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6491AAB1-3F34-4C7C-881B-59D89D8A9546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H2" i="5" l="1"/>
  <c r="T3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6" i="6"/>
  <c r="M6" i="37"/>
  <c r="M2" i="7"/>
  <c r="M3" i="7"/>
  <c r="Q4" i="7"/>
  <c r="H6" i="7"/>
  <c r="J8" i="7"/>
  <c r="N2" i="38"/>
  <c r="S4" i="38"/>
  <c r="W6" i="38"/>
  <c r="D9" i="38"/>
  <c r="U3" i="39"/>
  <c r="N2" i="6"/>
  <c r="N3" i="6"/>
  <c r="N5" i="6"/>
  <c r="N6" i="6"/>
  <c r="N7" i="6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8" i="41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9" i="42"/>
  <c r="O8" i="42"/>
  <c r="O7" i="42"/>
  <c r="O6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7" i="40"/>
  <c r="O6" i="40"/>
  <c r="O5" i="40"/>
  <c r="O4" i="40"/>
  <c r="O3" i="40"/>
  <c r="O2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3" i="42"/>
  <c r="O2" i="42"/>
  <c r="O9" i="41"/>
  <c r="O8" i="41"/>
  <c r="O7" i="41"/>
  <c r="O6" i="41"/>
  <c r="O5" i="41"/>
  <c r="O4" i="41"/>
  <c r="O3" i="41"/>
  <c r="T9" i="40"/>
  <c r="O8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O2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O4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O5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O9" i="40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9" i="37"/>
  <c r="O8" i="37"/>
  <c r="O7" i="37"/>
  <c r="O6" i="37"/>
  <c r="O5" i="37"/>
  <c r="O4" i="37"/>
  <c r="O3" i="37"/>
  <c r="O2" i="37"/>
  <c r="O9" i="36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O4" i="36"/>
  <c r="Y6" i="36"/>
  <c r="O7" i="36"/>
  <c r="X8" i="37"/>
  <c r="V2" i="7"/>
  <c r="W3" i="7"/>
  <c r="F5" i="7"/>
  <c r="U6" i="7"/>
  <c r="Y8" i="7"/>
  <c r="F3" i="38"/>
  <c r="J5" i="38"/>
  <c r="N7" i="38"/>
  <c r="S9" i="38"/>
  <c r="Y5" i="39"/>
  <c r="O2" i="6"/>
  <c r="O4" i="6"/>
  <c r="O5" i="6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O3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O2" i="3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O6" i="36"/>
  <c r="J2" i="5"/>
  <c r="J6" i="40" s="1"/>
  <c r="V2" i="5"/>
  <c r="V2" i="36" s="1"/>
  <c r="J3" i="5"/>
  <c r="V3" i="5"/>
  <c r="J4" i="5"/>
  <c r="V4" i="5"/>
  <c r="Y8" i="6"/>
  <c r="N9" i="6"/>
  <c r="B6" i="3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O9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B4" i="42" l="1"/>
  <c r="X3" i="42"/>
  <c r="X4" i="42"/>
  <c r="X6" i="42"/>
  <c r="X7" i="42"/>
  <c r="X8" i="40"/>
  <c r="X2" i="41"/>
  <c r="X3" i="41"/>
  <c r="N6" i="37"/>
  <c r="N2" i="37"/>
  <c r="Y7" i="37"/>
  <c r="N4" i="37"/>
  <c r="B5" i="42"/>
  <c r="X6" i="41"/>
  <c r="X9" i="41"/>
  <c r="B3" i="36"/>
  <c r="B9" i="36"/>
  <c r="B7" i="37"/>
  <c r="B2" i="36"/>
  <c r="X7" i="41"/>
  <c r="B9" i="42"/>
  <c r="B5" i="37"/>
  <c r="B7" i="36"/>
  <c r="B6" i="42"/>
  <c r="K6" i="37"/>
  <c r="B3" i="37"/>
  <c r="B4" i="36"/>
  <c r="B5" i="41"/>
  <c r="B7" i="40"/>
  <c r="B2" i="41"/>
  <c r="X2" i="42"/>
  <c r="Y4" i="36"/>
  <c r="X9" i="40"/>
  <c r="X5" i="42"/>
  <c r="X4" i="41"/>
  <c r="X8" i="42"/>
  <c r="X5" i="41"/>
  <c r="X9" i="42"/>
  <c r="S6" i="36"/>
  <c r="X5" i="37"/>
  <c r="X3" i="37"/>
  <c r="X9" i="36"/>
  <c r="X7" i="37"/>
  <c r="M7" i="6"/>
  <c r="M7" i="36"/>
  <c r="M4" i="6"/>
  <c r="M9" i="37"/>
  <c r="K9" i="6"/>
  <c r="C6" i="41"/>
  <c r="C2" i="40"/>
  <c r="C6" i="36"/>
  <c r="C7" i="41"/>
  <c r="C8" i="36"/>
  <c r="C6" i="37"/>
  <c r="C7" i="37"/>
  <c r="R5" i="37"/>
  <c r="C4" i="36"/>
  <c r="C2" i="41"/>
  <c r="S3" i="6"/>
  <c r="D2" i="36"/>
  <c r="P3" i="36"/>
  <c r="W5" i="41"/>
  <c r="W7" i="6"/>
  <c r="W8" i="36"/>
  <c r="W9" i="41"/>
  <c r="W3" i="42"/>
  <c r="W3" i="6"/>
  <c r="W7" i="42"/>
  <c r="W5" i="37"/>
  <c r="W2" i="6"/>
  <c r="W4" i="37"/>
  <c r="W3" i="40"/>
  <c r="W6" i="37"/>
  <c r="W5" i="36"/>
  <c r="W9" i="37"/>
  <c r="W8" i="37"/>
  <c r="W9" i="42"/>
  <c r="W6" i="36"/>
  <c r="W4" i="40"/>
  <c r="S4" i="37"/>
  <c r="D7" i="37"/>
  <c r="W7" i="36"/>
  <c r="W2" i="37"/>
  <c r="F3" i="6"/>
  <c r="W5" i="40"/>
  <c r="C8" i="40"/>
  <c r="B7" i="6"/>
  <c r="W6" i="40"/>
  <c r="W2" i="36"/>
  <c r="B6" i="6"/>
  <c r="L4" i="37"/>
  <c r="S6" i="6"/>
  <c r="W4" i="36"/>
  <c r="L5" i="36"/>
  <c r="G6" i="6"/>
  <c r="C7" i="40"/>
  <c r="W7" i="40"/>
  <c r="W8" i="6"/>
  <c r="W2" i="40"/>
  <c r="D9" i="36"/>
  <c r="W9" i="6"/>
  <c r="S3" i="36"/>
  <c r="S5" i="6"/>
  <c r="E5" i="6"/>
  <c r="C9" i="41"/>
  <c r="W3" i="41"/>
  <c r="K4" i="41"/>
  <c r="K2" i="42"/>
  <c r="K8" i="42"/>
  <c r="L4" i="6"/>
  <c r="K4" i="37"/>
  <c r="K8" i="37"/>
  <c r="U3" i="6"/>
  <c r="C3" i="36"/>
  <c r="B6" i="37"/>
  <c r="S8" i="36"/>
  <c r="B6" i="41"/>
  <c r="C8" i="41"/>
  <c r="B2" i="40"/>
  <c r="W4" i="41"/>
  <c r="W2" i="42"/>
  <c r="W8" i="42"/>
  <c r="C4" i="6"/>
  <c r="B3" i="40"/>
  <c r="K9" i="42"/>
  <c r="C2" i="36"/>
  <c r="K2" i="36"/>
  <c r="C2" i="42"/>
  <c r="R2" i="36"/>
  <c r="L2" i="6"/>
  <c r="S9" i="36"/>
  <c r="K6" i="6"/>
  <c r="P3" i="37"/>
  <c r="C7" i="36"/>
  <c r="S2" i="6"/>
  <c r="B4" i="37"/>
  <c r="C2" i="37"/>
  <c r="C8" i="37"/>
  <c r="B3" i="41"/>
  <c r="C3" i="42"/>
  <c r="K4" i="40"/>
  <c r="C5" i="42"/>
  <c r="C3" i="40"/>
  <c r="K8" i="40"/>
  <c r="K6" i="41"/>
  <c r="K4" i="42"/>
  <c r="B5" i="6"/>
  <c r="K8" i="6"/>
  <c r="K3" i="40"/>
  <c r="K2" i="37"/>
  <c r="C9" i="6"/>
  <c r="C9" i="36"/>
  <c r="K5" i="6"/>
  <c r="K3" i="37"/>
  <c r="B7" i="41"/>
  <c r="B3" i="42"/>
  <c r="C4" i="42"/>
  <c r="B8" i="42"/>
  <c r="B4" i="40"/>
  <c r="C7" i="42"/>
  <c r="W8" i="40"/>
  <c r="W6" i="41"/>
  <c r="W4" i="42"/>
  <c r="W3" i="37"/>
  <c r="K7" i="37"/>
  <c r="K5" i="37"/>
  <c r="K3" i="42"/>
  <c r="K7" i="6"/>
  <c r="B9" i="40"/>
  <c r="L8" i="6"/>
  <c r="B2" i="37"/>
  <c r="B4" i="41"/>
  <c r="C3" i="37"/>
  <c r="C9" i="37"/>
  <c r="B7" i="42"/>
  <c r="K5" i="40"/>
  <c r="C4" i="40"/>
  <c r="K9" i="40"/>
  <c r="K7" i="41"/>
  <c r="K5" i="42"/>
  <c r="B3" i="6"/>
  <c r="K5" i="41"/>
  <c r="L6" i="37"/>
  <c r="S7" i="37"/>
  <c r="K8" i="36"/>
  <c r="K9" i="36"/>
  <c r="P7" i="6"/>
  <c r="B2" i="42"/>
  <c r="B8" i="40"/>
  <c r="B5" i="40"/>
  <c r="C8" i="42"/>
  <c r="W9" i="40"/>
  <c r="W7" i="41"/>
  <c r="W5" i="42"/>
  <c r="W9" i="36"/>
  <c r="C4" i="37"/>
  <c r="B9" i="41"/>
  <c r="C3" i="41"/>
  <c r="C9" i="40"/>
  <c r="K6" i="40"/>
  <c r="C5" i="40"/>
  <c r="K2" i="41"/>
  <c r="K8" i="41"/>
  <c r="K6" i="42"/>
  <c r="B8" i="36"/>
  <c r="B2" i="6"/>
  <c r="W7" i="37"/>
  <c r="K2" i="40"/>
  <c r="L2" i="37"/>
  <c r="C7" i="6"/>
  <c r="C2" i="6"/>
  <c r="B8" i="37"/>
  <c r="B8" i="41"/>
  <c r="C4" i="41"/>
  <c r="C6" i="42"/>
  <c r="B6" i="40"/>
  <c r="C9" i="42"/>
  <c r="W2" i="41"/>
  <c r="W8" i="41"/>
  <c r="W6" i="42"/>
  <c r="B5" i="36"/>
  <c r="B9" i="6"/>
  <c r="L7" i="6"/>
  <c r="K9" i="37"/>
  <c r="K5" i="36"/>
  <c r="L6" i="6"/>
  <c r="B9" i="37"/>
  <c r="P4" i="36"/>
  <c r="K6" i="36"/>
  <c r="C5" i="37"/>
  <c r="C5" i="41"/>
  <c r="K7" i="40"/>
  <c r="C6" i="40"/>
  <c r="K3" i="41"/>
  <c r="K9" i="41"/>
  <c r="K7" i="42"/>
  <c r="W3" i="36"/>
  <c r="C6" i="6"/>
  <c r="P4" i="6"/>
  <c r="P2" i="40"/>
  <c r="P3" i="40"/>
  <c r="J3" i="40"/>
  <c r="P7" i="40"/>
  <c r="S7" i="40"/>
  <c r="S9" i="40"/>
  <c r="D8" i="36"/>
  <c r="P6" i="40"/>
  <c r="D3" i="40"/>
  <c r="F3" i="41"/>
  <c r="C5" i="6"/>
  <c r="P6" i="36"/>
  <c r="R7" i="6"/>
  <c r="D5" i="37"/>
  <c r="O3" i="6"/>
  <c r="F4" i="36"/>
  <c r="D5" i="40"/>
  <c r="D3" i="37"/>
  <c r="P2" i="36"/>
  <c r="P7" i="37"/>
  <c r="D3" i="36"/>
  <c r="S6" i="42"/>
  <c r="K7" i="36"/>
  <c r="P9" i="6"/>
  <c r="I7" i="36"/>
  <c r="L5" i="37"/>
  <c r="F7" i="40"/>
  <c r="O5" i="36"/>
  <c r="P5" i="37"/>
  <c r="D4" i="37"/>
  <c r="C5" i="36"/>
  <c r="K4" i="36"/>
  <c r="O8" i="6"/>
  <c r="F2" i="37"/>
  <c r="D6" i="6"/>
  <c r="B8" i="6"/>
  <c r="W6" i="6"/>
  <c r="F3" i="36"/>
  <c r="R3" i="37"/>
  <c r="P9" i="36"/>
  <c r="F5" i="36"/>
  <c r="P5" i="6"/>
  <c r="K3" i="6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<sst xmlns="http://schemas.openxmlformats.org/spreadsheetml/2006/main" count="49" uniqueCount="18">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</sst>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2023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1.0303009999999999</v>
      </c>
    </row>
    <row r="6" spans="1:5" x14ac:dyDescent="0.3">
      <c r="A6" t="s">
        <v>4</v>
      </c>
      <c r="B6" s="3">
        <f>((1+[1]Main!$B$3)^($B$3-2020))*$B$4</f>
        <v>1.1576250000000001</v>
      </c>
    </row>
    <row r="7" spans="1:5" x14ac:dyDescent="0.3">
      <c r="A7" t="s">
        <v>5</v>
      </c>
      <c r="B7" s="4">
        <f>SUM('RES installed'!$C$2:$C$7)</f>
        <v>5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0.89702566393792971</v>
      </c>
      <c r="C2" s="4">
        <f>('[1]Qc, Winter, S2'!C2*Main!$B$5)</f>
        <v>0.61493912060299072</v>
      </c>
      <c r="D2" s="4">
        <f>('[1]Qc, Winter, S2'!D2*Main!$B$5)</f>
        <v>0.54940496133006622</v>
      </c>
      <c r="E2" s="4">
        <f>('[1]Qc, Winter, S2'!E2*Main!$B$5)</f>
        <v>0.69726914984632749</v>
      </c>
      <c r="F2" s="4">
        <f>('[1]Qc, Winter, S2'!F2*Main!$B$5)</f>
        <v>0.60637302337273458</v>
      </c>
      <c r="G2" s="4">
        <f>('[1]Qc, Winter, S2'!G2*Main!$B$5)</f>
        <v>0.4936060480310917</v>
      </c>
      <c r="H2" s="4">
        <f>('[1]Qc, Winter, S2'!H2*Main!$B$5)</f>
        <v>0.40840893660041955</v>
      </c>
      <c r="I2" s="4">
        <f>('[1]Qc, Winter, S2'!I2*Main!$B$5)</f>
        <v>1.4414710531844512</v>
      </c>
      <c r="J2" s="4">
        <f>('[1]Qc, Winter, S2'!J2*Main!$B$5)</f>
        <v>1.4925518631348111</v>
      </c>
      <c r="K2" s="4">
        <f>('[1]Qc, Winter, S2'!K2*Main!$B$5)</f>
        <v>1.2545657204445191</v>
      </c>
      <c r="L2" s="4">
        <f>('[1]Qc, Winter, S2'!L2*Main!$B$5)</f>
        <v>1.4914899448411332</v>
      </c>
      <c r="M2" s="4">
        <f>('[1]Qc, Winter, S2'!M2*Main!$B$5)</f>
        <v>1.4136085137934691</v>
      </c>
      <c r="N2" s="4">
        <f>('[1]Qc, Winter, S2'!N2*Main!$B$5)</f>
        <v>1.4059166039105451</v>
      </c>
      <c r="O2" s="4">
        <f>('[1]Qc, Winter, S2'!O2*Main!$B$5)</f>
        <v>1.2554299542559217</v>
      </c>
      <c r="P2" s="4">
        <f>('[1]Qc, Winter, S2'!P2*Main!$B$5)</f>
        <v>0.72284967167612502</v>
      </c>
      <c r="Q2" s="4">
        <f>('[1]Qc, Winter, S2'!Q2*Main!$B$5)</f>
        <v>1.1433091478225654</v>
      </c>
      <c r="R2" s="4">
        <f>('[1]Qc, Winter, S2'!R2*Main!$B$5)</f>
        <v>1.3850737501684733</v>
      </c>
      <c r="S2" s="4">
        <f>('[1]Qc, Winter, S2'!S2*Main!$B$5)</f>
        <v>1.2923605859265064</v>
      </c>
      <c r="T2" s="4">
        <f>('[1]Qc, Winter, S2'!T2*Main!$B$5)</f>
        <v>0.90323253753506794</v>
      </c>
      <c r="U2" s="4">
        <f>('[1]Qc, Winter, S2'!U2*Main!$B$5)</f>
        <v>0.94642060080618529</v>
      </c>
      <c r="V2" s="4">
        <f>('[1]Qc, Winter, S2'!V2*Main!$B$5)</f>
        <v>0.85532469042078729</v>
      </c>
      <c r="W2" s="4">
        <f>('[1]Qc, Winter, S2'!W2*Main!$B$5)</f>
        <v>0.54139263539223359</v>
      </c>
      <c r="X2" s="4">
        <f>('[1]Qc, Winter, S2'!X2*Main!$B$5)</f>
        <v>0.44050969909176968</v>
      </c>
      <c r="Y2" s="4">
        <f>('[1]Qc, Winter, S2'!Y2*Main!$B$5)</f>
        <v>0.45656931117090865</v>
      </c>
    </row>
    <row r="3" spans="1:25" x14ac:dyDescent="0.3">
      <c r="A3">
        <v>2</v>
      </c>
      <c r="B3" s="4">
        <f>('[1]Qc, Winter, S2'!B3*Main!$B$5)</f>
        <v>-1.4298587750947911</v>
      </c>
      <c r="C3" s="4">
        <f>('[1]Qc, Winter, S2'!C3*Main!$B$5)</f>
        <v>-1.3734830006372776</v>
      </c>
      <c r="D3" s="4">
        <f>('[1]Qc, Winter, S2'!D3*Main!$B$5)</f>
        <v>-1.4401852070256123</v>
      </c>
      <c r="E3" s="4">
        <f>('[1]Qc, Winter, S2'!E3*Main!$B$5)</f>
        <v>-1.4760369772218653</v>
      </c>
      <c r="F3" s="4">
        <f>('[1]Qc, Winter, S2'!F3*Main!$B$5)</f>
        <v>-1.4916963310956961</v>
      </c>
      <c r="G3" s="4">
        <f>('[1]Qc, Winter, S2'!G3*Main!$B$5)</f>
        <v>-1.3690285625922214</v>
      </c>
      <c r="H3" s="4">
        <f>('[1]Qc, Winter, S2'!H3*Main!$B$5)</f>
        <v>-0.86807183063168358</v>
      </c>
      <c r="I3" s="4">
        <f>('[1]Qc, Winter, S2'!I3*Main!$B$5)</f>
        <v>-0.16353094368865548</v>
      </c>
      <c r="J3" s="4">
        <f>('[1]Qc, Winter, S2'!J3*Main!$B$5)</f>
        <v>-0.17752795303061178</v>
      </c>
      <c r="K3" s="4">
        <f>('[1]Qc, Winter, S2'!K3*Main!$B$5)</f>
        <v>-0.12121408853883921</v>
      </c>
      <c r="L3" s="4">
        <f>('[1]Qc, Winter, S2'!L3*Main!$B$5)</f>
        <v>-0.10258985847028591</v>
      </c>
      <c r="M3" s="4">
        <f>('[1]Qc, Winter, S2'!M3*Main!$B$5)</f>
        <v>-0.47186778116811268</v>
      </c>
      <c r="N3" s="4">
        <f>('[1]Qc, Winter, S2'!N3*Main!$B$5)</f>
        <v>-0.68934814515369147</v>
      </c>
      <c r="O3" s="4">
        <f>('[1]Qc, Winter, S2'!O3*Main!$B$5)</f>
        <v>-0.86708249350836342</v>
      </c>
      <c r="P3" s="4">
        <f>('[1]Qc, Winter, S2'!P3*Main!$B$5)</f>
        <v>-0.87812624852188936</v>
      </c>
      <c r="Q3" s="4">
        <f>('[1]Qc, Winter, S2'!Q3*Main!$B$5)</f>
        <v>-0.91083595500419945</v>
      </c>
      <c r="R3" s="4">
        <f>('[1]Qc, Winter, S2'!R3*Main!$B$5)</f>
        <v>-0.68804934730078549</v>
      </c>
      <c r="S3" s="4">
        <f>('[1]Qc, Winter, S2'!S3*Main!$B$5)</f>
        <v>0.23306496369884236</v>
      </c>
      <c r="T3" s="4">
        <f>('[1]Qc, Winter, S2'!T3*Main!$B$5)</f>
        <v>-3.2196517833529531E-2</v>
      </c>
      <c r="U3" s="4">
        <f>('[1]Qc, Winter, S2'!U3*Main!$B$5)</f>
        <v>-0.38389636080384137</v>
      </c>
      <c r="V3" s="4">
        <f>('[1]Qc, Winter, S2'!V3*Main!$B$5)</f>
        <v>-0.71872077640258347</v>
      </c>
      <c r="W3" s="4">
        <f>('[1]Qc, Winter, S2'!W3*Main!$B$5)</f>
        <v>-0.92669625662628752</v>
      </c>
      <c r="X3" s="4">
        <f>('[1]Qc, Winter, S2'!X3*Main!$B$5)</f>
        <v>-1.0060935574266932</v>
      </c>
      <c r="Y3" s="4">
        <f>('[1]Qc, Winter, S2'!Y3*Main!$B$5)</f>
        <v>-1.187192133971199</v>
      </c>
    </row>
    <row r="4" spans="1:25" x14ac:dyDescent="0.3">
      <c r="A4">
        <v>3</v>
      </c>
      <c r="B4" s="4">
        <f>('[1]Qc, Winter, S2'!B4*Main!$B$5)</f>
        <v>-1.0832399447421173</v>
      </c>
      <c r="C4" s="4">
        <f>('[1]Qc, Winter, S2'!C4*Main!$B$5)</f>
        <v>-1.1572465784082742</v>
      </c>
      <c r="D4" s="4">
        <f>('[1]Qc, Winter, S2'!D4*Main!$B$5)</f>
        <v>-1.1902577548642519</v>
      </c>
      <c r="E4" s="4">
        <f>('[1]Qc, Winter, S2'!E4*Main!$B$5)</f>
        <v>-1.1743400035618874</v>
      </c>
      <c r="F4" s="4">
        <f>('[1]Qc, Winter, S2'!F4*Main!$B$5)</f>
        <v>-1.1753167334838215</v>
      </c>
      <c r="G4" s="4">
        <f>('[1]Qc, Winter, S2'!G4*Main!$B$5)</f>
        <v>-0.99115701825961333</v>
      </c>
      <c r="H4" s="4">
        <f>('[1]Qc, Winter, S2'!H4*Main!$B$5)</f>
        <v>-3.6545894396934397E-2</v>
      </c>
      <c r="I4" s="4">
        <f>('[1]Qc, Winter, S2'!I4*Main!$B$5)</f>
        <v>0.51100728681719987</v>
      </c>
      <c r="J4" s="4">
        <f>('[1]Qc, Winter, S2'!J4*Main!$B$5)</f>
        <v>0.64490315852490754</v>
      </c>
      <c r="K4" s="4">
        <f>('[1]Qc, Winter, S2'!K4*Main!$B$5)</f>
        <v>0.43591055402852563</v>
      </c>
      <c r="L4" s="4">
        <f>('[1]Qc, Winter, S2'!L4*Main!$B$5)</f>
        <v>0.26787658347276649</v>
      </c>
      <c r="M4" s="4">
        <f>('[1]Qc, Winter, S2'!M4*Main!$B$5)</f>
        <v>0.5157168042274225</v>
      </c>
      <c r="N4" s="4">
        <f>('[1]Qc, Winter, S2'!N4*Main!$B$5)</f>
        <v>0.335039305128503</v>
      </c>
      <c r="O4" s="4">
        <f>('[1]Qc, Winter, S2'!O4*Main!$B$5)</f>
        <v>0.10164864394109871</v>
      </c>
      <c r="P4" s="4">
        <f>('[1]Qc, Winter, S2'!P4*Main!$B$5)</f>
        <v>-0.3982032283237244</v>
      </c>
      <c r="Q4" s="4">
        <f>('[1]Qc, Winter, S2'!Q4*Main!$B$5)</f>
        <v>-0.40231696177552656</v>
      </c>
      <c r="R4" s="4">
        <f>('[1]Qc, Winter, S2'!R4*Main!$B$5)</f>
        <v>-0.33141207177895449</v>
      </c>
      <c r="S4" s="4">
        <f>('[1]Qc, Winter, S2'!S4*Main!$B$5)</f>
        <v>-0.16063419927309455</v>
      </c>
      <c r="T4" s="4">
        <f>('[1]Qc, Winter, S2'!T4*Main!$B$5)</f>
        <v>-0.39949730889535817</v>
      </c>
      <c r="U4" s="4">
        <f>('[1]Qc, Winter, S2'!U4*Main!$B$5)</f>
        <v>-0.22306997938377252</v>
      </c>
      <c r="V4" s="4">
        <f>('[1]Qc, Winter, S2'!V4*Main!$B$5)</f>
        <v>-0.31251344791129027</v>
      </c>
      <c r="W4" s="4">
        <f>('[1]Qc, Winter, S2'!W4*Main!$B$5)</f>
        <v>-0.5079729177919976</v>
      </c>
      <c r="X4" s="4">
        <f>('[1]Qc, Winter, S2'!X4*Main!$B$5)</f>
        <v>-0.81890524414156196</v>
      </c>
      <c r="Y4" s="4">
        <f>('[1]Qc, Winter, S2'!Y4*Main!$B$5)</f>
        <v>-0.90592320800748338</v>
      </c>
    </row>
    <row r="5" spans="1:25" x14ac:dyDescent="0.3">
      <c r="A5">
        <v>4</v>
      </c>
      <c r="B5" s="4">
        <f>('[1]Qc, Winter, S2'!B5*Main!$B$5)</f>
        <v>-0.87056839090179294</v>
      </c>
      <c r="C5" s="4">
        <f>('[1]Qc, Winter, S2'!C5*Main!$B$5)</f>
        <v>-0.87032184170898119</v>
      </c>
      <c r="D5" s="4">
        <f>('[1]Qc, Winter, S2'!D5*Main!$B$5)</f>
        <v>-0.88817360193190753</v>
      </c>
      <c r="E5" s="4">
        <f>('[1]Qc, Winter, S2'!E5*Main!$B$5)</f>
        <v>-0.88689948142641695</v>
      </c>
      <c r="F5" s="4">
        <f>('[1]Qc, Winter, S2'!F5*Main!$B$5)</f>
        <v>-0.9090287500505545</v>
      </c>
      <c r="G5" s="4">
        <f>('[1]Qc, Winter, S2'!G5*Main!$B$5)</f>
        <v>-0.84770097843793446</v>
      </c>
      <c r="H5" s="4">
        <f>('[1]Qc, Winter, S2'!H5*Main!$B$5)</f>
        <v>-0.72104984354716017</v>
      </c>
      <c r="I5" s="4">
        <f>('[1]Qc, Winter, S2'!I5*Main!$B$5)</f>
        <v>-0.66489974758477177</v>
      </c>
      <c r="J5" s="4">
        <f>('[1]Qc, Winter, S2'!J5*Main!$B$5)</f>
        <v>-0.69114762588051382</v>
      </c>
      <c r="K5" s="4">
        <f>('[1]Qc, Winter, S2'!K5*Main!$B$5)</f>
        <v>-0.76566112166608247</v>
      </c>
      <c r="L5" s="4">
        <f>('[1]Qc, Winter, S2'!L5*Main!$B$5)</f>
        <v>-0.79264135957908288</v>
      </c>
      <c r="M5" s="4">
        <f>('[1]Qc, Winter, S2'!M5*Main!$B$5)</f>
        <v>-0.86471238710226317</v>
      </c>
      <c r="N5" s="4">
        <f>('[1]Qc, Winter, S2'!N5*Main!$B$5)</f>
        <v>-0.85724776478037101</v>
      </c>
      <c r="O5" s="4">
        <f>('[1]Qc, Winter, S2'!O5*Main!$B$5)</f>
        <v>-0.85572351811791925</v>
      </c>
      <c r="P5" s="4">
        <f>('[1]Qc, Winter, S2'!P5*Main!$B$5)</f>
        <v>-0.8545271871728396</v>
      </c>
      <c r="Q5" s="4">
        <f>('[1]Qc, Winter, S2'!Q5*Main!$B$5)</f>
        <v>-0.84595505088351641</v>
      </c>
      <c r="R5" s="4">
        <f>('[1]Qc, Winter, S2'!R5*Main!$B$5)</f>
        <v>-0.70183044214394819</v>
      </c>
      <c r="S5" s="4">
        <f>('[1]Qc, Winter, S2'!S5*Main!$B$5)</f>
        <v>-0.41829606061639724</v>
      </c>
      <c r="T5" s="4">
        <f>('[1]Qc, Winter, S2'!T5*Main!$B$5)</f>
        <v>-0.54504263915593498</v>
      </c>
      <c r="U5" s="4">
        <f>('[1]Qc, Winter, S2'!U5*Main!$B$5)</f>
        <v>-0.67449841872706207</v>
      </c>
      <c r="V5" s="4">
        <f>('[1]Qc, Winter, S2'!V5*Main!$B$5)</f>
        <v>-0.71892490223014294</v>
      </c>
      <c r="W5" s="4">
        <f>('[1]Qc, Winter, S2'!W5*Main!$B$5)</f>
        <v>-0.74538188986842935</v>
      </c>
      <c r="X5" s="4">
        <f>('[1]Qc, Winter, S2'!X5*Main!$B$5)</f>
        <v>-0.82009408357971825</v>
      </c>
      <c r="Y5" s="4">
        <f>('[1]Qc, Winter, S2'!Y5*Main!$B$5)</f>
        <v>-0.80790700348691702</v>
      </c>
    </row>
    <row r="6" spans="1:25" x14ac:dyDescent="0.3">
      <c r="A6">
        <v>5</v>
      </c>
      <c r="B6" s="4">
        <f>('[1]Qc, Winter, S2'!B6*Main!$B$5)</f>
        <v>-0.82745167334292269</v>
      </c>
      <c r="C6" s="4">
        <f>('[1]Qc, Winter, S2'!C6*Main!$B$5)</f>
        <v>-0.86033992583431562</v>
      </c>
      <c r="D6" s="4">
        <f>('[1]Qc, Winter, S2'!D6*Main!$B$5)</f>
        <v>-0.9059570722044662</v>
      </c>
      <c r="E6" s="4">
        <f>('[1]Qc, Winter, S2'!E6*Main!$B$5)</f>
        <v>-0.90918799262671901</v>
      </c>
      <c r="F6" s="4">
        <f>('[1]Qc, Winter, S2'!F6*Main!$B$5)</f>
        <v>-0.92531862787773766</v>
      </c>
      <c r="G6" s="4">
        <f>('[1]Qc, Winter, S2'!G6*Main!$B$5)</f>
        <v>-0.7646769795586168</v>
      </c>
      <c r="H6" s="4">
        <f>('[1]Qc, Winter, S2'!H6*Main!$B$5)</f>
        <v>-0.5944199996949715</v>
      </c>
      <c r="I6" s="4">
        <f>('[1]Qc, Winter, S2'!I6*Main!$B$5)</f>
        <v>-0.46689482970996554</v>
      </c>
      <c r="J6" s="4">
        <f>('[1]Qc, Winter, S2'!J6*Main!$B$5)</f>
        <v>-0.45862234349424957</v>
      </c>
      <c r="K6" s="4">
        <f>('[1]Qc, Winter, S2'!K6*Main!$B$5)</f>
        <v>-0.38028632293678172</v>
      </c>
      <c r="L6" s="4">
        <f>('[1]Qc, Winter, S2'!L6*Main!$B$5)</f>
        <v>-0.38786166244905834</v>
      </c>
      <c r="M6" s="4">
        <f>('[1]Qc, Winter, S2'!M6*Main!$B$5)</f>
        <v>-0.36841690961658285</v>
      </c>
      <c r="N6" s="4">
        <f>('[1]Qc, Winter, S2'!N6*Main!$B$5)</f>
        <v>-0.44339677589832888</v>
      </c>
      <c r="O6" s="4">
        <f>('[1]Qc, Winter, S2'!O6*Main!$B$5)</f>
        <v>-0.4917550267786186</v>
      </c>
      <c r="P6" s="4">
        <f>('[1]Qc, Winter, S2'!P6*Main!$B$5)</f>
        <v>-0.47379338805649307</v>
      </c>
      <c r="Q6" s="4">
        <f>('[1]Qc, Winter, S2'!Q6*Main!$B$5)</f>
        <v>-0.5755687327473763</v>
      </c>
      <c r="R6" s="4">
        <f>('[1]Qc, Winter, S2'!R6*Main!$B$5)</f>
        <v>-0.5099219749285645</v>
      </c>
      <c r="S6" s="4">
        <f>('[1]Qc, Winter, S2'!S6*Main!$B$5)</f>
        <v>-0.26607491660341004</v>
      </c>
      <c r="T6" s="4">
        <f>('[1]Qc, Winter, S2'!T6*Main!$B$5)</f>
        <v>-0.30889867191713277</v>
      </c>
      <c r="U6" s="4">
        <f>('[1]Qc, Winter, S2'!U6*Main!$B$5)</f>
        <v>-0.38791297636077071</v>
      </c>
      <c r="V6" s="4">
        <f>('[1]Qc, Winter, S2'!V6*Main!$B$5)</f>
        <v>-0.41057602653510789</v>
      </c>
      <c r="W6" s="4">
        <f>('[1]Qc, Winter, S2'!W6*Main!$B$5)</f>
        <v>-0.54912780195481137</v>
      </c>
      <c r="X6" s="4">
        <f>('[1]Qc, Winter, S2'!X6*Main!$B$5)</f>
        <v>-0.58942999984000344</v>
      </c>
      <c r="Y6" s="4">
        <f>('[1]Qc, Winter, S2'!Y6*Main!$B$5)</f>
        <v>-0.62285464313628203</v>
      </c>
    </row>
    <row r="7" spans="1:25" x14ac:dyDescent="0.3">
      <c r="A7">
        <v>6</v>
      </c>
      <c r="B7" s="4">
        <f>('[1]Qc, Winter, S2'!B7*Main!$B$5)</f>
        <v>0.27043820266548163</v>
      </c>
      <c r="C7" s="4">
        <f>('[1]Qc, Winter, S2'!C7*Main!$B$5)</f>
        <v>0.20945264737579547</v>
      </c>
      <c r="D7" s="4">
        <f>('[1]Qc, Winter, S2'!D7*Main!$B$5)</f>
        <v>0.16039964608350818</v>
      </c>
      <c r="E7" s="4">
        <f>('[1]Qc, Winter, S2'!E7*Main!$B$5)</f>
        <v>0.2342271191494423</v>
      </c>
      <c r="F7" s="4">
        <f>('[1]Qc, Winter, S2'!F7*Main!$B$5)</f>
        <v>0.19622430239316113</v>
      </c>
      <c r="G7" s="4">
        <f>('[1]Qc, Winter, S2'!G7*Main!$B$5)</f>
        <v>0.2827005382062529</v>
      </c>
      <c r="H7" s="4">
        <f>('[1]Qc, Winter, S2'!H7*Main!$B$5)</f>
        <v>0.365840426171197</v>
      </c>
      <c r="I7" s="4">
        <f>('[1]Qc, Winter, S2'!I7*Main!$B$5)</f>
        <v>0.71985295040806851</v>
      </c>
      <c r="J7" s="4">
        <f>('[1]Qc, Winter, S2'!J7*Main!$B$5)</f>
        <v>0.85415345035870593</v>
      </c>
      <c r="K7" s="4">
        <f>('[1]Qc, Winter, S2'!K7*Main!$B$5)</f>
        <v>0.88009939183745178</v>
      </c>
      <c r="L7" s="4">
        <f>('[1]Qc, Winter, S2'!L7*Main!$B$5)</f>
        <v>0.8107881514708527</v>
      </c>
      <c r="M7" s="4">
        <f>('[1]Qc, Winter, S2'!M7*Main!$B$5)</f>
        <v>0.89108638359428649</v>
      </c>
      <c r="N7" s="4">
        <f>('[1]Qc, Winter, S2'!N7*Main!$B$5)</f>
        <v>0.85845154492256437</v>
      </c>
      <c r="O7" s="4">
        <f>('[1]Qc, Winter, S2'!O7*Main!$B$5)</f>
        <v>0.83992718189275817</v>
      </c>
      <c r="P7" s="4">
        <f>('[1]Qc, Winter, S2'!P7*Main!$B$5)</f>
        <v>0.72805167870397902</v>
      </c>
      <c r="Q7" s="4">
        <f>('[1]Qc, Winter, S2'!Q7*Main!$B$5)</f>
        <v>0.69939497280915131</v>
      </c>
      <c r="R7" s="4">
        <f>('[1]Qc, Winter, S2'!R7*Main!$B$5)</f>
        <v>0.59594708882186642</v>
      </c>
      <c r="S7" s="4">
        <f>('[1]Qc, Winter, S2'!S7*Main!$B$5)</f>
        <v>0.65194608372913732</v>
      </c>
      <c r="T7" s="4">
        <f>('[1]Qc, Winter, S2'!T7*Main!$B$5)</f>
        <v>0.54157984125502157</v>
      </c>
      <c r="U7" s="4">
        <f>('[1]Qc, Winter, S2'!U7*Main!$B$5)</f>
        <v>0.58822186956713818</v>
      </c>
      <c r="V7" s="4">
        <f>('[1]Qc, Winter, S2'!V7*Main!$B$5)</f>
        <v>0.48757812345699886</v>
      </c>
      <c r="W7" s="4">
        <f>('[1]Qc, Winter, S2'!W7*Main!$B$5)</f>
        <v>0.52351733318937088</v>
      </c>
      <c r="X7" s="4">
        <f>('[1]Qc, Winter, S2'!X7*Main!$B$5)</f>
        <v>0.31862958491461163</v>
      </c>
      <c r="Y7" s="4">
        <f>('[1]Qc, Winter, S2'!Y7*Main!$B$5)</f>
        <v>0.323944581137937</v>
      </c>
    </row>
    <row r="8" spans="1:25" x14ac:dyDescent="0.3">
      <c r="A8">
        <v>7</v>
      </c>
      <c r="B8" s="4">
        <f>('[1]Qc, Winter, S2'!B8*Main!$B$5)</f>
        <v>-0.78926460297168655</v>
      </c>
      <c r="C8" s="4">
        <f>('[1]Qc, Winter, S2'!C8*Main!$B$5)</f>
        <v>-0.7885197836442347</v>
      </c>
      <c r="D8" s="4">
        <f>('[1]Qc, Winter, S2'!D8*Main!$B$5)</f>
        <v>-0.82142722642280397</v>
      </c>
      <c r="E8" s="4">
        <f>('[1]Qc, Winter, S2'!E8*Main!$B$5)</f>
        <v>-0.84457098226259475</v>
      </c>
      <c r="F8" s="4">
        <f>('[1]Qc, Winter, S2'!F8*Main!$B$5)</f>
        <v>-0.85951045661227732</v>
      </c>
      <c r="G8" s="4">
        <f>('[1]Qc, Winter, S2'!G8*Main!$B$5)</f>
        <v>-0.77742291286890997</v>
      </c>
      <c r="H8" s="4">
        <f>('[1]Qc, Winter, S2'!H8*Main!$B$5)</f>
        <v>-0.65378874308064872</v>
      </c>
      <c r="I8" s="4">
        <f>('[1]Qc, Winter, S2'!I8*Main!$B$5)</f>
        <v>-0.34999907260018281</v>
      </c>
      <c r="J8" s="4">
        <f>('[1]Qc, Winter, S2'!J8*Main!$B$5)</f>
        <v>-0.16826495018348558</v>
      </c>
      <c r="K8" s="4">
        <f>('[1]Qc, Winter, S2'!K8*Main!$B$5)</f>
        <v>-0.16256207709114756</v>
      </c>
      <c r="L8" s="4">
        <f>('[1]Qc, Winter, S2'!L8*Main!$B$5)</f>
        <v>-0.11992346775116608</v>
      </c>
      <c r="M8" s="4">
        <f>('[1]Qc, Winter, S2'!M8*Main!$B$5)</f>
        <v>-3.9894873391274191E-2</v>
      </c>
      <c r="N8" s="4">
        <f>('[1]Qc, Winter, S2'!N8*Main!$B$5)</f>
        <v>-0.16693658047129697</v>
      </c>
      <c r="O8" s="4">
        <f>('[1]Qc, Winter, S2'!O8*Main!$B$5)</f>
        <v>-0.17420198905790241</v>
      </c>
      <c r="P8" s="4">
        <f>('[1]Qc, Winter, S2'!P8*Main!$B$5)</f>
        <v>-0.31436300432690178</v>
      </c>
      <c r="Q8" s="4">
        <f>('[1]Qc, Winter, S2'!Q8*Main!$B$5)</f>
        <v>-0.440251943607748</v>
      </c>
      <c r="R8" s="4">
        <f>('[1]Qc, Winter, S2'!R8*Main!$B$5)</f>
        <v>-0.39734268105104537</v>
      </c>
      <c r="S8" s="4">
        <f>('[1]Qc, Winter, S2'!S8*Main!$B$5)</f>
        <v>-0.45224497193802565</v>
      </c>
      <c r="T8" s="4">
        <f>('[1]Qc, Winter, S2'!T8*Main!$B$5)</f>
        <v>-0.51874265711292089</v>
      </c>
      <c r="U8" s="4">
        <f>('[1]Qc, Winter, S2'!U8*Main!$B$5)</f>
        <v>-0.48339018577229026</v>
      </c>
      <c r="V8" s="4">
        <f>('[1]Qc, Winter, S2'!V8*Main!$B$5)</f>
        <v>-0.55040423274327999</v>
      </c>
      <c r="W8" s="4">
        <f>('[1]Qc, Winter, S2'!W8*Main!$B$5)</f>
        <v>-0.65540568554071288</v>
      </c>
      <c r="X8" s="4">
        <f>('[1]Qc, Winter, S2'!X8*Main!$B$5)</f>
        <v>-0.724671666380867</v>
      </c>
      <c r="Y8" s="4">
        <f>('[1]Qc, Winter, S2'!Y8*Main!$B$5)</f>
        <v>-0.74288366091923053</v>
      </c>
    </row>
    <row r="9" spans="1:25" x14ac:dyDescent="0.3">
      <c r="A9">
        <v>8</v>
      </c>
      <c r="B9" s="4">
        <f>('[1]Qc, Winter, S2'!B9*Main!$B$5)</f>
        <v>-0.90752898602551568</v>
      </c>
      <c r="C9" s="4">
        <f>('[1]Qc, Winter, S2'!C9*Main!$B$5)</f>
        <v>-0.93598281743136469</v>
      </c>
      <c r="D9" s="4">
        <f>('[1]Qc, Winter, S2'!D9*Main!$B$5)</f>
        <v>-0.90458400641823244</v>
      </c>
      <c r="E9" s="4">
        <f>('[1]Qc, Winter, S2'!E9*Main!$B$5)</f>
        <v>-0.92171848066441187</v>
      </c>
      <c r="F9" s="4">
        <f>('[1]Qc, Winter, S2'!F9*Main!$B$5)</f>
        <v>-0.89368970763940747</v>
      </c>
      <c r="G9" s="4">
        <f>('[1]Qc, Winter, S2'!G9*Main!$B$5)</f>
        <v>-0.85757816645029949</v>
      </c>
      <c r="H9" s="4">
        <f>('[1]Qc, Winter, S2'!H9*Main!$B$5)</f>
        <v>-0.6489466615976347</v>
      </c>
      <c r="I9" s="4">
        <f>('[1]Qc, Winter, S2'!I9*Main!$B$5)</f>
        <v>-0.53206927592401709</v>
      </c>
      <c r="J9" s="4">
        <f>('[1]Qc, Winter, S2'!J9*Main!$B$5)</f>
        <v>-0.49618274050786787</v>
      </c>
      <c r="K9" s="4">
        <f>('[1]Qc, Winter, S2'!K9*Main!$B$5)</f>
        <v>-0.54445455501999451</v>
      </c>
      <c r="L9" s="4">
        <f>('[1]Qc, Winter, S2'!L9*Main!$B$5)</f>
        <v>-0.51936502878499469</v>
      </c>
      <c r="M9" s="4">
        <f>('[1]Qc, Winter, S2'!M9*Main!$B$5)</f>
        <v>-0.47821758032124895</v>
      </c>
      <c r="N9" s="4">
        <f>('[1]Qc, Winter, S2'!N9*Main!$B$5)</f>
        <v>-0.51705891867980924</v>
      </c>
      <c r="O9" s="4">
        <f>('[1]Qc, Winter, S2'!O9*Main!$B$5)</f>
        <v>-0.5433375704589618</v>
      </c>
      <c r="P9" s="4">
        <f>('[1]Qc, Winter, S2'!P9*Main!$B$5)</f>
        <v>-0.65349360057797112</v>
      </c>
      <c r="Q9" s="4">
        <f>('[1]Qc, Winter, S2'!Q9*Main!$B$5)</f>
        <v>-0.74691708328883633</v>
      </c>
      <c r="R9" s="4">
        <f>('[1]Qc, Winter, S2'!R9*Main!$B$5)</f>
        <v>-0.72281152432031937</v>
      </c>
      <c r="S9" s="4">
        <f>('[1]Qc, Winter, S2'!S9*Main!$B$5)</f>
        <v>-0.72733426615844288</v>
      </c>
      <c r="T9" s="4">
        <f>('[1]Qc, Winter, S2'!T9*Main!$B$5)</f>
        <v>-0.77431827284779808</v>
      </c>
      <c r="U9" s="4">
        <f>('[1]Qc, Winter, S2'!U9*Main!$B$5)</f>
        <v>-0.80062886807448841</v>
      </c>
      <c r="V9" s="4">
        <f>('[1]Qc, Winter, S2'!V9*Main!$B$5)</f>
        <v>-0.79014894907759847</v>
      </c>
      <c r="W9" s="4">
        <f>('[1]Qc, Winter, S2'!W9*Main!$B$5)</f>
        <v>-0.84651687497150274</v>
      </c>
      <c r="X9" s="4">
        <f>('[1]Qc, Winter, S2'!X9*Main!$B$5)</f>
        <v>-0.84882506941172575</v>
      </c>
      <c r="Y9" s="4">
        <f>('[1]Qc, Winter, S2'!Y9*Main!$B$5)</f>
        <v>-0.8915710570204054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0.89702566393792971</v>
      </c>
      <c r="C2" s="4">
        <f>('[1]Qc, Winter, S3'!C2*Main!$B$5)</f>
        <v>0.6400386765459698</v>
      </c>
      <c r="D2" s="4">
        <f>('[1]Qc, Winter, S3'!D2*Main!$B$5)</f>
        <v>0.53308600208263845</v>
      </c>
      <c r="E2" s="4">
        <f>('[1]Qc, Winter, S3'!E2*Main!$B$5)</f>
        <v>0.68332376684940088</v>
      </c>
      <c r="F2" s="4">
        <f>('[1]Qc, Winter, S3'!F2*Main!$B$5)</f>
        <v>0.61237671667345484</v>
      </c>
      <c r="G2" s="4">
        <f>('[1]Qc, Winter, S3'!G2*Main!$B$5)</f>
        <v>0.4837339270704698</v>
      </c>
      <c r="H2" s="4">
        <f>('[1]Qc, Winter, S3'!H2*Main!$B$5)</f>
        <v>0.41657711533242797</v>
      </c>
      <c r="I2" s="4">
        <f>('[1]Qc, Winter, S3'!I2*Main!$B$5)</f>
        <v>1.3986550813076852</v>
      </c>
      <c r="J2" s="4">
        <f>('[1]Qc, Winter, S3'!J2*Main!$B$5)</f>
        <v>1.5074773817661591</v>
      </c>
      <c r="K2" s="4">
        <f>('[1]Qc, Winter, S3'!K2*Main!$B$5)</f>
        <v>1.2929707935193513</v>
      </c>
      <c r="L2" s="4">
        <f>('[1]Qc, Winter, S3'!L2*Main!$B$5)</f>
        <v>1.5064048442895448</v>
      </c>
      <c r="M2" s="4">
        <f>('[1]Qc, Winter, S3'!M2*Main!$B$5)</f>
        <v>1.3997496067954942</v>
      </c>
      <c r="N2" s="4">
        <f>('[1]Qc, Winter, S3'!N2*Main!$B$5)</f>
        <v>1.3641567047844894</v>
      </c>
      <c r="O2" s="4">
        <f>('[1]Qc, Winter, S3'!O2*Main!$B$5)</f>
        <v>1.2305699551617451</v>
      </c>
      <c r="P2" s="4">
        <f>('[1]Qc, Winter, S3'!P2*Main!$B$5)</f>
        <v>0.74497772284988395</v>
      </c>
      <c r="Q2" s="4">
        <f>('[1]Qc, Winter, S3'!Q2*Main!$B$5)</f>
        <v>1.1548577250732981</v>
      </c>
      <c r="R2" s="4">
        <f>('[1]Qc, Winter, S3'!R2*Main!$B$5)</f>
        <v>1.3989244876701583</v>
      </c>
      <c r="S2" s="4">
        <f>('[1]Qc, Winter, S3'!S2*Main!$B$5)</f>
        <v>1.3052841917857714</v>
      </c>
      <c r="T2" s="4">
        <f>('[1]Qc, Winter, S3'!T2*Main!$B$5)</f>
        <v>0.89420021215971723</v>
      </c>
      <c r="U2" s="4">
        <f>('[1]Qc, Winter, S3'!U2*Main!$B$5)</f>
        <v>0.95579110180426652</v>
      </c>
      <c r="V2" s="4">
        <f>('[1]Qc, Winter, S3'!V2*Main!$B$5)</f>
        <v>0.87278029634774212</v>
      </c>
      <c r="W2" s="4">
        <f>('[1]Qc, Winter, S3'!W2*Main!$B$5)</f>
        <v>0.53597870903831124</v>
      </c>
      <c r="X2" s="4">
        <f>('[1]Qc, Winter, S3'!X2*Main!$B$5)</f>
        <v>0.42323480893130816</v>
      </c>
      <c r="Y2" s="4">
        <f>('[1]Qc, Winter, S3'!Y2*Main!$B$5)</f>
        <v>0.45209314145354679</v>
      </c>
    </row>
    <row r="3" spans="1:25" x14ac:dyDescent="0.3">
      <c r="A3">
        <v>2</v>
      </c>
      <c r="B3" s="4">
        <f>('[1]Qc, Winter, S3'!B3*Main!$B$5)</f>
        <v>-1.415840551809548</v>
      </c>
      <c r="C3" s="4">
        <f>('[1]Qc, Winter, S3'!C3*Main!$B$5)</f>
        <v>-1.4015132659564058</v>
      </c>
      <c r="D3" s="4">
        <f>('[1]Qc, Winter, S3'!D3*Main!$B$5)</f>
        <v>-1.4401852070256123</v>
      </c>
      <c r="E3" s="4">
        <f>('[1]Qc, Winter, S3'!E3*Main!$B$5)</f>
        <v>-1.5212217826470242</v>
      </c>
      <c r="F3" s="4">
        <f>('[1]Qc, Winter, S3'!F3*Main!$B$5)</f>
        <v>-1.52153025771761</v>
      </c>
      <c r="G3" s="4">
        <f>('[1]Qc, Winter, S3'!G3*Main!$B$5)</f>
        <v>-1.3827188482181434</v>
      </c>
      <c r="H3" s="4">
        <f>('[1]Qc, Winter, S3'!H3*Main!$B$5)</f>
        <v>-0.88543326724431737</v>
      </c>
      <c r="I3" s="4">
        <f>('[1]Qc, Winter, S3'!I3*Main!$B$5)</f>
        <v>-0.16519962678751932</v>
      </c>
      <c r="J3" s="4">
        <f>('[1]Qc, Winter, S3'!J3*Main!$B$5)</f>
        <v>-0.17932116467738565</v>
      </c>
      <c r="K3" s="4">
        <f>('[1]Qc, Winter, S3'!K3*Main!$B$5)</f>
        <v>-0.11646059487064944</v>
      </c>
      <c r="L3" s="4">
        <f>('[1]Qc, Winter, S3'!L3*Main!$B$5)</f>
        <v>-0.10258985847028591</v>
      </c>
      <c r="M3" s="4">
        <f>('[1]Qc, Winter, S3'!M3*Main!$B$5)</f>
        <v>-0.46719582293872541</v>
      </c>
      <c r="N3" s="4">
        <f>('[1]Qc, Winter, S3'!N3*Main!$B$5)</f>
        <v>-0.67569768683381648</v>
      </c>
      <c r="O3" s="4">
        <f>('[1]Qc, Winter, S3'!O3*Main!$B$5)</f>
        <v>-0.89362583514637461</v>
      </c>
      <c r="P3" s="4">
        <f>('[1]Qc, Winter, S3'!P3*Main!$B$5)</f>
        <v>-0.89568877349232701</v>
      </c>
      <c r="Q3" s="4">
        <f>('[1]Qc, Winter, S3'!Q3*Main!$B$5)</f>
        <v>-0.91083595500419945</v>
      </c>
      <c r="R3" s="4">
        <f>('[1]Qc, Winter, S3'!R3*Main!$B$5)</f>
        <v>-0.68804934730078549</v>
      </c>
      <c r="S3" s="4">
        <f>('[1]Qc, Winter, S3'!S3*Main!$B$5)</f>
        <v>0.22614224200481731</v>
      </c>
      <c r="T3" s="4">
        <f>('[1]Qc, Winter, S3'!T3*Main!$B$5)</f>
        <v>-3.2196517833529531E-2</v>
      </c>
      <c r="U3" s="4">
        <f>('[1]Qc, Winter, S3'!U3*Main!$B$5)</f>
        <v>-0.39157428801991823</v>
      </c>
      <c r="V3" s="4">
        <f>('[1]Qc, Winter, S3'!V3*Main!$B$5)</f>
        <v>-0.70448868182035407</v>
      </c>
      <c r="W3" s="4">
        <f>('[1]Qc, Winter, S3'!W3*Main!$B$5)</f>
        <v>-0.94541739312378836</v>
      </c>
      <c r="X3" s="4">
        <f>('[1]Qc, Winter, S3'!X3*Main!$B$5)</f>
        <v>-1.0471586005869664</v>
      </c>
      <c r="Y3" s="4">
        <f>('[1]Qc, Winter, S3'!Y3*Main!$B$5)</f>
        <v>-1.1754377564071277</v>
      </c>
    </row>
    <row r="4" spans="1:25" x14ac:dyDescent="0.3">
      <c r="A4">
        <v>3</v>
      </c>
      <c r="B4" s="4">
        <f>('[1]Qc, Winter, S3'!B4*Main!$B$5)</f>
        <v>-1.0832399447421173</v>
      </c>
      <c r="C4" s="4">
        <f>('[1]Qc, Winter, S3'!C4*Main!$B$5)</f>
        <v>-1.1572465784082742</v>
      </c>
      <c r="D4" s="4">
        <f>('[1]Qc, Winter, S3'!D4*Main!$B$5)</f>
        <v>-1.1902577548642519</v>
      </c>
      <c r="E4" s="4">
        <f>('[1]Qc, Winter, S3'!E4*Main!$B$5)</f>
        <v>-1.1627128748137499</v>
      </c>
      <c r="F4" s="4">
        <f>('[1]Qc, Winter, S3'!F4*Main!$B$5)</f>
        <v>-1.1404063354595497</v>
      </c>
      <c r="G4" s="4">
        <f>('[1]Qc, Winter, S3'!G4*Main!$B$5)</f>
        <v>-0.97172256692118952</v>
      </c>
      <c r="H4" s="4">
        <f>('[1]Qc, Winter, S3'!H4*Main!$B$5)</f>
        <v>-3.6545894396934397E-2</v>
      </c>
      <c r="I4" s="4">
        <f>('[1]Qc, Winter, S3'!I4*Main!$B$5)</f>
        <v>0.49597766073434107</v>
      </c>
      <c r="J4" s="4">
        <f>('[1]Qc, Winter, S3'!J4*Main!$B$5)</f>
        <v>0.63851797873753224</v>
      </c>
      <c r="K4" s="4">
        <f>('[1]Qc, Winter, S3'!K4*Main!$B$5)</f>
        <v>0.453702821539894</v>
      </c>
      <c r="L4" s="4">
        <f>('[1]Qc, Winter, S3'!L4*Main!$B$5)</f>
        <v>0.25737161941501097</v>
      </c>
      <c r="M4" s="4">
        <f>('[1]Qc, Winter, S3'!M4*Main!$B$5)</f>
        <v>0.5157168042274225</v>
      </c>
      <c r="N4" s="4">
        <f>('[1]Qc, Winter, S3'!N4*Main!$B$5)</f>
        <v>0.32518520791884115</v>
      </c>
      <c r="O4" s="4">
        <f>('[1]Qc, Winter, S3'!O4*Main!$B$5)</f>
        <v>9.9655533275586988E-2</v>
      </c>
      <c r="P4" s="4">
        <f>('[1]Qc, Winter, S3'!P4*Main!$B$5)</f>
        <v>-0.3982032283237244</v>
      </c>
      <c r="Q4" s="4">
        <f>('[1]Qc, Winter, S3'!Q4*Main!$B$5)</f>
        <v>-0.39048410995859939</v>
      </c>
      <c r="R4" s="4">
        <f>('[1]Qc, Winter, S3'!R4*Main!$B$5)</f>
        <v>-0.32166465790310289</v>
      </c>
      <c r="S4" s="4">
        <f>('[1]Qc, Winter, S3'!S4*Main!$B$5)</f>
        <v>-0.16719069720260862</v>
      </c>
      <c r="T4" s="4">
        <f>('[1]Qc, Winter, S3'!T4*Main!$B$5)</f>
        <v>-0.40748725507326522</v>
      </c>
      <c r="U4" s="4">
        <f>('[1]Qc, Winter, S3'!U4*Main!$B$5)</f>
        <v>-0.22306997938377252</v>
      </c>
      <c r="V4" s="4">
        <f>('[1]Qc, Winter, S3'!V4*Main!$B$5)</f>
        <v>-0.30626317895306443</v>
      </c>
      <c r="W4" s="4">
        <f>('[1]Qc, Winter, S3'!W4*Main!$B$5)</f>
        <v>-0.51315631491232416</v>
      </c>
      <c r="X4" s="4">
        <f>('[1]Qc, Winter, S3'!X4*Main!$B$5)</f>
        <v>-0.81890524414156196</v>
      </c>
      <c r="Y4" s="4">
        <f>('[1]Qc, Winter, S3'!Y4*Main!$B$5)</f>
        <v>-0.92441143674233006</v>
      </c>
    </row>
    <row r="5" spans="1:25" x14ac:dyDescent="0.3">
      <c r="A5">
        <v>4</v>
      </c>
      <c r="B5" s="4">
        <f>('[1]Qc, Winter, S3'!B5*Main!$B$5)</f>
        <v>-0.86177477079167375</v>
      </c>
      <c r="C5" s="4">
        <f>('[1]Qc, Winter, S3'!C5*Main!$B$5)</f>
        <v>-0.88808351194794</v>
      </c>
      <c r="D5" s="4">
        <f>('[1]Qc, Winter, S3'!D5*Main!$B$5)</f>
        <v>-0.87920215140734281</v>
      </c>
      <c r="E5" s="4">
        <f>('[1]Qc, Winter, S3'!E5*Main!$B$5)</f>
        <v>-0.89594947613484988</v>
      </c>
      <c r="F5" s="4">
        <f>('[1]Qc, Winter, S3'!F5*Main!$B$5)</f>
        <v>-0.89993846255004906</v>
      </c>
      <c r="G5" s="4">
        <f>('[1]Qc, Winter, S3'!G5*Main!$B$5)</f>
        <v>-0.83939018453168024</v>
      </c>
      <c r="H5" s="4">
        <f>('[1]Qc, Winter, S3'!H5*Main!$B$5)</f>
        <v>-0.7282603419826319</v>
      </c>
      <c r="I5" s="4">
        <f>('[1]Qc, Winter, S3'!I5*Main!$B$5)</f>
        <v>-0.66489974758477177</v>
      </c>
      <c r="J5" s="4">
        <f>('[1]Qc, Winter, S3'!J5*Main!$B$5)</f>
        <v>-0.67759571164756249</v>
      </c>
      <c r="K5" s="4">
        <f>('[1]Qc, Winter, S3'!K5*Main!$B$5)</f>
        <v>-0.73563519532623611</v>
      </c>
      <c r="L5" s="4">
        <f>('[1]Qc, Winter, S3'!L5*Main!$B$5)</f>
        <v>-0.81666079471784314</v>
      </c>
      <c r="M5" s="4">
        <f>('[1]Qc, Winter, S3'!M5*Main!$B$5)</f>
        <v>-0.8308020974119783</v>
      </c>
      <c r="N5" s="4">
        <f>('[1]Qc, Winter, S3'!N5*Main!$B$5)</f>
        <v>-0.84876016314888225</v>
      </c>
      <c r="O5" s="4">
        <f>('[1]Qc, Winter, S3'!O5*Main!$B$5)</f>
        <v>-0.87301086191828148</v>
      </c>
      <c r="P5" s="4">
        <f>('[1]Qc, Winter, S3'!P5*Main!$B$5)</f>
        <v>-0.88068618269853882</v>
      </c>
      <c r="Q5" s="4">
        <f>('[1]Qc, Winter, S3'!Q5*Main!$B$5)</f>
        <v>-0.83749550037468123</v>
      </c>
      <c r="R5" s="4">
        <f>('[1]Qc, Winter, S3'!R5*Main!$B$5)</f>
        <v>-0.72331504751570175</v>
      </c>
      <c r="S5" s="4">
        <f>('[1]Qc, Winter, S3'!S5*Main!$B$5)</f>
        <v>-0.4268327149146911</v>
      </c>
      <c r="T5" s="4">
        <f>('[1]Qc, Winter, S3'!T5*Main!$B$5)</f>
        <v>-0.54504263915593498</v>
      </c>
      <c r="U5" s="4">
        <f>('[1]Qc, Winter, S3'!U5*Main!$B$5)</f>
        <v>-0.66114201439583309</v>
      </c>
      <c r="V5" s="4">
        <f>('[1]Qc, Winter, S3'!V5*Main!$B$5)</f>
        <v>-0.71892490223014294</v>
      </c>
      <c r="W5" s="4">
        <f>('[1]Qc, Winter, S3'!W5*Main!$B$5)</f>
        <v>-0.76059376517186661</v>
      </c>
      <c r="X5" s="4">
        <f>('[1]Qc, Winter, S3'!X5*Main!$B$5)</f>
        <v>-0.79597366935678537</v>
      </c>
      <c r="Y5" s="4">
        <f>('[1]Qc, Winter, S3'!Y5*Main!$B$5)</f>
        <v>-0.82406514355665539</v>
      </c>
    </row>
    <row r="6" spans="1:25" x14ac:dyDescent="0.3">
      <c r="A6">
        <v>5</v>
      </c>
      <c r="B6" s="4">
        <f>('[1]Qc, Winter, S3'!B6*Main!$B$5)</f>
        <v>-0.82745167334292269</v>
      </c>
      <c r="C6" s="4">
        <f>('[1]Qc, Winter, S3'!C6*Main!$B$5)</f>
        <v>-0.86903022811547048</v>
      </c>
      <c r="D6" s="4">
        <f>('[1]Qc, Winter, S3'!D6*Main!$B$5)</f>
        <v>-0.91501664292651097</v>
      </c>
      <c r="E6" s="4">
        <f>('[1]Qc, Winter, S3'!E6*Main!$B$5)</f>
        <v>-0.90009611270045176</v>
      </c>
      <c r="F6" s="4">
        <f>('[1]Qc, Winter, S3'!F6*Main!$B$5)</f>
        <v>-0.89810337411662777</v>
      </c>
      <c r="G6" s="4">
        <f>('[1]Qc, Winter, S3'!G6*Main!$B$5)</f>
        <v>-0.7646769795586168</v>
      </c>
      <c r="H6" s="4">
        <f>('[1]Qc, Winter, S3'!H6*Main!$B$5)</f>
        <v>-0.57693705852747235</v>
      </c>
      <c r="I6" s="4">
        <f>('[1]Qc, Winter, S3'!I6*Main!$B$5)</f>
        <v>-0.47161093910097535</v>
      </c>
      <c r="J6" s="4">
        <f>('[1]Qc, Winter, S3'!J6*Main!$B$5)</f>
        <v>-0.47251999026680269</v>
      </c>
      <c r="K6" s="4">
        <f>('[1]Qc, Winter, S3'!K6*Main!$B$5)</f>
        <v>-0.38804726830283853</v>
      </c>
      <c r="L6" s="4">
        <f>('[1]Qc, Winter, S3'!L6*Main!$B$5)</f>
        <v>-0.39170187692875191</v>
      </c>
      <c r="M6" s="4">
        <f>('[1]Qc, Winter, S3'!M6*Main!$B$5)</f>
        <v>-0.36841690961658285</v>
      </c>
      <c r="N6" s="4">
        <f>('[1]Qc, Winter, S3'!N6*Main!$B$5)</f>
        <v>-0.46149460348601579</v>
      </c>
      <c r="O6" s="4">
        <f>('[1]Qc, Winter, S3'!O6*Main!$B$5)</f>
        <v>-0.47714844182479826</v>
      </c>
      <c r="P6" s="4">
        <f>('[1]Qc, Winter, S3'!P6*Main!$B$5)</f>
        <v>-0.478531321937058</v>
      </c>
      <c r="Q6" s="4">
        <f>('[1]Qc, Winter, S3'!Q6*Main!$B$5)</f>
        <v>-0.5755687327473763</v>
      </c>
      <c r="R6" s="4">
        <f>('[1]Qc, Winter, S3'!R6*Main!$B$5)</f>
        <v>-0.5307351167623835</v>
      </c>
      <c r="S6" s="4">
        <f>('[1]Qc, Winter, S3'!S6*Main!$B$5)</f>
        <v>-0.25564060614837436</v>
      </c>
      <c r="T6" s="4">
        <f>('[1]Qc, Winter, S3'!T6*Main!$B$5)</f>
        <v>-0.30272069847879007</v>
      </c>
      <c r="U6" s="4">
        <f>('[1]Qc, Winter, S3'!U6*Main!$B$5)</f>
        <v>-0.39175369889899625</v>
      </c>
      <c r="V6" s="4">
        <f>('[1]Qc, Winter, S3'!V6*Main!$B$5)</f>
        <v>-0.40642879394384407</v>
      </c>
      <c r="W6" s="4">
        <f>('[1]Qc, Winter, S3'!W6*Main!$B$5)</f>
        <v>-0.5437441960532936</v>
      </c>
      <c r="X6" s="4">
        <f>('[1]Qc, Winter, S3'!X6*Main!$B$5)</f>
        <v>-0.58942999984000344</v>
      </c>
      <c r="Y6" s="4">
        <f>('[1]Qc, Winter, S3'!Y6*Main!$B$5)</f>
        <v>-0.62908318956764497</v>
      </c>
    </row>
    <row r="7" spans="1:25" x14ac:dyDescent="0.3">
      <c r="A7">
        <v>6</v>
      </c>
      <c r="B7" s="4">
        <f>('[1]Qc, Winter, S3'!B7*Main!$B$5)</f>
        <v>0.27043820266548163</v>
      </c>
      <c r="C7" s="4">
        <f>('[1]Qc, Winter, S3'!C7*Main!$B$5)</f>
        <v>0.21154717384955343</v>
      </c>
      <c r="D7" s="4">
        <f>('[1]Qc, Winter, S3'!D7*Main!$B$5)</f>
        <v>0.15881153077575069</v>
      </c>
      <c r="E7" s="4">
        <f>('[1]Qc, Winter, S3'!E7*Main!$B$5)</f>
        <v>0.2365930496459013</v>
      </c>
      <c r="F7" s="4">
        <f>('[1]Qc, Winter, S3'!F7*Main!$B$5)</f>
        <v>0.19622430239316113</v>
      </c>
      <c r="G7" s="4">
        <f>('[1]Qc, Winter, S3'!G7*Main!$B$5)</f>
        <v>0.28549955343601768</v>
      </c>
      <c r="H7" s="4">
        <f>('[1]Qc, Winter, S3'!H7*Main!$B$5)</f>
        <v>0.37330655731754792</v>
      </c>
      <c r="I7" s="4">
        <f>('[1]Qc, Winter, S3'!I7*Main!$B$5)</f>
        <v>0.73439543425469611</v>
      </c>
      <c r="J7" s="4">
        <f>('[1]Qc, Winter, S3'!J7*Main!$B$5)</f>
        <v>0.83740534348892748</v>
      </c>
      <c r="K7" s="4">
        <f>('[1]Qc, Winter, S3'!K7*Main!$B$5)</f>
        <v>0.88009939183745178</v>
      </c>
      <c r="L7" s="4">
        <f>('[1]Qc, Winter, S3'!L7*Main!$B$5)</f>
        <v>0.82716771008642553</v>
      </c>
      <c r="M7" s="4">
        <f>('[1]Qc, Winter, S3'!M7*Main!$B$5)</f>
        <v>0.85614181953176538</v>
      </c>
      <c r="N7" s="4">
        <f>('[1]Qc, Winter, S3'!N7*Main!$B$5)</f>
        <v>0.86712277264905491</v>
      </c>
      <c r="O7" s="4">
        <f>('[1]Qc, Winter, S3'!O7*Main!$B$5)</f>
        <v>0.84849786742227606</v>
      </c>
      <c r="P7" s="4">
        <f>('[1]Qc, Winter, S3'!P7*Main!$B$5)</f>
        <v>0.71363481377914773</v>
      </c>
      <c r="Q7" s="4">
        <f>('[1]Qc, Winter, S3'!Q7*Main!$B$5)</f>
        <v>0.69939497280915131</v>
      </c>
      <c r="R7" s="4">
        <f>('[1]Qc, Winter, S3'!R7*Main!$B$5)</f>
        <v>0.60786603059830357</v>
      </c>
      <c r="S7" s="4">
        <f>('[1]Qc, Winter, S3'!S7*Main!$B$5)</f>
        <v>0.66498500540372019</v>
      </c>
      <c r="T7" s="4">
        <f>('[1]Qc, Winter, S3'!T7*Main!$B$5)</f>
        <v>0.547106166165787</v>
      </c>
      <c r="U7" s="4">
        <f>('[1]Qc, Winter, S3'!U7*Main!$B$5)</f>
        <v>0.58245498849295052</v>
      </c>
      <c r="V7" s="4">
        <f>('[1]Qc, Winter, S3'!V7*Main!$B$5)</f>
        <v>0.48270234222242892</v>
      </c>
      <c r="W7" s="4">
        <f>('[1]Qc, Winter, S3'!W7*Main!$B$5)</f>
        <v>0.51838481031496531</v>
      </c>
      <c r="X7" s="4">
        <f>('[1]Qc, Winter, S3'!X7*Main!$B$5)</f>
        <v>0.31862958491461163</v>
      </c>
      <c r="Y7" s="4">
        <f>('[1]Qc, Winter, S3'!Y7*Main!$B$5)</f>
        <v>0.323944581137937</v>
      </c>
    </row>
    <row r="8" spans="1:25" x14ac:dyDescent="0.3">
      <c r="A8">
        <v>7</v>
      </c>
      <c r="B8" s="4">
        <f>('[1]Qc, Winter, S3'!B8*Main!$B$5)</f>
        <v>-0.79723697269867322</v>
      </c>
      <c r="C8" s="4">
        <f>('[1]Qc, Winter, S3'!C8*Main!$B$5)</f>
        <v>-0.78063458580779221</v>
      </c>
      <c r="D8" s="4">
        <f>('[1]Qc, Winter, S3'!D8*Main!$B$5)</f>
        <v>-0.79702839791519597</v>
      </c>
      <c r="E8" s="4">
        <f>('[1]Qc, Winter, S3'!E8*Main!$B$5)</f>
        <v>-0.81145055158563029</v>
      </c>
      <c r="F8" s="4">
        <f>('[1]Qc, Winter, S3'!F8*Main!$B$5)</f>
        <v>-0.89459251606583956</v>
      </c>
      <c r="G8" s="4">
        <f>('[1]Qc, Winter, S3'!G8*Main!$B$5)</f>
        <v>-0.77742291286890997</v>
      </c>
      <c r="H8" s="4">
        <f>('[1]Qc, Winter, S3'!H8*Main!$B$5)</f>
        <v>-0.67380268419536238</v>
      </c>
      <c r="I8" s="4">
        <f>('[1]Qc, Winter, S3'!I8*Main!$B$5)</f>
        <v>-0.34999907260018281</v>
      </c>
      <c r="J8" s="4">
        <f>('[1]Qc, Winter, S3'!J8*Main!$B$5)</f>
        <v>-0.17513290733383191</v>
      </c>
      <c r="K8" s="4">
        <f>('[1]Qc, Winter, S3'!K8*Main!$B$5)</f>
        <v>-0.1609683312373128</v>
      </c>
      <c r="L8" s="4">
        <f>('[1]Qc, Winter, S3'!L8*Main!$B$5)</f>
        <v>-0.12234616406937149</v>
      </c>
      <c r="M8" s="4">
        <f>('[1]Qc, Winter, S3'!M8*Main!$B$5)</f>
        <v>-4.1116145025700955E-2</v>
      </c>
      <c r="N8" s="4">
        <f>('[1]Qc, Winter, S3'!N8*Main!$B$5)</f>
        <v>-0.16528374304088814</v>
      </c>
      <c r="O8" s="4">
        <f>('[1]Qc, Winter, S3'!O8*Main!$B$5)</f>
        <v>-0.17247721688901227</v>
      </c>
      <c r="P8" s="4">
        <f>('[1]Qc, Winter, S3'!P8*Main!$B$5)</f>
        <v>-0.32065026441343986</v>
      </c>
      <c r="Q8" s="4">
        <f>('[1]Qc, Winter, S3'!Q8*Main!$B$5)</f>
        <v>-0.45372904392227092</v>
      </c>
      <c r="R8" s="4">
        <f>('[1]Qc, Winter, S3'!R8*Main!$B$5)</f>
        <v>-0.40545171535820956</v>
      </c>
      <c r="S8" s="4">
        <f>('[1]Qc, Winter, S3'!S8*Main!$B$5)</f>
        <v>-0.45224497193802565</v>
      </c>
      <c r="T8" s="4">
        <f>('[1]Qc, Winter, S3'!T8*Main!$B$5)</f>
        <v>-0.50857123246364799</v>
      </c>
      <c r="U8" s="4">
        <f>('[1]Qc, Winter, S3'!U8*Main!$B$5)</f>
        <v>-0.49315564407072038</v>
      </c>
      <c r="V8" s="4">
        <f>('[1]Qc, Winter, S3'!V8*Main!$B$5)</f>
        <v>-0.54484459402870133</v>
      </c>
      <c r="W8" s="4">
        <f>('[1]Qc, Winter, S3'!W8*Main!$B$5)</f>
        <v>-0.66851379925152699</v>
      </c>
      <c r="X8" s="4">
        <f>('[1]Qc, Winter, S3'!X8*Main!$B$5)</f>
        <v>-0.75425010174335116</v>
      </c>
      <c r="Y8" s="4">
        <f>('[1]Qc, Winter, S3'!Y8*Main!$B$5)</f>
        <v>-0.75023894469070818</v>
      </c>
    </row>
    <row r="9" spans="1:25" x14ac:dyDescent="0.3">
      <c r="A9">
        <v>8</v>
      </c>
      <c r="B9" s="4">
        <f>('[1]Qc, Winter, S3'!B9*Main!$B$5)</f>
        <v>-0.89845369616526038</v>
      </c>
      <c r="C9" s="4">
        <f>('[1]Qc, Winter, S3'!C9*Main!$B$5)</f>
        <v>-0.9267156608231335</v>
      </c>
      <c r="D9" s="4">
        <f>('[1]Qc, Winter, S3'!D9*Main!$B$5)</f>
        <v>-0.92304490450840038</v>
      </c>
      <c r="E9" s="4">
        <f>('[1]Qc, Winter, S3'!E9*Main!$B$5)</f>
        <v>-0.94015285027770024</v>
      </c>
      <c r="F9" s="4">
        <f>('[1]Qc, Winter, S3'!F9*Main!$B$5)</f>
        <v>-0.902716876403442</v>
      </c>
      <c r="G9" s="4">
        <f>('[1]Qc, Winter, S3'!G9*Main!$B$5)</f>
        <v>-0.87490297789374005</v>
      </c>
      <c r="H9" s="4">
        <f>('[1]Qc, Winter, S3'!H9*Main!$B$5)</f>
        <v>-0.66881237572817454</v>
      </c>
      <c r="I9" s="4">
        <f>('[1]Qc, Winter, S3'!I9*Main!$B$5)</f>
        <v>-0.5162652380252839</v>
      </c>
      <c r="J9" s="4">
        <f>('[1]Qc, Winter, S3'!J9*Main!$B$5)</f>
        <v>-0.48645366716457639</v>
      </c>
      <c r="K9" s="4">
        <f>('[1]Qc, Winter, S3'!K9*Main!$B$5)</f>
        <v>-0.55001021374468839</v>
      </c>
      <c r="L9" s="4">
        <f>('[1]Qc, Winter, S3'!L9*Main!$B$5)</f>
        <v>-0.52985725158873198</v>
      </c>
      <c r="M9" s="4">
        <f>('[1]Qc, Winter, S3'!M9*Main!$B$5)</f>
        <v>-0.47821758032124895</v>
      </c>
      <c r="N9" s="4">
        <f>('[1]Qc, Winter, S3'!N9*Main!$B$5)</f>
        <v>-0.5069205085096169</v>
      </c>
      <c r="O9" s="4">
        <f>('[1]Qc, Winter, S3'!O9*Main!$B$5)</f>
        <v>-0.54882582874642605</v>
      </c>
      <c r="P9" s="4">
        <f>('[1]Qc, Winter, S3'!P9*Main!$B$5)</f>
        <v>-0.65349360057797112</v>
      </c>
      <c r="Q9" s="4">
        <f>('[1]Qc, Winter, S3'!Q9*Main!$B$5)</f>
        <v>-0.7395218646424121</v>
      </c>
      <c r="R9" s="4">
        <f>('[1]Qc, Winter, S3'!R9*Main!$B$5)</f>
        <v>-0.7523140355170671</v>
      </c>
      <c r="S9" s="4">
        <f>('[1]Qc, Winter, S3'!S9*Main!$B$5)</f>
        <v>-0.72006092349685835</v>
      </c>
      <c r="T9" s="4">
        <f>('[1]Qc, Winter, S3'!T9*Main!$B$5)</f>
        <v>-0.77431827284779808</v>
      </c>
      <c r="U9" s="4">
        <f>('[1]Qc, Winter, S3'!U9*Main!$B$5)</f>
        <v>-0.78477483108291457</v>
      </c>
      <c r="V9" s="4">
        <f>('[1]Qc, Winter, S3'!V9*Main!$B$5)</f>
        <v>-0.79014894907759847</v>
      </c>
      <c r="W9" s="4">
        <f>('[1]Qc, Winter, S3'!W9*Main!$B$5)</f>
        <v>-0.81332013477654175</v>
      </c>
      <c r="X9" s="4">
        <f>('[1]Qc, Winter, S3'!X9*Main!$B$5)</f>
        <v>-0.88347099061220447</v>
      </c>
      <c r="Y9" s="4">
        <f>('[1]Qc, Winter, S3'!Y9*Main!$B$5)</f>
        <v>-0.90039849322852827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0.2675113938</v>
      </c>
      <c r="C2" s="4">
        <f>('FL Characterization'!C$4-'FL Characterization'!C$2)*VLOOKUP($A2,'FL Ratio'!$A$2:$B$9,2,FALSE)</f>
        <v>0.29449609559999995</v>
      </c>
      <c r="D2" s="4">
        <f>('FL Characterization'!D$4-'FL Characterization'!D$2)*VLOOKUP($A2,'FL Ratio'!$A$2:$B$9,2,FALSE)</f>
        <v>0.38331464220000006</v>
      </c>
      <c r="E2" s="4">
        <f>('FL Characterization'!E$4-'FL Characterization'!E$2)*VLOOKUP($A2,'FL Ratio'!$A$2:$B$9,2,FALSE)</f>
        <v>0.43945482420000009</v>
      </c>
      <c r="F2" s="4">
        <f>('FL Characterization'!F$4-'FL Characterization'!F$2)*VLOOKUP($A2,'FL Ratio'!$A$2:$B$9,2,FALSE)</f>
        <v>0.51669897300000001</v>
      </c>
      <c r="G2" s="4">
        <f>('FL Characterization'!G$4-'FL Characterization'!G$2)*VLOOKUP($A2,'FL Ratio'!$A$2:$B$9,2,FALSE)</f>
        <v>0.60398389800000007</v>
      </c>
      <c r="H2" s="4">
        <f>('FL Characterization'!H$4-'FL Characterization'!H$2)*VLOOKUP($A2,'FL Ratio'!$A$2:$B$9,2,FALSE)</f>
        <v>0.53839749600000009</v>
      </c>
      <c r="I2" s="4">
        <f>('FL Characterization'!I$4-'FL Characterization'!I$2)*VLOOKUP($A2,'FL Ratio'!$A$2:$B$9,2,FALSE)</f>
        <v>0.76969837980000033</v>
      </c>
      <c r="J2" s="4">
        <f>('FL Characterization'!J$4-'FL Characterization'!J$2)*VLOOKUP($A2,'FL Ratio'!$A$2:$B$9,2,FALSE)</f>
        <v>0.70611235380000015</v>
      </c>
      <c r="K2" s="4">
        <f>('FL Characterization'!K$4-'FL Characterization'!K$2)*VLOOKUP($A2,'FL Ratio'!$A$2:$B$9,2,FALSE)</f>
        <v>0.79751286720000014</v>
      </c>
      <c r="L2" s="4">
        <f>('FL Characterization'!L$4-'FL Characterization'!L$2)*VLOOKUP($A2,'FL Ratio'!$A$2:$B$9,2,FALSE)</f>
        <v>0.81962998740000015</v>
      </c>
      <c r="M2" s="4">
        <f>('FL Characterization'!M$4-'FL Characterization'!M$2)*VLOOKUP($A2,'FL Ratio'!$A$2:$B$9,2,FALSE)</f>
        <v>0.76027438619999999</v>
      </c>
      <c r="N2" s="4">
        <f>('FL Characterization'!N$4-'FL Characterization'!N$2)*VLOOKUP($A2,'FL Ratio'!$A$2:$B$9,2,FALSE)</f>
        <v>0.71720888400000016</v>
      </c>
      <c r="O2" s="4">
        <f>('FL Characterization'!O$4-'FL Characterization'!O$2)*VLOOKUP($A2,'FL Ratio'!$A$2:$B$9,2,FALSE)</f>
        <v>0.6602944824000001</v>
      </c>
      <c r="P2" s="4">
        <f>('FL Characterization'!P$4-'FL Characterization'!P$2)*VLOOKUP($A2,'FL Ratio'!$A$2:$B$9,2,FALSE)</f>
        <v>0.60820320960000007</v>
      </c>
      <c r="Q2" s="4">
        <f>('FL Characterization'!Q$4-'FL Characterization'!Q$2)*VLOOKUP($A2,'FL Ratio'!$A$2:$B$9,2,FALSE)</f>
        <v>0.54737510940000011</v>
      </c>
      <c r="R2" s="4">
        <f>('FL Characterization'!R$4-'FL Characterization'!R$2)*VLOOKUP($A2,'FL Ratio'!$A$2:$B$9,2,FALSE)</f>
        <v>0.54167774220000009</v>
      </c>
      <c r="S2" s="4">
        <f>('FL Characterization'!S$4-'FL Characterization'!S$2)*VLOOKUP($A2,'FL Ratio'!$A$2:$B$9,2,FALSE)</f>
        <v>0.42917696640000003</v>
      </c>
      <c r="T2" s="4">
        <f>('FL Characterization'!T$4-'FL Characterization'!T$2)*VLOOKUP($A2,'FL Ratio'!$A$2:$B$9,2,FALSE)</f>
        <v>0.35509267080000001</v>
      </c>
      <c r="U2" s="4">
        <f>('FL Characterization'!U$4-'FL Characterization'!U$2)*VLOOKUP($A2,'FL Ratio'!$A$2:$B$9,2,FALSE)</f>
        <v>0.4213643868000001</v>
      </c>
      <c r="V2" s="4">
        <f>('FL Characterization'!V$4-'FL Characterization'!V$2)*VLOOKUP($A2,'FL Ratio'!$A$2:$B$9,2,FALSE)</f>
        <v>0.42932884680000011</v>
      </c>
      <c r="W2" s="4">
        <f>('FL Characterization'!W$4-'FL Characterization'!W$2)*VLOOKUP($A2,'FL Ratio'!$A$2:$B$9,2,FALSE)</f>
        <v>0.49063666680000007</v>
      </c>
      <c r="X2" s="4">
        <f>('FL Characterization'!X$4-'FL Characterization'!X$2)*VLOOKUP($A2,'FL Ratio'!$A$2:$B$9,2,FALSE)</f>
        <v>0.23822996400000007</v>
      </c>
      <c r="Y2" s="4">
        <f>('FL Characterization'!Y$4-'FL Characterization'!Y$2)*VLOOKUP($A2,'FL Ratio'!$A$2:$B$9,2,FALSE)</f>
        <v>0.22872817800000009</v>
      </c>
    </row>
    <row r="3" spans="1:25" x14ac:dyDescent="0.3">
      <c r="A3">
        <v>2</v>
      </c>
      <c r="B3" s="4">
        <f>('FL Characterization'!B$4-'FL Characterization'!B$2)*VLOOKUP($A3,'FL Ratio'!$A$2:$B$9,2,FALSE)</f>
        <v>0.2229261615</v>
      </c>
      <c r="C3" s="4">
        <f>('FL Characterization'!C$4-'FL Characterization'!C$2)*VLOOKUP($A3,'FL Ratio'!$A$2:$B$9,2,FALSE)</f>
        <v>0.24541341299999997</v>
      </c>
      <c r="D3" s="4">
        <f>('FL Characterization'!D$4-'FL Characterization'!D$2)*VLOOKUP($A3,'FL Ratio'!$A$2:$B$9,2,FALSE)</f>
        <v>0.31942886850000002</v>
      </c>
      <c r="E3" s="4">
        <f>('FL Characterization'!E$4-'FL Characterization'!E$2)*VLOOKUP($A3,'FL Ratio'!$A$2:$B$9,2,FALSE)</f>
        <v>0.36621235350000003</v>
      </c>
      <c r="F3" s="4">
        <f>('FL Characterization'!F$4-'FL Characterization'!F$2)*VLOOKUP($A3,'FL Ratio'!$A$2:$B$9,2,FALSE)</f>
        <v>0.4305824775</v>
      </c>
      <c r="G3" s="4">
        <f>('FL Characterization'!G$4-'FL Characterization'!G$2)*VLOOKUP($A3,'FL Ratio'!$A$2:$B$9,2,FALSE)</f>
        <v>0.50331991500000006</v>
      </c>
      <c r="H3" s="4">
        <f>('FL Characterization'!H$4-'FL Characterization'!H$2)*VLOOKUP($A3,'FL Ratio'!$A$2:$B$9,2,FALSE)</f>
        <v>0.44866458000000004</v>
      </c>
      <c r="I3" s="4">
        <f>('FL Characterization'!I$4-'FL Characterization'!I$2)*VLOOKUP($A3,'FL Ratio'!$A$2:$B$9,2,FALSE)</f>
        <v>0.64141531650000017</v>
      </c>
      <c r="J3" s="4">
        <f>('FL Characterization'!J$4-'FL Characterization'!J$2)*VLOOKUP($A3,'FL Ratio'!$A$2:$B$9,2,FALSE)</f>
        <v>0.58842696150000007</v>
      </c>
      <c r="K3" s="4">
        <f>('FL Characterization'!K$4-'FL Characterization'!K$2)*VLOOKUP($A3,'FL Ratio'!$A$2:$B$9,2,FALSE)</f>
        <v>0.6645940560000001</v>
      </c>
      <c r="L3" s="4">
        <f>('FL Characterization'!L$4-'FL Characterization'!L$2)*VLOOKUP($A3,'FL Ratio'!$A$2:$B$9,2,FALSE)</f>
        <v>0.68302498950000001</v>
      </c>
      <c r="M3" s="4">
        <f>('FL Characterization'!M$4-'FL Characterization'!M$2)*VLOOKUP($A3,'FL Ratio'!$A$2:$B$9,2,FALSE)</f>
        <v>0.6335619884999999</v>
      </c>
      <c r="N3" s="4">
        <f>('FL Characterization'!N$4-'FL Characterization'!N$2)*VLOOKUP($A3,'FL Ratio'!$A$2:$B$9,2,FALSE)</f>
        <v>0.59767407000000006</v>
      </c>
      <c r="O3" s="4">
        <f>('FL Characterization'!O$4-'FL Characterization'!O$2)*VLOOKUP($A3,'FL Ratio'!$A$2:$B$9,2,FALSE)</f>
        <v>0.55024540200000005</v>
      </c>
      <c r="P3" s="4">
        <f>('FL Characterization'!P$4-'FL Characterization'!P$2)*VLOOKUP($A3,'FL Ratio'!$A$2:$B$9,2,FALSE)</f>
        <v>0.50683600800000006</v>
      </c>
      <c r="Q3" s="4">
        <f>('FL Characterization'!Q$4-'FL Characterization'!Q$2)*VLOOKUP($A3,'FL Ratio'!$A$2:$B$9,2,FALSE)</f>
        <v>0.45614592450000002</v>
      </c>
      <c r="R3" s="4">
        <f>('FL Characterization'!R$4-'FL Characterization'!R$2)*VLOOKUP($A3,'FL Ratio'!$A$2:$B$9,2,FALSE)</f>
        <v>0.45139811850000006</v>
      </c>
      <c r="S3" s="4">
        <f>('FL Characterization'!S$4-'FL Characterization'!S$2)*VLOOKUP($A3,'FL Ratio'!$A$2:$B$9,2,FALSE)</f>
        <v>0.35764747200000002</v>
      </c>
      <c r="T3" s="4">
        <f>('FL Characterization'!T$4-'FL Characterization'!T$2)*VLOOKUP($A3,'FL Ratio'!$A$2:$B$9,2,FALSE)</f>
        <v>0.29591055899999996</v>
      </c>
      <c r="U3" s="4">
        <f>('FL Characterization'!U$4-'FL Characterization'!U$2)*VLOOKUP($A3,'FL Ratio'!$A$2:$B$9,2,FALSE)</f>
        <v>0.35113698900000007</v>
      </c>
      <c r="V3" s="4">
        <f>('FL Characterization'!V$4-'FL Characterization'!V$2)*VLOOKUP($A3,'FL Ratio'!$A$2:$B$9,2,FALSE)</f>
        <v>0.35777403900000004</v>
      </c>
      <c r="W3" s="4">
        <f>('FL Characterization'!W$4-'FL Characterization'!W$2)*VLOOKUP($A3,'FL Ratio'!$A$2:$B$9,2,FALSE)</f>
        <v>0.40886388900000004</v>
      </c>
      <c r="X3" s="4">
        <f>('FL Characterization'!X$4-'FL Characterization'!X$2)*VLOOKUP($A3,'FL Ratio'!$A$2:$B$9,2,FALSE)</f>
        <v>0.19852497000000005</v>
      </c>
      <c r="Y3" s="4">
        <f>('FL Characterization'!Y$4-'FL Characterization'!Y$2)*VLOOKUP($A3,'FL Ratio'!$A$2:$B$9,2,FALSE)</f>
        <v>0.19060681500000004</v>
      </c>
    </row>
    <row r="4" spans="1:25" x14ac:dyDescent="0.3">
      <c r="A4">
        <v>3</v>
      </c>
      <c r="B4" s="4">
        <f>('FL Characterization'!B$4-'FL Characterization'!B$2)*VLOOKUP($A4,'FL Ratio'!$A$2:$B$9,2,FALSE)</f>
        <v>0.1783409292</v>
      </c>
      <c r="C4" s="4">
        <f>('FL Characterization'!C$4-'FL Characterization'!C$2)*VLOOKUP($A4,'FL Ratio'!$A$2:$B$9,2,FALSE)</f>
        <v>0.19633073039999999</v>
      </c>
      <c r="D4" s="4">
        <f>('FL Characterization'!D$4-'FL Characterization'!D$2)*VLOOKUP($A4,'FL Ratio'!$A$2:$B$9,2,FALSE)</f>
        <v>0.25554309480000004</v>
      </c>
      <c r="E4" s="4">
        <f>('FL Characterization'!E$4-'FL Characterization'!E$2)*VLOOKUP($A4,'FL Ratio'!$A$2:$B$9,2,FALSE)</f>
        <v>0.29296988280000003</v>
      </c>
      <c r="F4" s="4">
        <f>('FL Characterization'!F$4-'FL Characterization'!F$2)*VLOOKUP($A4,'FL Ratio'!$A$2:$B$9,2,FALSE)</f>
        <v>0.344465982</v>
      </c>
      <c r="G4" s="4">
        <f>('FL Characterization'!G$4-'FL Characterization'!G$2)*VLOOKUP($A4,'FL Ratio'!$A$2:$B$9,2,FALSE)</f>
        <v>0.40265593200000005</v>
      </c>
      <c r="H4" s="4">
        <f>('FL Characterization'!H$4-'FL Characterization'!H$2)*VLOOKUP($A4,'FL Ratio'!$A$2:$B$9,2,FALSE)</f>
        <v>0.35893166400000004</v>
      </c>
      <c r="I4" s="4">
        <f>('FL Characterization'!I$4-'FL Characterization'!I$2)*VLOOKUP($A4,'FL Ratio'!$A$2:$B$9,2,FALSE)</f>
        <v>0.51313225320000011</v>
      </c>
      <c r="J4" s="4">
        <f>('FL Characterization'!J$4-'FL Characterization'!J$2)*VLOOKUP($A4,'FL Ratio'!$A$2:$B$9,2,FALSE)</f>
        <v>0.4707415692000001</v>
      </c>
      <c r="K4" s="4">
        <f>('FL Characterization'!K$4-'FL Characterization'!K$2)*VLOOKUP($A4,'FL Ratio'!$A$2:$B$9,2,FALSE)</f>
        <v>0.53167524480000006</v>
      </c>
      <c r="L4" s="4">
        <f>('FL Characterization'!L$4-'FL Characterization'!L$2)*VLOOKUP($A4,'FL Ratio'!$A$2:$B$9,2,FALSE)</f>
        <v>0.5464199916000001</v>
      </c>
      <c r="M4" s="4">
        <f>('FL Characterization'!M$4-'FL Characterization'!M$2)*VLOOKUP($A4,'FL Ratio'!$A$2:$B$9,2,FALSE)</f>
        <v>0.50684959079999992</v>
      </c>
      <c r="N4" s="4">
        <f>('FL Characterization'!N$4-'FL Characterization'!N$2)*VLOOKUP($A4,'FL Ratio'!$A$2:$B$9,2,FALSE)</f>
        <v>0.47813925600000012</v>
      </c>
      <c r="O4" s="4">
        <f>('FL Characterization'!O$4-'FL Characterization'!O$2)*VLOOKUP($A4,'FL Ratio'!$A$2:$B$9,2,FALSE)</f>
        <v>0.44019632160000005</v>
      </c>
      <c r="P4" s="4">
        <f>('FL Characterization'!P$4-'FL Characterization'!P$2)*VLOOKUP($A4,'FL Ratio'!$A$2:$B$9,2,FALSE)</f>
        <v>0.40546880640000005</v>
      </c>
      <c r="Q4" s="4">
        <f>('FL Characterization'!Q$4-'FL Characterization'!Q$2)*VLOOKUP($A4,'FL Ratio'!$A$2:$B$9,2,FALSE)</f>
        <v>0.36491673960000004</v>
      </c>
      <c r="R4" s="4">
        <f>('FL Characterization'!R$4-'FL Characterization'!R$2)*VLOOKUP($A4,'FL Ratio'!$A$2:$B$9,2,FALSE)</f>
        <v>0.36111849480000008</v>
      </c>
      <c r="S4" s="4">
        <f>('FL Characterization'!S$4-'FL Characterization'!S$2)*VLOOKUP($A4,'FL Ratio'!$A$2:$B$9,2,FALSE)</f>
        <v>0.28611797760000002</v>
      </c>
      <c r="T4" s="4">
        <f>('FL Characterization'!T$4-'FL Characterization'!T$2)*VLOOKUP($A4,'FL Ratio'!$A$2:$B$9,2,FALSE)</f>
        <v>0.2367284472</v>
      </c>
      <c r="U4" s="4">
        <f>('FL Characterization'!U$4-'FL Characterization'!U$2)*VLOOKUP($A4,'FL Ratio'!$A$2:$B$9,2,FALSE)</f>
        <v>0.28090959120000009</v>
      </c>
      <c r="V4" s="4">
        <f>('FL Characterization'!V$4-'FL Characterization'!V$2)*VLOOKUP($A4,'FL Ratio'!$A$2:$B$9,2,FALSE)</f>
        <v>0.28621923120000003</v>
      </c>
      <c r="W4" s="4">
        <f>('FL Characterization'!W$4-'FL Characterization'!W$2)*VLOOKUP($A4,'FL Ratio'!$A$2:$B$9,2,FALSE)</f>
        <v>0.32709111120000001</v>
      </c>
      <c r="X4" s="4">
        <f>('FL Characterization'!X$4-'FL Characterization'!X$2)*VLOOKUP($A4,'FL Ratio'!$A$2:$B$9,2,FALSE)</f>
        <v>0.15881997600000006</v>
      </c>
      <c r="Y4" s="4">
        <f>('FL Characterization'!Y$4-'FL Characterization'!Y$2)*VLOOKUP($A4,'FL Ratio'!$A$2:$B$9,2,FALSE)</f>
        <v>0.15248545200000005</v>
      </c>
    </row>
    <row r="5" spans="1:25" x14ac:dyDescent="0.3">
      <c r="A5">
        <v>4</v>
      </c>
      <c r="B5" s="4">
        <f>('FL Characterization'!B$4-'FL Characterization'!B$2)*VLOOKUP($A5,'FL Ratio'!$A$2:$B$9,2,FALSE)</f>
        <v>0.1337556969</v>
      </c>
      <c r="C5" s="4">
        <f>('FL Characterization'!C$4-'FL Characterization'!C$2)*VLOOKUP($A5,'FL Ratio'!$A$2:$B$9,2,FALSE)</f>
        <v>0.14724804779999998</v>
      </c>
      <c r="D5" s="4">
        <f>('FL Characterization'!D$4-'FL Characterization'!D$2)*VLOOKUP($A5,'FL Ratio'!$A$2:$B$9,2,FALSE)</f>
        <v>0.19165732110000003</v>
      </c>
      <c r="E5" s="4">
        <f>('FL Characterization'!E$4-'FL Characterization'!E$2)*VLOOKUP($A5,'FL Ratio'!$A$2:$B$9,2,FALSE)</f>
        <v>0.21972741210000005</v>
      </c>
      <c r="F5" s="4">
        <f>('FL Characterization'!F$4-'FL Characterization'!F$2)*VLOOKUP($A5,'FL Ratio'!$A$2:$B$9,2,FALSE)</f>
        <v>0.2583494865</v>
      </c>
      <c r="G5" s="4">
        <f>('FL Characterization'!G$4-'FL Characterization'!G$2)*VLOOKUP($A5,'FL Ratio'!$A$2:$B$9,2,FALSE)</f>
        <v>0.30199194900000004</v>
      </c>
      <c r="H5" s="4">
        <f>('FL Characterization'!H$4-'FL Characterization'!H$2)*VLOOKUP($A5,'FL Ratio'!$A$2:$B$9,2,FALSE)</f>
        <v>0.26919874800000004</v>
      </c>
      <c r="I5" s="4">
        <f>('FL Characterization'!I$4-'FL Characterization'!I$2)*VLOOKUP($A5,'FL Ratio'!$A$2:$B$9,2,FALSE)</f>
        <v>0.38484918990000017</v>
      </c>
      <c r="J5" s="4">
        <f>('FL Characterization'!J$4-'FL Characterization'!J$2)*VLOOKUP($A5,'FL Ratio'!$A$2:$B$9,2,FALSE)</f>
        <v>0.35305617690000007</v>
      </c>
      <c r="K5" s="4">
        <f>('FL Characterization'!K$4-'FL Characterization'!K$2)*VLOOKUP($A5,'FL Ratio'!$A$2:$B$9,2,FALSE)</f>
        <v>0.39875643360000007</v>
      </c>
      <c r="L5" s="4">
        <f>('FL Characterization'!L$4-'FL Characterization'!L$2)*VLOOKUP($A5,'FL Ratio'!$A$2:$B$9,2,FALSE)</f>
        <v>0.40981499370000007</v>
      </c>
      <c r="M5" s="4">
        <f>('FL Characterization'!M$4-'FL Characterization'!M$2)*VLOOKUP($A5,'FL Ratio'!$A$2:$B$9,2,FALSE)</f>
        <v>0.38013719309999999</v>
      </c>
      <c r="N5" s="4">
        <f>('FL Characterization'!N$4-'FL Characterization'!N$2)*VLOOKUP($A5,'FL Ratio'!$A$2:$B$9,2,FALSE)</f>
        <v>0.35860444200000008</v>
      </c>
      <c r="O5" s="4">
        <f>('FL Characterization'!O$4-'FL Characterization'!O$2)*VLOOKUP($A5,'FL Ratio'!$A$2:$B$9,2,FALSE)</f>
        <v>0.33014724120000005</v>
      </c>
      <c r="P5" s="4">
        <f>('FL Characterization'!P$4-'FL Characterization'!P$2)*VLOOKUP($A5,'FL Ratio'!$A$2:$B$9,2,FALSE)</f>
        <v>0.30410160480000004</v>
      </c>
      <c r="Q5" s="4">
        <f>('FL Characterization'!Q$4-'FL Characterization'!Q$2)*VLOOKUP($A5,'FL Ratio'!$A$2:$B$9,2,FALSE)</f>
        <v>0.27368755470000006</v>
      </c>
      <c r="R5" s="4">
        <f>('FL Characterization'!R$4-'FL Characterization'!R$2)*VLOOKUP($A5,'FL Ratio'!$A$2:$B$9,2,FALSE)</f>
        <v>0.27083887110000004</v>
      </c>
      <c r="S5" s="4">
        <f>('FL Characterization'!S$4-'FL Characterization'!S$2)*VLOOKUP($A5,'FL Ratio'!$A$2:$B$9,2,FALSE)</f>
        <v>0.21458848320000001</v>
      </c>
      <c r="T5" s="4">
        <f>('FL Characterization'!T$4-'FL Characterization'!T$2)*VLOOKUP($A5,'FL Ratio'!$A$2:$B$9,2,FALSE)</f>
        <v>0.1775463354</v>
      </c>
      <c r="U5" s="4">
        <f>('FL Characterization'!U$4-'FL Characterization'!U$2)*VLOOKUP($A5,'FL Ratio'!$A$2:$B$9,2,FALSE)</f>
        <v>0.21068219340000005</v>
      </c>
      <c r="V5" s="4">
        <f>('FL Characterization'!V$4-'FL Characterization'!V$2)*VLOOKUP($A5,'FL Ratio'!$A$2:$B$9,2,FALSE)</f>
        <v>0.21466442340000005</v>
      </c>
      <c r="W5" s="4">
        <f>('FL Characterization'!W$4-'FL Characterization'!W$2)*VLOOKUP($A5,'FL Ratio'!$A$2:$B$9,2,FALSE)</f>
        <v>0.24531833340000003</v>
      </c>
      <c r="X5" s="4">
        <f>('FL Characterization'!X$4-'FL Characterization'!X$2)*VLOOKUP($A5,'FL Ratio'!$A$2:$B$9,2,FALSE)</f>
        <v>0.11911498200000004</v>
      </c>
      <c r="Y5" s="4">
        <f>('FL Characterization'!Y$4-'FL Characterization'!Y$2)*VLOOKUP($A5,'FL Ratio'!$A$2:$B$9,2,FALSE)</f>
        <v>0.11436408900000004</v>
      </c>
    </row>
    <row r="6" spans="1:25" x14ac:dyDescent="0.3">
      <c r="A6">
        <v>5</v>
      </c>
      <c r="B6" s="4">
        <f>('FL Characterization'!B$4-'FL Characterization'!B$2)*VLOOKUP($A6,'FL Ratio'!$A$2:$B$9,2,FALSE)</f>
        <v>0.1337556969</v>
      </c>
      <c r="C6" s="4">
        <f>('FL Characterization'!C$4-'FL Characterization'!C$2)*VLOOKUP($A6,'FL Ratio'!$A$2:$B$9,2,FALSE)</f>
        <v>0.14724804779999998</v>
      </c>
      <c r="D6" s="4">
        <f>('FL Characterization'!D$4-'FL Characterization'!D$2)*VLOOKUP($A6,'FL Ratio'!$A$2:$B$9,2,FALSE)</f>
        <v>0.19165732110000003</v>
      </c>
      <c r="E6" s="4">
        <f>('FL Characterization'!E$4-'FL Characterization'!E$2)*VLOOKUP($A6,'FL Ratio'!$A$2:$B$9,2,FALSE)</f>
        <v>0.21972741210000005</v>
      </c>
      <c r="F6" s="4">
        <f>('FL Characterization'!F$4-'FL Characterization'!F$2)*VLOOKUP($A6,'FL Ratio'!$A$2:$B$9,2,FALSE)</f>
        <v>0.2583494865</v>
      </c>
      <c r="G6" s="4">
        <f>('FL Characterization'!G$4-'FL Characterization'!G$2)*VLOOKUP($A6,'FL Ratio'!$A$2:$B$9,2,FALSE)</f>
        <v>0.30199194900000004</v>
      </c>
      <c r="H6" s="4">
        <f>('FL Characterization'!H$4-'FL Characterization'!H$2)*VLOOKUP($A6,'FL Ratio'!$A$2:$B$9,2,FALSE)</f>
        <v>0.26919874800000004</v>
      </c>
      <c r="I6" s="4">
        <f>('FL Characterization'!I$4-'FL Characterization'!I$2)*VLOOKUP($A6,'FL Ratio'!$A$2:$B$9,2,FALSE)</f>
        <v>0.38484918990000017</v>
      </c>
      <c r="J6" s="4">
        <f>('FL Characterization'!J$4-'FL Characterization'!J$2)*VLOOKUP($A6,'FL Ratio'!$A$2:$B$9,2,FALSE)</f>
        <v>0.35305617690000007</v>
      </c>
      <c r="K6" s="4">
        <f>('FL Characterization'!K$4-'FL Characterization'!K$2)*VLOOKUP($A6,'FL Ratio'!$A$2:$B$9,2,FALSE)</f>
        <v>0.39875643360000007</v>
      </c>
      <c r="L6" s="4">
        <f>('FL Characterization'!L$4-'FL Characterization'!L$2)*VLOOKUP($A6,'FL Ratio'!$A$2:$B$9,2,FALSE)</f>
        <v>0.40981499370000007</v>
      </c>
      <c r="M6" s="4">
        <f>('FL Characterization'!M$4-'FL Characterization'!M$2)*VLOOKUP($A6,'FL Ratio'!$A$2:$B$9,2,FALSE)</f>
        <v>0.38013719309999999</v>
      </c>
      <c r="N6" s="4">
        <f>('FL Characterization'!N$4-'FL Characterization'!N$2)*VLOOKUP($A6,'FL Ratio'!$A$2:$B$9,2,FALSE)</f>
        <v>0.35860444200000008</v>
      </c>
      <c r="O6" s="4">
        <f>('FL Characterization'!O$4-'FL Characterization'!O$2)*VLOOKUP($A6,'FL Ratio'!$A$2:$B$9,2,FALSE)</f>
        <v>0.33014724120000005</v>
      </c>
      <c r="P6" s="4">
        <f>('FL Characterization'!P$4-'FL Characterization'!P$2)*VLOOKUP($A6,'FL Ratio'!$A$2:$B$9,2,FALSE)</f>
        <v>0.30410160480000004</v>
      </c>
      <c r="Q6" s="4">
        <f>('FL Characterization'!Q$4-'FL Characterization'!Q$2)*VLOOKUP($A6,'FL Ratio'!$A$2:$B$9,2,FALSE)</f>
        <v>0.27368755470000006</v>
      </c>
      <c r="R6" s="4">
        <f>('FL Characterization'!R$4-'FL Characterization'!R$2)*VLOOKUP($A6,'FL Ratio'!$A$2:$B$9,2,FALSE)</f>
        <v>0.27083887110000004</v>
      </c>
      <c r="S6" s="4">
        <f>('FL Characterization'!S$4-'FL Characterization'!S$2)*VLOOKUP($A6,'FL Ratio'!$A$2:$B$9,2,FALSE)</f>
        <v>0.21458848320000001</v>
      </c>
      <c r="T6" s="4">
        <f>('FL Characterization'!T$4-'FL Characterization'!T$2)*VLOOKUP($A6,'FL Ratio'!$A$2:$B$9,2,FALSE)</f>
        <v>0.1775463354</v>
      </c>
      <c r="U6" s="4">
        <f>('FL Characterization'!U$4-'FL Characterization'!U$2)*VLOOKUP($A6,'FL Ratio'!$A$2:$B$9,2,FALSE)</f>
        <v>0.21068219340000005</v>
      </c>
      <c r="V6" s="4">
        <f>('FL Characterization'!V$4-'FL Characterization'!V$2)*VLOOKUP($A6,'FL Ratio'!$A$2:$B$9,2,FALSE)</f>
        <v>0.21466442340000005</v>
      </c>
      <c r="W6" s="4">
        <f>('FL Characterization'!W$4-'FL Characterization'!W$2)*VLOOKUP($A6,'FL Ratio'!$A$2:$B$9,2,FALSE)</f>
        <v>0.24531833340000003</v>
      </c>
      <c r="X6" s="4">
        <f>('FL Characterization'!X$4-'FL Characterization'!X$2)*VLOOKUP($A6,'FL Ratio'!$A$2:$B$9,2,FALSE)</f>
        <v>0.11911498200000004</v>
      </c>
      <c r="Y6" s="4">
        <f>('FL Characterization'!Y$4-'FL Characterization'!Y$2)*VLOOKUP($A6,'FL Ratio'!$A$2:$B$9,2,FALSE)</f>
        <v>0.11436408900000004</v>
      </c>
    </row>
    <row r="7" spans="1:25" x14ac:dyDescent="0.3">
      <c r="A7">
        <v>6</v>
      </c>
      <c r="B7" s="4">
        <f>('FL Characterization'!B$4-'FL Characterization'!B$2)*VLOOKUP($A7,'FL Ratio'!$A$2:$B$9,2,FALSE)</f>
        <v>0.1337556969</v>
      </c>
      <c r="C7" s="4">
        <f>('FL Characterization'!C$4-'FL Characterization'!C$2)*VLOOKUP($A7,'FL Ratio'!$A$2:$B$9,2,FALSE)</f>
        <v>0.14724804779999998</v>
      </c>
      <c r="D7" s="4">
        <f>('FL Characterization'!D$4-'FL Characterization'!D$2)*VLOOKUP($A7,'FL Ratio'!$A$2:$B$9,2,FALSE)</f>
        <v>0.19165732110000003</v>
      </c>
      <c r="E7" s="4">
        <f>('FL Characterization'!E$4-'FL Characterization'!E$2)*VLOOKUP($A7,'FL Ratio'!$A$2:$B$9,2,FALSE)</f>
        <v>0.21972741210000005</v>
      </c>
      <c r="F7" s="4">
        <f>('FL Characterization'!F$4-'FL Characterization'!F$2)*VLOOKUP($A7,'FL Ratio'!$A$2:$B$9,2,FALSE)</f>
        <v>0.2583494865</v>
      </c>
      <c r="G7" s="4">
        <f>('FL Characterization'!G$4-'FL Characterization'!G$2)*VLOOKUP($A7,'FL Ratio'!$A$2:$B$9,2,FALSE)</f>
        <v>0.30199194900000004</v>
      </c>
      <c r="H7" s="4">
        <f>('FL Characterization'!H$4-'FL Characterization'!H$2)*VLOOKUP($A7,'FL Ratio'!$A$2:$B$9,2,FALSE)</f>
        <v>0.26919874800000004</v>
      </c>
      <c r="I7" s="4">
        <f>('FL Characterization'!I$4-'FL Characterization'!I$2)*VLOOKUP($A7,'FL Ratio'!$A$2:$B$9,2,FALSE)</f>
        <v>0.38484918990000017</v>
      </c>
      <c r="J7" s="4">
        <f>('FL Characterization'!J$4-'FL Characterization'!J$2)*VLOOKUP($A7,'FL Ratio'!$A$2:$B$9,2,FALSE)</f>
        <v>0.35305617690000007</v>
      </c>
      <c r="K7" s="4">
        <f>('FL Characterization'!K$4-'FL Characterization'!K$2)*VLOOKUP($A7,'FL Ratio'!$A$2:$B$9,2,FALSE)</f>
        <v>0.39875643360000007</v>
      </c>
      <c r="L7" s="4">
        <f>('FL Characterization'!L$4-'FL Characterization'!L$2)*VLOOKUP($A7,'FL Ratio'!$A$2:$B$9,2,FALSE)</f>
        <v>0.40981499370000007</v>
      </c>
      <c r="M7" s="4">
        <f>('FL Characterization'!M$4-'FL Characterization'!M$2)*VLOOKUP($A7,'FL Ratio'!$A$2:$B$9,2,FALSE)</f>
        <v>0.38013719309999999</v>
      </c>
      <c r="N7" s="4">
        <f>('FL Characterization'!N$4-'FL Characterization'!N$2)*VLOOKUP($A7,'FL Ratio'!$A$2:$B$9,2,FALSE)</f>
        <v>0.35860444200000008</v>
      </c>
      <c r="O7" s="4">
        <f>('FL Characterization'!O$4-'FL Characterization'!O$2)*VLOOKUP($A7,'FL Ratio'!$A$2:$B$9,2,FALSE)</f>
        <v>0.33014724120000005</v>
      </c>
      <c r="P7" s="4">
        <f>('FL Characterization'!P$4-'FL Characterization'!P$2)*VLOOKUP($A7,'FL Ratio'!$A$2:$B$9,2,FALSE)</f>
        <v>0.30410160480000004</v>
      </c>
      <c r="Q7" s="4">
        <f>('FL Characterization'!Q$4-'FL Characterization'!Q$2)*VLOOKUP($A7,'FL Ratio'!$A$2:$B$9,2,FALSE)</f>
        <v>0.27368755470000006</v>
      </c>
      <c r="R7" s="4">
        <f>('FL Characterization'!R$4-'FL Characterization'!R$2)*VLOOKUP($A7,'FL Ratio'!$A$2:$B$9,2,FALSE)</f>
        <v>0.27083887110000004</v>
      </c>
      <c r="S7" s="4">
        <f>('FL Characterization'!S$4-'FL Characterization'!S$2)*VLOOKUP($A7,'FL Ratio'!$A$2:$B$9,2,FALSE)</f>
        <v>0.21458848320000001</v>
      </c>
      <c r="T7" s="4">
        <f>('FL Characterization'!T$4-'FL Characterization'!T$2)*VLOOKUP($A7,'FL Ratio'!$A$2:$B$9,2,FALSE)</f>
        <v>0.1775463354</v>
      </c>
      <c r="U7" s="4">
        <f>('FL Characterization'!U$4-'FL Characterization'!U$2)*VLOOKUP($A7,'FL Ratio'!$A$2:$B$9,2,FALSE)</f>
        <v>0.21068219340000005</v>
      </c>
      <c r="V7" s="4">
        <f>('FL Characterization'!V$4-'FL Characterization'!V$2)*VLOOKUP($A7,'FL Ratio'!$A$2:$B$9,2,FALSE)</f>
        <v>0.21466442340000005</v>
      </c>
      <c r="W7" s="4">
        <f>('FL Characterization'!W$4-'FL Characterization'!W$2)*VLOOKUP($A7,'FL Ratio'!$A$2:$B$9,2,FALSE)</f>
        <v>0.24531833340000003</v>
      </c>
      <c r="X7" s="4">
        <f>('FL Characterization'!X$4-'FL Characterization'!X$2)*VLOOKUP($A7,'FL Ratio'!$A$2:$B$9,2,FALSE)</f>
        <v>0.11911498200000004</v>
      </c>
      <c r="Y7" s="4">
        <f>('FL Characterization'!Y$4-'FL Characterization'!Y$2)*VLOOKUP($A7,'FL Ratio'!$A$2:$B$9,2,FALSE)</f>
        <v>0.11436408900000004</v>
      </c>
    </row>
    <row r="8" spans="1:25" x14ac:dyDescent="0.3">
      <c r="A8">
        <v>7</v>
      </c>
      <c r="B8" s="4">
        <f>('FL Characterization'!B$4-'FL Characterization'!B$2)*VLOOKUP($A8,'FL Ratio'!$A$2:$B$9,2,FALSE)</f>
        <v>0.1337556969</v>
      </c>
      <c r="C8" s="4">
        <f>('FL Characterization'!C$4-'FL Characterization'!C$2)*VLOOKUP($A8,'FL Ratio'!$A$2:$B$9,2,FALSE)</f>
        <v>0.14724804779999998</v>
      </c>
      <c r="D8" s="4">
        <f>('FL Characterization'!D$4-'FL Characterization'!D$2)*VLOOKUP($A8,'FL Ratio'!$A$2:$B$9,2,FALSE)</f>
        <v>0.19165732110000003</v>
      </c>
      <c r="E8" s="4">
        <f>('FL Characterization'!E$4-'FL Characterization'!E$2)*VLOOKUP($A8,'FL Ratio'!$A$2:$B$9,2,FALSE)</f>
        <v>0.21972741210000005</v>
      </c>
      <c r="F8" s="4">
        <f>('FL Characterization'!F$4-'FL Characterization'!F$2)*VLOOKUP($A8,'FL Ratio'!$A$2:$B$9,2,FALSE)</f>
        <v>0.2583494865</v>
      </c>
      <c r="G8" s="4">
        <f>('FL Characterization'!G$4-'FL Characterization'!G$2)*VLOOKUP($A8,'FL Ratio'!$A$2:$B$9,2,FALSE)</f>
        <v>0.30199194900000004</v>
      </c>
      <c r="H8" s="4">
        <f>('FL Characterization'!H$4-'FL Characterization'!H$2)*VLOOKUP($A8,'FL Ratio'!$A$2:$B$9,2,FALSE)</f>
        <v>0.26919874800000004</v>
      </c>
      <c r="I8" s="4">
        <f>('FL Characterization'!I$4-'FL Characterization'!I$2)*VLOOKUP($A8,'FL Ratio'!$A$2:$B$9,2,FALSE)</f>
        <v>0.38484918990000017</v>
      </c>
      <c r="J8" s="4">
        <f>('FL Characterization'!J$4-'FL Characterization'!J$2)*VLOOKUP($A8,'FL Ratio'!$A$2:$B$9,2,FALSE)</f>
        <v>0.35305617690000007</v>
      </c>
      <c r="K8" s="4">
        <f>('FL Characterization'!K$4-'FL Characterization'!K$2)*VLOOKUP($A8,'FL Ratio'!$A$2:$B$9,2,FALSE)</f>
        <v>0.39875643360000007</v>
      </c>
      <c r="L8" s="4">
        <f>('FL Characterization'!L$4-'FL Characterization'!L$2)*VLOOKUP($A8,'FL Ratio'!$A$2:$B$9,2,FALSE)</f>
        <v>0.40981499370000007</v>
      </c>
      <c r="M8" s="4">
        <f>('FL Characterization'!M$4-'FL Characterization'!M$2)*VLOOKUP($A8,'FL Ratio'!$A$2:$B$9,2,FALSE)</f>
        <v>0.38013719309999999</v>
      </c>
      <c r="N8" s="4">
        <f>('FL Characterization'!N$4-'FL Characterization'!N$2)*VLOOKUP($A8,'FL Ratio'!$A$2:$B$9,2,FALSE)</f>
        <v>0.35860444200000008</v>
      </c>
      <c r="O8" s="4">
        <f>('FL Characterization'!O$4-'FL Characterization'!O$2)*VLOOKUP($A8,'FL Ratio'!$A$2:$B$9,2,FALSE)</f>
        <v>0.33014724120000005</v>
      </c>
      <c r="P8" s="4">
        <f>('FL Characterization'!P$4-'FL Characterization'!P$2)*VLOOKUP($A8,'FL Ratio'!$A$2:$B$9,2,FALSE)</f>
        <v>0.30410160480000004</v>
      </c>
      <c r="Q8" s="4">
        <f>('FL Characterization'!Q$4-'FL Characterization'!Q$2)*VLOOKUP($A8,'FL Ratio'!$A$2:$B$9,2,FALSE)</f>
        <v>0.27368755470000006</v>
      </c>
      <c r="R8" s="4">
        <f>('FL Characterization'!R$4-'FL Characterization'!R$2)*VLOOKUP($A8,'FL Ratio'!$A$2:$B$9,2,FALSE)</f>
        <v>0.27083887110000004</v>
      </c>
      <c r="S8" s="4">
        <f>('FL Characterization'!S$4-'FL Characterization'!S$2)*VLOOKUP($A8,'FL Ratio'!$A$2:$B$9,2,FALSE)</f>
        <v>0.21458848320000001</v>
      </c>
      <c r="T8" s="4">
        <f>('FL Characterization'!T$4-'FL Characterization'!T$2)*VLOOKUP($A8,'FL Ratio'!$A$2:$B$9,2,FALSE)</f>
        <v>0.1775463354</v>
      </c>
      <c r="U8" s="4">
        <f>('FL Characterization'!U$4-'FL Characterization'!U$2)*VLOOKUP($A8,'FL Ratio'!$A$2:$B$9,2,FALSE)</f>
        <v>0.21068219340000005</v>
      </c>
      <c r="V8" s="4">
        <f>('FL Characterization'!V$4-'FL Characterization'!V$2)*VLOOKUP($A8,'FL Ratio'!$A$2:$B$9,2,FALSE)</f>
        <v>0.21466442340000005</v>
      </c>
      <c r="W8" s="4">
        <f>('FL Characterization'!W$4-'FL Characterization'!W$2)*VLOOKUP($A8,'FL Ratio'!$A$2:$B$9,2,FALSE)</f>
        <v>0.24531833340000003</v>
      </c>
      <c r="X8" s="4">
        <f>('FL Characterization'!X$4-'FL Characterization'!X$2)*VLOOKUP($A8,'FL Ratio'!$A$2:$B$9,2,FALSE)</f>
        <v>0.11911498200000004</v>
      </c>
      <c r="Y8" s="4">
        <f>('FL Characterization'!Y$4-'FL Characterization'!Y$2)*VLOOKUP($A8,'FL Ratio'!$A$2:$B$9,2,FALSE)</f>
        <v>0.11436408900000004</v>
      </c>
    </row>
    <row r="9" spans="1:25" x14ac:dyDescent="0.3">
      <c r="A9">
        <v>8</v>
      </c>
      <c r="B9" s="4">
        <f>('FL Characterization'!B$4-'FL Characterization'!B$2)*VLOOKUP($A9,'FL Ratio'!$A$2:$B$9,2,FALSE)</f>
        <v>0.1337556969</v>
      </c>
      <c r="C9" s="4">
        <f>('FL Characterization'!C$4-'FL Characterization'!C$2)*VLOOKUP($A9,'FL Ratio'!$A$2:$B$9,2,FALSE)</f>
        <v>0.14724804779999998</v>
      </c>
      <c r="D9" s="4">
        <f>('FL Characterization'!D$4-'FL Characterization'!D$2)*VLOOKUP($A9,'FL Ratio'!$A$2:$B$9,2,FALSE)</f>
        <v>0.19165732110000003</v>
      </c>
      <c r="E9" s="4">
        <f>('FL Characterization'!E$4-'FL Characterization'!E$2)*VLOOKUP($A9,'FL Ratio'!$A$2:$B$9,2,FALSE)</f>
        <v>0.21972741210000005</v>
      </c>
      <c r="F9" s="4">
        <f>('FL Characterization'!F$4-'FL Characterization'!F$2)*VLOOKUP($A9,'FL Ratio'!$A$2:$B$9,2,FALSE)</f>
        <v>0.2583494865</v>
      </c>
      <c r="G9" s="4">
        <f>('FL Characterization'!G$4-'FL Characterization'!G$2)*VLOOKUP($A9,'FL Ratio'!$A$2:$B$9,2,FALSE)</f>
        <v>0.30199194900000004</v>
      </c>
      <c r="H9" s="4">
        <f>('FL Characterization'!H$4-'FL Characterization'!H$2)*VLOOKUP($A9,'FL Ratio'!$A$2:$B$9,2,FALSE)</f>
        <v>0.26919874800000004</v>
      </c>
      <c r="I9" s="4">
        <f>('FL Characterization'!I$4-'FL Characterization'!I$2)*VLOOKUP($A9,'FL Ratio'!$A$2:$B$9,2,FALSE)</f>
        <v>0.38484918990000017</v>
      </c>
      <c r="J9" s="4">
        <f>('FL Characterization'!J$4-'FL Characterization'!J$2)*VLOOKUP($A9,'FL Ratio'!$A$2:$B$9,2,FALSE)</f>
        <v>0.35305617690000007</v>
      </c>
      <c r="K9" s="4">
        <f>('FL Characterization'!K$4-'FL Characterization'!K$2)*VLOOKUP($A9,'FL Ratio'!$A$2:$B$9,2,FALSE)</f>
        <v>0.39875643360000007</v>
      </c>
      <c r="L9" s="4">
        <f>('FL Characterization'!L$4-'FL Characterization'!L$2)*VLOOKUP($A9,'FL Ratio'!$A$2:$B$9,2,FALSE)</f>
        <v>0.40981499370000007</v>
      </c>
      <c r="M9" s="4">
        <f>('FL Characterization'!M$4-'FL Characterization'!M$2)*VLOOKUP($A9,'FL Ratio'!$A$2:$B$9,2,FALSE)</f>
        <v>0.38013719309999999</v>
      </c>
      <c r="N9" s="4">
        <f>('FL Characterization'!N$4-'FL Characterization'!N$2)*VLOOKUP($A9,'FL Ratio'!$A$2:$B$9,2,FALSE)</f>
        <v>0.35860444200000008</v>
      </c>
      <c r="O9" s="4">
        <f>('FL Characterization'!O$4-'FL Characterization'!O$2)*VLOOKUP($A9,'FL Ratio'!$A$2:$B$9,2,FALSE)</f>
        <v>0.33014724120000005</v>
      </c>
      <c r="P9" s="4">
        <f>('FL Characterization'!P$4-'FL Characterization'!P$2)*VLOOKUP($A9,'FL Ratio'!$A$2:$B$9,2,FALSE)</f>
        <v>0.30410160480000004</v>
      </c>
      <c r="Q9" s="4">
        <f>('FL Characterization'!Q$4-'FL Characterization'!Q$2)*VLOOKUP($A9,'FL Ratio'!$A$2:$B$9,2,FALSE)</f>
        <v>0.27368755470000006</v>
      </c>
      <c r="R9" s="4">
        <f>('FL Characterization'!R$4-'FL Characterization'!R$2)*VLOOKUP($A9,'FL Ratio'!$A$2:$B$9,2,FALSE)</f>
        <v>0.27083887110000004</v>
      </c>
      <c r="S9" s="4">
        <f>('FL Characterization'!S$4-'FL Characterization'!S$2)*VLOOKUP($A9,'FL Ratio'!$A$2:$B$9,2,FALSE)</f>
        <v>0.21458848320000001</v>
      </c>
      <c r="T9" s="4">
        <f>('FL Characterization'!T$4-'FL Characterization'!T$2)*VLOOKUP($A9,'FL Ratio'!$A$2:$B$9,2,FALSE)</f>
        <v>0.1775463354</v>
      </c>
      <c r="U9" s="4">
        <f>('FL Characterization'!U$4-'FL Characterization'!U$2)*VLOOKUP($A9,'FL Ratio'!$A$2:$B$9,2,FALSE)</f>
        <v>0.21068219340000005</v>
      </c>
      <c r="V9" s="4">
        <f>('FL Characterization'!V$4-'FL Characterization'!V$2)*VLOOKUP($A9,'FL Ratio'!$A$2:$B$9,2,FALSE)</f>
        <v>0.21466442340000005</v>
      </c>
      <c r="W9" s="4">
        <f>('FL Characterization'!W$4-'FL Characterization'!W$2)*VLOOKUP($A9,'FL Ratio'!$A$2:$B$9,2,FALSE)</f>
        <v>0.24531833340000003</v>
      </c>
      <c r="X9" s="4">
        <f>('FL Characterization'!X$4-'FL Characterization'!X$2)*VLOOKUP($A9,'FL Ratio'!$A$2:$B$9,2,FALSE)</f>
        <v>0.11911498200000004</v>
      </c>
      <c r="Y9" s="4">
        <f>('FL Characterization'!Y$4-'FL Characterization'!Y$2)*VLOOKUP($A9,'FL Ratio'!$A$2:$B$9,2,FALSE)</f>
        <v>0.11436408900000004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0.74163940200000011</v>
      </c>
      <c r="C2" s="4">
        <f>('FL Characterization'!C$2-'FL Characterization'!C$3)*VLOOKUP($A2,'FL Ratio'!$A$2:$B$9,2,FALSE)</f>
        <v>0.78486975000000025</v>
      </c>
      <c r="D2" s="4">
        <f>('FL Characterization'!D$2-'FL Characterization'!D$3)*VLOOKUP($A2,'FL Ratio'!$A$2:$B$9,2,FALSE)</f>
        <v>0.82880393400000019</v>
      </c>
      <c r="E2" s="4">
        <f>('FL Characterization'!E$2-'FL Characterization'!E$3)*VLOOKUP($A2,'FL Ratio'!$A$2:$B$9,2,FALSE)</f>
        <v>0.86647768200000019</v>
      </c>
      <c r="F2" s="4">
        <f>('FL Characterization'!F$2-'FL Characterization'!F$3)*VLOOKUP($A2,'FL Ratio'!$A$2:$B$9,2,FALSE)</f>
        <v>0.87631286399999997</v>
      </c>
      <c r="G2" s="4">
        <f>('FL Characterization'!G$2-'FL Characterization'!G$3)*VLOOKUP($A2,'FL Ratio'!$A$2:$B$9,2,FALSE)</f>
        <v>0.91667230199999994</v>
      </c>
      <c r="H2" s="4">
        <f>('FL Characterization'!H$2-'FL Characterization'!H$3)*VLOOKUP($A2,'FL Ratio'!$A$2:$B$9,2,FALSE)</f>
        <v>0.91198623600000017</v>
      </c>
      <c r="I2" s="4">
        <f>('FL Characterization'!I$2-'FL Characterization'!I$3)*VLOOKUP($A2,'FL Ratio'!$A$2:$B$9,2,FALSE)</f>
        <v>0.86203981080000003</v>
      </c>
      <c r="J2" s="4">
        <f>('FL Characterization'!J$2-'FL Characterization'!J$3)*VLOOKUP($A2,'FL Ratio'!$A$2:$B$9,2,FALSE)</f>
        <v>0.78104310480000017</v>
      </c>
      <c r="K2" s="4">
        <f>('FL Characterization'!K$2-'FL Characterization'!K$3)*VLOOKUP($A2,'FL Ratio'!$A$2:$B$9,2,FALSE)</f>
        <v>1.1469396582</v>
      </c>
      <c r="L2" s="4">
        <f>('FL Characterization'!L$2-'FL Characterization'!L$3)*VLOOKUP($A2,'FL Ratio'!$A$2:$B$9,2,FALSE)</f>
        <v>1.1200327488000001</v>
      </c>
      <c r="M2" s="4">
        <f>('FL Characterization'!M$2-'FL Characterization'!M$3)*VLOOKUP($A2,'FL Ratio'!$A$2:$B$9,2,FALSE)</f>
        <v>1.0313494128000005</v>
      </c>
      <c r="N2" s="4">
        <f>('FL Characterization'!N$2-'FL Characterization'!N$3)*VLOOKUP($A2,'FL Ratio'!$A$2:$B$9,2,FALSE)</f>
        <v>1.0062891468000001</v>
      </c>
      <c r="O2" s="4">
        <f>('FL Characterization'!O$2-'FL Characterization'!O$3)*VLOOKUP($A2,'FL Ratio'!$A$2:$B$9,2,FALSE)</f>
        <v>1.0104251094000003</v>
      </c>
      <c r="P2" s="4">
        <f>('FL Characterization'!P$2-'FL Characterization'!P$3)*VLOOKUP($A2,'FL Ratio'!$A$2:$B$9,2,FALSE)</f>
        <v>0.96255500040000008</v>
      </c>
      <c r="Q2" s="4">
        <f>('FL Characterization'!Q$2-'FL Characterization'!Q$3)*VLOOKUP($A2,'FL Ratio'!$A$2:$B$9,2,FALSE)</f>
        <v>0.88232510520000018</v>
      </c>
      <c r="R2" s="4">
        <f>('FL Characterization'!R$2-'FL Characterization'!R$3)*VLOOKUP($A2,'FL Ratio'!$A$2:$B$9,2,FALSE)</f>
        <v>0.79297127280000013</v>
      </c>
      <c r="S2" s="4">
        <f>('FL Characterization'!S$2-'FL Characterization'!S$3)*VLOOKUP($A2,'FL Ratio'!$A$2:$B$9,2,FALSE)</f>
        <v>0.76452518520000012</v>
      </c>
      <c r="T2" s="4">
        <f>('FL Characterization'!T$2-'FL Characterization'!T$3)*VLOOKUP($A2,'FL Ratio'!$A$2:$B$9,2,FALSE)</f>
        <v>0.48057736860000005</v>
      </c>
      <c r="U2" s="4">
        <f>('FL Characterization'!U$2-'FL Characterization'!U$3)*VLOOKUP($A2,'FL Ratio'!$A$2:$B$9,2,FALSE)</f>
        <v>0.51393363840000006</v>
      </c>
      <c r="V2" s="4">
        <f>('FL Characterization'!V$2-'FL Characterization'!V$3)*VLOOKUP($A2,'FL Ratio'!$A$2:$B$9,2,FALSE)</f>
        <v>0.56189450520000006</v>
      </c>
      <c r="W2" s="4">
        <f>('FL Characterization'!W$2-'FL Characterization'!W$3)*VLOOKUP($A2,'FL Ratio'!$A$2:$B$9,2,FALSE)</f>
        <v>0.57530258100000009</v>
      </c>
      <c r="X2" s="4">
        <f>('FL Characterization'!X$2-'FL Characterization'!X$3)*VLOOKUP($A2,'FL Ratio'!$A$2:$B$9,2,FALSE)</f>
        <v>0.60000166799999999</v>
      </c>
      <c r="Y2" s="4">
        <f>('FL Characterization'!Y$2-'FL Characterization'!Y$3)*VLOOKUP($A2,'FL Ratio'!$A$2:$B$9,2,FALSE)</f>
        <v>0.66229115400000005</v>
      </c>
    </row>
    <row r="3" spans="1:25" x14ac:dyDescent="0.3">
      <c r="A3">
        <v>2</v>
      </c>
      <c r="B3" s="4">
        <f>('FL Characterization'!B$2-'FL Characterization'!B$3)*VLOOKUP($A3,'FL Ratio'!$A$2:$B$9,2,FALSE)</f>
        <v>0.61803283499999995</v>
      </c>
      <c r="C3" s="4">
        <f>('FL Characterization'!C$2-'FL Characterization'!C$3)*VLOOKUP($A3,'FL Ratio'!$A$2:$B$9,2,FALSE)</f>
        <v>0.65405812500000016</v>
      </c>
      <c r="D3" s="4">
        <f>('FL Characterization'!D$2-'FL Characterization'!D$3)*VLOOKUP($A3,'FL Ratio'!$A$2:$B$9,2,FALSE)</f>
        <v>0.69066994500000001</v>
      </c>
      <c r="E3" s="4">
        <f>('FL Characterization'!E$2-'FL Characterization'!E$3)*VLOOKUP($A3,'FL Ratio'!$A$2:$B$9,2,FALSE)</f>
        <v>0.72206473500000012</v>
      </c>
      <c r="F3" s="4">
        <f>('FL Characterization'!F$2-'FL Characterization'!F$3)*VLOOKUP($A3,'FL Ratio'!$A$2:$B$9,2,FALSE)</f>
        <v>0.73026071999999997</v>
      </c>
      <c r="G3" s="4">
        <f>('FL Characterization'!G$2-'FL Characterization'!G$3)*VLOOKUP($A3,'FL Ratio'!$A$2:$B$9,2,FALSE)</f>
        <v>0.76389358499999993</v>
      </c>
      <c r="H3" s="4">
        <f>('FL Characterization'!H$2-'FL Characterization'!H$3)*VLOOKUP($A3,'FL Ratio'!$A$2:$B$9,2,FALSE)</f>
        <v>0.75998853</v>
      </c>
      <c r="I3" s="4">
        <f>('FL Characterization'!I$2-'FL Characterization'!I$3)*VLOOKUP($A3,'FL Ratio'!$A$2:$B$9,2,FALSE)</f>
        <v>0.71836650899999999</v>
      </c>
      <c r="J3" s="4">
        <f>('FL Characterization'!J$2-'FL Characterization'!J$3)*VLOOKUP($A3,'FL Ratio'!$A$2:$B$9,2,FALSE)</f>
        <v>0.65086925400000006</v>
      </c>
      <c r="K3" s="4">
        <f>('FL Characterization'!K$2-'FL Characterization'!K$3)*VLOOKUP($A3,'FL Ratio'!$A$2:$B$9,2,FALSE)</f>
        <v>0.95578304849999995</v>
      </c>
      <c r="L3" s="4">
        <f>('FL Characterization'!L$2-'FL Characterization'!L$3)*VLOOKUP($A3,'FL Ratio'!$A$2:$B$9,2,FALSE)</f>
        <v>0.93336062400000008</v>
      </c>
      <c r="M3" s="4">
        <f>('FL Characterization'!M$2-'FL Characterization'!M$3)*VLOOKUP($A3,'FL Ratio'!$A$2:$B$9,2,FALSE)</f>
        <v>0.85945784400000025</v>
      </c>
      <c r="N3" s="4">
        <f>('FL Characterization'!N$2-'FL Characterization'!N$3)*VLOOKUP($A3,'FL Ratio'!$A$2:$B$9,2,FALSE)</f>
        <v>0.83857428900000008</v>
      </c>
      <c r="O3" s="4">
        <f>('FL Characterization'!O$2-'FL Characterization'!O$3)*VLOOKUP($A3,'FL Ratio'!$A$2:$B$9,2,FALSE)</f>
        <v>0.8420209245000001</v>
      </c>
      <c r="P3" s="4">
        <f>('FL Characterization'!P$2-'FL Characterization'!P$3)*VLOOKUP($A3,'FL Ratio'!$A$2:$B$9,2,FALSE)</f>
        <v>0.80212916700000003</v>
      </c>
      <c r="Q3" s="4">
        <f>('FL Characterization'!Q$2-'FL Characterization'!Q$3)*VLOOKUP($A3,'FL Ratio'!$A$2:$B$9,2,FALSE)</f>
        <v>0.73527092100000013</v>
      </c>
      <c r="R3" s="4">
        <f>('FL Characterization'!R$2-'FL Characterization'!R$3)*VLOOKUP($A3,'FL Ratio'!$A$2:$B$9,2,FALSE)</f>
        <v>0.66080939400000005</v>
      </c>
      <c r="S3" s="4">
        <f>('FL Characterization'!S$2-'FL Characterization'!S$3)*VLOOKUP($A3,'FL Ratio'!$A$2:$B$9,2,FALSE)</f>
        <v>0.63710432100000003</v>
      </c>
      <c r="T3" s="4">
        <f>('FL Characterization'!T$2-'FL Characterization'!T$3)*VLOOKUP($A3,'FL Ratio'!$A$2:$B$9,2,FALSE)</f>
        <v>0.4004811405</v>
      </c>
      <c r="U3" s="4">
        <f>('FL Characterization'!U$2-'FL Characterization'!U$3)*VLOOKUP($A3,'FL Ratio'!$A$2:$B$9,2,FALSE)</f>
        <v>0.42827803199999998</v>
      </c>
      <c r="V3" s="4">
        <f>('FL Characterization'!V$2-'FL Characterization'!V$3)*VLOOKUP($A3,'FL Ratio'!$A$2:$B$9,2,FALSE)</f>
        <v>0.468245421</v>
      </c>
      <c r="W3" s="4">
        <f>('FL Characterization'!W$2-'FL Characterization'!W$3)*VLOOKUP($A3,'FL Ratio'!$A$2:$B$9,2,FALSE)</f>
        <v>0.47941881750000004</v>
      </c>
      <c r="X3" s="4">
        <f>('FL Characterization'!X$2-'FL Characterization'!X$3)*VLOOKUP($A3,'FL Ratio'!$A$2:$B$9,2,FALSE)</f>
        <v>0.50000138999999999</v>
      </c>
      <c r="Y3" s="4">
        <f>('FL Characterization'!Y$2-'FL Characterization'!Y$3)*VLOOKUP($A3,'FL Ratio'!$A$2:$B$9,2,FALSE)</f>
        <v>0.55190929499999997</v>
      </c>
    </row>
    <row r="4" spans="1:25" x14ac:dyDescent="0.3">
      <c r="A4">
        <v>3</v>
      </c>
      <c r="B4" s="4">
        <f>('FL Characterization'!B$2-'FL Characterization'!B$3)*VLOOKUP($A4,'FL Ratio'!$A$2:$B$9,2,FALSE)</f>
        <v>0.494426268</v>
      </c>
      <c r="C4" s="4">
        <f>('FL Characterization'!C$2-'FL Characterization'!C$3)*VLOOKUP($A4,'FL Ratio'!$A$2:$B$9,2,FALSE)</f>
        <v>0.52324650000000017</v>
      </c>
      <c r="D4" s="4">
        <f>('FL Characterization'!D$2-'FL Characterization'!D$3)*VLOOKUP($A4,'FL Ratio'!$A$2:$B$9,2,FALSE)</f>
        <v>0.55253595600000005</v>
      </c>
      <c r="E4" s="4">
        <f>('FL Characterization'!E$2-'FL Characterization'!E$3)*VLOOKUP($A4,'FL Ratio'!$A$2:$B$9,2,FALSE)</f>
        <v>0.57765178800000017</v>
      </c>
      <c r="F4" s="4">
        <f>('FL Characterization'!F$2-'FL Characterization'!F$3)*VLOOKUP($A4,'FL Ratio'!$A$2:$B$9,2,FALSE)</f>
        <v>0.58420857599999998</v>
      </c>
      <c r="G4" s="4">
        <f>('FL Characterization'!G$2-'FL Characterization'!G$3)*VLOOKUP($A4,'FL Ratio'!$A$2:$B$9,2,FALSE)</f>
        <v>0.61111486799999992</v>
      </c>
      <c r="H4" s="4">
        <f>('FL Characterization'!H$2-'FL Characterization'!H$3)*VLOOKUP($A4,'FL Ratio'!$A$2:$B$9,2,FALSE)</f>
        <v>0.60799082400000004</v>
      </c>
      <c r="I4" s="4">
        <f>('FL Characterization'!I$2-'FL Characterization'!I$3)*VLOOKUP($A4,'FL Ratio'!$A$2:$B$9,2,FALSE)</f>
        <v>0.57469320719999994</v>
      </c>
      <c r="J4" s="4">
        <f>('FL Characterization'!J$2-'FL Characterization'!J$3)*VLOOKUP($A4,'FL Ratio'!$A$2:$B$9,2,FALSE)</f>
        <v>0.52069540320000007</v>
      </c>
      <c r="K4" s="4">
        <f>('FL Characterization'!K$2-'FL Characterization'!K$3)*VLOOKUP($A4,'FL Ratio'!$A$2:$B$9,2,FALSE)</f>
        <v>0.76462643880000003</v>
      </c>
      <c r="L4" s="4">
        <f>('FL Characterization'!L$2-'FL Characterization'!L$3)*VLOOKUP($A4,'FL Ratio'!$A$2:$B$9,2,FALSE)</f>
        <v>0.74668849920000002</v>
      </c>
      <c r="M4" s="4">
        <f>('FL Characterization'!M$2-'FL Characterization'!M$3)*VLOOKUP($A4,'FL Ratio'!$A$2:$B$9,2,FALSE)</f>
        <v>0.68756627520000024</v>
      </c>
      <c r="N4" s="4">
        <f>('FL Characterization'!N$2-'FL Characterization'!N$3)*VLOOKUP($A4,'FL Ratio'!$A$2:$B$9,2,FALSE)</f>
        <v>0.67085943120000013</v>
      </c>
      <c r="O4" s="4">
        <f>('FL Characterization'!O$2-'FL Characterization'!O$3)*VLOOKUP($A4,'FL Ratio'!$A$2:$B$9,2,FALSE)</f>
        <v>0.67361673960000013</v>
      </c>
      <c r="P4" s="4">
        <f>('FL Characterization'!P$2-'FL Characterization'!P$3)*VLOOKUP($A4,'FL Ratio'!$A$2:$B$9,2,FALSE)</f>
        <v>0.64170333360000009</v>
      </c>
      <c r="Q4" s="4">
        <f>('FL Characterization'!Q$2-'FL Characterization'!Q$3)*VLOOKUP($A4,'FL Ratio'!$A$2:$B$9,2,FALSE)</f>
        <v>0.58821673680000008</v>
      </c>
      <c r="R4" s="4">
        <f>('FL Characterization'!R$2-'FL Characterization'!R$3)*VLOOKUP($A4,'FL Ratio'!$A$2:$B$9,2,FALSE)</f>
        <v>0.52864751520000008</v>
      </c>
      <c r="S4" s="4">
        <f>('FL Characterization'!S$2-'FL Characterization'!S$3)*VLOOKUP($A4,'FL Ratio'!$A$2:$B$9,2,FALSE)</f>
        <v>0.50968345680000005</v>
      </c>
      <c r="T4" s="4">
        <f>('FL Characterization'!T$2-'FL Characterization'!T$3)*VLOOKUP($A4,'FL Ratio'!$A$2:$B$9,2,FALSE)</f>
        <v>0.3203849124</v>
      </c>
      <c r="U4" s="4">
        <f>('FL Characterization'!U$2-'FL Characterization'!U$3)*VLOOKUP($A4,'FL Ratio'!$A$2:$B$9,2,FALSE)</f>
        <v>0.3426224256</v>
      </c>
      <c r="V4" s="4">
        <f>('FL Characterization'!V$2-'FL Characterization'!V$3)*VLOOKUP($A4,'FL Ratio'!$A$2:$B$9,2,FALSE)</f>
        <v>0.37459633679999998</v>
      </c>
      <c r="W4" s="4">
        <f>('FL Characterization'!W$2-'FL Characterization'!W$3)*VLOOKUP($A4,'FL Ratio'!$A$2:$B$9,2,FALSE)</f>
        <v>0.38353505400000004</v>
      </c>
      <c r="X4" s="4">
        <f>('FL Characterization'!X$2-'FL Characterization'!X$3)*VLOOKUP($A4,'FL Ratio'!$A$2:$B$9,2,FALSE)</f>
        <v>0.40000111199999999</v>
      </c>
      <c r="Y4" s="4">
        <f>('FL Characterization'!Y$2-'FL Characterization'!Y$3)*VLOOKUP($A4,'FL Ratio'!$A$2:$B$9,2,FALSE)</f>
        <v>0.44152743600000005</v>
      </c>
    </row>
    <row r="5" spans="1:25" x14ac:dyDescent="0.3">
      <c r="A5">
        <v>4</v>
      </c>
      <c r="B5" s="4">
        <f>('FL Characterization'!B$2-'FL Characterization'!B$3)*VLOOKUP($A5,'FL Ratio'!$A$2:$B$9,2,FALSE)</f>
        <v>0.37081970100000006</v>
      </c>
      <c r="C5" s="4">
        <f>('FL Characterization'!C$2-'FL Characterization'!C$3)*VLOOKUP($A5,'FL Ratio'!$A$2:$B$9,2,FALSE)</f>
        <v>0.39243487500000013</v>
      </c>
      <c r="D5" s="4">
        <f>('FL Characterization'!D$2-'FL Characterization'!D$3)*VLOOKUP($A5,'FL Ratio'!$A$2:$B$9,2,FALSE)</f>
        <v>0.41440196700000009</v>
      </c>
      <c r="E5" s="4">
        <f>('FL Characterization'!E$2-'FL Characterization'!E$3)*VLOOKUP($A5,'FL Ratio'!$A$2:$B$9,2,FALSE)</f>
        <v>0.4332388410000001</v>
      </c>
      <c r="F5" s="4">
        <f>('FL Characterization'!F$2-'FL Characterization'!F$3)*VLOOKUP($A5,'FL Ratio'!$A$2:$B$9,2,FALSE)</f>
        <v>0.43815643199999998</v>
      </c>
      <c r="G5" s="4">
        <f>('FL Characterization'!G$2-'FL Characterization'!G$3)*VLOOKUP($A5,'FL Ratio'!$A$2:$B$9,2,FALSE)</f>
        <v>0.45833615099999997</v>
      </c>
      <c r="H5" s="4">
        <f>('FL Characterization'!H$2-'FL Characterization'!H$3)*VLOOKUP($A5,'FL Ratio'!$A$2:$B$9,2,FALSE)</f>
        <v>0.45599311800000009</v>
      </c>
      <c r="I5" s="4">
        <f>('FL Characterization'!I$2-'FL Characterization'!I$3)*VLOOKUP($A5,'FL Ratio'!$A$2:$B$9,2,FALSE)</f>
        <v>0.43101990540000001</v>
      </c>
      <c r="J5" s="4">
        <f>('FL Characterization'!J$2-'FL Characterization'!J$3)*VLOOKUP($A5,'FL Ratio'!$A$2:$B$9,2,FALSE)</f>
        <v>0.39052155240000008</v>
      </c>
      <c r="K5" s="4">
        <f>('FL Characterization'!K$2-'FL Characterization'!K$3)*VLOOKUP($A5,'FL Ratio'!$A$2:$B$9,2,FALSE)</f>
        <v>0.57346982909999999</v>
      </c>
      <c r="L5" s="4">
        <f>('FL Characterization'!L$2-'FL Characterization'!L$3)*VLOOKUP($A5,'FL Ratio'!$A$2:$B$9,2,FALSE)</f>
        <v>0.56001637440000007</v>
      </c>
      <c r="M5" s="4">
        <f>('FL Characterization'!M$2-'FL Characterization'!M$3)*VLOOKUP($A5,'FL Ratio'!$A$2:$B$9,2,FALSE)</f>
        <v>0.51567470640000024</v>
      </c>
      <c r="N5" s="4">
        <f>('FL Characterization'!N$2-'FL Characterization'!N$3)*VLOOKUP($A5,'FL Ratio'!$A$2:$B$9,2,FALSE)</f>
        <v>0.50314457340000007</v>
      </c>
      <c r="O5" s="4">
        <f>('FL Characterization'!O$2-'FL Characterization'!O$3)*VLOOKUP($A5,'FL Ratio'!$A$2:$B$9,2,FALSE)</f>
        <v>0.50521255470000015</v>
      </c>
      <c r="P5" s="4">
        <f>('FL Characterization'!P$2-'FL Characterization'!P$3)*VLOOKUP($A5,'FL Ratio'!$A$2:$B$9,2,FALSE)</f>
        <v>0.48127750020000004</v>
      </c>
      <c r="Q5" s="4">
        <f>('FL Characterization'!Q$2-'FL Characterization'!Q$3)*VLOOKUP($A5,'FL Ratio'!$A$2:$B$9,2,FALSE)</f>
        <v>0.44116255260000009</v>
      </c>
      <c r="R5" s="4">
        <f>('FL Characterization'!R$2-'FL Characterization'!R$3)*VLOOKUP($A5,'FL Ratio'!$A$2:$B$9,2,FALSE)</f>
        <v>0.39648563640000006</v>
      </c>
      <c r="S5" s="4">
        <f>('FL Characterization'!S$2-'FL Characterization'!S$3)*VLOOKUP($A5,'FL Ratio'!$A$2:$B$9,2,FALSE)</f>
        <v>0.38226259260000006</v>
      </c>
      <c r="T5" s="4">
        <f>('FL Characterization'!T$2-'FL Characterization'!T$3)*VLOOKUP($A5,'FL Ratio'!$A$2:$B$9,2,FALSE)</f>
        <v>0.24028868430000003</v>
      </c>
      <c r="U5" s="4">
        <f>('FL Characterization'!U$2-'FL Characterization'!U$3)*VLOOKUP($A5,'FL Ratio'!$A$2:$B$9,2,FALSE)</f>
        <v>0.25696681920000003</v>
      </c>
      <c r="V5" s="4">
        <f>('FL Characterization'!V$2-'FL Characterization'!V$3)*VLOOKUP($A5,'FL Ratio'!$A$2:$B$9,2,FALSE)</f>
        <v>0.28094725260000003</v>
      </c>
      <c r="W5" s="4">
        <f>('FL Characterization'!W$2-'FL Characterization'!W$3)*VLOOKUP($A5,'FL Ratio'!$A$2:$B$9,2,FALSE)</f>
        <v>0.28765129050000005</v>
      </c>
      <c r="X5" s="4">
        <f>('FL Characterization'!X$2-'FL Characterization'!X$3)*VLOOKUP($A5,'FL Ratio'!$A$2:$B$9,2,FALSE)</f>
        <v>0.30000083399999999</v>
      </c>
      <c r="Y5" s="4">
        <f>('FL Characterization'!Y$2-'FL Characterization'!Y$3)*VLOOKUP($A5,'FL Ratio'!$A$2:$B$9,2,FALSE)</f>
        <v>0.33114557700000002</v>
      </c>
    </row>
    <row r="6" spans="1:25" x14ac:dyDescent="0.3">
      <c r="A6">
        <v>5</v>
      </c>
      <c r="B6" s="4">
        <f>('FL Characterization'!B$2-'FL Characterization'!B$3)*VLOOKUP($A6,'FL Ratio'!$A$2:$B$9,2,FALSE)</f>
        <v>0.37081970100000006</v>
      </c>
      <c r="C6" s="4">
        <f>('FL Characterization'!C$2-'FL Characterization'!C$3)*VLOOKUP($A6,'FL Ratio'!$A$2:$B$9,2,FALSE)</f>
        <v>0.39243487500000013</v>
      </c>
      <c r="D6" s="4">
        <f>('FL Characterization'!D$2-'FL Characterization'!D$3)*VLOOKUP($A6,'FL Ratio'!$A$2:$B$9,2,FALSE)</f>
        <v>0.41440196700000009</v>
      </c>
      <c r="E6" s="4">
        <f>('FL Characterization'!E$2-'FL Characterization'!E$3)*VLOOKUP($A6,'FL Ratio'!$A$2:$B$9,2,FALSE)</f>
        <v>0.4332388410000001</v>
      </c>
      <c r="F6" s="4">
        <f>('FL Characterization'!F$2-'FL Characterization'!F$3)*VLOOKUP($A6,'FL Ratio'!$A$2:$B$9,2,FALSE)</f>
        <v>0.43815643199999998</v>
      </c>
      <c r="G6" s="4">
        <f>('FL Characterization'!G$2-'FL Characterization'!G$3)*VLOOKUP($A6,'FL Ratio'!$A$2:$B$9,2,FALSE)</f>
        <v>0.45833615099999997</v>
      </c>
      <c r="H6" s="4">
        <f>('FL Characterization'!H$2-'FL Characterization'!H$3)*VLOOKUP($A6,'FL Ratio'!$A$2:$B$9,2,FALSE)</f>
        <v>0.45599311800000009</v>
      </c>
      <c r="I6" s="4">
        <f>('FL Characterization'!I$2-'FL Characterization'!I$3)*VLOOKUP($A6,'FL Ratio'!$A$2:$B$9,2,FALSE)</f>
        <v>0.43101990540000001</v>
      </c>
      <c r="J6" s="4">
        <f>('FL Characterization'!J$2-'FL Characterization'!J$3)*VLOOKUP($A6,'FL Ratio'!$A$2:$B$9,2,FALSE)</f>
        <v>0.39052155240000008</v>
      </c>
      <c r="K6" s="4">
        <f>('FL Characterization'!K$2-'FL Characterization'!K$3)*VLOOKUP($A6,'FL Ratio'!$A$2:$B$9,2,FALSE)</f>
        <v>0.57346982909999999</v>
      </c>
      <c r="L6" s="4">
        <f>('FL Characterization'!L$2-'FL Characterization'!L$3)*VLOOKUP($A6,'FL Ratio'!$A$2:$B$9,2,FALSE)</f>
        <v>0.56001637440000007</v>
      </c>
      <c r="M6" s="4">
        <f>('FL Characterization'!M$2-'FL Characterization'!M$3)*VLOOKUP($A6,'FL Ratio'!$A$2:$B$9,2,FALSE)</f>
        <v>0.51567470640000024</v>
      </c>
      <c r="N6" s="4">
        <f>('FL Characterization'!N$2-'FL Characterization'!N$3)*VLOOKUP($A6,'FL Ratio'!$A$2:$B$9,2,FALSE)</f>
        <v>0.50314457340000007</v>
      </c>
      <c r="O6" s="4">
        <f>('FL Characterization'!O$2-'FL Characterization'!O$3)*VLOOKUP($A6,'FL Ratio'!$A$2:$B$9,2,FALSE)</f>
        <v>0.50521255470000015</v>
      </c>
      <c r="P6" s="4">
        <f>('FL Characterization'!P$2-'FL Characterization'!P$3)*VLOOKUP($A6,'FL Ratio'!$A$2:$B$9,2,FALSE)</f>
        <v>0.48127750020000004</v>
      </c>
      <c r="Q6" s="4">
        <f>('FL Characterization'!Q$2-'FL Characterization'!Q$3)*VLOOKUP($A6,'FL Ratio'!$A$2:$B$9,2,FALSE)</f>
        <v>0.44116255260000009</v>
      </c>
      <c r="R6" s="4">
        <f>('FL Characterization'!R$2-'FL Characterization'!R$3)*VLOOKUP($A6,'FL Ratio'!$A$2:$B$9,2,FALSE)</f>
        <v>0.39648563640000006</v>
      </c>
      <c r="S6" s="4">
        <f>('FL Characterization'!S$2-'FL Characterization'!S$3)*VLOOKUP($A6,'FL Ratio'!$A$2:$B$9,2,FALSE)</f>
        <v>0.38226259260000006</v>
      </c>
      <c r="T6" s="4">
        <f>('FL Characterization'!T$2-'FL Characterization'!T$3)*VLOOKUP($A6,'FL Ratio'!$A$2:$B$9,2,FALSE)</f>
        <v>0.24028868430000003</v>
      </c>
      <c r="U6" s="4">
        <f>('FL Characterization'!U$2-'FL Characterization'!U$3)*VLOOKUP($A6,'FL Ratio'!$A$2:$B$9,2,FALSE)</f>
        <v>0.25696681920000003</v>
      </c>
      <c r="V6" s="4">
        <f>('FL Characterization'!V$2-'FL Characterization'!V$3)*VLOOKUP($A6,'FL Ratio'!$A$2:$B$9,2,FALSE)</f>
        <v>0.28094725260000003</v>
      </c>
      <c r="W6" s="4">
        <f>('FL Characterization'!W$2-'FL Characterization'!W$3)*VLOOKUP($A6,'FL Ratio'!$A$2:$B$9,2,FALSE)</f>
        <v>0.28765129050000005</v>
      </c>
      <c r="X6" s="4">
        <f>('FL Characterization'!X$2-'FL Characterization'!X$3)*VLOOKUP($A6,'FL Ratio'!$A$2:$B$9,2,FALSE)</f>
        <v>0.30000083399999999</v>
      </c>
      <c r="Y6" s="4">
        <f>('FL Characterization'!Y$2-'FL Characterization'!Y$3)*VLOOKUP($A6,'FL Ratio'!$A$2:$B$9,2,FALSE)</f>
        <v>0.33114557700000002</v>
      </c>
    </row>
    <row r="7" spans="1:25" x14ac:dyDescent="0.3">
      <c r="A7">
        <v>6</v>
      </c>
      <c r="B7" s="4">
        <f>('FL Characterization'!B$2-'FL Characterization'!B$3)*VLOOKUP($A7,'FL Ratio'!$A$2:$B$9,2,FALSE)</f>
        <v>0.37081970100000006</v>
      </c>
      <c r="C7" s="4">
        <f>('FL Characterization'!C$2-'FL Characterization'!C$3)*VLOOKUP($A7,'FL Ratio'!$A$2:$B$9,2,FALSE)</f>
        <v>0.39243487500000013</v>
      </c>
      <c r="D7" s="4">
        <f>('FL Characterization'!D$2-'FL Characterization'!D$3)*VLOOKUP($A7,'FL Ratio'!$A$2:$B$9,2,FALSE)</f>
        <v>0.41440196700000009</v>
      </c>
      <c r="E7" s="4">
        <f>('FL Characterization'!E$2-'FL Characterization'!E$3)*VLOOKUP($A7,'FL Ratio'!$A$2:$B$9,2,FALSE)</f>
        <v>0.4332388410000001</v>
      </c>
      <c r="F7" s="4">
        <f>('FL Characterization'!F$2-'FL Characterization'!F$3)*VLOOKUP($A7,'FL Ratio'!$A$2:$B$9,2,FALSE)</f>
        <v>0.43815643199999998</v>
      </c>
      <c r="G7" s="4">
        <f>('FL Characterization'!G$2-'FL Characterization'!G$3)*VLOOKUP($A7,'FL Ratio'!$A$2:$B$9,2,FALSE)</f>
        <v>0.45833615099999997</v>
      </c>
      <c r="H7" s="4">
        <f>('FL Characterization'!H$2-'FL Characterization'!H$3)*VLOOKUP($A7,'FL Ratio'!$A$2:$B$9,2,FALSE)</f>
        <v>0.45599311800000009</v>
      </c>
      <c r="I7" s="4">
        <f>('FL Characterization'!I$2-'FL Characterization'!I$3)*VLOOKUP($A7,'FL Ratio'!$A$2:$B$9,2,FALSE)</f>
        <v>0.43101990540000001</v>
      </c>
      <c r="J7" s="4">
        <f>('FL Characterization'!J$2-'FL Characterization'!J$3)*VLOOKUP($A7,'FL Ratio'!$A$2:$B$9,2,FALSE)</f>
        <v>0.39052155240000008</v>
      </c>
      <c r="K7" s="4">
        <f>('FL Characterization'!K$2-'FL Characterization'!K$3)*VLOOKUP($A7,'FL Ratio'!$A$2:$B$9,2,FALSE)</f>
        <v>0.57346982909999999</v>
      </c>
      <c r="L7" s="4">
        <f>('FL Characterization'!L$2-'FL Characterization'!L$3)*VLOOKUP($A7,'FL Ratio'!$A$2:$B$9,2,FALSE)</f>
        <v>0.56001637440000007</v>
      </c>
      <c r="M7" s="4">
        <f>('FL Characterization'!M$2-'FL Characterization'!M$3)*VLOOKUP($A7,'FL Ratio'!$A$2:$B$9,2,FALSE)</f>
        <v>0.51567470640000024</v>
      </c>
      <c r="N7" s="4">
        <f>('FL Characterization'!N$2-'FL Characterization'!N$3)*VLOOKUP($A7,'FL Ratio'!$A$2:$B$9,2,FALSE)</f>
        <v>0.50314457340000007</v>
      </c>
      <c r="O7" s="4">
        <f>('FL Characterization'!O$2-'FL Characterization'!O$3)*VLOOKUP($A7,'FL Ratio'!$A$2:$B$9,2,FALSE)</f>
        <v>0.50521255470000015</v>
      </c>
      <c r="P7" s="4">
        <f>('FL Characterization'!P$2-'FL Characterization'!P$3)*VLOOKUP($A7,'FL Ratio'!$A$2:$B$9,2,FALSE)</f>
        <v>0.48127750020000004</v>
      </c>
      <c r="Q7" s="4">
        <f>('FL Characterization'!Q$2-'FL Characterization'!Q$3)*VLOOKUP($A7,'FL Ratio'!$A$2:$B$9,2,FALSE)</f>
        <v>0.44116255260000009</v>
      </c>
      <c r="R7" s="4">
        <f>('FL Characterization'!R$2-'FL Characterization'!R$3)*VLOOKUP($A7,'FL Ratio'!$A$2:$B$9,2,FALSE)</f>
        <v>0.39648563640000006</v>
      </c>
      <c r="S7" s="4">
        <f>('FL Characterization'!S$2-'FL Characterization'!S$3)*VLOOKUP($A7,'FL Ratio'!$A$2:$B$9,2,FALSE)</f>
        <v>0.38226259260000006</v>
      </c>
      <c r="T7" s="4">
        <f>('FL Characterization'!T$2-'FL Characterization'!T$3)*VLOOKUP($A7,'FL Ratio'!$A$2:$B$9,2,FALSE)</f>
        <v>0.24028868430000003</v>
      </c>
      <c r="U7" s="4">
        <f>('FL Characterization'!U$2-'FL Characterization'!U$3)*VLOOKUP($A7,'FL Ratio'!$A$2:$B$9,2,FALSE)</f>
        <v>0.25696681920000003</v>
      </c>
      <c r="V7" s="4">
        <f>('FL Characterization'!V$2-'FL Characterization'!V$3)*VLOOKUP($A7,'FL Ratio'!$A$2:$B$9,2,FALSE)</f>
        <v>0.28094725260000003</v>
      </c>
      <c r="W7" s="4">
        <f>('FL Characterization'!W$2-'FL Characterization'!W$3)*VLOOKUP($A7,'FL Ratio'!$A$2:$B$9,2,FALSE)</f>
        <v>0.28765129050000005</v>
      </c>
      <c r="X7" s="4">
        <f>('FL Characterization'!X$2-'FL Characterization'!X$3)*VLOOKUP($A7,'FL Ratio'!$A$2:$B$9,2,FALSE)</f>
        <v>0.30000083399999999</v>
      </c>
      <c r="Y7" s="4">
        <f>('FL Characterization'!Y$2-'FL Characterization'!Y$3)*VLOOKUP($A7,'FL Ratio'!$A$2:$B$9,2,FALSE)</f>
        <v>0.33114557700000002</v>
      </c>
    </row>
    <row r="8" spans="1:25" x14ac:dyDescent="0.3">
      <c r="A8">
        <v>7</v>
      </c>
      <c r="B8" s="4">
        <f>('FL Characterization'!B$2-'FL Characterization'!B$3)*VLOOKUP($A8,'FL Ratio'!$A$2:$B$9,2,FALSE)</f>
        <v>0.37081970100000006</v>
      </c>
      <c r="C8" s="4">
        <f>('FL Characterization'!C$2-'FL Characterization'!C$3)*VLOOKUP($A8,'FL Ratio'!$A$2:$B$9,2,FALSE)</f>
        <v>0.39243487500000013</v>
      </c>
      <c r="D8" s="4">
        <f>('FL Characterization'!D$2-'FL Characterization'!D$3)*VLOOKUP($A8,'FL Ratio'!$A$2:$B$9,2,FALSE)</f>
        <v>0.41440196700000009</v>
      </c>
      <c r="E8" s="4">
        <f>('FL Characterization'!E$2-'FL Characterization'!E$3)*VLOOKUP($A8,'FL Ratio'!$A$2:$B$9,2,FALSE)</f>
        <v>0.4332388410000001</v>
      </c>
      <c r="F8" s="4">
        <f>('FL Characterization'!F$2-'FL Characterization'!F$3)*VLOOKUP($A8,'FL Ratio'!$A$2:$B$9,2,FALSE)</f>
        <v>0.43815643199999998</v>
      </c>
      <c r="G8" s="4">
        <f>('FL Characterization'!G$2-'FL Characterization'!G$3)*VLOOKUP($A8,'FL Ratio'!$A$2:$B$9,2,FALSE)</f>
        <v>0.45833615099999997</v>
      </c>
      <c r="H8" s="4">
        <f>('FL Characterization'!H$2-'FL Characterization'!H$3)*VLOOKUP($A8,'FL Ratio'!$A$2:$B$9,2,FALSE)</f>
        <v>0.45599311800000009</v>
      </c>
      <c r="I8" s="4">
        <f>('FL Characterization'!I$2-'FL Characterization'!I$3)*VLOOKUP($A8,'FL Ratio'!$A$2:$B$9,2,FALSE)</f>
        <v>0.43101990540000001</v>
      </c>
      <c r="J8" s="4">
        <f>('FL Characterization'!J$2-'FL Characterization'!J$3)*VLOOKUP($A8,'FL Ratio'!$A$2:$B$9,2,FALSE)</f>
        <v>0.39052155240000008</v>
      </c>
      <c r="K8" s="4">
        <f>('FL Characterization'!K$2-'FL Characterization'!K$3)*VLOOKUP($A8,'FL Ratio'!$A$2:$B$9,2,FALSE)</f>
        <v>0.57346982909999999</v>
      </c>
      <c r="L8" s="4">
        <f>('FL Characterization'!L$2-'FL Characterization'!L$3)*VLOOKUP($A8,'FL Ratio'!$A$2:$B$9,2,FALSE)</f>
        <v>0.56001637440000007</v>
      </c>
      <c r="M8" s="4">
        <f>('FL Characterization'!M$2-'FL Characterization'!M$3)*VLOOKUP($A8,'FL Ratio'!$A$2:$B$9,2,FALSE)</f>
        <v>0.51567470640000024</v>
      </c>
      <c r="N8" s="4">
        <f>('FL Characterization'!N$2-'FL Characterization'!N$3)*VLOOKUP($A8,'FL Ratio'!$A$2:$B$9,2,FALSE)</f>
        <v>0.50314457340000007</v>
      </c>
      <c r="O8" s="4">
        <f>('FL Characterization'!O$2-'FL Characterization'!O$3)*VLOOKUP($A8,'FL Ratio'!$A$2:$B$9,2,FALSE)</f>
        <v>0.50521255470000015</v>
      </c>
      <c r="P8" s="4">
        <f>('FL Characterization'!P$2-'FL Characterization'!P$3)*VLOOKUP($A8,'FL Ratio'!$A$2:$B$9,2,FALSE)</f>
        <v>0.48127750020000004</v>
      </c>
      <c r="Q8" s="4">
        <f>('FL Characterization'!Q$2-'FL Characterization'!Q$3)*VLOOKUP($A8,'FL Ratio'!$A$2:$B$9,2,FALSE)</f>
        <v>0.44116255260000009</v>
      </c>
      <c r="R8" s="4">
        <f>('FL Characterization'!R$2-'FL Characterization'!R$3)*VLOOKUP($A8,'FL Ratio'!$A$2:$B$9,2,FALSE)</f>
        <v>0.39648563640000006</v>
      </c>
      <c r="S8" s="4">
        <f>('FL Characterization'!S$2-'FL Characterization'!S$3)*VLOOKUP($A8,'FL Ratio'!$A$2:$B$9,2,FALSE)</f>
        <v>0.38226259260000006</v>
      </c>
      <c r="T8" s="4">
        <f>('FL Characterization'!T$2-'FL Characterization'!T$3)*VLOOKUP($A8,'FL Ratio'!$A$2:$B$9,2,FALSE)</f>
        <v>0.24028868430000003</v>
      </c>
      <c r="U8" s="4">
        <f>('FL Characterization'!U$2-'FL Characterization'!U$3)*VLOOKUP($A8,'FL Ratio'!$A$2:$B$9,2,FALSE)</f>
        <v>0.25696681920000003</v>
      </c>
      <c r="V8" s="4">
        <f>('FL Characterization'!V$2-'FL Characterization'!V$3)*VLOOKUP($A8,'FL Ratio'!$A$2:$B$9,2,FALSE)</f>
        <v>0.28094725260000003</v>
      </c>
      <c r="W8" s="4">
        <f>('FL Characterization'!W$2-'FL Characterization'!W$3)*VLOOKUP($A8,'FL Ratio'!$A$2:$B$9,2,FALSE)</f>
        <v>0.28765129050000005</v>
      </c>
      <c r="X8" s="4">
        <f>('FL Characterization'!X$2-'FL Characterization'!X$3)*VLOOKUP($A8,'FL Ratio'!$A$2:$B$9,2,FALSE)</f>
        <v>0.30000083399999999</v>
      </c>
      <c r="Y8" s="4">
        <f>('FL Characterization'!Y$2-'FL Characterization'!Y$3)*VLOOKUP($A8,'FL Ratio'!$A$2:$B$9,2,FALSE)</f>
        <v>0.33114557700000002</v>
      </c>
    </row>
    <row r="9" spans="1:25" x14ac:dyDescent="0.3">
      <c r="A9">
        <v>8</v>
      </c>
      <c r="B9" s="4">
        <f>('FL Characterization'!B$2-'FL Characterization'!B$3)*VLOOKUP($A9,'FL Ratio'!$A$2:$B$9,2,FALSE)</f>
        <v>0.37081970100000006</v>
      </c>
      <c r="C9" s="4">
        <f>('FL Characterization'!C$2-'FL Characterization'!C$3)*VLOOKUP($A9,'FL Ratio'!$A$2:$B$9,2,FALSE)</f>
        <v>0.39243487500000013</v>
      </c>
      <c r="D9" s="4">
        <f>('FL Characterization'!D$2-'FL Characterization'!D$3)*VLOOKUP($A9,'FL Ratio'!$A$2:$B$9,2,FALSE)</f>
        <v>0.41440196700000009</v>
      </c>
      <c r="E9" s="4">
        <f>('FL Characterization'!E$2-'FL Characterization'!E$3)*VLOOKUP($A9,'FL Ratio'!$A$2:$B$9,2,FALSE)</f>
        <v>0.4332388410000001</v>
      </c>
      <c r="F9" s="4">
        <f>('FL Characterization'!F$2-'FL Characterization'!F$3)*VLOOKUP($A9,'FL Ratio'!$A$2:$B$9,2,FALSE)</f>
        <v>0.43815643199999998</v>
      </c>
      <c r="G9" s="4">
        <f>('FL Characterization'!G$2-'FL Characterization'!G$3)*VLOOKUP($A9,'FL Ratio'!$A$2:$B$9,2,FALSE)</f>
        <v>0.45833615099999997</v>
      </c>
      <c r="H9" s="4">
        <f>('FL Characterization'!H$2-'FL Characterization'!H$3)*VLOOKUP($A9,'FL Ratio'!$A$2:$B$9,2,FALSE)</f>
        <v>0.45599311800000009</v>
      </c>
      <c r="I9" s="4">
        <f>('FL Characterization'!I$2-'FL Characterization'!I$3)*VLOOKUP($A9,'FL Ratio'!$A$2:$B$9,2,FALSE)</f>
        <v>0.43101990540000001</v>
      </c>
      <c r="J9" s="4">
        <f>('FL Characterization'!J$2-'FL Characterization'!J$3)*VLOOKUP($A9,'FL Ratio'!$A$2:$B$9,2,FALSE)</f>
        <v>0.39052155240000008</v>
      </c>
      <c r="K9" s="4">
        <f>('FL Characterization'!K$2-'FL Characterization'!K$3)*VLOOKUP($A9,'FL Ratio'!$A$2:$B$9,2,FALSE)</f>
        <v>0.57346982909999999</v>
      </c>
      <c r="L9" s="4">
        <f>('FL Characterization'!L$2-'FL Characterization'!L$3)*VLOOKUP($A9,'FL Ratio'!$A$2:$B$9,2,FALSE)</f>
        <v>0.56001637440000007</v>
      </c>
      <c r="M9" s="4">
        <f>('FL Characterization'!M$2-'FL Characterization'!M$3)*VLOOKUP($A9,'FL Ratio'!$A$2:$B$9,2,FALSE)</f>
        <v>0.51567470640000024</v>
      </c>
      <c r="N9" s="4">
        <f>('FL Characterization'!N$2-'FL Characterization'!N$3)*VLOOKUP($A9,'FL Ratio'!$A$2:$B$9,2,FALSE)</f>
        <v>0.50314457340000007</v>
      </c>
      <c r="O9" s="4">
        <f>('FL Characterization'!O$2-'FL Characterization'!O$3)*VLOOKUP($A9,'FL Ratio'!$A$2:$B$9,2,FALSE)</f>
        <v>0.50521255470000015</v>
      </c>
      <c r="P9" s="4">
        <f>('FL Characterization'!P$2-'FL Characterization'!P$3)*VLOOKUP($A9,'FL Ratio'!$A$2:$B$9,2,FALSE)</f>
        <v>0.48127750020000004</v>
      </c>
      <c r="Q9" s="4">
        <f>('FL Characterization'!Q$2-'FL Characterization'!Q$3)*VLOOKUP($A9,'FL Ratio'!$A$2:$B$9,2,FALSE)</f>
        <v>0.44116255260000009</v>
      </c>
      <c r="R9" s="4">
        <f>('FL Characterization'!R$2-'FL Characterization'!R$3)*VLOOKUP($A9,'FL Ratio'!$A$2:$B$9,2,FALSE)</f>
        <v>0.39648563640000006</v>
      </c>
      <c r="S9" s="4">
        <f>('FL Characterization'!S$2-'FL Characterization'!S$3)*VLOOKUP($A9,'FL Ratio'!$A$2:$B$9,2,FALSE)</f>
        <v>0.38226259260000006</v>
      </c>
      <c r="T9" s="4">
        <f>('FL Characterization'!T$2-'FL Characterization'!T$3)*VLOOKUP($A9,'FL Ratio'!$A$2:$B$9,2,FALSE)</f>
        <v>0.24028868430000003</v>
      </c>
      <c r="U9" s="4">
        <f>('FL Characterization'!U$2-'FL Characterization'!U$3)*VLOOKUP($A9,'FL Ratio'!$A$2:$B$9,2,FALSE)</f>
        <v>0.25696681920000003</v>
      </c>
      <c r="V9" s="4">
        <f>('FL Characterization'!V$2-'FL Characterization'!V$3)*VLOOKUP($A9,'FL Ratio'!$A$2:$B$9,2,FALSE)</f>
        <v>0.28094725260000003</v>
      </c>
      <c r="W9" s="4">
        <f>('FL Characterization'!W$2-'FL Characterization'!W$3)*VLOOKUP($A9,'FL Ratio'!$A$2:$B$9,2,FALSE)</f>
        <v>0.28765129050000005</v>
      </c>
      <c r="X9" s="4">
        <f>('FL Characterization'!X$2-'FL Characterization'!X$3)*VLOOKUP($A9,'FL Ratio'!$A$2:$B$9,2,FALSE)</f>
        <v>0.30000083399999999</v>
      </c>
      <c r="Y9" s="4">
        <f>('FL Characterization'!Y$2-'FL Characterization'!Y$3)*VLOOKUP($A9,'FL Ratio'!$A$2:$B$9,2,FALSE)</f>
        <v>0.33114557700000002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8.9030054644808738E-6</v>
      </c>
      <c r="D3" s="7">
        <f ca="1">VLOOKUP($A3,'RES installed'!$A$2:$C$6,3,FALSE)*(AVERAGE('[1]Profiles, RES, Winter'!D$2:D$4)*(RANDBETWEEN(95,105)/100))</f>
        <v>5.3837127792508603E-6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8.4785879405081879E-3</v>
      </c>
      <c r="J3" s="7">
        <f ca="1">VLOOKUP($A3,'RES installed'!$A$2:$C$6,3,FALSE)*(AVERAGE('[1]Profiles, RES, Winter'!J$2:J$4)*(RANDBETWEEN(95,105)/100))</f>
        <v>0.16802158708972861</v>
      </c>
      <c r="K3" s="7">
        <f ca="1">VLOOKUP($A3,'RES installed'!$A$2:$C$6,3,FALSE)*(AVERAGE('[1]Profiles, RES, Winter'!K$2:K$4)*(RANDBETWEEN(95,105)/100))</f>
        <v>0.42352424861001886</v>
      </c>
      <c r="L3" s="7">
        <f ca="1">VLOOKUP($A3,'RES installed'!$A$2:$C$6,3,FALSE)*(AVERAGE('[1]Profiles, RES, Winter'!L$2:L$4)*(RANDBETWEEN(95,105)/100))</f>
        <v>0.57304500346840825</v>
      </c>
      <c r="M3" s="7">
        <f ca="1">VLOOKUP($A3,'RES installed'!$A$2:$C$6,3,FALSE)*(AVERAGE('[1]Profiles, RES, Winter'!M$2:M$4)*(RANDBETWEEN(95,105)/100))</f>
        <v>0.62602830760249173</v>
      </c>
      <c r="N3" s="7">
        <f ca="1">VLOOKUP($A3,'RES installed'!$A$2:$C$6,3,FALSE)*(AVERAGE('[1]Profiles, RES, Winter'!N$2:N$4)*(RANDBETWEEN(95,105)/100))</f>
        <v>0.6629989747293048</v>
      </c>
      <c r="O3" s="7">
        <f ca="1">VLOOKUP($A3,'RES installed'!$A$2:$C$6,3,FALSE)*(AVERAGE('[1]Profiles, RES, Winter'!O$2:O$4)*(RANDBETWEEN(95,105)/100))</f>
        <v>0.54837066956543501</v>
      </c>
      <c r="P3" s="7">
        <f ca="1">VLOOKUP($A3,'RES installed'!$A$2:$C$6,3,FALSE)*(AVERAGE('[1]Profiles, RES, Winter'!P$2:P$4)*(RANDBETWEEN(95,105)/100))</f>
        <v>0.47958383249549419</v>
      </c>
      <c r="Q3" s="7">
        <f ca="1">VLOOKUP($A3,'RES installed'!$A$2:$C$6,3,FALSE)*(AVERAGE('[1]Profiles, RES, Winter'!Q$2:Q$4)*(RANDBETWEEN(95,105)/100))</f>
        <v>0.25268206790341891</v>
      </c>
      <c r="R3" s="7">
        <f ca="1">VLOOKUP($A3,'RES installed'!$A$2:$C$6,3,FALSE)*(AVERAGE('[1]Profiles, RES, Winter'!R$2:R$4)*(RANDBETWEEN(95,105)/100))</f>
        <v>5.4120661311067408E-2</v>
      </c>
      <c r="S3" s="7">
        <f ca="1">VLOOKUP($A3,'RES installed'!$A$2:$C$6,3,FALSE)*(AVERAGE('[1]Profiles, RES, Winter'!S$2:S$4)*(RANDBETWEEN(95,105)/100))</f>
        <v>3.6216524075484527E-4</v>
      </c>
      <c r="T3" s="7">
        <f ca="1">VLOOKUP($A3,'RES installed'!$A$2:$C$6,3,FALSE)*(AVERAGE('[1]Profiles, RES, Winter'!T$2:T$4)*(RANDBETWEEN(95,105)/100))</f>
        <v>6.189774895564313E-5</v>
      </c>
      <c r="U3" s="7">
        <f ca="1">VLOOKUP($A3,'RES installed'!$A$2:$C$6,3,FALSE)*(AVERAGE('[1]Profiles, RES, Winter'!U$2:U$4)*(RANDBETWEEN(95,105)/100))</f>
        <v>1.5675916613330893E-5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1.5749117730508124</v>
      </c>
      <c r="C4" s="9">
        <f ca="1">VLOOKUP($A4,'RES installed'!$A$2:$C$6,3,FALSE)*(AVERAGE('[1]Profiles, RES, Winter'!C$5:C$7)*(RANDBETWEEN(95,105)/100))</f>
        <v>1.32047851112512</v>
      </c>
      <c r="D4" s="9">
        <f ca="1">VLOOKUP($A4,'RES installed'!$A$2:$C$6,3,FALSE)*(AVERAGE('[1]Profiles, RES, Winter'!D$5:D$7)*(RANDBETWEEN(95,105)/100))</f>
        <v>1.33698738982139</v>
      </c>
      <c r="E4" s="9">
        <f ca="1">VLOOKUP($A4,'RES installed'!$A$2:$C$6,3,FALSE)*(AVERAGE('[1]Profiles, RES, Winter'!E$5:E$7)*(RANDBETWEEN(95,105)/100))</f>
        <v>1.3810683945543913</v>
      </c>
      <c r="F4" s="9">
        <f ca="1">VLOOKUP($A4,'RES installed'!$A$2:$C$6,3,FALSE)*(AVERAGE('[1]Profiles, RES, Winter'!F$5:F$7)*(RANDBETWEEN(95,105)/100))</f>
        <v>1.2078448609807213</v>
      </c>
      <c r="G4" s="9">
        <f ca="1">VLOOKUP($A4,'RES installed'!$A$2:$C$6,3,FALSE)*(AVERAGE('[1]Profiles, RES, Winter'!G$5:G$7)*(RANDBETWEEN(95,105)/100))</f>
        <v>1.0869597206539012</v>
      </c>
      <c r="H4" s="9">
        <f ca="1">VLOOKUP($A4,'RES installed'!$A$2:$C$6,3,FALSE)*(AVERAGE('[1]Profiles, RES, Winter'!H$5:H$7)*(RANDBETWEEN(95,105)/100))</f>
        <v>0.96441210835928715</v>
      </c>
      <c r="I4" s="9">
        <f ca="1">VLOOKUP($A4,'RES installed'!$A$2:$C$6,3,FALSE)*(AVERAGE('[1]Profiles, RES, Winter'!I$5:I$7)*(RANDBETWEEN(95,105)/100))</f>
        <v>0.80816739664946347</v>
      </c>
      <c r="J4" s="9">
        <f ca="1">VLOOKUP($A4,'RES installed'!$A$2:$C$6,3,FALSE)*(AVERAGE('[1]Profiles, RES, Winter'!J$5:J$7)*(RANDBETWEEN(95,105)/100))</f>
        <v>0.81545665593432237</v>
      </c>
      <c r="K4" s="9">
        <f ca="1">VLOOKUP($A4,'RES installed'!$A$2:$C$6,3,FALSE)*(AVERAGE('[1]Profiles, RES, Winter'!K$5:K$7)*(RANDBETWEEN(95,105)/100))</f>
        <v>0.76679698285021258</v>
      </c>
      <c r="L4" s="9">
        <f ca="1">VLOOKUP($A4,'RES installed'!$A$2:$C$6,3,FALSE)*(AVERAGE('[1]Profiles, RES, Winter'!L$5:L$7)*(RANDBETWEEN(95,105)/100))</f>
        <v>0.7539420028679521</v>
      </c>
      <c r="M4" s="9">
        <f ca="1">VLOOKUP($A4,'RES installed'!$A$2:$C$6,3,FALSE)*(AVERAGE('[1]Profiles, RES, Winter'!M$5:M$7)*(RANDBETWEEN(95,105)/100))</f>
        <v>0.68626735767311697</v>
      </c>
      <c r="N4" s="9">
        <f ca="1">VLOOKUP($A4,'RES installed'!$A$2:$C$6,3,FALSE)*(AVERAGE('[1]Profiles, RES, Winter'!N$5:N$7)*(RANDBETWEEN(95,105)/100))</f>
        <v>0.67639322426250326</v>
      </c>
      <c r="O4" s="9">
        <f ca="1">VLOOKUP($A4,'RES installed'!$A$2:$C$6,3,FALSE)*(AVERAGE('[1]Profiles, RES, Winter'!O$5:O$7)*(RANDBETWEEN(95,105)/100))</f>
        <v>0.65314489877606463</v>
      </c>
      <c r="P4" s="9">
        <f ca="1">VLOOKUP($A4,'RES installed'!$A$2:$C$6,3,FALSE)*(AVERAGE('[1]Profiles, RES, Winter'!P$5:P$7)*(RANDBETWEEN(95,105)/100))</f>
        <v>0.84784148012287064</v>
      </c>
      <c r="Q4" s="9">
        <f ca="1">VLOOKUP($A4,'RES installed'!$A$2:$C$6,3,FALSE)*(AVERAGE('[1]Profiles, RES, Winter'!Q$5:Q$7)*(RANDBETWEEN(95,105)/100))</f>
        <v>0.95309373929201247</v>
      </c>
      <c r="R4" s="9">
        <f ca="1">VLOOKUP($A4,'RES installed'!$A$2:$C$6,3,FALSE)*(AVERAGE('[1]Profiles, RES, Winter'!R$5:R$7)*(RANDBETWEEN(95,105)/100))</f>
        <v>0.92770218433131257</v>
      </c>
      <c r="S4" s="9">
        <f ca="1">VLOOKUP($A4,'RES installed'!$A$2:$C$6,3,FALSE)*(AVERAGE('[1]Profiles, RES, Winter'!S$5:S$7)*(RANDBETWEEN(95,105)/100))</f>
        <v>1.091751245368306</v>
      </c>
      <c r="T4" s="9">
        <f ca="1">VLOOKUP($A4,'RES installed'!$A$2:$C$6,3,FALSE)*(AVERAGE('[1]Profiles, RES, Winter'!T$5:T$7)*(RANDBETWEEN(95,105)/100))</f>
        <v>1.0688997427423266</v>
      </c>
      <c r="U4" s="9">
        <f ca="1">VLOOKUP($A4,'RES installed'!$A$2:$C$6,3,FALSE)*(AVERAGE('[1]Profiles, RES, Winter'!U$5:U$7)*(RANDBETWEEN(95,105)/100))</f>
        <v>1.0726562735802871</v>
      </c>
      <c r="V4" s="9">
        <f ca="1">VLOOKUP($A4,'RES installed'!$A$2:$C$6,3,FALSE)*(AVERAGE('[1]Profiles, RES, Winter'!V$5:V$7)*(RANDBETWEEN(95,105)/100))</f>
        <v>1.0620388018067051</v>
      </c>
      <c r="W4" s="9">
        <f ca="1">VLOOKUP($A4,'RES installed'!$A$2:$C$6,3,FALSE)*(AVERAGE('[1]Profiles, RES, Winter'!W$5:W$7)*(RANDBETWEEN(95,105)/100))</f>
        <v>1.1919627790303129</v>
      </c>
      <c r="X4" s="9">
        <f ca="1">VLOOKUP($A4,'RES installed'!$A$2:$C$6,3,FALSE)*(AVERAGE('[1]Profiles, RES, Winter'!X$5:X$7)*(RANDBETWEEN(95,105)/100))</f>
        <v>1.1424910546139244</v>
      </c>
      <c r="Y4" s="9">
        <f ca="1">VLOOKUP($A4,'RES installed'!$A$2:$C$6,3,FALSE)*(AVERAGE('[1]Profiles, RES, Winter'!Y$5:Y$7)*(RANDBETWEEN(95,105)/100))</f>
        <v>1.2414393208006553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4.7240437158469943E-6</v>
      </c>
      <c r="D5" s="7">
        <f ca="1">VLOOKUP($A5,'RES installed'!$A$2:$C$6,3,FALSE)*(AVERAGE('[1]Profiles, RES, Winter'!D$2:D$4)*(RANDBETWEEN(95,105)/100))</f>
        <v>2.7441254457346622E-6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4.4088657290642583E-3</v>
      </c>
      <c r="J5" s="7">
        <f ca="1">VLOOKUP($A5,'RES installed'!$A$2:$C$6,3,FALSE)*(AVERAGE('[1]Profiles, RES, Winter'!J$2:J$4)*(RANDBETWEEN(95,105)/100))</f>
        <v>8.4010793544864307E-2</v>
      </c>
      <c r="K5" s="7">
        <f ca="1">VLOOKUP($A5,'RES installed'!$A$2:$C$6,3,FALSE)*(AVERAGE('[1]Profiles, RES, Winter'!K$2:K$4)*(RANDBETWEEN(95,105)/100))</f>
        <v>0.20752688181890924</v>
      </c>
      <c r="L5" s="7">
        <f ca="1">VLOOKUP($A5,'RES installed'!$A$2:$C$6,3,FALSE)*(AVERAGE('[1]Profiles, RES, Winter'!L$2:L$4)*(RANDBETWEEN(95,105)/100))</f>
        <v>0.27517507592294854</v>
      </c>
      <c r="M5" s="7">
        <f ca="1">VLOOKUP($A5,'RES installed'!$A$2:$C$6,3,FALSE)*(AVERAGE('[1]Profiles, RES, Winter'!M$2:M$4)*(RANDBETWEEN(95,105)/100))</f>
        <v>0.30352887641332932</v>
      </c>
      <c r="N5" s="7">
        <f ca="1">VLOOKUP($A5,'RES installed'!$A$2:$C$6,3,FALSE)*(AVERAGE('[1]Profiles, RES, Winter'!N$2:N$4)*(RANDBETWEEN(95,105)/100))</f>
        <v>0.34144447198559197</v>
      </c>
      <c r="O5" s="7">
        <f ca="1">VLOOKUP($A5,'RES installed'!$A$2:$C$6,3,FALSE)*(AVERAGE('[1]Profiles, RES, Winter'!O$2:O$4)*(RANDBETWEEN(95,105)/100))</f>
        <v>0.29150230329531024</v>
      </c>
      <c r="P5" s="7">
        <f ca="1">VLOOKUP($A5,'RES installed'!$A$2:$C$6,3,FALSE)*(AVERAGE('[1]Profiles, RES, Winter'!P$2:P$4)*(RANDBETWEEN(95,105)/100))</f>
        <v>0.23750818371205426</v>
      </c>
      <c r="Q5" s="7">
        <f ca="1">VLOOKUP($A5,'RES installed'!$A$2:$C$6,3,FALSE)*(AVERAGE('[1]Profiles, RES, Winter'!Q$2:Q$4)*(RANDBETWEEN(95,105)/100))</f>
        <v>0.12262512118842388</v>
      </c>
      <c r="R5" s="7">
        <f ca="1">VLOOKUP($A5,'RES installed'!$A$2:$C$6,3,FALSE)*(AVERAGE('[1]Profiles, RES, Winter'!R$2:R$4)*(RANDBETWEEN(95,105)/100))</f>
        <v>2.8427014021974801E-2</v>
      </c>
      <c r="S5" s="7">
        <f ca="1">VLOOKUP($A5,'RES installed'!$A$2:$C$6,3,FALSE)*(AVERAGE('[1]Profiles, RES, Winter'!S$2:S$4)*(RANDBETWEEN(95,105)/100))</f>
        <v>1.7580836929846858E-4</v>
      </c>
      <c r="T5" s="7">
        <f ca="1">VLOOKUP($A5,'RES installed'!$A$2:$C$6,3,FALSE)*(AVERAGE('[1]Profiles, RES, Winter'!T$2:T$4)*(RANDBETWEEN(95,105)/100))</f>
        <v>3.1868147977162798E-5</v>
      </c>
      <c r="U5" s="7">
        <f ca="1">VLOOKUP($A5,'RES installed'!$A$2:$C$6,3,FALSE)*(AVERAGE('[1]Profiles, RES, Winter'!U$2:U$4)*(RANDBETWEEN(95,105)/100))</f>
        <v>8.3227804699643415E-6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4.5423497267759557E-6</v>
      </c>
      <c r="D6" s="7">
        <f ca="1">VLOOKUP($A6,'RES installed'!$A$2:$C$6,3,FALSE)*(AVERAGE('[1]Profiles, RES, Winter'!D$2:D$4)*(RANDBETWEEN(95,105)/100))</f>
        <v>2.6657218615708144E-6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4.1121151511464707E-3</v>
      </c>
      <c r="J6" s="7">
        <f ca="1">VLOOKUP($A6,'RES installed'!$A$2:$C$6,3,FALSE)*(AVERAGE('[1]Profiles, RES, Winter'!J$2:J$4)*(RANDBETWEEN(95,105)/100))</f>
        <v>8.6609065510169392E-2</v>
      </c>
      <c r="K6" s="7">
        <f ca="1">VLOOKUP($A6,'RES installed'!$A$2:$C$6,3,FALSE)*(AVERAGE('[1]Profiles, RES, Winter'!K$2:K$4)*(RANDBETWEEN(95,105)/100))</f>
        <v>0.21176212430500943</v>
      </c>
      <c r="L6" s="7">
        <f ca="1">VLOOKUP($A6,'RES installed'!$A$2:$C$6,3,FALSE)*(AVERAGE('[1]Profiles, RES, Winter'!L$2:L$4)*(RANDBETWEEN(95,105)/100))</f>
        <v>0.28084878882857633</v>
      </c>
      <c r="M6" s="7">
        <f ca="1">VLOOKUP($A6,'RES installed'!$A$2:$C$6,3,FALSE)*(AVERAGE('[1]Profiles, RES, Winter'!M$2:M$4)*(RANDBETWEEN(95,105)/100))</f>
        <v>0.31933767205985686</v>
      </c>
      <c r="N6" s="7">
        <f ca="1">VLOOKUP($A6,'RES installed'!$A$2:$C$6,3,FALSE)*(AVERAGE('[1]Profiles, RES, Winter'!N$2:N$4)*(RANDBETWEEN(95,105)/100))</f>
        <v>0.31823950787006627</v>
      </c>
      <c r="O6" s="7">
        <f ca="1">VLOOKUP($A6,'RES installed'!$A$2:$C$6,3,FALSE)*(AVERAGE('[1]Profiles, RES, Winter'!O$2:O$4)*(RANDBETWEEN(95,105)/100))</f>
        <v>0.27995765762024843</v>
      </c>
      <c r="P6" s="7">
        <f ca="1">VLOOKUP($A6,'RES installed'!$A$2:$C$6,3,FALSE)*(AVERAGE('[1]Profiles, RES, Winter'!P$2:P$4)*(RANDBETWEEN(95,105)/100))</f>
        <v>0.21923832342651159</v>
      </c>
      <c r="Q6" s="7">
        <f ca="1">VLOOKUP($A6,'RES installed'!$A$2:$C$6,3,FALSE)*(AVERAGE('[1]Profiles, RES, Winter'!Q$2:Q$4)*(RANDBETWEEN(95,105)/100))</f>
        <v>0.1189092084251383</v>
      </c>
      <c r="R6" s="7">
        <f ca="1">VLOOKUP($A6,'RES installed'!$A$2:$C$6,3,FALSE)*(AVERAGE('[1]Profiles, RES, Winter'!R$2:R$4)*(RANDBETWEEN(95,105)/100))</f>
        <v>2.7607004002110143E-2</v>
      </c>
      <c r="S6" s="7">
        <f ca="1">VLOOKUP($A6,'RES installed'!$A$2:$C$6,3,FALSE)*(AVERAGE('[1]Profiles, RES, Winter'!S$2:S$4)*(RANDBETWEEN(95,105)/100))</f>
        <v>1.7580836929846858E-4</v>
      </c>
      <c r="T6" s="7">
        <f ca="1">VLOOKUP($A6,'RES installed'!$A$2:$C$6,3,FALSE)*(AVERAGE('[1]Profiles, RES, Winter'!T$2:T$4)*(RANDBETWEEN(95,105)/100))</f>
        <v>3.1868147977162798E-5</v>
      </c>
      <c r="U6" s="7">
        <f ca="1">VLOOKUP($A6,'RES installed'!$A$2:$C$6,3,FALSE)*(AVERAGE('[1]Profiles, RES, Winter'!U$2:U$4)*(RANDBETWEEN(95,105)/100))</f>
        <v>7.7571546127822977E-6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4.4515027322404369E-6</v>
      </c>
      <c r="D7" s="7">
        <f ca="1">VLOOKUP($A7,'RES installed'!$A$2:$C$6,3,FALSE)*(AVERAGE('[1]Profiles, RES, Winter'!D$2:D$4)*(RANDBETWEEN(95,105)/100))</f>
        <v>2.5350492212977355E-6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4.1969010305515529E-3</v>
      </c>
      <c r="J7" s="7">
        <f ca="1">VLOOKUP($A7,'RES installed'!$A$2:$C$6,3,FALSE)*(AVERAGE('[1]Profiles, RES, Winter'!J$2:J$4)*(RANDBETWEEN(95,105)/100))</f>
        <v>8.7475156165271087E-2</v>
      </c>
      <c r="K7" s="7">
        <f ca="1">VLOOKUP($A7,'RES installed'!$A$2:$C$6,3,FALSE)*(AVERAGE('[1]Profiles, RES, Winter'!K$2:K$4)*(RANDBETWEEN(95,105)/100))</f>
        <v>0.20964450306195934</v>
      </c>
      <c r="L7" s="7">
        <f ca="1">VLOOKUP($A7,'RES installed'!$A$2:$C$6,3,FALSE)*(AVERAGE('[1]Profiles, RES, Winter'!L$2:L$4)*(RANDBETWEEN(95,105)/100))</f>
        <v>0.28935935818701802</v>
      </c>
      <c r="M7" s="7">
        <f ca="1">VLOOKUP($A7,'RES installed'!$A$2:$C$6,3,FALSE)*(AVERAGE('[1]Profiles, RES, Winter'!M$2:M$4)*(RANDBETWEEN(95,105)/100))</f>
        <v>0.3288229494477734</v>
      </c>
      <c r="N7" s="7">
        <f ca="1">VLOOKUP($A7,'RES installed'!$A$2:$C$6,3,FALSE)*(AVERAGE('[1]Profiles, RES, Winter'!N$2:N$4)*(RANDBETWEEN(95,105)/100))</f>
        <v>0.31823950787006627</v>
      </c>
      <c r="O7" s="7">
        <f ca="1">VLOOKUP($A7,'RES installed'!$A$2:$C$6,3,FALSE)*(AVERAGE('[1]Profiles, RES, Winter'!O$2:O$4)*(RANDBETWEEN(95,105)/100))</f>
        <v>0.27995765762024843</v>
      </c>
      <c r="P7" s="7">
        <f ca="1">VLOOKUP($A7,'RES installed'!$A$2:$C$6,3,FALSE)*(AVERAGE('[1]Profiles, RES, Winter'!P$2:P$4)*(RANDBETWEEN(95,105)/100))</f>
        <v>0.22152205596220442</v>
      </c>
      <c r="Q7" s="7">
        <f ca="1">VLOOKUP($A7,'RES installed'!$A$2:$C$6,3,FALSE)*(AVERAGE('[1]Profiles, RES, Winter'!Q$2:Q$4)*(RANDBETWEEN(95,105)/100))</f>
        <v>0.12881830912723316</v>
      </c>
      <c r="R7" s="7">
        <f ca="1">VLOOKUP($A7,'RES installed'!$A$2:$C$6,3,FALSE)*(AVERAGE('[1]Profiles, RES, Winter'!R$2:R$4)*(RANDBETWEEN(95,105)/100))</f>
        <v>2.7333667328821924E-2</v>
      </c>
      <c r="S7" s="7">
        <f ca="1">VLOOKUP($A7,'RES installed'!$A$2:$C$6,3,FALSE)*(AVERAGE('[1]Profiles, RES, Winter'!S$2:S$4)*(RANDBETWEEN(95,105)/100))</f>
        <v>1.7756645299145325E-4</v>
      </c>
      <c r="T7" s="7">
        <f ca="1">VLOOKUP($A7,'RES installed'!$A$2:$C$6,3,FALSE)*(AVERAGE('[1]Profiles, RES, Winter'!T$2:T$4)*(RANDBETWEEN(95,105)/100))</f>
        <v>3.1561723477382385E-5</v>
      </c>
      <c r="U7" s="7">
        <f ca="1">VLOOKUP($A7,'RES installed'!$A$2:$C$6,3,FALSE)*(AVERAGE('[1]Profiles, RES, Winter'!U$2:U$4)*(RANDBETWEEN(95,105)/100))</f>
        <v>7.9995656944317453E-6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9.4480874316939885E-6</v>
      </c>
      <c r="D3" s="7">
        <f ca="1">VLOOKUP($A3,'RES installed'!$A$2:$C$6,3,FALSE)*(AVERAGE('[1]Profiles, RES, Winter'!D$2:D$4)*(RANDBETWEEN(95,105)/100))</f>
        <v>5.3837127792508603E-6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8.5633738199132701E-3</v>
      </c>
      <c r="J3" s="7">
        <f ca="1">VLOOKUP($A3,'RES installed'!$A$2:$C$6,3,FALSE)*(AVERAGE('[1]Profiles, RES, Winter'!J$2:J$4)*(RANDBETWEEN(95,105)/100))</f>
        <v>0.16802158708972861</v>
      </c>
      <c r="K3" s="7">
        <f ca="1">VLOOKUP($A3,'RES installed'!$A$2:$C$6,3,FALSE)*(AVERAGE('[1]Profiles, RES, Winter'!K$2:K$4)*(RANDBETWEEN(95,105)/100))</f>
        <v>0.43622997606831942</v>
      </c>
      <c r="L3" s="7">
        <f ca="1">VLOOKUP($A3,'RES installed'!$A$2:$C$6,3,FALSE)*(AVERAGE('[1]Profiles, RES, Winter'!L$2:L$4)*(RANDBETWEEN(95,105)/100))</f>
        <v>0.58439242927966384</v>
      </c>
      <c r="M3" s="7">
        <f ca="1">VLOOKUP($A3,'RES installed'!$A$2:$C$6,3,FALSE)*(AVERAGE('[1]Profiles, RES, Winter'!M$2:M$4)*(RANDBETWEEN(95,105)/100))</f>
        <v>0.60705775282665864</v>
      </c>
      <c r="N3" s="7">
        <f ca="1">VLOOKUP($A3,'RES installed'!$A$2:$C$6,3,FALSE)*(AVERAGE('[1]Profiles, RES, Winter'!N$2:N$4)*(RANDBETWEEN(95,105)/100))</f>
        <v>0.62984902599283954</v>
      </c>
      <c r="O3" s="7">
        <f ca="1">VLOOKUP($A3,'RES installed'!$A$2:$C$6,3,FALSE)*(AVERAGE('[1]Profiles, RES, Winter'!O$2:O$4)*(RANDBETWEEN(95,105)/100))</f>
        <v>0.60609389794074409</v>
      </c>
      <c r="P3" s="7">
        <f ca="1">VLOOKUP($A3,'RES installed'!$A$2:$C$6,3,FALSE)*(AVERAGE('[1]Profiles, RES, Winter'!P$2:P$4)*(RANDBETWEEN(95,105)/100))</f>
        <v>0.47958383249549419</v>
      </c>
      <c r="Q3" s="7">
        <f ca="1">VLOOKUP($A3,'RES installed'!$A$2:$C$6,3,FALSE)*(AVERAGE('[1]Profiles, RES, Winter'!Q$2:Q$4)*(RANDBETWEEN(95,105)/100))</f>
        <v>0.2378184168502766</v>
      </c>
      <c r="R3" s="7">
        <f ca="1">VLOOKUP($A3,'RES installed'!$A$2:$C$6,3,FALSE)*(AVERAGE('[1]Profiles, RES, Winter'!R$2:R$4)*(RANDBETWEEN(95,105)/100))</f>
        <v>5.4667334657643847E-2</v>
      </c>
      <c r="S3" s="7">
        <f ca="1">VLOOKUP($A3,'RES installed'!$A$2:$C$6,3,FALSE)*(AVERAGE('[1]Profiles, RES, Winter'!S$2:S$4)*(RANDBETWEEN(95,105)/100))</f>
        <v>3.6216524075484527E-4</v>
      </c>
      <c r="T3" s="7">
        <f ca="1">VLOOKUP($A3,'RES installed'!$A$2:$C$6,3,FALSE)*(AVERAGE('[1]Profiles, RES, Winter'!T$2:T$4)*(RANDBETWEEN(95,105)/100))</f>
        <v>6.0059201956960658E-5</v>
      </c>
      <c r="U3" s="7">
        <f ca="1">VLOOKUP($A3,'RES installed'!$A$2:$C$6,3,FALSE)*(AVERAGE('[1]Profiles, RES, Winter'!U$2:U$4)*(RANDBETWEEN(95,105)/100))</f>
        <v>1.5999131388863491E-5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1.529040556360012</v>
      </c>
      <c r="C4" s="9">
        <f ca="1">VLOOKUP($A4,'RES installed'!$A$2:$C$6,3,FALSE)*(AVERAGE('[1]Profiles, RES, Winter'!C$5:C$7)*(RANDBETWEEN(95,105)/100))</f>
        <v>1.4038771539330224</v>
      </c>
      <c r="D4" s="9">
        <f ca="1">VLOOKUP($A4,'RES installed'!$A$2:$C$6,3,FALSE)*(AVERAGE('[1]Profiles, RES, Winter'!D$5:D$7)*(RANDBETWEEN(95,105)/100))</f>
        <v>1.4188437606267812</v>
      </c>
      <c r="E4" s="9">
        <f ca="1">VLOOKUP($A4,'RES installed'!$A$2:$C$6,3,FALSE)*(AVERAGE('[1]Profiles, RES, Winter'!E$5:E$7)*(RANDBETWEEN(95,105)/100))</f>
        <v>1.2990247275511602</v>
      </c>
      <c r="F4" s="9">
        <f ca="1">VLOOKUP($A4,'RES installed'!$A$2:$C$6,3,FALSE)*(AVERAGE('[1]Profiles, RES, Winter'!F$5:F$7)*(RANDBETWEEN(95,105)/100))</f>
        <v>1.1604783958442224</v>
      </c>
      <c r="G4" s="9">
        <f ca="1">VLOOKUP($A4,'RES installed'!$A$2:$C$6,3,FALSE)*(AVERAGE('[1]Profiles, RES, Winter'!G$5:G$7)*(RANDBETWEEN(95,105)/100))</f>
        <v>1.0660566491028645</v>
      </c>
      <c r="H4" s="9">
        <f ca="1">VLOOKUP($A4,'RES installed'!$A$2:$C$6,3,FALSE)*(AVERAGE('[1]Profiles, RES, Winter'!H$5:H$7)*(RANDBETWEEN(95,105)/100))</f>
        <v>0.89093309057953185</v>
      </c>
      <c r="I4" s="9">
        <f ca="1">VLOOKUP($A4,'RES installed'!$A$2:$C$6,3,FALSE)*(AVERAGE('[1]Profiles, RES, Winter'!I$5:I$7)*(RANDBETWEEN(95,105)/100))</f>
        <v>0.83290721491424291</v>
      </c>
      <c r="J4" s="9">
        <f ca="1">VLOOKUP($A4,'RES installed'!$A$2:$C$6,3,FALSE)*(AVERAGE('[1]Profiles, RES, Winter'!J$5:J$7)*(RANDBETWEEN(95,105)/100))</f>
        <v>0.80738282765774494</v>
      </c>
      <c r="K4" s="9">
        <f ca="1">VLOOKUP($A4,'RES installed'!$A$2:$C$6,3,FALSE)*(AVERAGE('[1]Profiles, RES, Winter'!K$5:K$7)*(RANDBETWEEN(95,105)/100))</f>
        <v>0.7151856474660635</v>
      </c>
      <c r="L4" s="9">
        <f ca="1">VLOOKUP($A4,'RES installed'!$A$2:$C$6,3,FALSE)*(AVERAGE('[1]Profiles, RES, Winter'!L$5:L$7)*(RANDBETWEEN(95,105)/100))</f>
        <v>0.71044534885633948</v>
      </c>
      <c r="M4" s="9">
        <f ca="1">VLOOKUP($A4,'RES installed'!$A$2:$C$6,3,FALSE)*(AVERAGE('[1]Profiles, RES, Winter'!M$5:M$7)*(RANDBETWEEN(95,105)/100))</f>
        <v>0.75128215997899117</v>
      </c>
      <c r="N4" s="9">
        <f ca="1">VLOOKUP($A4,'RES installed'!$A$2:$C$6,3,FALSE)*(AVERAGE('[1]Profiles, RES, Winter'!N$5:N$7)*(RANDBETWEEN(95,105)/100))</f>
        <v>0.70344895323300349</v>
      </c>
      <c r="O4" s="9">
        <f ca="1">VLOOKUP($A4,'RES installed'!$A$2:$C$6,3,FALSE)*(AVERAGE('[1]Profiles, RES, Winter'!O$5:O$7)*(RANDBETWEEN(95,105)/100))</f>
        <v>0.65314489877606463</v>
      </c>
      <c r="P4" s="9">
        <f ca="1">VLOOKUP($A4,'RES installed'!$A$2:$C$6,3,FALSE)*(AVERAGE('[1]Profiles, RES, Winter'!P$5:P$7)*(RANDBETWEEN(95,105)/100))</f>
        <v>0.83944701002264421</v>
      </c>
      <c r="Q4" s="9">
        <f ca="1">VLOOKUP($A4,'RES installed'!$A$2:$C$6,3,FALSE)*(AVERAGE('[1]Profiles, RES, Winter'!Q$5:Q$7)*(RANDBETWEEN(95,105)/100))</f>
        <v>0.98112590809471878</v>
      </c>
      <c r="R4" s="9">
        <f ca="1">VLOOKUP($A4,'RES installed'!$A$2:$C$6,3,FALSE)*(AVERAGE('[1]Profiles, RES, Winter'!R$5:R$7)*(RANDBETWEEN(95,105)/100))</f>
        <v>0.92770218433131257</v>
      </c>
      <c r="S4" s="9">
        <f ca="1">VLOOKUP($A4,'RES installed'!$A$2:$C$6,3,FALSE)*(AVERAGE('[1]Profiles, RES, Winter'!S$5:S$7)*(RANDBETWEEN(95,105)/100))</f>
        <v>1.091751245368306</v>
      </c>
      <c r="T4" s="9">
        <f ca="1">VLOOKUP($A4,'RES installed'!$A$2:$C$6,3,FALSE)*(AVERAGE('[1]Profiles, RES, Winter'!T$5:T$7)*(RANDBETWEEN(95,105)/100))</f>
        <v>1.0277882141753141</v>
      </c>
      <c r="U4" s="9">
        <f ca="1">VLOOKUP($A4,'RES installed'!$A$2:$C$6,3,FALSE)*(AVERAGE('[1]Profiles, RES, Winter'!U$5:U$7)*(RANDBETWEEN(95,105)/100))</f>
        <v>1.1042049875091191</v>
      </c>
      <c r="V4" s="9">
        <f ca="1">VLOOKUP($A4,'RES installed'!$A$2:$C$6,3,FALSE)*(AVERAGE('[1]Profiles, RES, Winter'!V$5:V$7)*(RANDBETWEEN(95,105)/100))</f>
        <v>1.1505420352905973</v>
      </c>
      <c r="W4" s="9">
        <f ca="1">VLOOKUP($A4,'RES installed'!$A$2:$C$6,3,FALSE)*(AVERAGE('[1]Profiles, RES, Winter'!W$5:W$7)*(RANDBETWEEN(95,105)/100))</f>
        <v>1.1011465672946699</v>
      </c>
      <c r="X4" s="9">
        <f ca="1">VLOOKUP($A4,'RES installed'!$A$2:$C$6,3,FALSE)*(AVERAGE('[1]Profiles, RES, Winter'!X$5:X$7)*(RANDBETWEEN(95,105)/100))</f>
        <v>1.0765781091554287</v>
      </c>
      <c r="Y4" s="9">
        <f ca="1">VLOOKUP($A4,'RES installed'!$A$2:$C$6,3,FALSE)*(AVERAGE('[1]Profiles, RES, Winter'!Y$5:Y$7)*(RANDBETWEEN(95,105)/100))</f>
        <v>1.191781747968629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4.5423497267759557E-6</v>
      </c>
      <c r="D5" s="7">
        <f ca="1">VLOOKUP($A5,'RES installed'!$A$2:$C$6,3,FALSE)*(AVERAGE('[1]Profiles, RES, Winter'!D$2:D$4)*(RANDBETWEEN(95,105)/100))</f>
        <v>2.5089146932431193E-6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4.4512586687667985E-3</v>
      </c>
      <c r="J5" s="7">
        <f ca="1">VLOOKUP($A5,'RES installed'!$A$2:$C$6,3,FALSE)*(AVERAGE('[1]Profiles, RES, Winter'!J$2:J$4)*(RANDBETWEEN(95,105)/100))</f>
        <v>9.0939518785677867E-2</v>
      </c>
      <c r="K5" s="7">
        <f ca="1">VLOOKUP($A5,'RES installed'!$A$2:$C$6,3,FALSE)*(AVERAGE('[1]Profiles, RES, Winter'!K$2:K$4)*(RANDBETWEEN(95,105)/100))</f>
        <v>0.21811498803415971</v>
      </c>
      <c r="L5" s="7">
        <f ca="1">VLOOKUP($A5,'RES installed'!$A$2:$C$6,3,FALSE)*(AVERAGE('[1]Profiles, RES, Winter'!L$2:L$4)*(RANDBETWEEN(95,105)/100))</f>
        <v>0.29503307109264587</v>
      </c>
      <c r="M5" s="7">
        <f ca="1">VLOOKUP($A5,'RES installed'!$A$2:$C$6,3,FALSE)*(AVERAGE('[1]Profiles, RES, Winter'!M$2:M$4)*(RANDBETWEEN(95,105)/100))</f>
        <v>0.30036711728402377</v>
      </c>
      <c r="N5" s="7">
        <f ca="1">VLOOKUP($A5,'RES installed'!$A$2:$C$6,3,FALSE)*(AVERAGE('[1]Profiles, RES, Winter'!N$2:N$4)*(RANDBETWEEN(95,105)/100))</f>
        <v>0.32155450274371283</v>
      </c>
      <c r="O5" s="7">
        <f ca="1">VLOOKUP($A5,'RES installed'!$A$2:$C$6,3,FALSE)*(AVERAGE('[1]Profiles, RES, Winter'!O$2:O$4)*(RANDBETWEEN(95,105)/100))</f>
        <v>0.28861614187654477</v>
      </c>
      <c r="P5" s="7">
        <f ca="1">VLOOKUP($A5,'RES installed'!$A$2:$C$6,3,FALSE)*(AVERAGE('[1]Profiles, RES, Winter'!P$2:P$4)*(RANDBETWEEN(95,105)/100))</f>
        <v>0.22608952103359009</v>
      </c>
      <c r="Q5" s="7">
        <f ca="1">VLOOKUP($A5,'RES installed'!$A$2:$C$6,3,FALSE)*(AVERAGE('[1]Profiles, RES, Winter'!Q$2:Q$4)*(RANDBETWEEN(95,105)/100))</f>
        <v>0.1189092084251383</v>
      </c>
      <c r="R5" s="7">
        <f ca="1">VLOOKUP($A5,'RES installed'!$A$2:$C$6,3,FALSE)*(AVERAGE('[1]Profiles, RES, Winter'!R$2:R$4)*(RANDBETWEEN(95,105)/100))</f>
        <v>2.6240320635669046E-2</v>
      </c>
      <c r="S5" s="7">
        <f ca="1">VLOOKUP($A5,'RES installed'!$A$2:$C$6,3,FALSE)*(AVERAGE('[1]Profiles, RES, Winter'!S$2:S$4)*(RANDBETWEEN(95,105)/100))</f>
        <v>1.7229220191249919E-4</v>
      </c>
      <c r="T5" s="7">
        <f ca="1">VLOOKUP($A5,'RES installed'!$A$2:$C$6,3,FALSE)*(AVERAGE('[1]Profiles, RES, Winter'!T$2:T$4)*(RANDBETWEEN(95,105)/100))</f>
        <v>3.1868147977162798E-5</v>
      </c>
      <c r="U5" s="7">
        <f ca="1">VLOOKUP($A5,'RES installed'!$A$2:$C$6,3,FALSE)*(AVERAGE('[1]Profiles, RES, Winter'!U$2:U$4)*(RANDBETWEEN(95,105)/100))</f>
        <v>8.1611730821980425E-6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4.5877732240437152E-6</v>
      </c>
      <c r="D6" s="7">
        <f ca="1">VLOOKUP($A6,'RES installed'!$A$2:$C$6,3,FALSE)*(AVERAGE('[1]Profiles, RES, Winter'!D$2:D$4)*(RANDBETWEEN(95,105)/100))</f>
        <v>2.5350492212977355E-6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4.1545080908490118E-3</v>
      </c>
      <c r="J6" s="7">
        <f ca="1">VLOOKUP($A6,'RES installed'!$A$2:$C$6,3,FALSE)*(AVERAGE('[1]Profiles, RES, Winter'!J$2:J$4)*(RANDBETWEEN(95,105)/100))</f>
        <v>8.4876884199966002E-2</v>
      </c>
      <c r="K6" s="7">
        <f ca="1">VLOOKUP($A6,'RES installed'!$A$2:$C$6,3,FALSE)*(AVERAGE('[1]Profiles, RES, Winter'!K$2:K$4)*(RANDBETWEEN(95,105)/100))</f>
        <v>0.20329163933280905</v>
      </c>
      <c r="L6" s="7">
        <f ca="1">VLOOKUP($A6,'RES installed'!$A$2:$C$6,3,FALSE)*(AVERAGE('[1]Profiles, RES, Winter'!L$2:L$4)*(RANDBETWEEN(95,105)/100))</f>
        <v>0.28084878882857633</v>
      </c>
      <c r="M6" s="7">
        <f ca="1">VLOOKUP($A6,'RES installed'!$A$2:$C$6,3,FALSE)*(AVERAGE('[1]Profiles, RES, Winter'!M$2:M$4)*(RANDBETWEEN(95,105)/100))</f>
        <v>0.30985239467194031</v>
      </c>
      <c r="N6" s="7">
        <f ca="1">VLOOKUP($A6,'RES installed'!$A$2:$C$6,3,FALSE)*(AVERAGE('[1]Profiles, RES, Winter'!N$2:N$4)*(RANDBETWEEN(95,105)/100))</f>
        <v>0.31823950787006627</v>
      </c>
      <c r="O6" s="7">
        <f ca="1">VLOOKUP($A6,'RES installed'!$A$2:$C$6,3,FALSE)*(AVERAGE('[1]Profiles, RES, Winter'!O$2:O$4)*(RANDBETWEEN(95,105)/100))</f>
        <v>0.27995765762024843</v>
      </c>
      <c r="P6" s="7">
        <f ca="1">VLOOKUP($A6,'RES installed'!$A$2:$C$6,3,FALSE)*(AVERAGE('[1]Profiles, RES, Winter'!P$2:P$4)*(RANDBETWEEN(95,105)/100))</f>
        <v>0.22608952103359009</v>
      </c>
      <c r="Q6" s="7">
        <f ca="1">VLOOKUP($A6,'RES installed'!$A$2:$C$6,3,FALSE)*(AVERAGE('[1]Profiles, RES, Winter'!Q$2:Q$4)*(RANDBETWEEN(95,105)/100))</f>
        <v>0.12262512118842388</v>
      </c>
      <c r="R6" s="7">
        <f ca="1">VLOOKUP($A6,'RES installed'!$A$2:$C$6,3,FALSE)*(AVERAGE('[1]Profiles, RES, Winter'!R$2:R$4)*(RANDBETWEEN(95,105)/100))</f>
        <v>2.8153677348686582E-2</v>
      </c>
      <c r="S6" s="7">
        <f ca="1">VLOOKUP($A6,'RES installed'!$A$2:$C$6,3,FALSE)*(AVERAGE('[1]Profiles, RES, Winter'!S$2:S$4)*(RANDBETWEEN(95,105)/100))</f>
        <v>1.6701795083354514E-4</v>
      </c>
      <c r="T6" s="7">
        <f ca="1">VLOOKUP($A6,'RES installed'!$A$2:$C$6,3,FALSE)*(AVERAGE('[1]Profiles, RES, Winter'!T$2:T$4)*(RANDBETWEEN(95,105)/100))</f>
        <v>2.9416751978919506E-5</v>
      </c>
      <c r="U6" s="7">
        <f ca="1">VLOOKUP($A6,'RES installed'!$A$2:$C$6,3,FALSE)*(AVERAGE('[1]Profiles, RES, Winter'!U$2:U$4)*(RANDBETWEEN(95,105)/100))</f>
        <v>7.6763509188991491E-6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4.5877732240437152E-6</v>
      </c>
      <c r="D7" s="7">
        <f ca="1">VLOOKUP($A7,'RES installed'!$A$2:$C$6,3,FALSE)*(AVERAGE('[1]Profiles, RES, Winter'!D$2:D$4)*(RANDBETWEEN(95,105)/100))</f>
        <v>2.5611837493523513E-6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4.3240798496591761E-3</v>
      </c>
      <c r="J7" s="7">
        <f ca="1">VLOOKUP($A7,'RES installed'!$A$2:$C$6,3,FALSE)*(AVERAGE('[1]Profiles, RES, Winter'!J$2:J$4)*(RANDBETWEEN(95,105)/100))</f>
        <v>8.9207337475474477E-2</v>
      </c>
      <c r="K7" s="7">
        <f ca="1">VLOOKUP($A7,'RES installed'!$A$2:$C$6,3,FALSE)*(AVERAGE('[1]Profiles, RES, Winter'!K$2:K$4)*(RANDBETWEEN(95,105)/100))</f>
        <v>0.21811498803415971</v>
      </c>
      <c r="L7" s="7">
        <f ca="1">VLOOKUP($A7,'RES installed'!$A$2:$C$6,3,FALSE)*(AVERAGE('[1]Profiles, RES, Winter'!L$2:L$4)*(RANDBETWEEN(95,105)/100))</f>
        <v>0.26950136301732069</v>
      </c>
      <c r="M7" s="7">
        <f ca="1">VLOOKUP($A7,'RES installed'!$A$2:$C$6,3,FALSE)*(AVERAGE('[1]Profiles, RES, Winter'!M$2:M$4)*(RANDBETWEEN(95,105)/100))</f>
        <v>0.30985239467194031</v>
      </c>
      <c r="N7" s="7">
        <f ca="1">VLOOKUP($A7,'RES installed'!$A$2:$C$6,3,FALSE)*(AVERAGE('[1]Profiles, RES, Winter'!N$2:N$4)*(RANDBETWEEN(95,105)/100))</f>
        <v>0.31823950787006627</v>
      </c>
      <c r="O7" s="7">
        <f ca="1">VLOOKUP($A7,'RES installed'!$A$2:$C$6,3,FALSE)*(AVERAGE('[1]Profiles, RES, Winter'!O$2:O$4)*(RANDBETWEEN(95,105)/100))</f>
        <v>0.2741853347827175</v>
      </c>
      <c r="P7" s="7">
        <f ca="1">VLOOKUP($A7,'RES installed'!$A$2:$C$6,3,FALSE)*(AVERAGE('[1]Profiles, RES, Winter'!P$2:P$4)*(RANDBETWEEN(95,105)/100))</f>
        <v>0.23522445117636143</v>
      </c>
      <c r="Q7" s="7">
        <f ca="1">VLOOKUP($A7,'RES installed'!$A$2:$C$6,3,FALSE)*(AVERAGE('[1]Profiles, RES, Winter'!Q$2:Q$4)*(RANDBETWEEN(95,105)/100))</f>
        <v>0.12634103395170945</v>
      </c>
      <c r="R7" s="7">
        <f ca="1">VLOOKUP($A7,'RES installed'!$A$2:$C$6,3,FALSE)*(AVERAGE('[1]Profiles, RES, Winter'!R$2:R$4)*(RANDBETWEEN(95,105)/100))</f>
        <v>2.7880340675398362E-2</v>
      </c>
      <c r="S7" s="7">
        <f ca="1">VLOOKUP($A7,'RES installed'!$A$2:$C$6,3,FALSE)*(AVERAGE('[1]Profiles, RES, Winter'!S$2:S$4)*(RANDBETWEEN(95,105)/100))</f>
        <v>1.7053411821951452E-4</v>
      </c>
      <c r="T7" s="7">
        <f ca="1">VLOOKUP($A7,'RES installed'!$A$2:$C$6,3,FALSE)*(AVERAGE('[1]Profiles, RES, Winter'!T$2:T$4)*(RANDBETWEEN(95,105)/100))</f>
        <v>2.9723176478699916E-5</v>
      </c>
      <c r="U7" s="7">
        <f ca="1">VLOOKUP($A7,'RES installed'!$A$2:$C$6,3,FALSE)*(AVERAGE('[1]Profiles, RES, Winter'!U$2:U$4)*(RANDBETWEEN(95,105)/100))</f>
        <v>8.0803693883148939E-6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8.9030054644808738E-6</v>
      </c>
      <c r="D3" s="7">
        <f ca="1">VLOOKUP($A3,'RES installed'!$A$2:$C$6,3,FALSE)*(AVERAGE('[1]Profiles, RES, Winter'!D$2:D$4)*(RANDBETWEEN(95,105)/100))</f>
        <v>5.4882508914693243E-6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8.2242303022929415E-3</v>
      </c>
      <c r="J3" s="7">
        <f ca="1">VLOOKUP($A3,'RES installed'!$A$2:$C$6,3,FALSE)*(AVERAGE('[1]Profiles, RES, Winter'!J$2:J$4)*(RANDBETWEEN(95,105)/100))</f>
        <v>0.17495031233054217</v>
      </c>
      <c r="K3" s="7">
        <f ca="1">VLOOKUP($A3,'RES installed'!$A$2:$C$6,3,FALSE)*(AVERAGE('[1]Profiles, RES, Winter'!K$2:K$4)*(RANDBETWEEN(95,105)/100))</f>
        <v>0.42352424861001886</v>
      </c>
      <c r="L3" s="7">
        <f ca="1">VLOOKUP($A3,'RES installed'!$A$2:$C$6,3,FALSE)*(AVERAGE('[1]Profiles, RES, Winter'!L$2:L$4)*(RANDBETWEEN(95,105)/100))</f>
        <v>0.54467643894026918</v>
      </c>
      <c r="M3" s="7">
        <f ca="1">VLOOKUP($A3,'RES installed'!$A$2:$C$6,3,FALSE)*(AVERAGE('[1]Profiles, RES, Winter'!M$2:M$4)*(RANDBETWEEN(95,105)/100))</f>
        <v>0.61338127108526963</v>
      </c>
      <c r="N3" s="7">
        <f ca="1">VLOOKUP($A3,'RES installed'!$A$2:$C$6,3,FALSE)*(AVERAGE('[1]Profiles, RES, Winter'!N$2:N$4)*(RANDBETWEEN(95,105)/100))</f>
        <v>0.66962896447659781</v>
      </c>
      <c r="O3" s="7">
        <f ca="1">VLOOKUP($A3,'RES installed'!$A$2:$C$6,3,FALSE)*(AVERAGE('[1]Profiles, RES, Winter'!O$2:O$4)*(RANDBETWEEN(95,105)/100))</f>
        <v>0.60609389794074409</v>
      </c>
      <c r="P3" s="7">
        <f ca="1">VLOOKUP($A3,'RES installed'!$A$2:$C$6,3,FALSE)*(AVERAGE('[1]Profiles, RES, Winter'!P$2:P$4)*(RANDBETWEEN(95,105)/100))</f>
        <v>0.44761157699579451</v>
      </c>
      <c r="Q3" s="7">
        <f ca="1">VLOOKUP($A3,'RES installed'!$A$2:$C$6,3,FALSE)*(AVERAGE('[1]Profiles, RES, Winter'!Q$2:Q$4)*(RANDBETWEEN(95,105)/100))</f>
        <v>0.24772751755237146</v>
      </c>
      <c r="R3" s="7">
        <f ca="1">VLOOKUP($A3,'RES installed'!$A$2:$C$6,3,FALSE)*(AVERAGE('[1]Profiles, RES, Winter'!R$2:R$4)*(RANDBETWEEN(95,105)/100))</f>
        <v>5.357398796449097E-2</v>
      </c>
      <c r="S3" s="7">
        <f ca="1">VLOOKUP($A3,'RES installed'!$A$2:$C$6,3,FALSE)*(AVERAGE('[1]Profiles, RES, Winter'!S$2:S$4)*(RANDBETWEEN(95,105)/100))</f>
        <v>3.5513290598290651E-4</v>
      </c>
      <c r="T3" s="7">
        <f ca="1">VLOOKUP($A3,'RES installed'!$A$2:$C$6,3,FALSE)*(AVERAGE('[1]Profiles, RES, Winter'!T$2:T$4)*(RANDBETWEEN(95,105)/100))</f>
        <v>6.0059201956960658E-5</v>
      </c>
      <c r="U3" s="7">
        <f ca="1">VLOOKUP($A3,'RES installed'!$A$2:$C$6,3,FALSE)*(AVERAGE('[1]Profiles, RES, Winter'!U$2:U$4)*(RANDBETWEEN(95,105)/100))</f>
        <v>1.5675916613330893E-5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1.5443309619236123</v>
      </c>
      <c r="C4" s="9">
        <f ca="1">VLOOKUP($A4,'RES installed'!$A$2:$C$6,3,FALSE)*(AVERAGE('[1]Profiles, RES, Winter'!C$5:C$7)*(RANDBETWEEN(95,105)/100))</f>
        <v>1.32047851112512</v>
      </c>
      <c r="D4" s="9">
        <f ca="1">VLOOKUP($A4,'RES installed'!$A$2:$C$6,3,FALSE)*(AVERAGE('[1]Profiles, RES, Winter'!D$5:D$7)*(RANDBETWEEN(95,105)/100))</f>
        <v>1.4052010321592161</v>
      </c>
      <c r="E4" s="9">
        <f ca="1">VLOOKUP($A4,'RES installed'!$A$2:$C$6,3,FALSE)*(AVERAGE('[1]Profiles, RES, Winter'!E$5:E$7)*(RANDBETWEEN(95,105)/100))</f>
        <v>1.3400465610527759</v>
      </c>
      <c r="F4" s="9">
        <f ca="1">VLOOKUP($A4,'RES installed'!$A$2:$C$6,3,FALSE)*(AVERAGE('[1]Profiles, RES, Winter'!F$5:F$7)*(RANDBETWEEN(95,105)/100))</f>
        <v>1.1841616284124719</v>
      </c>
      <c r="G4" s="9">
        <f ca="1">VLOOKUP($A4,'RES installed'!$A$2:$C$6,3,FALSE)*(AVERAGE('[1]Profiles, RES, Winter'!G$5:G$7)*(RANDBETWEEN(95,105)/100))</f>
        <v>0.99289589867423644</v>
      </c>
      <c r="H4" s="9">
        <f ca="1">VLOOKUP($A4,'RES installed'!$A$2:$C$6,3,FALSE)*(AVERAGE('[1]Profiles, RES, Winter'!H$5:H$7)*(RANDBETWEEN(95,105)/100))</f>
        <v>0.96441210835928715</v>
      </c>
      <c r="I4" s="9">
        <f ca="1">VLOOKUP($A4,'RES installed'!$A$2:$C$6,3,FALSE)*(AVERAGE('[1]Profiles, RES, Winter'!I$5:I$7)*(RANDBETWEEN(95,105)/100))</f>
        <v>0.84115382100250269</v>
      </c>
      <c r="J4" s="9">
        <f ca="1">VLOOKUP($A4,'RES installed'!$A$2:$C$6,3,FALSE)*(AVERAGE('[1]Profiles, RES, Winter'!J$5:J$7)*(RANDBETWEEN(95,105)/100))</f>
        <v>0.83967814076405478</v>
      </c>
      <c r="K4" s="9">
        <f ca="1">VLOOKUP($A4,'RES installed'!$A$2:$C$6,3,FALSE)*(AVERAGE('[1]Profiles, RES, Winter'!K$5:K$7)*(RANDBETWEEN(95,105)/100))</f>
        <v>0.74467783911414864</v>
      </c>
      <c r="L4" s="9">
        <f ca="1">VLOOKUP($A4,'RES installed'!$A$2:$C$6,3,FALSE)*(AVERAGE('[1]Profiles, RES, Winter'!L$5:L$7)*(RANDBETWEEN(95,105)/100))</f>
        <v>0.7394431181974146</v>
      </c>
      <c r="M4" s="9">
        <f ca="1">VLOOKUP($A4,'RES installed'!$A$2:$C$6,3,FALSE)*(AVERAGE('[1]Profiles, RES, Winter'!M$5:M$7)*(RANDBETWEEN(95,105)/100))</f>
        <v>0.70793895844174171</v>
      </c>
      <c r="N4" s="9">
        <f ca="1">VLOOKUP($A4,'RES installed'!$A$2:$C$6,3,FALSE)*(AVERAGE('[1]Profiles, RES, Winter'!N$5:N$7)*(RANDBETWEEN(95,105)/100))</f>
        <v>0.69668502099037843</v>
      </c>
      <c r="O4" s="9">
        <f ca="1">VLOOKUP($A4,'RES installed'!$A$2:$C$6,3,FALSE)*(AVERAGE('[1]Profiles, RES, Winter'!O$5:O$7)*(RANDBETWEEN(95,105)/100))</f>
        <v>0.64648015491100275</v>
      </c>
      <c r="P4" s="9">
        <f ca="1">VLOOKUP($A4,'RES installed'!$A$2:$C$6,3,FALSE)*(AVERAGE('[1]Profiles, RES, Winter'!P$5:P$7)*(RANDBETWEEN(95,105)/100))</f>
        <v>0.8646304203233236</v>
      </c>
      <c r="Q4" s="9">
        <f ca="1">VLOOKUP($A4,'RES installed'!$A$2:$C$6,3,FALSE)*(AVERAGE('[1]Profiles, RES, Winter'!Q$5:Q$7)*(RANDBETWEEN(95,105)/100))</f>
        <v>0.95309373929201247</v>
      </c>
      <c r="R4" s="9">
        <f ca="1">VLOOKUP($A4,'RES installed'!$A$2:$C$6,3,FALSE)*(AVERAGE('[1]Profiles, RES, Winter'!R$5:R$7)*(RANDBETWEEN(95,105)/100))</f>
        <v>1.0058244735381598</v>
      </c>
      <c r="S4" s="9">
        <f ca="1">VLOOKUP($A4,'RES installed'!$A$2:$C$6,3,FALSE)*(AVERAGE('[1]Profiles, RES, Winter'!S$5:S$7)*(RANDBETWEEN(95,105)/100))</f>
        <v>1.0701324088263593</v>
      </c>
      <c r="T4" s="9">
        <f ca="1">VLOOKUP($A4,'RES installed'!$A$2:$C$6,3,FALSE)*(AVERAGE('[1]Profiles, RES, Winter'!T$5:T$7)*(RANDBETWEEN(95,105)/100))</f>
        <v>1.0072324498918077</v>
      </c>
      <c r="U4" s="9">
        <f ca="1">VLOOKUP($A4,'RES installed'!$A$2:$C$6,3,FALSE)*(AVERAGE('[1]Profiles, RES, Winter'!U$5:U$7)*(RANDBETWEEN(95,105)/100))</f>
        <v>0.9990426077463459</v>
      </c>
      <c r="V4" s="9">
        <f ca="1">VLOOKUP($A4,'RES installed'!$A$2:$C$6,3,FALSE)*(AVERAGE('[1]Profiles, RES, Winter'!V$5:V$7)*(RANDBETWEEN(95,105)/100))</f>
        <v>1.0841646101776783</v>
      </c>
      <c r="W4" s="9">
        <f ca="1">VLOOKUP($A4,'RES installed'!$A$2:$C$6,3,FALSE)*(AVERAGE('[1]Profiles, RES, Winter'!W$5:W$7)*(RANDBETWEEN(95,105)/100))</f>
        <v>1.1352026466955361</v>
      </c>
      <c r="X4" s="9">
        <f ca="1">VLOOKUP($A4,'RES installed'!$A$2:$C$6,3,FALSE)*(AVERAGE('[1]Profiles, RES, Winter'!X$5:X$7)*(RANDBETWEEN(95,105)/100))</f>
        <v>1.0655926182456794</v>
      </c>
      <c r="Y4" s="9">
        <f ca="1">VLOOKUP($A4,'RES installed'!$A$2:$C$6,3,FALSE)*(AVERAGE('[1]Profiles, RES, Winter'!Y$5:Y$7)*(RANDBETWEEN(95,105)/100))</f>
        <v>1.2290249275926488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4.6786202185792349E-6</v>
      </c>
      <c r="D5" s="7">
        <f ca="1">VLOOKUP($A5,'RES installed'!$A$2:$C$6,3,FALSE)*(AVERAGE('[1]Profiles, RES, Winter'!D$2:D$4)*(RANDBETWEEN(95,105)/100))</f>
        <v>2.6657218615708144E-6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4.3664727893617172E-3</v>
      </c>
      <c r="J5" s="7">
        <f ca="1">VLOOKUP($A5,'RES installed'!$A$2:$C$6,3,FALSE)*(AVERAGE('[1]Profiles, RES, Winter'!J$2:J$4)*(RANDBETWEEN(95,105)/100))</f>
        <v>8.2278612234660917E-2</v>
      </c>
      <c r="K5" s="7">
        <f ca="1">VLOOKUP($A5,'RES installed'!$A$2:$C$6,3,FALSE)*(AVERAGE('[1]Profiles, RES, Winter'!K$2:K$4)*(RANDBETWEEN(95,105)/100))</f>
        <v>0.21387974554805952</v>
      </c>
      <c r="L5" s="7">
        <f ca="1">VLOOKUP($A5,'RES installed'!$A$2:$C$6,3,FALSE)*(AVERAGE('[1]Profiles, RES, Winter'!L$2:L$4)*(RANDBETWEEN(95,105)/100))</f>
        <v>0.27233821947013459</v>
      </c>
      <c r="M5" s="7">
        <f ca="1">VLOOKUP($A5,'RES installed'!$A$2:$C$6,3,FALSE)*(AVERAGE('[1]Profiles, RES, Winter'!M$2:M$4)*(RANDBETWEEN(95,105)/100))</f>
        <v>0.30036711728402377</v>
      </c>
      <c r="N5" s="7">
        <f ca="1">VLOOKUP($A5,'RES installed'!$A$2:$C$6,3,FALSE)*(AVERAGE('[1]Profiles, RES, Winter'!N$2:N$4)*(RANDBETWEEN(95,105)/100))</f>
        <v>0.3281844924910059</v>
      </c>
      <c r="O5" s="7">
        <f ca="1">VLOOKUP($A5,'RES installed'!$A$2:$C$6,3,FALSE)*(AVERAGE('[1]Profiles, RES, Winter'!O$2:O$4)*(RANDBETWEEN(95,105)/100))</f>
        <v>0.2828438190390139</v>
      </c>
      <c r="P5" s="7">
        <f ca="1">VLOOKUP($A5,'RES installed'!$A$2:$C$6,3,FALSE)*(AVERAGE('[1]Profiles, RES, Winter'!P$2:P$4)*(RANDBETWEEN(95,105)/100))</f>
        <v>0.23750818371205426</v>
      </c>
      <c r="Q5" s="7">
        <f ca="1">VLOOKUP($A5,'RES installed'!$A$2:$C$6,3,FALSE)*(AVERAGE('[1]Profiles, RES, Winter'!Q$2:Q$4)*(RANDBETWEEN(95,105)/100))</f>
        <v>0.12634103395170945</v>
      </c>
      <c r="R5" s="7">
        <f ca="1">VLOOKUP($A5,'RES installed'!$A$2:$C$6,3,FALSE)*(AVERAGE('[1]Profiles, RES, Winter'!R$2:R$4)*(RANDBETWEEN(95,105)/100))</f>
        <v>2.8153677348686582E-2</v>
      </c>
      <c r="S5" s="7">
        <f ca="1">VLOOKUP($A5,'RES installed'!$A$2:$C$6,3,FALSE)*(AVERAGE('[1]Profiles, RES, Winter'!S$2:S$4)*(RANDBETWEEN(95,105)/100))</f>
        <v>1.7756645299145325E-4</v>
      </c>
      <c r="T5" s="7">
        <f ca="1">VLOOKUP($A5,'RES installed'!$A$2:$C$6,3,FALSE)*(AVERAGE('[1]Profiles, RES, Winter'!T$2:T$4)*(RANDBETWEEN(95,105)/100))</f>
        <v>3.0336025478260739E-5</v>
      </c>
      <c r="U5" s="7">
        <f ca="1">VLOOKUP($A5,'RES installed'!$A$2:$C$6,3,FALSE)*(AVERAGE('[1]Profiles, RES, Winter'!U$2:U$4)*(RANDBETWEEN(95,105)/100))</f>
        <v>7.8379583066654464E-6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4.3152322404371578E-6</v>
      </c>
      <c r="D6" s="7">
        <f ca="1">VLOOKUP($A6,'RES installed'!$A$2:$C$6,3,FALSE)*(AVERAGE('[1]Profiles, RES, Winter'!D$2:D$4)*(RANDBETWEEN(95,105)/100))</f>
        <v>2.5350492212977355E-6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4.3664727893617172E-3</v>
      </c>
      <c r="J6" s="7">
        <f ca="1">VLOOKUP($A6,'RES installed'!$A$2:$C$6,3,FALSE)*(AVERAGE('[1]Profiles, RES, Winter'!J$2:J$4)*(RANDBETWEEN(95,105)/100))</f>
        <v>8.9207337475474477E-2</v>
      </c>
      <c r="K6" s="7">
        <f ca="1">VLOOKUP($A6,'RES installed'!$A$2:$C$6,3,FALSE)*(AVERAGE('[1]Profiles, RES, Winter'!K$2:K$4)*(RANDBETWEEN(95,105)/100))</f>
        <v>0.20329163933280905</v>
      </c>
      <c r="L6" s="7">
        <f ca="1">VLOOKUP($A6,'RES installed'!$A$2:$C$6,3,FALSE)*(AVERAGE('[1]Profiles, RES, Winter'!L$2:L$4)*(RANDBETWEEN(95,105)/100))</f>
        <v>0.27517507592294854</v>
      </c>
      <c r="M6" s="7">
        <f ca="1">VLOOKUP($A6,'RES installed'!$A$2:$C$6,3,FALSE)*(AVERAGE('[1]Profiles, RES, Winter'!M$2:M$4)*(RANDBETWEEN(95,105)/100))</f>
        <v>0.30352887641332932</v>
      </c>
      <c r="N6" s="7">
        <f ca="1">VLOOKUP($A6,'RES installed'!$A$2:$C$6,3,FALSE)*(AVERAGE('[1]Profiles, RES, Winter'!N$2:N$4)*(RANDBETWEEN(95,105)/100))</f>
        <v>0.34144447198559197</v>
      </c>
      <c r="O6" s="7">
        <f ca="1">VLOOKUP($A6,'RES installed'!$A$2:$C$6,3,FALSE)*(AVERAGE('[1]Profiles, RES, Winter'!O$2:O$4)*(RANDBETWEEN(95,105)/100))</f>
        <v>0.30304694897037204</v>
      </c>
      <c r="P6" s="7">
        <f ca="1">VLOOKUP($A6,'RES installed'!$A$2:$C$6,3,FALSE)*(AVERAGE('[1]Profiles, RES, Winter'!P$2:P$4)*(RANDBETWEEN(95,105)/100))</f>
        <v>0.22152205596220442</v>
      </c>
      <c r="Q6" s="7">
        <f ca="1">VLOOKUP($A6,'RES installed'!$A$2:$C$6,3,FALSE)*(AVERAGE('[1]Profiles, RES, Winter'!Q$2:Q$4)*(RANDBETWEEN(95,105)/100))</f>
        <v>0.12386375877618573</v>
      </c>
      <c r="R6" s="7">
        <f ca="1">VLOOKUP($A6,'RES installed'!$A$2:$C$6,3,FALSE)*(AVERAGE('[1]Profiles, RES, Winter'!R$2:R$4)*(RANDBETWEEN(95,105)/100))</f>
        <v>2.7333667328821924E-2</v>
      </c>
      <c r="S6" s="7">
        <f ca="1">VLOOKUP($A6,'RES installed'!$A$2:$C$6,3,FALSE)*(AVERAGE('[1]Profiles, RES, Winter'!S$2:S$4)*(RANDBETWEEN(95,105)/100))</f>
        <v>1.7053411821951452E-4</v>
      </c>
      <c r="T6" s="7">
        <f ca="1">VLOOKUP($A6,'RES installed'!$A$2:$C$6,3,FALSE)*(AVERAGE('[1]Profiles, RES, Winter'!T$2:T$4)*(RANDBETWEEN(95,105)/100))</f>
        <v>3.1868147977162798E-5</v>
      </c>
      <c r="U6" s="7">
        <f ca="1">VLOOKUP($A6,'RES installed'!$A$2:$C$6,3,FALSE)*(AVERAGE('[1]Profiles, RES, Winter'!U$2:U$4)*(RANDBETWEEN(95,105)/100))</f>
        <v>8.4035841638474901E-6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4.6331967213114746E-6</v>
      </c>
      <c r="D7" s="7">
        <f ca="1">VLOOKUP($A7,'RES installed'!$A$2:$C$6,3,FALSE)*(AVERAGE('[1]Profiles, RES, Winter'!D$2:D$4)*(RANDBETWEEN(95,105)/100))</f>
        <v>2.5350492212977355E-6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4.1545080908490118E-3</v>
      </c>
      <c r="J7" s="7">
        <f ca="1">VLOOKUP($A7,'RES installed'!$A$2:$C$6,3,FALSE)*(AVERAGE('[1]Profiles, RES, Winter'!J$2:J$4)*(RANDBETWEEN(95,105)/100))</f>
        <v>8.2278612234660917E-2</v>
      </c>
      <c r="K7" s="7">
        <f ca="1">VLOOKUP($A7,'RES installed'!$A$2:$C$6,3,FALSE)*(AVERAGE('[1]Profiles, RES, Winter'!K$2:K$4)*(RANDBETWEEN(95,105)/100))</f>
        <v>0.20540926057585915</v>
      </c>
      <c r="L7" s="7">
        <f ca="1">VLOOKUP($A7,'RES installed'!$A$2:$C$6,3,FALSE)*(AVERAGE('[1]Profiles, RES, Winter'!L$2:L$4)*(RANDBETWEEN(95,105)/100))</f>
        <v>0.26950136301732069</v>
      </c>
      <c r="M7" s="7">
        <f ca="1">VLOOKUP($A7,'RES installed'!$A$2:$C$6,3,FALSE)*(AVERAGE('[1]Profiles, RES, Winter'!M$2:M$4)*(RANDBETWEEN(95,105)/100))</f>
        <v>0.31301415380124586</v>
      </c>
      <c r="N7" s="7">
        <f ca="1">VLOOKUP($A7,'RES installed'!$A$2:$C$6,3,FALSE)*(AVERAGE('[1]Profiles, RES, Winter'!N$2:N$4)*(RANDBETWEEN(95,105)/100))</f>
        <v>0.34807446173288503</v>
      </c>
      <c r="O7" s="7">
        <f ca="1">VLOOKUP($A7,'RES installed'!$A$2:$C$6,3,FALSE)*(AVERAGE('[1]Profiles, RES, Winter'!O$2:O$4)*(RANDBETWEEN(95,105)/100))</f>
        <v>0.27995765762024843</v>
      </c>
      <c r="P7" s="7">
        <f ca="1">VLOOKUP($A7,'RES installed'!$A$2:$C$6,3,FALSE)*(AVERAGE('[1]Profiles, RES, Winter'!P$2:P$4)*(RANDBETWEEN(95,105)/100))</f>
        <v>0.22152205596220442</v>
      </c>
      <c r="Q7" s="7">
        <f ca="1">VLOOKUP($A7,'RES installed'!$A$2:$C$6,3,FALSE)*(AVERAGE('[1]Profiles, RES, Winter'!Q$2:Q$4)*(RANDBETWEEN(95,105)/100))</f>
        <v>0.12386375877618573</v>
      </c>
      <c r="R7" s="7">
        <f ca="1">VLOOKUP($A7,'RES installed'!$A$2:$C$6,3,FALSE)*(AVERAGE('[1]Profiles, RES, Winter'!R$2:R$4)*(RANDBETWEEN(95,105)/100))</f>
        <v>2.6786993982245485E-2</v>
      </c>
      <c r="S7" s="7">
        <f ca="1">VLOOKUP($A7,'RES installed'!$A$2:$C$6,3,FALSE)*(AVERAGE('[1]Profiles, RES, Winter'!S$2:S$4)*(RANDBETWEEN(95,105)/100))</f>
        <v>1.8459878776339202E-4</v>
      </c>
      <c r="T7" s="7">
        <f ca="1">VLOOKUP($A7,'RES installed'!$A$2:$C$6,3,FALSE)*(AVERAGE('[1]Profiles, RES, Winter'!T$2:T$4)*(RANDBETWEEN(95,105)/100))</f>
        <v>3.2174572476943211E-5</v>
      </c>
      <c r="U7" s="7">
        <f ca="1">VLOOKUP($A7,'RES installed'!$A$2:$C$6,3,FALSE)*(AVERAGE('[1]Profiles, RES, Winter'!U$2:U$4)*(RANDBETWEEN(95,105)/100))</f>
        <v>8.1611730821980425E-6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1</v>
      </c>
    </row>
    <row r="3" spans="1:3" x14ac:dyDescent="0.3">
      <c r="A3">
        <v>3</v>
      </c>
      <c r="B3">
        <v>9</v>
      </c>
      <c r="C3" s="5">
        <v>2.5</v>
      </c>
    </row>
    <row r="4" spans="1:3" x14ac:dyDescent="0.3">
      <c r="A4">
        <v>4</v>
      </c>
      <c r="B4">
        <v>22</v>
      </c>
      <c r="C4" s="5">
        <v>0.5</v>
      </c>
    </row>
    <row r="5" spans="1:3" x14ac:dyDescent="0.3">
      <c r="A5">
        <v>5</v>
      </c>
      <c r="B5">
        <v>24</v>
      </c>
      <c r="C5" s="5">
        <v>0.5</v>
      </c>
    </row>
    <row r="6" spans="1:3" x14ac:dyDescent="0.3">
      <c r="A6">
        <v>6</v>
      </c>
      <c r="B6">
        <v>26</v>
      </c>
      <c r="C6" s="5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5.0185535520000002</v>
      </c>
      <c r="C2" s="4">
        <f>('[1]Pc, Summer, S1'!C2*Main!$B$5)+(VLOOKUP($A2,'FL Ratio'!$A$2:$B$9,2,FALSE)*'FL Characterization'!C$2)</f>
        <v>4.9794246196744192</v>
      </c>
      <c r="D2" s="4">
        <f>('[1]Pc, Summer, S1'!D2*Main!$B$5)+(VLOOKUP($A2,'FL Ratio'!$A$2:$B$9,2,FALSE)*'FL Characterization'!D$2)</f>
        <v>4.7805148507674415</v>
      </c>
      <c r="E2" s="4">
        <f>('[1]Pc, Summer, S1'!E2*Main!$B$5)+(VLOOKUP($A2,'FL Ratio'!$A$2:$B$9,2,FALSE)*'FL Characterization'!E$2)</f>
        <v>4.6868676198837207</v>
      </c>
      <c r="F2" s="4">
        <f>('[1]Pc, Summer, S1'!F2*Main!$B$5)+(VLOOKUP($A2,'FL Ratio'!$A$2:$B$9,2,FALSE)*'FL Characterization'!F$2)</f>
        <v>4.6184401045813948</v>
      </c>
      <c r="G2" s="4">
        <f>('[1]Pc, Summer, S1'!G2*Main!$B$5)+(VLOOKUP($A2,'FL Ratio'!$A$2:$B$9,2,FALSE)*'FL Characterization'!G$2)</f>
        <v>4.6601850678139538</v>
      </c>
      <c r="H2" s="4">
        <f>('[1]Pc, Summer, S1'!H2*Main!$B$5)+(VLOOKUP($A2,'FL Ratio'!$A$2:$B$9,2,FALSE)*'FL Characterization'!H$2)</f>
        <v>4.651600524</v>
      </c>
      <c r="I2" s="4">
        <f>('[1]Pc, Summer, S1'!I2*Main!$B$5)+(VLOOKUP($A2,'FL Ratio'!$A$2:$B$9,2,FALSE)*'FL Characterization'!I$2)</f>
        <v>5.5104487391162786</v>
      </c>
      <c r="J2" s="4">
        <f>('[1]Pc, Summer, S1'!J2*Main!$B$5)+(VLOOKUP($A2,'FL Ratio'!$A$2:$B$9,2,FALSE)*'FL Characterization'!J$2)</f>
        <v>5.9220079761627913</v>
      </c>
      <c r="K2" s="4">
        <f>('[1]Pc, Summer, S1'!K2*Main!$B$5)+(VLOOKUP($A2,'FL Ratio'!$A$2:$B$9,2,FALSE)*'FL Characterization'!K$2)</f>
        <v>5.8566080031627896</v>
      </c>
      <c r="L2" s="4">
        <f>('[1]Pc, Summer, S1'!L2*Main!$B$5)+(VLOOKUP($A2,'FL Ratio'!$A$2:$B$9,2,FALSE)*'FL Characterization'!L$2)</f>
        <v>5.7458251038837211</v>
      </c>
      <c r="M2" s="4">
        <f>('[1]Pc, Summer, S1'!M2*Main!$B$5)+(VLOOKUP($A2,'FL Ratio'!$A$2:$B$9,2,FALSE)*'FL Characterization'!M$2)</f>
        <v>5.8214661323720938</v>
      </c>
      <c r="N2" s="4">
        <f>('[1]Pc, Summer, S1'!N2*Main!$B$5)+(VLOOKUP($A2,'FL Ratio'!$A$2:$B$9,2,FALSE)*'FL Characterization'!N$2)</f>
        <v>6.0518165930930241</v>
      </c>
      <c r="O2" s="4">
        <f>('[1]Pc, Summer, S1'!O2*Main!$B$5)+(VLOOKUP($A2,'FL Ratio'!$A$2:$B$9,2,FALSE)*'FL Characterization'!O$2)</f>
        <v>5.9759436375348827</v>
      </c>
      <c r="P2" s="4">
        <f>('[1]Pc, Summer, S1'!P2*Main!$B$5)+(VLOOKUP($A2,'FL Ratio'!$A$2:$B$9,2,FALSE)*'FL Characterization'!P$2)</f>
        <v>5.5231632874186047</v>
      </c>
      <c r="Q2" s="4">
        <f>('[1]Pc, Summer, S1'!Q2*Main!$B$5)+(VLOOKUP($A2,'FL Ratio'!$A$2:$B$9,2,FALSE)*'FL Characterization'!Q$2)</f>
        <v>5.6888429778139535</v>
      </c>
      <c r="R2" s="4">
        <f>('[1]Pc, Summer, S1'!R2*Main!$B$5)+(VLOOKUP($A2,'FL Ratio'!$A$2:$B$9,2,FALSE)*'FL Characterization'!R$2)</f>
        <v>5.7159181144186038</v>
      </c>
      <c r="S2" s="4">
        <f>('[1]Pc, Summer, S1'!S2*Main!$B$5)+(VLOOKUP($A2,'FL Ratio'!$A$2:$B$9,2,FALSE)*'FL Characterization'!S$2)</f>
        <v>5.5788690071162792</v>
      </c>
      <c r="T2" s="4">
        <f>('[1]Pc, Summer, S1'!T2*Main!$B$5)+(VLOOKUP($A2,'FL Ratio'!$A$2:$B$9,2,FALSE)*'FL Characterization'!T$2)</f>
        <v>5.2616733184186035</v>
      </c>
      <c r="U2" s="4">
        <f>('[1]Pc, Summer, S1'!U2*Main!$B$5)+(VLOOKUP($A2,'FL Ratio'!$A$2:$B$9,2,FALSE)*'FL Characterization'!U$2)</f>
        <v>5.1781242011860469</v>
      </c>
      <c r="V2" s="4">
        <f>('[1]Pc, Summer, S1'!V2*Main!$B$5)+(VLOOKUP($A2,'FL Ratio'!$A$2:$B$9,2,FALSE)*'FL Characterization'!V$2)</f>
        <v>5.1828992535348837</v>
      </c>
      <c r="W2" s="4">
        <f>('[1]Pc, Summer, S1'!W2*Main!$B$5)+(VLOOKUP($A2,'FL Ratio'!$A$2:$B$9,2,FALSE)*'FL Characterization'!W$2)</f>
        <v>5.1019637514418594</v>
      </c>
      <c r="X2" s="4">
        <f>('[1]Pc, Summer, S1'!X2*Main!$B$5)+(VLOOKUP($A2,'FL Ratio'!$A$2:$B$9,2,FALSE)*'FL Characterization'!X$2)</f>
        <v>4.8525344250697682</v>
      </c>
      <c r="Y2" s="4">
        <f>('[1]Pc, Summer, S1'!Y2*Main!$B$5)+(VLOOKUP($A2,'FL Ratio'!$A$2:$B$9,2,FALSE)*'FL Characterization'!Y$2)</f>
        <v>4.7335515150697685</v>
      </c>
    </row>
    <row r="3" spans="1:25" x14ac:dyDescent="0.3">
      <c r="A3">
        <v>2</v>
      </c>
      <c r="B3" s="4">
        <f>('[1]Pc, Summer, S1'!B3*Main!$B$5)+(VLOOKUP($A3,'FL Ratio'!$A$2:$B$9,2,FALSE)*'FL Characterization'!B$2)</f>
        <v>3.7198723774107139</v>
      </c>
      <c r="C3" s="4">
        <f>('[1]Pc, Summer, S1'!C3*Main!$B$5)+(VLOOKUP($A3,'FL Ratio'!$A$2:$B$9,2,FALSE)*'FL Characterization'!C$2)</f>
        <v>3.5249700633482131</v>
      </c>
      <c r="D3" s="4">
        <f>('[1]Pc, Summer, S1'!D3*Main!$B$5)+(VLOOKUP($A3,'FL Ratio'!$A$2:$B$9,2,FALSE)*'FL Characterization'!D$2)</f>
        <v>3.3722350898214279</v>
      </c>
      <c r="E3" s="4">
        <f>('[1]Pc, Summer, S1'!E3*Main!$B$5)+(VLOOKUP($A3,'FL Ratio'!$A$2:$B$9,2,FALSE)*'FL Characterization'!E$2)</f>
        <v>3.0813592051339285</v>
      </c>
      <c r="F3" s="4">
        <f>('[1]Pc, Summer, S1'!F3*Main!$B$5)+(VLOOKUP($A3,'FL Ratio'!$A$2:$B$9,2,FALSE)*'FL Characterization'!F$2)</f>
        <v>2.942052321785714</v>
      </c>
      <c r="G3" s="4">
        <f>('[1]Pc, Summer, S1'!G3*Main!$B$5)+(VLOOKUP($A3,'FL Ratio'!$A$2:$B$9,2,FALSE)*'FL Characterization'!G$2)</f>
        <v>3.0651673504017851</v>
      </c>
      <c r="H3" s="4">
        <f>('[1]Pc, Summer, S1'!H3*Main!$B$5)+(VLOOKUP($A3,'FL Ratio'!$A$2:$B$9,2,FALSE)*'FL Characterization'!H$2)</f>
        <v>3.2806910043749999</v>
      </c>
      <c r="I3" s="4">
        <f>('[1]Pc, Summer, S1'!I3*Main!$B$5)+(VLOOKUP($A3,'FL Ratio'!$A$2:$B$9,2,FALSE)*'FL Characterization'!I$2)</f>
        <v>4.2389175702232134</v>
      </c>
      <c r="J3" s="4">
        <f>('[1]Pc, Summer, S1'!J3*Main!$B$5)+(VLOOKUP($A3,'FL Ratio'!$A$2:$B$9,2,FALSE)*'FL Characterization'!J$2)</f>
        <v>4.6211670357142847</v>
      </c>
      <c r="K3" s="4">
        <f>('[1]Pc, Summer, S1'!K3*Main!$B$5)+(VLOOKUP($A3,'FL Ratio'!$A$2:$B$9,2,FALSE)*'FL Characterization'!K$2)</f>
        <v>4.9357815905803575</v>
      </c>
      <c r="L3" s="4">
        <f>('[1]Pc, Summer, S1'!L3*Main!$B$5)+(VLOOKUP($A3,'FL Ratio'!$A$2:$B$9,2,FALSE)*'FL Characterization'!L$2)</f>
        <v>4.4916230597321416</v>
      </c>
      <c r="M3" s="4">
        <f>('[1]Pc, Summer, S1'!M3*Main!$B$5)+(VLOOKUP($A3,'FL Ratio'!$A$2:$B$9,2,FALSE)*'FL Characterization'!M$2)</f>
        <v>4.7204820139732133</v>
      </c>
      <c r="N3" s="4">
        <f>('[1]Pc, Summer, S1'!N3*Main!$B$5)+(VLOOKUP($A3,'FL Ratio'!$A$2:$B$9,2,FALSE)*'FL Characterization'!N$2)</f>
        <v>4.739984046517856</v>
      </c>
      <c r="O3" s="4">
        <f>('[1]Pc, Summer, S1'!O3*Main!$B$5)+(VLOOKUP($A3,'FL Ratio'!$A$2:$B$9,2,FALSE)*'FL Characterization'!O$2)</f>
        <v>4.656112055625</v>
      </c>
      <c r="P3" s="4">
        <f>('[1]Pc, Summer, S1'!P3*Main!$B$5)+(VLOOKUP($A3,'FL Ratio'!$A$2:$B$9,2,FALSE)*'FL Characterization'!P$2)</f>
        <v>4.0167272556249998</v>
      </c>
      <c r="Q3" s="4">
        <f>('[1]Pc, Summer, S1'!Q3*Main!$B$5)+(VLOOKUP($A3,'FL Ratio'!$A$2:$B$9,2,FALSE)*'FL Characterization'!Q$2)</f>
        <v>4.1822573044196423</v>
      </c>
      <c r="R3" s="4">
        <f>('[1]Pc, Summer, S1'!R3*Main!$B$5)+(VLOOKUP($A3,'FL Ratio'!$A$2:$B$9,2,FALSE)*'FL Characterization'!R$2)</f>
        <v>4.392385616294642</v>
      </c>
      <c r="S3" s="4">
        <f>('[1]Pc, Summer, S1'!S3*Main!$B$5)+(VLOOKUP($A3,'FL Ratio'!$A$2:$B$9,2,FALSE)*'FL Characterization'!S$2)</f>
        <v>4.4166728586607134</v>
      </c>
      <c r="T3" s="4">
        <f>('[1]Pc, Summer, S1'!T3*Main!$B$5)+(VLOOKUP($A3,'FL Ratio'!$A$2:$B$9,2,FALSE)*'FL Characterization'!T$2)</f>
        <v>4.5669451400892846</v>
      </c>
      <c r="U3" s="4">
        <f>('[1]Pc, Summer, S1'!U3*Main!$B$5)+(VLOOKUP($A3,'FL Ratio'!$A$2:$B$9,2,FALSE)*'FL Characterization'!U$2)</f>
        <v>4.7942063019642847</v>
      </c>
      <c r="V3" s="4">
        <f>('[1]Pc, Summer, S1'!V3*Main!$B$5)+(VLOOKUP($A3,'FL Ratio'!$A$2:$B$9,2,FALSE)*'FL Characterization'!V$2)</f>
        <v>5.0301422936607141</v>
      </c>
      <c r="W3" s="4">
        <f>('[1]Pc, Summer, S1'!W3*Main!$B$5)+(VLOOKUP($A3,'FL Ratio'!$A$2:$B$9,2,FALSE)*'FL Characterization'!W$2)</f>
        <v>4.602406242991071</v>
      </c>
      <c r="X3" s="4">
        <f>('[1]Pc, Summer, S1'!X3*Main!$B$5)+(VLOOKUP($A3,'FL Ratio'!$A$2:$B$9,2,FALSE)*'FL Characterization'!X$2)</f>
        <v>4.0710818779910705</v>
      </c>
      <c r="Y3" s="4">
        <f>('[1]Pc, Summer, S1'!Y3*Main!$B$5)+(VLOOKUP($A3,'FL Ratio'!$A$2:$B$9,2,FALSE)*'FL Characterization'!Y$2)</f>
        <v>3.801745805669642</v>
      </c>
    </row>
    <row r="4" spans="1:25" x14ac:dyDescent="0.3">
      <c r="A4">
        <v>3</v>
      </c>
      <c r="B4" s="4">
        <f>('[1]Pc, Summer, S1'!B4*Main!$B$5)+(VLOOKUP($A4,'FL Ratio'!$A$2:$B$9,2,FALSE)*'FL Characterization'!B$2)</f>
        <v>2.4624925718585207</v>
      </c>
      <c r="C4" s="4">
        <f>('[1]Pc, Summer, S1'!C4*Main!$B$5)+(VLOOKUP($A4,'FL Ratio'!$A$2:$B$9,2,FALSE)*'FL Characterization'!C$2)</f>
        <v>2.3284149238842442</v>
      </c>
      <c r="D4" s="4">
        <f>('[1]Pc, Summer, S1'!D4*Main!$B$5)+(VLOOKUP($A4,'FL Ratio'!$A$2:$B$9,2,FALSE)*'FL Characterization'!D$2)</f>
        <v>2.1414042348681677</v>
      </c>
      <c r="E4" s="4">
        <f>('[1]Pc, Summer, S1'!E4*Main!$B$5)+(VLOOKUP($A4,'FL Ratio'!$A$2:$B$9,2,FALSE)*'FL Characterization'!E$2)</f>
        <v>2.2152470621864953</v>
      </c>
      <c r="F4" s="4">
        <f>('[1]Pc, Summer, S1'!F4*Main!$B$5)+(VLOOKUP($A4,'FL Ratio'!$A$2:$B$9,2,FALSE)*'FL Characterization'!F$2)</f>
        <v>2.1530952112411574</v>
      </c>
      <c r="G4" s="4">
        <f>('[1]Pc, Summer, S1'!G4*Main!$B$5)+(VLOOKUP($A4,'FL Ratio'!$A$2:$B$9,2,FALSE)*'FL Characterization'!G$2)</f>
        <v>2.1780090951382634</v>
      </c>
      <c r="H4" s="4">
        <f>('[1]Pc, Summer, S1'!H4*Main!$B$5)+(VLOOKUP($A4,'FL Ratio'!$A$2:$B$9,2,FALSE)*'FL Characterization'!H$2)</f>
        <v>3.0699260854533765</v>
      </c>
      <c r="I4" s="4">
        <f>('[1]Pc, Summer, S1'!I4*Main!$B$5)+(VLOOKUP($A4,'FL Ratio'!$A$2:$B$9,2,FALSE)*'FL Characterization'!I$2)</f>
        <v>3.8046062233954987</v>
      </c>
      <c r="J4" s="4">
        <f>('[1]Pc, Summer, S1'!J4*Main!$B$5)+(VLOOKUP($A4,'FL Ratio'!$A$2:$B$9,2,FALSE)*'FL Characterization'!J$2)</f>
        <v>3.9844429797427647</v>
      </c>
      <c r="K4" s="4">
        <f>('[1]Pc, Summer, S1'!K4*Main!$B$5)+(VLOOKUP($A4,'FL Ratio'!$A$2:$B$9,2,FALSE)*'FL Characterization'!K$2)</f>
        <v>3.7455496088360127</v>
      </c>
      <c r="L4" s="4">
        <f>('[1]Pc, Summer, S1'!L4*Main!$B$5)+(VLOOKUP($A4,'FL Ratio'!$A$2:$B$9,2,FALSE)*'FL Characterization'!L$2)</f>
        <v>3.6556808779935688</v>
      </c>
      <c r="M4" s="4">
        <f>('[1]Pc, Summer, S1'!M4*Main!$B$5)+(VLOOKUP($A4,'FL Ratio'!$A$2:$B$9,2,FALSE)*'FL Characterization'!M$2)</f>
        <v>3.9326966365144695</v>
      </c>
      <c r="N4" s="4">
        <f>('[1]Pc, Summer, S1'!N4*Main!$B$5)+(VLOOKUP($A4,'FL Ratio'!$A$2:$B$9,2,FALSE)*'FL Characterization'!N$2)</f>
        <v>4.1225934119099685</v>
      </c>
      <c r="O4" s="4">
        <f>('[1]Pc, Summer, S1'!O4*Main!$B$5)+(VLOOKUP($A4,'FL Ratio'!$A$2:$B$9,2,FALSE)*'FL Characterization'!O$2)</f>
        <v>3.8542984316784565</v>
      </c>
      <c r="P4" s="4">
        <f>('[1]Pc, Summer, S1'!P4*Main!$B$5)+(VLOOKUP($A4,'FL Ratio'!$A$2:$B$9,2,FALSE)*'FL Characterization'!P$2)</f>
        <v>3.5233417315498397</v>
      </c>
      <c r="Q4" s="4">
        <f>('[1]Pc, Summer, S1'!Q4*Main!$B$5)+(VLOOKUP($A4,'FL Ratio'!$A$2:$B$9,2,FALSE)*'FL Characterization'!Q$2)</f>
        <v>3.3434838801543405</v>
      </c>
      <c r="R4" s="4">
        <f>('[1]Pc, Summer, S1'!R4*Main!$B$5)+(VLOOKUP($A4,'FL Ratio'!$A$2:$B$9,2,FALSE)*'FL Characterization'!R$2)</f>
        <v>3.3912881210932468</v>
      </c>
      <c r="S4" s="4">
        <f>('[1]Pc, Summer, S1'!S4*Main!$B$5)+(VLOOKUP($A4,'FL Ratio'!$A$2:$B$9,2,FALSE)*'FL Characterization'!S$2)</f>
        <v>3.3102227482572344</v>
      </c>
      <c r="T4" s="4">
        <f>('[1]Pc, Summer, S1'!T4*Main!$B$5)+(VLOOKUP($A4,'FL Ratio'!$A$2:$B$9,2,FALSE)*'FL Characterization'!T$2)</f>
        <v>3.2087152548424438</v>
      </c>
      <c r="U4" s="4">
        <f>('[1]Pc, Summer, S1'!U4*Main!$B$5)+(VLOOKUP($A4,'FL Ratio'!$A$2:$B$9,2,FALSE)*'FL Characterization'!U$2)</f>
        <v>3.4822491326945335</v>
      </c>
      <c r="V4" s="4">
        <f>('[1]Pc, Summer, S1'!V4*Main!$B$5)+(VLOOKUP($A4,'FL Ratio'!$A$2:$B$9,2,FALSE)*'FL Characterization'!V$2)</f>
        <v>3.6602015358070741</v>
      </c>
      <c r="W4" s="4">
        <f>('[1]Pc, Summer, S1'!W4*Main!$B$5)+(VLOOKUP($A4,'FL Ratio'!$A$2:$B$9,2,FALSE)*'FL Characterization'!W$2)</f>
        <v>3.4027421743279742</v>
      </c>
      <c r="X4" s="4">
        <f>('[1]Pc, Summer, S1'!X4*Main!$B$5)+(VLOOKUP($A4,'FL Ratio'!$A$2:$B$9,2,FALSE)*'FL Characterization'!X$2)</f>
        <v>3.0754121984051443</v>
      </c>
      <c r="Y4" s="4">
        <f>('[1]Pc, Summer, S1'!Y4*Main!$B$5)+(VLOOKUP($A4,'FL Ratio'!$A$2:$B$9,2,FALSE)*'FL Characterization'!Y$2)</f>
        <v>2.6055034805916399</v>
      </c>
    </row>
    <row r="5" spans="1:25" x14ac:dyDescent="0.3">
      <c r="A5">
        <v>4</v>
      </c>
      <c r="B5" s="4">
        <f>('[1]Pc, Summer, S1'!B5*Main!$B$5)+(VLOOKUP($A5,'FL Ratio'!$A$2:$B$9,2,FALSE)*'FL Characterization'!B$2)</f>
        <v>1.1093204847837836</v>
      </c>
      <c r="C5" s="4">
        <f>('[1]Pc, Summer, S1'!C5*Main!$B$5)+(VLOOKUP($A5,'FL Ratio'!$A$2:$B$9,2,FALSE)*'FL Characterization'!C$2)</f>
        <v>0.89731120424324318</v>
      </c>
      <c r="D5" s="4">
        <f>('[1]Pc, Summer, S1'!D5*Main!$B$5)+(VLOOKUP($A5,'FL Ratio'!$A$2:$B$9,2,FALSE)*'FL Characterization'!D$2)</f>
        <v>0.71793675840540516</v>
      </c>
      <c r="E5" s="4">
        <f>('[1]Pc, Summer, S1'!E5*Main!$B$5)+(VLOOKUP($A5,'FL Ratio'!$A$2:$B$9,2,FALSE)*'FL Characterization'!E$2)</f>
        <v>0.705483492162162</v>
      </c>
      <c r="F5" s="4">
        <f>('[1]Pc, Summer, S1'!F5*Main!$B$5)+(VLOOKUP($A5,'FL Ratio'!$A$2:$B$9,2,FALSE)*'FL Characterization'!F$2)</f>
        <v>0.63871261145945946</v>
      </c>
      <c r="G5" s="4">
        <f>('[1]Pc, Summer, S1'!G5*Main!$B$5)+(VLOOKUP($A5,'FL Ratio'!$A$2:$B$9,2,FALSE)*'FL Characterization'!G$2)</f>
        <v>0.59849394248648646</v>
      </c>
      <c r="H5" s="4">
        <f>('[1]Pc, Summer, S1'!H5*Main!$B$5)+(VLOOKUP($A5,'FL Ratio'!$A$2:$B$9,2,FALSE)*'FL Characterization'!H$2)</f>
        <v>1.2753109315945945</v>
      </c>
      <c r="I5" s="4">
        <f>('[1]Pc, Summer, S1'!I5*Main!$B$5)+(VLOOKUP($A5,'FL Ratio'!$A$2:$B$9,2,FALSE)*'FL Characterization'!I$2)</f>
        <v>2.1658449241621618</v>
      </c>
      <c r="J5" s="4">
        <f>('[1]Pc, Summer, S1'!J5*Main!$B$5)+(VLOOKUP($A5,'FL Ratio'!$A$2:$B$9,2,FALSE)*'FL Characterization'!J$2)</f>
        <v>2.6235253662162155</v>
      </c>
      <c r="K5" s="4">
        <f>('[1]Pc, Summer, S1'!K5*Main!$B$5)+(VLOOKUP($A5,'FL Ratio'!$A$2:$B$9,2,FALSE)*'FL Characterization'!K$2)</f>
        <v>2.6921151064054047</v>
      </c>
      <c r="L5" s="4">
        <f>('[1]Pc, Summer, S1'!L5*Main!$B$5)+(VLOOKUP($A5,'FL Ratio'!$A$2:$B$9,2,FALSE)*'FL Characterization'!L$2)</f>
        <v>2.6356146747027021</v>
      </c>
      <c r="M5" s="4">
        <f>('[1]Pc, Summer, S1'!M5*Main!$B$5)+(VLOOKUP($A5,'FL Ratio'!$A$2:$B$9,2,FALSE)*'FL Characterization'!M$2)</f>
        <v>2.3668947382162155</v>
      </c>
      <c r="N5" s="4">
        <f>('[1]Pc, Summer, S1'!N5*Main!$B$5)+(VLOOKUP($A5,'FL Ratio'!$A$2:$B$9,2,FALSE)*'FL Characterization'!N$2)</f>
        <v>2.6884134851621613</v>
      </c>
      <c r="O5" s="4">
        <f>('[1]Pc, Summer, S1'!O5*Main!$B$5)+(VLOOKUP($A5,'FL Ratio'!$A$2:$B$9,2,FALSE)*'FL Characterization'!O$2)</f>
        <v>2.5539308098108107</v>
      </c>
      <c r="P5" s="4">
        <f>('[1]Pc, Summer, S1'!P5*Main!$B$5)+(VLOOKUP($A5,'FL Ratio'!$A$2:$B$9,2,FALSE)*'FL Characterization'!P$2)</f>
        <v>2.3338950210270268</v>
      </c>
      <c r="Q5" s="4">
        <f>('[1]Pc, Summer, S1'!Q5*Main!$B$5)+(VLOOKUP($A5,'FL Ratio'!$A$2:$B$9,2,FALSE)*'FL Characterization'!Q$2)</f>
        <v>2.1591353319459459</v>
      </c>
      <c r="R5" s="4">
        <f>('[1]Pc, Summer, S1'!R5*Main!$B$5)+(VLOOKUP($A5,'FL Ratio'!$A$2:$B$9,2,FALSE)*'FL Characterization'!R$2)</f>
        <v>1.945404430135135</v>
      </c>
      <c r="S5" s="4">
        <f>('[1]Pc, Summer, S1'!S5*Main!$B$5)+(VLOOKUP($A5,'FL Ratio'!$A$2:$B$9,2,FALSE)*'FL Characterization'!S$2)</f>
        <v>1.7545194905945942</v>
      </c>
      <c r="T5" s="4">
        <f>('[1]Pc, Summer, S1'!T5*Main!$B$5)+(VLOOKUP($A5,'FL Ratio'!$A$2:$B$9,2,FALSE)*'FL Characterization'!T$2)</f>
        <v>2.2007135138918912</v>
      </c>
      <c r="U5" s="4">
        <f>('[1]Pc, Summer, S1'!U5*Main!$B$5)+(VLOOKUP($A5,'FL Ratio'!$A$2:$B$9,2,FALSE)*'FL Characterization'!U$2)</f>
        <v>2.5681047680270268</v>
      </c>
      <c r="V5" s="4">
        <f>('[1]Pc, Summer, S1'!V5*Main!$B$5)+(VLOOKUP($A5,'FL Ratio'!$A$2:$B$9,2,FALSE)*'FL Characterization'!V$2)</f>
        <v>2.9544995941621615</v>
      </c>
      <c r="W5" s="4">
        <f>('[1]Pc, Summer, S1'!W5*Main!$B$5)+(VLOOKUP($A5,'FL Ratio'!$A$2:$B$9,2,FALSE)*'FL Characterization'!W$2)</f>
        <v>2.803554564297297</v>
      </c>
      <c r="X5" s="4">
        <f>('[1]Pc, Summer, S1'!X5*Main!$B$5)+(VLOOKUP($A5,'FL Ratio'!$A$2:$B$9,2,FALSE)*'FL Characterization'!X$2)</f>
        <v>2.1680120027297298</v>
      </c>
      <c r="Y5" s="4">
        <f>('[1]Pc, Summer, S1'!Y5*Main!$B$5)+(VLOOKUP($A5,'FL Ratio'!$A$2:$B$9,2,FALSE)*'FL Characterization'!Y$2)</f>
        <v>1.5940661970540537</v>
      </c>
    </row>
    <row r="6" spans="1:25" x14ac:dyDescent="0.3">
      <c r="A6">
        <v>5</v>
      </c>
      <c r="B6" s="4">
        <f>('[1]Pc, Summer, S1'!B6*Main!$B$5)+(VLOOKUP($A6,'FL Ratio'!$A$2:$B$9,2,FALSE)*'FL Characterization'!B$2)</f>
        <v>2.1154659419638548</v>
      </c>
      <c r="C6" s="4">
        <f>('[1]Pc, Summer, S1'!C6*Main!$B$5)+(VLOOKUP($A6,'FL Ratio'!$A$2:$B$9,2,FALSE)*'FL Characterization'!C$2)</f>
        <v>1.9159957366024092</v>
      </c>
      <c r="D6" s="4">
        <f>('[1]Pc, Summer, S1'!D6*Main!$B$5)+(VLOOKUP($A6,'FL Ratio'!$A$2:$B$9,2,FALSE)*'FL Characterization'!D$2)</f>
        <v>1.7702545292048191</v>
      </c>
      <c r="E6" s="4">
        <f>('[1]Pc, Summer, S1'!E6*Main!$B$5)+(VLOOKUP($A6,'FL Ratio'!$A$2:$B$9,2,FALSE)*'FL Characterization'!E$2)</f>
        <v>1.7244196447590359</v>
      </c>
      <c r="F6" s="4">
        <f>('[1]Pc, Summer, S1'!F6*Main!$B$5)+(VLOOKUP($A6,'FL Ratio'!$A$2:$B$9,2,FALSE)*'FL Characterization'!F$2)</f>
        <v>1.7824104652530117</v>
      </c>
      <c r="G6" s="4">
        <f>('[1]Pc, Summer, S1'!G6*Main!$B$5)+(VLOOKUP($A6,'FL Ratio'!$A$2:$B$9,2,FALSE)*'FL Characterization'!G$2)</f>
        <v>1.7762444017831323</v>
      </c>
      <c r="H6" s="4">
        <f>('[1]Pc, Summer, S1'!H6*Main!$B$5)+(VLOOKUP($A6,'FL Ratio'!$A$2:$B$9,2,FALSE)*'FL Characterization'!H$2)</f>
        <v>1.9748151924216868</v>
      </c>
      <c r="I6" s="4">
        <f>('[1]Pc, Summer, S1'!I6*Main!$B$5)+(VLOOKUP($A6,'FL Ratio'!$A$2:$B$9,2,FALSE)*'FL Characterization'!I$2)</f>
        <v>2.2149947439277105</v>
      </c>
      <c r="J6" s="4">
        <f>('[1]Pc, Summer, S1'!J6*Main!$B$5)+(VLOOKUP($A6,'FL Ratio'!$A$2:$B$9,2,FALSE)*'FL Characterization'!J$2)</f>
        <v>2.4444136936746985</v>
      </c>
      <c r="K6" s="4">
        <f>('[1]Pc, Summer, S1'!K6*Main!$B$5)+(VLOOKUP($A6,'FL Ratio'!$A$2:$B$9,2,FALSE)*'FL Characterization'!K$2)</f>
        <v>2.5232779269036141</v>
      </c>
      <c r="L6" s="4">
        <f>('[1]Pc, Summer, S1'!L6*Main!$B$5)+(VLOOKUP($A6,'FL Ratio'!$A$2:$B$9,2,FALSE)*'FL Characterization'!L$2)</f>
        <v>2.6939486331445779</v>
      </c>
      <c r="M6" s="4">
        <f>('[1]Pc, Summer, S1'!M6*Main!$B$5)+(VLOOKUP($A6,'FL Ratio'!$A$2:$B$9,2,FALSE)*'FL Characterization'!M$2)</f>
        <v>2.8518927463975898</v>
      </c>
      <c r="N6" s="4">
        <f>('[1]Pc, Summer, S1'!N6*Main!$B$5)+(VLOOKUP($A6,'FL Ratio'!$A$2:$B$9,2,FALSE)*'FL Characterization'!N$2)</f>
        <v>2.9346238877590358</v>
      </c>
      <c r="O6" s="4">
        <f>('[1]Pc, Summer, S1'!O6*Main!$B$5)+(VLOOKUP($A6,'FL Ratio'!$A$2:$B$9,2,FALSE)*'FL Characterization'!O$2)</f>
        <v>2.8151964899638551</v>
      </c>
      <c r="P6" s="4">
        <f>('[1]Pc, Summer, S1'!P6*Main!$B$5)+(VLOOKUP($A6,'FL Ratio'!$A$2:$B$9,2,FALSE)*'FL Characterization'!P$2)</f>
        <v>2.7170707063493973</v>
      </c>
      <c r="Q6" s="4">
        <f>('[1]Pc, Summer, S1'!Q6*Main!$B$5)+(VLOOKUP($A6,'FL Ratio'!$A$2:$B$9,2,FALSE)*'FL Characterization'!Q$2)</f>
        <v>2.6822118694337345</v>
      </c>
      <c r="R6" s="4">
        <f>('[1]Pc, Summer, S1'!R6*Main!$B$5)+(VLOOKUP($A6,'FL Ratio'!$A$2:$B$9,2,FALSE)*'FL Characterization'!R$2)</f>
        <v>2.6727127272289151</v>
      </c>
      <c r="S6" s="4">
        <f>('[1]Pc, Summer, S1'!S6*Main!$B$5)+(VLOOKUP($A6,'FL Ratio'!$A$2:$B$9,2,FALSE)*'FL Characterization'!S$2)</f>
        <v>2.6697042318433732</v>
      </c>
      <c r="T6" s="4">
        <f>('[1]Pc, Summer, S1'!T6*Main!$B$5)+(VLOOKUP($A6,'FL Ratio'!$A$2:$B$9,2,FALSE)*'FL Characterization'!T$2)</f>
        <v>2.6944762936867459</v>
      </c>
      <c r="U6" s="4">
        <f>('[1]Pc, Summer, S1'!U6*Main!$B$5)+(VLOOKUP($A6,'FL Ratio'!$A$2:$B$9,2,FALSE)*'FL Characterization'!U$2)</f>
        <v>2.7293933403975905</v>
      </c>
      <c r="V6" s="4">
        <f>('[1]Pc, Summer, S1'!V6*Main!$B$5)+(VLOOKUP($A6,'FL Ratio'!$A$2:$B$9,2,FALSE)*'FL Characterization'!V$2)</f>
        <v>3.0067527301927703</v>
      </c>
      <c r="W6" s="4">
        <f>('[1]Pc, Summer, S1'!W6*Main!$B$5)+(VLOOKUP($A6,'FL Ratio'!$A$2:$B$9,2,FALSE)*'FL Characterization'!W$2)</f>
        <v>2.8584916495301202</v>
      </c>
      <c r="X6" s="4">
        <f>('[1]Pc, Summer, S1'!X6*Main!$B$5)+(VLOOKUP($A6,'FL Ratio'!$A$2:$B$9,2,FALSE)*'FL Characterization'!X$2)</f>
        <v>2.7739974085421681</v>
      </c>
      <c r="Y6" s="4">
        <f>('[1]Pc, Summer, S1'!Y6*Main!$B$5)+(VLOOKUP($A6,'FL Ratio'!$A$2:$B$9,2,FALSE)*'FL Characterization'!Y$2)</f>
        <v>2.4659303207108429</v>
      </c>
    </row>
    <row r="7" spans="1:25" x14ac:dyDescent="0.3">
      <c r="A7">
        <v>6</v>
      </c>
      <c r="B7" s="4">
        <f>('[1]Pc, Summer, S1'!B7*Main!$B$5)+(VLOOKUP($A7,'FL Ratio'!$A$2:$B$9,2,FALSE)*'FL Characterization'!B$2)</f>
        <v>2.210482552615074</v>
      </c>
      <c r="C7" s="4">
        <f>('[1]Pc, Summer, S1'!C7*Main!$B$5)+(VLOOKUP($A7,'FL Ratio'!$A$2:$B$9,2,FALSE)*'FL Characterization'!C$2)</f>
        <v>2.1300389357644685</v>
      </c>
      <c r="D7" s="4">
        <f>('[1]Pc, Summer, S1'!D7*Main!$B$5)+(VLOOKUP($A7,'FL Ratio'!$A$2:$B$9,2,FALSE)*'FL Characterization'!D$2)</f>
        <v>1.9762992752745623</v>
      </c>
      <c r="E7" s="4">
        <f>('[1]Pc, Summer, S1'!E7*Main!$B$5)+(VLOOKUP($A7,'FL Ratio'!$A$2:$B$9,2,FALSE)*'FL Characterization'!E$2)</f>
        <v>2.0508880981695823</v>
      </c>
      <c r="F7" s="4">
        <f>('[1]Pc, Summer, S1'!F7*Main!$B$5)+(VLOOKUP($A7,'FL Ratio'!$A$2:$B$9,2,FALSE)*'FL Characterization'!F$2)</f>
        <v>2.0858880648532976</v>
      </c>
      <c r="G7" s="4">
        <f>('[1]Pc, Summer, S1'!G7*Main!$B$5)+(VLOOKUP($A7,'FL Ratio'!$A$2:$B$9,2,FALSE)*'FL Characterization'!G$2)</f>
        <v>2.0776753998088826</v>
      </c>
      <c r="H7" s="4">
        <f>('[1]Pc, Summer, S1'!H7*Main!$B$5)+(VLOOKUP($A7,'FL Ratio'!$A$2:$B$9,2,FALSE)*'FL Characterization'!H$2)</f>
        <v>2.2720318618990571</v>
      </c>
      <c r="I7" s="4">
        <f>('[1]Pc, Summer, S1'!I7*Main!$B$5)+(VLOOKUP($A7,'FL Ratio'!$A$2:$B$9,2,FALSE)*'FL Characterization'!I$2)</f>
        <v>2.7645239736419911</v>
      </c>
      <c r="J7" s="4">
        <f>('[1]Pc, Summer, S1'!J7*Main!$B$5)+(VLOOKUP($A7,'FL Ratio'!$A$2:$B$9,2,FALSE)*'FL Characterization'!J$2)</f>
        <v>2.8844267670928669</v>
      </c>
      <c r="K7" s="4">
        <f>('[1]Pc, Summer, S1'!K7*Main!$B$5)+(VLOOKUP($A7,'FL Ratio'!$A$2:$B$9,2,FALSE)*'FL Characterization'!K$2)</f>
        <v>2.8747629520094211</v>
      </c>
      <c r="L7" s="4">
        <f>('[1]Pc, Summer, S1'!L7*Main!$B$5)+(VLOOKUP($A7,'FL Ratio'!$A$2:$B$9,2,FALSE)*'FL Characterization'!L$2)</f>
        <v>2.8732330194427993</v>
      </c>
      <c r="M7" s="4">
        <f>('[1]Pc, Summer, S1'!M7*Main!$B$5)+(VLOOKUP($A7,'FL Ratio'!$A$2:$B$9,2,FALSE)*'FL Characterization'!M$2)</f>
        <v>3.0340924957550475</v>
      </c>
      <c r="N7" s="4">
        <f>('[1]Pc, Summer, S1'!N7*Main!$B$5)+(VLOOKUP($A7,'FL Ratio'!$A$2:$B$9,2,FALSE)*'FL Characterization'!N$2)</f>
        <v>3.0038637604158813</v>
      </c>
      <c r="O7" s="4">
        <f>('[1]Pc, Summer, S1'!O7*Main!$B$5)+(VLOOKUP($A7,'FL Ratio'!$A$2:$B$9,2,FALSE)*'FL Characterization'!O$2)</f>
        <v>2.8925329690538359</v>
      </c>
      <c r="P7" s="4">
        <f>('[1]Pc, Summer, S1'!P7*Main!$B$5)+(VLOOKUP($A7,'FL Ratio'!$A$2:$B$9,2,FALSE)*'FL Characterization'!P$2)</f>
        <v>2.7247036948748313</v>
      </c>
      <c r="Q7" s="4">
        <f>('[1]Pc, Summer, S1'!Q7*Main!$B$5)+(VLOOKUP($A7,'FL Ratio'!$A$2:$B$9,2,FALSE)*'FL Characterization'!Q$2)</f>
        <v>2.6303806403741588</v>
      </c>
      <c r="R7" s="4">
        <f>('[1]Pc, Summer, S1'!R7*Main!$B$5)+(VLOOKUP($A7,'FL Ratio'!$A$2:$B$9,2,FALSE)*'FL Characterization'!R$2)</f>
        <v>2.7415725167362046</v>
      </c>
      <c r="S7" s="4">
        <f>('[1]Pc, Summer, S1'!S7*Main!$B$5)+(VLOOKUP($A7,'FL Ratio'!$A$2:$B$9,2,FALSE)*'FL Characterization'!S$2)</f>
        <v>2.6822532408855992</v>
      </c>
      <c r="T7" s="4">
        <f>('[1]Pc, Summer, S1'!T7*Main!$B$5)+(VLOOKUP($A7,'FL Ratio'!$A$2:$B$9,2,FALSE)*'FL Characterization'!T$2)</f>
        <v>2.510186087006729</v>
      </c>
      <c r="U7" s="4">
        <f>('[1]Pc, Summer, S1'!U7*Main!$B$5)+(VLOOKUP($A7,'FL Ratio'!$A$2:$B$9,2,FALSE)*'FL Characterization'!U$2)</f>
        <v>2.5297369149569313</v>
      </c>
      <c r="V7" s="4">
        <f>('[1]Pc, Summer, S1'!V7*Main!$B$5)+(VLOOKUP($A7,'FL Ratio'!$A$2:$B$9,2,FALSE)*'FL Characterization'!V$2)</f>
        <v>2.646291895324361</v>
      </c>
      <c r="W7" s="4">
        <f>('[1]Pc, Summer, S1'!W7*Main!$B$5)+(VLOOKUP($A7,'FL Ratio'!$A$2:$B$9,2,FALSE)*'FL Characterization'!W$2)</f>
        <v>2.4099350587227457</v>
      </c>
      <c r="X7" s="4">
        <f>('[1]Pc, Summer, S1'!X7*Main!$B$5)+(VLOOKUP($A7,'FL Ratio'!$A$2:$B$9,2,FALSE)*'FL Characterization'!X$2)</f>
        <v>2.2809418520713329</v>
      </c>
      <c r="Y7" s="4">
        <f>('[1]Pc, Summer, S1'!Y7*Main!$B$5)+(VLOOKUP($A7,'FL Ratio'!$A$2:$B$9,2,FALSE)*'FL Characterization'!Y$2)</f>
        <v>2.2852028714656796</v>
      </c>
    </row>
    <row r="8" spans="1:25" x14ac:dyDescent="0.3">
      <c r="A8">
        <v>7</v>
      </c>
      <c r="B8" s="4">
        <f>('[1]Pc, Summer, S1'!B8*Main!$B$5)+(VLOOKUP($A8,'FL Ratio'!$A$2:$B$9,2,FALSE)*'FL Characterization'!B$2)</f>
        <v>1.8030413812325579</v>
      </c>
      <c r="C8" s="4">
        <f>('[1]Pc, Summer, S1'!C8*Main!$B$5)+(VLOOKUP($A8,'FL Ratio'!$A$2:$B$9,2,FALSE)*'FL Characterization'!C$2)</f>
        <v>1.6336694070887949</v>
      </c>
      <c r="D8" s="4">
        <f>('[1]Pc, Summer, S1'!D8*Main!$B$5)+(VLOOKUP($A8,'FL Ratio'!$A$2:$B$9,2,FALSE)*'FL Characterization'!D$2)</f>
        <v>1.590331075515856</v>
      </c>
      <c r="E8" s="4">
        <f>('[1]Pc, Summer, S1'!E8*Main!$B$5)+(VLOOKUP($A8,'FL Ratio'!$A$2:$B$9,2,FALSE)*'FL Characterization'!E$2)</f>
        <v>1.6191463654122622</v>
      </c>
      <c r="F8" s="4">
        <f>('[1]Pc, Summer, S1'!F8*Main!$B$5)+(VLOOKUP($A8,'FL Ratio'!$A$2:$B$9,2,FALSE)*'FL Characterization'!F$2)</f>
        <v>1.5569968565454542</v>
      </c>
      <c r="G8" s="4">
        <f>('[1]Pc, Summer, S1'!G8*Main!$B$5)+(VLOOKUP($A8,'FL Ratio'!$A$2:$B$9,2,FALSE)*'FL Characterization'!G$2)</f>
        <v>1.6785850728076108</v>
      </c>
      <c r="H8" s="4">
        <f>('[1]Pc, Summer, S1'!H8*Main!$B$5)+(VLOOKUP($A8,'FL Ratio'!$A$2:$B$9,2,FALSE)*'FL Characterization'!H$2)</f>
        <v>2.161289727063425</v>
      </c>
      <c r="I8" s="4">
        <f>('[1]Pc, Summer, S1'!I8*Main!$B$5)+(VLOOKUP($A8,'FL Ratio'!$A$2:$B$9,2,FALSE)*'FL Characterization'!I$2)</f>
        <v>2.3835645215137413</v>
      </c>
      <c r="J8" s="4">
        <f>('[1]Pc, Summer, S1'!J8*Main!$B$5)+(VLOOKUP($A8,'FL Ratio'!$A$2:$B$9,2,FALSE)*'FL Characterization'!J$2)</f>
        <v>2.7444610744186044</v>
      </c>
      <c r="K8" s="4">
        <f>('[1]Pc, Summer, S1'!K8*Main!$B$5)+(VLOOKUP($A8,'FL Ratio'!$A$2:$B$9,2,FALSE)*'FL Characterization'!K$2)</f>
        <v>2.8974276449746292</v>
      </c>
      <c r="L8" s="4">
        <f>('[1]Pc, Summer, S1'!L8*Main!$B$5)+(VLOOKUP($A8,'FL Ratio'!$A$2:$B$9,2,FALSE)*'FL Characterization'!L$2)</f>
        <v>2.8782219783424945</v>
      </c>
      <c r="M8" s="4">
        <f>('[1]Pc, Summer, S1'!M8*Main!$B$5)+(VLOOKUP($A8,'FL Ratio'!$A$2:$B$9,2,FALSE)*'FL Characterization'!M$2)</f>
        <v>3.0018918333107818</v>
      </c>
      <c r="N8" s="4">
        <f>('[1]Pc, Summer, S1'!N8*Main!$B$5)+(VLOOKUP($A8,'FL Ratio'!$A$2:$B$9,2,FALSE)*'FL Characterization'!N$2)</f>
        <v>2.9284599012241004</v>
      </c>
      <c r="O8" s="4">
        <f>('[1]Pc, Summer, S1'!O8*Main!$B$5)+(VLOOKUP($A8,'FL Ratio'!$A$2:$B$9,2,FALSE)*'FL Characterization'!O$2)</f>
        <v>3.0092095243699788</v>
      </c>
      <c r="P8" s="4">
        <f>('[1]Pc, Summer, S1'!P8*Main!$B$5)+(VLOOKUP($A8,'FL Ratio'!$A$2:$B$9,2,FALSE)*'FL Characterization'!P$2)</f>
        <v>2.9629314295179698</v>
      </c>
      <c r="Q8" s="4">
        <f>('[1]Pc, Summer, S1'!Q8*Main!$B$5)+(VLOOKUP($A8,'FL Ratio'!$A$2:$B$9,2,FALSE)*'FL Characterization'!Q$2)</f>
        <v>2.7612677031247355</v>
      </c>
      <c r="R8" s="4">
        <f>('[1]Pc, Summer, S1'!R8*Main!$B$5)+(VLOOKUP($A8,'FL Ratio'!$A$2:$B$9,2,FALSE)*'FL Characterization'!R$2)</f>
        <v>2.784934023329809</v>
      </c>
      <c r="S8" s="4">
        <f>('[1]Pc, Summer, S1'!S8*Main!$B$5)+(VLOOKUP($A8,'FL Ratio'!$A$2:$B$9,2,FALSE)*'FL Characterization'!S$2)</f>
        <v>2.7053005159788581</v>
      </c>
      <c r="T8" s="4">
        <f>('[1]Pc, Summer, S1'!T8*Main!$B$5)+(VLOOKUP($A8,'FL Ratio'!$A$2:$B$9,2,FALSE)*'FL Characterization'!T$2)</f>
        <v>2.6720051346849889</v>
      </c>
      <c r="U8" s="4">
        <f>('[1]Pc, Summer, S1'!U8*Main!$B$5)+(VLOOKUP($A8,'FL Ratio'!$A$2:$B$9,2,FALSE)*'FL Characterization'!U$2)</f>
        <v>2.6847134592875257</v>
      </c>
      <c r="V8" s="4">
        <f>('[1]Pc, Summer, S1'!V8*Main!$B$5)+(VLOOKUP($A8,'FL Ratio'!$A$2:$B$9,2,FALSE)*'FL Characterization'!V$2)</f>
        <v>2.7229600345369973</v>
      </c>
      <c r="W8" s="4">
        <f>('[1]Pc, Summer, S1'!W8*Main!$B$5)+(VLOOKUP($A8,'FL Ratio'!$A$2:$B$9,2,FALSE)*'FL Characterization'!W$2)</f>
        <v>2.2913917664714587</v>
      </c>
      <c r="X8" s="4">
        <f>('[1]Pc, Summer, S1'!X8*Main!$B$5)+(VLOOKUP($A8,'FL Ratio'!$A$2:$B$9,2,FALSE)*'FL Characterization'!X$2)</f>
        <v>2.2478704854735732</v>
      </c>
      <c r="Y8" s="4">
        <f>('[1]Pc, Summer, S1'!Y8*Main!$B$5)+(VLOOKUP($A8,'FL Ratio'!$A$2:$B$9,2,FALSE)*'FL Characterization'!Y$2)</f>
        <v>1.9585217090676532</v>
      </c>
    </row>
    <row r="9" spans="1:25" x14ac:dyDescent="0.3">
      <c r="A9">
        <v>8</v>
      </c>
      <c r="B9" s="4">
        <f>('[1]Pc, Summer, S1'!B9*Main!$B$5)+(VLOOKUP($A9,'FL Ratio'!$A$2:$B$9,2,FALSE)*'FL Characterization'!B$2)</f>
        <v>1.3756919072807883</v>
      </c>
      <c r="C9" s="4">
        <f>('[1]Pc, Summer, S1'!C9*Main!$B$5)+(VLOOKUP($A9,'FL Ratio'!$A$2:$B$9,2,FALSE)*'FL Characterization'!C$2)</f>
        <v>1.2957452399408869</v>
      </c>
      <c r="D9" s="4">
        <f>('[1]Pc, Summer, S1'!D9*Main!$B$5)+(VLOOKUP($A9,'FL Ratio'!$A$2:$B$9,2,FALSE)*'FL Characterization'!D$2)</f>
        <v>1.2453813240591132</v>
      </c>
      <c r="E9" s="4">
        <f>('[1]Pc, Summer, S1'!E9*Main!$B$5)+(VLOOKUP($A9,'FL Ratio'!$A$2:$B$9,2,FALSE)*'FL Characterization'!E$2)</f>
        <v>1.23037322408867</v>
      </c>
      <c r="F9" s="4">
        <f>('[1]Pc, Summer, S1'!F9*Main!$B$5)+(VLOOKUP($A9,'FL Ratio'!$A$2:$B$9,2,FALSE)*'FL Characterization'!F$2)</f>
        <v>1.258011165546798</v>
      </c>
      <c r="G9" s="4">
        <f>('[1]Pc, Summer, S1'!G9*Main!$B$5)+(VLOOKUP($A9,'FL Ratio'!$A$2:$B$9,2,FALSE)*'FL Characterization'!G$2)</f>
        <v>1.3465115354334978</v>
      </c>
      <c r="H9" s="4">
        <f>('[1]Pc, Summer, S1'!H9*Main!$B$5)+(VLOOKUP($A9,'FL Ratio'!$A$2:$B$9,2,FALSE)*'FL Characterization'!H$2)</f>
        <v>2.2108430321970443</v>
      </c>
      <c r="I9" s="4">
        <f>('[1]Pc, Summer, S1'!I9*Main!$B$5)+(VLOOKUP($A9,'FL Ratio'!$A$2:$B$9,2,FALSE)*'FL Characterization'!I$2)</f>
        <v>2.6107975095369458</v>
      </c>
      <c r="J9" s="4">
        <f>('[1]Pc, Summer, S1'!J9*Main!$B$5)+(VLOOKUP($A9,'FL Ratio'!$A$2:$B$9,2,FALSE)*'FL Characterization'!J$2)</f>
        <v>2.8050557331280785</v>
      </c>
      <c r="K9" s="4">
        <f>('[1]Pc, Summer, S1'!K9*Main!$B$5)+(VLOOKUP($A9,'FL Ratio'!$A$2:$B$9,2,FALSE)*'FL Characterization'!K$2)</f>
        <v>2.7710234608522164</v>
      </c>
      <c r="L9" s="4">
        <f>('[1]Pc, Summer, S1'!L9*Main!$B$5)+(VLOOKUP($A9,'FL Ratio'!$A$2:$B$9,2,FALSE)*'FL Characterization'!L$2)</f>
        <v>2.8869657324679801</v>
      </c>
      <c r="M9" s="4">
        <f>('[1]Pc, Summer, S1'!M9*Main!$B$5)+(VLOOKUP($A9,'FL Ratio'!$A$2:$B$9,2,FALSE)*'FL Characterization'!M$2)</f>
        <v>3.0648444487241377</v>
      </c>
      <c r="N9" s="4">
        <f>('[1]Pc, Summer, S1'!N9*Main!$B$5)+(VLOOKUP($A9,'FL Ratio'!$A$2:$B$9,2,FALSE)*'FL Characterization'!N$2)</f>
        <v>3.0483535496009853</v>
      </c>
      <c r="O9" s="4">
        <f>('[1]Pc, Summer, S1'!O9*Main!$B$5)+(VLOOKUP($A9,'FL Ratio'!$A$2:$B$9,2,FALSE)*'FL Characterization'!O$2)</f>
        <v>2.8538580014630544</v>
      </c>
      <c r="P9" s="4">
        <f>('[1]Pc, Summer, S1'!P9*Main!$B$5)+(VLOOKUP($A9,'FL Ratio'!$A$2:$B$9,2,FALSE)*'FL Characterization'!P$2)</f>
        <v>2.4911630407980301</v>
      </c>
      <c r="Q9" s="4">
        <f>('[1]Pc, Summer, S1'!Q9*Main!$B$5)+(VLOOKUP($A9,'FL Ratio'!$A$2:$B$9,2,FALSE)*'FL Characterization'!Q$2)</f>
        <v>2.3800512899408863</v>
      </c>
      <c r="R9" s="4">
        <f>('[1]Pc, Summer, S1'!R9*Main!$B$5)+(VLOOKUP($A9,'FL Ratio'!$A$2:$B$9,2,FALSE)*'FL Characterization'!R$2)</f>
        <v>2.247046275295566</v>
      </c>
      <c r="S9" s="4">
        <f>('[1]Pc, Summer, S1'!S9*Main!$B$5)+(VLOOKUP($A9,'FL Ratio'!$A$2:$B$9,2,FALSE)*'FL Characterization'!S$2)</f>
        <v>2.2129663990788182</v>
      </c>
      <c r="T9" s="4">
        <f>('[1]Pc, Summer, S1'!T9*Main!$B$5)+(VLOOKUP($A9,'FL Ratio'!$A$2:$B$9,2,FALSE)*'FL Characterization'!T$2)</f>
        <v>2.1660946595615762</v>
      </c>
      <c r="U9" s="4">
        <f>('[1]Pc, Summer, S1'!U9*Main!$B$5)+(VLOOKUP($A9,'FL Ratio'!$A$2:$B$9,2,FALSE)*'FL Characterization'!U$2)</f>
        <v>2.2260828327487689</v>
      </c>
      <c r="V9" s="4">
        <f>('[1]Pc, Summer, S1'!V9*Main!$B$5)+(VLOOKUP($A9,'FL Ratio'!$A$2:$B$9,2,FALSE)*'FL Characterization'!V$2)</f>
        <v>2.1547166118029559</v>
      </c>
      <c r="W9" s="4">
        <f>('[1]Pc, Summer, S1'!W9*Main!$B$5)+(VLOOKUP($A9,'FL Ratio'!$A$2:$B$9,2,FALSE)*'FL Characterization'!W$2)</f>
        <v>1.8879638839950743</v>
      </c>
      <c r="X9" s="4">
        <f>('[1]Pc, Summer, S1'!X9*Main!$B$5)+(VLOOKUP($A9,'FL Ratio'!$A$2:$B$9,2,FALSE)*'FL Characterization'!X$2)</f>
        <v>1.6148476344532021</v>
      </c>
      <c r="Y9" s="4">
        <f>('[1]Pc, Summer, S1'!Y9*Main!$B$5)+(VLOOKUP($A9,'FL Ratio'!$A$2:$B$9,2,FALSE)*'FL Characterization'!Y$2)</f>
        <v>1.4727544613497539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5.0664625485000006</v>
      </c>
      <c r="C2" s="4">
        <f>('[1]Pc, Summer, S2'!C2*Main!$B$5)+(VLOOKUP($A2,'FL Ratio'!$A$2:$B$9,2,FALSE)*'FL Characterization'!C$2)</f>
        <v>4.9794246196744192</v>
      </c>
      <c r="D2" s="4">
        <f>('[1]Pc, Summer, S2'!D2*Main!$B$5)+(VLOOKUP($A2,'FL Ratio'!$A$2:$B$9,2,FALSE)*'FL Characterization'!D$2)</f>
        <v>4.6891175678720929</v>
      </c>
      <c r="E2" s="4">
        <f>('[1]Pc, Summer, S2'!E2*Main!$B$5)+(VLOOKUP($A2,'FL Ratio'!$A$2:$B$9,2,FALSE)*'FL Characterization'!E$2)</f>
        <v>4.6868676198837207</v>
      </c>
      <c r="F2" s="4">
        <f>('[1]Pc, Summer, S2'!F2*Main!$B$5)+(VLOOKUP($A2,'FL Ratio'!$A$2:$B$9,2,FALSE)*'FL Characterization'!F$2)</f>
        <v>4.5293430285697669</v>
      </c>
      <c r="G2" s="4">
        <f>('[1]Pc, Summer, S2'!G2*Main!$B$5)+(VLOOKUP($A2,'FL Ratio'!$A$2:$B$9,2,FALSE)*'FL Characterization'!G$2)</f>
        <v>4.6601850678139538</v>
      </c>
      <c r="H2" s="4">
        <f>('[1]Pc, Summer, S2'!H2*Main!$B$5)+(VLOOKUP($A2,'FL Ratio'!$A$2:$B$9,2,FALSE)*'FL Characterization'!H$2)</f>
        <v>4.741236711</v>
      </c>
      <c r="I2" s="4">
        <f>('[1]Pc, Summer, S2'!I2*Main!$B$5)+(VLOOKUP($A2,'FL Ratio'!$A$2:$B$9,2,FALSE)*'FL Characterization'!I$2)</f>
        <v>5.5104487391162786</v>
      </c>
      <c r="J2" s="4">
        <f>('[1]Pc, Summer, S2'!J2*Main!$B$5)+(VLOOKUP($A2,'FL Ratio'!$A$2:$B$9,2,FALSE)*'FL Characterization'!J$2)</f>
        <v>5.9809687479244182</v>
      </c>
      <c r="K2" s="4">
        <f>('[1]Pc, Summer, S2'!K2*Main!$B$5)+(VLOOKUP($A2,'FL Ratio'!$A$2:$B$9,2,FALSE)*'FL Characterization'!K$2)</f>
        <v>5.8566080031627896</v>
      </c>
      <c r="L2" s="4">
        <f>('[1]Pc, Summer, S2'!L2*Main!$B$5)+(VLOOKUP($A2,'FL Ratio'!$A$2:$B$9,2,FALSE)*'FL Characterization'!L$2)</f>
        <v>5.688589487284883</v>
      </c>
      <c r="M2" s="4">
        <f>('[1]Pc, Summer, S2'!M2*Main!$B$5)+(VLOOKUP($A2,'FL Ratio'!$A$2:$B$9,2,FALSE)*'FL Characterization'!M$2)</f>
        <v>5.7055932106046523</v>
      </c>
      <c r="N2" s="4">
        <f>('[1]Pc, Summer, S2'!N2*Main!$B$5)+(VLOOKUP($A2,'FL Ratio'!$A$2:$B$9,2,FALSE)*'FL Characterization'!N$2)</f>
        <v>5.9316667241511638</v>
      </c>
      <c r="O2" s="4">
        <f>('[1]Pc, Summer, S2'!O2*Main!$B$5)+(VLOOKUP($A2,'FL Ratio'!$A$2:$B$9,2,FALSE)*'FL Characterization'!O$2)</f>
        <v>6.0938292403255812</v>
      </c>
      <c r="P2" s="4">
        <f>('[1]Pc, Summer, S2'!P2*Main!$B$5)+(VLOOKUP($A2,'FL Ratio'!$A$2:$B$9,2,FALSE)*'FL Characterization'!P$2)</f>
        <v>5.6318840034069773</v>
      </c>
      <c r="Q2" s="4">
        <f>('[1]Pc, Summer, S2'!Q2*Main!$B$5)+(VLOOKUP($A2,'FL Ratio'!$A$2:$B$9,2,FALSE)*'FL Characterization'!Q$2)</f>
        <v>5.7448745798720928</v>
      </c>
      <c r="R2" s="4">
        <f>('[1]Pc, Summer, S2'!R2*Main!$B$5)+(VLOOKUP($A2,'FL Ratio'!$A$2:$B$9,2,FALSE)*'FL Characterization'!R$2)</f>
        <v>5.7725966496627903</v>
      </c>
      <c r="S2" s="4">
        <f>('[1]Pc, Summer, S2'!S2*Main!$B$5)+(VLOOKUP($A2,'FL Ratio'!$A$2:$B$9,2,FALSE)*'FL Characterization'!S$2)</f>
        <v>5.4692497728139537</v>
      </c>
      <c r="T2" s="4">
        <f>('[1]Pc, Summer, S2'!T2*Main!$B$5)+(VLOOKUP($A2,'FL Ratio'!$A$2:$B$9,2,FALSE)*'FL Characterization'!T$2)</f>
        <v>5.3657576799069773</v>
      </c>
      <c r="U2" s="4">
        <f>('[1]Pc, Summer, S2'!U2*Main!$B$5)+(VLOOKUP($A2,'FL Ratio'!$A$2:$B$9,2,FALSE)*'FL Characterization'!U$2)</f>
        <v>5.1267469239941859</v>
      </c>
      <c r="V2" s="4">
        <f>('[1]Pc, Summer, S2'!V2*Main!$B$5)+(VLOOKUP($A2,'FL Ratio'!$A$2:$B$9,2,FALSE)*'FL Characterization'!V$2)</f>
        <v>5.234114797430232</v>
      </c>
      <c r="W2" s="4">
        <f>('[1]Pc, Summer, S2'!W2*Main!$B$5)+(VLOOKUP($A2,'FL Ratio'!$A$2:$B$9,2,FALSE)*'FL Characterization'!W$2)</f>
        <v>5.1019637514418594</v>
      </c>
      <c r="X2" s="4">
        <f>('[1]Pc, Summer, S2'!X2*Main!$B$5)+(VLOOKUP($A2,'FL Ratio'!$A$2:$B$9,2,FALSE)*'FL Characterization'!X$2)</f>
        <v>4.9461240926511625</v>
      </c>
      <c r="Y2" s="4">
        <f>('[1]Pc, Summer, S2'!Y2*Main!$B$5)+(VLOOKUP($A2,'FL Ratio'!$A$2:$B$9,2,FALSE)*'FL Characterization'!Y$2)</f>
        <v>4.8240502796511633</v>
      </c>
    </row>
    <row r="3" spans="1:25" x14ac:dyDescent="0.3">
      <c r="A3">
        <v>2</v>
      </c>
      <c r="B3" s="4">
        <f>('[1]Pc, Summer, S2'!B3*Main!$B$5)+(VLOOKUP($A3,'FL Ratio'!$A$2:$B$9,2,FALSE)*'FL Characterization'!B$2)</f>
        <v>3.7198723774107139</v>
      </c>
      <c r="C3" s="4">
        <f>('[1]Pc, Summer, S2'!C3*Main!$B$5)+(VLOOKUP($A3,'FL Ratio'!$A$2:$B$9,2,FALSE)*'FL Characterization'!C$2)</f>
        <v>3.5249700633482131</v>
      </c>
      <c r="D3" s="4">
        <f>('[1]Pc, Summer, S2'!D3*Main!$B$5)+(VLOOKUP($A3,'FL Ratio'!$A$2:$B$9,2,FALSE)*'FL Characterization'!D$2)</f>
        <v>3.3402681614732139</v>
      </c>
      <c r="E3" s="4">
        <f>('[1]Pc, Summer, S2'!E3*Main!$B$5)+(VLOOKUP($A3,'FL Ratio'!$A$2:$B$9,2,FALSE)*'FL Characterization'!E$2)</f>
        <v>3.1105089041852678</v>
      </c>
      <c r="F3" s="4">
        <f>('[1]Pc, Summer, S2'!F3*Main!$B$5)+(VLOOKUP($A3,'FL Ratio'!$A$2:$B$9,2,FALSE)*'FL Characterization'!F$2)</f>
        <v>2.942052321785714</v>
      </c>
      <c r="G3" s="4">
        <f>('[1]Pc, Summer, S2'!G3*Main!$B$5)+(VLOOKUP($A3,'FL Ratio'!$A$2:$B$9,2,FALSE)*'FL Characterization'!G$2)</f>
        <v>3.1241566822098208</v>
      </c>
      <c r="H3" s="4">
        <f>('[1]Pc, Summer, S2'!H3*Main!$B$5)+(VLOOKUP($A3,'FL Ratio'!$A$2:$B$9,2,FALSE)*'FL Characterization'!H$2)</f>
        <v>3.2492990207812498</v>
      </c>
      <c r="I3" s="4">
        <f>('[1]Pc, Summer, S2'!I3*Main!$B$5)+(VLOOKUP($A3,'FL Ratio'!$A$2:$B$9,2,FALSE)*'FL Characterization'!I$2)</f>
        <v>4.196774119720982</v>
      </c>
      <c r="J3" s="4">
        <f>('[1]Pc, Summer, S2'!J3*Main!$B$5)+(VLOOKUP($A3,'FL Ratio'!$A$2:$B$9,2,FALSE)*'FL Characterization'!J$2)</f>
        <v>4.6671626160714279</v>
      </c>
      <c r="K3" s="4">
        <f>('[1]Pc, Summer, S2'!K3*Main!$B$5)+(VLOOKUP($A3,'FL Ratio'!$A$2:$B$9,2,FALSE)*'FL Characterization'!K$2)</f>
        <v>4.8867388030245529</v>
      </c>
      <c r="L3" s="4">
        <f>('[1]Pc, Summer, S2'!L3*Main!$B$5)+(VLOOKUP($A3,'FL Ratio'!$A$2:$B$9,2,FALSE)*'FL Characterization'!L$2)</f>
        <v>4.5363537616294627</v>
      </c>
      <c r="M3" s="4">
        <f>('[1]Pc, Summer, S2'!M3*Main!$B$5)+(VLOOKUP($A3,'FL Ratio'!$A$2:$B$9,2,FALSE)*'FL Characterization'!M$2)</f>
        <v>4.7204820139732133</v>
      </c>
      <c r="N3" s="4">
        <f>('[1]Pc, Summer, S2'!N3*Main!$B$5)+(VLOOKUP($A3,'FL Ratio'!$A$2:$B$9,2,FALSE)*'FL Characterization'!N$2)</f>
        <v>4.8340450083482134</v>
      </c>
      <c r="O3" s="4">
        <f>('[1]Pc, Summer, S2'!O3*Main!$B$5)+(VLOOKUP($A3,'FL Ratio'!$A$2:$B$9,2,FALSE)*'FL Characterization'!O$2)</f>
        <v>4.656112055625</v>
      </c>
      <c r="P3" s="4">
        <f>('[1]Pc, Summer, S2'!P3*Main!$B$5)+(VLOOKUP($A3,'FL Ratio'!$A$2:$B$9,2,FALSE)*'FL Characterization'!P$2)</f>
        <v>3.9378448353124997</v>
      </c>
      <c r="Q3" s="4">
        <f>('[1]Pc, Summer, S2'!Q3*Main!$B$5)+(VLOOKUP($A3,'FL Ratio'!$A$2:$B$9,2,FALSE)*'FL Characterization'!Q$2)</f>
        <v>4.1822573044196423</v>
      </c>
      <c r="R3" s="4">
        <f>('[1]Pc, Summer, S2'!R3*Main!$B$5)+(VLOOKUP($A3,'FL Ratio'!$A$2:$B$9,2,FALSE)*'FL Characterization'!R$2)</f>
        <v>4.4359089342075899</v>
      </c>
      <c r="S3" s="4">
        <f>('[1]Pc, Summer, S2'!S3*Main!$B$5)+(VLOOKUP($A3,'FL Ratio'!$A$2:$B$9,2,FALSE)*'FL Characterization'!S$2)</f>
        <v>4.4600236931473205</v>
      </c>
      <c r="T3" s="4">
        <f>('[1]Pc, Summer, S2'!T3*Main!$B$5)+(VLOOKUP($A3,'FL Ratio'!$A$2:$B$9,2,FALSE)*'FL Characterization'!T$2)</f>
        <v>4.65732645549107</v>
      </c>
      <c r="U3" s="4">
        <f>('[1]Pc, Summer, S2'!U3*Main!$B$5)+(VLOOKUP($A3,'FL Ratio'!$A$2:$B$9,2,FALSE)*'FL Characterization'!U$2)</f>
        <v>4.6989954506249987</v>
      </c>
      <c r="V3" s="4">
        <f>('[1]Pc, Summer, S2'!V3*Main!$B$5)+(VLOOKUP($A3,'FL Ratio'!$A$2:$B$9,2,FALSE)*'FL Characterization'!V$2)</f>
        <v>4.9803520779241053</v>
      </c>
      <c r="W3" s="4">
        <f>('[1]Pc, Summer, S2'!W3*Main!$B$5)+(VLOOKUP($A3,'FL Ratio'!$A$2:$B$9,2,FALSE)*'FL Characterization'!W$2)</f>
        <v>4.6938224589508915</v>
      </c>
      <c r="X3" s="4">
        <f>('[1]Pc, Summer, S2'!X3*Main!$B$5)+(VLOOKUP($A3,'FL Ratio'!$A$2:$B$9,2,FALSE)*'FL Characterization'!X$2)</f>
        <v>4.0318131512611597</v>
      </c>
      <c r="Y3" s="4">
        <f>('[1]Pc, Summer, S2'!Y3*Main!$B$5)+(VLOOKUP($A3,'FL Ratio'!$A$2:$B$9,2,FALSE)*'FL Characterization'!Y$2)</f>
        <v>3.7291877776562501</v>
      </c>
    </row>
    <row r="4" spans="1:25" x14ac:dyDescent="0.3">
      <c r="A4">
        <v>3</v>
      </c>
      <c r="B4" s="4">
        <f>('[1]Pc, Summer, S2'!B4*Main!$B$5)+(VLOOKUP($A4,'FL Ratio'!$A$2:$B$9,2,FALSE)*'FL Characterization'!B$2)</f>
        <v>2.41627810578135</v>
      </c>
      <c r="C4" s="4">
        <f>('[1]Pc, Summer, S2'!C4*Main!$B$5)+(VLOOKUP($A4,'FL Ratio'!$A$2:$B$9,2,FALSE)*'FL Characterization'!C$2)</f>
        <v>2.3718465834019291</v>
      </c>
      <c r="D4" s="4">
        <f>('[1]Pc, Summer, S2'!D4*Main!$B$5)+(VLOOKUP($A4,'FL Ratio'!$A$2:$B$9,2,FALSE)*'FL Characterization'!D$2)</f>
        <v>2.1213945305594857</v>
      </c>
      <c r="E4" s="4">
        <f>('[1]Pc, Summer, S2'!E4*Main!$B$5)+(VLOOKUP($A4,'FL Ratio'!$A$2:$B$9,2,FALSE)*'FL Characterization'!E$2)</f>
        <v>2.1944257059646302</v>
      </c>
      <c r="F4" s="4">
        <f>('[1]Pc, Summer, S2'!F4*Main!$B$5)+(VLOOKUP($A4,'FL Ratio'!$A$2:$B$9,2,FALSE)*'FL Characterization'!F$2)</f>
        <v>2.1939759647459804</v>
      </c>
      <c r="G4" s="4">
        <f>('[1]Pc, Summer, S2'!G4*Main!$B$5)+(VLOOKUP($A4,'FL Ratio'!$A$2:$B$9,2,FALSE)*'FL Characterization'!G$2)</f>
        <v>2.1363001253954983</v>
      </c>
      <c r="H4" s="4">
        <f>('[1]Pc, Summer, S2'!H4*Main!$B$5)+(VLOOKUP($A4,'FL Ratio'!$A$2:$B$9,2,FALSE)*'FL Characterization'!H$2)</f>
        <v>3.0107914460643088</v>
      </c>
      <c r="I4" s="4">
        <f>('[1]Pc, Summer, S2'!I4*Main!$B$5)+(VLOOKUP($A4,'FL Ratio'!$A$2:$B$9,2,FALSE)*'FL Characterization'!I$2)</f>
        <v>3.8803051875434087</v>
      </c>
      <c r="J4" s="4">
        <f>('[1]Pc, Summer, S2'!J4*Main!$B$5)+(VLOOKUP($A4,'FL Ratio'!$A$2:$B$9,2,FALSE)*'FL Characterization'!J$2)</f>
        <v>3.9447714219453371</v>
      </c>
      <c r="K4" s="4">
        <f>('[1]Pc, Summer, S2'!K4*Main!$B$5)+(VLOOKUP($A4,'FL Ratio'!$A$2:$B$9,2,FALSE)*'FL Characterization'!K$2)</f>
        <v>3.7827530822443727</v>
      </c>
      <c r="L4" s="4">
        <f>('[1]Pc, Summer, S2'!L4*Main!$B$5)+(VLOOKUP($A4,'FL Ratio'!$A$2:$B$9,2,FALSE)*'FL Characterization'!L$2)</f>
        <v>3.6556808779935692</v>
      </c>
      <c r="M4" s="4">
        <f>('[1]Pc, Summer, S2'!M4*Main!$B$5)+(VLOOKUP($A4,'FL Ratio'!$A$2:$B$9,2,FALSE)*'FL Characterization'!M$2)</f>
        <v>3.8544136377041798</v>
      </c>
      <c r="N4" s="4">
        <f>('[1]Pc, Summer, S2'!N4*Main!$B$5)+(VLOOKUP($A4,'FL Ratio'!$A$2:$B$9,2,FALSE)*'FL Characterization'!N$2)</f>
        <v>4.1225934119099685</v>
      </c>
      <c r="O4" s="4">
        <f>('[1]Pc, Summer, S2'!O4*Main!$B$5)+(VLOOKUP($A4,'FL Ratio'!$A$2:$B$9,2,FALSE)*'FL Characterization'!O$2)</f>
        <v>3.778301309684887</v>
      </c>
      <c r="P4" s="4">
        <f>('[1]Pc, Summer, S2'!P4*Main!$B$5)+(VLOOKUP($A4,'FL Ratio'!$A$2:$B$9,2,FALSE)*'FL Characterization'!P$2)</f>
        <v>3.5233417315498397</v>
      </c>
      <c r="Q4" s="4">
        <f>('[1]Pc, Summer, S2'!Q4*Main!$B$5)+(VLOOKUP($A4,'FL Ratio'!$A$2:$B$9,2,FALSE)*'FL Characterization'!Q$2)</f>
        <v>3.3763475004758838</v>
      </c>
      <c r="R4" s="4">
        <f>('[1]Pc, Summer, S2'!R4*Main!$B$5)+(VLOOKUP($A4,'FL Ratio'!$A$2:$B$9,2,FALSE)*'FL Characterization'!R$2)</f>
        <v>3.3576956704823147</v>
      </c>
      <c r="S4" s="4">
        <f>('[1]Pc, Summer, S2'!S4*Main!$B$5)+(VLOOKUP($A4,'FL Ratio'!$A$2:$B$9,2,FALSE)*'FL Characterization'!S$2)</f>
        <v>3.2453237238520893</v>
      </c>
      <c r="T4" s="4">
        <f>('[1]Pc, Summer, S2'!T4*Main!$B$5)+(VLOOKUP($A4,'FL Ratio'!$A$2:$B$9,2,FALSE)*'FL Characterization'!T$2)</f>
        <v>3.1770111372540195</v>
      </c>
      <c r="U4" s="4">
        <f>('[1]Pc, Summer, S2'!U4*Main!$B$5)+(VLOOKUP($A4,'FL Ratio'!$A$2:$B$9,2,FALSE)*'FL Characterization'!U$2)</f>
        <v>3.5513554955884246</v>
      </c>
      <c r="V4" s="4">
        <f>('[1]Pc, Summer, S2'!V4*Main!$B$5)+(VLOOKUP($A4,'FL Ratio'!$A$2:$B$9,2,FALSE)*'FL Characterization'!V$2)</f>
        <v>3.6240084862090036</v>
      </c>
      <c r="W4" s="4">
        <f>('[1]Pc, Summer, S2'!W4*Main!$B$5)+(VLOOKUP($A4,'FL Ratio'!$A$2:$B$9,2,FALSE)*'FL Characterization'!W$2)</f>
        <v>3.4702914906945335</v>
      </c>
      <c r="X4" s="4">
        <f>('[1]Pc, Summer, S2'!X4*Main!$B$5)+(VLOOKUP($A4,'FL Ratio'!$A$2:$B$9,2,FALSE)*'FL Characterization'!X$2)</f>
        <v>3.0754121984051443</v>
      </c>
      <c r="Y4" s="4">
        <f>('[1]Pc, Summer, S2'!Y4*Main!$B$5)+(VLOOKUP($A4,'FL Ratio'!$A$2:$B$9,2,FALSE)*'FL Characterization'!Y$2)</f>
        <v>2.6301677601575566</v>
      </c>
    </row>
    <row r="5" spans="1:25" x14ac:dyDescent="0.3">
      <c r="A5">
        <v>4</v>
      </c>
      <c r="B5" s="4">
        <f>('[1]Pc, Summer, S2'!B5*Main!$B$5)+(VLOOKUP($A5,'FL Ratio'!$A$2:$B$9,2,FALSE)*'FL Characterization'!B$2)</f>
        <v>1.1093204847837836</v>
      </c>
      <c r="C5" s="4">
        <f>('[1]Pc, Summer, S2'!C5*Main!$B$5)+(VLOOKUP($A5,'FL Ratio'!$A$2:$B$9,2,FALSE)*'FL Characterization'!C$2)</f>
        <v>0.9051080766756755</v>
      </c>
      <c r="D5" s="4">
        <f>('[1]Pc, Summer, S2'!D5*Main!$B$5)+(VLOOKUP($A5,'FL Ratio'!$A$2:$B$9,2,FALSE)*'FL Characterization'!D$2)</f>
        <v>0.70568453029729705</v>
      </c>
      <c r="E5" s="4">
        <f>('[1]Pc, Summer, S2'!E5*Main!$B$5)+(VLOOKUP($A5,'FL Ratio'!$A$2:$B$9,2,FALSE)*'FL Characterization'!E$2)</f>
        <v>0.70548349216216222</v>
      </c>
      <c r="F5" s="4">
        <f>('[1]Pc, Summer, S2'!F5*Main!$B$5)+(VLOOKUP($A5,'FL Ratio'!$A$2:$B$9,2,FALSE)*'FL Characterization'!F$2)</f>
        <v>0.63871261145945946</v>
      </c>
      <c r="G5" s="4">
        <f>('[1]Pc, Summer, S2'!G5*Main!$B$5)+(VLOOKUP($A5,'FL Ratio'!$A$2:$B$9,2,FALSE)*'FL Characterization'!G$2)</f>
        <v>0.5932032076216216</v>
      </c>
      <c r="H5" s="4">
        <f>('[1]Pc, Summer, S2'!H5*Main!$B$5)+(VLOOKUP($A5,'FL Ratio'!$A$2:$B$9,2,FALSE)*'FL Characterization'!H$2)</f>
        <v>1.2872150850405406</v>
      </c>
      <c r="I5" s="4">
        <f>('[1]Pc, Summer, S2'!I5*Main!$B$5)+(VLOOKUP($A5,'FL Ratio'!$A$2:$B$9,2,FALSE)*'FL Characterization'!I$2)</f>
        <v>2.1658449241621618</v>
      </c>
      <c r="J5" s="4">
        <f>('[1]Pc, Summer, S2'!J5*Main!$B$5)+(VLOOKUP($A5,'FL Ratio'!$A$2:$B$9,2,FALSE)*'FL Characterization'!J$2)</f>
        <v>2.6235253662162155</v>
      </c>
      <c r="K5" s="4">
        <f>('[1]Pc, Summer, S2'!K5*Main!$B$5)+(VLOOKUP($A5,'FL Ratio'!$A$2:$B$9,2,FALSE)*'FL Characterization'!K$2)</f>
        <v>2.6386508382972966</v>
      </c>
      <c r="L5" s="4">
        <f>('[1]Pc, Summer, S2'!L5*Main!$B$5)+(VLOOKUP($A5,'FL Ratio'!$A$2:$B$9,2,FALSE)*'FL Characterization'!L$2)</f>
        <v>2.6093698451756748</v>
      </c>
      <c r="M5" s="4">
        <f>('[1]Pc, Summer, S2'!M5*Main!$B$5)+(VLOOKUP($A5,'FL Ratio'!$A$2:$B$9,2,FALSE)*'FL Characterization'!M$2)</f>
        <v>2.3904245853783777</v>
      </c>
      <c r="N5" s="4">
        <f>('[1]Pc, Summer, S2'!N5*Main!$B$5)+(VLOOKUP($A5,'FL Ratio'!$A$2:$B$9,2,FALSE)*'FL Characterization'!N$2)</f>
        <v>2.7150760042837829</v>
      </c>
      <c r="O5" s="4">
        <f>('[1]Pc, Summer, S2'!O5*Main!$B$5)+(VLOOKUP($A5,'FL Ratio'!$A$2:$B$9,2,FALSE)*'FL Characterization'!O$2)</f>
        <v>2.5790618004189185</v>
      </c>
      <c r="P5" s="4">
        <f>('[1]Pc, Summer, S2'!P5*Main!$B$5)+(VLOOKUP($A5,'FL Ratio'!$A$2:$B$9,2,FALSE)*'FL Characterization'!P$2)</f>
        <v>2.3109917082567568</v>
      </c>
      <c r="Q5" s="4">
        <f>('[1]Pc, Summer, S2'!Q5*Main!$B$5)+(VLOOKUP($A5,'FL Ratio'!$A$2:$B$9,2,FALSE)*'FL Characterization'!Q$2)</f>
        <v>2.1802982714054053</v>
      </c>
      <c r="R5" s="4">
        <f>('[1]Pc, Summer, S2'!R5*Main!$B$5)+(VLOOKUP($A5,'FL Ratio'!$A$2:$B$9,2,FALSE)*'FL Characterization'!R$2)</f>
        <v>1.9646181514864867</v>
      </c>
      <c r="S5" s="4">
        <f>('[1]Pc, Summer, S2'!S5*Main!$B$5)+(VLOOKUP($A5,'FL Ratio'!$A$2:$B$9,2,FALSE)*'FL Characterization'!S$2)</f>
        <v>1.7374638321486482</v>
      </c>
      <c r="T5" s="4">
        <f>('[1]Pc, Summer, S2'!T5*Main!$B$5)+(VLOOKUP($A5,'FL Ratio'!$A$2:$B$9,2,FALSE)*'FL Characterization'!T$2)</f>
        <v>2.2007135138918912</v>
      </c>
      <c r="U5" s="4">
        <f>('[1]Pc, Summer, S2'!U5*Main!$B$5)+(VLOOKUP($A5,'FL Ratio'!$A$2:$B$9,2,FALSE)*'FL Characterization'!U$2)</f>
        <v>2.5426257027567565</v>
      </c>
      <c r="V5" s="4">
        <f>('[1]Pc, Summer, S2'!V5*Main!$B$5)+(VLOOKUP($A5,'FL Ratio'!$A$2:$B$9,2,FALSE)*'FL Characterization'!V$2)</f>
        <v>2.9252613225405399</v>
      </c>
      <c r="W5" s="4">
        <f>('[1]Pc, Summer, S2'!W5*Main!$B$5)+(VLOOKUP($A5,'FL Ratio'!$A$2:$B$9,2,FALSE)*'FL Characterization'!W$2)</f>
        <v>2.8314005372702695</v>
      </c>
      <c r="X5" s="4">
        <f>('[1]Pc, Summer, S2'!X5*Main!$B$5)+(VLOOKUP($A5,'FL Ratio'!$A$2:$B$9,2,FALSE)*'FL Characterization'!X$2)</f>
        <v>2.1680120027297303</v>
      </c>
      <c r="Y5" s="4">
        <f>('[1]Pc, Summer, S2'!Y5*Main!$B$5)+(VLOOKUP($A5,'FL Ratio'!$A$2:$B$9,2,FALSE)*'FL Characterization'!Y$2)</f>
        <v>1.6089637925945941</v>
      </c>
    </row>
    <row r="6" spans="1:25" x14ac:dyDescent="0.3">
      <c r="A6">
        <v>5</v>
      </c>
      <c r="B6" s="4">
        <f>('[1]Pc, Summer, S2'!B6*Main!$B$5)+(VLOOKUP($A6,'FL Ratio'!$A$2:$B$9,2,FALSE)*'FL Characterization'!B$2)</f>
        <v>2.095449552054216</v>
      </c>
      <c r="C6" s="4">
        <f>('[1]Pc, Summer, S2'!C6*Main!$B$5)+(VLOOKUP($A6,'FL Ratio'!$A$2:$B$9,2,FALSE)*'FL Characterization'!C$2)</f>
        <v>1.8800283010903611</v>
      </c>
      <c r="D6" s="4">
        <f>('[1]Pc, Summer, S2'!D6*Main!$B$5)+(VLOOKUP($A6,'FL Ratio'!$A$2:$B$9,2,FALSE)*'FL Characterization'!D$2)</f>
        <v>1.8035531127289155</v>
      </c>
      <c r="E6" s="4">
        <f>('[1]Pc, Summer, S2'!E6*Main!$B$5)+(VLOOKUP($A6,'FL Ratio'!$A$2:$B$9,2,FALSE)*'FL Characterization'!E$2)</f>
        <v>1.7081737841114457</v>
      </c>
      <c r="F6" s="4">
        <f>('[1]Pc, Summer, S2'!F6*Main!$B$5)+(VLOOKUP($A6,'FL Ratio'!$A$2:$B$9,2,FALSE)*'FL Characterization'!F$2)</f>
        <v>1.7994166383855419</v>
      </c>
      <c r="G6" s="4">
        <f>('[1]Pc, Summer, S2'!G6*Main!$B$5)+(VLOOKUP($A6,'FL Ratio'!$A$2:$B$9,2,FALSE)*'FL Characterization'!G$2)</f>
        <v>1.7421079228674694</v>
      </c>
      <c r="H6" s="4">
        <f>('[1]Pc, Summer, S2'!H6*Main!$B$5)+(VLOOKUP($A6,'FL Ratio'!$A$2:$B$9,2,FALSE)*'FL Characterization'!H$2)</f>
        <v>2.0126135845301207</v>
      </c>
      <c r="I6" s="4">
        <f>('[1]Pc, Summer, S2'!I6*Main!$B$5)+(VLOOKUP($A6,'FL Ratio'!$A$2:$B$9,2,FALSE)*'FL Characterization'!I$2)</f>
        <v>2.1929922316084332</v>
      </c>
      <c r="J6" s="4">
        <f>('[1]Pc, Summer, S2'!J6*Main!$B$5)+(VLOOKUP($A6,'FL Ratio'!$A$2:$B$9,2,FALSE)*'FL Characterization'!J$2)</f>
        <v>2.4444136936746985</v>
      </c>
      <c r="K6" s="4">
        <f>('[1]Pc, Summer, S2'!K6*Main!$B$5)+(VLOOKUP($A6,'FL Ratio'!$A$2:$B$9,2,FALSE)*'FL Characterization'!K$2)</f>
        <v>2.5483216891626506</v>
      </c>
      <c r="L6" s="4">
        <f>('[1]Pc, Summer, S2'!L6*Main!$B$5)+(VLOOKUP($A6,'FL Ratio'!$A$2:$B$9,2,FALSE)*'FL Characterization'!L$2)</f>
        <v>2.7207768022560237</v>
      </c>
      <c r="M6" s="4">
        <f>('[1]Pc, Summer, S2'!M6*Main!$B$5)+(VLOOKUP($A6,'FL Ratio'!$A$2:$B$9,2,FALSE)*'FL Characterization'!M$2)</f>
        <v>2.795133091909638</v>
      </c>
      <c r="N6" s="4">
        <f>('[1]Pc, Summer, S2'!N6*Main!$B$5)+(VLOOKUP($A6,'FL Ratio'!$A$2:$B$9,2,FALSE)*'FL Characterization'!N$2)</f>
        <v>2.9054992646114459</v>
      </c>
      <c r="O6" s="4">
        <f>('[1]Pc, Summer, S2'!O6*Main!$B$5)+(VLOOKUP($A6,'FL Ratio'!$A$2:$B$9,2,FALSE)*'FL Characterization'!O$2)</f>
        <v>2.8151964899638551</v>
      </c>
      <c r="P6" s="4">
        <f>('[1]Pc, Summer, S2'!P6*Main!$B$5)+(VLOOKUP($A6,'FL Ratio'!$A$2:$B$9,2,FALSE)*'FL Characterization'!P$2)</f>
        <v>2.6636005671024097</v>
      </c>
      <c r="Q6" s="4">
        <f>('[1]Pc, Summer, S2'!Q6*Main!$B$5)+(VLOOKUP($A6,'FL Ratio'!$A$2:$B$9,2,FALSE)*'FL Characterization'!Q$2)</f>
        <v>2.7086055742680717</v>
      </c>
      <c r="R6" s="4">
        <f>('[1]Pc, Summer, S2'!R6*Main!$B$5)+(VLOOKUP($A6,'FL Ratio'!$A$2:$B$9,2,FALSE)*'FL Characterization'!R$2)</f>
        <v>2.6991995315512045</v>
      </c>
      <c r="S6" s="4">
        <f>('[1]Pc, Summer, S2'!S6*Main!$B$5)+(VLOOKUP($A6,'FL Ratio'!$A$2:$B$9,2,FALSE)*'FL Characterization'!S$2)</f>
        <v>2.6959117377018074</v>
      </c>
      <c r="T6" s="4">
        <f>('[1]Pc, Summer, S2'!T6*Main!$B$5)+(VLOOKUP($A6,'FL Ratio'!$A$2:$B$9,2,FALSE)*'FL Characterization'!T$2)</f>
        <v>2.6944762936867459</v>
      </c>
      <c r="U6" s="4">
        <f>('[1]Pc, Summer, S2'!U6*Main!$B$5)+(VLOOKUP($A6,'FL Ratio'!$A$2:$B$9,2,FALSE)*'FL Characterization'!U$2)</f>
        <v>2.7293933403975905</v>
      </c>
      <c r="V6" s="4">
        <f>('[1]Pc, Summer, S2'!V6*Main!$B$5)+(VLOOKUP($A6,'FL Ratio'!$A$2:$B$9,2,FALSE)*'FL Characterization'!V$2)</f>
        <v>3.0662743361566256</v>
      </c>
      <c r="W6" s="4">
        <f>('[1]Pc, Summer, S2'!W6*Main!$B$5)+(VLOOKUP($A6,'FL Ratio'!$A$2:$B$9,2,FALSE)*'FL Characterization'!W$2)</f>
        <v>2.9152823371807228</v>
      </c>
      <c r="X6" s="4">
        <f>('[1]Pc, Summer, S2'!X6*Main!$B$5)+(VLOOKUP($A6,'FL Ratio'!$A$2:$B$9,2,FALSE)*'FL Characterization'!X$2)</f>
        <v>2.8008721273975894</v>
      </c>
      <c r="Y6" s="4">
        <f>('[1]Pc, Summer, S2'!Y6*Main!$B$5)+(VLOOKUP($A6,'FL Ratio'!$A$2:$B$9,2,FALSE)*'FL Characterization'!Y$2)</f>
        <v>2.4186978471566261</v>
      </c>
    </row>
    <row r="7" spans="1:25" x14ac:dyDescent="0.3">
      <c r="A7">
        <v>6</v>
      </c>
      <c r="B7" s="4">
        <f>('[1]Pc, Summer, S2'!B7*Main!$B$5)+(VLOOKUP($A7,'FL Ratio'!$A$2:$B$9,2,FALSE)*'FL Characterization'!B$2)</f>
        <v>2.189515996598923</v>
      </c>
      <c r="C7" s="4">
        <f>('[1]Pc, Summer, S2'!C7*Main!$B$5)+(VLOOKUP($A7,'FL Ratio'!$A$2:$B$9,2,FALSE)*'FL Characterization'!C$2)</f>
        <v>2.1300389357644685</v>
      </c>
      <c r="D7" s="4">
        <f>('[1]Pc, Summer, S2'!D7*Main!$B$5)+(VLOOKUP($A7,'FL Ratio'!$A$2:$B$9,2,FALSE)*'FL Characterization'!D$2)</f>
        <v>1.9762992752745623</v>
      </c>
      <c r="E7" s="4">
        <f>('[1]Pc, Summer, S2'!E7*Main!$B$5)+(VLOOKUP($A7,'FL Ratio'!$A$2:$B$9,2,FALSE)*'FL Characterization'!E$2)</f>
        <v>2.0118670078061909</v>
      </c>
      <c r="F7" s="4">
        <f>('[1]Pc, Summer, S2'!F7*Main!$B$5)+(VLOOKUP($A7,'FL Ratio'!$A$2:$B$9,2,FALSE)*'FL Characterization'!F$2)</f>
        <v>2.1259699631103635</v>
      </c>
      <c r="G7" s="4">
        <f>('[1]Pc, Summer, S2'!G7*Main!$B$5)+(VLOOKUP($A7,'FL Ratio'!$A$2:$B$9,2,FALSE)*'FL Characterization'!G$2)</f>
        <v>2.0977579492469709</v>
      </c>
      <c r="H7" s="4">
        <f>('[1]Pc, Summer, S2'!H7*Main!$B$5)+(VLOOKUP($A7,'FL Ratio'!$A$2:$B$9,2,FALSE)*'FL Characterization'!H$2)</f>
        <v>2.293903224648048</v>
      </c>
      <c r="I7" s="4">
        <f>('[1]Pc, Summer, S2'!I7*Main!$B$5)+(VLOOKUP($A7,'FL Ratio'!$A$2:$B$9,2,FALSE)*'FL Characterization'!I$2)</f>
        <v>2.7920217782584116</v>
      </c>
      <c r="J7" s="4">
        <f>('[1]Pc, Summer, S2'!J7*Main!$B$5)+(VLOOKUP($A7,'FL Ratio'!$A$2:$B$9,2,FALSE)*'FL Characterization'!J$2)</f>
        <v>2.9131413807637956</v>
      </c>
      <c r="K7" s="4">
        <f>('[1]Pc, Summer, S2'!K7*Main!$B$5)+(VLOOKUP($A7,'FL Ratio'!$A$2:$B$9,2,FALSE)*'FL Characterization'!K$2)</f>
        <v>2.817645726989233</v>
      </c>
      <c r="L7" s="4">
        <f>('[1]Pc, Summer, S2'!L7*Main!$B$5)+(VLOOKUP($A7,'FL Ratio'!$A$2:$B$9,2,FALSE)*'FL Characterization'!L$2)</f>
        <v>2.9304750453916553</v>
      </c>
      <c r="M7" s="4">
        <f>('[1]Pc, Summer, S2'!M7*Main!$B$5)+(VLOOKUP($A7,'FL Ratio'!$A$2:$B$9,2,FALSE)*'FL Characterization'!M$2)</f>
        <v>3.0944961452301487</v>
      </c>
      <c r="N7" s="4">
        <f>('[1]Pc, Summer, S2'!N7*Main!$B$5)+(VLOOKUP($A7,'FL Ratio'!$A$2:$B$9,2,FALSE)*'FL Characterization'!N$2)</f>
        <v>2.9442297166675635</v>
      </c>
      <c r="O7" s="4">
        <f>('[1]Pc, Summer, S2'!O7*Main!$B$5)+(VLOOKUP($A7,'FL Ratio'!$A$2:$B$9,2,FALSE)*'FL Characterization'!O$2)</f>
        <v>2.9210499812543738</v>
      </c>
      <c r="P7" s="4">
        <f>('[1]Pc, Summer, S2'!P7*Main!$B$5)+(VLOOKUP($A7,'FL Ratio'!$A$2:$B$9,2,FALSE)*'FL Characterization'!P$2)</f>
        <v>2.6978922953660835</v>
      </c>
      <c r="Q7" s="4">
        <f>('[1]Pc, Summer, S2'!Q7*Main!$B$5)+(VLOOKUP($A7,'FL Ratio'!$A$2:$B$9,2,FALSE)*'FL Characterization'!Q$2)</f>
        <v>2.6045052478304171</v>
      </c>
      <c r="R7" s="4">
        <f>('[1]Pc, Summer, S2'!R7*Main!$B$5)+(VLOOKUP($A7,'FL Ratio'!$A$2:$B$9,2,FALSE)*'FL Characterization'!R$2)</f>
        <v>2.7415725167362046</v>
      </c>
      <c r="S7" s="4">
        <f>('[1]Pc, Summer, S2'!S7*Main!$B$5)+(VLOOKUP($A7,'FL Ratio'!$A$2:$B$9,2,FALSE)*'FL Characterization'!S$2)</f>
        <v>2.7085862368344551</v>
      </c>
      <c r="T7" s="4">
        <f>('[1]Pc, Summer, S2'!T7*Main!$B$5)+(VLOOKUP($A7,'FL Ratio'!$A$2:$B$9,2,FALSE)*'FL Characterization'!T$2)</f>
        <v>2.5350006716567961</v>
      </c>
      <c r="U7" s="4">
        <f>('[1]Pc, Summer, S2'!U7*Main!$B$5)+(VLOOKUP($A7,'FL Ratio'!$A$2:$B$9,2,FALSE)*'FL Characterization'!U$2)</f>
        <v>2.5046415282173626</v>
      </c>
      <c r="V7" s="4">
        <f>('[1]Pc, Summer, S2'!V7*Main!$B$5)+(VLOOKUP($A7,'FL Ratio'!$A$2:$B$9,2,FALSE)*'FL Characterization'!V$2)</f>
        <v>2.6724480899576042</v>
      </c>
      <c r="W7" s="4">
        <f>('[1]Pc, Summer, S2'!W7*Main!$B$5)+(VLOOKUP($A7,'FL Ratio'!$A$2:$B$9,2,FALSE)*'FL Characterization'!W$2)</f>
        <v>2.433844836639973</v>
      </c>
      <c r="X7" s="4">
        <f>('[1]Pc, Summer, S2'!X7*Main!$B$5)+(VLOOKUP($A7,'FL Ratio'!$A$2:$B$9,2,FALSE)*'FL Characterization'!X$2)</f>
        <v>2.3028860153620458</v>
      </c>
      <c r="Y7" s="4">
        <f>('[1]Pc, Summer, S2'!Y7*Main!$B$5)+(VLOOKUP($A7,'FL Ratio'!$A$2:$B$9,2,FALSE)*'FL Characterization'!Y$2)</f>
        <v>2.2852028714656796</v>
      </c>
    </row>
    <row r="8" spans="1:25" x14ac:dyDescent="0.3">
      <c r="A8">
        <v>7</v>
      </c>
      <c r="B8" s="4">
        <f>('[1]Pc, Summer, S2'!B8*Main!$B$5)+(VLOOKUP($A8,'FL Ratio'!$A$2:$B$9,2,FALSE)*'FL Characterization'!B$2)</f>
        <v>1.8030413812325579</v>
      </c>
      <c r="C8" s="4">
        <f>('[1]Pc, Summer, S2'!C8*Main!$B$5)+(VLOOKUP($A8,'FL Ratio'!$A$2:$B$9,2,FALSE)*'FL Characterization'!C$2)</f>
        <v>1.6488298615496828</v>
      </c>
      <c r="D8" s="4">
        <f>('[1]Pc, Summer, S2'!D8*Main!$B$5)+(VLOOKUP($A8,'FL Ratio'!$A$2:$B$9,2,FALSE)*'FL Characterization'!D$2)</f>
        <v>1.590331075515856</v>
      </c>
      <c r="E8" s="4">
        <f>('[1]Pc, Summer, S2'!E8*Main!$B$5)+(VLOOKUP($A8,'FL Ratio'!$A$2:$B$9,2,FALSE)*'FL Characterization'!E$2)</f>
        <v>1.6495326211205072</v>
      </c>
      <c r="F8" s="4">
        <f>('[1]Pc, Summer, S2'!F8*Main!$B$5)+(VLOOKUP($A8,'FL Ratio'!$A$2:$B$9,2,FALSE)*'FL Characterization'!F$2)</f>
        <v>1.5717488935909085</v>
      </c>
      <c r="G8" s="4">
        <f>('[1]Pc, Summer, S2'!G8*Main!$B$5)+(VLOOKUP($A8,'FL Ratio'!$A$2:$B$9,2,FALSE)*'FL Characterization'!G$2)</f>
        <v>1.7107683651437628</v>
      </c>
      <c r="H8" s="4">
        <f>('[1]Pc, Summer, S2'!H8*Main!$B$5)+(VLOOKUP($A8,'FL Ratio'!$A$2:$B$9,2,FALSE)*'FL Characterization'!H$2)</f>
        <v>2.2028176098646934</v>
      </c>
      <c r="I8" s="4">
        <f>('[1]Pc, Summer, S2'!I8*Main!$B$5)+(VLOOKUP($A8,'FL Ratio'!$A$2:$B$9,2,FALSE)*'FL Characterization'!I$2)</f>
        <v>2.407252731608879</v>
      </c>
      <c r="J8" s="4">
        <f>('[1]Pc, Summer, S2'!J8*Main!$B$5)+(VLOOKUP($A8,'FL Ratio'!$A$2:$B$9,2,FALSE)*'FL Characterization'!J$2)</f>
        <v>2.7171461176744183</v>
      </c>
      <c r="K8" s="4">
        <f>('[1]Pc, Summer, S2'!K8*Main!$B$5)+(VLOOKUP($A8,'FL Ratio'!$A$2:$B$9,2,FALSE)*'FL Characterization'!K$2)</f>
        <v>2.9549981638541221</v>
      </c>
      <c r="L8" s="4">
        <f>('[1]Pc, Summer, S2'!L8*Main!$B$5)+(VLOOKUP($A8,'FL Ratio'!$A$2:$B$9,2,FALSE)*'FL Characterization'!L$2)</f>
        <v>2.8782219783424945</v>
      </c>
      <c r="M8" s="4">
        <f>('[1]Pc, Summer, S2'!M8*Main!$B$5)+(VLOOKUP($A8,'FL Ratio'!$A$2:$B$9,2,FALSE)*'FL Characterization'!M$2)</f>
        <v>3.0317716514238899</v>
      </c>
      <c r="N8" s="4">
        <f>('[1]Pc, Summer, S2'!N8*Main!$B$5)+(VLOOKUP($A8,'FL Ratio'!$A$2:$B$9,2,FALSE)*'FL Characterization'!N$2)</f>
        <v>2.8993969179418593</v>
      </c>
      <c r="O8" s="4">
        <f>('[1]Pc, Summer, S2'!O8*Main!$B$5)+(VLOOKUP($A8,'FL Ratio'!$A$2:$B$9,2,FALSE)*'FL Characterization'!O$2)</f>
        <v>3.0092095243699788</v>
      </c>
      <c r="P8" s="4">
        <f>('[1]Pc, Summer, S2'!P8*Main!$B$5)+(VLOOKUP($A8,'FL Ratio'!$A$2:$B$9,2,FALSE)*'FL Characterization'!P$2)</f>
        <v>2.9629314295179698</v>
      </c>
      <c r="Q8" s="4">
        <f>('[1]Pc, Summer, S2'!Q8*Main!$B$5)+(VLOOKUP($A8,'FL Ratio'!$A$2:$B$9,2,FALSE)*'FL Characterization'!Q$2)</f>
        <v>2.7884519662959826</v>
      </c>
      <c r="R8" s="4">
        <f>('[1]Pc, Summer, S2'!R8*Main!$B$5)+(VLOOKUP($A8,'FL Ratio'!$A$2:$B$9,2,FALSE)*'FL Characterization'!R$2)</f>
        <v>2.7573250060465107</v>
      </c>
      <c r="S8" s="4">
        <f>('[1]Pc, Summer, S2'!S8*Main!$B$5)+(VLOOKUP($A8,'FL Ratio'!$A$2:$B$9,2,FALSE)*'FL Characterization'!S$2)</f>
        <v>2.7584274533784359</v>
      </c>
      <c r="T8" s="4">
        <f>('[1]Pc, Summer, S2'!T8*Main!$B$5)+(VLOOKUP($A8,'FL Ratio'!$A$2:$B$9,2,FALSE)*'FL Characterization'!T$2)</f>
        <v>2.6191395844312888</v>
      </c>
      <c r="U8" s="4">
        <f>('[1]Pc, Summer, S2'!U8*Main!$B$5)+(VLOOKUP($A8,'FL Ratio'!$A$2:$B$9,2,FALSE)*'FL Characterization'!U$2)</f>
        <v>2.6847134592875257</v>
      </c>
      <c r="V8" s="4">
        <f>('[1]Pc, Summer, S2'!V8*Main!$B$5)+(VLOOKUP($A8,'FL Ratio'!$A$2:$B$9,2,FALSE)*'FL Characterization'!V$2)</f>
        <v>2.7768057865877376</v>
      </c>
      <c r="W8" s="4">
        <f>('[1]Pc, Summer, S2'!W8*Main!$B$5)+(VLOOKUP($A8,'FL Ratio'!$A$2:$B$9,2,FALSE)*'FL Characterization'!W$2)</f>
        <v>2.2459430764820292</v>
      </c>
      <c r="X8" s="4">
        <f>('[1]Pc, Summer, S2'!X8*Main!$B$5)+(VLOOKUP($A8,'FL Ratio'!$A$2:$B$9,2,FALSE)*'FL Characterization'!X$2)</f>
        <v>2.2262570358488372</v>
      </c>
      <c r="Y8" s="4">
        <f>('[1]Pc, Summer, S2'!Y8*Main!$B$5)+(VLOOKUP($A8,'FL Ratio'!$A$2:$B$9,2,FALSE)*'FL Characterization'!Y$2)</f>
        <v>1.9214374077463003</v>
      </c>
    </row>
    <row r="9" spans="1:25" x14ac:dyDescent="0.3">
      <c r="A9">
        <v>8</v>
      </c>
      <c r="B9" s="4">
        <f>('[1]Pc, Summer, S2'!B9*Main!$B$5)+(VLOOKUP($A9,'FL Ratio'!$A$2:$B$9,2,FALSE)*'FL Characterization'!B$2)</f>
        <v>1.3630732577179803</v>
      </c>
      <c r="C9" s="4">
        <f>('[1]Pc, Summer, S2'!C9*Main!$B$5)+(VLOOKUP($A9,'FL Ratio'!$A$2:$B$9,2,FALSE)*'FL Characterization'!C$2)</f>
        <v>1.3075264527302957</v>
      </c>
      <c r="D9" s="4">
        <f>('[1]Pc, Summer, S2'!D9*Main!$B$5)+(VLOOKUP($A9,'FL Ratio'!$A$2:$B$9,2,FALSE)*'FL Characterization'!D$2)</f>
        <v>1.2453813240591132</v>
      </c>
      <c r="E9" s="4">
        <f>('[1]Pc, Summer, S2'!E9*Main!$B$5)+(VLOOKUP($A9,'FL Ratio'!$A$2:$B$9,2,FALSE)*'FL Characterization'!E$2)</f>
        <v>1.23037322408867</v>
      </c>
      <c r="F9" s="4">
        <f>('[1]Pc, Summer, S2'!F9*Main!$B$5)+(VLOOKUP($A9,'FL Ratio'!$A$2:$B$9,2,FALSE)*'FL Characterization'!F$2)</f>
        <v>1.2462489854113301</v>
      </c>
      <c r="G9" s="4">
        <f>('[1]Pc, Summer, S2'!G9*Main!$B$5)+(VLOOKUP($A9,'FL Ratio'!$A$2:$B$9,2,FALSE)*'FL Characterization'!G$2)</f>
        <v>1.3720533570221678</v>
      </c>
      <c r="H9" s="4">
        <f>('[1]Pc, Summer, S2'!H9*Main!$B$5)+(VLOOKUP($A9,'FL Ratio'!$A$2:$B$9,2,FALSE)*'FL Characterization'!H$2)</f>
        <v>2.189583557745074</v>
      </c>
      <c r="I9" s="4">
        <f>('[1]Pc, Summer, S2'!I9*Main!$B$5)+(VLOOKUP($A9,'FL Ratio'!$A$2:$B$9,2,FALSE)*'FL Characterization'!I$2)</f>
        <v>2.5588764295862072</v>
      </c>
      <c r="J9" s="4">
        <f>('[1]Pc, Summer, S2'!J9*Main!$B$5)+(VLOOKUP($A9,'FL Ratio'!$A$2:$B$9,2,FALSE)*'FL Characterization'!J$2)</f>
        <v>2.8329766364593594</v>
      </c>
      <c r="K9" s="4">
        <f>('[1]Pc, Summer, S2'!K9*Main!$B$5)+(VLOOKUP($A9,'FL Ratio'!$A$2:$B$9,2,FALSE)*'FL Characterization'!K$2)</f>
        <v>2.8260658960492617</v>
      </c>
      <c r="L9" s="4">
        <f>('[1]Pc, Summer, S2'!L9*Main!$B$5)+(VLOOKUP($A9,'FL Ratio'!$A$2:$B$9,2,FALSE)*'FL Characterization'!L$2)</f>
        <v>2.8869657324679801</v>
      </c>
      <c r="M9" s="4">
        <f>('[1]Pc, Summer, S2'!M9*Main!$B$5)+(VLOOKUP($A9,'FL Ratio'!$A$2:$B$9,2,FALSE)*'FL Characterization'!M$2)</f>
        <v>3.095353792991379</v>
      </c>
      <c r="N9" s="4">
        <f>('[1]Pc, Summer, S2'!N9*Main!$B$5)+(VLOOKUP($A9,'FL Ratio'!$A$2:$B$9,2,FALSE)*'FL Characterization'!N$2)</f>
        <v>3.0483535496009848</v>
      </c>
      <c r="O9" s="4">
        <f>('[1]Pc, Summer, S2'!O9*Main!$B$5)+(VLOOKUP($A9,'FL Ratio'!$A$2:$B$9,2,FALSE)*'FL Characterization'!O$2)</f>
        <v>2.8538580014630544</v>
      </c>
      <c r="P9" s="4">
        <f>('[1]Pc, Summer, S2'!P9*Main!$B$5)+(VLOOKUP($A9,'FL Ratio'!$A$2:$B$9,2,FALSE)*'FL Characterization'!P$2)</f>
        <v>2.442211054862069</v>
      </c>
      <c r="Q9" s="4">
        <f>('[1]Pc, Summer, S2'!Q9*Main!$B$5)+(VLOOKUP($A9,'FL Ratio'!$A$2:$B$9,2,FALSE)*'FL Characterization'!Q$2)</f>
        <v>2.3566791909014779</v>
      </c>
      <c r="R9" s="4">
        <f>('[1]Pc, Summer, S2'!R9*Main!$B$5)+(VLOOKUP($A9,'FL Ratio'!$A$2:$B$9,2,FALSE)*'FL Characterization'!R$2)</f>
        <v>2.2692764150985218</v>
      </c>
      <c r="S9" s="4">
        <f>('[1]Pc, Summer, S2'!S9*Main!$B$5)+(VLOOKUP($A9,'FL Ratio'!$A$2:$B$9,2,FALSE)*'FL Characterization'!S$2)</f>
        <v>2.1913262715480295</v>
      </c>
      <c r="T9" s="4">
        <f>('[1]Pc, Summer, S2'!T9*Main!$B$5)+(VLOOKUP($A9,'FL Ratio'!$A$2:$B$9,2,FALSE)*'FL Characterization'!T$2)</f>
        <v>2.1233473188103447</v>
      </c>
      <c r="U9" s="4">
        <f>('[1]Pc, Summer, S2'!U9*Main!$B$5)+(VLOOKUP($A9,'FL Ratio'!$A$2:$B$9,2,FALSE)*'FL Characterization'!U$2)</f>
        <v>2.270200524583744</v>
      </c>
      <c r="V9" s="4">
        <f>('[1]Pc, Summer, S2'!V9*Main!$B$5)+(VLOOKUP($A9,'FL Ratio'!$A$2:$B$9,2,FALSE)*'FL Characterization'!V$2)</f>
        <v>2.1122357282068966</v>
      </c>
      <c r="W9" s="4">
        <f>('[1]Pc, Summer, S2'!W9*Main!$B$5)+(VLOOKUP($A9,'FL Ratio'!$A$2:$B$9,2,FALSE)*'FL Characterization'!W$2)</f>
        <v>1.8692738178251234</v>
      </c>
      <c r="X9" s="4">
        <f>('[1]Pc, Summer, S2'!X9*Main!$B$5)+(VLOOKUP($A9,'FL Ratio'!$A$2:$B$9,2,FALSE)*'FL Characterization'!X$2)</f>
        <v>1.6301308555677343</v>
      </c>
      <c r="Y9" s="4">
        <f>('[1]Pc, Summer, S2'!Y9*Main!$B$5)+(VLOOKUP($A9,'FL Ratio'!$A$2:$B$9,2,FALSE)*'FL Characterization'!Y$2)</f>
        <v>1.5001234177167488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5.0664625485000006</v>
      </c>
      <c r="C2" s="4">
        <f>('[1]Pc, Summer, S3'!C2*Main!$B$5)+(VLOOKUP($A2,'FL Ratio'!$A$2:$B$9,2,FALSE)*'FL Characterization'!C$2)</f>
        <v>5.0743081536279071</v>
      </c>
      <c r="D2" s="4">
        <f>('[1]Pc, Summer, S3'!D2*Main!$B$5)+(VLOOKUP($A2,'FL Ratio'!$A$2:$B$9,2,FALSE)*'FL Characterization'!D$2)</f>
        <v>4.6891175678720929</v>
      </c>
      <c r="E2" s="4">
        <f>('[1]Pc, Summer, S3'!E2*Main!$B$5)+(VLOOKUP($A2,'FL Ratio'!$A$2:$B$9,2,FALSE)*'FL Characterization'!E$2)</f>
        <v>4.7766116290813949</v>
      </c>
      <c r="F2" s="4">
        <f>('[1]Pc, Summer, S3'!F2*Main!$B$5)+(VLOOKUP($A2,'FL Ratio'!$A$2:$B$9,2,FALSE)*'FL Characterization'!F$2)</f>
        <v>4.5293430285697669</v>
      </c>
      <c r="G2" s="4">
        <f>('[1]Pc, Summer, S3'!G2*Main!$B$5)+(VLOOKUP($A2,'FL Ratio'!$A$2:$B$9,2,FALSE)*'FL Characterization'!G$2)</f>
        <v>4.614971626255814</v>
      </c>
      <c r="H2" s="4">
        <f>('[1]Pc, Summer, S3'!H2*Main!$B$5)+(VLOOKUP($A2,'FL Ratio'!$A$2:$B$9,2,FALSE)*'FL Characterization'!H$2)</f>
        <v>4.651600524</v>
      </c>
      <c r="I2" s="4">
        <f>('[1]Pc, Summer, S3'!I2*Main!$B$5)+(VLOOKUP($A2,'FL Ratio'!$A$2:$B$9,2,FALSE)*'FL Characterization'!I$2)</f>
        <v>5.6200679734186041</v>
      </c>
      <c r="J2" s="4">
        <f>('[1]Pc, Summer, S3'!J2*Main!$B$5)+(VLOOKUP($A2,'FL Ratio'!$A$2:$B$9,2,FALSE)*'FL Characterization'!J$2)</f>
        <v>5.8040864326395356</v>
      </c>
      <c r="K2" s="4">
        <f>('[1]Pc, Summer, S3'!K2*Main!$B$5)+(VLOOKUP($A2,'FL Ratio'!$A$2:$B$9,2,FALSE)*'FL Characterization'!K$2)</f>
        <v>5.798419957151161</v>
      </c>
      <c r="L2" s="4">
        <f>('[1]Pc, Summer, S3'!L2*Main!$B$5)+(VLOOKUP($A2,'FL Ratio'!$A$2:$B$9,2,FALSE)*'FL Characterization'!L$2)</f>
        <v>5.8030607204825584</v>
      </c>
      <c r="M2" s="4">
        <f>('[1]Pc, Summer, S3'!M2*Main!$B$5)+(VLOOKUP($A2,'FL Ratio'!$A$2:$B$9,2,FALSE)*'FL Characterization'!M$2)</f>
        <v>5.8214661323720938</v>
      </c>
      <c r="N2" s="4">
        <f>('[1]Pc, Summer, S3'!N2*Main!$B$5)+(VLOOKUP($A2,'FL Ratio'!$A$2:$B$9,2,FALSE)*'FL Characterization'!N$2)</f>
        <v>5.991741658622094</v>
      </c>
      <c r="O2" s="4">
        <f>('[1]Pc, Summer, S3'!O2*Main!$B$5)+(VLOOKUP($A2,'FL Ratio'!$A$2:$B$9,2,FALSE)*'FL Characterization'!O$2)</f>
        <v>5.8580580347441842</v>
      </c>
      <c r="P2" s="4">
        <f>('[1]Pc, Summer, S3'!P2*Main!$B$5)+(VLOOKUP($A2,'FL Ratio'!$A$2:$B$9,2,FALSE)*'FL Characterization'!P$2)</f>
        <v>5.4688029294244185</v>
      </c>
      <c r="Q2" s="4">
        <f>('[1]Pc, Summer, S3'!Q2*Main!$B$5)+(VLOOKUP($A2,'FL Ratio'!$A$2:$B$9,2,FALSE)*'FL Characterization'!Q$2)</f>
        <v>5.8009061819302321</v>
      </c>
      <c r="R2" s="4">
        <f>('[1]Pc, Summer, S3'!R2*Main!$B$5)+(VLOOKUP($A2,'FL Ratio'!$A$2:$B$9,2,FALSE)*'FL Characterization'!R$2)</f>
        <v>5.7725966496627903</v>
      </c>
      <c r="S2" s="4">
        <f>('[1]Pc, Summer, S3'!S2*Main!$B$5)+(VLOOKUP($A2,'FL Ratio'!$A$2:$B$9,2,FALSE)*'FL Characterization'!S$2)</f>
        <v>5.4692497728139537</v>
      </c>
      <c r="T2" s="4">
        <f>('[1]Pc, Summer, S3'!T2*Main!$B$5)+(VLOOKUP($A2,'FL Ratio'!$A$2:$B$9,2,FALSE)*'FL Characterization'!T$2)</f>
        <v>5.2616733184186035</v>
      </c>
      <c r="U2" s="4">
        <f>('[1]Pc, Summer, S3'!U2*Main!$B$5)+(VLOOKUP($A2,'FL Ratio'!$A$2:$B$9,2,FALSE)*'FL Characterization'!U$2)</f>
        <v>5.1267469239941859</v>
      </c>
      <c r="V2" s="4">
        <f>('[1]Pc, Summer, S3'!V2*Main!$B$5)+(VLOOKUP($A2,'FL Ratio'!$A$2:$B$9,2,FALSE)*'FL Characterization'!V$2)</f>
        <v>5.1316837096395336</v>
      </c>
      <c r="W2" s="4">
        <f>('[1]Pc, Summer, S3'!W2*Main!$B$5)+(VLOOKUP($A2,'FL Ratio'!$A$2:$B$9,2,FALSE)*'FL Characterization'!W$2)</f>
        <v>5.2032447357906975</v>
      </c>
      <c r="X2" s="4">
        <f>('[1]Pc, Summer, S3'!X2*Main!$B$5)+(VLOOKUP($A2,'FL Ratio'!$A$2:$B$9,2,FALSE)*'FL Characterization'!X$2)</f>
        <v>4.9461240926511634</v>
      </c>
      <c r="Y2" s="4">
        <f>('[1]Pc, Summer, S3'!Y2*Main!$B$5)+(VLOOKUP($A2,'FL Ratio'!$A$2:$B$9,2,FALSE)*'FL Characterization'!Y$2)</f>
        <v>4.6883021327790697</v>
      </c>
    </row>
    <row r="3" spans="1:25" x14ac:dyDescent="0.3">
      <c r="A3">
        <v>2</v>
      </c>
      <c r="B3" s="4">
        <f>('[1]Pc, Summer, S3'!B3*Main!$B$5)+(VLOOKUP($A3,'FL Ratio'!$A$2:$B$9,2,FALSE)*'FL Characterization'!B$2)</f>
        <v>3.7551739853348205</v>
      </c>
      <c r="C3" s="4">
        <f>('[1]Pc, Summer, S3'!C3*Main!$B$5)+(VLOOKUP($A3,'FL Ratio'!$A$2:$B$9,2,FALSE)*'FL Characterization'!C$2)</f>
        <v>3.5582593646316956</v>
      </c>
      <c r="D3" s="4">
        <f>('[1]Pc, Summer, S3'!D3*Main!$B$5)+(VLOOKUP($A3,'FL Ratio'!$A$2:$B$9,2,FALSE)*'FL Characterization'!D$2)</f>
        <v>3.3722350898214279</v>
      </c>
      <c r="E3" s="4">
        <f>('[1]Pc, Summer, S3'!E3*Main!$B$5)+(VLOOKUP($A3,'FL Ratio'!$A$2:$B$9,2,FALSE)*'FL Characterization'!E$2)</f>
        <v>3.1396586032366072</v>
      </c>
      <c r="F3" s="4">
        <f>('[1]Pc, Summer, S3'!F3*Main!$B$5)+(VLOOKUP($A3,'FL Ratio'!$A$2:$B$9,2,FALSE)*'FL Characterization'!F$2)</f>
        <v>2.9139950177678564</v>
      </c>
      <c r="G3" s="4">
        <f>('[1]Pc, Summer, S3'!G3*Main!$B$5)+(VLOOKUP($A3,'FL Ratio'!$A$2:$B$9,2,FALSE)*'FL Characterization'!G$2)</f>
        <v>3.0356726844977673</v>
      </c>
      <c r="H3" s="4">
        <f>('[1]Pc, Summer, S3'!H3*Main!$B$5)+(VLOOKUP($A3,'FL Ratio'!$A$2:$B$9,2,FALSE)*'FL Characterization'!H$2)</f>
        <v>3.3120829879687497</v>
      </c>
      <c r="I3" s="4">
        <f>('[1]Pc, Summer, S3'!I3*Main!$B$5)+(VLOOKUP($A3,'FL Ratio'!$A$2:$B$9,2,FALSE)*'FL Characterization'!I$2)</f>
        <v>4.1546306692187489</v>
      </c>
      <c r="J3" s="4">
        <f>('[1]Pc, Summer, S3'!J3*Main!$B$5)+(VLOOKUP($A3,'FL Ratio'!$A$2:$B$9,2,FALSE)*'FL Characterization'!J$2)</f>
        <v>4.5291758749999982</v>
      </c>
      <c r="K3" s="4">
        <f>('[1]Pc, Summer, S3'!K3*Main!$B$5)+(VLOOKUP($A3,'FL Ratio'!$A$2:$B$9,2,FALSE)*'FL Characterization'!K$2)</f>
        <v>4.9848243781361603</v>
      </c>
      <c r="L3" s="4">
        <f>('[1]Pc, Summer, S3'!L3*Main!$B$5)+(VLOOKUP($A3,'FL Ratio'!$A$2:$B$9,2,FALSE)*'FL Characterization'!L$2)</f>
        <v>4.4021616559374985</v>
      </c>
      <c r="M3" s="4">
        <f>('[1]Pc, Summer, S3'!M3*Main!$B$5)+(VLOOKUP($A3,'FL Ratio'!$A$2:$B$9,2,FALSE)*'FL Characterization'!M$2)</f>
        <v>4.7204820139732133</v>
      </c>
      <c r="N3" s="4">
        <f>('[1]Pc, Summer, S3'!N3*Main!$B$5)+(VLOOKUP($A3,'FL Ratio'!$A$2:$B$9,2,FALSE)*'FL Characterization'!N$2)</f>
        <v>4.6929535656026768</v>
      </c>
      <c r="O3" s="4">
        <f>('[1]Pc, Summer, S3'!O3*Main!$B$5)+(VLOOKUP($A3,'FL Ratio'!$A$2:$B$9,2,FALSE)*'FL Characterization'!O$2)</f>
        <v>4.656112055625</v>
      </c>
      <c r="P3" s="4">
        <f>('[1]Pc, Summer, S3'!P3*Main!$B$5)+(VLOOKUP($A3,'FL Ratio'!$A$2:$B$9,2,FALSE)*'FL Characterization'!P$2)</f>
        <v>3.9772860454687491</v>
      </c>
      <c r="Q3" s="4">
        <f>('[1]Pc, Summer, S3'!Q3*Main!$B$5)+(VLOOKUP($A3,'FL Ratio'!$A$2:$B$9,2,FALSE)*'FL Characterization'!Q$2)</f>
        <v>4.2233658543638386</v>
      </c>
      <c r="R3" s="4">
        <f>('[1]Pc, Summer, S3'!R3*Main!$B$5)+(VLOOKUP($A3,'FL Ratio'!$A$2:$B$9,2,FALSE)*'FL Characterization'!R$2)</f>
        <v>4.4794322521205361</v>
      </c>
      <c r="S3" s="4">
        <f>('[1]Pc, Summer, S3'!S3*Main!$B$5)+(VLOOKUP($A3,'FL Ratio'!$A$2:$B$9,2,FALSE)*'FL Characterization'!S$2)</f>
        <v>4.4600236931473205</v>
      </c>
      <c r="T3" s="4">
        <f>('[1]Pc, Summer, S3'!T3*Main!$B$5)+(VLOOKUP($A3,'FL Ratio'!$A$2:$B$9,2,FALSE)*'FL Characterization'!T$2)</f>
        <v>4.4765638246874992</v>
      </c>
      <c r="U3" s="4">
        <f>('[1]Pc, Summer, S3'!U3*Main!$B$5)+(VLOOKUP($A3,'FL Ratio'!$A$2:$B$9,2,FALSE)*'FL Characterization'!U$2)</f>
        <v>4.7942063019642847</v>
      </c>
      <c r="V3" s="4">
        <f>('[1]Pc, Summer, S3'!V3*Main!$B$5)+(VLOOKUP($A3,'FL Ratio'!$A$2:$B$9,2,FALSE)*'FL Characterization'!V$2)</f>
        <v>4.9305618621874991</v>
      </c>
      <c r="W3" s="4">
        <f>('[1]Pc, Summer, S3'!W3*Main!$B$5)+(VLOOKUP($A3,'FL Ratio'!$A$2:$B$9,2,FALSE)*'FL Characterization'!W$2)</f>
        <v>4.602406242991071</v>
      </c>
      <c r="X3" s="4">
        <f>('[1]Pc, Summer, S3'!X3*Main!$B$5)+(VLOOKUP($A3,'FL Ratio'!$A$2:$B$9,2,FALSE)*'FL Characterization'!X$2)</f>
        <v>4.0710818779910705</v>
      </c>
      <c r="Y3" s="4">
        <f>('[1]Pc, Summer, S3'!Y3*Main!$B$5)+(VLOOKUP($A3,'FL Ratio'!$A$2:$B$9,2,FALSE)*'FL Characterization'!Y$2)</f>
        <v>3.8380248196763387</v>
      </c>
    </row>
    <row r="4" spans="1:25" x14ac:dyDescent="0.3">
      <c r="A4">
        <v>3</v>
      </c>
      <c r="B4" s="4">
        <f>('[1]Pc, Summer, S3'!B4*Main!$B$5)+(VLOOKUP($A4,'FL Ratio'!$A$2:$B$9,2,FALSE)*'FL Characterization'!B$2)</f>
        <v>2.485599804897106</v>
      </c>
      <c r="C4" s="4">
        <f>('[1]Pc, Summer, S3'!C4*Main!$B$5)+(VLOOKUP($A4,'FL Ratio'!$A$2:$B$9,2,FALSE)*'FL Characterization'!C$2)</f>
        <v>2.2849832643665597</v>
      </c>
      <c r="D4" s="4">
        <f>('[1]Pc, Summer, S3'!D4*Main!$B$5)+(VLOOKUP($A4,'FL Ratio'!$A$2:$B$9,2,FALSE)*'FL Characterization'!D$2)</f>
        <v>2.1814236434855308</v>
      </c>
      <c r="E4" s="4">
        <f>('[1]Pc, Summer, S3'!E4*Main!$B$5)+(VLOOKUP($A4,'FL Ratio'!$A$2:$B$9,2,FALSE)*'FL Characterization'!E$2)</f>
        <v>2.2360684184083599</v>
      </c>
      <c r="F4" s="4">
        <f>('[1]Pc, Summer, S3'!F4*Main!$B$5)+(VLOOKUP($A4,'FL Ratio'!$A$2:$B$9,2,FALSE)*'FL Characterization'!F$2)</f>
        <v>2.1326548344887457</v>
      </c>
      <c r="G4" s="4">
        <f>('[1]Pc, Summer, S3'!G4*Main!$B$5)+(VLOOKUP($A4,'FL Ratio'!$A$2:$B$9,2,FALSE)*'FL Characterization'!G$2)</f>
        <v>2.1363001253954979</v>
      </c>
      <c r="H4" s="4">
        <f>('[1]Pc, Summer, S3'!H4*Main!$B$5)+(VLOOKUP($A4,'FL Ratio'!$A$2:$B$9,2,FALSE)*'FL Characterization'!H$2)</f>
        <v>3.1290607248424438</v>
      </c>
      <c r="I4" s="4">
        <f>('[1]Pc, Summer, S3'!I4*Main!$B$5)+(VLOOKUP($A4,'FL Ratio'!$A$2:$B$9,2,FALSE)*'FL Characterization'!I$2)</f>
        <v>3.8424557054694537</v>
      </c>
      <c r="J4" s="4">
        <f>('[1]Pc, Summer, S3'!J4*Main!$B$5)+(VLOOKUP($A4,'FL Ratio'!$A$2:$B$9,2,FALSE)*'FL Characterization'!J$2)</f>
        <v>3.9447714219453371</v>
      </c>
      <c r="K4" s="4">
        <f>('[1]Pc, Summer, S3'!K4*Main!$B$5)+(VLOOKUP($A4,'FL Ratio'!$A$2:$B$9,2,FALSE)*'FL Characterization'!K$2)</f>
        <v>3.8199565556527331</v>
      </c>
      <c r="L4" s="4">
        <f>('[1]Pc, Summer, S3'!L4*Main!$B$5)+(VLOOKUP($A4,'FL Ratio'!$A$2:$B$9,2,FALSE)*'FL Characterization'!L$2)</f>
        <v>3.5828641063536972</v>
      </c>
      <c r="M4" s="4">
        <f>('[1]Pc, Summer, S3'!M4*Main!$B$5)+(VLOOKUP($A4,'FL Ratio'!$A$2:$B$9,2,FALSE)*'FL Characterization'!M$2)</f>
        <v>4.0109796353247589</v>
      </c>
      <c r="N4" s="4">
        <f>('[1]Pc, Summer, S3'!N4*Main!$B$5)+(VLOOKUP($A4,'FL Ratio'!$A$2:$B$9,2,FALSE)*'FL Characterization'!N$2)</f>
        <v>4.2044543048681673</v>
      </c>
      <c r="O4" s="4">
        <f>('[1]Pc, Summer, S3'!O4*Main!$B$5)+(VLOOKUP($A4,'FL Ratio'!$A$2:$B$9,2,FALSE)*'FL Characterization'!O$2)</f>
        <v>3.778301309684887</v>
      </c>
      <c r="P4" s="4">
        <f>('[1]Pc, Summer, S3'!P4*Main!$B$5)+(VLOOKUP($A4,'FL Ratio'!$A$2:$B$9,2,FALSE)*'FL Characterization'!P$2)</f>
        <v>3.4886891641543412</v>
      </c>
      <c r="Q4" s="4">
        <f>('[1]Pc, Summer, S3'!Q4*Main!$B$5)+(VLOOKUP($A4,'FL Ratio'!$A$2:$B$9,2,FALSE)*'FL Characterization'!Q$2)</f>
        <v>3.4092111207974272</v>
      </c>
      <c r="R4" s="4">
        <f>('[1]Pc, Summer, S3'!R4*Main!$B$5)+(VLOOKUP($A4,'FL Ratio'!$A$2:$B$9,2,FALSE)*'FL Characterization'!R$2)</f>
        <v>3.4584730223151117</v>
      </c>
      <c r="S4" s="4">
        <f>('[1]Pc, Summer, S3'!S4*Main!$B$5)+(VLOOKUP($A4,'FL Ratio'!$A$2:$B$9,2,FALSE)*'FL Characterization'!S$2)</f>
        <v>3.2453237238520893</v>
      </c>
      <c r="T4" s="4">
        <f>('[1]Pc, Summer, S3'!T4*Main!$B$5)+(VLOOKUP($A4,'FL Ratio'!$A$2:$B$9,2,FALSE)*'FL Characterization'!T$2)</f>
        <v>3.2721234900192928</v>
      </c>
      <c r="U4" s="4">
        <f>('[1]Pc, Summer, S3'!U4*Main!$B$5)+(VLOOKUP($A4,'FL Ratio'!$A$2:$B$9,2,FALSE)*'FL Characterization'!U$2)</f>
        <v>3.4476959512475882</v>
      </c>
      <c r="V4" s="4">
        <f>('[1]Pc, Summer, S3'!V4*Main!$B$5)+(VLOOKUP($A4,'FL Ratio'!$A$2:$B$9,2,FALSE)*'FL Characterization'!V$2)</f>
        <v>3.7325876350032154</v>
      </c>
      <c r="W4" s="4">
        <f>('[1]Pc, Summer, S3'!W4*Main!$B$5)+(VLOOKUP($A4,'FL Ratio'!$A$2:$B$9,2,FALSE)*'FL Characterization'!W$2)</f>
        <v>3.3351928579614145</v>
      </c>
      <c r="X4" s="4">
        <f>('[1]Pc, Summer, S3'!X4*Main!$B$5)+(VLOOKUP($A4,'FL Ratio'!$A$2:$B$9,2,FALSE)*'FL Characterization'!X$2)</f>
        <v>3.1050126467491954</v>
      </c>
      <c r="Y4" s="4">
        <f>('[1]Pc, Summer, S3'!Y4*Main!$B$5)+(VLOOKUP($A4,'FL Ratio'!$A$2:$B$9,2,FALSE)*'FL Characterization'!Y$2)</f>
        <v>2.5561749214598071</v>
      </c>
    </row>
    <row r="5" spans="1:25" x14ac:dyDescent="0.3">
      <c r="A5">
        <v>4</v>
      </c>
      <c r="B5" s="4">
        <f>('[1]Pc, Summer, S3'!B5*Main!$B$5)+(VLOOKUP($A5,'FL Ratio'!$A$2:$B$9,2,FALSE)*'FL Characterization'!B$2)</f>
        <v>1.1093204847837836</v>
      </c>
      <c r="C5" s="4">
        <f>('[1]Pc, Summer, S3'!C5*Main!$B$5)+(VLOOKUP($A5,'FL Ratio'!$A$2:$B$9,2,FALSE)*'FL Characterization'!C$2)</f>
        <v>0.90510807667567561</v>
      </c>
      <c r="D5" s="4">
        <f>('[1]Pc, Summer, S3'!D5*Main!$B$5)+(VLOOKUP($A5,'FL Ratio'!$A$2:$B$9,2,FALSE)*'FL Characterization'!D$2)</f>
        <v>0.70568453029729705</v>
      </c>
      <c r="E5" s="4">
        <f>('[1]Pc, Summer, S3'!E5*Main!$B$5)+(VLOOKUP($A5,'FL Ratio'!$A$2:$B$9,2,FALSE)*'FL Characterization'!E$2)</f>
        <v>0.7175964904054053</v>
      </c>
      <c r="F5" s="4">
        <f>('[1]Pc, Summer, S3'!F5*Main!$B$5)+(VLOOKUP($A5,'FL Ratio'!$A$2:$B$9,2,FALSE)*'FL Characterization'!F$2)</f>
        <v>0.63314341686486486</v>
      </c>
      <c r="G5" s="4">
        <f>('[1]Pc, Summer, S3'!G5*Main!$B$5)+(VLOOKUP($A5,'FL Ratio'!$A$2:$B$9,2,FALSE)*'FL Characterization'!G$2)</f>
        <v>0.59849394248648646</v>
      </c>
      <c r="H5" s="4">
        <f>('[1]Pc, Summer, S3'!H5*Main!$B$5)+(VLOOKUP($A5,'FL Ratio'!$A$2:$B$9,2,FALSE)*'FL Characterization'!H$2)</f>
        <v>1.2753109315945945</v>
      </c>
      <c r="I5" s="4">
        <f>('[1]Pc, Summer, S3'!I5*Main!$B$5)+(VLOOKUP($A5,'FL Ratio'!$A$2:$B$9,2,FALSE)*'FL Characterization'!I$2)</f>
        <v>2.1443339100405399</v>
      </c>
      <c r="J5" s="4">
        <f>('[1]Pc, Summer, S3'!J5*Main!$B$5)+(VLOOKUP($A5,'FL Ratio'!$A$2:$B$9,2,FALSE)*'FL Characterization'!J$2)</f>
        <v>2.6496309658783783</v>
      </c>
      <c r="K5" s="4">
        <f>('[1]Pc, Summer, S3'!K5*Main!$B$5)+(VLOOKUP($A5,'FL Ratio'!$A$2:$B$9,2,FALSE)*'FL Characterization'!K$2)</f>
        <v>2.6921151064054047</v>
      </c>
      <c r="L5" s="4">
        <f>('[1]Pc, Summer, S3'!L5*Main!$B$5)+(VLOOKUP($A5,'FL Ratio'!$A$2:$B$9,2,FALSE)*'FL Characterization'!L$2)</f>
        <v>2.6356146747027021</v>
      </c>
      <c r="M5" s="4">
        <f>('[1]Pc, Summer, S3'!M5*Main!$B$5)+(VLOOKUP($A5,'FL Ratio'!$A$2:$B$9,2,FALSE)*'FL Characterization'!M$2)</f>
        <v>2.4139544325405402</v>
      </c>
      <c r="N5" s="4">
        <f>('[1]Pc, Summer, S3'!N5*Main!$B$5)+(VLOOKUP($A5,'FL Ratio'!$A$2:$B$9,2,FALSE)*'FL Characterization'!N$2)</f>
        <v>2.6617509660405396</v>
      </c>
      <c r="O5" s="4">
        <f>('[1]Pc, Summer, S3'!O5*Main!$B$5)+(VLOOKUP($A5,'FL Ratio'!$A$2:$B$9,2,FALSE)*'FL Characterization'!O$2)</f>
        <v>2.5539308098108107</v>
      </c>
      <c r="P5" s="4">
        <f>('[1]Pc, Summer, S3'!P5*Main!$B$5)+(VLOOKUP($A5,'FL Ratio'!$A$2:$B$9,2,FALSE)*'FL Characterization'!P$2)</f>
        <v>2.3567983337972969</v>
      </c>
      <c r="Q5" s="4">
        <f>('[1]Pc, Summer, S3'!Q5*Main!$B$5)+(VLOOKUP($A5,'FL Ratio'!$A$2:$B$9,2,FALSE)*'FL Characterization'!Q$2)</f>
        <v>2.1379723924864864</v>
      </c>
      <c r="R5" s="4">
        <f>('[1]Pc, Summer, S3'!R5*Main!$B$5)+(VLOOKUP($A5,'FL Ratio'!$A$2:$B$9,2,FALSE)*'FL Characterization'!R$2)</f>
        <v>1.9261907087837835</v>
      </c>
      <c r="S5" s="4">
        <f>('[1]Pc, Summer, S3'!S5*Main!$B$5)+(VLOOKUP($A5,'FL Ratio'!$A$2:$B$9,2,FALSE)*'FL Characterization'!S$2)</f>
        <v>1.7374638321486482</v>
      </c>
      <c r="T5" s="4">
        <f>('[1]Pc, Summer, S3'!T5*Main!$B$5)+(VLOOKUP($A5,'FL Ratio'!$A$2:$B$9,2,FALSE)*'FL Characterization'!T$2)</f>
        <v>2.1572737960540533</v>
      </c>
      <c r="U5" s="4">
        <f>('[1]Pc, Summer, S3'!U5*Main!$B$5)+(VLOOKUP($A5,'FL Ratio'!$A$2:$B$9,2,FALSE)*'FL Characterization'!U$2)</f>
        <v>2.5681047680270268</v>
      </c>
      <c r="V5" s="4">
        <f>('[1]Pc, Summer, S3'!V5*Main!$B$5)+(VLOOKUP($A5,'FL Ratio'!$A$2:$B$9,2,FALSE)*'FL Characterization'!V$2)</f>
        <v>2.9837378657837834</v>
      </c>
      <c r="W5" s="4">
        <f>('[1]Pc, Summer, S3'!W5*Main!$B$5)+(VLOOKUP($A5,'FL Ratio'!$A$2:$B$9,2,FALSE)*'FL Characterization'!W$2)</f>
        <v>2.8592465102432429</v>
      </c>
      <c r="X5" s="4">
        <f>('[1]Pc, Summer, S3'!X5*Main!$B$5)+(VLOOKUP($A5,'FL Ratio'!$A$2:$B$9,2,FALSE)*'FL Characterization'!X$2)</f>
        <v>2.1680120027297298</v>
      </c>
      <c r="Y5" s="4">
        <f>('[1]Pc, Summer, S3'!Y5*Main!$B$5)+(VLOOKUP($A5,'FL Ratio'!$A$2:$B$9,2,FALSE)*'FL Characterization'!Y$2)</f>
        <v>1.5791686015135131</v>
      </c>
    </row>
    <row r="6" spans="1:25" x14ac:dyDescent="0.3">
      <c r="A6">
        <v>5</v>
      </c>
      <c r="B6" s="4">
        <f>('[1]Pc, Summer, S3'!B6*Main!$B$5)+(VLOOKUP($A6,'FL Ratio'!$A$2:$B$9,2,FALSE)*'FL Characterization'!B$2)</f>
        <v>2.1354823318734932</v>
      </c>
      <c r="C6" s="4">
        <f>('[1]Pc, Summer, S3'!C6*Main!$B$5)+(VLOOKUP($A6,'FL Ratio'!$A$2:$B$9,2,FALSE)*'FL Characterization'!C$2)</f>
        <v>1.9339794543584334</v>
      </c>
      <c r="D6" s="4">
        <f>('[1]Pc, Summer, S3'!D6*Main!$B$5)+(VLOOKUP($A6,'FL Ratio'!$A$2:$B$9,2,FALSE)*'FL Characterization'!D$2)</f>
        <v>1.7869038209668673</v>
      </c>
      <c r="E6" s="4">
        <f>('[1]Pc, Summer, S3'!E6*Main!$B$5)+(VLOOKUP($A6,'FL Ratio'!$A$2:$B$9,2,FALSE)*'FL Characterization'!E$2)</f>
        <v>1.6919279234638553</v>
      </c>
      <c r="F6" s="4">
        <f>('[1]Pc, Summer, S3'!F6*Main!$B$5)+(VLOOKUP($A6,'FL Ratio'!$A$2:$B$9,2,FALSE)*'FL Characterization'!F$2)</f>
        <v>1.7654042921204813</v>
      </c>
      <c r="G6" s="4">
        <f>('[1]Pc, Summer, S3'!G6*Main!$B$5)+(VLOOKUP($A6,'FL Ratio'!$A$2:$B$9,2,FALSE)*'FL Characterization'!G$2)</f>
        <v>1.7591761623253013</v>
      </c>
      <c r="H6" s="4">
        <f>('[1]Pc, Summer, S3'!H6*Main!$B$5)+(VLOOKUP($A6,'FL Ratio'!$A$2:$B$9,2,FALSE)*'FL Characterization'!H$2)</f>
        <v>1.9559159963674699</v>
      </c>
      <c r="I6" s="4">
        <f>('[1]Pc, Summer, S3'!I6*Main!$B$5)+(VLOOKUP($A6,'FL Ratio'!$A$2:$B$9,2,FALSE)*'FL Characterization'!I$2)</f>
        <v>2.2589997685662651</v>
      </c>
      <c r="J6" s="4">
        <f>('[1]Pc, Summer, S3'!J6*Main!$B$5)+(VLOOKUP($A6,'FL Ratio'!$A$2:$B$9,2,FALSE)*'FL Characterization'!J$2)</f>
        <v>2.4444136936746985</v>
      </c>
      <c r="K6" s="4">
        <f>('[1]Pc, Summer, S3'!K6*Main!$B$5)+(VLOOKUP($A6,'FL Ratio'!$A$2:$B$9,2,FALSE)*'FL Characterization'!K$2)</f>
        <v>2.5232779269036141</v>
      </c>
      <c r="L6" s="4">
        <f>('[1]Pc, Summer, S3'!L6*Main!$B$5)+(VLOOKUP($A6,'FL Ratio'!$A$2:$B$9,2,FALSE)*'FL Characterization'!L$2)</f>
        <v>2.6939486331445779</v>
      </c>
      <c r="M6" s="4">
        <f>('[1]Pc, Summer, S3'!M6*Main!$B$5)+(VLOOKUP($A6,'FL Ratio'!$A$2:$B$9,2,FALSE)*'FL Characterization'!M$2)</f>
        <v>2.795133091909638</v>
      </c>
      <c r="N6" s="4">
        <f>('[1]Pc, Summer, S3'!N6*Main!$B$5)+(VLOOKUP($A6,'FL Ratio'!$A$2:$B$9,2,FALSE)*'FL Characterization'!N$2)</f>
        <v>2.992873134054217</v>
      </c>
      <c r="O6" s="4">
        <f>('[1]Pc, Summer, S3'!O6*Main!$B$5)+(VLOOKUP($A6,'FL Ratio'!$A$2:$B$9,2,FALSE)*'FL Characterization'!O$2)</f>
        <v>2.8706837847831319</v>
      </c>
      <c r="P6" s="4">
        <f>('[1]Pc, Summer, S3'!P6*Main!$B$5)+(VLOOKUP($A6,'FL Ratio'!$A$2:$B$9,2,FALSE)*'FL Characterization'!P$2)</f>
        <v>2.7705408455963854</v>
      </c>
      <c r="Q6" s="4">
        <f>('[1]Pc, Summer, S3'!Q6*Main!$B$5)+(VLOOKUP($A6,'FL Ratio'!$A$2:$B$9,2,FALSE)*'FL Characterization'!Q$2)</f>
        <v>2.7349992791024089</v>
      </c>
      <c r="R6" s="4">
        <f>('[1]Pc, Summer, S3'!R6*Main!$B$5)+(VLOOKUP($A6,'FL Ratio'!$A$2:$B$9,2,FALSE)*'FL Characterization'!R$2)</f>
        <v>2.6462259229066261</v>
      </c>
      <c r="S6" s="4">
        <f>('[1]Pc, Summer, S3'!S6*Main!$B$5)+(VLOOKUP($A6,'FL Ratio'!$A$2:$B$9,2,FALSE)*'FL Characterization'!S$2)</f>
        <v>2.722119243560241</v>
      </c>
      <c r="T6" s="4">
        <f>('[1]Pc, Summer, S3'!T6*Main!$B$5)+(VLOOKUP($A6,'FL Ratio'!$A$2:$B$9,2,FALSE)*'FL Characterization'!T$2)</f>
        <v>2.6411613202530111</v>
      </c>
      <c r="U6" s="4">
        <f>('[1]Pc, Summer, S3'!U6*Main!$B$5)+(VLOOKUP($A6,'FL Ratio'!$A$2:$B$9,2,FALSE)*'FL Characterization'!U$2)</f>
        <v>2.7564852913915665</v>
      </c>
      <c r="V6" s="4">
        <f>('[1]Pc, Summer, S3'!V6*Main!$B$5)+(VLOOKUP($A6,'FL Ratio'!$A$2:$B$9,2,FALSE)*'FL Characterization'!V$2)</f>
        <v>2.9769919272108423</v>
      </c>
      <c r="W6" s="4">
        <f>('[1]Pc, Summer, S3'!W6*Main!$B$5)+(VLOOKUP($A6,'FL Ratio'!$A$2:$B$9,2,FALSE)*'FL Characterization'!W$2)</f>
        <v>2.9152823371807228</v>
      </c>
      <c r="X6" s="4">
        <f>('[1]Pc, Summer, S3'!X6*Main!$B$5)+(VLOOKUP($A6,'FL Ratio'!$A$2:$B$9,2,FALSE)*'FL Characterization'!X$2)</f>
        <v>2.827746846253012</v>
      </c>
      <c r="Y6" s="4">
        <f>('[1]Pc, Summer, S3'!Y6*Main!$B$5)+(VLOOKUP($A6,'FL Ratio'!$A$2:$B$9,2,FALSE)*'FL Characterization'!Y$2)</f>
        <v>2.4423140839337343</v>
      </c>
    </row>
    <row r="7" spans="1:25" x14ac:dyDescent="0.3">
      <c r="A7">
        <v>6</v>
      </c>
      <c r="B7" s="4">
        <f>('[1]Pc, Summer, S3'!B7*Main!$B$5)+(VLOOKUP($A7,'FL Ratio'!$A$2:$B$9,2,FALSE)*'FL Characterization'!B$2)</f>
        <v>2.189515996598923</v>
      </c>
      <c r="C7" s="4">
        <f>('[1]Pc, Summer, S3'!C7*Main!$B$5)+(VLOOKUP($A7,'FL Ratio'!$A$2:$B$9,2,FALSE)*'FL Characterization'!C$2)</f>
        <v>2.1300389357644685</v>
      </c>
      <c r="D7" s="4">
        <f>('[1]Pc, Summer, S3'!D7*Main!$B$5)+(VLOOKUP($A7,'FL Ratio'!$A$2:$B$9,2,FALSE)*'FL Characterization'!D$2)</f>
        <v>2.0137187537200534</v>
      </c>
      <c r="E7" s="4">
        <f>('[1]Pc, Summer, S3'!E7*Main!$B$5)+(VLOOKUP($A7,'FL Ratio'!$A$2:$B$9,2,FALSE)*'FL Characterization'!E$2)</f>
        <v>2.0313775529878866</v>
      </c>
      <c r="F7" s="4">
        <f>('[1]Pc, Summer, S3'!F7*Main!$B$5)+(VLOOKUP($A7,'FL Ratio'!$A$2:$B$9,2,FALSE)*'FL Characterization'!F$2)</f>
        <v>2.0458061665962317</v>
      </c>
      <c r="G7" s="4">
        <f>('[1]Pc, Summer, S3'!G7*Main!$B$5)+(VLOOKUP($A7,'FL Ratio'!$A$2:$B$9,2,FALSE)*'FL Characterization'!G$2)</f>
        <v>2.0977579492469713</v>
      </c>
      <c r="H7" s="4">
        <f>('[1]Pc, Summer, S3'!H7*Main!$B$5)+(VLOOKUP($A7,'FL Ratio'!$A$2:$B$9,2,FALSE)*'FL Characterization'!H$2)</f>
        <v>2.2720318618990571</v>
      </c>
      <c r="I7" s="4">
        <f>('[1]Pc, Summer, S3'!I7*Main!$B$5)+(VLOOKUP($A7,'FL Ratio'!$A$2:$B$9,2,FALSE)*'FL Characterization'!I$2)</f>
        <v>2.7920217782584111</v>
      </c>
      <c r="J7" s="4">
        <f>('[1]Pc, Summer, S3'!J7*Main!$B$5)+(VLOOKUP($A7,'FL Ratio'!$A$2:$B$9,2,FALSE)*'FL Characterization'!J$2)</f>
        <v>2.8844267670928669</v>
      </c>
      <c r="K7" s="4">
        <f>('[1]Pc, Summer, S3'!K7*Main!$B$5)+(VLOOKUP($A7,'FL Ratio'!$A$2:$B$9,2,FALSE)*'FL Characterization'!K$2)</f>
        <v>2.817645726989233</v>
      </c>
      <c r="L7" s="4">
        <f>('[1]Pc, Summer, S3'!L7*Main!$B$5)+(VLOOKUP($A7,'FL Ratio'!$A$2:$B$9,2,FALSE)*'FL Characterization'!L$2)</f>
        <v>2.8159909934939433</v>
      </c>
      <c r="M7" s="4">
        <f>('[1]Pc, Summer, S3'!M7*Main!$B$5)+(VLOOKUP($A7,'FL Ratio'!$A$2:$B$9,2,FALSE)*'FL Characterization'!M$2)</f>
        <v>3.0340924957550475</v>
      </c>
      <c r="N7" s="4">
        <f>('[1]Pc, Summer, S3'!N7*Main!$B$5)+(VLOOKUP($A7,'FL Ratio'!$A$2:$B$9,2,FALSE)*'FL Characterization'!N$2)</f>
        <v>3.0038637604158813</v>
      </c>
      <c r="O7" s="4">
        <f>('[1]Pc, Summer, S3'!O7*Main!$B$5)+(VLOOKUP($A7,'FL Ratio'!$A$2:$B$9,2,FALSE)*'FL Characterization'!O$2)</f>
        <v>2.8640159568532972</v>
      </c>
      <c r="P7" s="4">
        <f>('[1]Pc, Summer, S3'!P7*Main!$B$5)+(VLOOKUP($A7,'FL Ratio'!$A$2:$B$9,2,FALSE)*'FL Characterization'!P$2)</f>
        <v>2.6710808958573349</v>
      </c>
      <c r="Q7" s="4">
        <f>('[1]Pc, Summer, S3'!Q7*Main!$B$5)+(VLOOKUP($A7,'FL Ratio'!$A$2:$B$9,2,FALSE)*'FL Characterization'!Q$2)</f>
        <v>2.6045052478304171</v>
      </c>
      <c r="R7" s="4">
        <f>('[1]Pc, Summer, S3'!R7*Main!$B$5)+(VLOOKUP($A7,'FL Ratio'!$A$2:$B$9,2,FALSE)*'FL Characterization'!R$2)</f>
        <v>2.7959233211709291</v>
      </c>
      <c r="S7" s="4">
        <f>('[1]Pc, Summer, S3'!S7*Main!$B$5)+(VLOOKUP($A7,'FL Ratio'!$A$2:$B$9,2,FALSE)*'FL Characterization'!S$2)</f>
        <v>2.6295872489878871</v>
      </c>
      <c r="T7" s="4">
        <f>('[1]Pc, Summer, S3'!T7*Main!$B$5)+(VLOOKUP($A7,'FL Ratio'!$A$2:$B$9,2,FALSE)*'FL Characterization'!T$2)</f>
        <v>2.5350006716567965</v>
      </c>
      <c r="U7" s="4">
        <f>('[1]Pc, Summer, S3'!U7*Main!$B$5)+(VLOOKUP($A7,'FL Ratio'!$A$2:$B$9,2,FALSE)*'FL Characterization'!U$2)</f>
        <v>2.5297369149569313</v>
      </c>
      <c r="V7" s="4">
        <f>('[1]Pc, Summer, S3'!V7*Main!$B$5)+(VLOOKUP($A7,'FL Ratio'!$A$2:$B$9,2,FALSE)*'FL Characterization'!V$2)</f>
        <v>2.646291895324361</v>
      </c>
      <c r="W7" s="4">
        <f>('[1]Pc, Summer, S3'!W7*Main!$B$5)+(VLOOKUP($A7,'FL Ratio'!$A$2:$B$9,2,FALSE)*'FL Characterization'!W$2)</f>
        <v>2.4577546145572002</v>
      </c>
      <c r="X7" s="4">
        <f>('[1]Pc, Summer, S3'!X7*Main!$B$5)+(VLOOKUP($A7,'FL Ratio'!$A$2:$B$9,2,FALSE)*'FL Characterization'!X$2)</f>
        <v>2.3248301786527596</v>
      </c>
      <c r="Y7" s="4">
        <f>('[1]Pc, Summer, S3'!Y7*Main!$B$5)+(VLOOKUP($A7,'FL Ratio'!$A$2:$B$9,2,FALSE)*'FL Characterization'!Y$2)</f>
        <v>2.3288207960349934</v>
      </c>
    </row>
    <row r="8" spans="1:25" x14ac:dyDescent="0.3">
      <c r="A8">
        <v>7</v>
      </c>
      <c r="B8" s="4">
        <f>('[1]Pc, Summer, S3'!B8*Main!$B$5)+(VLOOKUP($A8,'FL Ratio'!$A$2:$B$9,2,FALSE)*'FL Characterization'!B$2)</f>
        <v>1.8030413812325579</v>
      </c>
      <c r="C8" s="4">
        <f>('[1]Pc, Summer, S3'!C8*Main!$B$5)+(VLOOKUP($A8,'FL Ratio'!$A$2:$B$9,2,FALSE)*'FL Characterization'!C$2)</f>
        <v>1.6488298615496828</v>
      </c>
      <c r="D8" s="4">
        <f>('[1]Pc, Summer, S3'!D8*Main!$B$5)+(VLOOKUP($A8,'FL Ratio'!$A$2:$B$9,2,FALSE)*'FL Characterization'!D$2)</f>
        <v>1.620031189966173</v>
      </c>
      <c r="E8" s="4">
        <f>('[1]Pc, Summer, S3'!E8*Main!$B$5)+(VLOOKUP($A8,'FL Ratio'!$A$2:$B$9,2,FALSE)*'FL Characterization'!E$2)</f>
        <v>1.6191463654122622</v>
      </c>
      <c r="F8" s="4">
        <f>('[1]Pc, Summer, S3'!F8*Main!$B$5)+(VLOOKUP($A8,'FL Ratio'!$A$2:$B$9,2,FALSE)*'FL Characterization'!F$2)</f>
        <v>1.527492782454545</v>
      </c>
      <c r="G8" s="4">
        <f>('[1]Pc, Summer, S3'!G8*Main!$B$5)+(VLOOKUP($A8,'FL Ratio'!$A$2:$B$9,2,FALSE)*'FL Characterization'!G$2)</f>
        <v>1.7107683651437628</v>
      </c>
      <c r="H8" s="4">
        <f>('[1]Pc, Summer, S3'!H8*Main!$B$5)+(VLOOKUP($A8,'FL Ratio'!$A$2:$B$9,2,FALSE)*'FL Characterization'!H$2)</f>
        <v>2.161289727063425</v>
      </c>
      <c r="I8" s="4">
        <f>('[1]Pc, Summer, S3'!I8*Main!$B$5)+(VLOOKUP($A8,'FL Ratio'!$A$2:$B$9,2,FALSE)*'FL Characterization'!I$2)</f>
        <v>2.4309409417040162</v>
      </c>
      <c r="J8" s="4">
        <f>('[1]Pc, Summer, S3'!J8*Main!$B$5)+(VLOOKUP($A8,'FL Ratio'!$A$2:$B$9,2,FALSE)*'FL Characterization'!J$2)</f>
        <v>2.6898311609302321</v>
      </c>
      <c r="K8" s="4">
        <f>('[1]Pc, Summer, S3'!K8*Main!$B$5)+(VLOOKUP($A8,'FL Ratio'!$A$2:$B$9,2,FALSE)*'FL Characterization'!K$2)</f>
        <v>2.8398571260951364</v>
      </c>
      <c r="L8" s="4">
        <f>('[1]Pc, Summer, S3'!L8*Main!$B$5)+(VLOOKUP($A8,'FL Ratio'!$A$2:$B$9,2,FALSE)*'FL Characterization'!L$2)</f>
        <v>2.8495510757790687</v>
      </c>
      <c r="M8" s="4">
        <f>('[1]Pc, Summer, S3'!M8*Main!$B$5)+(VLOOKUP($A8,'FL Ratio'!$A$2:$B$9,2,FALSE)*'FL Characterization'!M$2)</f>
        <v>3.0616514695369972</v>
      </c>
      <c r="N8" s="4">
        <f>('[1]Pc, Summer, S3'!N8*Main!$B$5)+(VLOOKUP($A8,'FL Ratio'!$A$2:$B$9,2,FALSE)*'FL Characterization'!N$2)</f>
        <v>2.9284599012241004</v>
      </c>
      <c r="O8" s="4">
        <f>('[1]Pc, Summer, S3'!O8*Main!$B$5)+(VLOOKUP($A8,'FL Ratio'!$A$2:$B$9,2,FALSE)*'FL Characterization'!O$2)</f>
        <v>2.9795257466162788</v>
      </c>
      <c r="P8" s="4">
        <f>('[1]Pc, Summer, S3'!P8*Main!$B$5)+(VLOOKUP($A8,'FL Ratio'!$A$2:$B$9,2,FALSE)*'FL Characterization'!P$2)</f>
        <v>3.0213187832283288</v>
      </c>
      <c r="Q8" s="4">
        <f>('[1]Pc, Summer, S3'!Q8*Main!$B$5)+(VLOOKUP($A8,'FL Ratio'!$A$2:$B$9,2,FALSE)*'FL Characterization'!Q$2)</f>
        <v>2.7068991767822408</v>
      </c>
      <c r="R8" s="4">
        <f>('[1]Pc, Summer, S3'!R8*Main!$B$5)+(VLOOKUP($A8,'FL Ratio'!$A$2:$B$9,2,FALSE)*'FL Characterization'!R$2)</f>
        <v>2.8401520578964052</v>
      </c>
      <c r="S8" s="4">
        <f>('[1]Pc, Summer, S3'!S8*Main!$B$5)+(VLOOKUP($A8,'FL Ratio'!$A$2:$B$9,2,FALSE)*'FL Characterization'!S$2)</f>
        <v>2.7318639846786468</v>
      </c>
      <c r="T8" s="4">
        <f>('[1]Pc, Summer, S3'!T8*Main!$B$5)+(VLOOKUP($A8,'FL Ratio'!$A$2:$B$9,2,FALSE)*'FL Characterization'!T$2)</f>
        <v>2.698437909811839</v>
      </c>
      <c r="U8" s="4">
        <f>('[1]Pc, Summer, S3'!U8*Main!$B$5)+(VLOOKUP($A8,'FL Ratio'!$A$2:$B$9,2,FALSE)*'FL Characterization'!U$2)</f>
        <v>2.6847134592875257</v>
      </c>
      <c r="V8" s="4">
        <f>('[1]Pc, Summer, S3'!V8*Main!$B$5)+(VLOOKUP($A8,'FL Ratio'!$A$2:$B$9,2,FALSE)*'FL Characterization'!V$2)</f>
        <v>2.7498829105623677</v>
      </c>
      <c r="W8" s="4">
        <f>('[1]Pc, Summer, S3'!W8*Main!$B$5)+(VLOOKUP($A8,'FL Ratio'!$A$2:$B$9,2,FALSE)*'FL Characterization'!W$2)</f>
        <v>2.2459430764820292</v>
      </c>
      <c r="X8" s="4">
        <f>('[1]Pc, Summer, S3'!X8*Main!$B$5)+(VLOOKUP($A8,'FL Ratio'!$A$2:$B$9,2,FALSE)*'FL Characterization'!X$2)</f>
        <v>2.2694839350983087</v>
      </c>
      <c r="Y8" s="4">
        <f>('[1]Pc, Summer, S3'!Y8*Main!$B$5)+(VLOOKUP($A8,'FL Ratio'!$A$2:$B$9,2,FALSE)*'FL Characterization'!Y$2)</f>
        <v>1.9214374077463001</v>
      </c>
    </row>
    <row r="9" spans="1:25" x14ac:dyDescent="0.3">
      <c r="A9">
        <v>8</v>
      </c>
      <c r="B9" s="4">
        <f>('[1]Pc, Summer, S3'!B9*Main!$B$5)+(VLOOKUP($A9,'FL Ratio'!$A$2:$B$9,2,FALSE)*'FL Characterization'!B$2)</f>
        <v>1.4009292064064041</v>
      </c>
      <c r="C9" s="4">
        <f>('[1]Pc, Summer, S3'!C9*Main!$B$5)+(VLOOKUP($A9,'FL Ratio'!$A$2:$B$9,2,FALSE)*'FL Characterization'!C$2)</f>
        <v>1.2839640271514778</v>
      </c>
      <c r="D9" s="4">
        <f>('[1]Pc, Summer, S3'!D9*Main!$B$5)+(VLOOKUP($A9,'FL Ratio'!$A$2:$B$9,2,FALSE)*'FL Characterization'!D$2)</f>
        <v>1.2681824434802957</v>
      </c>
      <c r="E9" s="4">
        <f>('[1]Pc, Summer, S3'!E9*Main!$B$5)+(VLOOKUP($A9,'FL Ratio'!$A$2:$B$9,2,FALSE)*'FL Characterization'!E$2)</f>
        <v>1.2416786205295569</v>
      </c>
      <c r="F9" s="4">
        <f>('[1]Pc, Summer, S3'!F9*Main!$B$5)+(VLOOKUP($A9,'FL Ratio'!$A$2:$B$9,2,FALSE)*'FL Characterization'!F$2)</f>
        <v>1.269773345682266</v>
      </c>
      <c r="G9" s="4">
        <f>('[1]Pc, Summer, S3'!G9*Main!$B$5)+(VLOOKUP($A9,'FL Ratio'!$A$2:$B$9,2,FALSE)*'FL Characterization'!G$2)</f>
        <v>1.3720533570221678</v>
      </c>
      <c r="H9" s="4">
        <f>('[1]Pc, Summer, S3'!H9*Main!$B$5)+(VLOOKUP($A9,'FL Ratio'!$A$2:$B$9,2,FALSE)*'FL Characterization'!H$2)</f>
        <v>2.2321025066490146</v>
      </c>
      <c r="I9" s="4">
        <f>('[1]Pc, Summer, S3'!I9*Main!$B$5)+(VLOOKUP($A9,'FL Ratio'!$A$2:$B$9,2,FALSE)*'FL Characterization'!I$2)</f>
        <v>2.6107975095369458</v>
      </c>
      <c r="J9" s="4">
        <f>('[1]Pc, Summer, S3'!J9*Main!$B$5)+(VLOOKUP($A9,'FL Ratio'!$A$2:$B$9,2,FALSE)*'FL Characterization'!J$2)</f>
        <v>2.8608975397906402</v>
      </c>
      <c r="K9" s="4">
        <f>('[1]Pc, Summer, S3'!K9*Main!$B$5)+(VLOOKUP($A9,'FL Ratio'!$A$2:$B$9,2,FALSE)*'FL Characterization'!K$2)</f>
        <v>2.7435022432536944</v>
      </c>
      <c r="L9" s="4">
        <f>('[1]Pc, Summer, S3'!L9*Main!$B$5)+(VLOOKUP($A9,'FL Ratio'!$A$2:$B$9,2,FALSE)*'FL Characterization'!L$2)</f>
        <v>2.9157240725726603</v>
      </c>
      <c r="M9" s="4">
        <f>('[1]Pc, Summer, S3'!M9*Main!$B$5)+(VLOOKUP($A9,'FL Ratio'!$A$2:$B$9,2,FALSE)*'FL Characterization'!M$2)</f>
        <v>3.0038257601896552</v>
      </c>
      <c r="N9" s="4">
        <f>('[1]Pc, Summer, S3'!N9*Main!$B$5)+(VLOOKUP($A9,'FL Ratio'!$A$2:$B$9,2,FALSE)*'FL Characterization'!N$2)</f>
        <v>3.1088773891330046</v>
      </c>
      <c r="O9" s="4">
        <f>('[1]Pc, Summer, S3'!O9*Main!$B$5)+(VLOOKUP($A9,'FL Ratio'!$A$2:$B$9,2,FALSE)*'FL Characterization'!O$2)</f>
        <v>2.797597476413793</v>
      </c>
      <c r="P9" s="4">
        <f>('[1]Pc, Summer, S3'!P9*Main!$B$5)+(VLOOKUP($A9,'FL Ratio'!$A$2:$B$9,2,FALSE)*'FL Characterization'!P$2)</f>
        <v>2.4666870478300496</v>
      </c>
      <c r="Q9" s="4">
        <f>('[1]Pc, Summer, S3'!Q9*Main!$B$5)+(VLOOKUP($A9,'FL Ratio'!$A$2:$B$9,2,FALSE)*'FL Characterization'!Q$2)</f>
        <v>2.3566791909014779</v>
      </c>
      <c r="R9" s="4">
        <f>('[1]Pc, Summer, S3'!R9*Main!$B$5)+(VLOOKUP($A9,'FL Ratio'!$A$2:$B$9,2,FALSE)*'FL Characterization'!R$2)</f>
        <v>2.2915065549014777</v>
      </c>
      <c r="S9" s="4">
        <f>('[1]Pc, Summer, S3'!S9*Main!$B$5)+(VLOOKUP($A9,'FL Ratio'!$A$2:$B$9,2,FALSE)*'FL Characterization'!S$2)</f>
        <v>2.1696861440172417</v>
      </c>
      <c r="T9" s="4">
        <f>('[1]Pc, Summer, S3'!T9*Main!$B$5)+(VLOOKUP($A9,'FL Ratio'!$A$2:$B$9,2,FALSE)*'FL Characterization'!T$2)</f>
        <v>2.2088420003128082</v>
      </c>
      <c r="U9" s="4">
        <f>('[1]Pc, Summer, S3'!U9*Main!$B$5)+(VLOOKUP($A9,'FL Ratio'!$A$2:$B$9,2,FALSE)*'FL Characterization'!U$2)</f>
        <v>2.2481416786662565</v>
      </c>
      <c r="V9" s="4">
        <f>('[1]Pc, Summer, S3'!V9*Main!$B$5)+(VLOOKUP($A9,'FL Ratio'!$A$2:$B$9,2,FALSE)*'FL Characterization'!V$2)</f>
        <v>2.1334761700049261</v>
      </c>
      <c r="W9" s="4">
        <f>('[1]Pc, Summer, S3'!W9*Main!$B$5)+(VLOOKUP($A9,'FL Ratio'!$A$2:$B$9,2,FALSE)*'FL Characterization'!W$2)</f>
        <v>1.8879638839950743</v>
      </c>
      <c r="X9" s="4">
        <f>('[1]Pc, Summer, S3'!X9*Main!$B$5)+(VLOOKUP($A9,'FL Ratio'!$A$2:$B$9,2,FALSE)*'FL Characterization'!X$2)</f>
        <v>1.5995644133386702</v>
      </c>
      <c r="Y9" s="4">
        <f>('[1]Pc, Summer, S3'!Y9*Main!$B$5)+(VLOOKUP($A9,'FL Ratio'!$A$2:$B$9,2,FALSE)*'FL Characterization'!Y$2)</f>
        <v>1.4590699831662564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0.68456240939597313</v>
      </c>
      <c r="C2" s="4">
        <f>('[1]Qc, Summer, S1'!C2*Main!$B$5)</f>
        <v>0.7561302976510067</v>
      </c>
      <c r="D2" s="4">
        <f>('[1]Qc, Summer, S1'!D2*Main!$B$5)</f>
        <v>0.71256723523489929</v>
      </c>
      <c r="E2" s="4">
        <f>('[1]Qc, Summer, S1'!E2*Main!$B$5)</f>
        <v>0.71256723523489929</v>
      </c>
      <c r="F2" s="4">
        <f>('[1]Qc, Summer, S1'!F2*Main!$B$5)</f>
        <v>0.69700899865771815</v>
      </c>
      <c r="G2" s="4">
        <f>('[1]Qc, Summer, S1'!G2*Main!$B$5)</f>
        <v>0.73746041375838911</v>
      </c>
      <c r="H2" s="4">
        <f>('[1]Qc, Summer, S1'!H2*Main!$B$5)</f>
        <v>0.75924194496644293</v>
      </c>
      <c r="I2" s="4">
        <f>('[1]Qc, Summer, S1'!I2*Main!$B$5)</f>
        <v>1.4220228231543623</v>
      </c>
      <c r="J2" s="4">
        <f>('[1]Qc, Summer, S1'!J2*Main!$B$5)</f>
        <v>1.6553963718120805</v>
      </c>
      <c r="K2" s="4">
        <f>('[1]Qc, Summer, S1'!K2*Main!$B$5)</f>
        <v>1.5931634255033553</v>
      </c>
      <c r="L2" s="4">
        <f>('[1]Qc, Summer, S1'!L2*Main!$B$5)</f>
        <v>1.5558236577181208</v>
      </c>
      <c r="M2" s="4">
        <f>('[1]Qc, Summer, S1'!M2*Main!$B$5)</f>
        <v>1.5527120104026846</v>
      </c>
      <c r="N2" s="4">
        <f>('[1]Qc, Summer, S1'!N2*Main!$B$5)</f>
        <v>1.6522847244966441</v>
      </c>
      <c r="O2" s="4">
        <f>('[1]Qc, Summer, S1'!O2*Main!$B$5)</f>
        <v>1.6024983674496645</v>
      </c>
      <c r="P2" s="4">
        <f>('[1]Qc, Summer, S1'!P2*Main!$B$5)</f>
        <v>1.1233046808724831</v>
      </c>
      <c r="Q2" s="4">
        <f>('[1]Qc, Summer, S1'!Q2*Main!$B$5)</f>
        <v>1.4686975328859058</v>
      </c>
      <c r="R2" s="4">
        <f>('[1]Qc, Summer, S1'!R2*Main!$B$5)</f>
        <v>1.4873674167785236</v>
      </c>
      <c r="S2" s="4">
        <f>('[1]Qc, Summer, S1'!S2*Main!$B$5)</f>
        <v>1.3940179973154363</v>
      </c>
      <c r="T2" s="4">
        <f>('[1]Qc, Summer, S1'!T2*Main!$B$5)</f>
        <v>1.1046347969798656</v>
      </c>
      <c r="U2" s="4">
        <f>('[1]Qc, Summer, S1'!U2*Main!$B$5)</f>
        <v>1.0019504355704698</v>
      </c>
      <c r="V2" s="4">
        <f>('[1]Qc, Summer, S1'!V2*Main!$B$5)</f>
        <v>1.0517367926174495</v>
      </c>
      <c r="W2" s="4">
        <f>('[1]Qc, Summer, S1'!W2*Main!$B$5)</f>
        <v>1.0548484399328857</v>
      </c>
      <c r="X2" s="4">
        <f>('[1]Qc, Summer, S1'!X2*Main!$B$5)</f>
        <v>0.72812547181208043</v>
      </c>
      <c r="Y2" s="4">
        <f>('[1]Qc, Summer, S1'!Y2*Main!$B$5)</f>
        <v>0.72190217718120808</v>
      </c>
    </row>
    <row r="3" spans="1:25" x14ac:dyDescent="0.3">
      <c r="A3">
        <v>2</v>
      </c>
      <c r="B3" s="4">
        <f>('[1]Qc, Summer, S1'!B3*Main!$B$5)</f>
        <v>2.861947222222222E-2</v>
      </c>
      <c r="C3" s="4">
        <f>('[1]Qc, Summer, S1'!C3*Main!$B$5)</f>
        <v>-0.17171683333333335</v>
      </c>
      <c r="D3" s="4">
        <f>('[1]Qc, Summer, S1'!D3*Main!$B$5)</f>
        <v>-0.18602656944444443</v>
      </c>
      <c r="E3" s="4">
        <f>('[1]Qc, Summer, S1'!E3*Main!$B$5)</f>
        <v>-0.27188498611111112</v>
      </c>
      <c r="F3" s="4">
        <f>('[1]Qc, Summer, S1'!F3*Main!$B$5)</f>
        <v>-0.3291239305555555</v>
      </c>
      <c r="G3" s="4">
        <f>('[1]Qc, Summer, S1'!G3*Main!$B$5)</f>
        <v>-0.25757524999999998</v>
      </c>
      <c r="H3" s="4">
        <f>('[1]Qc, Summer, S1'!H3*Main!$B$5)</f>
        <v>-0.3291239305555555</v>
      </c>
      <c r="I3" s="4">
        <f>('[1]Qc, Summer, S1'!I3*Main!$B$5)</f>
        <v>0.82996469444444443</v>
      </c>
      <c r="J3" s="4">
        <f>('[1]Qc, Summer, S1'!J3*Main!$B$5)</f>
        <v>1.0589204722222221</v>
      </c>
      <c r="K3" s="4">
        <f>('[1]Qc, Summer, S1'!K3*Main!$B$5)</f>
        <v>1.3594249305555552</v>
      </c>
      <c r="L3" s="4">
        <f>('[1]Qc, Summer, S1'!L3*Main!$B$5)</f>
        <v>0.77272574999999999</v>
      </c>
      <c r="M3" s="4">
        <f>('[1]Qc, Summer, S1'!M3*Main!$B$5)</f>
        <v>0.70117706944444425</v>
      </c>
      <c r="N3" s="4">
        <f>('[1]Qc, Summer, S1'!N3*Main!$B$5)</f>
        <v>0.48653102777777774</v>
      </c>
      <c r="O3" s="4">
        <f>('[1]Qc, Summer, S1'!O3*Main!$B$5)</f>
        <v>0.658247861111111</v>
      </c>
      <c r="P3" s="4">
        <f>('[1]Qc, Summer, S1'!P3*Main!$B$5)</f>
        <v>0.2861947222222222</v>
      </c>
      <c r="Q3" s="4">
        <f>('[1]Qc, Summer, S1'!Q3*Main!$B$5)</f>
        <v>0.24326551388888884</v>
      </c>
      <c r="R3" s="4">
        <f>('[1]Qc, Summer, S1'!R3*Main!$B$5)</f>
        <v>0.2861947222222222</v>
      </c>
      <c r="S3" s="4">
        <f>('[1]Qc, Summer, S1'!S3*Main!$B$5)</f>
        <v>0.51515049999999996</v>
      </c>
      <c r="T3" s="4">
        <f>('[1]Qc, Summer, S1'!T3*Main!$B$5)</f>
        <v>0.98737179166666678</v>
      </c>
      <c r="U3" s="4">
        <f>('[1]Qc, Summer, S1'!U3*Main!$B$5)</f>
        <v>1.0016815277777775</v>
      </c>
      <c r="V3" s="4">
        <f>('[1]Qc, Summer, S1'!V3*Main!$B$5)</f>
        <v>0.80134522222222193</v>
      </c>
      <c r="W3" s="4">
        <f>('[1]Qc, Summer, S1'!W3*Main!$B$5)</f>
        <v>0.61531865277777775</v>
      </c>
      <c r="X3" s="4">
        <f>('[1]Qc, Summer, S1'!X3*Main!$B$5)</f>
        <v>0.28619472222222214</v>
      </c>
      <c r="Y3" s="4">
        <f>('[1]Qc, Summer, S1'!Y3*Main!$B$5)</f>
        <v>5.723894444444444E-2</v>
      </c>
    </row>
    <row r="4" spans="1:25" x14ac:dyDescent="0.3">
      <c r="A4">
        <v>3</v>
      </c>
      <c r="B4" s="4">
        <f>('[1]Qc, Summer, S1'!B4*Main!$B$5)</f>
        <v>-0.17272693235294115</v>
      </c>
      <c r="C4" s="4">
        <f>('[1]Qc, Summer, S1'!C4*Main!$B$5)</f>
        <v>-0.40909010294117637</v>
      </c>
      <c r="D4" s="4">
        <f>('[1]Qc, Summer, S1'!D4*Main!$B$5)</f>
        <v>-0.71363495735294102</v>
      </c>
      <c r="E4" s="4">
        <f>('[1]Qc, Summer, S1'!E4*Main!$B$5)</f>
        <v>-0.6590896102941175</v>
      </c>
      <c r="F4" s="4">
        <f>('[1]Qc, Summer, S1'!F4*Main!$B$5)</f>
        <v>-0.67272594705882338</v>
      </c>
      <c r="G4" s="4">
        <f>('[1]Qc, Summer, S1'!G4*Main!$B$5)</f>
        <v>-0.6409078279411764</v>
      </c>
      <c r="H4" s="4">
        <f>('[1]Qc, Summer, S1'!H4*Main!$B$5)</f>
        <v>-3.6363564705882347E-2</v>
      </c>
      <c r="I4" s="4">
        <f>('[1]Qc, Summer, S1'!I4*Main!$B$5)</f>
        <v>0.76818030441176455</v>
      </c>
      <c r="J4" s="4">
        <f>('[1]Qc, Summer, S1'!J4*Main!$B$5)</f>
        <v>1.009088920588235</v>
      </c>
      <c r="K4" s="4">
        <f>('[1]Qc, Summer, S1'!K4*Main!$B$5)</f>
        <v>1.0181798117647058</v>
      </c>
      <c r="L4" s="4">
        <f>('[1]Qc, Summer, S1'!L4*Main!$B$5)</f>
        <v>0.84999832499999983</v>
      </c>
      <c r="M4" s="4">
        <f>('[1]Qc, Summer, S1'!M4*Main!$B$5)</f>
        <v>1.0636342676470587</v>
      </c>
      <c r="N4" s="4">
        <f>('[1]Qc, Summer, S1'!N4*Main!$B$5)</f>
        <v>0.96363446470588232</v>
      </c>
      <c r="O4" s="4">
        <f>('[1]Qc, Summer, S1'!O4*Main!$B$5)</f>
        <v>0.84090743382352917</v>
      </c>
      <c r="P4" s="4">
        <f>('[1]Qc, Summer, S1'!P4*Main!$B$5)</f>
        <v>0.60454426323529398</v>
      </c>
      <c r="Q4" s="4">
        <f>('[1]Qc, Summer, S1'!Q4*Main!$B$5)</f>
        <v>0.37727198382352939</v>
      </c>
      <c r="R4" s="4">
        <f>('[1]Qc, Summer, S1'!R4*Main!$B$5)</f>
        <v>0.46818089558823517</v>
      </c>
      <c r="S4" s="4">
        <f>('[1]Qc, Summer, S1'!S4*Main!$B$5)</f>
        <v>0.41818099411764698</v>
      </c>
      <c r="T4" s="4">
        <f>('[1]Qc, Summer, S1'!T4*Main!$B$5)</f>
        <v>7.7272574999999982E-2</v>
      </c>
      <c r="U4" s="4">
        <f>('[1]Qc, Summer, S1'!U4*Main!$B$5)</f>
        <v>0.33636297352941169</v>
      </c>
      <c r="V4" s="4">
        <f>('[1]Qc, Summer, S1'!V4*Main!$B$5)</f>
        <v>0.47272634117647044</v>
      </c>
      <c r="W4" s="4">
        <f>('[1]Qc, Summer, S1'!W4*Main!$B$5)</f>
        <v>0.30909029999999998</v>
      </c>
      <c r="X4" s="4">
        <f>('[1]Qc, Summer, S1'!X4*Main!$B$5)</f>
        <v>-0.28636307205882344</v>
      </c>
      <c r="Y4" s="4">
        <f>('[1]Qc, Summer, S1'!Y4*Main!$B$5)</f>
        <v>-0.58636248088235288</v>
      </c>
    </row>
    <row r="5" spans="1:25" x14ac:dyDescent="0.3">
      <c r="A5">
        <v>4</v>
      </c>
      <c r="B5" s="4">
        <f>('[1]Qc, Summer, S1'!B5*Main!$B$5)</f>
        <v>-0.8172557084745764</v>
      </c>
      <c r="C5" s="4">
        <f>('[1]Qc, Summer, S1'!C5*Main!$B$5)</f>
        <v>-0.82511393644067799</v>
      </c>
      <c r="D5" s="4">
        <f>('[1]Qc, Summer, S1'!D5*Main!$B$5)</f>
        <v>-0.84868862033898307</v>
      </c>
      <c r="E5" s="4">
        <f>('[1]Qc, Summer, S1'!E5*Main!$B$5)</f>
        <v>-0.84868862033898307</v>
      </c>
      <c r="F5" s="4">
        <f>('[1]Qc, Summer, S1'!F5*Main!$B$5)</f>
        <v>-0.8683341902542373</v>
      </c>
      <c r="G5" s="4">
        <f>('[1]Qc, Summer, S1'!G5*Main!$B$5)</f>
        <v>-0.89190887415254239</v>
      </c>
      <c r="H5" s="4">
        <f>('[1]Qc, Summer, S1'!H5*Main!$B$5)</f>
        <v>-0.8093974805084746</v>
      </c>
      <c r="I5" s="4">
        <f>('[1]Qc, Summer, S1'!I5*Main!$B$5)</f>
        <v>-0.54614684364406785</v>
      </c>
      <c r="J5" s="4">
        <f>('[1]Qc, Summer, S1'!J5*Main!$B$5)</f>
        <v>-0.4086278542372882</v>
      </c>
      <c r="K5" s="4">
        <f>('[1]Qc, Summer, S1'!K5*Main!$B$5)</f>
        <v>-0.43220253813559323</v>
      </c>
      <c r="L5" s="4">
        <f>('[1]Qc, Summer, S1'!L5*Main!$B$5)</f>
        <v>-0.54614684364406785</v>
      </c>
      <c r="M5" s="4">
        <f>('[1]Qc, Summer, S1'!M5*Main!$B$5)</f>
        <v>-0.59329621144067812</v>
      </c>
      <c r="N5" s="4">
        <f>('[1]Qc, Summer, S1'!N5*Main!$B$5)</f>
        <v>-0.55007595762711858</v>
      </c>
      <c r="O5" s="4">
        <f>('[1]Qc, Summer, S1'!O5*Main!$B$5)</f>
        <v>-0.59722532542372886</v>
      </c>
      <c r="P5" s="4">
        <f>('[1]Qc, Summer, S1'!P5*Main!$B$5)</f>
        <v>-0.56186329957627112</v>
      </c>
      <c r="Q5" s="4">
        <f>('[1]Qc, Summer, S1'!Q5*Main!$B$5)</f>
        <v>-0.66402026313559315</v>
      </c>
      <c r="R5" s="4">
        <f>('[1]Qc, Summer, S1'!R5*Main!$B$5)</f>
        <v>-0.74653165677966105</v>
      </c>
      <c r="S5" s="4">
        <f>('[1]Qc, Summer, S1'!S5*Main!$B$5)</f>
        <v>-0.66402026313559315</v>
      </c>
      <c r="T5" s="4">
        <f>('[1]Qc, Summer, S1'!T5*Main!$B$5)</f>
        <v>-0.4675645639830508</v>
      </c>
      <c r="U5" s="4">
        <f>('[1]Qc, Summer, S1'!U5*Main!$B$5)</f>
        <v>-0.42041519618644074</v>
      </c>
      <c r="V5" s="4">
        <f>('[1]Qc, Summer, S1'!V5*Main!$B$5)</f>
        <v>-0.42041519618644074</v>
      </c>
      <c r="W5" s="4">
        <f>('[1]Qc, Summer, S1'!W5*Main!$B$5)</f>
        <v>-0.55400507161016954</v>
      </c>
      <c r="X5" s="4">
        <f>('[1]Qc, Summer, S1'!X5*Main!$B$5)</f>
        <v>-0.68759494703389823</v>
      </c>
      <c r="Y5" s="4">
        <f>('[1]Qc, Summer, S1'!Y5*Main!$B$5)</f>
        <v>-0.71509874491525427</v>
      </c>
    </row>
    <row r="6" spans="1:25" x14ac:dyDescent="0.3">
      <c r="A6">
        <v>5</v>
      </c>
      <c r="B6" s="4">
        <f>('[1]Qc, Summer, S1'!B6*Main!$B$5)</f>
        <v>-0.50886817682926833</v>
      </c>
      <c r="C6" s="4">
        <f>('[1]Qc, Summer, S1'!C6*Main!$B$5)</f>
        <v>-0.66718272073170748</v>
      </c>
      <c r="D6" s="4">
        <f>('[1]Qc, Summer, S1'!D6*Main!$B$5)</f>
        <v>-0.78591862865853668</v>
      </c>
      <c r="E6" s="4">
        <f>('[1]Qc, Summer, S1'!E6*Main!$B$5)</f>
        <v>-0.78026453780487814</v>
      </c>
      <c r="F6" s="4">
        <f>('[1]Qc, Summer, S1'!F6*Main!$B$5)</f>
        <v>-0.78026453780487803</v>
      </c>
      <c r="G6" s="4">
        <f>('[1]Qc, Summer, S1'!G6*Main!$B$5)</f>
        <v>-0.85376771890243885</v>
      </c>
      <c r="H6" s="4">
        <f>('[1]Qc, Summer, S1'!H6*Main!$B$5)</f>
        <v>-0.76895635609756097</v>
      </c>
      <c r="I6" s="4">
        <f>('[1]Qc, Summer, S1'!I6*Main!$B$5)</f>
        <v>-0.30532090609756102</v>
      </c>
      <c r="J6" s="4">
        <f>('[1]Qc, Summer, S1'!J6*Main!$B$5)</f>
        <v>0.10177363536585365</v>
      </c>
      <c r="K6" s="4">
        <f>('[1]Qc, Summer, S1'!K6*Main!$B$5)</f>
        <v>0.33924545121951227</v>
      </c>
      <c r="L6" s="4">
        <f>('[1]Qc, Summer, S1'!L6*Main!$B$5)</f>
        <v>0.55975499451219513</v>
      </c>
      <c r="M6" s="4">
        <f>('[1]Qc, Summer, S1'!M6*Main!$B$5)</f>
        <v>0.59367953963414632</v>
      </c>
      <c r="N6" s="4">
        <f>('[1]Qc, Summer, S1'!N6*Main!$B$5)</f>
        <v>0.52017635853658539</v>
      </c>
      <c r="O6" s="4">
        <f>('[1]Qc, Summer, S1'!O6*Main!$B$5)</f>
        <v>0.4297109048780488</v>
      </c>
      <c r="P6" s="4">
        <f>('[1]Qc, Summer, S1'!P6*Main!$B$5)</f>
        <v>0.28270454268292683</v>
      </c>
      <c r="Q6" s="4">
        <f>('[1]Qc, Summer, S1'!Q6*Main!$B$5)</f>
        <v>0.18093090731707318</v>
      </c>
      <c r="R6" s="4">
        <f>('[1]Qc, Summer, S1'!R6*Main!$B$5)</f>
        <v>0.15266045304878051</v>
      </c>
      <c r="S6" s="4">
        <f>('[1]Qc, Summer, S1'!S6*Main!$B$5)</f>
        <v>0.14135227134146341</v>
      </c>
      <c r="T6" s="4">
        <f>('[1]Qc, Summer, S1'!T6*Main!$B$5)</f>
        <v>0.14135227134146341</v>
      </c>
      <c r="U6" s="4">
        <f>('[1]Qc, Summer, S1'!U6*Main!$B$5)</f>
        <v>3.392454512195122E-2</v>
      </c>
      <c r="V6" s="4">
        <f>('[1]Qc, Summer, S1'!V6*Main!$B$5)</f>
        <v>0.29966681524390243</v>
      </c>
      <c r="W6" s="4">
        <f>('[1]Qc, Summer, S1'!W6*Main!$B$5)</f>
        <v>0.14135227134146341</v>
      </c>
      <c r="X6" s="4">
        <f>('[1]Qc, Summer, S1'!X6*Main!$B$5)</f>
        <v>7.9157271951219521E-2</v>
      </c>
      <c r="Y6" s="4">
        <f>('[1]Qc, Summer, S1'!Y6*Main!$B$5)</f>
        <v>-0.12438999878048783</v>
      </c>
    </row>
    <row r="7" spans="1:25" x14ac:dyDescent="0.3">
      <c r="A7">
        <v>6</v>
      </c>
      <c r="B7" s="4">
        <f>('[1]Qc, Summer, S1'!B7*Main!$B$5)</f>
        <v>0.37090835999999994</v>
      </c>
      <c r="C7" s="4">
        <f>('[1]Qc, Summer, S1'!C7*Main!$B$5)</f>
        <v>0.41147646187499992</v>
      </c>
      <c r="D7" s="4">
        <f>('[1]Qc, Summer, S1'!D7*Main!$B$5)</f>
        <v>0.31295392875</v>
      </c>
      <c r="E7" s="4">
        <f>('[1]Qc, Summer, S1'!E7*Main!$B$5)</f>
        <v>0.36801063843749998</v>
      </c>
      <c r="F7" s="4">
        <f>('[1]Qc, Summer, S1'!F7*Main!$B$5)</f>
        <v>0.37670380312500001</v>
      </c>
      <c r="G7" s="4">
        <f>('[1]Qc, Summer, S1'!G7*Main!$B$5)</f>
        <v>0.38684582859375</v>
      </c>
      <c r="H7" s="4">
        <f>('[1]Qc, Summer, S1'!H7*Main!$B$5)</f>
        <v>0.3738060815625</v>
      </c>
      <c r="I7" s="4">
        <f>('[1]Qc, Summer, S1'!I7*Main!$B$5)</f>
        <v>0.69255545343749991</v>
      </c>
      <c r="J7" s="4">
        <f>('[1]Qc, Summer, S1'!J7*Main!$B$5)</f>
        <v>0.79397570812500007</v>
      </c>
      <c r="K7" s="4">
        <f>('[1]Qc, Summer, S1'!K7*Main!$B$5)</f>
        <v>0.79252684734375001</v>
      </c>
      <c r="L7" s="4">
        <f>('[1]Qc, Summer, S1'!L7*Main!$B$5)</f>
        <v>0.6925554534374998</v>
      </c>
      <c r="M7" s="4">
        <f>('[1]Qc, Summer, S1'!M7*Main!$B$5)</f>
        <v>0.82729950609375003</v>
      </c>
      <c r="N7" s="4">
        <f>('[1]Qc, Summer, S1'!N7*Main!$B$5)</f>
        <v>0.86207216484375004</v>
      </c>
      <c r="O7" s="4">
        <f>('[1]Qc, Summer, S1'!O7*Main!$B$5)</f>
        <v>0.79397570812500007</v>
      </c>
      <c r="P7" s="4">
        <f>('[1]Qc, Summer, S1'!P7*Main!$B$5)</f>
        <v>0.69110659265624996</v>
      </c>
      <c r="Q7" s="4">
        <f>('[1]Qc, Summer, S1'!Q7*Main!$B$5)</f>
        <v>0.60852152812500004</v>
      </c>
      <c r="R7" s="4">
        <f>('[1]Qc, Summer, S1'!R7*Main!$B$5)</f>
        <v>0.74181671999999987</v>
      </c>
      <c r="S7" s="4">
        <f>('[1]Qc, Summer, S1'!S7*Main!$B$5)</f>
        <v>0.71863494749999979</v>
      </c>
      <c r="T7" s="4">
        <f>('[1]Qc, Summer, S1'!T7*Main!$B$5)</f>
        <v>0.56360684390624993</v>
      </c>
      <c r="U7" s="4">
        <f>('[1]Qc, Summer, S1'!U7*Main!$B$5)</f>
        <v>0.52303874203124989</v>
      </c>
      <c r="V7" s="4">
        <f>('[1]Qc, Summer, S1'!V7*Main!$B$5)</f>
        <v>0.6157658320312499</v>
      </c>
      <c r="W7" s="4">
        <f>('[1]Qc, Summer, S1'!W7*Main!$B$5)</f>
        <v>0.48536836171874997</v>
      </c>
      <c r="X7" s="4">
        <f>('[1]Qc, Summer, S1'!X7*Main!$B$5)</f>
        <v>0.36945949921874993</v>
      </c>
      <c r="Y7" s="4">
        <f>('[1]Qc, Summer, S1'!Y7*Main!$B$5)</f>
        <v>0.41292532265624993</v>
      </c>
    </row>
    <row r="8" spans="1:25" x14ac:dyDescent="0.3">
      <c r="A8">
        <v>7</v>
      </c>
      <c r="B8" s="4">
        <f>('[1]Qc, Summer, S1'!B8*Main!$B$5)</f>
        <v>-0.71561123804347815</v>
      </c>
      <c r="C8" s="4">
        <f>('[1]Qc, Summer, S1'!C8*Main!$B$5)</f>
        <v>-0.73576930108695648</v>
      </c>
      <c r="D8" s="4">
        <f>('[1]Qc, Summer, S1'!D8*Main!$B$5)</f>
        <v>-0.78112494293478241</v>
      </c>
      <c r="E8" s="4">
        <f>('[1]Qc, Summer, S1'!E8*Main!$B$5)</f>
        <v>-0.80128300597826096</v>
      </c>
      <c r="F8" s="4">
        <f>('[1]Qc, Summer, S1'!F8*Main!$B$5)</f>
        <v>-0.75088784836956524</v>
      </c>
      <c r="G8" s="4">
        <f>('[1]Qc, Summer, S1'!G8*Main!$B$5)</f>
        <v>-0.81136203750000002</v>
      </c>
      <c r="H8" s="4">
        <f>('[1]Qc, Summer, S1'!H8*Main!$B$5)</f>
        <v>-0.69545317500000003</v>
      </c>
      <c r="I8" s="4">
        <f>('[1]Qc, Summer, S1'!I8*Main!$B$5)</f>
        <v>-0.31748949293478257</v>
      </c>
      <c r="J8" s="4">
        <f>('[1]Qc, Summer, S1'!J8*Main!$B$5)</f>
        <v>-5.5434673369565209E-2</v>
      </c>
      <c r="K8" s="4">
        <f>('[1]Qc, Summer, S1'!K8*Main!$B$5)</f>
        <v>-4.5355641847826075E-2</v>
      </c>
      <c r="L8" s="4">
        <f>('[1]Qc, Summer, S1'!L8*Main!$B$5)</f>
        <v>9.5750799456521721E-2</v>
      </c>
      <c r="M8" s="4">
        <f>('[1]Qc, Summer, S1'!M8*Main!$B$5)</f>
        <v>3.0237094565217389E-2</v>
      </c>
      <c r="N8" s="4">
        <f>('[1]Qc, Summer, S1'!N8*Main!$B$5)</f>
        <v>1.007903152173913E-2</v>
      </c>
      <c r="O8" s="4">
        <f>('[1]Qc, Summer, S1'!O8*Main!$B$5)</f>
        <v>0</v>
      </c>
      <c r="P8" s="4">
        <f>('[1]Qc, Summer, S1'!P8*Main!$B$5)</f>
        <v>-8.0632252173913038E-2</v>
      </c>
      <c r="Q8" s="4">
        <f>('[1]Qc, Summer, S1'!Q8*Main!$B$5)</f>
        <v>-0.14110644130434782</v>
      </c>
      <c r="R8" s="4">
        <f>('[1]Qc, Summer, S1'!R8*Main!$B$5)</f>
        <v>-0.20662014619565217</v>
      </c>
      <c r="S8" s="4">
        <f>('[1]Qc, Summer, S1'!S8*Main!$B$5)</f>
        <v>-0.27213385108695654</v>
      </c>
      <c r="T8" s="4">
        <f>('[1]Qc, Summer, S1'!T8*Main!$B$5)</f>
        <v>-0.23685724076086959</v>
      </c>
      <c r="U8" s="4">
        <f>('[1]Qc, Summer, S1'!U8*Main!$B$5)</f>
        <v>-0.28725239836956523</v>
      </c>
      <c r="V8" s="4">
        <f>('[1]Qc, Summer, S1'!V8*Main!$B$5)</f>
        <v>-0.20158063043478261</v>
      </c>
      <c r="W8" s="4">
        <f>('[1]Qc, Summer, S1'!W8*Main!$B$5)</f>
        <v>-0.3779636820652173</v>
      </c>
      <c r="X8" s="4">
        <f>('[1]Qc, Summer, S1'!X8*Main!$B$5)</f>
        <v>-0.47875399728260859</v>
      </c>
      <c r="Y8" s="4">
        <f>('[1]Qc, Summer, S1'!Y8*Main!$B$5)</f>
        <v>-0.51403060760869557</v>
      </c>
    </row>
    <row r="9" spans="1:25" x14ac:dyDescent="0.3">
      <c r="A9">
        <v>8</v>
      </c>
      <c r="B9" s="4">
        <f>('[1]Qc, Summer, S1'!B9*Main!$B$5)</f>
        <v>-0.89586333725806433</v>
      </c>
      <c r="C9" s="4">
        <f>('[1]Qc, Summer, S1'!C9*Main!$B$5)</f>
        <v>-0.90184573016129022</v>
      </c>
      <c r="D9" s="4">
        <f>('[1]Qc, Summer, S1'!D9*Main!$B$5)</f>
        <v>-0.91081931951612893</v>
      </c>
      <c r="E9" s="4">
        <f>('[1]Qc, Summer, S1'!E9*Main!$B$5)</f>
        <v>-0.91530611419354835</v>
      </c>
      <c r="F9" s="4">
        <f>('[1]Qc, Summer, S1'!F9*Main!$B$5)</f>
        <v>-0.90334132838709691</v>
      </c>
      <c r="G9" s="4">
        <f>('[1]Qc, Summer, S1'!G9*Main!$B$5)</f>
        <v>-0.88240295322580653</v>
      </c>
      <c r="H9" s="4">
        <f>('[1]Qc, Summer, S1'!H9*Main!$B$5)</f>
        <v>-0.74929471112903212</v>
      </c>
      <c r="I9" s="4">
        <f>('[1]Qc, Summer, S1'!I9*Main!$B$5)</f>
        <v>-0.61917766548387099</v>
      </c>
      <c r="J9" s="4">
        <f>('[1]Qc, Summer, S1'!J9*Main!$B$5)</f>
        <v>-0.60571728145161285</v>
      </c>
      <c r="K9" s="4">
        <f>('[1]Qc, Summer, S1'!K9*Main!$B$5)</f>
        <v>-0.59674369209677403</v>
      </c>
      <c r="L9" s="4">
        <f>('[1]Qc, Summer, S1'!L9*Main!$B$5)</f>
        <v>-0.58627450451612895</v>
      </c>
      <c r="M9" s="4">
        <f>('[1]Qc, Summer, S1'!M9*Main!$B$5)</f>
        <v>-0.58178770983870964</v>
      </c>
      <c r="N9" s="4">
        <f>('[1]Qc, Summer, S1'!N9*Main!$B$5)</f>
        <v>-0.59524809387096766</v>
      </c>
      <c r="O9" s="4">
        <f>('[1]Qc, Summer, S1'!O9*Main!$B$5)</f>
        <v>-0.6176820672580644</v>
      </c>
      <c r="P9" s="4">
        <f>('[1]Qc, Summer, S1'!P9*Main!$B$5)</f>
        <v>-0.68049719274193532</v>
      </c>
      <c r="Q9" s="4">
        <f>('[1]Qc, Summer, S1'!Q9*Main!$B$5)</f>
        <v>-0.71040915725806453</v>
      </c>
      <c r="R9" s="4">
        <f>('[1]Qc, Summer, S1'!R9*Main!$B$5)</f>
        <v>-0.73433872887096774</v>
      </c>
      <c r="S9" s="4">
        <f>('[1]Qc, Summer, S1'!S9*Main!$B$5)</f>
        <v>-0.73732992532258057</v>
      </c>
      <c r="T9" s="4">
        <f>('[1]Qc, Summer, S1'!T9*Main!$B$5)</f>
        <v>-0.7507903093548387</v>
      </c>
      <c r="U9" s="4">
        <f>('[1]Qc, Summer, S1'!U9*Main!$B$5)</f>
        <v>-0.77621547919354839</v>
      </c>
      <c r="V9" s="4">
        <f>('[1]Qc, Summer, S1'!V9*Main!$B$5)</f>
        <v>-0.82557022064516117</v>
      </c>
      <c r="W9" s="4">
        <f>('[1]Qc, Summer, S1'!W9*Main!$B$5)</f>
        <v>-0.85847338161290321</v>
      </c>
      <c r="X9" s="4">
        <f>('[1]Qc, Summer, S1'!X9*Main!$B$5)</f>
        <v>-0.87193376564516123</v>
      </c>
      <c r="Y9" s="4">
        <f>('[1]Qc, Summer, S1'!Y9*Main!$B$5)</f>
        <v>-0.88838534612903197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0.67087116120805368</v>
      </c>
      <c r="C2" s="4">
        <f>('[1]Qc, Summer, S2'!C2*Main!$B$5)</f>
        <v>0.76369160062751684</v>
      </c>
      <c r="D2" s="4">
        <f>('[1]Qc, Summer, S2'!D2*Main!$B$5)</f>
        <v>0.72681857993959731</v>
      </c>
      <c r="E2" s="4">
        <f>('[1]Qc, Summer, S2'!E2*Main!$B$5)</f>
        <v>0.71969290758724835</v>
      </c>
      <c r="F2" s="4">
        <f>('[1]Qc, Summer, S2'!F2*Main!$B$5)</f>
        <v>0.70397908864429537</v>
      </c>
      <c r="G2" s="4">
        <f>('[1]Qc, Summer, S2'!G2*Main!$B$5)</f>
        <v>0.72271120548322132</v>
      </c>
      <c r="H2" s="4">
        <f>('[1]Qc, Summer, S2'!H2*Main!$B$5)</f>
        <v>0.75924194496644293</v>
      </c>
      <c r="I2" s="4">
        <f>('[1]Qc, Summer, S2'!I2*Main!$B$5)</f>
        <v>1.4504632796174497</v>
      </c>
      <c r="J2" s="4">
        <f>('[1]Qc, Summer, S2'!J2*Main!$B$5)</f>
        <v>1.6719503355302012</v>
      </c>
      <c r="K2" s="4">
        <f>('[1]Qc, Summer, S2'!K2*Main!$B$5)</f>
        <v>1.6250266940134226</v>
      </c>
      <c r="L2" s="4">
        <f>('[1]Qc, Summer, S2'!L2*Main!$B$5)</f>
        <v>1.5247071845637581</v>
      </c>
      <c r="M2" s="4">
        <f>('[1]Qc, Summer, S2'!M2*Main!$B$5)</f>
        <v>1.5682391305067116</v>
      </c>
      <c r="N2" s="4">
        <f>('[1]Qc, Summer, S2'!N2*Main!$B$5)</f>
        <v>1.6522847244966441</v>
      </c>
      <c r="O2" s="4">
        <f>('[1]Qc, Summer, S2'!O2*Main!$B$5)</f>
        <v>1.618523351124161</v>
      </c>
      <c r="P2" s="4">
        <f>('[1]Qc, Summer, S2'!P2*Main!$B$5)</f>
        <v>1.1233046808724831</v>
      </c>
      <c r="Q2" s="4">
        <f>('[1]Qc, Summer, S2'!Q2*Main!$B$5)</f>
        <v>1.4393235822281878</v>
      </c>
      <c r="R2" s="4">
        <f>('[1]Qc, Summer, S2'!R2*Main!$B$5)</f>
        <v>1.5171147651140939</v>
      </c>
      <c r="S2" s="4">
        <f>('[1]Qc, Summer, S2'!S2*Main!$B$5)</f>
        <v>1.3661376373691274</v>
      </c>
      <c r="T2" s="4">
        <f>('[1]Qc, Summer, S2'!T2*Main!$B$5)</f>
        <v>1.1267274929194631</v>
      </c>
      <c r="U2" s="4">
        <f>('[1]Qc, Summer, S2'!U2*Main!$B$5)</f>
        <v>1.0219894442818793</v>
      </c>
      <c r="V2" s="4">
        <f>('[1]Qc, Summer, S2'!V2*Main!$B$5)</f>
        <v>1.0727715284697985</v>
      </c>
      <c r="W2" s="4">
        <f>('[1]Qc, Summer, S2'!W2*Main!$B$5)</f>
        <v>1.0548484399328857</v>
      </c>
      <c r="X2" s="4">
        <f>('[1]Qc, Summer, S2'!X2*Main!$B$5)</f>
        <v>0.74268798124832203</v>
      </c>
      <c r="Y2" s="4">
        <f>('[1]Qc, Summer, S2'!Y2*Main!$B$5)</f>
        <v>0.72912119895302019</v>
      </c>
    </row>
    <row r="3" spans="1:25" x14ac:dyDescent="0.3">
      <c r="A3">
        <v>2</v>
      </c>
      <c r="B3" s="4">
        <f>('[1]Qc, Summer, S2'!B3*Main!$B$5)</f>
        <v>2.804708277777777E-2</v>
      </c>
      <c r="C3" s="4">
        <f>('[1]Qc, Summer, S2'!C3*Main!$B$5)</f>
        <v>-0.16828249666666664</v>
      </c>
      <c r="D3" s="4">
        <f>('[1]Qc, Summer, S2'!D3*Main!$B$5)</f>
        <v>-0.18974710083333329</v>
      </c>
      <c r="E3" s="4">
        <f>('[1]Qc, Summer, S2'!E3*Main!$B$5)</f>
        <v>-0.2773226858333333</v>
      </c>
      <c r="F3" s="4">
        <f>('[1]Qc, Summer, S2'!F3*Main!$B$5)</f>
        <v>-0.3291239305555555</v>
      </c>
      <c r="G3" s="4">
        <f>('[1]Qc, Summer, S2'!G3*Main!$B$5)</f>
        <v>-0.25757524999999998</v>
      </c>
      <c r="H3" s="4">
        <f>('[1]Qc, Summer, S2'!H3*Main!$B$5)</f>
        <v>-0.32254145194444439</v>
      </c>
      <c r="I3" s="4">
        <f>('[1]Qc, Summer, S2'!I3*Main!$B$5)</f>
        <v>0.82996469444444443</v>
      </c>
      <c r="J3" s="4">
        <f>('[1]Qc, Summer, S2'!J3*Main!$B$5)</f>
        <v>1.0589204722222219</v>
      </c>
      <c r="K3" s="4">
        <f>('[1]Qc, Summer, S2'!K3*Main!$B$5)</f>
        <v>1.3322364319444442</v>
      </c>
      <c r="L3" s="4">
        <f>('[1]Qc, Summer, S2'!L3*Main!$B$5)</f>
        <v>0.77272574999999999</v>
      </c>
      <c r="M3" s="4">
        <f>('[1]Qc, Summer, S2'!M3*Main!$B$5)</f>
        <v>0.68715352805555541</v>
      </c>
      <c r="N3" s="4">
        <f>('[1]Qc, Summer, S2'!N3*Main!$B$5)</f>
        <v>0.48166571749999998</v>
      </c>
      <c r="O3" s="4">
        <f>('[1]Qc, Summer, S2'!O3*Main!$B$5)</f>
        <v>0.64508290388888878</v>
      </c>
      <c r="P3" s="4">
        <f>('[1]Qc, Summer, S2'!P3*Main!$B$5)</f>
        <v>0.29191861666666663</v>
      </c>
      <c r="Q3" s="4">
        <f>('[1]Qc, Summer, S2'!Q3*Main!$B$5)</f>
        <v>0.24083285874999993</v>
      </c>
      <c r="R3" s="4">
        <f>('[1]Qc, Summer, S2'!R3*Main!$B$5)</f>
        <v>0.28047082777777776</v>
      </c>
      <c r="S3" s="4">
        <f>('[1]Qc, Summer, S2'!S3*Main!$B$5)</f>
        <v>0.5099989949999999</v>
      </c>
      <c r="T3" s="4">
        <f>('[1]Qc, Summer, S2'!T3*Main!$B$5)</f>
        <v>1.0071192275</v>
      </c>
      <c r="U3" s="4">
        <f>('[1]Qc, Summer, S2'!U3*Main!$B$5)</f>
        <v>1.0116983430555553</v>
      </c>
      <c r="V3" s="4">
        <f>('[1]Qc, Summer, S2'!V3*Main!$B$5)</f>
        <v>0.7853183177777775</v>
      </c>
      <c r="W3" s="4">
        <f>('[1]Qc, Summer, S2'!W3*Main!$B$5)</f>
        <v>0.61531865277777775</v>
      </c>
      <c r="X3" s="4">
        <f>('[1]Qc, Summer, S2'!X3*Main!$B$5)</f>
        <v>0.28905666944444436</v>
      </c>
      <c r="Y3" s="4">
        <f>('[1]Qc, Summer, S2'!Y3*Main!$B$5)</f>
        <v>5.7811333888888879E-2</v>
      </c>
    </row>
    <row r="4" spans="1:25" x14ac:dyDescent="0.3">
      <c r="A4">
        <v>3</v>
      </c>
      <c r="B4" s="4">
        <f>('[1]Qc, Summer, S2'!B4*Main!$B$5)</f>
        <v>-0.17618147099999998</v>
      </c>
      <c r="C4" s="4">
        <f>('[1]Qc, Summer, S2'!C4*Main!$B$5)</f>
        <v>-0.41727190499999983</v>
      </c>
      <c r="D4" s="4">
        <f>('[1]Qc, Summer, S2'!D4*Main!$B$5)</f>
        <v>-0.72790765649999978</v>
      </c>
      <c r="E4" s="4">
        <f>('[1]Qc, Summer, S2'!E4*Main!$B$5)</f>
        <v>-0.66568050639705878</v>
      </c>
      <c r="F4" s="4">
        <f>('[1]Qc, Summer, S2'!F4*Main!$B$5)</f>
        <v>-0.68618046599999982</v>
      </c>
      <c r="G4" s="4">
        <f>('[1]Qc, Summer, S2'!G4*Main!$B$5)</f>
        <v>-0.64731690622058813</v>
      </c>
      <c r="H4" s="4">
        <f>('[1]Qc, Summer, S2'!H4*Main!$B$5)</f>
        <v>-3.5636293411764705E-2</v>
      </c>
      <c r="I4" s="4">
        <f>('[1]Qc, Summer, S2'!I4*Main!$B$5)</f>
        <v>0.76049850136764685</v>
      </c>
      <c r="J4" s="4">
        <f>('[1]Qc, Summer, S2'!J4*Main!$B$5)</f>
        <v>1.0292706989999998</v>
      </c>
      <c r="K4" s="4">
        <f>('[1]Qc, Summer, S2'!K4*Main!$B$5)</f>
        <v>1.0283616098823529</v>
      </c>
      <c r="L4" s="4">
        <f>('[1]Qc, Summer, S2'!L4*Main!$B$5)</f>
        <v>0.84149834174999993</v>
      </c>
      <c r="M4" s="4">
        <f>('[1]Qc, Summer, S2'!M4*Main!$B$5)</f>
        <v>1.0529979249705881</v>
      </c>
      <c r="N4" s="4">
        <f>('[1]Qc, Summer, S2'!N4*Main!$B$5)</f>
        <v>0.94436177541176469</v>
      </c>
      <c r="O4" s="4">
        <f>('[1]Qc, Summer, S2'!O4*Main!$B$5)</f>
        <v>0.82408928514705859</v>
      </c>
      <c r="P4" s="4">
        <f>('[1]Qc, Summer, S2'!P4*Main!$B$5)</f>
        <v>0.59849882060294102</v>
      </c>
      <c r="Q4" s="4">
        <f>('[1]Qc, Summer, S2'!Q4*Main!$B$5)</f>
        <v>0.38104470366176474</v>
      </c>
      <c r="R4" s="4">
        <f>('[1]Qc, Summer, S2'!R4*Main!$B$5)</f>
        <v>0.46818089558823517</v>
      </c>
      <c r="S4" s="4">
        <f>('[1]Qc, Summer, S2'!S4*Main!$B$5)</f>
        <v>0.41818099411764698</v>
      </c>
      <c r="T4" s="4">
        <f>('[1]Qc, Summer, S2'!T4*Main!$B$5)</f>
        <v>7.8818026499999971E-2</v>
      </c>
      <c r="U4" s="4">
        <f>('[1]Qc, Summer, S2'!U4*Main!$B$5)</f>
        <v>0.33299934379411755</v>
      </c>
      <c r="V4" s="4">
        <f>('[1]Qc, Summer, S2'!V4*Main!$B$5)</f>
        <v>0.47272634117647044</v>
      </c>
      <c r="W4" s="4">
        <f>('[1]Qc, Summer, S2'!W4*Main!$B$5)</f>
        <v>0.31218120299999996</v>
      </c>
      <c r="X4" s="4">
        <f>('[1]Qc, Summer, S2'!X4*Main!$B$5)</f>
        <v>-0.28922670277941176</v>
      </c>
      <c r="Y4" s="4">
        <f>('[1]Qc, Summer, S2'!Y4*Main!$B$5)</f>
        <v>-0.59808973049999992</v>
      </c>
    </row>
    <row r="5" spans="1:25" x14ac:dyDescent="0.3">
      <c r="A5">
        <v>4</v>
      </c>
      <c r="B5" s="4">
        <f>('[1]Qc, Summer, S2'!B5*Main!$B$5)</f>
        <v>-0.83360082264406776</v>
      </c>
      <c r="C5" s="4">
        <f>('[1]Qc, Summer, S2'!C5*Main!$B$5)</f>
        <v>-0.83336507580508479</v>
      </c>
      <c r="D5" s="4">
        <f>('[1]Qc, Summer, S2'!D5*Main!$B$5)</f>
        <v>-0.84020173413559329</v>
      </c>
      <c r="E5" s="4">
        <f>('[1]Qc, Summer, S2'!E5*Main!$B$5)</f>
        <v>-0.86566239274576284</v>
      </c>
      <c r="F5" s="4">
        <f>('[1]Qc, Summer, S2'!F5*Main!$B$5)</f>
        <v>-0.85096750644915253</v>
      </c>
      <c r="G5" s="4">
        <f>('[1]Qc, Summer, S2'!G5*Main!$B$5)</f>
        <v>-0.88298978541101691</v>
      </c>
      <c r="H5" s="4">
        <f>('[1]Qc, Summer, S2'!H5*Main!$B$5)</f>
        <v>-0.81749145531355927</v>
      </c>
      <c r="I5" s="4">
        <f>('[1]Qc, Summer, S2'!I5*Main!$B$5)</f>
        <v>-0.53522390677118648</v>
      </c>
      <c r="J5" s="4">
        <f>('[1]Qc, Summer, S2'!J5*Main!$B$5)</f>
        <v>-0.40045529715254236</v>
      </c>
      <c r="K5" s="4">
        <f>('[1]Qc, Summer, S2'!K5*Main!$B$5)</f>
        <v>-0.44084658889830508</v>
      </c>
      <c r="L5" s="4">
        <f>('[1]Qc, Summer, S2'!L5*Main!$B$5)</f>
        <v>-0.55706978051694922</v>
      </c>
      <c r="M5" s="4">
        <f>('[1]Qc, Summer, S2'!M5*Main!$B$5)</f>
        <v>-0.58736324932627126</v>
      </c>
      <c r="N5" s="4">
        <f>('[1]Qc, Summer, S2'!N5*Main!$B$5)</f>
        <v>-0.53907443847457626</v>
      </c>
      <c r="O5" s="4">
        <f>('[1]Qc, Summer, S2'!O5*Main!$B$5)</f>
        <v>-0.59125307216949152</v>
      </c>
      <c r="P5" s="4">
        <f>('[1]Qc, Summer, S2'!P5*Main!$B$5)</f>
        <v>-0.56186329957627112</v>
      </c>
      <c r="Q5" s="4">
        <f>('[1]Qc, Summer, S2'!Q5*Main!$B$5)</f>
        <v>-0.67730066839830505</v>
      </c>
      <c r="R5" s="4">
        <f>('[1]Qc, Summer, S2'!R5*Main!$B$5)</f>
        <v>-0.73160102364406787</v>
      </c>
      <c r="S5" s="4">
        <f>('[1]Qc, Summer, S2'!S5*Main!$B$5)</f>
        <v>-0.67730066839830505</v>
      </c>
      <c r="T5" s="4">
        <f>('[1]Qc, Summer, S2'!T5*Main!$B$5)</f>
        <v>-0.47691585526271174</v>
      </c>
      <c r="U5" s="4">
        <f>('[1]Qc, Summer, S2'!U5*Main!$B$5)</f>
        <v>-0.41621104422457628</v>
      </c>
      <c r="V5" s="4">
        <f>('[1]Qc, Summer, S2'!V5*Main!$B$5)</f>
        <v>-0.4246193481483051</v>
      </c>
      <c r="W5" s="4">
        <f>('[1]Qc, Summer, S2'!W5*Main!$B$5)</f>
        <v>-0.56508517304237282</v>
      </c>
      <c r="X5" s="4">
        <f>('[1]Qc, Summer, S2'!X5*Main!$B$5)</f>
        <v>-0.68071899756355925</v>
      </c>
      <c r="Y5" s="4">
        <f>('[1]Qc, Summer, S2'!Y5*Main!$B$5)</f>
        <v>-0.72940071981355936</v>
      </c>
    </row>
    <row r="6" spans="1:25" x14ac:dyDescent="0.3">
      <c r="A6">
        <v>5</v>
      </c>
      <c r="B6" s="4">
        <f>('[1]Qc, Summer, S2'!B6*Main!$B$5)</f>
        <v>-0.51904554036585371</v>
      </c>
      <c r="C6" s="4">
        <f>('[1]Qc, Summer, S2'!C6*Main!$B$5)</f>
        <v>-0.66051089352439041</v>
      </c>
      <c r="D6" s="4">
        <f>('[1]Qc, Summer, S2'!D6*Main!$B$5)</f>
        <v>-0.77020025608536569</v>
      </c>
      <c r="E6" s="4">
        <f>('[1]Qc, Summer, S2'!E6*Main!$B$5)</f>
        <v>-0.79586982856097566</v>
      </c>
      <c r="F6" s="4">
        <f>('[1]Qc, Summer, S2'!F6*Main!$B$5)</f>
        <v>-0.78026453780487803</v>
      </c>
      <c r="G6" s="4">
        <f>('[1]Qc, Summer, S2'!G6*Main!$B$5)</f>
        <v>-0.85376771890243885</v>
      </c>
      <c r="H6" s="4">
        <f>('[1]Qc, Summer, S2'!H6*Main!$B$5)</f>
        <v>-0.77664591965853669</v>
      </c>
      <c r="I6" s="4">
        <f>('[1]Qc, Summer, S2'!I6*Main!$B$5)</f>
        <v>-0.30532090609756102</v>
      </c>
      <c r="J6" s="4">
        <f>('[1]Qc, Summer, S2'!J6*Main!$B$5)</f>
        <v>0.10380910807317073</v>
      </c>
      <c r="K6" s="4">
        <f>('[1]Qc, Summer, S2'!K6*Main!$B$5)</f>
        <v>0.33585299670731716</v>
      </c>
      <c r="L6" s="4">
        <f>('[1]Qc, Summer, S2'!L6*Main!$B$5)</f>
        <v>0.57095009440243893</v>
      </c>
      <c r="M6" s="4">
        <f>('[1]Qc, Summer, S2'!M6*Main!$B$5)</f>
        <v>0.59961633503048783</v>
      </c>
      <c r="N6" s="4">
        <f>('[1]Qc, Summer, S2'!N6*Main!$B$5)</f>
        <v>0.52017635853658539</v>
      </c>
      <c r="O6" s="4">
        <f>('[1]Qc, Summer, S2'!O6*Main!$B$5)</f>
        <v>0.43830512297560975</v>
      </c>
      <c r="P6" s="4">
        <f>('[1]Qc, Summer, S2'!P6*Main!$B$5)</f>
        <v>0.27987749725609756</v>
      </c>
      <c r="Q6" s="4">
        <f>('[1]Qc, Summer, S2'!Q6*Main!$B$5)</f>
        <v>0.18093090731707318</v>
      </c>
      <c r="R6" s="4">
        <f>('[1]Qc, Summer, S2'!R6*Main!$B$5)</f>
        <v>0.15266045304878051</v>
      </c>
      <c r="S6" s="4">
        <f>('[1]Qc, Summer, S2'!S6*Main!$B$5)</f>
        <v>0.13852522591463415</v>
      </c>
      <c r="T6" s="4">
        <f>('[1]Qc, Summer, S2'!T6*Main!$B$5)</f>
        <v>0.14135227134146341</v>
      </c>
      <c r="U6" s="4">
        <f>('[1]Qc, Summer, S2'!U6*Main!$B$5)</f>
        <v>3.3585299670731705E-2</v>
      </c>
      <c r="V6" s="4">
        <f>('[1]Qc, Summer, S2'!V6*Main!$B$5)</f>
        <v>0.29966681524390243</v>
      </c>
      <c r="W6" s="4">
        <f>('[1]Qc, Summer, S2'!W6*Main!$B$5)</f>
        <v>0.14417931676829268</v>
      </c>
      <c r="X6" s="4">
        <f>('[1]Qc, Summer, S2'!X6*Main!$B$5)</f>
        <v>7.7574126512195141E-2</v>
      </c>
      <c r="Y6" s="4">
        <f>('[1]Qc, Summer, S2'!Y6*Main!$B$5)</f>
        <v>-0.12438999878048783</v>
      </c>
    </row>
    <row r="7" spans="1:25" x14ac:dyDescent="0.3">
      <c r="A7">
        <v>6</v>
      </c>
      <c r="B7" s="4">
        <f>('[1]Qc, Summer, S2'!B7*Main!$B$5)</f>
        <v>0.37090835999999999</v>
      </c>
      <c r="C7" s="4">
        <f>('[1]Qc, Summer, S2'!C7*Main!$B$5)</f>
        <v>0.4197059911124999</v>
      </c>
      <c r="D7" s="4">
        <f>('[1]Qc, Summer, S2'!D7*Main!$B$5)</f>
        <v>0.30982438946249996</v>
      </c>
      <c r="E7" s="4">
        <f>('[1]Qc, Summer, S2'!E7*Main!$B$5)</f>
        <v>0.36433053205312499</v>
      </c>
      <c r="F7" s="4">
        <f>('[1]Qc, Summer, S2'!F7*Main!$B$5)</f>
        <v>0.38423787918749996</v>
      </c>
      <c r="G7" s="4">
        <f>('[1]Qc, Summer, S2'!G7*Main!$B$5)</f>
        <v>0.38684582859375</v>
      </c>
      <c r="H7" s="4">
        <f>('[1]Qc, Summer, S2'!H7*Main!$B$5)</f>
        <v>0.38128220319374995</v>
      </c>
      <c r="I7" s="4">
        <f>('[1]Qc, Summer, S2'!I7*Main!$B$5)</f>
        <v>0.68562989890312487</v>
      </c>
      <c r="J7" s="4">
        <f>('[1]Qc, Summer, S2'!J7*Main!$B$5)</f>
        <v>0.80191546520625001</v>
      </c>
      <c r="K7" s="4">
        <f>('[1]Qc, Summer, S2'!K7*Main!$B$5)</f>
        <v>0.78460157887031234</v>
      </c>
      <c r="L7" s="4">
        <f>('[1]Qc, Summer, S2'!L7*Main!$B$5)</f>
        <v>0.69948100797187485</v>
      </c>
      <c r="M7" s="4">
        <f>('[1]Qc, Summer, S2'!M7*Main!$B$5)</f>
        <v>0.84384549621562499</v>
      </c>
      <c r="N7" s="4">
        <f>('[1]Qc, Summer, S2'!N7*Main!$B$5)</f>
        <v>0.87931360814062498</v>
      </c>
      <c r="O7" s="4">
        <f>('[1]Qc, Summer, S2'!O7*Main!$B$5)</f>
        <v>0.78603595104375013</v>
      </c>
      <c r="P7" s="4">
        <f>('[1]Qc, Summer, S2'!P7*Main!$B$5)</f>
        <v>0.69110659265625007</v>
      </c>
      <c r="Q7" s="4">
        <f>('[1]Qc, Summer, S2'!Q7*Main!$B$5)</f>
        <v>0.61460674340624999</v>
      </c>
      <c r="R7" s="4">
        <f>('[1]Qc, Summer, S2'!R7*Main!$B$5)</f>
        <v>0.75665305439999986</v>
      </c>
      <c r="S7" s="4">
        <f>('[1]Qc, Summer, S2'!S7*Main!$B$5)</f>
        <v>0.73300764644999994</v>
      </c>
      <c r="T7" s="4">
        <f>('[1]Qc, Summer, S2'!T7*Main!$B$5)</f>
        <v>0.56360684390624993</v>
      </c>
      <c r="U7" s="4">
        <f>('[1]Qc, Summer, S2'!U7*Main!$B$5)</f>
        <v>0.52826912945156235</v>
      </c>
      <c r="V7" s="4">
        <f>('[1]Qc, Summer, S2'!V7*Main!$B$5)</f>
        <v>0.60960817371093756</v>
      </c>
      <c r="W7" s="4">
        <f>('[1]Qc, Summer, S2'!W7*Main!$B$5)</f>
        <v>0.48051467810156245</v>
      </c>
      <c r="X7" s="4">
        <f>('[1]Qc, Summer, S2'!X7*Main!$B$5)</f>
        <v>0.36207030923437494</v>
      </c>
      <c r="Y7" s="4">
        <f>('[1]Qc, Summer, S2'!Y7*Main!$B$5)</f>
        <v>0.42118382910937491</v>
      </c>
    </row>
    <row r="8" spans="1:25" x14ac:dyDescent="0.3">
      <c r="A8">
        <v>7</v>
      </c>
      <c r="B8" s="4">
        <f>('[1]Qc, Summer, S2'!B8*Main!$B$5)</f>
        <v>-0.72992346280434761</v>
      </c>
      <c r="C8" s="4">
        <f>('[1]Qc, Summer, S2'!C8*Main!$B$5)</f>
        <v>-0.73576930108695648</v>
      </c>
      <c r="D8" s="4">
        <f>('[1]Qc, Summer, S2'!D8*Main!$B$5)</f>
        <v>-0.7655024440760867</v>
      </c>
      <c r="E8" s="4">
        <f>('[1]Qc, Summer, S2'!E8*Main!$B$5)</f>
        <v>-0.79327017591847848</v>
      </c>
      <c r="F8" s="4">
        <f>('[1]Qc, Summer, S2'!F8*Main!$B$5)</f>
        <v>-0.73587009140217385</v>
      </c>
      <c r="G8" s="4">
        <f>('[1]Qc, Summer, S2'!G8*Main!$B$5)</f>
        <v>-0.80324841712500017</v>
      </c>
      <c r="H8" s="4">
        <f>('[1]Qc, Summer, S2'!H8*Main!$B$5)</f>
        <v>-0.70240770674999986</v>
      </c>
      <c r="I8" s="4">
        <f>('[1]Qc, Summer, S2'!I8*Main!$B$5)</f>
        <v>-0.3111397030760869</v>
      </c>
      <c r="J8" s="4">
        <f>('[1]Qc, Summer, S2'!J8*Main!$B$5)</f>
        <v>-5.4325979902173901E-2</v>
      </c>
      <c r="K8" s="4">
        <f>('[1]Qc, Summer, S2'!K8*Main!$B$5)</f>
        <v>-4.6262754684782602E-2</v>
      </c>
      <c r="L8" s="4">
        <f>('[1]Qc, Summer, S2'!L8*Main!$B$5)</f>
        <v>9.5750799456521721E-2</v>
      </c>
      <c r="M8" s="4">
        <f>('[1]Qc, Summer, S2'!M8*Main!$B$5)</f>
        <v>3.0841836456521738E-2</v>
      </c>
      <c r="N8" s="4">
        <f>('[1]Qc, Summer, S2'!N8*Main!$B$5)</f>
        <v>9.978241206521736E-3</v>
      </c>
      <c r="O8" s="4">
        <f>('[1]Qc, Summer, S2'!O8*Main!$B$5)</f>
        <v>0</v>
      </c>
      <c r="P8" s="4">
        <f>('[1]Qc, Summer, S2'!P8*Main!$B$5)</f>
        <v>-7.901960713043478E-2</v>
      </c>
      <c r="Q8" s="4">
        <f>('[1]Qc, Summer, S2'!Q8*Main!$B$5)</f>
        <v>-0.1425175057173913</v>
      </c>
      <c r="R8" s="4">
        <f>('[1]Qc, Summer, S2'!R8*Main!$B$5)</f>
        <v>-0.20455394473369565</v>
      </c>
      <c r="S8" s="4">
        <f>('[1]Qc, Summer, S2'!S8*Main!$B$5)</f>
        <v>-0.269412512576087</v>
      </c>
      <c r="T8" s="4">
        <f>('[1]Qc, Summer, S2'!T8*Main!$B$5)</f>
        <v>-0.23212009594565219</v>
      </c>
      <c r="U8" s="4">
        <f>('[1]Qc, Summer, S2'!U8*Main!$B$5)</f>
        <v>-0.29299744633695657</v>
      </c>
      <c r="V8" s="4">
        <f>('[1]Qc, Summer, S2'!V8*Main!$B$5)</f>
        <v>-0.20359643673913042</v>
      </c>
      <c r="W8" s="4">
        <f>('[1]Qc, Summer, S2'!W8*Main!$B$5)</f>
        <v>-0.38552295570652168</v>
      </c>
      <c r="X8" s="4">
        <f>('[1]Qc, Summer, S2'!X8*Main!$B$5)</f>
        <v>-0.46917891733695649</v>
      </c>
      <c r="Y8" s="4">
        <f>('[1]Qc, Summer, S2'!Y8*Main!$B$5)</f>
        <v>-0.51917091368478252</v>
      </c>
    </row>
    <row r="9" spans="1:25" x14ac:dyDescent="0.3">
      <c r="A9">
        <v>8</v>
      </c>
      <c r="B9" s="4">
        <f>('[1]Qc, Summer, S2'!B9*Main!$B$5)</f>
        <v>-0.87794607051290297</v>
      </c>
      <c r="C9" s="4">
        <f>('[1]Qc, Summer, S2'!C9*Main!$B$5)</f>
        <v>-0.9018457301612901</v>
      </c>
      <c r="D9" s="4">
        <f>('[1]Qc, Summer, S2'!D9*Main!$B$5)</f>
        <v>-0.90171112632096773</v>
      </c>
      <c r="E9" s="4">
        <f>('[1]Qc, Summer, S2'!E9*Main!$B$5)</f>
        <v>-0.92445917533548372</v>
      </c>
      <c r="F9" s="4">
        <f>('[1]Qc, Summer, S2'!F9*Main!$B$5)</f>
        <v>-0.91237474167096777</v>
      </c>
      <c r="G9" s="4">
        <f>('[1]Qc, Summer, S2'!G9*Main!$B$5)</f>
        <v>-0.89122698275806456</v>
      </c>
      <c r="H9" s="4">
        <f>('[1]Qc, Summer, S2'!H9*Main!$B$5)</f>
        <v>-0.76428060535161291</v>
      </c>
      <c r="I9" s="4">
        <f>('[1]Qc, Summer, S2'!I9*Main!$B$5)</f>
        <v>-0.6253694421387096</v>
      </c>
      <c r="J9" s="4">
        <f>('[1]Qc, Summer, S2'!J9*Main!$B$5)</f>
        <v>-0.60571728145161274</v>
      </c>
      <c r="K9" s="4">
        <f>('[1]Qc, Summer, S2'!K9*Main!$B$5)</f>
        <v>-0.60867856593870939</v>
      </c>
      <c r="L9" s="4">
        <f>('[1]Qc, Summer, S2'!L9*Main!$B$5)</f>
        <v>-0.59799999460645148</v>
      </c>
      <c r="M9" s="4">
        <f>('[1]Qc, Summer, S2'!M9*Main!$B$5)</f>
        <v>-0.57596983274032254</v>
      </c>
      <c r="N9" s="4">
        <f>('[1]Qc, Summer, S2'!N9*Main!$B$5)</f>
        <v>-0.58929561293225807</v>
      </c>
      <c r="O9" s="4">
        <f>('[1]Qc, Summer, S2'!O9*Main!$B$5)</f>
        <v>-0.6176820672580644</v>
      </c>
      <c r="P9" s="4">
        <f>('[1]Qc, Summer, S2'!P9*Main!$B$5)</f>
        <v>-0.68049719274193532</v>
      </c>
      <c r="Q9" s="4">
        <f>('[1]Qc, Summer, S2'!Q9*Main!$B$5)</f>
        <v>-0.71040915725806453</v>
      </c>
      <c r="R9" s="4">
        <f>('[1]Qc, Summer, S2'!R9*Main!$B$5)</f>
        <v>-0.71965195429354833</v>
      </c>
      <c r="S9" s="4">
        <f>('[1]Qc, Summer, S2'!S9*Main!$B$5)</f>
        <v>-0.75207652382903212</v>
      </c>
      <c r="T9" s="4">
        <f>('[1]Qc, Summer, S2'!T9*Main!$B$5)</f>
        <v>-0.73577450316774184</v>
      </c>
      <c r="U9" s="4">
        <f>('[1]Qc, Summer, S2'!U9*Main!$B$5)</f>
        <v>-0.77621547919354839</v>
      </c>
      <c r="V9" s="4">
        <f>('[1]Qc, Summer, S2'!V9*Main!$B$5)</f>
        <v>-0.80905881623225795</v>
      </c>
      <c r="W9" s="4">
        <f>('[1]Qc, Summer, S2'!W9*Main!$B$5)</f>
        <v>-0.8498886477967742</v>
      </c>
      <c r="X9" s="4">
        <f>('[1]Qc, Summer, S2'!X9*Main!$B$5)</f>
        <v>-0.88065310330161284</v>
      </c>
      <c r="Y9" s="4">
        <f>('[1]Qc, Summer, S2'!Y9*Main!$B$5)</f>
        <v>-0.89726919959032236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0.67087116120805368</v>
      </c>
      <c r="C2" s="4">
        <f>('[1]Qc, Summer, S3'!C2*Main!$B$5)</f>
        <v>0.7561302976510067</v>
      </c>
      <c r="D2" s="4">
        <f>('[1]Qc, Summer, S3'!D2*Main!$B$5)</f>
        <v>0.70544156288255033</v>
      </c>
      <c r="E2" s="4">
        <f>('[1]Qc, Summer, S3'!E2*Main!$B$5)</f>
        <v>0.69831589053020138</v>
      </c>
      <c r="F2" s="4">
        <f>('[1]Qc, Summer, S3'!F2*Main!$B$5)</f>
        <v>0.69003890867114082</v>
      </c>
      <c r="G2" s="4">
        <f>('[1]Qc, Summer, S3'!G2*Main!$B$5)</f>
        <v>0.72271120548322132</v>
      </c>
      <c r="H2" s="4">
        <f>('[1]Qc, Summer, S3'!H2*Main!$B$5)</f>
        <v>0.75924194496644293</v>
      </c>
      <c r="I2" s="4">
        <f>('[1]Qc, Summer, S3'!I2*Main!$B$5)</f>
        <v>1.4504632796174497</v>
      </c>
      <c r="J2" s="4">
        <f>('[1]Qc, Summer, S3'!J2*Main!$B$5)</f>
        <v>1.6719503355302012</v>
      </c>
      <c r="K2" s="4">
        <f>('[1]Qc, Summer, S3'!K2*Main!$B$5)</f>
        <v>1.5931634255033553</v>
      </c>
      <c r="L2" s="4">
        <f>('[1]Qc, Summer, S3'!L2*Main!$B$5)</f>
        <v>1.5402654211409397</v>
      </c>
      <c r="M2" s="4">
        <f>('[1]Qc, Summer, S3'!M2*Main!$B$5)</f>
        <v>1.5837662506107384</v>
      </c>
      <c r="N2" s="4">
        <f>('[1]Qc, Summer, S3'!N2*Main!$B$5)</f>
        <v>1.6853304189865768</v>
      </c>
      <c r="O2" s="4">
        <f>('[1]Qc, Summer, S3'!O2*Main!$B$5)</f>
        <v>1.5704484001006711</v>
      </c>
      <c r="P2" s="4">
        <f>('[1]Qc, Summer, S3'!P2*Main!$B$5)</f>
        <v>1.1233046808724831</v>
      </c>
      <c r="Q2" s="4">
        <f>('[1]Qc, Summer, S3'!Q2*Main!$B$5)</f>
        <v>1.454010557557047</v>
      </c>
      <c r="R2" s="4">
        <f>('[1]Qc, Summer, S3'!R2*Main!$B$5)</f>
        <v>1.5171147651140939</v>
      </c>
      <c r="S2" s="4">
        <f>('[1]Qc, Summer, S3'!S2*Main!$B$5)</f>
        <v>1.3800778173422816</v>
      </c>
      <c r="T2" s="4">
        <f>('[1]Qc, Summer, S3'!T2*Main!$B$5)</f>
        <v>1.0825421010402685</v>
      </c>
      <c r="U2" s="4">
        <f>('[1]Qc, Summer, S3'!U2*Main!$B$5)</f>
        <v>1.0119699399261746</v>
      </c>
      <c r="V2" s="4">
        <f>('[1]Qc, Summer, S3'!V2*Main!$B$5)</f>
        <v>1.0727715284697985</v>
      </c>
      <c r="W2" s="4">
        <f>('[1]Qc, Summer, S3'!W2*Main!$B$5)</f>
        <v>1.0337514711342282</v>
      </c>
      <c r="X2" s="4">
        <f>('[1]Qc, Summer, S3'!X2*Main!$B$5)</f>
        <v>0.71356296237583883</v>
      </c>
      <c r="Y2" s="4">
        <f>('[1]Qc, Summer, S3'!Y2*Main!$B$5)</f>
        <v>0.70746413363758387</v>
      </c>
    </row>
    <row r="3" spans="1:25" x14ac:dyDescent="0.3">
      <c r="A3">
        <v>2</v>
      </c>
      <c r="B3" s="4">
        <f>('[1]Qc, Summer, S3'!B3*Main!$B$5)</f>
        <v>2.8333277499999997E-2</v>
      </c>
      <c r="C3" s="4">
        <f>('[1]Qc, Summer, S3'!C3*Main!$B$5)</f>
        <v>-0.17171683333333335</v>
      </c>
      <c r="D3" s="4">
        <f>('[1]Qc, Summer, S3'!D3*Main!$B$5)</f>
        <v>-0.18788683513888887</v>
      </c>
      <c r="E3" s="4">
        <f>('[1]Qc, Summer, S3'!E3*Main!$B$5)</f>
        <v>-0.26916613625000002</v>
      </c>
      <c r="F3" s="4">
        <f>('[1]Qc, Summer, S3'!F3*Main!$B$5)</f>
        <v>-0.33241516986111103</v>
      </c>
      <c r="G3" s="4">
        <f>('[1]Qc, Summer, S3'!G3*Main!$B$5)</f>
        <v>-0.25242374500000003</v>
      </c>
      <c r="H3" s="4">
        <f>('[1]Qc, Summer, S3'!H3*Main!$B$5)</f>
        <v>-0.3291239305555555</v>
      </c>
      <c r="I3" s="4">
        <f>('[1]Qc, Summer, S3'!I3*Main!$B$5)</f>
        <v>0.83826434138888883</v>
      </c>
      <c r="J3" s="4">
        <f>('[1]Qc, Summer, S3'!J3*Main!$B$5)</f>
        <v>1.0800988816666666</v>
      </c>
      <c r="K3" s="4">
        <f>('[1]Qc, Summer, S3'!K3*Main!$B$5)</f>
        <v>1.3594249305555552</v>
      </c>
      <c r="L3" s="4">
        <f>('[1]Qc, Summer, S3'!L3*Main!$B$5)</f>
        <v>0.78045300750000002</v>
      </c>
      <c r="M3" s="4">
        <f>('[1]Qc, Summer, S3'!M3*Main!$B$5)</f>
        <v>0.68715352805555541</v>
      </c>
      <c r="N3" s="4">
        <f>('[1]Qc, Summer, S3'!N3*Main!$B$5)</f>
        <v>0.47680040722222217</v>
      </c>
      <c r="O3" s="4">
        <f>('[1]Qc, Summer, S3'!O3*Main!$B$5)</f>
        <v>0.66483033972222205</v>
      </c>
      <c r="P3" s="4">
        <f>('[1]Qc, Summer, S3'!P3*Main!$B$5)</f>
        <v>0.28047082777777776</v>
      </c>
      <c r="Q3" s="4">
        <f>('[1]Qc, Summer, S3'!Q3*Main!$B$5)</f>
        <v>0.24083285874999993</v>
      </c>
      <c r="R3" s="4">
        <f>('[1]Qc, Summer, S3'!R3*Main!$B$5)</f>
        <v>0.28333277499999993</v>
      </c>
      <c r="S3" s="4">
        <f>('[1]Qc, Summer, S3'!S3*Main!$B$5)</f>
        <v>0.51515049999999984</v>
      </c>
      <c r="T3" s="4">
        <f>('[1]Qc, Summer, S3'!T3*Main!$B$5)</f>
        <v>0.96762435583333328</v>
      </c>
      <c r="U3" s="4">
        <f>('[1]Qc, Summer, S3'!U3*Main!$B$5)</f>
        <v>1.0116983430555553</v>
      </c>
      <c r="V3" s="4">
        <f>('[1]Qc, Summer, S3'!V3*Main!$B$5)</f>
        <v>0.79333176999999977</v>
      </c>
      <c r="W3" s="4">
        <f>('[1]Qc, Summer, S3'!W3*Main!$B$5)</f>
        <v>0.61531865277777775</v>
      </c>
      <c r="X3" s="4">
        <f>('[1]Qc, Summer, S3'!X3*Main!$B$5)</f>
        <v>0.28047082777777771</v>
      </c>
      <c r="Y3" s="4">
        <f>('[1]Qc, Summer, S3'!Y3*Main!$B$5)</f>
        <v>5.6666554999999993E-2</v>
      </c>
    </row>
    <row r="4" spans="1:25" x14ac:dyDescent="0.3">
      <c r="A4">
        <v>3</v>
      </c>
      <c r="B4" s="4">
        <f>('[1]Qc, Summer, S3'!B4*Main!$B$5)</f>
        <v>-0.17272693235294115</v>
      </c>
      <c r="C4" s="4">
        <f>('[1]Qc, Summer, S3'!C4*Main!$B$5)</f>
        <v>-0.40909010294117637</v>
      </c>
      <c r="D4" s="4">
        <f>('[1]Qc, Summer, S3'!D4*Main!$B$5)</f>
        <v>-0.71363495735294102</v>
      </c>
      <c r="E4" s="4">
        <f>('[1]Qc, Summer, S3'!E4*Main!$B$5)</f>
        <v>-0.66568050639705878</v>
      </c>
      <c r="F4" s="4">
        <f>('[1]Qc, Summer, S3'!F4*Main!$B$5)</f>
        <v>-0.66599868758823511</v>
      </c>
      <c r="G4" s="4">
        <f>('[1]Qc, Summer, S3'!G4*Main!$B$5)</f>
        <v>-0.64731690622058813</v>
      </c>
      <c r="H4" s="4">
        <f>('[1]Qc, Summer, S3'!H4*Main!$B$5)</f>
        <v>-3.5636293411764705E-2</v>
      </c>
      <c r="I4" s="4">
        <f>('[1]Qc, Summer, S3'!I4*Main!$B$5)</f>
        <v>0.78354391049999972</v>
      </c>
      <c r="J4" s="4">
        <f>('[1]Qc, Summer, S3'!J4*Main!$B$5)</f>
        <v>1.0292706989999998</v>
      </c>
      <c r="K4" s="4">
        <f>('[1]Qc, Summer, S3'!K4*Main!$B$5)</f>
        <v>1.0181798117647058</v>
      </c>
      <c r="L4" s="4">
        <f>('[1]Qc, Summer, S3'!L4*Main!$B$5)</f>
        <v>0.84149834174999993</v>
      </c>
      <c r="M4" s="4">
        <f>('[1]Qc, Summer, S3'!M4*Main!$B$5)</f>
        <v>1.0742706103235293</v>
      </c>
      <c r="N4" s="4">
        <f>('[1]Qc, Summer, S3'!N4*Main!$B$5)</f>
        <v>0.97327080935294108</v>
      </c>
      <c r="O4" s="4">
        <f>('[1]Qc, Summer, S3'!O4*Main!$B$5)</f>
        <v>0.84090743382352917</v>
      </c>
      <c r="P4" s="4">
        <f>('[1]Qc, Summer, S3'!P4*Main!$B$5)</f>
        <v>0.61058970586764683</v>
      </c>
      <c r="Q4" s="4">
        <f>('[1]Qc, Summer, S3'!Q4*Main!$B$5)</f>
        <v>0.37727198382352939</v>
      </c>
      <c r="R4" s="4">
        <f>('[1]Qc, Summer, S3'!R4*Main!$B$5)</f>
        <v>0.47286270454411761</v>
      </c>
      <c r="S4" s="4">
        <f>('[1]Qc, Summer, S3'!S4*Main!$B$5)</f>
        <v>0.42236280405882337</v>
      </c>
      <c r="T4" s="4">
        <f>('[1]Qc, Summer, S3'!T4*Main!$B$5)</f>
        <v>7.8818026499999971E-2</v>
      </c>
      <c r="U4" s="4">
        <f>('[1]Qc, Summer, S3'!U4*Main!$B$5)</f>
        <v>0.32963571405882347</v>
      </c>
      <c r="V4" s="4">
        <f>('[1]Qc, Summer, S3'!V4*Main!$B$5)</f>
        <v>0.46799907776470584</v>
      </c>
      <c r="W4" s="4">
        <f>('[1]Qc, Summer, S3'!W4*Main!$B$5)</f>
        <v>0.30599939699999995</v>
      </c>
      <c r="X4" s="4">
        <f>('[1]Qc, Summer, S3'!X4*Main!$B$5)</f>
        <v>-0.29209033349999991</v>
      </c>
      <c r="Y4" s="4">
        <f>('[1]Qc, Summer, S3'!Y4*Main!$B$5)</f>
        <v>-0.5922261056911764</v>
      </c>
    </row>
    <row r="5" spans="1:25" x14ac:dyDescent="0.3">
      <c r="A5">
        <v>4</v>
      </c>
      <c r="B5" s="4">
        <f>('[1]Qc, Summer, S3'!B5*Main!$B$5)</f>
        <v>-0.83360082264406776</v>
      </c>
      <c r="C5" s="4">
        <f>('[1]Qc, Summer, S3'!C5*Main!$B$5)</f>
        <v>-0.81686279707627119</v>
      </c>
      <c r="D5" s="4">
        <f>('[1]Qc, Summer, S3'!D5*Main!$B$5)</f>
        <v>-0.8317148479322034</v>
      </c>
      <c r="E5" s="4">
        <f>('[1]Qc, Summer, S3'!E5*Main!$B$5)</f>
        <v>-0.86566239274576284</v>
      </c>
      <c r="F5" s="4">
        <f>('[1]Qc, Summer, S3'!F5*Main!$B$5)</f>
        <v>-0.88570087405932207</v>
      </c>
      <c r="G5" s="4">
        <f>('[1]Qc, Summer, S3'!G5*Main!$B$5)</f>
        <v>-0.87407069666949166</v>
      </c>
      <c r="H5" s="4">
        <f>('[1]Qc, Summer, S3'!H5*Main!$B$5)</f>
        <v>-0.80130350570338993</v>
      </c>
      <c r="I5" s="4">
        <f>('[1]Qc, Summer, S3'!I5*Main!$B$5)</f>
        <v>-0.55706978051694922</v>
      </c>
      <c r="J5" s="4">
        <f>('[1]Qc, Summer, S3'!J5*Main!$B$5)</f>
        <v>-0.40454157569491528</v>
      </c>
      <c r="K5" s="4">
        <f>('[1]Qc, Summer, S3'!K5*Main!$B$5)</f>
        <v>-0.43652456351694913</v>
      </c>
      <c r="L5" s="4">
        <f>('[1]Qc, Summer, S3'!L5*Main!$B$5)</f>
        <v>-0.54614684364406785</v>
      </c>
      <c r="M5" s="4">
        <f>('[1]Qc, Summer, S3'!M5*Main!$B$5)</f>
        <v>-0.59329621144067812</v>
      </c>
      <c r="N5" s="4">
        <f>('[1]Qc, Summer, S3'!N5*Main!$B$5)</f>
        <v>-0.56107747677966102</v>
      </c>
      <c r="O5" s="4">
        <f>('[1]Qc, Summer, S3'!O5*Main!$B$5)</f>
        <v>-0.59722532542372886</v>
      </c>
      <c r="P5" s="4">
        <f>('[1]Qc, Summer, S3'!P5*Main!$B$5)</f>
        <v>-0.56748193257203383</v>
      </c>
      <c r="Q5" s="4">
        <f>('[1]Qc, Summer, S3'!Q5*Main!$B$5)</f>
        <v>-0.65073985787288124</v>
      </c>
      <c r="R5" s="4">
        <f>('[1]Qc, Summer, S3'!R5*Main!$B$5)</f>
        <v>-0.76146228991525433</v>
      </c>
      <c r="S5" s="4">
        <f>('[1]Qc, Summer, S3'!S5*Main!$B$5)</f>
        <v>-0.66402026313559315</v>
      </c>
      <c r="T5" s="4">
        <f>('[1]Qc, Summer, S3'!T5*Main!$B$5)</f>
        <v>-0.4582132727033898</v>
      </c>
      <c r="U5" s="4">
        <f>('[1]Qc, Summer, S3'!U5*Main!$B$5)</f>
        <v>-0.4246193481483051</v>
      </c>
      <c r="V5" s="4">
        <f>('[1]Qc, Summer, S3'!V5*Main!$B$5)</f>
        <v>-0.41621104422457628</v>
      </c>
      <c r="W5" s="4">
        <f>('[1]Qc, Summer, S3'!W5*Main!$B$5)</f>
        <v>-0.54846502089406779</v>
      </c>
      <c r="X5" s="4">
        <f>('[1]Qc, Summer, S3'!X5*Main!$B$5)</f>
        <v>-0.69447089650423732</v>
      </c>
      <c r="Y5" s="4">
        <f>('[1]Qc, Summer, S3'!Y5*Main!$B$5)</f>
        <v>-0.70794775746610172</v>
      </c>
    </row>
    <row r="6" spans="1:25" x14ac:dyDescent="0.3">
      <c r="A6">
        <v>5</v>
      </c>
      <c r="B6" s="4">
        <f>('[1]Qc, Summer, S3'!B6*Main!$B$5)</f>
        <v>-0.50377949506097564</v>
      </c>
      <c r="C6" s="4">
        <f>('[1]Qc, Summer, S3'!C6*Main!$B$5)</f>
        <v>-0.66051089352439041</v>
      </c>
      <c r="D6" s="4">
        <f>('[1]Qc, Summer, S3'!D6*Main!$B$5)</f>
        <v>-0.78591862865853668</v>
      </c>
      <c r="E6" s="4">
        <f>('[1]Qc, Summer, S3'!E6*Main!$B$5)</f>
        <v>-0.79586982856097566</v>
      </c>
      <c r="F6" s="4">
        <f>('[1]Qc, Summer, S3'!F6*Main!$B$5)</f>
        <v>-0.79586982856097555</v>
      </c>
      <c r="G6" s="4">
        <f>('[1]Qc, Summer, S3'!G6*Main!$B$5)</f>
        <v>-0.86230539609146317</v>
      </c>
      <c r="H6" s="4">
        <f>('[1]Qc, Summer, S3'!H6*Main!$B$5)</f>
        <v>-0.76126679253658536</v>
      </c>
      <c r="I6" s="4">
        <f>('[1]Qc, Summer, S3'!I6*Main!$B$5)</f>
        <v>-0.30837411515853658</v>
      </c>
      <c r="J6" s="4">
        <f>('[1]Qc, Summer, S3'!J6*Main!$B$5)</f>
        <v>0.10279137171951219</v>
      </c>
      <c r="K6" s="4">
        <f>('[1]Qc, Summer, S3'!K6*Main!$B$5)</f>
        <v>0.33924545121951227</v>
      </c>
      <c r="L6" s="4">
        <f>('[1]Qc, Summer, S3'!L6*Main!$B$5)</f>
        <v>0.57095009440243893</v>
      </c>
      <c r="M6" s="4">
        <f>('[1]Qc, Summer, S3'!M6*Main!$B$5)</f>
        <v>0.60555313042682923</v>
      </c>
      <c r="N6" s="4">
        <f>('[1]Qc, Summer, S3'!N6*Main!$B$5)</f>
        <v>0.52537812212195134</v>
      </c>
      <c r="O6" s="4">
        <f>('[1]Qc, Summer, S3'!O6*Main!$B$5)</f>
        <v>0.4297109048780488</v>
      </c>
      <c r="P6" s="4">
        <f>('[1]Qc, Summer, S3'!P6*Main!$B$5)</f>
        <v>0.27987749725609756</v>
      </c>
      <c r="Q6" s="4">
        <f>('[1]Qc, Summer, S3'!Q6*Main!$B$5)</f>
        <v>0.1827402163902439</v>
      </c>
      <c r="R6" s="4">
        <f>('[1]Qc, Summer, S3'!R6*Main!$B$5)</f>
        <v>0.1557136621097561</v>
      </c>
      <c r="S6" s="4">
        <f>('[1]Qc, Summer, S3'!S6*Main!$B$5)</f>
        <v>0.13852522591463415</v>
      </c>
      <c r="T6" s="4">
        <f>('[1]Qc, Summer, S3'!T6*Main!$B$5)</f>
        <v>0.14276579405487805</v>
      </c>
      <c r="U6" s="4">
        <f>('[1]Qc, Summer, S3'!U6*Main!$B$5)</f>
        <v>3.4263790573170728E-2</v>
      </c>
      <c r="V6" s="4">
        <f>('[1]Qc, Summer, S3'!V6*Main!$B$5)</f>
        <v>0.29966681524390243</v>
      </c>
      <c r="W6" s="4">
        <f>('[1]Qc, Summer, S3'!W6*Main!$B$5)</f>
        <v>0.14135227134146341</v>
      </c>
      <c r="X6" s="4">
        <f>('[1]Qc, Summer, S3'!X6*Main!$B$5)</f>
        <v>7.7574126512195141E-2</v>
      </c>
      <c r="Y6" s="4">
        <f>('[1]Qc, Summer, S3'!Y6*Main!$B$5)</f>
        <v>-0.1256338987682927</v>
      </c>
    </row>
    <row r="7" spans="1:25" x14ac:dyDescent="0.3">
      <c r="A7">
        <v>6</v>
      </c>
      <c r="B7" s="4">
        <f>('[1]Qc, Summer, S3'!B7*Main!$B$5)</f>
        <v>0.37090835999999999</v>
      </c>
      <c r="C7" s="4">
        <f>('[1]Qc, Summer, S3'!C7*Main!$B$5)</f>
        <v>0.41147646187499992</v>
      </c>
      <c r="D7" s="4">
        <f>('[1]Qc, Summer, S3'!D7*Main!$B$5)</f>
        <v>0.30982438946249996</v>
      </c>
      <c r="E7" s="4">
        <f>('[1]Qc, Summer, S3'!E7*Main!$B$5)</f>
        <v>0.37169074482187492</v>
      </c>
      <c r="F7" s="4">
        <f>('[1]Qc, Summer, S3'!F7*Main!$B$5)</f>
        <v>0.38047084115624996</v>
      </c>
      <c r="G7" s="4">
        <f>('[1]Qc, Summer, S3'!G7*Main!$B$5)</f>
        <v>0.38684582859375</v>
      </c>
      <c r="H7" s="4">
        <f>('[1]Qc, Summer, S3'!H7*Main!$B$5)</f>
        <v>0.36632995993125</v>
      </c>
      <c r="I7" s="4">
        <f>('[1]Qc, Summer, S3'!I7*Main!$B$5)</f>
        <v>0.70640656250624989</v>
      </c>
      <c r="J7" s="4">
        <f>('[1]Qc, Summer, S3'!J7*Main!$B$5)</f>
        <v>0.79397570812499996</v>
      </c>
      <c r="K7" s="4">
        <f>('[1]Qc, Summer, S3'!K7*Main!$B$5)</f>
        <v>0.78460157887031234</v>
      </c>
      <c r="L7" s="4">
        <f>('[1]Qc, Summer, S3'!L7*Main!$B$5)</f>
        <v>0.69948100797187485</v>
      </c>
      <c r="M7" s="4">
        <f>('[1]Qc, Summer, S3'!M7*Main!$B$5)</f>
        <v>0.81902651103281243</v>
      </c>
      <c r="N7" s="4">
        <f>('[1]Qc, Summer, S3'!N7*Main!$B$5)</f>
        <v>0.85345144319531252</v>
      </c>
      <c r="O7" s="4">
        <f>('[1]Qc, Summer, S3'!O7*Main!$B$5)</f>
        <v>0.80191546520625001</v>
      </c>
      <c r="P7" s="4">
        <f>('[1]Qc, Summer, S3'!P7*Main!$B$5)</f>
        <v>0.69801765858281239</v>
      </c>
      <c r="Q7" s="4">
        <f>('[1]Qc, Summer, S3'!Q7*Main!$B$5)</f>
        <v>0.60852152812500004</v>
      </c>
      <c r="R7" s="4">
        <f>('[1]Qc, Summer, S3'!R7*Main!$B$5)</f>
        <v>0.75665305439999986</v>
      </c>
      <c r="S7" s="4">
        <f>('[1]Qc, Summer, S3'!S7*Main!$B$5)</f>
        <v>0.73300764644999994</v>
      </c>
      <c r="T7" s="4">
        <f>('[1]Qc, Summer, S3'!T7*Main!$B$5)</f>
        <v>0.56360684390624993</v>
      </c>
      <c r="U7" s="4">
        <f>('[1]Qc, Summer, S3'!U7*Main!$B$5)</f>
        <v>0.51257796719062487</v>
      </c>
      <c r="V7" s="4">
        <f>('[1]Qc, Summer, S3'!V7*Main!$B$5)</f>
        <v>0.62808114867187492</v>
      </c>
      <c r="W7" s="4">
        <f>('[1]Qc, Summer, S3'!W7*Main!$B$5)</f>
        <v>0.4902220453359375</v>
      </c>
      <c r="X7" s="4">
        <f>('[1]Qc, Summer, S3'!X7*Main!$B$5)</f>
        <v>0.36207030923437494</v>
      </c>
      <c r="Y7" s="4">
        <f>('[1]Qc, Summer, S3'!Y7*Main!$B$5)</f>
        <v>0.40879606942968738</v>
      </c>
    </row>
    <row r="8" spans="1:25" x14ac:dyDescent="0.3">
      <c r="A8">
        <v>7</v>
      </c>
      <c r="B8" s="4">
        <f>('[1]Qc, Summer, S3'!B8*Main!$B$5)</f>
        <v>-0.72276735042391282</v>
      </c>
      <c r="C8" s="4">
        <f>('[1]Qc, Summer, S3'!C8*Main!$B$5)</f>
        <v>-0.73576930108695648</v>
      </c>
      <c r="D8" s="4">
        <f>('[1]Qc, Summer, S3'!D8*Main!$B$5)</f>
        <v>-0.79674744179347812</v>
      </c>
      <c r="E8" s="4">
        <f>('[1]Qc, Summer, S3'!E8*Main!$B$5)</f>
        <v>-0.81730866609782626</v>
      </c>
      <c r="F8" s="4">
        <f>('[1]Qc, Summer, S3'!F8*Main!$B$5)</f>
        <v>-0.76590560533695651</v>
      </c>
      <c r="G8" s="4">
        <f>('[1]Qc, Summer, S3'!G8*Main!$B$5)</f>
        <v>-0.8194756578750001</v>
      </c>
      <c r="H8" s="4">
        <f>('[1]Qc, Summer, S3'!H8*Main!$B$5)</f>
        <v>-0.68154411149999994</v>
      </c>
      <c r="I8" s="4">
        <f>('[1]Qc, Summer, S3'!I8*Main!$B$5)</f>
        <v>-0.31431459800543476</v>
      </c>
      <c r="J8" s="4">
        <f>('[1]Qc, Summer, S3'!J8*Main!$B$5)</f>
        <v>-5.4325979902173901E-2</v>
      </c>
      <c r="K8" s="4">
        <f>('[1]Qc, Summer, S3'!K8*Main!$B$5)</f>
        <v>-4.4448529010869556E-2</v>
      </c>
      <c r="L8" s="4">
        <f>('[1]Qc, Summer, S3'!L8*Main!$B$5)</f>
        <v>9.6708307451086939E-2</v>
      </c>
      <c r="M8" s="4">
        <f>('[1]Qc, Summer, S3'!M8*Main!$B$5)</f>
        <v>3.0539465510869564E-2</v>
      </c>
      <c r="N8" s="4">
        <f>('[1]Qc, Summer, S3'!N8*Main!$B$5)</f>
        <v>1.017982183695652E-2</v>
      </c>
      <c r="O8" s="4">
        <f>('[1]Qc, Summer, S3'!O8*Main!$B$5)</f>
        <v>0</v>
      </c>
      <c r="P8" s="4">
        <f>('[1]Qc, Summer, S3'!P8*Main!$B$5)</f>
        <v>-8.0632252173913038E-2</v>
      </c>
      <c r="Q8" s="4">
        <f>('[1]Qc, Summer, S3'!Q8*Main!$B$5)</f>
        <v>-0.14110644130434782</v>
      </c>
      <c r="R8" s="4">
        <f>('[1]Qc, Summer, S3'!R8*Main!$B$5)</f>
        <v>-0.20662014619565217</v>
      </c>
      <c r="S8" s="4">
        <f>('[1]Qc, Summer, S3'!S8*Main!$B$5)</f>
        <v>-0.27485518959782612</v>
      </c>
      <c r="T8" s="4">
        <f>('[1]Qc, Summer, S3'!T8*Main!$B$5)</f>
        <v>-0.23922581316847824</v>
      </c>
      <c r="U8" s="4">
        <f>('[1]Qc, Summer, S3'!U8*Main!$B$5)</f>
        <v>-0.28150735040217395</v>
      </c>
      <c r="V8" s="4">
        <f>('[1]Qc, Summer, S3'!V8*Main!$B$5)</f>
        <v>-0.20158063043478261</v>
      </c>
      <c r="W8" s="4">
        <f>('[1]Qc, Summer, S3'!W8*Main!$B$5)</f>
        <v>-0.3779636820652173</v>
      </c>
      <c r="X8" s="4">
        <f>('[1]Qc, Summer, S3'!X8*Main!$B$5)</f>
        <v>-0.47396645730978254</v>
      </c>
      <c r="Y8" s="4">
        <f>('[1]Qc, Summer, S3'!Y8*Main!$B$5)</f>
        <v>-0.52431121976086958</v>
      </c>
    </row>
    <row r="9" spans="1:25" x14ac:dyDescent="0.3">
      <c r="A9">
        <v>8</v>
      </c>
      <c r="B9" s="4">
        <f>('[1]Qc, Summer, S3'!B9*Main!$B$5)</f>
        <v>-0.89586333725806433</v>
      </c>
      <c r="C9" s="4">
        <f>('[1]Qc, Summer, S3'!C9*Main!$B$5)</f>
        <v>-0.9018457301612901</v>
      </c>
      <c r="D9" s="4">
        <f>('[1]Qc, Summer, S3'!D9*Main!$B$5)</f>
        <v>-0.89260293312580641</v>
      </c>
      <c r="E9" s="4">
        <f>('[1]Qc, Summer, S3'!E9*Main!$B$5)</f>
        <v>-0.90615305305161276</v>
      </c>
      <c r="F9" s="4">
        <f>('[1]Qc, Summer, S3'!F9*Main!$B$5)</f>
        <v>-0.91237474167096777</v>
      </c>
      <c r="G9" s="4">
        <f>('[1]Qc, Summer, S3'!G9*Main!$B$5)</f>
        <v>-0.88240295322580653</v>
      </c>
      <c r="H9" s="4">
        <f>('[1]Qc, Summer, S3'!H9*Main!$B$5)</f>
        <v>-0.74180176401774178</v>
      </c>
      <c r="I9" s="4">
        <f>('[1]Qc, Summer, S3'!I9*Main!$B$5)</f>
        <v>-0.61298588882903227</v>
      </c>
      <c r="J9" s="4">
        <f>('[1]Qc, Summer, S3'!J9*Main!$B$5)</f>
        <v>-0.60571728145161274</v>
      </c>
      <c r="K9" s="4">
        <f>('[1]Qc, Summer, S3'!K9*Main!$B$5)</f>
        <v>-0.59674369209677403</v>
      </c>
      <c r="L9" s="4">
        <f>('[1]Qc, Summer, S3'!L9*Main!$B$5)</f>
        <v>-0.59213724956129032</v>
      </c>
      <c r="M9" s="4">
        <f>('[1]Qc, Summer, S3'!M9*Main!$B$5)</f>
        <v>-0.58178770983870964</v>
      </c>
      <c r="N9" s="4">
        <f>('[1]Qc, Summer, S3'!N9*Main!$B$5)</f>
        <v>-0.59524809387096778</v>
      </c>
      <c r="O9" s="4">
        <f>('[1]Qc, Summer, S3'!O9*Main!$B$5)</f>
        <v>-0.62385888793064515</v>
      </c>
      <c r="P9" s="4">
        <f>('[1]Qc, Summer, S3'!P9*Main!$B$5)</f>
        <v>-0.69410713659677403</v>
      </c>
      <c r="Q9" s="4">
        <f>('[1]Qc, Summer, S3'!Q9*Main!$B$5)</f>
        <v>-0.71040915725806453</v>
      </c>
      <c r="R9" s="4">
        <f>('[1]Qc, Summer, S3'!R9*Main!$B$5)</f>
        <v>-0.74902550344838703</v>
      </c>
      <c r="S9" s="4">
        <f>('[1]Qc, Summer, S3'!S9*Main!$B$5)</f>
        <v>-0.72995662606935463</v>
      </c>
      <c r="T9" s="4">
        <f>('[1]Qc, Summer, S3'!T9*Main!$B$5)</f>
        <v>-0.74328240626129027</v>
      </c>
      <c r="U9" s="4">
        <f>('[1]Qc, Summer, S3'!U9*Main!$B$5)</f>
        <v>-0.78397763398548381</v>
      </c>
      <c r="V9" s="4">
        <f>('[1]Qc, Summer, S3'!V9*Main!$B$5)</f>
        <v>-0.82557022064516117</v>
      </c>
      <c r="W9" s="4">
        <f>('[1]Qc, Summer, S3'!W9*Main!$B$5)</f>
        <v>-0.84130391398064497</v>
      </c>
      <c r="X9" s="4">
        <f>('[1]Qc, Summer, S3'!X9*Main!$B$5)</f>
        <v>-0.85449509033225801</v>
      </c>
      <c r="Y9" s="4">
        <f>('[1]Qc, Summer, S3'!Y9*Main!$B$5)</f>
        <v>-0.90615305305161264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0.2675113938</v>
      </c>
      <c r="C2" s="4">
        <f>('FL Characterization'!C$4-'FL Characterization'!C$2)*VLOOKUP($A2,'FL Ratio'!$A$2:$B$9,2,FALSE)</f>
        <v>0.29449609559999995</v>
      </c>
      <c r="D2" s="4">
        <f>('FL Characterization'!D$4-'FL Characterization'!D$2)*VLOOKUP($A2,'FL Ratio'!$A$2:$B$9,2,FALSE)</f>
        <v>0.38331464220000006</v>
      </c>
      <c r="E2" s="4">
        <f>('FL Characterization'!E$4-'FL Characterization'!E$2)*VLOOKUP($A2,'FL Ratio'!$A$2:$B$9,2,FALSE)</f>
        <v>0.43945482420000009</v>
      </c>
      <c r="F2" s="4">
        <f>('FL Characterization'!F$4-'FL Characterization'!F$2)*VLOOKUP($A2,'FL Ratio'!$A$2:$B$9,2,FALSE)</f>
        <v>0.51669897300000001</v>
      </c>
      <c r="G2" s="4">
        <f>('FL Characterization'!G$4-'FL Characterization'!G$2)*VLOOKUP($A2,'FL Ratio'!$A$2:$B$9,2,FALSE)</f>
        <v>0.60398389800000007</v>
      </c>
      <c r="H2" s="4">
        <f>('FL Characterization'!H$4-'FL Characterization'!H$2)*VLOOKUP($A2,'FL Ratio'!$A$2:$B$9,2,FALSE)</f>
        <v>0.53839749600000009</v>
      </c>
      <c r="I2" s="4">
        <f>('FL Characterization'!I$4-'FL Characterization'!I$2)*VLOOKUP($A2,'FL Ratio'!$A$2:$B$9,2,FALSE)</f>
        <v>0.76969837980000033</v>
      </c>
      <c r="J2" s="4">
        <f>('FL Characterization'!J$4-'FL Characterization'!J$2)*VLOOKUP($A2,'FL Ratio'!$A$2:$B$9,2,FALSE)</f>
        <v>0.70611235380000015</v>
      </c>
      <c r="K2" s="4">
        <f>('FL Characterization'!K$4-'FL Characterization'!K$2)*VLOOKUP($A2,'FL Ratio'!$A$2:$B$9,2,FALSE)</f>
        <v>0.79751286720000014</v>
      </c>
      <c r="L2" s="4">
        <f>('FL Characterization'!L$4-'FL Characterization'!L$2)*VLOOKUP($A2,'FL Ratio'!$A$2:$B$9,2,FALSE)</f>
        <v>0.81962998740000015</v>
      </c>
      <c r="M2" s="4">
        <f>('FL Characterization'!M$4-'FL Characterization'!M$2)*VLOOKUP($A2,'FL Ratio'!$A$2:$B$9,2,FALSE)</f>
        <v>0.76027438619999999</v>
      </c>
      <c r="N2" s="4">
        <f>('FL Characterization'!N$4-'FL Characterization'!N$2)*VLOOKUP($A2,'FL Ratio'!$A$2:$B$9,2,FALSE)</f>
        <v>0.71720888400000016</v>
      </c>
      <c r="O2" s="4">
        <f>('FL Characterization'!O$4-'FL Characterization'!O$2)*VLOOKUP($A2,'FL Ratio'!$A$2:$B$9,2,FALSE)</f>
        <v>0.6602944824000001</v>
      </c>
      <c r="P2" s="4">
        <f>('FL Characterization'!P$4-'FL Characterization'!P$2)*VLOOKUP($A2,'FL Ratio'!$A$2:$B$9,2,FALSE)</f>
        <v>0.60820320960000007</v>
      </c>
      <c r="Q2" s="4">
        <f>('FL Characterization'!Q$4-'FL Characterization'!Q$2)*VLOOKUP($A2,'FL Ratio'!$A$2:$B$9,2,FALSE)</f>
        <v>0.54737510940000011</v>
      </c>
      <c r="R2" s="4">
        <f>('FL Characterization'!R$4-'FL Characterization'!R$2)*VLOOKUP($A2,'FL Ratio'!$A$2:$B$9,2,FALSE)</f>
        <v>0.54167774220000009</v>
      </c>
      <c r="S2" s="4">
        <f>('FL Characterization'!S$4-'FL Characterization'!S$2)*VLOOKUP($A2,'FL Ratio'!$A$2:$B$9,2,FALSE)</f>
        <v>0.42917696640000003</v>
      </c>
      <c r="T2" s="4">
        <f>('FL Characterization'!T$4-'FL Characterization'!T$2)*VLOOKUP($A2,'FL Ratio'!$A$2:$B$9,2,FALSE)</f>
        <v>0.35509267080000001</v>
      </c>
      <c r="U2" s="4">
        <f>('FL Characterization'!U$4-'FL Characterization'!U$2)*VLOOKUP($A2,'FL Ratio'!$A$2:$B$9,2,FALSE)</f>
        <v>0.4213643868000001</v>
      </c>
      <c r="V2" s="4">
        <f>('FL Characterization'!V$4-'FL Characterization'!V$2)*VLOOKUP($A2,'FL Ratio'!$A$2:$B$9,2,FALSE)</f>
        <v>0.42932884680000011</v>
      </c>
      <c r="W2" s="4">
        <f>('FL Characterization'!W$4-'FL Characterization'!W$2)*VLOOKUP($A2,'FL Ratio'!$A$2:$B$9,2,FALSE)</f>
        <v>0.49063666680000007</v>
      </c>
      <c r="X2" s="4">
        <f>('FL Characterization'!X$4-'FL Characterization'!X$2)*VLOOKUP($A2,'FL Ratio'!$A$2:$B$9,2,FALSE)</f>
        <v>0.23822996400000007</v>
      </c>
      <c r="Y2" s="4">
        <f>('FL Characterization'!Y$4-'FL Characterization'!Y$2)*VLOOKUP($A2,'FL Ratio'!$A$2:$B$9,2,FALSE)</f>
        <v>0.22872817800000009</v>
      </c>
    </row>
    <row r="3" spans="1:25" x14ac:dyDescent="0.3">
      <c r="A3">
        <v>2</v>
      </c>
      <c r="B3" s="4">
        <f>('FL Characterization'!B$4-'FL Characterization'!B$2)*VLOOKUP($A3,'FL Ratio'!$A$2:$B$9,2,FALSE)</f>
        <v>0.2229261615</v>
      </c>
      <c r="C3" s="4">
        <f>('FL Characterization'!C$4-'FL Characterization'!C$2)*VLOOKUP($A3,'FL Ratio'!$A$2:$B$9,2,FALSE)</f>
        <v>0.24541341299999997</v>
      </c>
      <c r="D3" s="4">
        <f>('FL Characterization'!D$4-'FL Characterization'!D$2)*VLOOKUP($A3,'FL Ratio'!$A$2:$B$9,2,FALSE)</f>
        <v>0.31942886850000002</v>
      </c>
      <c r="E3" s="4">
        <f>('FL Characterization'!E$4-'FL Characterization'!E$2)*VLOOKUP($A3,'FL Ratio'!$A$2:$B$9,2,FALSE)</f>
        <v>0.36621235350000003</v>
      </c>
      <c r="F3" s="4">
        <f>('FL Characterization'!F$4-'FL Characterization'!F$2)*VLOOKUP($A3,'FL Ratio'!$A$2:$B$9,2,FALSE)</f>
        <v>0.4305824775</v>
      </c>
      <c r="G3" s="4">
        <f>('FL Characterization'!G$4-'FL Characterization'!G$2)*VLOOKUP($A3,'FL Ratio'!$A$2:$B$9,2,FALSE)</f>
        <v>0.50331991500000006</v>
      </c>
      <c r="H3" s="4">
        <f>('FL Characterization'!H$4-'FL Characterization'!H$2)*VLOOKUP($A3,'FL Ratio'!$A$2:$B$9,2,FALSE)</f>
        <v>0.44866458000000004</v>
      </c>
      <c r="I3" s="4">
        <f>('FL Characterization'!I$4-'FL Characterization'!I$2)*VLOOKUP($A3,'FL Ratio'!$A$2:$B$9,2,FALSE)</f>
        <v>0.64141531650000017</v>
      </c>
      <c r="J3" s="4">
        <f>('FL Characterization'!J$4-'FL Characterization'!J$2)*VLOOKUP($A3,'FL Ratio'!$A$2:$B$9,2,FALSE)</f>
        <v>0.58842696150000007</v>
      </c>
      <c r="K3" s="4">
        <f>('FL Characterization'!K$4-'FL Characterization'!K$2)*VLOOKUP($A3,'FL Ratio'!$A$2:$B$9,2,FALSE)</f>
        <v>0.6645940560000001</v>
      </c>
      <c r="L3" s="4">
        <f>('FL Characterization'!L$4-'FL Characterization'!L$2)*VLOOKUP($A3,'FL Ratio'!$A$2:$B$9,2,FALSE)</f>
        <v>0.68302498950000001</v>
      </c>
      <c r="M3" s="4">
        <f>('FL Characterization'!M$4-'FL Characterization'!M$2)*VLOOKUP($A3,'FL Ratio'!$A$2:$B$9,2,FALSE)</f>
        <v>0.6335619884999999</v>
      </c>
      <c r="N3" s="4">
        <f>('FL Characterization'!N$4-'FL Characterization'!N$2)*VLOOKUP($A3,'FL Ratio'!$A$2:$B$9,2,FALSE)</f>
        <v>0.59767407000000006</v>
      </c>
      <c r="O3" s="4">
        <f>('FL Characterization'!O$4-'FL Characterization'!O$2)*VLOOKUP($A3,'FL Ratio'!$A$2:$B$9,2,FALSE)</f>
        <v>0.55024540200000005</v>
      </c>
      <c r="P3" s="4">
        <f>('FL Characterization'!P$4-'FL Characterization'!P$2)*VLOOKUP($A3,'FL Ratio'!$A$2:$B$9,2,FALSE)</f>
        <v>0.50683600800000006</v>
      </c>
      <c r="Q3" s="4">
        <f>('FL Characterization'!Q$4-'FL Characterization'!Q$2)*VLOOKUP($A3,'FL Ratio'!$A$2:$B$9,2,FALSE)</f>
        <v>0.45614592450000002</v>
      </c>
      <c r="R3" s="4">
        <f>('FL Characterization'!R$4-'FL Characterization'!R$2)*VLOOKUP($A3,'FL Ratio'!$A$2:$B$9,2,FALSE)</f>
        <v>0.45139811850000006</v>
      </c>
      <c r="S3" s="4">
        <f>('FL Characterization'!S$4-'FL Characterization'!S$2)*VLOOKUP($A3,'FL Ratio'!$A$2:$B$9,2,FALSE)</f>
        <v>0.35764747200000002</v>
      </c>
      <c r="T3" s="4">
        <f>('FL Characterization'!T$4-'FL Characterization'!T$2)*VLOOKUP($A3,'FL Ratio'!$A$2:$B$9,2,FALSE)</f>
        <v>0.29591055899999996</v>
      </c>
      <c r="U3" s="4">
        <f>('FL Characterization'!U$4-'FL Characterization'!U$2)*VLOOKUP($A3,'FL Ratio'!$A$2:$B$9,2,FALSE)</f>
        <v>0.35113698900000007</v>
      </c>
      <c r="V3" s="4">
        <f>('FL Characterization'!V$4-'FL Characterization'!V$2)*VLOOKUP($A3,'FL Ratio'!$A$2:$B$9,2,FALSE)</f>
        <v>0.35777403900000004</v>
      </c>
      <c r="W3" s="4">
        <f>('FL Characterization'!W$4-'FL Characterization'!W$2)*VLOOKUP($A3,'FL Ratio'!$A$2:$B$9,2,FALSE)</f>
        <v>0.40886388900000004</v>
      </c>
      <c r="X3" s="4">
        <f>('FL Characterization'!X$4-'FL Characterization'!X$2)*VLOOKUP($A3,'FL Ratio'!$A$2:$B$9,2,FALSE)</f>
        <v>0.19852497000000005</v>
      </c>
      <c r="Y3" s="4">
        <f>('FL Characterization'!Y$4-'FL Characterization'!Y$2)*VLOOKUP($A3,'FL Ratio'!$A$2:$B$9,2,FALSE)</f>
        <v>0.19060681500000004</v>
      </c>
    </row>
    <row r="4" spans="1:25" x14ac:dyDescent="0.3">
      <c r="A4">
        <v>3</v>
      </c>
      <c r="B4" s="4">
        <f>('FL Characterization'!B$4-'FL Characterization'!B$2)*VLOOKUP($A4,'FL Ratio'!$A$2:$B$9,2,FALSE)</f>
        <v>0.1783409292</v>
      </c>
      <c r="C4" s="4">
        <f>('FL Characterization'!C$4-'FL Characterization'!C$2)*VLOOKUP($A4,'FL Ratio'!$A$2:$B$9,2,FALSE)</f>
        <v>0.19633073039999999</v>
      </c>
      <c r="D4" s="4">
        <f>('FL Characterization'!D$4-'FL Characterization'!D$2)*VLOOKUP($A4,'FL Ratio'!$A$2:$B$9,2,FALSE)</f>
        <v>0.25554309480000004</v>
      </c>
      <c r="E4" s="4">
        <f>('FL Characterization'!E$4-'FL Characterization'!E$2)*VLOOKUP($A4,'FL Ratio'!$A$2:$B$9,2,FALSE)</f>
        <v>0.29296988280000003</v>
      </c>
      <c r="F4" s="4">
        <f>('FL Characterization'!F$4-'FL Characterization'!F$2)*VLOOKUP($A4,'FL Ratio'!$A$2:$B$9,2,FALSE)</f>
        <v>0.344465982</v>
      </c>
      <c r="G4" s="4">
        <f>('FL Characterization'!G$4-'FL Characterization'!G$2)*VLOOKUP($A4,'FL Ratio'!$A$2:$B$9,2,FALSE)</f>
        <v>0.40265593200000005</v>
      </c>
      <c r="H4" s="4">
        <f>('FL Characterization'!H$4-'FL Characterization'!H$2)*VLOOKUP($A4,'FL Ratio'!$A$2:$B$9,2,FALSE)</f>
        <v>0.35893166400000004</v>
      </c>
      <c r="I4" s="4">
        <f>('FL Characterization'!I$4-'FL Characterization'!I$2)*VLOOKUP($A4,'FL Ratio'!$A$2:$B$9,2,FALSE)</f>
        <v>0.51313225320000011</v>
      </c>
      <c r="J4" s="4">
        <f>('FL Characterization'!J$4-'FL Characterization'!J$2)*VLOOKUP($A4,'FL Ratio'!$A$2:$B$9,2,FALSE)</f>
        <v>0.4707415692000001</v>
      </c>
      <c r="K4" s="4">
        <f>('FL Characterization'!K$4-'FL Characterization'!K$2)*VLOOKUP($A4,'FL Ratio'!$A$2:$B$9,2,FALSE)</f>
        <v>0.53167524480000006</v>
      </c>
      <c r="L4" s="4">
        <f>('FL Characterization'!L$4-'FL Characterization'!L$2)*VLOOKUP($A4,'FL Ratio'!$A$2:$B$9,2,FALSE)</f>
        <v>0.5464199916000001</v>
      </c>
      <c r="M4" s="4">
        <f>('FL Characterization'!M$4-'FL Characterization'!M$2)*VLOOKUP($A4,'FL Ratio'!$A$2:$B$9,2,FALSE)</f>
        <v>0.50684959079999992</v>
      </c>
      <c r="N4" s="4">
        <f>('FL Characterization'!N$4-'FL Characterization'!N$2)*VLOOKUP($A4,'FL Ratio'!$A$2:$B$9,2,FALSE)</f>
        <v>0.47813925600000012</v>
      </c>
      <c r="O4" s="4">
        <f>('FL Characterization'!O$4-'FL Characterization'!O$2)*VLOOKUP($A4,'FL Ratio'!$A$2:$B$9,2,FALSE)</f>
        <v>0.44019632160000005</v>
      </c>
      <c r="P4" s="4">
        <f>('FL Characterization'!P$4-'FL Characterization'!P$2)*VLOOKUP($A4,'FL Ratio'!$A$2:$B$9,2,FALSE)</f>
        <v>0.40546880640000005</v>
      </c>
      <c r="Q4" s="4">
        <f>('FL Characterization'!Q$4-'FL Characterization'!Q$2)*VLOOKUP($A4,'FL Ratio'!$A$2:$B$9,2,FALSE)</f>
        <v>0.36491673960000004</v>
      </c>
      <c r="R4" s="4">
        <f>('FL Characterization'!R$4-'FL Characterization'!R$2)*VLOOKUP($A4,'FL Ratio'!$A$2:$B$9,2,FALSE)</f>
        <v>0.36111849480000008</v>
      </c>
      <c r="S4" s="4">
        <f>('FL Characterization'!S$4-'FL Characterization'!S$2)*VLOOKUP($A4,'FL Ratio'!$A$2:$B$9,2,FALSE)</f>
        <v>0.28611797760000002</v>
      </c>
      <c r="T4" s="4">
        <f>('FL Characterization'!T$4-'FL Characterization'!T$2)*VLOOKUP($A4,'FL Ratio'!$A$2:$B$9,2,FALSE)</f>
        <v>0.2367284472</v>
      </c>
      <c r="U4" s="4">
        <f>('FL Characterization'!U$4-'FL Characterization'!U$2)*VLOOKUP($A4,'FL Ratio'!$A$2:$B$9,2,FALSE)</f>
        <v>0.28090959120000009</v>
      </c>
      <c r="V4" s="4">
        <f>('FL Characterization'!V$4-'FL Characterization'!V$2)*VLOOKUP($A4,'FL Ratio'!$A$2:$B$9,2,FALSE)</f>
        <v>0.28621923120000003</v>
      </c>
      <c r="W4" s="4">
        <f>('FL Characterization'!W$4-'FL Characterization'!W$2)*VLOOKUP($A4,'FL Ratio'!$A$2:$B$9,2,FALSE)</f>
        <v>0.32709111120000001</v>
      </c>
      <c r="X4" s="4">
        <f>('FL Characterization'!X$4-'FL Characterization'!X$2)*VLOOKUP($A4,'FL Ratio'!$A$2:$B$9,2,FALSE)</f>
        <v>0.15881997600000006</v>
      </c>
      <c r="Y4" s="4">
        <f>('FL Characterization'!Y$4-'FL Characterization'!Y$2)*VLOOKUP($A4,'FL Ratio'!$A$2:$B$9,2,FALSE)</f>
        <v>0.15248545200000005</v>
      </c>
    </row>
    <row r="5" spans="1:25" x14ac:dyDescent="0.3">
      <c r="A5">
        <v>4</v>
      </c>
      <c r="B5" s="4">
        <f>('FL Characterization'!B$4-'FL Characterization'!B$2)*VLOOKUP($A5,'FL Ratio'!$A$2:$B$9,2,FALSE)</f>
        <v>0.1337556969</v>
      </c>
      <c r="C5" s="4">
        <f>('FL Characterization'!C$4-'FL Characterization'!C$2)*VLOOKUP($A5,'FL Ratio'!$A$2:$B$9,2,FALSE)</f>
        <v>0.14724804779999998</v>
      </c>
      <c r="D5" s="4">
        <f>('FL Characterization'!D$4-'FL Characterization'!D$2)*VLOOKUP($A5,'FL Ratio'!$A$2:$B$9,2,FALSE)</f>
        <v>0.19165732110000003</v>
      </c>
      <c r="E5" s="4">
        <f>('FL Characterization'!E$4-'FL Characterization'!E$2)*VLOOKUP($A5,'FL Ratio'!$A$2:$B$9,2,FALSE)</f>
        <v>0.21972741210000005</v>
      </c>
      <c r="F5" s="4">
        <f>('FL Characterization'!F$4-'FL Characterization'!F$2)*VLOOKUP($A5,'FL Ratio'!$A$2:$B$9,2,FALSE)</f>
        <v>0.2583494865</v>
      </c>
      <c r="G5" s="4">
        <f>('FL Characterization'!G$4-'FL Characterization'!G$2)*VLOOKUP($A5,'FL Ratio'!$A$2:$B$9,2,FALSE)</f>
        <v>0.30199194900000004</v>
      </c>
      <c r="H5" s="4">
        <f>('FL Characterization'!H$4-'FL Characterization'!H$2)*VLOOKUP($A5,'FL Ratio'!$A$2:$B$9,2,FALSE)</f>
        <v>0.26919874800000004</v>
      </c>
      <c r="I5" s="4">
        <f>('FL Characterization'!I$4-'FL Characterization'!I$2)*VLOOKUP($A5,'FL Ratio'!$A$2:$B$9,2,FALSE)</f>
        <v>0.38484918990000017</v>
      </c>
      <c r="J5" s="4">
        <f>('FL Characterization'!J$4-'FL Characterization'!J$2)*VLOOKUP($A5,'FL Ratio'!$A$2:$B$9,2,FALSE)</f>
        <v>0.35305617690000007</v>
      </c>
      <c r="K5" s="4">
        <f>('FL Characterization'!K$4-'FL Characterization'!K$2)*VLOOKUP($A5,'FL Ratio'!$A$2:$B$9,2,FALSE)</f>
        <v>0.39875643360000007</v>
      </c>
      <c r="L5" s="4">
        <f>('FL Characterization'!L$4-'FL Characterization'!L$2)*VLOOKUP($A5,'FL Ratio'!$A$2:$B$9,2,FALSE)</f>
        <v>0.40981499370000007</v>
      </c>
      <c r="M5" s="4">
        <f>('FL Characterization'!M$4-'FL Characterization'!M$2)*VLOOKUP($A5,'FL Ratio'!$A$2:$B$9,2,FALSE)</f>
        <v>0.38013719309999999</v>
      </c>
      <c r="N5" s="4">
        <f>('FL Characterization'!N$4-'FL Characterization'!N$2)*VLOOKUP($A5,'FL Ratio'!$A$2:$B$9,2,FALSE)</f>
        <v>0.35860444200000008</v>
      </c>
      <c r="O5" s="4">
        <f>('FL Characterization'!O$4-'FL Characterization'!O$2)*VLOOKUP($A5,'FL Ratio'!$A$2:$B$9,2,FALSE)</f>
        <v>0.33014724120000005</v>
      </c>
      <c r="P5" s="4">
        <f>('FL Characterization'!P$4-'FL Characterization'!P$2)*VLOOKUP($A5,'FL Ratio'!$A$2:$B$9,2,FALSE)</f>
        <v>0.30410160480000004</v>
      </c>
      <c r="Q5" s="4">
        <f>('FL Characterization'!Q$4-'FL Characterization'!Q$2)*VLOOKUP($A5,'FL Ratio'!$A$2:$B$9,2,FALSE)</f>
        <v>0.27368755470000006</v>
      </c>
      <c r="R5" s="4">
        <f>('FL Characterization'!R$4-'FL Characterization'!R$2)*VLOOKUP($A5,'FL Ratio'!$A$2:$B$9,2,FALSE)</f>
        <v>0.27083887110000004</v>
      </c>
      <c r="S5" s="4">
        <f>('FL Characterization'!S$4-'FL Characterization'!S$2)*VLOOKUP($A5,'FL Ratio'!$A$2:$B$9,2,FALSE)</f>
        <v>0.21458848320000001</v>
      </c>
      <c r="T5" s="4">
        <f>('FL Characterization'!T$4-'FL Characterization'!T$2)*VLOOKUP($A5,'FL Ratio'!$A$2:$B$9,2,FALSE)</f>
        <v>0.1775463354</v>
      </c>
      <c r="U5" s="4">
        <f>('FL Characterization'!U$4-'FL Characterization'!U$2)*VLOOKUP($A5,'FL Ratio'!$A$2:$B$9,2,FALSE)</f>
        <v>0.21068219340000005</v>
      </c>
      <c r="V5" s="4">
        <f>('FL Characterization'!V$4-'FL Characterization'!V$2)*VLOOKUP($A5,'FL Ratio'!$A$2:$B$9,2,FALSE)</f>
        <v>0.21466442340000005</v>
      </c>
      <c r="W5" s="4">
        <f>('FL Characterization'!W$4-'FL Characterization'!W$2)*VLOOKUP($A5,'FL Ratio'!$A$2:$B$9,2,FALSE)</f>
        <v>0.24531833340000003</v>
      </c>
      <c r="X5" s="4">
        <f>('FL Characterization'!X$4-'FL Characterization'!X$2)*VLOOKUP($A5,'FL Ratio'!$A$2:$B$9,2,FALSE)</f>
        <v>0.11911498200000004</v>
      </c>
      <c r="Y5" s="4">
        <f>('FL Characterization'!Y$4-'FL Characterization'!Y$2)*VLOOKUP($A5,'FL Ratio'!$A$2:$B$9,2,FALSE)</f>
        <v>0.11436408900000004</v>
      </c>
    </row>
    <row r="6" spans="1:25" x14ac:dyDescent="0.3">
      <c r="A6">
        <v>5</v>
      </c>
      <c r="B6" s="4">
        <f>('FL Characterization'!B$4-'FL Characterization'!B$2)*VLOOKUP($A6,'FL Ratio'!$A$2:$B$9,2,FALSE)</f>
        <v>0.1337556969</v>
      </c>
      <c r="C6" s="4">
        <f>('FL Characterization'!C$4-'FL Characterization'!C$2)*VLOOKUP($A6,'FL Ratio'!$A$2:$B$9,2,FALSE)</f>
        <v>0.14724804779999998</v>
      </c>
      <c r="D6" s="4">
        <f>('FL Characterization'!D$4-'FL Characterization'!D$2)*VLOOKUP($A6,'FL Ratio'!$A$2:$B$9,2,FALSE)</f>
        <v>0.19165732110000003</v>
      </c>
      <c r="E6" s="4">
        <f>('FL Characterization'!E$4-'FL Characterization'!E$2)*VLOOKUP($A6,'FL Ratio'!$A$2:$B$9,2,FALSE)</f>
        <v>0.21972741210000005</v>
      </c>
      <c r="F6" s="4">
        <f>('FL Characterization'!F$4-'FL Characterization'!F$2)*VLOOKUP($A6,'FL Ratio'!$A$2:$B$9,2,FALSE)</f>
        <v>0.2583494865</v>
      </c>
      <c r="G6" s="4">
        <f>('FL Characterization'!G$4-'FL Characterization'!G$2)*VLOOKUP($A6,'FL Ratio'!$A$2:$B$9,2,FALSE)</f>
        <v>0.30199194900000004</v>
      </c>
      <c r="H6" s="4">
        <f>('FL Characterization'!H$4-'FL Characterization'!H$2)*VLOOKUP($A6,'FL Ratio'!$A$2:$B$9,2,FALSE)</f>
        <v>0.26919874800000004</v>
      </c>
      <c r="I6" s="4">
        <f>('FL Characterization'!I$4-'FL Characterization'!I$2)*VLOOKUP($A6,'FL Ratio'!$A$2:$B$9,2,FALSE)</f>
        <v>0.38484918990000017</v>
      </c>
      <c r="J6" s="4">
        <f>('FL Characterization'!J$4-'FL Characterization'!J$2)*VLOOKUP($A6,'FL Ratio'!$A$2:$B$9,2,FALSE)</f>
        <v>0.35305617690000007</v>
      </c>
      <c r="K6" s="4">
        <f>('FL Characterization'!K$4-'FL Characterization'!K$2)*VLOOKUP($A6,'FL Ratio'!$A$2:$B$9,2,FALSE)</f>
        <v>0.39875643360000007</v>
      </c>
      <c r="L6" s="4">
        <f>('FL Characterization'!L$4-'FL Characterization'!L$2)*VLOOKUP($A6,'FL Ratio'!$A$2:$B$9,2,FALSE)</f>
        <v>0.40981499370000007</v>
      </c>
      <c r="M6" s="4">
        <f>('FL Characterization'!M$4-'FL Characterization'!M$2)*VLOOKUP($A6,'FL Ratio'!$A$2:$B$9,2,FALSE)</f>
        <v>0.38013719309999999</v>
      </c>
      <c r="N6" s="4">
        <f>('FL Characterization'!N$4-'FL Characterization'!N$2)*VLOOKUP($A6,'FL Ratio'!$A$2:$B$9,2,FALSE)</f>
        <v>0.35860444200000008</v>
      </c>
      <c r="O6" s="4">
        <f>('FL Characterization'!O$4-'FL Characterization'!O$2)*VLOOKUP($A6,'FL Ratio'!$A$2:$B$9,2,FALSE)</f>
        <v>0.33014724120000005</v>
      </c>
      <c r="P6" s="4">
        <f>('FL Characterization'!P$4-'FL Characterization'!P$2)*VLOOKUP($A6,'FL Ratio'!$A$2:$B$9,2,FALSE)</f>
        <v>0.30410160480000004</v>
      </c>
      <c r="Q6" s="4">
        <f>('FL Characterization'!Q$4-'FL Characterization'!Q$2)*VLOOKUP($A6,'FL Ratio'!$A$2:$B$9,2,FALSE)</f>
        <v>0.27368755470000006</v>
      </c>
      <c r="R6" s="4">
        <f>('FL Characterization'!R$4-'FL Characterization'!R$2)*VLOOKUP($A6,'FL Ratio'!$A$2:$B$9,2,FALSE)</f>
        <v>0.27083887110000004</v>
      </c>
      <c r="S6" s="4">
        <f>('FL Characterization'!S$4-'FL Characterization'!S$2)*VLOOKUP($A6,'FL Ratio'!$A$2:$B$9,2,FALSE)</f>
        <v>0.21458848320000001</v>
      </c>
      <c r="T6" s="4">
        <f>('FL Characterization'!T$4-'FL Characterization'!T$2)*VLOOKUP($A6,'FL Ratio'!$A$2:$B$9,2,FALSE)</f>
        <v>0.1775463354</v>
      </c>
      <c r="U6" s="4">
        <f>('FL Characterization'!U$4-'FL Characterization'!U$2)*VLOOKUP($A6,'FL Ratio'!$A$2:$B$9,2,FALSE)</f>
        <v>0.21068219340000005</v>
      </c>
      <c r="V6" s="4">
        <f>('FL Characterization'!V$4-'FL Characterization'!V$2)*VLOOKUP($A6,'FL Ratio'!$A$2:$B$9,2,FALSE)</f>
        <v>0.21466442340000005</v>
      </c>
      <c r="W6" s="4">
        <f>('FL Characterization'!W$4-'FL Characterization'!W$2)*VLOOKUP($A6,'FL Ratio'!$A$2:$B$9,2,FALSE)</f>
        <v>0.24531833340000003</v>
      </c>
      <c r="X6" s="4">
        <f>('FL Characterization'!X$4-'FL Characterization'!X$2)*VLOOKUP($A6,'FL Ratio'!$A$2:$B$9,2,FALSE)</f>
        <v>0.11911498200000004</v>
      </c>
      <c r="Y6" s="4">
        <f>('FL Characterization'!Y$4-'FL Characterization'!Y$2)*VLOOKUP($A6,'FL Ratio'!$A$2:$B$9,2,FALSE)</f>
        <v>0.11436408900000004</v>
      </c>
    </row>
    <row r="7" spans="1:25" x14ac:dyDescent="0.3">
      <c r="A7">
        <v>6</v>
      </c>
      <c r="B7" s="4">
        <f>('FL Characterization'!B$4-'FL Characterization'!B$2)*VLOOKUP($A7,'FL Ratio'!$A$2:$B$9,2,FALSE)</f>
        <v>0.1337556969</v>
      </c>
      <c r="C7" s="4">
        <f>('FL Characterization'!C$4-'FL Characterization'!C$2)*VLOOKUP($A7,'FL Ratio'!$A$2:$B$9,2,FALSE)</f>
        <v>0.14724804779999998</v>
      </c>
      <c r="D7" s="4">
        <f>('FL Characterization'!D$4-'FL Characterization'!D$2)*VLOOKUP($A7,'FL Ratio'!$A$2:$B$9,2,FALSE)</f>
        <v>0.19165732110000003</v>
      </c>
      <c r="E7" s="4">
        <f>('FL Characterization'!E$4-'FL Characterization'!E$2)*VLOOKUP($A7,'FL Ratio'!$A$2:$B$9,2,FALSE)</f>
        <v>0.21972741210000005</v>
      </c>
      <c r="F7" s="4">
        <f>('FL Characterization'!F$4-'FL Characterization'!F$2)*VLOOKUP($A7,'FL Ratio'!$A$2:$B$9,2,FALSE)</f>
        <v>0.2583494865</v>
      </c>
      <c r="G7" s="4">
        <f>('FL Characterization'!G$4-'FL Characterization'!G$2)*VLOOKUP($A7,'FL Ratio'!$A$2:$B$9,2,FALSE)</f>
        <v>0.30199194900000004</v>
      </c>
      <c r="H7" s="4">
        <f>('FL Characterization'!H$4-'FL Characterization'!H$2)*VLOOKUP($A7,'FL Ratio'!$A$2:$B$9,2,FALSE)</f>
        <v>0.26919874800000004</v>
      </c>
      <c r="I7" s="4">
        <f>('FL Characterization'!I$4-'FL Characterization'!I$2)*VLOOKUP($A7,'FL Ratio'!$A$2:$B$9,2,FALSE)</f>
        <v>0.38484918990000017</v>
      </c>
      <c r="J7" s="4">
        <f>('FL Characterization'!J$4-'FL Characterization'!J$2)*VLOOKUP($A7,'FL Ratio'!$A$2:$B$9,2,FALSE)</f>
        <v>0.35305617690000007</v>
      </c>
      <c r="K7" s="4">
        <f>('FL Characterization'!K$4-'FL Characterization'!K$2)*VLOOKUP($A7,'FL Ratio'!$A$2:$B$9,2,FALSE)</f>
        <v>0.39875643360000007</v>
      </c>
      <c r="L7" s="4">
        <f>('FL Characterization'!L$4-'FL Characterization'!L$2)*VLOOKUP($A7,'FL Ratio'!$A$2:$B$9,2,FALSE)</f>
        <v>0.40981499370000007</v>
      </c>
      <c r="M7" s="4">
        <f>('FL Characterization'!M$4-'FL Characterization'!M$2)*VLOOKUP($A7,'FL Ratio'!$A$2:$B$9,2,FALSE)</f>
        <v>0.38013719309999999</v>
      </c>
      <c r="N7" s="4">
        <f>('FL Characterization'!N$4-'FL Characterization'!N$2)*VLOOKUP($A7,'FL Ratio'!$A$2:$B$9,2,FALSE)</f>
        <v>0.35860444200000008</v>
      </c>
      <c r="O7" s="4">
        <f>('FL Characterization'!O$4-'FL Characterization'!O$2)*VLOOKUP($A7,'FL Ratio'!$A$2:$B$9,2,FALSE)</f>
        <v>0.33014724120000005</v>
      </c>
      <c r="P7" s="4">
        <f>('FL Characterization'!P$4-'FL Characterization'!P$2)*VLOOKUP($A7,'FL Ratio'!$A$2:$B$9,2,FALSE)</f>
        <v>0.30410160480000004</v>
      </c>
      <c r="Q7" s="4">
        <f>('FL Characterization'!Q$4-'FL Characterization'!Q$2)*VLOOKUP($A7,'FL Ratio'!$A$2:$B$9,2,FALSE)</f>
        <v>0.27368755470000006</v>
      </c>
      <c r="R7" s="4">
        <f>('FL Characterization'!R$4-'FL Characterization'!R$2)*VLOOKUP($A7,'FL Ratio'!$A$2:$B$9,2,FALSE)</f>
        <v>0.27083887110000004</v>
      </c>
      <c r="S7" s="4">
        <f>('FL Characterization'!S$4-'FL Characterization'!S$2)*VLOOKUP($A7,'FL Ratio'!$A$2:$B$9,2,FALSE)</f>
        <v>0.21458848320000001</v>
      </c>
      <c r="T7" s="4">
        <f>('FL Characterization'!T$4-'FL Characterization'!T$2)*VLOOKUP($A7,'FL Ratio'!$A$2:$B$9,2,FALSE)</f>
        <v>0.1775463354</v>
      </c>
      <c r="U7" s="4">
        <f>('FL Characterization'!U$4-'FL Characterization'!U$2)*VLOOKUP($A7,'FL Ratio'!$A$2:$B$9,2,FALSE)</f>
        <v>0.21068219340000005</v>
      </c>
      <c r="V7" s="4">
        <f>('FL Characterization'!V$4-'FL Characterization'!V$2)*VLOOKUP($A7,'FL Ratio'!$A$2:$B$9,2,FALSE)</f>
        <v>0.21466442340000005</v>
      </c>
      <c r="W7" s="4">
        <f>('FL Characterization'!W$4-'FL Characterization'!W$2)*VLOOKUP($A7,'FL Ratio'!$A$2:$B$9,2,FALSE)</f>
        <v>0.24531833340000003</v>
      </c>
      <c r="X7" s="4">
        <f>('FL Characterization'!X$4-'FL Characterization'!X$2)*VLOOKUP($A7,'FL Ratio'!$A$2:$B$9,2,FALSE)</f>
        <v>0.11911498200000004</v>
      </c>
      <c r="Y7" s="4">
        <f>('FL Characterization'!Y$4-'FL Characterization'!Y$2)*VLOOKUP($A7,'FL Ratio'!$A$2:$B$9,2,FALSE)</f>
        <v>0.11436408900000004</v>
      </c>
    </row>
    <row r="8" spans="1:25" x14ac:dyDescent="0.3">
      <c r="A8">
        <v>7</v>
      </c>
      <c r="B8" s="4">
        <f>('FL Characterization'!B$4-'FL Characterization'!B$2)*VLOOKUP($A8,'FL Ratio'!$A$2:$B$9,2,FALSE)</f>
        <v>0.1337556969</v>
      </c>
      <c r="C8" s="4">
        <f>('FL Characterization'!C$4-'FL Characterization'!C$2)*VLOOKUP($A8,'FL Ratio'!$A$2:$B$9,2,FALSE)</f>
        <v>0.14724804779999998</v>
      </c>
      <c r="D8" s="4">
        <f>('FL Characterization'!D$4-'FL Characterization'!D$2)*VLOOKUP($A8,'FL Ratio'!$A$2:$B$9,2,FALSE)</f>
        <v>0.19165732110000003</v>
      </c>
      <c r="E8" s="4">
        <f>('FL Characterization'!E$4-'FL Characterization'!E$2)*VLOOKUP($A8,'FL Ratio'!$A$2:$B$9,2,FALSE)</f>
        <v>0.21972741210000005</v>
      </c>
      <c r="F8" s="4">
        <f>('FL Characterization'!F$4-'FL Characterization'!F$2)*VLOOKUP($A8,'FL Ratio'!$A$2:$B$9,2,FALSE)</f>
        <v>0.2583494865</v>
      </c>
      <c r="G8" s="4">
        <f>('FL Characterization'!G$4-'FL Characterization'!G$2)*VLOOKUP($A8,'FL Ratio'!$A$2:$B$9,2,FALSE)</f>
        <v>0.30199194900000004</v>
      </c>
      <c r="H8" s="4">
        <f>('FL Characterization'!H$4-'FL Characterization'!H$2)*VLOOKUP($A8,'FL Ratio'!$A$2:$B$9,2,FALSE)</f>
        <v>0.26919874800000004</v>
      </c>
      <c r="I8" s="4">
        <f>('FL Characterization'!I$4-'FL Characterization'!I$2)*VLOOKUP($A8,'FL Ratio'!$A$2:$B$9,2,FALSE)</f>
        <v>0.38484918990000017</v>
      </c>
      <c r="J8" s="4">
        <f>('FL Characterization'!J$4-'FL Characterization'!J$2)*VLOOKUP($A8,'FL Ratio'!$A$2:$B$9,2,FALSE)</f>
        <v>0.35305617690000007</v>
      </c>
      <c r="K8" s="4">
        <f>('FL Characterization'!K$4-'FL Characterization'!K$2)*VLOOKUP($A8,'FL Ratio'!$A$2:$B$9,2,FALSE)</f>
        <v>0.39875643360000007</v>
      </c>
      <c r="L8" s="4">
        <f>('FL Characterization'!L$4-'FL Characterization'!L$2)*VLOOKUP($A8,'FL Ratio'!$A$2:$B$9,2,FALSE)</f>
        <v>0.40981499370000007</v>
      </c>
      <c r="M8" s="4">
        <f>('FL Characterization'!M$4-'FL Characterization'!M$2)*VLOOKUP($A8,'FL Ratio'!$A$2:$B$9,2,FALSE)</f>
        <v>0.38013719309999999</v>
      </c>
      <c r="N8" s="4">
        <f>('FL Characterization'!N$4-'FL Characterization'!N$2)*VLOOKUP($A8,'FL Ratio'!$A$2:$B$9,2,FALSE)</f>
        <v>0.35860444200000008</v>
      </c>
      <c r="O8" s="4">
        <f>('FL Characterization'!O$4-'FL Characterization'!O$2)*VLOOKUP($A8,'FL Ratio'!$A$2:$B$9,2,FALSE)</f>
        <v>0.33014724120000005</v>
      </c>
      <c r="P8" s="4">
        <f>('FL Characterization'!P$4-'FL Characterization'!P$2)*VLOOKUP($A8,'FL Ratio'!$A$2:$B$9,2,FALSE)</f>
        <v>0.30410160480000004</v>
      </c>
      <c r="Q8" s="4">
        <f>('FL Characterization'!Q$4-'FL Characterization'!Q$2)*VLOOKUP($A8,'FL Ratio'!$A$2:$B$9,2,FALSE)</f>
        <v>0.27368755470000006</v>
      </c>
      <c r="R8" s="4">
        <f>('FL Characterization'!R$4-'FL Characterization'!R$2)*VLOOKUP($A8,'FL Ratio'!$A$2:$B$9,2,FALSE)</f>
        <v>0.27083887110000004</v>
      </c>
      <c r="S8" s="4">
        <f>('FL Characterization'!S$4-'FL Characterization'!S$2)*VLOOKUP($A8,'FL Ratio'!$A$2:$B$9,2,FALSE)</f>
        <v>0.21458848320000001</v>
      </c>
      <c r="T8" s="4">
        <f>('FL Characterization'!T$4-'FL Characterization'!T$2)*VLOOKUP($A8,'FL Ratio'!$A$2:$B$9,2,FALSE)</f>
        <v>0.1775463354</v>
      </c>
      <c r="U8" s="4">
        <f>('FL Characterization'!U$4-'FL Characterization'!U$2)*VLOOKUP($A8,'FL Ratio'!$A$2:$B$9,2,FALSE)</f>
        <v>0.21068219340000005</v>
      </c>
      <c r="V8" s="4">
        <f>('FL Characterization'!V$4-'FL Characterization'!V$2)*VLOOKUP($A8,'FL Ratio'!$A$2:$B$9,2,FALSE)</f>
        <v>0.21466442340000005</v>
      </c>
      <c r="W8" s="4">
        <f>('FL Characterization'!W$4-'FL Characterization'!W$2)*VLOOKUP($A8,'FL Ratio'!$A$2:$B$9,2,FALSE)</f>
        <v>0.24531833340000003</v>
      </c>
      <c r="X8" s="4">
        <f>('FL Characterization'!X$4-'FL Characterization'!X$2)*VLOOKUP($A8,'FL Ratio'!$A$2:$B$9,2,FALSE)</f>
        <v>0.11911498200000004</v>
      </c>
      <c r="Y8" s="4">
        <f>('FL Characterization'!Y$4-'FL Characterization'!Y$2)*VLOOKUP($A8,'FL Ratio'!$A$2:$B$9,2,FALSE)</f>
        <v>0.11436408900000004</v>
      </c>
    </row>
    <row r="9" spans="1:25" x14ac:dyDescent="0.3">
      <c r="A9">
        <v>8</v>
      </c>
      <c r="B9" s="4">
        <f>('FL Characterization'!B$4-'FL Characterization'!B$2)*VLOOKUP($A9,'FL Ratio'!$A$2:$B$9,2,FALSE)</f>
        <v>0.1337556969</v>
      </c>
      <c r="C9" s="4">
        <f>('FL Characterization'!C$4-'FL Characterization'!C$2)*VLOOKUP($A9,'FL Ratio'!$A$2:$B$9,2,FALSE)</f>
        <v>0.14724804779999998</v>
      </c>
      <c r="D9" s="4">
        <f>('FL Characterization'!D$4-'FL Characterization'!D$2)*VLOOKUP($A9,'FL Ratio'!$A$2:$B$9,2,FALSE)</f>
        <v>0.19165732110000003</v>
      </c>
      <c r="E9" s="4">
        <f>('FL Characterization'!E$4-'FL Characterization'!E$2)*VLOOKUP($A9,'FL Ratio'!$A$2:$B$9,2,FALSE)</f>
        <v>0.21972741210000005</v>
      </c>
      <c r="F9" s="4">
        <f>('FL Characterization'!F$4-'FL Characterization'!F$2)*VLOOKUP($A9,'FL Ratio'!$A$2:$B$9,2,FALSE)</f>
        <v>0.2583494865</v>
      </c>
      <c r="G9" s="4">
        <f>('FL Characterization'!G$4-'FL Characterization'!G$2)*VLOOKUP($A9,'FL Ratio'!$A$2:$B$9,2,FALSE)</f>
        <v>0.30199194900000004</v>
      </c>
      <c r="H9" s="4">
        <f>('FL Characterization'!H$4-'FL Characterization'!H$2)*VLOOKUP($A9,'FL Ratio'!$A$2:$B$9,2,FALSE)</f>
        <v>0.26919874800000004</v>
      </c>
      <c r="I9" s="4">
        <f>('FL Characterization'!I$4-'FL Characterization'!I$2)*VLOOKUP($A9,'FL Ratio'!$A$2:$B$9,2,FALSE)</f>
        <v>0.38484918990000017</v>
      </c>
      <c r="J9" s="4">
        <f>('FL Characterization'!J$4-'FL Characterization'!J$2)*VLOOKUP($A9,'FL Ratio'!$A$2:$B$9,2,FALSE)</f>
        <v>0.35305617690000007</v>
      </c>
      <c r="K9" s="4">
        <f>('FL Characterization'!K$4-'FL Characterization'!K$2)*VLOOKUP($A9,'FL Ratio'!$A$2:$B$9,2,FALSE)</f>
        <v>0.39875643360000007</v>
      </c>
      <c r="L9" s="4">
        <f>('FL Characterization'!L$4-'FL Characterization'!L$2)*VLOOKUP($A9,'FL Ratio'!$A$2:$B$9,2,FALSE)</f>
        <v>0.40981499370000007</v>
      </c>
      <c r="M9" s="4">
        <f>('FL Characterization'!M$4-'FL Characterization'!M$2)*VLOOKUP($A9,'FL Ratio'!$A$2:$B$9,2,FALSE)</f>
        <v>0.38013719309999999</v>
      </c>
      <c r="N9" s="4">
        <f>('FL Characterization'!N$4-'FL Characterization'!N$2)*VLOOKUP($A9,'FL Ratio'!$A$2:$B$9,2,FALSE)</f>
        <v>0.35860444200000008</v>
      </c>
      <c r="O9" s="4">
        <f>('FL Characterization'!O$4-'FL Characterization'!O$2)*VLOOKUP($A9,'FL Ratio'!$A$2:$B$9,2,FALSE)</f>
        <v>0.33014724120000005</v>
      </c>
      <c r="P9" s="4">
        <f>('FL Characterization'!P$4-'FL Characterization'!P$2)*VLOOKUP($A9,'FL Ratio'!$A$2:$B$9,2,FALSE)</f>
        <v>0.30410160480000004</v>
      </c>
      <c r="Q9" s="4">
        <f>('FL Characterization'!Q$4-'FL Characterization'!Q$2)*VLOOKUP($A9,'FL Ratio'!$A$2:$B$9,2,FALSE)</f>
        <v>0.27368755470000006</v>
      </c>
      <c r="R9" s="4">
        <f>('FL Characterization'!R$4-'FL Characterization'!R$2)*VLOOKUP($A9,'FL Ratio'!$A$2:$B$9,2,FALSE)</f>
        <v>0.27083887110000004</v>
      </c>
      <c r="S9" s="4">
        <f>('FL Characterization'!S$4-'FL Characterization'!S$2)*VLOOKUP($A9,'FL Ratio'!$A$2:$B$9,2,FALSE)</f>
        <v>0.21458848320000001</v>
      </c>
      <c r="T9" s="4">
        <f>('FL Characterization'!T$4-'FL Characterization'!T$2)*VLOOKUP($A9,'FL Ratio'!$A$2:$B$9,2,FALSE)</f>
        <v>0.1775463354</v>
      </c>
      <c r="U9" s="4">
        <f>('FL Characterization'!U$4-'FL Characterization'!U$2)*VLOOKUP($A9,'FL Ratio'!$A$2:$B$9,2,FALSE)</f>
        <v>0.21068219340000005</v>
      </c>
      <c r="V9" s="4">
        <f>('FL Characterization'!V$4-'FL Characterization'!V$2)*VLOOKUP($A9,'FL Ratio'!$A$2:$B$9,2,FALSE)</f>
        <v>0.21466442340000005</v>
      </c>
      <c r="W9" s="4">
        <f>('FL Characterization'!W$4-'FL Characterization'!W$2)*VLOOKUP($A9,'FL Ratio'!$A$2:$B$9,2,FALSE)</f>
        <v>0.24531833340000003</v>
      </c>
      <c r="X9" s="4">
        <f>('FL Characterization'!X$4-'FL Characterization'!X$2)*VLOOKUP($A9,'FL Ratio'!$A$2:$B$9,2,FALSE)</f>
        <v>0.11911498200000004</v>
      </c>
      <c r="Y9" s="4">
        <f>('FL Characterization'!Y$4-'FL Characterization'!Y$2)*VLOOKUP($A9,'FL Ratio'!$A$2:$B$9,2,FALSE)</f>
        <v>0.11436408900000004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0.74163940200000011</v>
      </c>
      <c r="C2" s="4">
        <f>('FL Characterization'!C$2-'FL Characterization'!C$3)*VLOOKUP($A2,'FL Ratio'!$A$2:$B$9,2,FALSE)</f>
        <v>0.78486975000000025</v>
      </c>
      <c r="D2" s="4">
        <f>('FL Characterization'!D$2-'FL Characterization'!D$3)*VLOOKUP($A2,'FL Ratio'!$A$2:$B$9,2,FALSE)</f>
        <v>0.82880393400000019</v>
      </c>
      <c r="E2" s="4">
        <f>('FL Characterization'!E$2-'FL Characterization'!E$3)*VLOOKUP($A2,'FL Ratio'!$A$2:$B$9,2,FALSE)</f>
        <v>0.86647768200000019</v>
      </c>
      <c r="F2" s="4">
        <f>('FL Characterization'!F$2-'FL Characterization'!F$3)*VLOOKUP($A2,'FL Ratio'!$A$2:$B$9,2,FALSE)</f>
        <v>0.87631286399999997</v>
      </c>
      <c r="G2" s="4">
        <f>('FL Characterization'!G$2-'FL Characterization'!G$3)*VLOOKUP($A2,'FL Ratio'!$A$2:$B$9,2,FALSE)</f>
        <v>0.91667230199999994</v>
      </c>
      <c r="H2" s="4">
        <f>('FL Characterization'!H$2-'FL Characterization'!H$3)*VLOOKUP($A2,'FL Ratio'!$A$2:$B$9,2,FALSE)</f>
        <v>0.91198623600000017</v>
      </c>
      <c r="I2" s="4">
        <f>('FL Characterization'!I$2-'FL Characterization'!I$3)*VLOOKUP($A2,'FL Ratio'!$A$2:$B$9,2,FALSE)</f>
        <v>0.86203981080000003</v>
      </c>
      <c r="J2" s="4">
        <f>('FL Characterization'!J$2-'FL Characterization'!J$3)*VLOOKUP($A2,'FL Ratio'!$A$2:$B$9,2,FALSE)</f>
        <v>0.78104310480000017</v>
      </c>
      <c r="K2" s="4">
        <f>('FL Characterization'!K$2-'FL Characterization'!K$3)*VLOOKUP($A2,'FL Ratio'!$A$2:$B$9,2,FALSE)</f>
        <v>1.1469396582</v>
      </c>
      <c r="L2" s="4">
        <f>('FL Characterization'!L$2-'FL Characterization'!L$3)*VLOOKUP($A2,'FL Ratio'!$A$2:$B$9,2,FALSE)</f>
        <v>1.1200327488000001</v>
      </c>
      <c r="M2" s="4">
        <f>('FL Characterization'!M$2-'FL Characterization'!M$3)*VLOOKUP($A2,'FL Ratio'!$A$2:$B$9,2,FALSE)</f>
        <v>1.0313494128000005</v>
      </c>
      <c r="N2" s="4">
        <f>('FL Characterization'!N$2-'FL Characterization'!N$3)*VLOOKUP($A2,'FL Ratio'!$A$2:$B$9,2,FALSE)</f>
        <v>1.0062891468000001</v>
      </c>
      <c r="O2" s="4">
        <f>('FL Characterization'!O$2-'FL Characterization'!O$3)*VLOOKUP($A2,'FL Ratio'!$A$2:$B$9,2,FALSE)</f>
        <v>1.0104251094000003</v>
      </c>
      <c r="P2" s="4">
        <f>('FL Characterization'!P$2-'FL Characterization'!P$3)*VLOOKUP($A2,'FL Ratio'!$A$2:$B$9,2,FALSE)</f>
        <v>0.96255500040000008</v>
      </c>
      <c r="Q2" s="4">
        <f>('FL Characterization'!Q$2-'FL Characterization'!Q$3)*VLOOKUP($A2,'FL Ratio'!$A$2:$B$9,2,FALSE)</f>
        <v>0.88232510520000018</v>
      </c>
      <c r="R2" s="4">
        <f>('FL Characterization'!R$2-'FL Characterization'!R$3)*VLOOKUP($A2,'FL Ratio'!$A$2:$B$9,2,FALSE)</f>
        <v>0.79297127280000013</v>
      </c>
      <c r="S2" s="4">
        <f>('FL Characterization'!S$2-'FL Characterization'!S$3)*VLOOKUP($A2,'FL Ratio'!$A$2:$B$9,2,FALSE)</f>
        <v>0.76452518520000012</v>
      </c>
      <c r="T2" s="4">
        <f>('FL Characterization'!T$2-'FL Characterization'!T$3)*VLOOKUP($A2,'FL Ratio'!$A$2:$B$9,2,FALSE)</f>
        <v>0.48057736860000005</v>
      </c>
      <c r="U2" s="4">
        <f>('FL Characterization'!U$2-'FL Characterization'!U$3)*VLOOKUP($A2,'FL Ratio'!$A$2:$B$9,2,FALSE)</f>
        <v>0.51393363840000006</v>
      </c>
      <c r="V2" s="4">
        <f>('FL Characterization'!V$2-'FL Characterization'!V$3)*VLOOKUP($A2,'FL Ratio'!$A$2:$B$9,2,FALSE)</f>
        <v>0.56189450520000006</v>
      </c>
      <c r="W2" s="4">
        <f>('FL Characterization'!W$2-'FL Characterization'!W$3)*VLOOKUP($A2,'FL Ratio'!$A$2:$B$9,2,FALSE)</f>
        <v>0.57530258100000009</v>
      </c>
      <c r="X2" s="4">
        <f>('FL Characterization'!X$2-'FL Characterization'!X$3)*VLOOKUP($A2,'FL Ratio'!$A$2:$B$9,2,FALSE)</f>
        <v>0.60000166799999999</v>
      </c>
      <c r="Y2" s="4">
        <f>('FL Characterization'!Y$2-'FL Characterization'!Y$3)*VLOOKUP($A2,'FL Ratio'!$A$2:$B$9,2,FALSE)</f>
        <v>0.66229115400000005</v>
      </c>
    </row>
    <row r="3" spans="1:25" x14ac:dyDescent="0.3">
      <c r="A3">
        <v>2</v>
      </c>
      <c r="B3" s="4">
        <f>('FL Characterization'!B$2-'FL Characterization'!B$3)*VLOOKUP($A3,'FL Ratio'!$A$2:$B$9,2,FALSE)</f>
        <v>0.61803283499999995</v>
      </c>
      <c r="C3" s="4">
        <f>('FL Characterization'!C$2-'FL Characterization'!C$3)*VLOOKUP($A3,'FL Ratio'!$A$2:$B$9,2,FALSE)</f>
        <v>0.65405812500000016</v>
      </c>
      <c r="D3" s="4">
        <f>('FL Characterization'!D$2-'FL Characterization'!D$3)*VLOOKUP($A3,'FL Ratio'!$A$2:$B$9,2,FALSE)</f>
        <v>0.69066994500000001</v>
      </c>
      <c r="E3" s="4">
        <f>('FL Characterization'!E$2-'FL Characterization'!E$3)*VLOOKUP($A3,'FL Ratio'!$A$2:$B$9,2,FALSE)</f>
        <v>0.72206473500000012</v>
      </c>
      <c r="F3" s="4">
        <f>('FL Characterization'!F$2-'FL Characterization'!F$3)*VLOOKUP($A3,'FL Ratio'!$A$2:$B$9,2,FALSE)</f>
        <v>0.73026071999999997</v>
      </c>
      <c r="G3" s="4">
        <f>('FL Characterization'!G$2-'FL Characterization'!G$3)*VLOOKUP($A3,'FL Ratio'!$A$2:$B$9,2,FALSE)</f>
        <v>0.76389358499999993</v>
      </c>
      <c r="H3" s="4">
        <f>('FL Characterization'!H$2-'FL Characterization'!H$3)*VLOOKUP($A3,'FL Ratio'!$A$2:$B$9,2,FALSE)</f>
        <v>0.75998853</v>
      </c>
      <c r="I3" s="4">
        <f>('FL Characterization'!I$2-'FL Characterization'!I$3)*VLOOKUP($A3,'FL Ratio'!$A$2:$B$9,2,FALSE)</f>
        <v>0.71836650899999999</v>
      </c>
      <c r="J3" s="4">
        <f>('FL Characterization'!J$2-'FL Characterization'!J$3)*VLOOKUP($A3,'FL Ratio'!$A$2:$B$9,2,FALSE)</f>
        <v>0.65086925400000006</v>
      </c>
      <c r="K3" s="4">
        <f>('FL Characterization'!K$2-'FL Characterization'!K$3)*VLOOKUP($A3,'FL Ratio'!$A$2:$B$9,2,FALSE)</f>
        <v>0.95578304849999995</v>
      </c>
      <c r="L3" s="4">
        <f>('FL Characterization'!L$2-'FL Characterization'!L$3)*VLOOKUP($A3,'FL Ratio'!$A$2:$B$9,2,FALSE)</f>
        <v>0.93336062400000008</v>
      </c>
      <c r="M3" s="4">
        <f>('FL Characterization'!M$2-'FL Characterization'!M$3)*VLOOKUP($A3,'FL Ratio'!$A$2:$B$9,2,FALSE)</f>
        <v>0.85945784400000025</v>
      </c>
      <c r="N3" s="4">
        <f>('FL Characterization'!N$2-'FL Characterization'!N$3)*VLOOKUP($A3,'FL Ratio'!$A$2:$B$9,2,FALSE)</f>
        <v>0.83857428900000008</v>
      </c>
      <c r="O3" s="4">
        <f>('FL Characterization'!O$2-'FL Characterization'!O$3)*VLOOKUP($A3,'FL Ratio'!$A$2:$B$9,2,FALSE)</f>
        <v>0.8420209245000001</v>
      </c>
      <c r="P3" s="4">
        <f>('FL Characterization'!P$2-'FL Characterization'!P$3)*VLOOKUP($A3,'FL Ratio'!$A$2:$B$9,2,FALSE)</f>
        <v>0.80212916700000003</v>
      </c>
      <c r="Q3" s="4">
        <f>('FL Characterization'!Q$2-'FL Characterization'!Q$3)*VLOOKUP($A3,'FL Ratio'!$A$2:$B$9,2,FALSE)</f>
        <v>0.73527092100000013</v>
      </c>
      <c r="R3" s="4">
        <f>('FL Characterization'!R$2-'FL Characterization'!R$3)*VLOOKUP($A3,'FL Ratio'!$A$2:$B$9,2,FALSE)</f>
        <v>0.66080939400000005</v>
      </c>
      <c r="S3" s="4">
        <f>('FL Characterization'!S$2-'FL Characterization'!S$3)*VLOOKUP($A3,'FL Ratio'!$A$2:$B$9,2,FALSE)</f>
        <v>0.63710432100000003</v>
      </c>
      <c r="T3" s="4">
        <f>('FL Characterization'!T$2-'FL Characterization'!T$3)*VLOOKUP($A3,'FL Ratio'!$A$2:$B$9,2,FALSE)</f>
        <v>0.4004811405</v>
      </c>
      <c r="U3" s="4">
        <f>('FL Characterization'!U$2-'FL Characterization'!U$3)*VLOOKUP($A3,'FL Ratio'!$A$2:$B$9,2,FALSE)</f>
        <v>0.42827803199999998</v>
      </c>
      <c r="V3" s="4">
        <f>('FL Characterization'!V$2-'FL Characterization'!V$3)*VLOOKUP($A3,'FL Ratio'!$A$2:$B$9,2,FALSE)</f>
        <v>0.468245421</v>
      </c>
      <c r="W3" s="4">
        <f>('FL Characterization'!W$2-'FL Characterization'!W$3)*VLOOKUP($A3,'FL Ratio'!$A$2:$B$9,2,FALSE)</f>
        <v>0.47941881750000004</v>
      </c>
      <c r="X3" s="4">
        <f>('FL Characterization'!X$2-'FL Characterization'!X$3)*VLOOKUP($A3,'FL Ratio'!$A$2:$B$9,2,FALSE)</f>
        <v>0.50000138999999999</v>
      </c>
      <c r="Y3" s="4">
        <f>('FL Characterization'!Y$2-'FL Characterization'!Y$3)*VLOOKUP($A3,'FL Ratio'!$A$2:$B$9,2,FALSE)</f>
        <v>0.55190929499999997</v>
      </c>
    </row>
    <row r="4" spans="1:25" x14ac:dyDescent="0.3">
      <c r="A4">
        <v>3</v>
      </c>
      <c r="B4" s="4">
        <f>('FL Characterization'!B$2-'FL Characterization'!B$3)*VLOOKUP($A4,'FL Ratio'!$A$2:$B$9,2,FALSE)</f>
        <v>0.494426268</v>
      </c>
      <c r="C4" s="4">
        <f>('FL Characterization'!C$2-'FL Characterization'!C$3)*VLOOKUP($A4,'FL Ratio'!$A$2:$B$9,2,FALSE)</f>
        <v>0.52324650000000017</v>
      </c>
      <c r="D4" s="4">
        <f>('FL Characterization'!D$2-'FL Characterization'!D$3)*VLOOKUP($A4,'FL Ratio'!$A$2:$B$9,2,FALSE)</f>
        <v>0.55253595600000005</v>
      </c>
      <c r="E4" s="4">
        <f>('FL Characterization'!E$2-'FL Characterization'!E$3)*VLOOKUP($A4,'FL Ratio'!$A$2:$B$9,2,FALSE)</f>
        <v>0.57765178800000017</v>
      </c>
      <c r="F4" s="4">
        <f>('FL Characterization'!F$2-'FL Characterization'!F$3)*VLOOKUP($A4,'FL Ratio'!$A$2:$B$9,2,FALSE)</f>
        <v>0.58420857599999998</v>
      </c>
      <c r="G4" s="4">
        <f>('FL Characterization'!G$2-'FL Characterization'!G$3)*VLOOKUP($A4,'FL Ratio'!$A$2:$B$9,2,FALSE)</f>
        <v>0.61111486799999992</v>
      </c>
      <c r="H4" s="4">
        <f>('FL Characterization'!H$2-'FL Characterization'!H$3)*VLOOKUP($A4,'FL Ratio'!$A$2:$B$9,2,FALSE)</f>
        <v>0.60799082400000004</v>
      </c>
      <c r="I4" s="4">
        <f>('FL Characterization'!I$2-'FL Characterization'!I$3)*VLOOKUP($A4,'FL Ratio'!$A$2:$B$9,2,FALSE)</f>
        <v>0.57469320719999994</v>
      </c>
      <c r="J4" s="4">
        <f>('FL Characterization'!J$2-'FL Characterization'!J$3)*VLOOKUP($A4,'FL Ratio'!$A$2:$B$9,2,FALSE)</f>
        <v>0.52069540320000007</v>
      </c>
      <c r="K4" s="4">
        <f>('FL Characterization'!K$2-'FL Characterization'!K$3)*VLOOKUP($A4,'FL Ratio'!$A$2:$B$9,2,FALSE)</f>
        <v>0.76462643880000003</v>
      </c>
      <c r="L4" s="4">
        <f>('FL Characterization'!L$2-'FL Characterization'!L$3)*VLOOKUP($A4,'FL Ratio'!$A$2:$B$9,2,FALSE)</f>
        <v>0.74668849920000002</v>
      </c>
      <c r="M4" s="4">
        <f>('FL Characterization'!M$2-'FL Characterization'!M$3)*VLOOKUP($A4,'FL Ratio'!$A$2:$B$9,2,FALSE)</f>
        <v>0.68756627520000024</v>
      </c>
      <c r="N4" s="4">
        <f>('FL Characterization'!N$2-'FL Characterization'!N$3)*VLOOKUP($A4,'FL Ratio'!$A$2:$B$9,2,FALSE)</f>
        <v>0.67085943120000013</v>
      </c>
      <c r="O4" s="4">
        <f>('FL Characterization'!O$2-'FL Characterization'!O$3)*VLOOKUP($A4,'FL Ratio'!$A$2:$B$9,2,FALSE)</f>
        <v>0.67361673960000013</v>
      </c>
      <c r="P4" s="4">
        <f>('FL Characterization'!P$2-'FL Characterization'!P$3)*VLOOKUP($A4,'FL Ratio'!$A$2:$B$9,2,FALSE)</f>
        <v>0.64170333360000009</v>
      </c>
      <c r="Q4" s="4">
        <f>('FL Characterization'!Q$2-'FL Characterization'!Q$3)*VLOOKUP($A4,'FL Ratio'!$A$2:$B$9,2,FALSE)</f>
        <v>0.58821673680000008</v>
      </c>
      <c r="R4" s="4">
        <f>('FL Characterization'!R$2-'FL Characterization'!R$3)*VLOOKUP($A4,'FL Ratio'!$A$2:$B$9,2,FALSE)</f>
        <v>0.52864751520000008</v>
      </c>
      <c r="S4" s="4">
        <f>('FL Characterization'!S$2-'FL Characterization'!S$3)*VLOOKUP($A4,'FL Ratio'!$A$2:$B$9,2,FALSE)</f>
        <v>0.50968345680000005</v>
      </c>
      <c r="T4" s="4">
        <f>('FL Characterization'!T$2-'FL Characterization'!T$3)*VLOOKUP($A4,'FL Ratio'!$A$2:$B$9,2,FALSE)</f>
        <v>0.3203849124</v>
      </c>
      <c r="U4" s="4">
        <f>('FL Characterization'!U$2-'FL Characterization'!U$3)*VLOOKUP($A4,'FL Ratio'!$A$2:$B$9,2,FALSE)</f>
        <v>0.3426224256</v>
      </c>
      <c r="V4" s="4">
        <f>('FL Characterization'!V$2-'FL Characterization'!V$3)*VLOOKUP($A4,'FL Ratio'!$A$2:$B$9,2,FALSE)</f>
        <v>0.37459633679999998</v>
      </c>
      <c r="W4" s="4">
        <f>('FL Characterization'!W$2-'FL Characterization'!W$3)*VLOOKUP($A4,'FL Ratio'!$A$2:$B$9,2,FALSE)</f>
        <v>0.38353505400000004</v>
      </c>
      <c r="X4" s="4">
        <f>('FL Characterization'!X$2-'FL Characterization'!X$3)*VLOOKUP($A4,'FL Ratio'!$A$2:$B$9,2,FALSE)</f>
        <v>0.40000111199999999</v>
      </c>
      <c r="Y4" s="4">
        <f>('FL Characterization'!Y$2-'FL Characterization'!Y$3)*VLOOKUP($A4,'FL Ratio'!$A$2:$B$9,2,FALSE)</f>
        <v>0.44152743600000005</v>
      </c>
    </row>
    <row r="5" spans="1:25" x14ac:dyDescent="0.3">
      <c r="A5">
        <v>4</v>
      </c>
      <c r="B5" s="4">
        <f>('FL Characterization'!B$2-'FL Characterization'!B$3)*VLOOKUP($A5,'FL Ratio'!$A$2:$B$9,2,FALSE)</f>
        <v>0.37081970100000006</v>
      </c>
      <c r="C5" s="4">
        <f>('FL Characterization'!C$2-'FL Characterization'!C$3)*VLOOKUP($A5,'FL Ratio'!$A$2:$B$9,2,FALSE)</f>
        <v>0.39243487500000013</v>
      </c>
      <c r="D5" s="4">
        <f>('FL Characterization'!D$2-'FL Characterization'!D$3)*VLOOKUP($A5,'FL Ratio'!$A$2:$B$9,2,FALSE)</f>
        <v>0.41440196700000009</v>
      </c>
      <c r="E5" s="4">
        <f>('FL Characterization'!E$2-'FL Characterization'!E$3)*VLOOKUP($A5,'FL Ratio'!$A$2:$B$9,2,FALSE)</f>
        <v>0.4332388410000001</v>
      </c>
      <c r="F5" s="4">
        <f>('FL Characterization'!F$2-'FL Characterization'!F$3)*VLOOKUP($A5,'FL Ratio'!$A$2:$B$9,2,FALSE)</f>
        <v>0.43815643199999998</v>
      </c>
      <c r="G5" s="4">
        <f>('FL Characterization'!G$2-'FL Characterization'!G$3)*VLOOKUP($A5,'FL Ratio'!$A$2:$B$9,2,FALSE)</f>
        <v>0.45833615099999997</v>
      </c>
      <c r="H5" s="4">
        <f>('FL Characterization'!H$2-'FL Characterization'!H$3)*VLOOKUP($A5,'FL Ratio'!$A$2:$B$9,2,FALSE)</f>
        <v>0.45599311800000009</v>
      </c>
      <c r="I5" s="4">
        <f>('FL Characterization'!I$2-'FL Characterization'!I$3)*VLOOKUP($A5,'FL Ratio'!$A$2:$B$9,2,FALSE)</f>
        <v>0.43101990540000001</v>
      </c>
      <c r="J5" s="4">
        <f>('FL Characterization'!J$2-'FL Characterization'!J$3)*VLOOKUP($A5,'FL Ratio'!$A$2:$B$9,2,FALSE)</f>
        <v>0.39052155240000008</v>
      </c>
      <c r="K5" s="4">
        <f>('FL Characterization'!K$2-'FL Characterization'!K$3)*VLOOKUP($A5,'FL Ratio'!$A$2:$B$9,2,FALSE)</f>
        <v>0.57346982909999999</v>
      </c>
      <c r="L5" s="4">
        <f>('FL Characterization'!L$2-'FL Characterization'!L$3)*VLOOKUP($A5,'FL Ratio'!$A$2:$B$9,2,FALSE)</f>
        <v>0.56001637440000007</v>
      </c>
      <c r="M5" s="4">
        <f>('FL Characterization'!M$2-'FL Characterization'!M$3)*VLOOKUP($A5,'FL Ratio'!$A$2:$B$9,2,FALSE)</f>
        <v>0.51567470640000024</v>
      </c>
      <c r="N5" s="4">
        <f>('FL Characterization'!N$2-'FL Characterization'!N$3)*VLOOKUP($A5,'FL Ratio'!$A$2:$B$9,2,FALSE)</f>
        <v>0.50314457340000007</v>
      </c>
      <c r="O5" s="4">
        <f>('FL Characterization'!O$2-'FL Characterization'!O$3)*VLOOKUP($A5,'FL Ratio'!$A$2:$B$9,2,FALSE)</f>
        <v>0.50521255470000015</v>
      </c>
      <c r="P5" s="4">
        <f>('FL Characterization'!P$2-'FL Characterization'!P$3)*VLOOKUP($A5,'FL Ratio'!$A$2:$B$9,2,FALSE)</f>
        <v>0.48127750020000004</v>
      </c>
      <c r="Q5" s="4">
        <f>('FL Characterization'!Q$2-'FL Characterization'!Q$3)*VLOOKUP($A5,'FL Ratio'!$A$2:$B$9,2,FALSE)</f>
        <v>0.44116255260000009</v>
      </c>
      <c r="R5" s="4">
        <f>('FL Characterization'!R$2-'FL Characterization'!R$3)*VLOOKUP($A5,'FL Ratio'!$A$2:$B$9,2,FALSE)</f>
        <v>0.39648563640000006</v>
      </c>
      <c r="S5" s="4">
        <f>('FL Characterization'!S$2-'FL Characterization'!S$3)*VLOOKUP($A5,'FL Ratio'!$A$2:$B$9,2,FALSE)</f>
        <v>0.38226259260000006</v>
      </c>
      <c r="T5" s="4">
        <f>('FL Characterization'!T$2-'FL Characterization'!T$3)*VLOOKUP($A5,'FL Ratio'!$A$2:$B$9,2,FALSE)</f>
        <v>0.24028868430000003</v>
      </c>
      <c r="U5" s="4">
        <f>('FL Characterization'!U$2-'FL Characterization'!U$3)*VLOOKUP($A5,'FL Ratio'!$A$2:$B$9,2,FALSE)</f>
        <v>0.25696681920000003</v>
      </c>
      <c r="V5" s="4">
        <f>('FL Characterization'!V$2-'FL Characterization'!V$3)*VLOOKUP($A5,'FL Ratio'!$A$2:$B$9,2,FALSE)</f>
        <v>0.28094725260000003</v>
      </c>
      <c r="W5" s="4">
        <f>('FL Characterization'!W$2-'FL Characterization'!W$3)*VLOOKUP($A5,'FL Ratio'!$A$2:$B$9,2,FALSE)</f>
        <v>0.28765129050000005</v>
      </c>
      <c r="X5" s="4">
        <f>('FL Characterization'!X$2-'FL Characterization'!X$3)*VLOOKUP($A5,'FL Ratio'!$A$2:$B$9,2,FALSE)</f>
        <v>0.30000083399999999</v>
      </c>
      <c r="Y5" s="4">
        <f>('FL Characterization'!Y$2-'FL Characterization'!Y$3)*VLOOKUP($A5,'FL Ratio'!$A$2:$B$9,2,FALSE)</f>
        <v>0.33114557700000002</v>
      </c>
    </row>
    <row r="6" spans="1:25" x14ac:dyDescent="0.3">
      <c r="A6">
        <v>5</v>
      </c>
      <c r="B6" s="4">
        <f>('FL Characterization'!B$2-'FL Characterization'!B$3)*VLOOKUP($A6,'FL Ratio'!$A$2:$B$9,2,FALSE)</f>
        <v>0.37081970100000006</v>
      </c>
      <c r="C6" s="4">
        <f>('FL Characterization'!C$2-'FL Characterization'!C$3)*VLOOKUP($A6,'FL Ratio'!$A$2:$B$9,2,FALSE)</f>
        <v>0.39243487500000013</v>
      </c>
      <c r="D6" s="4">
        <f>('FL Characterization'!D$2-'FL Characterization'!D$3)*VLOOKUP($A6,'FL Ratio'!$A$2:$B$9,2,FALSE)</f>
        <v>0.41440196700000009</v>
      </c>
      <c r="E6" s="4">
        <f>('FL Characterization'!E$2-'FL Characterization'!E$3)*VLOOKUP($A6,'FL Ratio'!$A$2:$B$9,2,FALSE)</f>
        <v>0.4332388410000001</v>
      </c>
      <c r="F6" s="4">
        <f>('FL Characterization'!F$2-'FL Characterization'!F$3)*VLOOKUP($A6,'FL Ratio'!$A$2:$B$9,2,FALSE)</f>
        <v>0.43815643199999998</v>
      </c>
      <c r="G6" s="4">
        <f>('FL Characterization'!G$2-'FL Characterization'!G$3)*VLOOKUP($A6,'FL Ratio'!$A$2:$B$9,2,FALSE)</f>
        <v>0.45833615099999997</v>
      </c>
      <c r="H6" s="4">
        <f>('FL Characterization'!H$2-'FL Characterization'!H$3)*VLOOKUP($A6,'FL Ratio'!$A$2:$B$9,2,FALSE)</f>
        <v>0.45599311800000009</v>
      </c>
      <c r="I6" s="4">
        <f>('FL Characterization'!I$2-'FL Characterization'!I$3)*VLOOKUP($A6,'FL Ratio'!$A$2:$B$9,2,FALSE)</f>
        <v>0.43101990540000001</v>
      </c>
      <c r="J6" s="4">
        <f>('FL Characterization'!J$2-'FL Characterization'!J$3)*VLOOKUP($A6,'FL Ratio'!$A$2:$B$9,2,FALSE)</f>
        <v>0.39052155240000008</v>
      </c>
      <c r="K6" s="4">
        <f>('FL Characterization'!K$2-'FL Characterization'!K$3)*VLOOKUP($A6,'FL Ratio'!$A$2:$B$9,2,FALSE)</f>
        <v>0.57346982909999999</v>
      </c>
      <c r="L6" s="4">
        <f>('FL Characterization'!L$2-'FL Characterization'!L$3)*VLOOKUP($A6,'FL Ratio'!$A$2:$B$9,2,FALSE)</f>
        <v>0.56001637440000007</v>
      </c>
      <c r="M6" s="4">
        <f>('FL Characterization'!M$2-'FL Characterization'!M$3)*VLOOKUP($A6,'FL Ratio'!$A$2:$B$9,2,FALSE)</f>
        <v>0.51567470640000024</v>
      </c>
      <c r="N6" s="4">
        <f>('FL Characterization'!N$2-'FL Characterization'!N$3)*VLOOKUP($A6,'FL Ratio'!$A$2:$B$9,2,FALSE)</f>
        <v>0.50314457340000007</v>
      </c>
      <c r="O6" s="4">
        <f>('FL Characterization'!O$2-'FL Characterization'!O$3)*VLOOKUP($A6,'FL Ratio'!$A$2:$B$9,2,FALSE)</f>
        <v>0.50521255470000015</v>
      </c>
      <c r="P6" s="4">
        <f>('FL Characterization'!P$2-'FL Characterization'!P$3)*VLOOKUP($A6,'FL Ratio'!$A$2:$B$9,2,FALSE)</f>
        <v>0.48127750020000004</v>
      </c>
      <c r="Q6" s="4">
        <f>('FL Characterization'!Q$2-'FL Characterization'!Q$3)*VLOOKUP($A6,'FL Ratio'!$A$2:$B$9,2,FALSE)</f>
        <v>0.44116255260000009</v>
      </c>
      <c r="R6" s="4">
        <f>('FL Characterization'!R$2-'FL Characterization'!R$3)*VLOOKUP($A6,'FL Ratio'!$A$2:$B$9,2,FALSE)</f>
        <v>0.39648563640000006</v>
      </c>
      <c r="S6" s="4">
        <f>('FL Characterization'!S$2-'FL Characterization'!S$3)*VLOOKUP($A6,'FL Ratio'!$A$2:$B$9,2,FALSE)</f>
        <v>0.38226259260000006</v>
      </c>
      <c r="T6" s="4">
        <f>('FL Characterization'!T$2-'FL Characterization'!T$3)*VLOOKUP($A6,'FL Ratio'!$A$2:$B$9,2,FALSE)</f>
        <v>0.24028868430000003</v>
      </c>
      <c r="U6" s="4">
        <f>('FL Characterization'!U$2-'FL Characterization'!U$3)*VLOOKUP($A6,'FL Ratio'!$A$2:$B$9,2,FALSE)</f>
        <v>0.25696681920000003</v>
      </c>
      <c r="V6" s="4">
        <f>('FL Characterization'!V$2-'FL Characterization'!V$3)*VLOOKUP($A6,'FL Ratio'!$A$2:$B$9,2,FALSE)</f>
        <v>0.28094725260000003</v>
      </c>
      <c r="W6" s="4">
        <f>('FL Characterization'!W$2-'FL Characterization'!W$3)*VLOOKUP($A6,'FL Ratio'!$A$2:$B$9,2,FALSE)</f>
        <v>0.28765129050000005</v>
      </c>
      <c r="X6" s="4">
        <f>('FL Characterization'!X$2-'FL Characterization'!X$3)*VLOOKUP($A6,'FL Ratio'!$A$2:$B$9,2,FALSE)</f>
        <v>0.30000083399999999</v>
      </c>
      <c r="Y6" s="4">
        <f>('FL Characterization'!Y$2-'FL Characterization'!Y$3)*VLOOKUP($A6,'FL Ratio'!$A$2:$B$9,2,FALSE)</f>
        <v>0.33114557700000002</v>
      </c>
    </row>
    <row r="7" spans="1:25" x14ac:dyDescent="0.3">
      <c r="A7">
        <v>6</v>
      </c>
      <c r="B7" s="4">
        <f>('FL Characterization'!B$2-'FL Characterization'!B$3)*VLOOKUP($A7,'FL Ratio'!$A$2:$B$9,2,FALSE)</f>
        <v>0.37081970100000006</v>
      </c>
      <c r="C7" s="4">
        <f>('FL Characterization'!C$2-'FL Characterization'!C$3)*VLOOKUP($A7,'FL Ratio'!$A$2:$B$9,2,FALSE)</f>
        <v>0.39243487500000013</v>
      </c>
      <c r="D7" s="4">
        <f>('FL Characterization'!D$2-'FL Characterization'!D$3)*VLOOKUP($A7,'FL Ratio'!$A$2:$B$9,2,FALSE)</f>
        <v>0.41440196700000009</v>
      </c>
      <c r="E7" s="4">
        <f>('FL Characterization'!E$2-'FL Characterization'!E$3)*VLOOKUP($A7,'FL Ratio'!$A$2:$B$9,2,FALSE)</f>
        <v>0.4332388410000001</v>
      </c>
      <c r="F7" s="4">
        <f>('FL Characterization'!F$2-'FL Characterization'!F$3)*VLOOKUP($A7,'FL Ratio'!$A$2:$B$9,2,FALSE)</f>
        <v>0.43815643199999998</v>
      </c>
      <c r="G7" s="4">
        <f>('FL Characterization'!G$2-'FL Characterization'!G$3)*VLOOKUP($A7,'FL Ratio'!$A$2:$B$9,2,FALSE)</f>
        <v>0.45833615099999997</v>
      </c>
      <c r="H7" s="4">
        <f>('FL Characterization'!H$2-'FL Characterization'!H$3)*VLOOKUP($A7,'FL Ratio'!$A$2:$B$9,2,FALSE)</f>
        <v>0.45599311800000009</v>
      </c>
      <c r="I7" s="4">
        <f>('FL Characterization'!I$2-'FL Characterization'!I$3)*VLOOKUP($A7,'FL Ratio'!$A$2:$B$9,2,FALSE)</f>
        <v>0.43101990540000001</v>
      </c>
      <c r="J7" s="4">
        <f>('FL Characterization'!J$2-'FL Characterization'!J$3)*VLOOKUP($A7,'FL Ratio'!$A$2:$B$9,2,FALSE)</f>
        <v>0.39052155240000008</v>
      </c>
      <c r="K7" s="4">
        <f>('FL Characterization'!K$2-'FL Characterization'!K$3)*VLOOKUP($A7,'FL Ratio'!$A$2:$B$9,2,FALSE)</f>
        <v>0.57346982909999999</v>
      </c>
      <c r="L7" s="4">
        <f>('FL Characterization'!L$2-'FL Characterization'!L$3)*VLOOKUP($A7,'FL Ratio'!$A$2:$B$9,2,FALSE)</f>
        <v>0.56001637440000007</v>
      </c>
      <c r="M7" s="4">
        <f>('FL Characterization'!M$2-'FL Characterization'!M$3)*VLOOKUP($A7,'FL Ratio'!$A$2:$B$9,2,FALSE)</f>
        <v>0.51567470640000024</v>
      </c>
      <c r="N7" s="4">
        <f>('FL Characterization'!N$2-'FL Characterization'!N$3)*VLOOKUP($A7,'FL Ratio'!$A$2:$B$9,2,FALSE)</f>
        <v>0.50314457340000007</v>
      </c>
      <c r="O7" s="4">
        <f>('FL Characterization'!O$2-'FL Characterization'!O$3)*VLOOKUP($A7,'FL Ratio'!$A$2:$B$9,2,FALSE)</f>
        <v>0.50521255470000015</v>
      </c>
      <c r="P7" s="4">
        <f>('FL Characterization'!P$2-'FL Characterization'!P$3)*VLOOKUP($A7,'FL Ratio'!$A$2:$B$9,2,FALSE)</f>
        <v>0.48127750020000004</v>
      </c>
      <c r="Q7" s="4">
        <f>('FL Characterization'!Q$2-'FL Characterization'!Q$3)*VLOOKUP($A7,'FL Ratio'!$A$2:$B$9,2,FALSE)</f>
        <v>0.44116255260000009</v>
      </c>
      <c r="R7" s="4">
        <f>('FL Characterization'!R$2-'FL Characterization'!R$3)*VLOOKUP($A7,'FL Ratio'!$A$2:$B$9,2,FALSE)</f>
        <v>0.39648563640000006</v>
      </c>
      <c r="S7" s="4">
        <f>('FL Characterization'!S$2-'FL Characterization'!S$3)*VLOOKUP($A7,'FL Ratio'!$A$2:$B$9,2,FALSE)</f>
        <v>0.38226259260000006</v>
      </c>
      <c r="T7" s="4">
        <f>('FL Characterization'!T$2-'FL Characterization'!T$3)*VLOOKUP($A7,'FL Ratio'!$A$2:$B$9,2,FALSE)</f>
        <v>0.24028868430000003</v>
      </c>
      <c r="U7" s="4">
        <f>('FL Characterization'!U$2-'FL Characterization'!U$3)*VLOOKUP($A7,'FL Ratio'!$A$2:$B$9,2,FALSE)</f>
        <v>0.25696681920000003</v>
      </c>
      <c r="V7" s="4">
        <f>('FL Characterization'!V$2-'FL Characterization'!V$3)*VLOOKUP($A7,'FL Ratio'!$A$2:$B$9,2,FALSE)</f>
        <v>0.28094725260000003</v>
      </c>
      <c r="W7" s="4">
        <f>('FL Characterization'!W$2-'FL Characterization'!W$3)*VLOOKUP($A7,'FL Ratio'!$A$2:$B$9,2,FALSE)</f>
        <v>0.28765129050000005</v>
      </c>
      <c r="X7" s="4">
        <f>('FL Characterization'!X$2-'FL Characterization'!X$3)*VLOOKUP($A7,'FL Ratio'!$A$2:$B$9,2,FALSE)</f>
        <v>0.30000083399999999</v>
      </c>
      <c r="Y7" s="4">
        <f>('FL Characterization'!Y$2-'FL Characterization'!Y$3)*VLOOKUP($A7,'FL Ratio'!$A$2:$B$9,2,FALSE)</f>
        <v>0.33114557700000002</v>
      </c>
    </row>
    <row r="8" spans="1:25" x14ac:dyDescent="0.3">
      <c r="A8">
        <v>7</v>
      </c>
      <c r="B8" s="4">
        <f>('FL Characterization'!B$2-'FL Characterization'!B$3)*VLOOKUP($A8,'FL Ratio'!$A$2:$B$9,2,FALSE)</f>
        <v>0.37081970100000006</v>
      </c>
      <c r="C8" s="4">
        <f>('FL Characterization'!C$2-'FL Characterization'!C$3)*VLOOKUP($A8,'FL Ratio'!$A$2:$B$9,2,FALSE)</f>
        <v>0.39243487500000013</v>
      </c>
      <c r="D8" s="4">
        <f>('FL Characterization'!D$2-'FL Characterization'!D$3)*VLOOKUP($A8,'FL Ratio'!$A$2:$B$9,2,FALSE)</f>
        <v>0.41440196700000009</v>
      </c>
      <c r="E8" s="4">
        <f>('FL Characterization'!E$2-'FL Characterization'!E$3)*VLOOKUP($A8,'FL Ratio'!$A$2:$B$9,2,FALSE)</f>
        <v>0.4332388410000001</v>
      </c>
      <c r="F8" s="4">
        <f>('FL Characterization'!F$2-'FL Characterization'!F$3)*VLOOKUP($A8,'FL Ratio'!$A$2:$B$9,2,FALSE)</f>
        <v>0.43815643199999998</v>
      </c>
      <c r="G8" s="4">
        <f>('FL Characterization'!G$2-'FL Characterization'!G$3)*VLOOKUP($A8,'FL Ratio'!$A$2:$B$9,2,FALSE)</f>
        <v>0.45833615099999997</v>
      </c>
      <c r="H8" s="4">
        <f>('FL Characterization'!H$2-'FL Characterization'!H$3)*VLOOKUP($A8,'FL Ratio'!$A$2:$B$9,2,FALSE)</f>
        <v>0.45599311800000009</v>
      </c>
      <c r="I8" s="4">
        <f>('FL Characterization'!I$2-'FL Characterization'!I$3)*VLOOKUP($A8,'FL Ratio'!$A$2:$B$9,2,FALSE)</f>
        <v>0.43101990540000001</v>
      </c>
      <c r="J8" s="4">
        <f>('FL Characterization'!J$2-'FL Characterization'!J$3)*VLOOKUP($A8,'FL Ratio'!$A$2:$B$9,2,FALSE)</f>
        <v>0.39052155240000008</v>
      </c>
      <c r="K8" s="4">
        <f>('FL Characterization'!K$2-'FL Characterization'!K$3)*VLOOKUP($A8,'FL Ratio'!$A$2:$B$9,2,FALSE)</f>
        <v>0.57346982909999999</v>
      </c>
      <c r="L8" s="4">
        <f>('FL Characterization'!L$2-'FL Characterization'!L$3)*VLOOKUP($A8,'FL Ratio'!$A$2:$B$9,2,FALSE)</f>
        <v>0.56001637440000007</v>
      </c>
      <c r="M8" s="4">
        <f>('FL Characterization'!M$2-'FL Characterization'!M$3)*VLOOKUP($A8,'FL Ratio'!$A$2:$B$9,2,FALSE)</f>
        <v>0.51567470640000024</v>
      </c>
      <c r="N8" s="4">
        <f>('FL Characterization'!N$2-'FL Characterization'!N$3)*VLOOKUP($A8,'FL Ratio'!$A$2:$B$9,2,FALSE)</f>
        <v>0.50314457340000007</v>
      </c>
      <c r="O8" s="4">
        <f>('FL Characterization'!O$2-'FL Characterization'!O$3)*VLOOKUP($A8,'FL Ratio'!$A$2:$B$9,2,FALSE)</f>
        <v>0.50521255470000015</v>
      </c>
      <c r="P8" s="4">
        <f>('FL Characterization'!P$2-'FL Characterization'!P$3)*VLOOKUP($A8,'FL Ratio'!$A$2:$B$9,2,FALSE)</f>
        <v>0.48127750020000004</v>
      </c>
      <c r="Q8" s="4">
        <f>('FL Characterization'!Q$2-'FL Characterization'!Q$3)*VLOOKUP($A8,'FL Ratio'!$A$2:$B$9,2,FALSE)</f>
        <v>0.44116255260000009</v>
      </c>
      <c r="R8" s="4">
        <f>('FL Characterization'!R$2-'FL Characterization'!R$3)*VLOOKUP($A8,'FL Ratio'!$A$2:$B$9,2,FALSE)</f>
        <v>0.39648563640000006</v>
      </c>
      <c r="S8" s="4">
        <f>('FL Characterization'!S$2-'FL Characterization'!S$3)*VLOOKUP($A8,'FL Ratio'!$A$2:$B$9,2,FALSE)</f>
        <v>0.38226259260000006</v>
      </c>
      <c r="T8" s="4">
        <f>('FL Characterization'!T$2-'FL Characterization'!T$3)*VLOOKUP($A8,'FL Ratio'!$A$2:$B$9,2,FALSE)</f>
        <v>0.24028868430000003</v>
      </c>
      <c r="U8" s="4">
        <f>('FL Characterization'!U$2-'FL Characterization'!U$3)*VLOOKUP($A8,'FL Ratio'!$A$2:$B$9,2,FALSE)</f>
        <v>0.25696681920000003</v>
      </c>
      <c r="V8" s="4">
        <f>('FL Characterization'!V$2-'FL Characterization'!V$3)*VLOOKUP($A8,'FL Ratio'!$A$2:$B$9,2,FALSE)</f>
        <v>0.28094725260000003</v>
      </c>
      <c r="W8" s="4">
        <f>('FL Characterization'!W$2-'FL Characterization'!W$3)*VLOOKUP($A8,'FL Ratio'!$A$2:$B$9,2,FALSE)</f>
        <v>0.28765129050000005</v>
      </c>
      <c r="X8" s="4">
        <f>('FL Characterization'!X$2-'FL Characterization'!X$3)*VLOOKUP($A8,'FL Ratio'!$A$2:$B$9,2,FALSE)</f>
        <v>0.30000083399999999</v>
      </c>
      <c r="Y8" s="4">
        <f>('FL Characterization'!Y$2-'FL Characterization'!Y$3)*VLOOKUP($A8,'FL Ratio'!$A$2:$B$9,2,FALSE)</f>
        <v>0.33114557700000002</v>
      </c>
    </row>
    <row r="9" spans="1:25" x14ac:dyDescent="0.3">
      <c r="A9">
        <v>8</v>
      </c>
      <c r="B9" s="4">
        <f>('FL Characterization'!B$2-'FL Characterization'!B$3)*VLOOKUP($A9,'FL Ratio'!$A$2:$B$9,2,FALSE)</f>
        <v>0.37081970100000006</v>
      </c>
      <c r="C9" s="4">
        <f>('FL Characterization'!C$2-'FL Characterization'!C$3)*VLOOKUP($A9,'FL Ratio'!$A$2:$B$9,2,FALSE)</f>
        <v>0.39243487500000013</v>
      </c>
      <c r="D9" s="4">
        <f>('FL Characterization'!D$2-'FL Characterization'!D$3)*VLOOKUP($A9,'FL Ratio'!$A$2:$B$9,2,FALSE)</f>
        <v>0.41440196700000009</v>
      </c>
      <c r="E9" s="4">
        <f>('FL Characterization'!E$2-'FL Characterization'!E$3)*VLOOKUP($A9,'FL Ratio'!$A$2:$B$9,2,FALSE)</f>
        <v>0.4332388410000001</v>
      </c>
      <c r="F9" s="4">
        <f>('FL Characterization'!F$2-'FL Characterization'!F$3)*VLOOKUP($A9,'FL Ratio'!$A$2:$B$9,2,FALSE)</f>
        <v>0.43815643199999998</v>
      </c>
      <c r="G9" s="4">
        <f>('FL Characterization'!G$2-'FL Characterization'!G$3)*VLOOKUP($A9,'FL Ratio'!$A$2:$B$9,2,FALSE)</f>
        <v>0.45833615099999997</v>
      </c>
      <c r="H9" s="4">
        <f>('FL Characterization'!H$2-'FL Characterization'!H$3)*VLOOKUP($A9,'FL Ratio'!$A$2:$B$9,2,FALSE)</f>
        <v>0.45599311800000009</v>
      </c>
      <c r="I9" s="4">
        <f>('FL Characterization'!I$2-'FL Characterization'!I$3)*VLOOKUP($A9,'FL Ratio'!$A$2:$B$9,2,FALSE)</f>
        <v>0.43101990540000001</v>
      </c>
      <c r="J9" s="4">
        <f>('FL Characterization'!J$2-'FL Characterization'!J$3)*VLOOKUP($A9,'FL Ratio'!$A$2:$B$9,2,FALSE)</f>
        <v>0.39052155240000008</v>
      </c>
      <c r="K9" s="4">
        <f>('FL Characterization'!K$2-'FL Characterization'!K$3)*VLOOKUP($A9,'FL Ratio'!$A$2:$B$9,2,FALSE)</f>
        <v>0.57346982909999999</v>
      </c>
      <c r="L9" s="4">
        <f>('FL Characterization'!L$2-'FL Characterization'!L$3)*VLOOKUP($A9,'FL Ratio'!$A$2:$B$9,2,FALSE)</f>
        <v>0.56001637440000007</v>
      </c>
      <c r="M9" s="4">
        <f>('FL Characterization'!M$2-'FL Characterization'!M$3)*VLOOKUP($A9,'FL Ratio'!$A$2:$B$9,2,FALSE)</f>
        <v>0.51567470640000024</v>
      </c>
      <c r="N9" s="4">
        <f>('FL Characterization'!N$2-'FL Characterization'!N$3)*VLOOKUP($A9,'FL Ratio'!$A$2:$B$9,2,FALSE)</f>
        <v>0.50314457340000007</v>
      </c>
      <c r="O9" s="4">
        <f>('FL Characterization'!O$2-'FL Characterization'!O$3)*VLOOKUP($A9,'FL Ratio'!$A$2:$B$9,2,FALSE)</f>
        <v>0.50521255470000015</v>
      </c>
      <c r="P9" s="4">
        <f>('FL Characterization'!P$2-'FL Characterization'!P$3)*VLOOKUP($A9,'FL Ratio'!$A$2:$B$9,2,FALSE)</f>
        <v>0.48127750020000004</v>
      </c>
      <c r="Q9" s="4">
        <f>('FL Characterization'!Q$2-'FL Characterization'!Q$3)*VLOOKUP($A9,'FL Ratio'!$A$2:$B$9,2,FALSE)</f>
        <v>0.44116255260000009</v>
      </c>
      <c r="R9" s="4">
        <f>('FL Characterization'!R$2-'FL Characterization'!R$3)*VLOOKUP($A9,'FL Ratio'!$A$2:$B$9,2,FALSE)</f>
        <v>0.39648563640000006</v>
      </c>
      <c r="S9" s="4">
        <f>('FL Characterization'!S$2-'FL Characterization'!S$3)*VLOOKUP($A9,'FL Ratio'!$A$2:$B$9,2,FALSE)</f>
        <v>0.38226259260000006</v>
      </c>
      <c r="T9" s="4">
        <f>('FL Characterization'!T$2-'FL Characterization'!T$3)*VLOOKUP($A9,'FL Ratio'!$A$2:$B$9,2,FALSE)</f>
        <v>0.24028868430000003</v>
      </c>
      <c r="U9" s="4">
        <f>('FL Characterization'!U$2-'FL Characterization'!U$3)*VLOOKUP($A9,'FL Ratio'!$A$2:$B$9,2,FALSE)</f>
        <v>0.25696681920000003</v>
      </c>
      <c r="V9" s="4">
        <f>('FL Characterization'!V$2-'FL Characterization'!V$3)*VLOOKUP($A9,'FL Ratio'!$A$2:$B$9,2,FALSE)</f>
        <v>0.28094725260000003</v>
      </c>
      <c r="W9" s="4">
        <f>('FL Characterization'!W$2-'FL Characterization'!W$3)*VLOOKUP($A9,'FL Ratio'!$A$2:$B$9,2,FALSE)</f>
        <v>0.28765129050000005</v>
      </c>
      <c r="X9" s="4">
        <f>('FL Characterization'!X$2-'FL Characterization'!X$3)*VLOOKUP($A9,'FL Ratio'!$A$2:$B$9,2,FALSE)</f>
        <v>0.30000083399999999</v>
      </c>
      <c r="Y9" s="4">
        <f>('FL Characterization'!Y$2-'FL Characterization'!Y$3)*VLOOKUP($A9,'FL Ratio'!$A$2:$B$9,2,FALSE)</f>
        <v>0.33114557700000002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1.142219262295082E-5</v>
      </c>
      <c r="D3" s="7">
        <f ca="1">VLOOKUP($A3,'RES installed'!$A$2:$C$6,3,FALSE)*(AVERAGE('[1]Profiles, RES, Summer'!D$2:D$4)*(RANDBETWEEN(95,105)/100))</f>
        <v>6.5859010697631888E-6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1.0465189323904138E-2</v>
      </c>
      <c r="J3" s="7">
        <f ca="1">VLOOKUP($A3,'RES installed'!$A$2:$C$6,3,FALSE)*(AVERAGE('[1]Profiles, RES, Summer'!J$2:J$4)*(RANDBETWEEN(95,105)/100))</f>
        <v>0.21202694091686636</v>
      </c>
      <c r="K3" s="7">
        <f ca="1">VLOOKUP($A3,'RES installed'!$A$2:$C$6,3,FALSE)*(AVERAGE('[1]Profiles, RES, Summer'!K$2:K$4)*(RANDBETWEEN(95,105)/100))</f>
        <v>0.56631438924049882</v>
      </c>
      <c r="L3" s="7">
        <f ca="1">VLOOKUP($A3,'RES installed'!$A$2:$C$6,3,FALSE)*(AVERAGE('[1]Profiles, RES, Summer'!L$2:L$4)*(RANDBETWEEN(95,105)/100))</f>
        <v>0.76304833522120519</v>
      </c>
      <c r="M3" s="7">
        <f ca="1">VLOOKUP($A3,'RES installed'!$A$2:$C$6,3,FALSE)*(AVERAGE('[1]Profiles, RES, Summer'!M$2:M$4)*(RANDBETWEEN(95,105)/100))</f>
        <v>0.77549838562548157</v>
      </c>
      <c r="N3" s="7">
        <f ca="1">VLOOKUP($A3,'RES installed'!$A$2:$C$6,3,FALSE)*(AVERAGE('[1]Profiles, RES, Summer'!N$2:N$4)*(RANDBETWEEN(95,105)/100))</f>
        <v>0.80005789966641905</v>
      </c>
      <c r="O3" s="7">
        <f ca="1">VLOOKUP($A3,'RES installed'!$A$2:$C$6,3,FALSE)*(AVERAGE('[1]Profiles, RES, Summer'!O$2:O$4)*(RANDBETWEEN(95,105)/100))</f>
        <v>0.71519121647417605</v>
      </c>
      <c r="P3" s="7">
        <f ca="1">VLOOKUP($A3,'RES installed'!$A$2:$C$6,3,FALSE)*(AVERAGE('[1]Profiles, RES, Summer'!P$2:P$4)*(RANDBETWEEN(95,105)/100))</f>
        <v>0.58557423472295944</v>
      </c>
      <c r="Q3" s="7">
        <f ca="1">VLOOKUP($A3,'RES installed'!$A$2:$C$6,3,FALSE)*(AVERAGE('[1]Profiles, RES, Summer'!Q$2:Q$4)*(RANDBETWEEN(95,105)/100))</f>
        <v>0.31048463433022544</v>
      </c>
      <c r="R3" s="7">
        <f ca="1">VLOOKUP($A3,'RES installed'!$A$2:$C$6,3,FALSE)*(AVERAGE('[1]Profiles, RES, Summer'!R$2:R$4)*(RANDBETWEEN(95,105)/100))</f>
        <v>7.1518616048480935E-2</v>
      </c>
      <c r="S3" s="7">
        <f ca="1">VLOOKUP($A3,'RES installed'!$A$2:$C$6,3,FALSE)*(AVERAGE('[1]Profiles, RES, Summer'!S$2:S$4)*(RANDBETWEEN(95,105)/100))</f>
        <v>4.5219645362460563E-4</v>
      </c>
      <c r="T3" s="7">
        <f ca="1">VLOOKUP($A3,'RES installed'!$A$2:$C$6,3,FALSE)*(AVERAGE('[1]Profiles, RES, Summer'!T$2:T$4)*(RANDBETWEEN(95,105)/100))</f>
        <v>7.5189997257017459E-5</v>
      </c>
      <c r="U3" s="7">
        <f ca="1">VLOOKUP($A3,'RES installed'!$A$2:$C$6,3,FALSE)*(AVERAGE('[1]Profiles, RES, Summer'!U$2:U$4)*(RANDBETWEEN(95,105)/100))</f>
        <v>1.8772314162933162E-5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1.0888517359717014</v>
      </c>
      <c r="C4" s="9">
        <f ca="1">VLOOKUP($A4,'RES installed'!$A$2:$C$6,3,FALSE)*(AVERAGE('[1]Profiles, RES, Summer'!C$5:C$7)*(RANDBETWEEN(95,105)/100))</f>
        <v>1.0374297050554147</v>
      </c>
      <c r="D4" s="9">
        <f ca="1">VLOOKUP($A4,'RES installed'!$A$2:$C$6,3,FALSE)*(AVERAGE('[1]Profiles, RES, Summer'!D$5:D$7)*(RANDBETWEEN(95,105)/100))</f>
        <v>1.0549009934653273</v>
      </c>
      <c r="E4" s="9">
        <f ca="1">VLOOKUP($A4,'RES installed'!$A$2:$C$6,3,FALSE)*(AVERAGE('[1]Profiles, RES, Summer'!E$5:E$7)*(RANDBETWEEN(95,105)/100))</f>
        <v>1.036407751893754</v>
      </c>
      <c r="F4" s="9">
        <f ca="1">VLOOKUP($A4,'RES installed'!$A$2:$C$6,3,FALSE)*(AVERAGE('[1]Profiles, RES, Summer'!F$5:F$7)*(RANDBETWEEN(95,105)/100))</f>
        <v>0.91476485794863471</v>
      </c>
      <c r="G4" s="9">
        <f ca="1">VLOOKUP($A4,'RES installed'!$A$2:$C$6,3,FALSE)*(AVERAGE('[1]Profiles, RES, Summer'!G$5:G$7)*(RANDBETWEEN(95,105)/100))</f>
        <v>0.7612256071469139</v>
      </c>
      <c r="H4" s="9">
        <f ca="1">VLOOKUP($A4,'RES installed'!$A$2:$C$6,3,FALSE)*(AVERAGE('[1]Profiles, RES, Summer'!H$5:H$7)*(RANDBETWEEN(95,105)/100))</f>
        <v>0.74195111070856457</v>
      </c>
      <c r="I4" s="9">
        <f ca="1">VLOOKUP($A4,'RES installed'!$A$2:$C$6,3,FALSE)*(AVERAGE('[1]Profiles, RES, Summer'!I$5:I$7)*(RANDBETWEEN(95,105)/100))</f>
        <v>0.64011790591916518</v>
      </c>
      <c r="J4" s="9">
        <f ca="1">VLOOKUP($A4,'RES installed'!$A$2:$C$6,3,FALSE)*(AVERAGE('[1]Profiles, RES, Summer'!J$5:J$7)*(RANDBETWEEN(95,105)/100))</f>
        <v>0.61623487337513871</v>
      </c>
      <c r="K4" s="9">
        <f ca="1">VLOOKUP($A4,'RES installed'!$A$2:$C$6,3,FALSE)*(AVERAGE('[1]Profiles, RES, Summer'!K$5:K$7)*(RANDBETWEEN(95,105)/100))</f>
        <v>0.56104458167649662</v>
      </c>
      <c r="L4" s="9">
        <f ca="1">VLOOKUP($A4,'RES installed'!$A$2:$C$6,3,FALSE)*(AVERAGE('[1]Profiles, RES, Summer'!L$5:L$7)*(RANDBETWEEN(95,105)/100))</f>
        <v>0.5324927780812696</v>
      </c>
      <c r="M4" s="9">
        <f ca="1">VLOOKUP($A4,'RES installed'!$A$2:$C$6,3,FALSE)*(AVERAGE('[1]Profiles, RES, Summer'!M$5:M$7)*(RANDBETWEEN(95,105)/100))</f>
        <v>0.55713875847968786</v>
      </c>
      <c r="N4" s="9">
        <f ca="1">VLOOKUP($A4,'RES installed'!$A$2:$C$6,3,FALSE)*(AVERAGE('[1]Profiles, RES, Summer'!N$5:N$7)*(RANDBETWEEN(95,105)/100))</f>
        <v>0.51456578315642643</v>
      </c>
      <c r="O4" s="9">
        <f ca="1">VLOOKUP($A4,'RES installed'!$A$2:$C$6,3,FALSE)*(AVERAGE('[1]Profiles, RES, Summer'!O$5:O$7)*(RANDBETWEEN(95,105)/100))</f>
        <v>0.52665105035029203</v>
      </c>
      <c r="P4" s="9">
        <f ca="1">VLOOKUP($A4,'RES installed'!$A$2:$C$6,3,FALSE)*(AVERAGE('[1]Profiles, RES, Summer'!P$5:P$7)*(RANDBETWEEN(95,105)/100))</f>
        <v>0.62804965070615937</v>
      </c>
      <c r="Q4" s="9">
        <f ca="1">VLOOKUP($A4,'RES installed'!$A$2:$C$6,3,FALSE)*(AVERAGE('[1]Profiles, RES, Summer'!Q$5:Q$7)*(RANDBETWEEN(95,105)/100))</f>
        <v>0.69050458024954908</v>
      </c>
      <c r="R4" s="9">
        <f ca="1">VLOOKUP($A4,'RES installed'!$A$2:$C$6,3,FALSE)*(AVERAGE('[1]Profiles, RES, Summer'!R$5:R$7)*(RANDBETWEEN(95,105)/100))</f>
        <v>0.66701781985545883</v>
      </c>
      <c r="S4" s="9">
        <f ca="1">VLOOKUP($A4,'RES installed'!$A$2:$C$6,3,FALSE)*(AVERAGE('[1]Profiles, RES, Summer'!S$5:S$7)*(RANDBETWEEN(95,105)/100))</f>
        <v>0.75340437736028165</v>
      </c>
      <c r="T4" s="9">
        <f ca="1">VLOOKUP($A4,'RES installed'!$A$2:$C$6,3,FALSE)*(AVERAGE('[1]Profiles, RES, Summer'!T$5:T$7)*(RANDBETWEEN(95,105)/100))</f>
        <v>0.73180709916620734</v>
      </c>
      <c r="U4" s="9">
        <f ca="1">VLOOKUP($A4,'RES installed'!$A$2:$C$6,3,FALSE)*(AVERAGE('[1]Profiles, RES, Summer'!U$5:U$7)*(RANDBETWEEN(95,105)/100))</f>
        <v>0.75579459698240747</v>
      </c>
      <c r="V4" s="9">
        <f ca="1">VLOOKUP($A4,'RES installed'!$A$2:$C$6,3,FALSE)*(AVERAGE('[1]Profiles, RES, Summer'!V$5:V$7)*(RANDBETWEEN(95,105)/100))</f>
        <v>0.88167257195709225</v>
      </c>
      <c r="W4" s="9">
        <f ca="1">VLOOKUP($A4,'RES installed'!$A$2:$C$6,3,FALSE)*(AVERAGE('[1]Profiles, RES, Summer'!W$5:W$7)*(RANDBETWEEN(95,105)/100))</f>
        <v>0.83134706307034545</v>
      </c>
      <c r="X4" s="9">
        <f ca="1">VLOOKUP($A4,'RES installed'!$A$2:$C$6,3,FALSE)*(AVERAGE('[1]Profiles, RES, Summer'!X$5:X$7)*(RANDBETWEEN(95,105)/100))</f>
        <v>0.79011698522381835</v>
      </c>
      <c r="Y4" s="9">
        <f ca="1">VLOOKUP($A4,'RES installed'!$A$2:$C$6,3,FALSE)*(AVERAGE('[1]Profiles, RES, Summer'!Y$5:Y$7)*(RANDBETWEEN(95,105)/100))</f>
        <v>0.93161702728938423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6.0572233606557376E-6</v>
      </c>
      <c r="D5" s="7">
        <f ca="1">VLOOKUP($A5,'RES installed'!$A$2:$C$6,3,FALSE)*(AVERAGE('[1]Profiles, RES, Summer'!D$2:D$4)*(RANDBETWEEN(95,105)/100))</f>
        <v>3.2600210295327783E-6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5.0211766958125912E-3</v>
      </c>
      <c r="J5" s="7">
        <f ca="1">VLOOKUP($A5,'RES installed'!$A$2:$C$6,3,FALSE)*(AVERAGE('[1]Profiles, RES, Summer'!J$2:J$4)*(RANDBETWEEN(95,105)/100))</f>
        <v>0.11147808233773386</v>
      </c>
      <c r="K5" s="7">
        <f ca="1">VLOOKUP($A5,'RES installed'!$A$2:$C$6,3,FALSE)*(AVERAGE('[1]Profiles, RES, Summer'!K$2:K$4)*(RANDBETWEEN(95,105)/100))</f>
        <v>0.26697678349909226</v>
      </c>
      <c r="L5" s="7">
        <f ca="1">VLOOKUP($A5,'RES installed'!$A$2:$C$6,3,FALSE)*(AVERAGE('[1]Profiles, RES, Summer'!L$2:L$4)*(RANDBETWEEN(95,105)/100))</f>
        <v>0.38152416761060259</v>
      </c>
      <c r="M5" s="7">
        <f ca="1">VLOOKUP($A5,'RES installed'!$A$2:$C$6,3,FALSE)*(AVERAGE('[1]Profiles, RES, Summer'!M$2:M$4)*(RANDBETWEEN(95,105)/100))</f>
        <v>0.39174660717163501</v>
      </c>
      <c r="N5" s="7">
        <f ca="1">VLOOKUP($A5,'RES installed'!$A$2:$C$6,3,FALSE)*(AVERAGE('[1]Profiles, RES, Summer'!N$2:N$4)*(RANDBETWEEN(95,105)/100))</f>
        <v>0.41266144298583723</v>
      </c>
      <c r="O5" s="7">
        <f ca="1">VLOOKUP($A5,'RES installed'!$A$2:$C$6,3,FALSE)*(AVERAGE('[1]Profiles, RES, Summer'!O$2:O$4)*(RANDBETWEEN(95,105)/100))</f>
        <v>0.36496871356156407</v>
      </c>
      <c r="P5" s="7">
        <f ca="1">VLOOKUP($A5,'RES installed'!$A$2:$C$6,3,FALSE)*(AVERAGE('[1]Profiles, RES, Summer'!P$2:P$4)*(RANDBETWEEN(95,105)/100))</f>
        <v>0.28704619349164678</v>
      </c>
      <c r="Q5" s="7">
        <f ca="1">VLOOKUP($A5,'RES installed'!$A$2:$C$6,3,FALSE)*(AVERAGE('[1]Profiles, RES, Summer'!Q$2:Q$4)*(RANDBETWEEN(95,105)/100))</f>
        <v>0.16300443302336837</v>
      </c>
      <c r="R5" s="7">
        <f ca="1">VLOOKUP($A5,'RES installed'!$A$2:$C$6,3,FALSE)*(AVERAGE('[1]Profiles, RES, Summer'!R$2:R$4)*(RANDBETWEEN(95,105)/100))</f>
        <v>3.6106485772048627E-2</v>
      </c>
      <c r="S5" s="7">
        <f ca="1">VLOOKUP($A5,'RES installed'!$A$2:$C$6,3,FALSE)*(AVERAGE('[1]Profiles, RES, Summer'!S$2:S$4)*(RANDBETWEEN(95,105)/100))</f>
        <v>2.1073232790272883E-4</v>
      </c>
      <c r="T5" s="7">
        <f ca="1">VLOOKUP($A5,'RES installed'!$A$2:$C$6,3,FALSE)*(AVERAGE('[1]Profiles, RES, Summer'!T$2:T$4)*(RANDBETWEEN(95,105)/100))</f>
        <v>3.7970948614793817E-5</v>
      </c>
      <c r="U5" s="7">
        <f ca="1">VLOOKUP($A5,'RES installed'!$A$2:$C$6,3,FALSE)*(AVERAGE('[1]Profiles, RES, Summer'!U$2:U$4)*(RANDBETWEEN(95,105)/100))</f>
        <v>9.5817020206638013E-6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5.8264719945355187E-6</v>
      </c>
      <c r="D6" s="7">
        <f ca="1">VLOOKUP($A6,'RES installed'!$A$2:$C$6,3,FALSE)*(AVERAGE('[1]Profiles, RES, Summer'!D$2:D$4)*(RANDBETWEEN(95,105)/100))</f>
        <v>3.4575980616256742E-6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5.2854491534869387E-3</v>
      </c>
      <c r="J6" s="7">
        <f ca="1">VLOOKUP($A6,'RES installed'!$A$2:$C$6,3,FALSE)*(AVERAGE('[1]Profiles, RES, Summer'!J$2:J$4)*(RANDBETWEEN(95,105)/100))</f>
        <v>0.10819931521015345</v>
      </c>
      <c r="K6" s="7">
        <f ca="1">VLOOKUP($A6,'RES installed'!$A$2:$C$6,3,FALSE)*(AVERAGE('[1]Profiles, RES, Summer'!K$2:K$4)*(RANDBETWEEN(95,105)/100))</f>
        <v>0.25888657793851372</v>
      </c>
      <c r="L6" s="7">
        <f ca="1">VLOOKUP($A6,'RES installed'!$A$2:$C$6,3,FALSE)*(AVERAGE('[1]Profiles, RES, Summer'!L$2:L$4)*(RANDBETWEEN(95,105)/100))</f>
        <v>0.35608922310322905</v>
      </c>
      <c r="M6" s="7">
        <f ca="1">VLOOKUP($A6,'RES installed'!$A$2:$C$6,3,FALSE)*(AVERAGE('[1]Profiles, RES, Summer'!M$2:M$4)*(RANDBETWEEN(95,105)/100))</f>
        <v>0.41972850768389469</v>
      </c>
      <c r="N6" s="7">
        <f ca="1">VLOOKUP($A6,'RES installed'!$A$2:$C$6,3,FALSE)*(AVERAGE('[1]Profiles, RES, Summer'!N$2:N$4)*(RANDBETWEEN(95,105)/100))</f>
        <v>0.40845061193496135</v>
      </c>
      <c r="O6" s="7">
        <f ca="1">VLOOKUP($A6,'RES installed'!$A$2:$C$6,3,FALSE)*(AVERAGE('[1]Profiles, RES, Summer'!O$2:O$4)*(RANDBETWEEN(95,105)/100))</f>
        <v>0.35759560823708803</v>
      </c>
      <c r="P6" s="7">
        <f ca="1">VLOOKUP($A6,'RES installed'!$A$2:$C$6,3,FALSE)*(AVERAGE('[1]Profiles, RES, Summer'!P$2:P$4)*(RANDBETWEEN(95,105)/100))</f>
        <v>0.28704619349164678</v>
      </c>
      <c r="Q6" s="7">
        <f ca="1">VLOOKUP($A6,'RES installed'!$A$2:$C$6,3,FALSE)*(AVERAGE('[1]Profiles, RES, Summer'!Q$2:Q$4)*(RANDBETWEEN(95,105)/100))</f>
        <v>0.15058504765015934</v>
      </c>
      <c r="R6" s="7">
        <f ca="1">VLOOKUP($A6,'RES installed'!$A$2:$C$6,3,FALSE)*(AVERAGE('[1]Profiles, RES, Summer'!R$2:R$4)*(RANDBETWEEN(95,105)/100))</f>
        <v>3.4023419285199669E-2</v>
      </c>
      <c r="S6" s="7">
        <f ca="1">VLOOKUP($A6,'RES installed'!$A$2:$C$6,3,FALSE)*(AVERAGE('[1]Profiles, RES, Summer'!S$2:S$4)*(RANDBETWEEN(95,105)/100))</f>
        <v>2.0853719948707539E-4</v>
      </c>
      <c r="T6" s="7">
        <f ca="1">VLOOKUP($A6,'RES installed'!$A$2:$C$6,3,FALSE)*(AVERAGE('[1]Profiles, RES, Summer'!T$2:T$4)*(RANDBETWEEN(95,105)/100))</f>
        <v>3.8722848587363992E-5</v>
      </c>
      <c r="U6" s="7">
        <f ca="1">VLOOKUP($A6,'RES installed'!$A$2:$C$6,3,FALSE)*(AVERAGE('[1]Profiles, RES, Summer'!U$2:U$4)*(RANDBETWEEN(95,105)/100))</f>
        <v>9.7772469598610216E-6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5.9995355191256833E-6</v>
      </c>
      <c r="D7" s="7">
        <f ca="1">VLOOKUP($A7,'RES installed'!$A$2:$C$6,3,FALSE)*(AVERAGE('[1]Profiles, RES, Summer'!D$2:D$4)*(RANDBETWEEN(95,105)/100))</f>
        <v>3.3917390509280424E-6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5.074031187347461E-3</v>
      </c>
      <c r="J7" s="7">
        <f ca="1">VLOOKUP($A7,'RES installed'!$A$2:$C$6,3,FALSE)*(AVERAGE('[1]Profiles, RES, Summer'!J$2:J$4)*(RANDBETWEEN(95,105)/100))</f>
        <v>0.10710639283429331</v>
      </c>
      <c r="K7" s="7">
        <f ca="1">VLOOKUP($A7,'RES installed'!$A$2:$C$6,3,FALSE)*(AVERAGE('[1]Profiles, RES, Summer'!K$2:K$4)*(RANDBETWEEN(95,105)/100))</f>
        <v>0.27776372424653034</v>
      </c>
      <c r="L7" s="7">
        <f ca="1">VLOOKUP($A7,'RES installed'!$A$2:$C$6,3,FALSE)*(AVERAGE('[1]Profiles, RES, Summer'!L$2:L$4)*(RANDBETWEEN(95,105)/100))</f>
        <v>0.34518853260006899</v>
      </c>
      <c r="M7" s="7">
        <f ca="1">VLOOKUP($A7,'RES installed'!$A$2:$C$6,3,FALSE)*(AVERAGE('[1]Profiles, RES, Summer'!M$2:M$4)*(RANDBETWEEN(95,105)/100))</f>
        <v>0.39574402153052929</v>
      </c>
      <c r="N7" s="7">
        <f ca="1">VLOOKUP($A7,'RES installed'!$A$2:$C$6,3,FALSE)*(AVERAGE('[1]Profiles, RES, Summer'!N$2:N$4)*(RANDBETWEEN(95,105)/100))</f>
        <v>0.40423978088408541</v>
      </c>
      <c r="O7" s="7">
        <f ca="1">VLOOKUP($A7,'RES installed'!$A$2:$C$6,3,FALSE)*(AVERAGE('[1]Profiles, RES, Summer'!O$2:O$4)*(RANDBETWEEN(95,105)/100))</f>
        <v>0.38708802953499216</v>
      </c>
      <c r="P7" s="7">
        <f ca="1">VLOOKUP($A7,'RES installed'!$A$2:$C$6,3,FALSE)*(AVERAGE('[1]Profiles, RES, Summer'!P$2:P$4)*(RANDBETWEEN(95,105)/100))</f>
        <v>0.29565757929639619</v>
      </c>
      <c r="Q7" s="7">
        <f ca="1">VLOOKUP($A7,'RES installed'!$A$2:$C$6,3,FALSE)*(AVERAGE('[1]Profiles, RES, Summer'!Q$2:Q$4)*(RANDBETWEEN(95,105)/100))</f>
        <v>0.1598995866800661</v>
      </c>
      <c r="R7" s="7">
        <f ca="1">VLOOKUP($A7,'RES installed'!$A$2:$C$6,3,FALSE)*(AVERAGE('[1]Profiles, RES, Summer'!R$2:R$4)*(RANDBETWEEN(95,105)/100))</f>
        <v>3.5064952528624148E-2</v>
      </c>
      <c r="S7" s="7">
        <f ca="1">VLOOKUP($A7,'RES installed'!$A$2:$C$6,3,FALSE)*(AVERAGE('[1]Profiles, RES, Summer'!S$2:S$4)*(RANDBETWEEN(95,105)/100))</f>
        <v>2.2390309839664938E-4</v>
      </c>
      <c r="T7" s="7">
        <f ca="1">VLOOKUP($A7,'RES installed'!$A$2:$C$6,3,FALSE)*(AVERAGE('[1]Profiles, RES, Summer'!T$2:T$4)*(RANDBETWEEN(95,105)/100))</f>
        <v>3.9098798573649079E-5</v>
      </c>
      <c r="U7" s="7">
        <f ca="1">VLOOKUP($A7,'RES installed'!$A$2:$C$6,3,FALSE)*(AVERAGE('[1]Profiles, RES, Summer'!U$2:U$4)*(RANDBETWEEN(95,105)/100))</f>
        <v>9.386157081466581E-6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1.1191441256830601E-5</v>
      </c>
      <c r="D3" s="7">
        <f ca="1">VLOOKUP($A3,'RES installed'!$A$2:$C$6,3,FALSE)*(AVERAGE('[1]Profiles, RES, Summer'!D$2:D$4)*(RANDBETWEEN(95,105)/100))</f>
        <v>6.3883240376702929E-6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1.0888025256183095E-2</v>
      </c>
      <c r="J3" s="7">
        <f ca="1">VLOOKUP($A3,'RES installed'!$A$2:$C$6,3,FALSE)*(AVERAGE('[1]Profiles, RES, Summer'!J$2:J$4)*(RANDBETWEEN(95,105)/100))</f>
        <v>0.22295616467546772</v>
      </c>
      <c r="K3" s="7">
        <f ca="1">VLOOKUP($A3,'RES installed'!$A$2:$C$6,3,FALSE)*(AVERAGE('[1]Profiles, RES, Summer'!K$2:K$4)*(RANDBETWEEN(95,105)/100))</f>
        <v>0.53395356699818453</v>
      </c>
      <c r="L3" s="7">
        <f ca="1">VLOOKUP($A3,'RES installed'!$A$2:$C$6,3,FALSE)*(AVERAGE('[1]Profiles, RES, Summer'!L$2:L$4)*(RANDBETWEEN(95,105)/100))</f>
        <v>0.7485140812169917</v>
      </c>
      <c r="M3" s="7">
        <f ca="1">VLOOKUP($A3,'RES installed'!$A$2:$C$6,3,FALSE)*(AVERAGE('[1]Profiles, RES, Summer'!M$2:M$4)*(RANDBETWEEN(95,105)/100))</f>
        <v>0.82346735793221248</v>
      </c>
      <c r="N3" s="7">
        <f ca="1">VLOOKUP($A3,'RES installed'!$A$2:$C$6,3,FALSE)*(AVERAGE('[1]Profiles, RES, Summer'!N$2:N$4)*(RANDBETWEEN(95,105)/100))</f>
        <v>0.83374454807342624</v>
      </c>
      <c r="O3" s="7">
        <f ca="1">VLOOKUP($A3,'RES installed'!$A$2:$C$6,3,FALSE)*(AVERAGE('[1]Profiles, RES, Summer'!O$2:O$4)*(RANDBETWEEN(95,105)/100))</f>
        <v>0.70044500582522395</v>
      </c>
      <c r="P3" s="7">
        <f ca="1">VLOOKUP($A3,'RES installed'!$A$2:$C$6,3,FALSE)*(AVERAGE('[1]Profiles, RES, Summer'!P$2:P$4)*(RANDBETWEEN(95,105)/100))</f>
        <v>0.57409238698329357</v>
      </c>
      <c r="Q3" s="7">
        <f ca="1">VLOOKUP($A3,'RES installed'!$A$2:$C$6,3,FALSE)*(AVERAGE('[1]Profiles, RES, Summer'!Q$2:Q$4)*(RANDBETWEEN(95,105)/100))</f>
        <v>0.29806524895701642</v>
      </c>
      <c r="R3" s="7">
        <f ca="1">VLOOKUP($A3,'RES installed'!$A$2:$C$6,3,FALSE)*(AVERAGE('[1]Profiles, RES, Summer'!R$2:R$4)*(RANDBETWEEN(95,105)/100))</f>
        <v>7.2907327039713574E-2</v>
      </c>
      <c r="S3" s="7">
        <f ca="1">VLOOKUP($A3,'RES installed'!$A$2:$C$6,3,FALSE)*(AVERAGE('[1]Profiles, RES, Summer'!S$2:S$4)*(RANDBETWEEN(95,105)/100))</f>
        <v>4.4780619679329875E-4</v>
      </c>
      <c r="T3" s="7">
        <f ca="1">VLOOKUP($A3,'RES installed'!$A$2:$C$6,3,FALSE)*(AVERAGE('[1]Profiles, RES, Summer'!T$2:T$4)*(RANDBETWEEN(95,105)/100))</f>
        <v>7.6693797202157809E-5</v>
      </c>
      <c r="U3" s="7">
        <f ca="1">VLOOKUP($A3,'RES installed'!$A$2:$C$6,3,FALSE)*(AVERAGE('[1]Profiles, RES, Summer'!U$2:U$4)*(RANDBETWEEN(95,105)/100))</f>
        <v>1.9554493919722043E-5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1.1115361471377785</v>
      </c>
      <c r="C4" s="9">
        <f ca="1">VLOOKUP($A4,'RES installed'!$A$2:$C$6,3,FALSE)*(AVERAGE('[1]Profiles, RES, Summer'!C$5:C$7)*(RANDBETWEEN(95,105)/100))</f>
        <v>1.0374297050554147</v>
      </c>
      <c r="D4" s="9">
        <f ca="1">VLOOKUP($A4,'RES installed'!$A$2:$C$6,3,FALSE)*(AVERAGE('[1]Profiles, RES, Summer'!D$5:D$7)*(RANDBETWEEN(95,105)/100))</f>
        <v>1.0026781720066478</v>
      </c>
      <c r="E4" s="9">
        <f ca="1">VLOOKUP($A4,'RES installed'!$A$2:$C$6,3,FALSE)*(AVERAGE('[1]Profiles, RES, Summer'!E$5:E$7)*(RANDBETWEEN(95,105)/100))</f>
        <v>1.0565321742606231</v>
      </c>
      <c r="F4" s="9">
        <f ca="1">VLOOKUP($A4,'RES installed'!$A$2:$C$6,3,FALSE)*(AVERAGE('[1]Profiles, RES, Summer'!F$5:F$7)*(RANDBETWEEN(95,105)/100))</f>
        <v>0.87924000909626054</v>
      </c>
      <c r="G4" s="9">
        <f ca="1">VLOOKUP($A4,'RES installed'!$A$2:$C$6,3,FALSE)*(AVERAGE('[1]Profiles, RES, Summer'!G$5:G$7)*(RANDBETWEEN(95,105)/100))</f>
        <v>0.80087277418581571</v>
      </c>
      <c r="H4" s="9">
        <f ca="1">VLOOKUP($A4,'RES installed'!$A$2:$C$6,3,FALSE)*(AVERAGE('[1]Profiles, RES, Summer'!H$5:H$7)*(RANDBETWEEN(95,105)/100))</f>
        <v>0.68487794834636728</v>
      </c>
      <c r="I4" s="9">
        <f ca="1">VLOOKUP($A4,'RES installed'!$A$2:$C$6,3,FALSE)*(AVERAGE('[1]Profiles, RES, Summer'!I$5:I$7)*(RANDBETWEEN(95,105)/100))</f>
        <v>0.61451318968239854</v>
      </c>
      <c r="J4" s="9">
        <f ca="1">VLOOKUP($A4,'RES installed'!$A$2:$C$6,3,FALSE)*(AVERAGE('[1]Profiles, RES, Summer'!J$5:J$7)*(RANDBETWEEN(95,105)/100))</f>
        <v>0.5747575261287351</v>
      </c>
      <c r="K4" s="9">
        <f ca="1">VLOOKUP($A4,'RES installed'!$A$2:$C$6,3,FALSE)*(AVERAGE('[1]Profiles, RES, Summer'!K$5:K$7)*(RANDBETWEEN(95,105)/100))</f>
        <v>0.51746830348803097</v>
      </c>
      <c r="L4" s="9">
        <f ca="1">VLOOKUP($A4,'RES installed'!$A$2:$C$6,3,FALSE)*(AVERAGE('[1]Profiles, RES, Summer'!L$5:L$7)*(RANDBETWEEN(95,105)/100))</f>
        <v>0.5491331773963094</v>
      </c>
      <c r="M4" s="9">
        <f ca="1">VLOOKUP($A4,'RES installed'!$A$2:$C$6,3,FALSE)*(AVERAGE('[1]Profiles, RES, Summer'!M$5:M$7)*(RANDBETWEEN(95,105)/100))</f>
        <v>0.54642455158584768</v>
      </c>
      <c r="N4" s="9">
        <f ca="1">VLOOKUP($A4,'RES installed'!$A$2:$C$6,3,FALSE)*(AVERAGE('[1]Profiles, RES, Summer'!N$5:N$7)*(RANDBETWEEN(95,105)/100))</f>
        <v>0.49458264594646817</v>
      </c>
      <c r="O4" s="9">
        <f ca="1">VLOOKUP($A4,'RES installed'!$A$2:$C$6,3,FALSE)*(AVERAGE('[1]Profiles, RES, Summer'!O$5:O$7)*(RANDBETWEEN(95,105)/100))</f>
        <v>0.50133128831422025</v>
      </c>
      <c r="P4" s="9">
        <f ca="1">VLOOKUP($A4,'RES installed'!$A$2:$C$6,3,FALSE)*(AVERAGE('[1]Profiles, RES, Summer'!P$5:P$7)*(RANDBETWEEN(95,105)/100))</f>
        <v>0.63426796407948771</v>
      </c>
      <c r="Q4" s="9">
        <f ca="1">VLOOKUP($A4,'RES installed'!$A$2:$C$6,3,FALSE)*(AVERAGE('[1]Profiles, RES, Summer'!Q$5:Q$7)*(RANDBETWEEN(95,105)/100))</f>
        <v>0.67655499276976017</v>
      </c>
      <c r="R4" s="9">
        <f ca="1">VLOOKUP($A4,'RES installed'!$A$2:$C$6,3,FALSE)*(AVERAGE('[1]Profiles, RES, Summer'!R$5:R$7)*(RANDBETWEEN(95,105)/100))</f>
        <v>0.72318774152749743</v>
      </c>
      <c r="S4" s="9">
        <f ca="1">VLOOKUP($A4,'RES installed'!$A$2:$C$6,3,FALSE)*(AVERAGE('[1]Profiles, RES, Summer'!S$5:S$7)*(RANDBETWEEN(95,105)/100))</f>
        <v>0.80891838411314465</v>
      </c>
      <c r="T4" s="9">
        <f ca="1">VLOOKUP($A4,'RES installed'!$A$2:$C$6,3,FALSE)*(AVERAGE('[1]Profiles, RES, Summer'!T$5:T$7)*(RANDBETWEEN(95,105)/100))</f>
        <v>0.78461792075552139</v>
      </c>
      <c r="U4" s="9">
        <f ca="1">VLOOKUP($A4,'RES installed'!$A$2:$C$6,3,FALSE)*(AVERAGE('[1]Profiles, RES, Summer'!U$5:U$7)*(RANDBETWEEN(95,105)/100))</f>
        <v>0.81090461967904137</v>
      </c>
      <c r="V4" s="9">
        <f ca="1">VLOOKUP($A4,'RES installed'!$A$2:$C$6,3,FALSE)*(AVERAGE('[1]Profiles, RES, Summer'!V$5:V$7)*(RANDBETWEEN(95,105)/100))</f>
        <v>0.82980947948902806</v>
      </c>
      <c r="W4" s="9">
        <f ca="1">VLOOKUP($A4,'RES installed'!$A$2:$C$6,3,FALSE)*(AVERAGE('[1]Profiles, RES, Summer'!W$5:W$7)*(RANDBETWEEN(95,105)/100))</f>
        <v>0.81455217290730808</v>
      </c>
      <c r="X4" s="9">
        <f ca="1">VLOOKUP($A4,'RES installed'!$A$2:$C$6,3,FALSE)*(AVERAGE('[1]Profiles, RES, Summer'!X$5:X$7)*(RANDBETWEEN(95,105)/100))</f>
        <v>0.80657775574931456</v>
      </c>
      <c r="Y4" s="9">
        <f ca="1">VLOOKUP($A4,'RES installed'!$A$2:$C$6,3,FALSE)*(AVERAGE('[1]Profiles, RES, Summer'!Y$5:Y$7)*(RANDBETWEEN(95,105)/100))</f>
        <v>0.91298468674359656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6.0572233606557376E-6</v>
      </c>
      <c r="D5" s="7">
        <f ca="1">VLOOKUP($A5,'RES installed'!$A$2:$C$6,3,FALSE)*(AVERAGE('[1]Profiles, RES, Summer'!D$2:D$4)*(RANDBETWEEN(95,105)/100))</f>
        <v>3.4246685562768585E-6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5.4440126280915473E-3</v>
      </c>
      <c r="J5" s="7">
        <f ca="1">VLOOKUP($A5,'RES installed'!$A$2:$C$6,3,FALSE)*(AVERAGE('[1]Profiles, RES, Summer'!J$2:J$4)*(RANDBETWEEN(95,105)/100))</f>
        <v>0.11475684946531427</v>
      </c>
      <c r="K5" s="7">
        <f ca="1">VLOOKUP($A5,'RES installed'!$A$2:$C$6,3,FALSE)*(AVERAGE('[1]Profiles, RES, Summer'!K$2:K$4)*(RANDBETWEEN(95,105)/100))</f>
        <v>0.27237025387281133</v>
      </c>
      <c r="L5" s="7">
        <f ca="1">VLOOKUP($A5,'RES installed'!$A$2:$C$6,3,FALSE)*(AVERAGE('[1]Profiles, RES, Summer'!L$2:L$4)*(RANDBETWEEN(95,105)/100))</f>
        <v>0.34518853260006899</v>
      </c>
      <c r="M5" s="7">
        <f ca="1">VLOOKUP($A5,'RES installed'!$A$2:$C$6,3,FALSE)*(AVERAGE('[1]Profiles, RES, Summer'!M$2:M$4)*(RANDBETWEEN(95,105)/100))</f>
        <v>0.41173367896610624</v>
      </c>
      <c r="N5" s="7">
        <f ca="1">VLOOKUP($A5,'RES installed'!$A$2:$C$6,3,FALSE)*(AVERAGE('[1]Profiles, RES, Summer'!N$2:N$4)*(RANDBETWEEN(95,105)/100))</f>
        <v>0.41266144298583723</v>
      </c>
      <c r="O5" s="7">
        <f ca="1">VLOOKUP($A5,'RES installed'!$A$2:$C$6,3,FALSE)*(AVERAGE('[1]Profiles, RES, Summer'!O$2:O$4)*(RANDBETWEEN(95,105)/100))</f>
        <v>0.37602837154827812</v>
      </c>
      <c r="P5" s="7">
        <f ca="1">VLOOKUP($A5,'RES installed'!$A$2:$C$6,3,FALSE)*(AVERAGE('[1]Profiles, RES, Summer'!P$2:P$4)*(RANDBETWEEN(95,105)/100))</f>
        <v>0.29278711736147972</v>
      </c>
      <c r="Q5" s="7">
        <f ca="1">VLOOKUP($A5,'RES installed'!$A$2:$C$6,3,FALSE)*(AVERAGE('[1]Profiles, RES, Summer'!Q$2:Q$4)*(RANDBETWEEN(95,105)/100))</f>
        <v>0.14903262447850821</v>
      </c>
      <c r="R5" s="7">
        <f ca="1">VLOOKUP($A5,'RES installed'!$A$2:$C$6,3,FALSE)*(AVERAGE('[1]Profiles, RES, Summer'!R$2:R$4)*(RANDBETWEEN(95,105)/100))</f>
        <v>3.3329063789583349E-2</v>
      </c>
      <c r="S5" s="7">
        <f ca="1">VLOOKUP($A5,'RES installed'!$A$2:$C$6,3,FALSE)*(AVERAGE('[1]Profiles, RES, Summer'!S$2:S$4)*(RANDBETWEEN(95,105)/100))</f>
        <v>2.1073232790272883E-4</v>
      </c>
      <c r="T5" s="7">
        <f ca="1">VLOOKUP($A5,'RES installed'!$A$2:$C$6,3,FALSE)*(AVERAGE('[1]Profiles, RES, Summer'!T$2:T$4)*(RANDBETWEEN(95,105)/100))</f>
        <v>3.9098798573649079E-5</v>
      </c>
      <c r="U5" s="7">
        <f ca="1">VLOOKUP($A5,'RES installed'!$A$2:$C$6,3,FALSE)*(AVERAGE('[1]Profiles, RES, Summer'!U$2:U$4)*(RANDBETWEEN(95,105)/100))</f>
        <v>9.8750194294596327E-6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6.0572233606557376E-6</v>
      </c>
      <c r="D6" s="7">
        <f ca="1">VLOOKUP($A6,'RES installed'!$A$2:$C$6,3,FALSE)*(AVERAGE('[1]Profiles, RES, Summer'!D$2:D$4)*(RANDBETWEEN(95,105)/100))</f>
        <v>3.4246685562768585E-6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5.4968671196264163E-3</v>
      </c>
      <c r="J6" s="7">
        <f ca="1">VLOOKUP($A6,'RES installed'!$A$2:$C$6,3,FALSE)*(AVERAGE('[1]Profiles, RES, Summer'!J$2:J$4)*(RANDBETWEEN(95,105)/100))</f>
        <v>0.10710639283429331</v>
      </c>
      <c r="K6" s="7">
        <f ca="1">VLOOKUP($A6,'RES installed'!$A$2:$C$6,3,FALSE)*(AVERAGE('[1]Profiles, RES, Summer'!K$2:K$4)*(RANDBETWEEN(95,105)/100))</f>
        <v>0.28315719462024941</v>
      </c>
      <c r="L6" s="7">
        <f ca="1">VLOOKUP($A6,'RES installed'!$A$2:$C$6,3,FALSE)*(AVERAGE('[1]Profiles, RES, Summer'!L$2:L$4)*(RANDBETWEEN(95,105)/100))</f>
        <v>0.37425704060849585</v>
      </c>
      <c r="M6" s="7">
        <f ca="1">VLOOKUP($A6,'RES installed'!$A$2:$C$6,3,FALSE)*(AVERAGE('[1]Profiles, RES, Summer'!M$2:M$4)*(RANDBETWEEN(95,105)/100))</f>
        <v>0.39174660717163501</v>
      </c>
      <c r="N6" s="7">
        <f ca="1">VLOOKUP($A6,'RES installed'!$A$2:$C$6,3,FALSE)*(AVERAGE('[1]Profiles, RES, Summer'!N$2:N$4)*(RANDBETWEEN(95,105)/100))</f>
        <v>0.41266144298583723</v>
      </c>
      <c r="O6" s="7">
        <f ca="1">VLOOKUP($A6,'RES installed'!$A$2:$C$6,3,FALSE)*(AVERAGE('[1]Profiles, RES, Summer'!O$2:O$4)*(RANDBETWEEN(95,105)/100))</f>
        <v>0.36496871356156407</v>
      </c>
      <c r="P6" s="7">
        <f ca="1">VLOOKUP($A6,'RES installed'!$A$2:$C$6,3,FALSE)*(AVERAGE('[1]Profiles, RES, Summer'!P$2:P$4)*(RANDBETWEEN(95,105)/100))</f>
        <v>0.29565757929639619</v>
      </c>
      <c r="Q6" s="7">
        <f ca="1">VLOOKUP($A6,'RES installed'!$A$2:$C$6,3,FALSE)*(AVERAGE('[1]Profiles, RES, Summer'!Q$2:Q$4)*(RANDBETWEEN(95,105)/100))</f>
        <v>0.14748020130685707</v>
      </c>
      <c r="R6" s="7">
        <f ca="1">VLOOKUP($A6,'RES installed'!$A$2:$C$6,3,FALSE)*(AVERAGE('[1]Profiles, RES, Summer'!R$2:R$4)*(RANDBETWEEN(95,105)/100))</f>
        <v>3.4717774780815988E-2</v>
      </c>
      <c r="S6" s="7">
        <f ca="1">VLOOKUP($A6,'RES installed'!$A$2:$C$6,3,FALSE)*(AVERAGE('[1]Profiles, RES, Summer'!S$2:S$4)*(RANDBETWEEN(95,105)/100))</f>
        <v>2.2170796998099597E-4</v>
      </c>
      <c r="T6" s="7">
        <f ca="1">VLOOKUP($A6,'RES installed'!$A$2:$C$6,3,FALSE)*(AVERAGE('[1]Profiles, RES, Summer'!T$2:T$4)*(RANDBETWEEN(95,105)/100))</f>
        <v>3.7970948614793817E-5</v>
      </c>
      <c r="U6" s="7">
        <f ca="1">VLOOKUP($A6,'RES installed'!$A$2:$C$6,3,FALSE)*(AVERAGE('[1]Profiles, RES, Summer'!U$2:U$4)*(RANDBETWEEN(95,105)/100))</f>
        <v>9.386157081466581E-6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5.4803449453551911E-6</v>
      </c>
      <c r="D7" s="7">
        <f ca="1">VLOOKUP($A7,'RES installed'!$A$2:$C$6,3,FALSE)*(AVERAGE('[1]Profiles, RES, Summer'!D$2:D$4)*(RANDBETWEEN(95,105)/100))</f>
        <v>3.1283030081375146E-6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5.3911581365566775E-3</v>
      </c>
      <c r="J7" s="7">
        <f ca="1">VLOOKUP($A7,'RES installed'!$A$2:$C$6,3,FALSE)*(AVERAGE('[1]Profiles, RES, Summer'!J$2:J$4)*(RANDBETWEEN(95,105)/100))</f>
        <v>0.10601347045843318</v>
      </c>
      <c r="K7" s="7">
        <f ca="1">VLOOKUP($A7,'RES installed'!$A$2:$C$6,3,FALSE)*(AVERAGE('[1]Profiles, RES, Summer'!K$2:K$4)*(RANDBETWEEN(95,105)/100))</f>
        <v>0.27237025387281133</v>
      </c>
      <c r="L7" s="7">
        <f ca="1">VLOOKUP($A7,'RES installed'!$A$2:$C$6,3,FALSE)*(AVERAGE('[1]Profiles, RES, Summer'!L$2:L$4)*(RANDBETWEEN(95,105)/100))</f>
        <v>0.36698991360638916</v>
      </c>
      <c r="M7" s="7">
        <f ca="1">VLOOKUP($A7,'RES installed'!$A$2:$C$6,3,FALSE)*(AVERAGE('[1]Profiles, RES, Summer'!M$2:M$4)*(RANDBETWEEN(95,105)/100))</f>
        <v>0.40373885024831774</v>
      </c>
      <c r="N7" s="7">
        <f ca="1">VLOOKUP($A7,'RES installed'!$A$2:$C$6,3,FALSE)*(AVERAGE('[1]Profiles, RES, Summer'!N$2:N$4)*(RANDBETWEEN(95,105)/100))</f>
        <v>0.42529393613846489</v>
      </c>
      <c r="O7" s="7">
        <f ca="1">VLOOKUP($A7,'RES installed'!$A$2:$C$6,3,FALSE)*(AVERAGE('[1]Profiles, RES, Summer'!O$2:O$4)*(RANDBETWEEN(95,105)/100))</f>
        <v>0.38340147687275417</v>
      </c>
      <c r="P7" s="7">
        <f ca="1">VLOOKUP($A7,'RES installed'!$A$2:$C$6,3,FALSE)*(AVERAGE('[1]Profiles, RES, Summer'!P$2:P$4)*(RANDBETWEEN(95,105)/100))</f>
        <v>0.29565757929639619</v>
      </c>
      <c r="Q7" s="7">
        <f ca="1">VLOOKUP($A7,'RES installed'!$A$2:$C$6,3,FALSE)*(AVERAGE('[1]Profiles, RES, Summer'!Q$2:Q$4)*(RANDBETWEEN(95,105)/100))</f>
        <v>0.14748020130685707</v>
      </c>
      <c r="R7" s="7">
        <f ca="1">VLOOKUP($A7,'RES installed'!$A$2:$C$6,3,FALSE)*(AVERAGE('[1]Profiles, RES, Summer'!R$2:R$4)*(RANDBETWEEN(95,105)/100))</f>
        <v>3.6106485772048627E-2</v>
      </c>
      <c r="S7" s="7">
        <f ca="1">VLOOKUP($A7,'RES installed'!$A$2:$C$6,3,FALSE)*(AVERAGE('[1]Profiles, RES, Summer'!S$2:S$4)*(RANDBETWEEN(95,105)/100))</f>
        <v>2.2829335522795623E-4</v>
      </c>
      <c r="T7" s="7">
        <f ca="1">VLOOKUP($A7,'RES installed'!$A$2:$C$6,3,FALSE)*(AVERAGE('[1]Profiles, RES, Summer'!T$2:T$4)*(RANDBETWEEN(95,105)/100))</f>
        <v>3.6467148669653467E-5</v>
      </c>
      <c r="U7" s="7">
        <f ca="1">VLOOKUP($A7,'RES installed'!$A$2:$C$6,3,FALSE)*(AVERAGE('[1]Profiles, RES, Summer'!U$2:U$4)*(RANDBETWEEN(95,105)/100))</f>
        <v>9.972791899058242E-6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1.1076065573770491E-5</v>
      </c>
      <c r="D3" s="7">
        <f ca="1">VLOOKUP($A3,'RES installed'!$A$2:$C$6,3,FALSE)*(AVERAGE('[1]Profiles, RES, Summer'!D$2:D$4)*(RANDBETWEEN(95,105)/100))</f>
        <v>6.4541830483679252E-6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1.0993734239252833E-2</v>
      </c>
      <c r="J3" s="7">
        <f ca="1">VLOOKUP($A3,'RES installed'!$A$2:$C$6,3,FALSE)*(AVERAGE('[1]Profiles, RES, Summer'!J$2:J$4)*(RANDBETWEEN(95,105)/100))</f>
        <v>0.22732785417890827</v>
      </c>
      <c r="K3" s="7">
        <f ca="1">VLOOKUP($A3,'RES installed'!$A$2:$C$6,3,FALSE)*(AVERAGE('[1]Profiles, RES, Summer'!K$2:K$4)*(RANDBETWEEN(95,105)/100))</f>
        <v>0.56092091886677975</v>
      </c>
      <c r="L3" s="7">
        <f ca="1">VLOOKUP($A3,'RES installed'!$A$2:$C$6,3,FALSE)*(AVERAGE('[1]Profiles, RES, Summer'!L$2:L$4)*(RANDBETWEEN(95,105)/100))</f>
        <v>0.71944557320856484</v>
      </c>
      <c r="M3" s="7">
        <f ca="1">VLOOKUP($A3,'RES installed'!$A$2:$C$6,3,FALSE)*(AVERAGE('[1]Profiles, RES, Summer'!M$2:M$4)*(RANDBETWEEN(95,105)/100))</f>
        <v>0.77549838562548157</v>
      </c>
      <c r="N3" s="7">
        <f ca="1">VLOOKUP($A3,'RES installed'!$A$2:$C$6,3,FALSE)*(AVERAGE('[1]Profiles, RES, Summer'!N$2:N$4)*(RANDBETWEEN(95,105)/100))</f>
        <v>0.85058787227692978</v>
      </c>
      <c r="O3" s="7">
        <f ca="1">VLOOKUP($A3,'RES installed'!$A$2:$C$6,3,FALSE)*(AVERAGE('[1]Profiles, RES, Summer'!O$2:O$4)*(RANDBETWEEN(95,105)/100))</f>
        <v>0.71519121647417605</v>
      </c>
      <c r="P3" s="7">
        <f ca="1">VLOOKUP($A3,'RES installed'!$A$2:$C$6,3,FALSE)*(AVERAGE('[1]Profiles, RES, Summer'!P$2:P$4)*(RANDBETWEEN(95,105)/100))</f>
        <v>0.57409238698329357</v>
      </c>
      <c r="Q3" s="7">
        <f ca="1">VLOOKUP($A3,'RES installed'!$A$2:$C$6,3,FALSE)*(AVERAGE('[1]Profiles, RES, Summer'!Q$2:Q$4)*(RANDBETWEEN(95,105)/100))</f>
        <v>0.31358948067352771</v>
      </c>
      <c r="R3" s="7">
        <f ca="1">VLOOKUP($A3,'RES installed'!$A$2:$C$6,3,FALSE)*(AVERAGE('[1]Profiles, RES, Summer'!R$2:R$4)*(RANDBETWEEN(95,105)/100))</f>
        <v>6.6658127579166698E-2</v>
      </c>
      <c r="S3" s="7">
        <f ca="1">VLOOKUP($A3,'RES installed'!$A$2:$C$6,3,FALSE)*(AVERAGE('[1]Profiles, RES, Summer'!S$2:S$4)*(RANDBETWEEN(95,105)/100))</f>
        <v>4.4780619679329875E-4</v>
      </c>
      <c r="T3" s="7">
        <f ca="1">VLOOKUP($A3,'RES installed'!$A$2:$C$6,3,FALSE)*(AVERAGE('[1]Profiles, RES, Summer'!T$2:T$4)*(RANDBETWEEN(95,105)/100))</f>
        <v>7.2934297339306934E-5</v>
      </c>
      <c r="U3" s="7">
        <f ca="1">VLOOKUP($A3,'RES installed'!$A$2:$C$6,3,FALSE)*(AVERAGE('[1]Profiles, RES, Summer'!U$2:U$4)*(RANDBETWEEN(95,105)/100))</f>
        <v>1.857676922373594E-5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1.122878352720817</v>
      </c>
      <c r="C4" s="9">
        <f ca="1">VLOOKUP($A4,'RES installed'!$A$2:$C$6,3,FALSE)*(AVERAGE('[1]Profiles, RES, Summer'!C$5:C$7)*(RANDBETWEEN(95,105)/100))</f>
        <v>1.017479133804349</v>
      </c>
      <c r="D4" s="9">
        <f ca="1">VLOOKUP($A4,'RES installed'!$A$2:$C$6,3,FALSE)*(AVERAGE('[1]Profiles, RES, Summer'!D$5:D$7)*(RANDBETWEEN(95,105)/100))</f>
        <v>1.0653455577570632</v>
      </c>
      <c r="E4" s="9">
        <f ca="1">VLOOKUP($A4,'RES installed'!$A$2:$C$6,3,FALSE)*(AVERAGE('[1]Profiles, RES, Summer'!E$5:E$7)*(RANDBETWEEN(95,105)/100))</f>
        <v>1.0162833295268849</v>
      </c>
      <c r="F4" s="9">
        <f ca="1">VLOOKUP($A4,'RES installed'!$A$2:$C$6,3,FALSE)*(AVERAGE('[1]Profiles, RES, Summer'!F$5:F$7)*(RANDBETWEEN(95,105)/100))</f>
        <v>0.87924000909626054</v>
      </c>
      <c r="G4" s="9">
        <f ca="1">VLOOKUP($A4,'RES installed'!$A$2:$C$6,3,FALSE)*(AVERAGE('[1]Profiles, RES, Summer'!G$5:G$7)*(RANDBETWEEN(95,105)/100))</f>
        <v>0.77708447396247471</v>
      </c>
      <c r="H4" s="9">
        <f ca="1">VLOOKUP($A4,'RES installed'!$A$2:$C$6,3,FALSE)*(AVERAGE('[1]Profiles, RES, Summer'!H$5:H$7)*(RANDBETWEEN(95,105)/100))</f>
        <v>0.68487794834636728</v>
      </c>
      <c r="I4" s="9">
        <f ca="1">VLOOKUP($A4,'RES installed'!$A$2:$C$6,3,FALSE)*(AVERAGE('[1]Profiles, RES, Summer'!I$5:I$7)*(RANDBETWEEN(95,105)/100))</f>
        <v>0.6273155478007818</v>
      </c>
      <c r="J4" s="9">
        <f ca="1">VLOOKUP($A4,'RES installed'!$A$2:$C$6,3,FALSE)*(AVERAGE('[1]Profiles, RES, Summer'!J$5:J$7)*(RANDBETWEEN(95,105)/100))</f>
        <v>0.5984588674123944</v>
      </c>
      <c r="K4" s="9">
        <f ca="1">VLOOKUP($A4,'RES installed'!$A$2:$C$6,3,FALSE)*(AVERAGE('[1]Profiles, RES, Summer'!K$5:K$7)*(RANDBETWEEN(95,105)/100))</f>
        <v>0.53380940780870556</v>
      </c>
      <c r="L4" s="9">
        <f ca="1">VLOOKUP($A4,'RES installed'!$A$2:$C$6,3,FALSE)*(AVERAGE('[1]Profiles, RES, Summer'!L$5:L$7)*(RANDBETWEEN(95,105)/100))</f>
        <v>0.56022677693966916</v>
      </c>
      <c r="M4" s="9">
        <f ca="1">VLOOKUP($A4,'RES installed'!$A$2:$C$6,3,FALSE)*(AVERAGE('[1]Profiles, RES, Summer'!M$5:M$7)*(RANDBETWEEN(95,105)/100))</f>
        <v>0.56249586192660794</v>
      </c>
      <c r="N4" s="9">
        <f ca="1">VLOOKUP($A4,'RES installed'!$A$2:$C$6,3,FALSE)*(AVERAGE('[1]Profiles, RES, Summer'!N$5:N$7)*(RANDBETWEEN(95,105)/100))</f>
        <v>0.48958686164397858</v>
      </c>
      <c r="O4" s="9">
        <f ca="1">VLOOKUP($A4,'RES installed'!$A$2:$C$6,3,FALSE)*(AVERAGE('[1]Profiles, RES, Summer'!O$5:O$7)*(RANDBETWEEN(95,105)/100))</f>
        <v>0.5063952407214346</v>
      </c>
      <c r="P4" s="9">
        <f ca="1">VLOOKUP($A4,'RES installed'!$A$2:$C$6,3,FALSE)*(AVERAGE('[1]Profiles, RES, Summer'!P$5:P$7)*(RANDBETWEEN(95,105)/100))</f>
        <v>0.62804965070615937</v>
      </c>
      <c r="Q4" s="9">
        <f ca="1">VLOOKUP($A4,'RES installed'!$A$2:$C$6,3,FALSE)*(AVERAGE('[1]Profiles, RES, Summer'!Q$5:Q$7)*(RANDBETWEEN(95,105)/100))</f>
        <v>0.71840375520912669</v>
      </c>
      <c r="R4" s="9">
        <f ca="1">VLOOKUP($A4,'RES installed'!$A$2:$C$6,3,FALSE)*(AVERAGE('[1]Profiles, RES, Summer'!R$5:R$7)*(RANDBETWEEN(95,105)/100))</f>
        <v>0.67403906006446357</v>
      </c>
      <c r="S4" s="9">
        <f ca="1">VLOOKUP($A4,'RES installed'!$A$2:$C$6,3,FALSE)*(AVERAGE('[1]Profiles, RES, Summer'!S$5:S$7)*(RANDBETWEEN(95,105)/100))</f>
        <v>0.76926552214681387</v>
      </c>
      <c r="T4" s="9">
        <f ca="1">VLOOKUP($A4,'RES installed'!$A$2:$C$6,3,FALSE)*(AVERAGE('[1]Profiles, RES, Summer'!T$5:T$7)*(RANDBETWEEN(95,105)/100))</f>
        <v>0.73935150225039503</v>
      </c>
      <c r="U4" s="9">
        <f ca="1">VLOOKUP($A4,'RES installed'!$A$2:$C$6,3,FALSE)*(AVERAGE('[1]Profiles, RES, Summer'!U$5:U$7)*(RANDBETWEEN(95,105)/100))</f>
        <v>0.80303175929380799</v>
      </c>
      <c r="V4" s="9">
        <f ca="1">VLOOKUP($A4,'RES installed'!$A$2:$C$6,3,FALSE)*(AVERAGE('[1]Profiles, RES, Summer'!V$5:V$7)*(RANDBETWEEN(95,105)/100))</f>
        <v>0.8557410257230601</v>
      </c>
      <c r="W4" s="9">
        <f ca="1">VLOOKUP($A4,'RES installed'!$A$2:$C$6,3,FALSE)*(AVERAGE('[1]Profiles, RES, Summer'!W$5:W$7)*(RANDBETWEEN(95,105)/100))</f>
        <v>0.83134706307034545</v>
      </c>
      <c r="X4" s="9">
        <f ca="1">VLOOKUP($A4,'RES installed'!$A$2:$C$6,3,FALSE)*(AVERAGE('[1]Profiles, RES, Summer'!X$5:X$7)*(RANDBETWEEN(95,105)/100))</f>
        <v>0.84772968206305521</v>
      </c>
      <c r="Y4" s="9">
        <f ca="1">VLOOKUP($A4,'RES installed'!$A$2:$C$6,3,FALSE)*(AVERAGE('[1]Profiles, RES, Summer'!Y$5:Y$7)*(RANDBETWEEN(95,105)/100))</f>
        <v>0.8850361759249149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5.8264719945355187E-6</v>
      </c>
      <c r="D5" s="7">
        <f ca="1">VLOOKUP($A5,'RES installed'!$A$2:$C$6,3,FALSE)*(AVERAGE('[1]Profiles, RES, Summer'!D$2:D$4)*(RANDBETWEEN(95,105)/100))</f>
        <v>3.1612325134863303E-6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5.074031187347461E-3</v>
      </c>
      <c r="J5" s="7">
        <f ca="1">VLOOKUP($A5,'RES installed'!$A$2:$C$6,3,FALSE)*(AVERAGE('[1]Profiles, RES, Summer'!J$2:J$4)*(RANDBETWEEN(95,105)/100))</f>
        <v>0.11475684946531427</v>
      </c>
      <c r="K5" s="7">
        <f ca="1">VLOOKUP($A5,'RES installed'!$A$2:$C$6,3,FALSE)*(AVERAGE('[1]Profiles, RES, Summer'!K$2:K$4)*(RANDBETWEEN(95,105)/100))</f>
        <v>0.26697678349909226</v>
      </c>
      <c r="L5" s="7">
        <f ca="1">VLOOKUP($A5,'RES installed'!$A$2:$C$6,3,FALSE)*(AVERAGE('[1]Profiles, RES, Summer'!L$2:L$4)*(RANDBETWEEN(95,105)/100))</f>
        <v>0.38152416761060259</v>
      </c>
      <c r="M5" s="7">
        <f ca="1">VLOOKUP($A5,'RES installed'!$A$2:$C$6,3,FALSE)*(AVERAGE('[1]Profiles, RES, Summer'!M$2:M$4)*(RANDBETWEEN(95,105)/100))</f>
        <v>0.38375177845384656</v>
      </c>
      <c r="N5" s="7">
        <f ca="1">VLOOKUP($A5,'RES installed'!$A$2:$C$6,3,FALSE)*(AVERAGE('[1]Profiles, RES, Summer'!N$2:N$4)*(RANDBETWEEN(95,105)/100))</f>
        <v>0.4379264292910926</v>
      </c>
      <c r="O5" s="7">
        <f ca="1">VLOOKUP($A5,'RES installed'!$A$2:$C$6,3,FALSE)*(AVERAGE('[1]Profiles, RES, Summer'!O$2:O$4)*(RANDBETWEEN(95,105)/100))</f>
        <v>0.37971492421051611</v>
      </c>
      <c r="P5" s="7">
        <f ca="1">VLOOKUP($A5,'RES installed'!$A$2:$C$6,3,FALSE)*(AVERAGE('[1]Profiles, RES, Summer'!P$2:P$4)*(RANDBETWEEN(95,105)/100))</f>
        <v>0.29565757929639619</v>
      </c>
      <c r="Q5" s="7">
        <f ca="1">VLOOKUP($A5,'RES installed'!$A$2:$C$6,3,FALSE)*(AVERAGE('[1]Profiles, RES, Summer'!Q$2:Q$4)*(RANDBETWEEN(95,105)/100))</f>
        <v>0.15834716350841499</v>
      </c>
      <c r="R5" s="7">
        <f ca="1">VLOOKUP($A5,'RES installed'!$A$2:$C$6,3,FALSE)*(AVERAGE('[1]Profiles, RES, Summer'!R$2:R$4)*(RANDBETWEEN(95,105)/100))</f>
        <v>3.3676241537391509E-2</v>
      </c>
      <c r="S5" s="7">
        <f ca="1">VLOOKUP($A5,'RES installed'!$A$2:$C$6,3,FALSE)*(AVERAGE('[1]Profiles, RES, Summer'!S$2:S$4)*(RANDBETWEEN(95,105)/100))</f>
        <v>2.1512258473403568E-4</v>
      </c>
      <c r="T5" s="7">
        <f ca="1">VLOOKUP($A5,'RES installed'!$A$2:$C$6,3,FALSE)*(AVERAGE('[1]Profiles, RES, Summer'!T$2:T$4)*(RANDBETWEEN(95,105)/100))</f>
        <v>3.6467148669653467E-5</v>
      </c>
      <c r="U5" s="7">
        <f ca="1">VLOOKUP($A5,'RES installed'!$A$2:$C$6,3,FALSE)*(AVERAGE('[1]Profiles, RES, Summer'!U$2:U$4)*(RANDBETWEEN(95,105)/100))</f>
        <v>9.6794744902624106E-6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5.7110963114754101E-6</v>
      </c>
      <c r="D6" s="7">
        <f ca="1">VLOOKUP($A6,'RES installed'!$A$2:$C$6,3,FALSE)*(AVERAGE('[1]Profiles, RES, Summer'!D$2:D$4)*(RANDBETWEEN(95,105)/100))</f>
        <v>3.4575980616256742E-6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5.2325946619520688E-3</v>
      </c>
      <c r="J6" s="7">
        <f ca="1">VLOOKUP($A6,'RES installed'!$A$2:$C$6,3,FALSE)*(AVERAGE('[1]Profiles, RES, Summer'!J$2:J$4)*(RANDBETWEEN(95,105)/100))</f>
        <v>0.11038515996187372</v>
      </c>
      <c r="K6" s="7">
        <f ca="1">VLOOKUP($A6,'RES installed'!$A$2:$C$6,3,FALSE)*(AVERAGE('[1]Profiles, RES, Summer'!K$2:K$4)*(RANDBETWEEN(95,105)/100))</f>
        <v>0.25888657793851372</v>
      </c>
      <c r="L6" s="7">
        <f ca="1">VLOOKUP($A6,'RES installed'!$A$2:$C$6,3,FALSE)*(AVERAGE('[1]Profiles, RES, Summer'!L$2:L$4)*(RANDBETWEEN(95,105)/100))</f>
        <v>0.36698991360638916</v>
      </c>
      <c r="M6" s="7">
        <f ca="1">VLOOKUP($A6,'RES installed'!$A$2:$C$6,3,FALSE)*(AVERAGE('[1]Profiles, RES, Summer'!M$2:M$4)*(RANDBETWEEN(95,105)/100))</f>
        <v>0.41972850768389469</v>
      </c>
      <c r="N6" s="7">
        <f ca="1">VLOOKUP($A6,'RES installed'!$A$2:$C$6,3,FALSE)*(AVERAGE('[1]Profiles, RES, Summer'!N$2:N$4)*(RANDBETWEEN(95,105)/100))</f>
        <v>0.421083105087589</v>
      </c>
      <c r="O6" s="7">
        <f ca="1">VLOOKUP($A6,'RES installed'!$A$2:$C$6,3,FALSE)*(AVERAGE('[1]Profiles, RES, Summer'!O$2:O$4)*(RANDBETWEEN(95,105)/100))</f>
        <v>0.35759560823708803</v>
      </c>
      <c r="P6" s="7">
        <f ca="1">VLOOKUP($A6,'RES installed'!$A$2:$C$6,3,FALSE)*(AVERAGE('[1]Profiles, RES, Summer'!P$2:P$4)*(RANDBETWEEN(95,105)/100))</f>
        <v>0.29852804123131266</v>
      </c>
      <c r="Q6" s="7">
        <f ca="1">VLOOKUP($A6,'RES installed'!$A$2:$C$6,3,FALSE)*(AVERAGE('[1]Profiles, RES, Summer'!Q$2:Q$4)*(RANDBETWEEN(95,105)/100))</f>
        <v>0.15368989399346158</v>
      </c>
      <c r="R6" s="7">
        <f ca="1">VLOOKUP($A6,'RES installed'!$A$2:$C$6,3,FALSE)*(AVERAGE('[1]Profiles, RES, Summer'!R$2:R$4)*(RANDBETWEEN(95,105)/100))</f>
        <v>3.3676241537391509E-2</v>
      </c>
      <c r="S6" s="7">
        <f ca="1">VLOOKUP($A6,'RES installed'!$A$2:$C$6,3,FALSE)*(AVERAGE('[1]Profiles, RES, Summer'!S$2:S$4)*(RANDBETWEEN(95,105)/100))</f>
        <v>2.1073232790272883E-4</v>
      </c>
      <c r="T6" s="7">
        <f ca="1">VLOOKUP($A6,'RES installed'!$A$2:$C$6,3,FALSE)*(AVERAGE('[1]Profiles, RES, Summer'!T$2:T$4)*(RANDBETWEEN(95,105)/100))</f>
        <v>3.7970948614793817E-5</v>
      </c>
      <c r="U6" s="7">
        <f ca="1">VLOOKUP($A6,'RES installed'!$A$2:$C$6,3,FALSE)*(AVERAGE('[1]Profiles, RES, Summer'!U$2:U$4)*(RANDBETWEEN(95,105)/100))</f>
        <v>9.5817020206638013E-6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5.9995355191256833E-6</v>
      </c>
      <c r="D7" s="7">
        <f ca="1">VLOOKUP($A7,'RES installed'!$A$2:$C$6,3,FALSE)*(AVERAGE('[1]Profiles, RES, Summer'!D$2:D$4)*(RANDBETWEEN(95,105)/100))</f>
        <v>3.3258800402304106E-6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5.4968671196264163E-3</v>
      </c>
      <c r="J7" s="7">
        <f ca="1">VLOOKUP($A7,'RES installed'!$A$2:$C$6,3,FALSE)*(AVERAGE('[1]Profiles, RES, Summer'!J$2:J$4)*(RANDBETWEEN(95,105)/100))</f>
        <v>0.11147808233773386</v>
      </c>
      <c r="K7" s="7">
        <f ca="1">VLOOKUP($A7,'RES installed'!$A$2:$C$6,3,FALSE)*(AVERAGE('[1]Profiles, RES, Summer'!K$2:K$4)*(RANDBETWEEN(95,105)/100))</f>
        <v>0.28046045943338987</v>
      </c>
      <c r="L7" s="7">
        <f ca="1">VLOOKUP($A7,'RES installed'!$A$2:$C$6,3,FALSE)*(AVERAGE('[1]Profiles, RES, Summer'!L$2:L$4)*(RANDBETWEEN(95,105)/100))</f>
        <v>0.37789060410954922</v>
      </c>
      <c r="M7" s="7">
        <f ca="1">VLOOKUP($A7,'RES installed'!$A$2:$C$6,3,FALSE)*(AVERAGE('[1]Profiles, RES, Summer'!M$2:M$4)*(RANDBETWEEN(95,105)/100))</f>
        <v>0.41173367896610624</v>
      </c>
      <c r="N7" s="7">
        <f ca="1">VLOOKUP($A7,'RES installed'!$A$2:$C$6,3,FALSE)*(AVERAGE('[1]Profiles, RES, Summer'!N$2:N$4)*(RANDBETWEEN(95,105)/100))</f>
        <v>0.41687227403671312</v>
      </c>
      <c r="O7" s="7">
        <f ca="1">VLOOKUP($A7,'RES installed'!$A$2:$C$6,3,FALSE)*(AVERAGE('[1]Profiles, RES, Summer'!O$2:O$4)*(RANDBETWEEN(95,105)/100))</f>
        <v>0.36128216089932602</v>
      </c>
      <c r="P7" s="7">
        <f ca="1">VLOOKUP($A7,'RES installed'!$A$2:$C$6,3,FALSE)*(AVERAGE('[1]Profiles, RES, Summer'!P$2:P$4)*(RANDBETWEEN(95,105)/100))</f>
        <v>0.27843480768689738</v>
      </c>
      <c r="Q7" s="7">
        <f ca="1">VLOOKUP($A7,'RES installed'!$A$2:$C$6,3,FALSE)*(AVERAGE('[1]Profiles, RES, Summer'!Q$2:Q$4)*(RANDBETWEEN(95,105)/100))</f>
        <v>0.16300443302336837</v>
      </c>
      <c r="R7" s="7">
        <f ca="1">VLOOKUP($A7,'RES installed'!$A$2:$C$6,3,FALSE)*(AVERAGE('[1]Profiles, RES, Summer'!R$2:R$4)*(RANDBETWEEN(95,105)/100))</f>
        <v>3.6106485772048627E-2</v>
      </c>
      <c r="S7" s="7">
        <f ca="1">VLOOKUP($A7,'RES installed'!$A$2:$C$6,3,FALSE)*(AVERAGE('[1]Profiles, RES, Summer'!S$2:S$4)*(RANDBETWEEN(95,105)/100))</f>
        <v>2.0853719948707539E-4</v>
      </c>
      <c r="T7" s="7">
        <f ca="1">VLOOKUP($A7,'RES installed'!$A$2:$C$6,3,FALSE)*(AVERAGE('[1]Profiles, RES, Summer'!T$2:T$4)*(RANDBETWEEN(95,105)/100))</f>
        <v>3.7594998628508729E-5</v>
      </c>
      <c r="U7" s="7">
        <f ca="1">VLOOKUP($A7,'RES installed'!$A$2:$C$6,3,FALSE)*(AVERAGE('[1]Profiles, RES, Summer'!U$2:U$4)*(RANDBETWEEN(95,105)/100))</f>
        <v>9.6794744902624106E-6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1.1382695100000002</v>
      </c>
      <c r="C2" s="4">
        <f>'[1]FL Profiles'!C2*Main!$B$6</f>
        <v>1.1762396100000003</v>
      </c>
      <c r="D2" s="4">
        <f>'[1]FL Profiles'!D2*Main!$B$6</f>
        <v>1.0532535300000001</v>
      </c>
      <c r="E2" s="4">
        <f>'[1]FL Profiles'!E2*Main!$B$6</f>
        <v>0.99833580000000022</v>
      </c>
      <c r="F2" s="4">
        <f>'[1]FL Profiles'!F2*Main!$B$6</f>
        <v>0.81793152000000002</v>
      </c>
      <c r="G2" s="4">
        <f>'[1]FL Profiles'!G2*Main!$B$6</f>
        <v>0.69420456000000008</v>
      </c>
      <c r="H2" s="4">
        <f>'[1]FL Profiles'!H2*Main!$B$6</f>
        <v>0.84895587000000006</v>
      </c>
      <c r="I2" s="4">
        <f>'[1]FL Profiles'!I2*Main!$B$6</f>
        <v>0.14743512000000003</v>
      </c>
      <c r="J2" s="4">
        <f>'[1]FL Profiles'!J2*Main!$B$6</f>
        <v>0.12965400000000002</v>
      </c>
      <c r="K2" s="4">
        <f>'[1]FL Profiles'!K2*Main!$B$6</f>
        <v>0.18901701000000004</v>
      </c>
      <c r="L2" s="4">
        <f>'[1]FL Profiles'!L2*Main!$B$6</f>
        <v>0.11131722000000001</v>
      </c>
      <c r="M2" s="4">
        <f>'[1]FL Profiles'!M2*Main!$B$6</f>
        <v>0.13910022000000002</v>
      </c>
      <c r="N2" s="4">
        <f>'[1]FL Profiles'!N2*Main!$B$6</f>
        <v>0.22161573000000001</v>
      </c>
      <c r="O2" s="4">
        <f>'[1]FL Profiles'!O2*Main!$B$6</f>
        <v>0.40831749000000006</v>
      </c>
      <c r="P2" s="4">
        <f>'[1]FL Profiles'!P2*Main!$B$6</f>
        <v>0.43563744000000004</v>
      </c>
      <c r="Q2" s="4">
        <f>'[1]FL Profiles'!Q2*Main!$B$6</f>
        <v>0.42841386000000009</v>
      </c>
      <c r="R2" s="4">
        <f>'[1]FL Profiles'!R2*Main!$B$6</f>
        <v>0.24032295000000004</v>
      </c>
      <c r="S2" s="4">
        <f>'[1]FL Profiles'!S2*Main!$B$6</f>
        <v>0.48953646000000001</v>
      </c>
      <c r="T2" s="4">
        <f>'[1]FL Profiles'!T2*Main!$B$6</f>
        <v>0.28727622000000003</v>
      </c>
      <c r="U2" s="4">
        <f>'[1]FL Profiles'!U2*Main!$B$6</f>
        <v>0.20198241000000003</v>
      </c>
      <c r="V2" s="4">
        <f>'[1]FL Profiles'!V2*Main!$B$6</f>
        <v>0.30672431999999999</v>
      </c>
      <c r="W2" s="4">
        <f>'[1]FL Profiles'!W2*Main!$B$6</f>
        <v>0.18957267</v>
      </c>
      <c r="X2" s="4">
        <f>'[1]FL Profiles'!X2*Main!$B$6</f>
        <v>0.86525523000000004</v>
      </c>
      <c r="Y2" s="4">
        <f>'[1]FL Profiles'!Y2*Main!$B$6</f>
        <v>1.0430664300000001</v>
      </c>
    </row>
    <row r="3" spans="1:25" x14ac:dyDescent="0.3">
      <c r="A3" t="s">
        <v>16</v>
      </c>
      <c r="B3" s="4">
        <f>'[1]FL Profiles'!B3*Main!$B$6</f>
        <v>-2.5699274999999999</v>
      </c>
      <c r="C3" s="4">
        <f>'[1]FL Profiles'!C3*Main!$B$6</f>
        <v>-2.7481091400000004</v>
      </c>
      <c r="D3" s="4">
        <f>'[1]FL Profiles'!D3*Main!$B$6</f>
        <v>-3.0907661400000008</v>
      </c>
      <c r="E3" s="4">
        <f>'[1]FL Profiles'!E3*Main!$B$6</f>
        <v>-3.3340526100000005</v>
      </c>
      <c r="F3" s="4">
        <f>'[1]FL Profiles'!F3*Main!$B$6</f>
        <v>-3.5636328000000002</v>
      </c>
      <c r="G3" s="4">
        <f>'[1]FL Profiles'!G3*Main!$B$6</f>
        <v>-3.8891569499999998</v>
      </c>
      <c r="H3" s="4">
        <f>'[1]FL Profiles'!H3*Main!$B$6</f>
        <v>-3.7109753100000007</v>
      </c>
      <c r="I3" s="4">
        <f>'[1]FL Profiles'!I3*Main!$B$6</f>
        <v>-4.162763934</v>
      </c>
      <c r="J3" s="4">
        <f>'[1]FL Profiles'!J3*Main!$B$6</f>
        <v>-3.7755615240000004</v>
      </c>
      <c r="K3" s="4">
        <f>'[1]FL Profiles'!K3*Main!$B$6</f>
        <v>-5.5456812810000002</v>
      </c>
      <c r="L3" s="4">
        <f>'[1]FL Profiles'!L3*Main!$B$6</f>
        <v>-5.4888465240000004</v>
      </c>
      <c r="M3" s="4">
        <f>'[1]FL Profiles'!M3*Main!$B$6</f>
        <v>-5.0176468440000015</v>
      </c>
      <c r="N3" s="4">
        <f>'[1]FL Profiles'!N3*Main!$B$6</f>
        <v>-4.809830004000001</v>
      </c>
      <c r="O3" s="4">
        <f>'[1]FL Profiles'!O3*Main!$B$6</f>
        <v>-4.6438080570000011</v>
      </c>
      <c r="P3" s="4">
        <f>'[1]FL Profiles'!P3*Main!$B$6</f>
        <v>-4.3771375620000006</v>
      </c>
      <c r="Q3" s="4">
        <f>'[1]FL Profiles'!Q3*Main!$B$6</f>
        <v>-3.9832116660000003</v>
      </c>
      <c r="R3" s="4">
        <f>'[1]FL Profiles'!R3*Main!$B$6</f>
        <v>-3.7245334140000006</v>
      </c>
      <c r="S3" s="4">
        <f>'[1]FL Profiles'!S3*Main!$B$6</f>
        <v>-3.3330894660000006</v>
      </c>
      <c r="T3" s="4">
        <f>'[1]FL Profiles'!T3*Main!$B$6</f>
        <v>-2.1156106230000002</v>
      </c>
      <c r="U3" s="4">
        <f>'[1]FL Profiles'!U3*Main!$B$6</f>
        <v>-2.3676857820000001</v>
      </c>
      <c r="V3" s="4">
        <f>'[1]FL Profiles'!V3*Main!$B$6</f>
        <v>-2.5027482060000001</v>
      </c>
      <c r="W3" s="4">
        <f>'[1]FL Profiles'!W3*Main!$B$6</f>
        <v>-2.6869402350000002</v>
      </c>
      <c r="X3" s="4">
        <f>'[1]FL Profiles'!X3*Main!$B$6</f>
        <v>-2.1347531100000001</v>
      </c>
      <c r="Y3" s="4">
        <f>'[1]FL Profiles'!Y3*Main!$B$6</f>
        <v>-2.2683893400000001</v>
      </c>
    </row>
    <row r="4" spans="1:25" x14ac:dyDescent="0.3">
      <c r="A4" t="s">
        <v>17</v>
      </c>
      <c r="B4" s="4">
        <f>'[1]FL Profiles'!B4*Main!$B$6</f>
        <v>2.4758264790000002</v>
      </c>
      <c r="C4" s="4">
        <f>'[1]FL Profiles'!C4*Main!$B$6</f>
        <v>2.6487200880000001</v>
      </c>
      <c r="D4" s="4">
        <f>'[1]FL Profiles'!D4*Main!$B$6</f>
        <v>2.9698267410000003</v>
      </c>
      <c r="E4" s="4">
        <f>'[1]FL Profiles'!E4*Main!$B$6</f>
        <v>3.1956099210000004</v>
      </c>
      <c r="F4" s="4">
        <f>'[1]FL Profiles'!F4*Main!$B$6</f>
        <v>3.4014263850000002</v>
      </c>
      <c r="G4" s="4">
        <f>'[1]FL Profiles'!G4*Main!$B$6</f>
        <v>3.7141240500000006</v>
      </c>
      <c r="H4" s="4">
        <f>'[1]FL Profiles'!H4*Main!$B$6</f>
        <v>3.5409433500000005</v>
      </c>
      <c r="I4" s="4">
        <f>'[1]FL Profiles'!I4*Main!$B$6</f>
        <v>3.9959270190000011</v>
      </c>
      <c r="J4" s="4">
        <f>'[1]FL Profiles'!J4*Main!$B$6</f>
        <v>3.6602157690000006</v>
      </c>
      <c r="K4" s="4">
        <f>'[1]FL Profiles'!K4*Main!$B$6</f>
        <v>4.1765813460000007</v>
      </c>
      <c r="L4" s="4">
        <f>'[1]FL Profiles'!L4*Main!$B$6</f>
        <v>4.2094671570000006</v>
      </c>
      <c r="M4" s="4">
        <f>'[1]FL Profiles'!M4*Main!$B$6</f>
        <v>3.9404721509999998</v>
      </c>
      <c r="N4" s="4">
        <f>'[1]FL Profiles'!N4*Main!$B$6</f>
        <v>3.8076601500000007</v>
      </c>
      <c r="O4" s="4">
        <f>'[1]FL Profiles'!O4*Main!$B$6</f>
        <v>3.7097899020000003</v>
      </c>
      <c r="P4" s="4">
        <f>'[1]FL Profiles'!P4*Main!$B$6</f>
        <v>3.4766534880000006</v>
      </c>
      <c r="Q4" s="4">
        <f>'[1]FL Profiles'!Q4*Main!$B$6</f>
        <v>3.1652894070000004</v>
      </c>
      <c r="R4" s="4">
        <f>'[1]FL Profiles'!R4*Main!$B$6</f>
        <v>2.9487116610000004</v>
      </c>
      <c r="S4" s="4">
        <f>'[1]FL Profiles'!S4*Main!$B$6</f>
        <v>2.6354212920000002</v>
      </c>
      <c r="T4" s="4">
        <f>'[1]FL Profiles'!T4*Main!$B$6</f>
        <v>2.0627395740000001</v>
      </c>
      <c r="U4" s="4">
        <f>'[1]FL Profiles'!U4*Main!$B$6</f>
        <v>2.3088043440000003</v>
      </c>
      <c r="V4" s="4">
        <f>'[1]FL Profiles'!V4*Main!$B$6</f>
        <v>2.4533685540000003</v>
      </c>
      <c r="W4" s="4">
        <f>'[1]FL Profiles'!W4*Main!$B$6</f>
        <v>2.6427560040000002</v>
      </c>
      <c r="X4" s="4">
        <f>'[1]FL Profiles'!X4*Main!$B$6</f>
        <v>2.0564050500000004</v>
      </c>
      <c r="Y4" s="4">
        <f>'[1]FL Profiles'!Y4*Main!$B$6</f>
        <v>2.1867073200000005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4.9676950993297631</v>
      </c>
      <c r="C2" s="4">
        <f>('[1]Pc, Winter, S1'!C2*Main!$B$5)+(VLOOKUP($A2,'FL Ratio'!$A$2:$B$9,2,FALSE)*'FL Characterization'!C$2)</f>
        <v>4.7981486455675633</v>
      </c>
      <c r="D2" s="4">
        <f>('[1]Pc, Winter, S1'!D2*Main!$B$5)+(VLOOKUP($A2,'FL Ratio'!$A$2:$B$9,2,FALSE)*'FL Characterization'!D$2)</f>
        <v>4.6110248582408477</v>
      </c>
      <c r="E2" s="4">
        <f>('[1]Pc, Winter, S1'!E2*Main!$B$5)+(VLOOKUP($A2,'FL Ratio'!$A$2:$B$9,2,FALSE)*'FL Characterization'!E$2)</f>
        <v>4.7328538777569307</v>
      </c>
      <c r="F2" s="4">
        <f>('[1]Pc, Winter, S1'!F2*Main!$B$5)+(VLOOKUP($A2,'FL Ratio'!$A$2:$B$9,2,FALSE)*'FL Characterization'!F$2)</f>
        <v>4.568856613829241</v>
      </c>
      <c r="G2" s="4">
        <f>('[1]Pc, Winter, S1'!G2*Main!$B$5)+(VLOOKUP($A2,'FL Ratio'!$A$2:$B$9,2,FALSE)*'FL Characterization'!G$2)</f>
        <v>4.5499784966318089</v>
      </c>
      <c r="H2" s="4">
        <f>('[1]Pc, Winter, S1'!H2*Main!$B$5)+(VLOOKUP($A2,'FL Ratio'!$A$2:$B$9,2,FALSE)*'FL Characterization'!H$2)</f>
        <v>4.6216435312480888</v>
      </c>
      <c r="I2" s="4">
        <f>('[1]Pc, Winter, S1'!I2*Main!$B$5)+(VLOOKUP($A2,'FL Ratio'!$A$2:$B$9,2,FALSE)*'FL Characterization'!I$2)</f>
        <v>5.8079759601379113</v>
      </c>
      <c r="J2" s="4">
        <f>('[1]Pc, Winter, S1'!J2*Main!$B$5)+(VLOOKUP($A2,'FL Ratio'!$A$2:$B$9,2,FALSE)*'FL Characterization'!J$2)</f>
        <v>5.9199479986661423</v>
      </c>
      <c r="K2" s="4">
        <f>('[1]Pc, Winter, S1'!K2*Main!$B$5)+(VLOOKUP($A2,'FL Ratio'!$A$2:$B$9,2,FALSE)*'FL Characterization'!K$2)</f>
        <v>5.875588686520814</v>
      </c>
      <c r="L2" s="4">
        <f>('[1]Pc, Winter, S1'!L2*Main!$B$5)+(VLOOKUP($A2,'FL Ratio'!$A$2:$B$9,2,FALSE)*'FL Characterization'!L$2)</f>
        <v>5.8423249505530954</v>
      </c>
      <c r="M2" s="4">
        <f>('[1]Pc, Winter, S1'!M2*Main!$B$5)+(VLOOKUP($A2,'FL Ratio'!$A$2:$B$9,2,FALSE)*'FL Characterization'!M$2)</f>
        <v>5.970190275663267</v>
      </c>
      <c r="N2" s="4">
        <f>('[1]Pc, Winter, S1'!N2*Main!$B$5)+(VLOOKUP($A2,'FL Ratio'!$A$2:$B$9,2,FALSE)*'FL Characterization'!N$2)</f>
        <v>5.9227259270980417</v>
      </c>
      <c r="O2" s="4">
        <f>('[1]Pc, Winter, S1'!O2*Main!$B$5)+(VLOOKUP($A2,'FL Ratio'!$A$2:$B$9,2,FALSE)*'FL Characterization'!O$2)</f>
        <v>5.8560065508642278</v>
      </c>
      <c r="P2" s="4">
        <f>('[1]Pc, Winter, S1'!P2*Main!$B$5)+(VLOOKUP($A2,'FL Ratio'!$A$2:$B$9,2,FALSE)*'FL Characterization'!P$2)</f>
        <v>5.1102685186731449</v>
      </c>
      <c r="Q2" s="4">
        <f>('[1]Pc, Winter, S1'!Q2*Main!$B$5)+(VLOOKUP($A2,'FL Ratio'!$A$2:$B$9,2,FALSE)*'FL Characterization'!Q$2)</f>
        <v>5.4897952517993192</v>
      </c>
      <c r="R2" s="4">
        <f>('[1]Pc, Winter, S1'!R2*Main!$B$5)+(VLOOKUP($A2,'FL Ratio'!$A$2:$B$9,2,FALSE)*'FL Characterization'!R$2)</f>
        <v>5.9234144988466797</v>
      </c>
      <c r="S2" s="4">
        <f>('[1]Pc, Winter, S1'!S2*Main!$B$5)+(VLOOKUP($A2,'FL Ratio'!$A$2:$B$9,2,FALSE)*'FL Characterization'!S$2)</f>
        <v>5.8837639320661621</v>
      </c>
      <c r="T2" s="4">
        <f>('[1]Pc, Winter, S1'!T2*Main!$B$5)+(VLOOKUP($A2,'FL Ratio'!$A$2:$B$9,2,FALSE)*'FL Characterization'!T$2)</f>
        <v>5.5451754038301138</v>
      </c>
      <c r="U2" s="4">
        <f>('[1]Pc, Winter, S1'!U2*Main!$B$5)+(VLOOKUP($A2,'FL Ratio'!$A$2:$B$9,2,FALSE)*'FL Characterization'!U$2)</f>
        <v>5.2736599114657334</v>
      </c>
      <c r="V2" s="4">
        <f>('[1]Pc, Winter, S1'!V2*Main!$B$5)+(VLOOKUP($A2,'FL Ratio'!$A$2:$B$9,2,FALSE)*'FL Characterization'!V$2)</f>
        <v>5.2576370649284518</v>
      </c>
      <c r="W2" s="4">
        <f>('[1]Pc, Winter, S1'!W2*Main!$B$5)+(VLOOKUP($A2,'FL Ratio'!$A$2:$B$9,2,FALSE)*'FL Characterization'!W$2)</f>
        <v>5.0032719841764077</v>
      </c>
      <c r="X2" s="4">
        <f>('[1]Pc, Winter, S1'!X2*Main!$B$5)+(VLOOKUP($A2,'FL Ratio'!$A$2:$B$9,2,FALSE)*'FL Characterization'!X$2)</f>
        <v>4.6575120882428891</v>
      </c>
      <c r="Y2" s="4">
        <f>('[1]Pc, Winter, S1'!Y2*Main!$B$5)+(VLOOKUP($A2,'FL Ratio'!$A$2:$B$9,2,FALSE)*'FL Characterization'!Y$2)</f>
        <v>4.5959178825530955</v>
      </c>
    </row>
    <row r="3" spans="1:25" x14ac:dyDescent="0.3">
      <c r="A3">
        <v>2</v>
      </c>
      <c r="B3" s="4">
        <f>('[1]Pc, Winter, S1'!B3*Main!$B$5)+(VLOOKUP($A3,'FL Ratio'!$A$2:$B$9,2,FALSE)*'FL Characterization'!B$2)</f>
        <v>3.0470263437386356</v>
      </c>
      <c r="C3" s="4">
        <f>('[1]Pc, Winter, S1'!C3*Main!$B$5)+(VLOOKUP($A3,'FL Ratio'!$A$2:$B$9,2,FALSE)*'FL Characterization'!C$2)</f>
        <v>2.9720348518264346</v>
      </c>
      <c r="D3" s="4">
        <f>('[1]Pc, Winter, S1'!D3*Main!$B$5)+(VLOOKUP($A3,'FL Ratio'!$A$2:$B$9,2,FALSE)*'FL Characterization'!D$2)</f>
        <v>2.8336238306277379</v>
      </c>
      <c r="E3" s="4">
        <f>('[1]Pc, Winter, S1'!E3*Main!$B$5)+(VLOOKUP($A3,'FL Ratio'!$A$2:$B$9,2,FALSE)*'FL Characterization'!E$2)</f>
        <v>2.8024614134197612</v>
      </c>
      <c r="F3" s="4">
        <f>('[1]Pc, Winter, S1'!F3*Main!$B$5)+(VLOOKUP($A3,'FL Ratio'!$A$2:$B$9,2,FALSE)*'FL Characterization'!F$2)</f>
        <v>2.7988818310266406</v>
      </c>
      <c r="G3" s="4">
        <f>('[1]Pc, Winter, S1'!G3*Main!$B$5)+(VLOOKUP($A3,'FL Ratio'!$A$2:$B$9,2,FALSE)*'FL Characterization'!G$2)</f>
        <v>2.9585488985516659</v>
      </c>
      <c r="H3" s="4">
        <f>('[1]Pc, Winter, S1'!H3*Main!$B$5)+(VLOOKUP($A3,'FL Ratio'!$A$2:$B$9,2,FALSE)*'FL Characterization'!H$2)</f>
        <v>3.5686941583467937</v>
      </c>
      <c r="I3" s="4">
        <f>('[1]Pc, Winter, S1'!I3*Main!$B$5)+(VLOOKUP($A3,'FL Ratio'!$A$2:$B$9,2,FALSE)*'FL Characterization'!I$2)</f>
        <v>4.0256972455126645</v>
      </c>
      <c r="J3" s="4">
        <f>('[1]Pc, Winter, S1'!J3*Main!$B$5)+(VLOOKUP($A3,'FL Ratio'!$A$2:$B$9,2,FALSE)*'FL Characterization'!J$2)</f>
        <v>4.3713776226666408</v>
      </c>
      <c r="K3" s="4">
        <f>('[1]Pc, Winter, S1'!K3*Main!$B$5)+(VLOOKUP($A3,'FL Ratio'!$A$2:$B$9,2,FALSE)*'FL Characterization'!K$2)</f>
        <v>4.5126498752415936</v>
      </c>
      <c r="L3" s="4">
        <f>('[1]Pc, Winter, S1'!L3*Main!$B$5)+(VLOOKUP($A3,'FL Ratio'!$A$2:$B$9,2,FALSE)*'FL Characterization'!L$2)</f>
        <v>4.4900064935280621</v>
      </c>
      <c r="M3" s="4">
        <f>('[1]Pc, Winter, S1'!M3*Main!$B$5)+(VLOOKUP($A3,'FL Ratio'!$A$2:$B$9,2,FALSE)*'FL Characterization'!M$2)</f>
        <v>4.3881550936002052</v>
      </c>
      <c r="N3" s="4">
        <f>('[1]Pc, Winter, S1'!N3*Main!$B$5)+(VLOOKUP($A3,'FL Ratio'!$A$2:$B$9,2,FALSE)*'FL Characterization'!N$2)</f>
        <v>4.2435698336005974</v>
      </c>
      <c r="O3" s="4">
        <f>('[1]Pc, Winter, S1'!O3*Main!$B$5)+(VLOOKUP($A3,'FL Ratio'!$A$2:$B$9,2,FALSE)*'FL Characterization'!O$2)</f>
        <v>4.0685883286342062</v>
      </c>
      <c r="P3" s="4">
        <f>('[1]Pc, Winter, S1'!P3*Main!$B$5)+(VLOOKUP($A3,'FL Ratio'!$A$2:$B$9,2,FALSE)*'FL Characterization'!P$2)</f>
        <v>3.7985399785370242</v>
      </c>
      <c r="Q3" s="4">
        <f>('[1]Pc, Winter, S1'!Q3*Main!$B$5)+(VLOOKUP($A3,'FL Ratio'!$A$2:$B$9,2,FALSE)*'FL Characterization'!Q$2)</f>
        <v>3.9129812390501666</v>
      </c>
      <c r="R3" s="4">
        <f>('[1]Pc, Winter, S1'!R3*Main!$B$5)+(VLOOKUP($A3,'FL Ratio'!$A$2:$B$9,2,FALSE)*'FL Characterization'!R$2)</f>
        <v>4.3132168356129723</v>
      </c>
      <c r="S3" s="4">
        <f>('[1]Pc, Winter, S1'!S3*Main!$B$5)+(VLOOKUP($A3,'FL Ratio'!$A$2:$B$9,2,FALSE)*'FL Characterization'!S$2)</f>
        <v>5.1905486592125385</v>
      </c>
      <c r="T3" s="4">
        <f>('[1]Pc, Winter, S1'!T3*Main!$B$5)+(VLOOKUP($A3,'FL Ratio'!$A$2:$B$9,2,FALSE)*'FL Characterization'!T$2)</f>
        <v>4.9138809554896108</v>
      </c>
      <c r="U3" s="4">
        <f>('[1]Pc, Winter, S1'!U3*Main!$B$5)+(VLOOKUP($A3,'FL Ratio'!$A$2:$B$9,2,FALSE)*'FL Characterization'!U$2)</f>
        <v>4.5284229674521566</v>
      </c>
      <c r="V3" s="4">
        <f>('[1]Pc, Winter, S1'!V3*Main!$B$5)+(VLOOKUP($A3,'FL Ratio'!$A$2:$B$9,2,FALSE)*'FL Characterization'!V$2)</f>
        <v>4.4084907870657712</v>
      </c>
      <c r="W3" s="4">
        <f>('[1]Pc, Winter, S1'!W3*Main!$B$5)+(VLOOKUP($A3,'FL Ratio'!$A$2:$B$9,2,FALSE)*'FL Characterization'!W$2)</f>
        <v>4.0954483681901683</v>
      </c>
      <c r="X3" s="4">
        <f>('[1]Pc, Winter, S1'!X3*Main!$B$5)+(VLOOKUP($A3,'FL Ratio'!$A$2:$B$9,2,FALSE)*'FL Characterization'!X$2)</f>
        <v>3.8634547416277303</v>
      </c>
      <c r="Y3" s="4">
        <f>('[1]Pc, Winter, S1'!Y3*Main!$B$5)+(VLOOKUP($A3,'FL Ratio'!$A$2:$B$9,2,FALSE)*'FL Characterization'!Y$2)</f>
        <v>3.4636862928016883</v>
      </c>
    </row>
    <row r="4" spans="1:25" x14ac:dyDescent="0.3">
      <c r="A4">
        <v>3</v>
      </c>
      <c r="B4" s="4">
        <f>('[1]Pc, Winter, S1'!B4*Main!$B$5)+(VLOOKUP($A4,'FL Ratio'!$A$2:$B$9,2,FALSE)*'FL Characterization'!B$2)</f>
        <v>2.0795310329856056</v>
      </c>
      <c r="C4" s="4">
        <f>('[1]Pc, Winter, S1'!C4*Main!$B$5)+(VLOOKUP($A4,'FL Ratio'!$A$2:$B$9,2,FALSE)*'FL Characterization'!C$2)</f>
        <v>1.9693833431339667</v>
      </c>
      <c r="D4" s="4">
        <f>('[1]Pc, Winter, S1'!D4*Main!$B$5)+(VLOOKUP($A4,'FL Ratio'!$A$2:$B$9,2,FALSE)*'FL Characterization'!D$2)</f>
        <v>1.8943961831910097</v>
      </c>
      <c r="E4" s="4">
        <f>('[1]Pc, Winter, S1'!E4*Main!$B$5)+(VLOOKUP($A4,'FL Ratio'!$A$2:$B$9,2,FALSE)*'FL Characterization'!E$2)</f>
        <v>1.9237631633464285</v>
      </c>
      <c r="F4" s="4">
        <f>('[1]Pc, Winter, S1'!F4*Main!$B$5)+(VLOOKUP($A4,'FL Ratio'!$A$2:$B$9,2,FALSE)*'FL Characterization'!F$2)</f>
        <v>1.9165545031992963</v>
      </c>
      <c r="G4" s="4">
        <f>('[1]Pc, Winter, S1'!G4*Main!$B$5)+(VLOOKUP($A4,'FL Ratio'!$A$2:$B$9,2,FALSE)*'FL Characterization'!G$2)</f>
        <v>2.1591794154347315</v>
      </c>
      <c r="H4" s="4">
        <f>('[1]Pc, Winter, S1'!H4*Main!$B$5)+(VLOOKUP($A4,'FL Ratio'!$A$2:$B$9,2,FALSE)*'FL Characterization'!H$2)</f>
        <v>3.4507879661838738</v>
      </c>
      <c r="I4" s="4">
        <f>('[1]Pc, Winter, S1'!I4*Main!$B$5)+(VLOOKUP($A4,'FL Ratio'!$A$2:$B$9,2,FALSE)*'FL Characterization'!I$2)</f>
        <v>3.9328393602101337</v>
      </c>
      <c r="J4" s="4">
        <f>('[1]Pc, Winter, S1'!J4*Main!$B$5)+(VLOOKUP($A4,'FL Ratio'!$A$2:$B$9,2,FALSE)*'FL Characterization'!J$2)</f>
        <v>4.1056493002976273</v>
      </c>
      <c r="K4" s="4">
        <f>('[1]Pc, Winter, S1'!K4*Main!$B$5)+(VLOOKUP($A4,'FL Ratio'!$A$2:$B$9,2,FALSE)*'FL Characterization'!K$2)</f>
        <v>3.9843547503366339</v>
      </c>
      <c r="L4" s="4">
        <f>('[1]Pc, Winter, S1'!L4*Main!$B$5)+(VLOOKUP($A4,'FL Ratio'!$A$2:$B$9,2,FALSE)*'FL Characterization'!L$2)</f>
        <v>3.8284768608243103</v>
      </c>
      <c r="M4" s="4">
        <f>('[1]Pc, Winter, S1'!M4*Main!$B$5)+(VLOOKUP($A4,'FL Ratio'!$A$2:$B$9,2,FALSE)*'FL Characterization'!M$2)</f>
        <v>4.0754625132016491</v>
      </c>
      <c r="N4" s="4">
        <f>('[1]Pc, Winter, S1'!N4*Main!$B$5)+(VLOOKUP($A4,'FL Ratio'!$A$2:$B$9,2,FALSE)*'FL Characterization'!N$2)</f>
        <v>3.7905091286455401</v>
      </c>
      <c r="O4" s="4">
        <f>('[1]Pc, Winter, S1'!O4*Main!$B$5)+(VLOOKUP($A4,'FL Ratio'!$A$2:$B$9,2,FALSE)*'FL Characterization'!O$2)</f>
        <v>3.6355279965664415</v>
      </c>
      <c r="P4" s="4">
        <f>('[1]Pc, Winter, S1'!P4*Main!$B$5)+(VLOOKUP($A4,'FL Ratio'!$A$2:$B$9,2,FALSE)*'FL Characterization'!P$2)</f>
        <v>3.1553214106992722</v>
      </c>
      <c r="Q4" s="4">
        <f>('[1]Pc, Winter, S1'!Q4*Main!$B$5)+(VLOOKUP($A4,'FL Ratio'!$A$2:$B$9,2,FALSE)*'FL Characterization'!Q$2)</f>
        <v>3.1415656291313971</v>
      </c>
      <c r="R4" s="4">
        <f>('[1]Pc, Winter, S1'!R4*Main!$B$5)+(VLOOKUP($A4,'FL Ratio'!$A$2:$B$9,2,FALSE)*'FL Characterization'!R$2)</f>
        <v>3.2460362523162742</v>
      </c>
      <c r="S4" s="4">
        <f>('[1]Pc, Winter, S1'!S4*Main!$B$5)+(VLOOKUP($A4,'FL Ratio'!$A$2:$B$9,2,FALSE)*'FL Characterization'!S$2)</f>
        <v>3.5364541935726521</v>
      </c>
      <c r="T4" s="4">
        <f>('[1]Pc, Winter, S1'!T4*Main!$B$5)+(VLOOKUP($A4,'FL Ratio'!$A$2:$B$9,2,FALSE)*'FL Characterization'!T$2)</f>
        <v>3.210363328374648</v>
      </c>
      <c r="U4" s="4">
        <f>('[1]Pc, Winter, S1'!U4*Main!$B$5)+(VLOOKUP($A4,'FL Ratio'!$A$2:$B$9,2,FALSE)*'FL Characterization'!U$2)</f>
        <v>3.3232678126519599</v>
      </c>
      <c r="V4" s="4">
        <f>('[1]Pc, Winter, S1'!V4*Main!$B$5)+(VLOOKUP($A4,'FL Ratio'!$A$2:$B$9,2,FALSE)*'FL Characterization'!V$2)</f>
        <v>3.2414589108213909</v>
      </c>
      <c r="W4" s="4">
        <f>('[1]Pc, Winter, S1'!W4*Main!$B$5)+(VLOOKUP($A4,'FL Ratio'!$A$2:$B$9,2,FALSE)*'FL Characterization'!W$2)</f>
        <v>3.0351270512888764</v>
      </c>
      <c r="X4" s="4">
        <f>('[1]Pc, Winter, S1'!X4*Main!$B$5)+(VLOOKUP($A4,'FL Ratio'!$A$2:$B$9,2,FALSE)*'FL Characterization'!X$2)</f>
        <v>2.6157287757552297</v>
      </c>
      <c r="Y4" s="4">
        <f>('[1]Pc, Winter, S1'!Y4*Main!$B$5)+(VLOOKUP($A4,'FL Ratio'!$A$2:$B$9,2,FALSE)*'FL Characterization'!Y$2)</f>
        <v>2.3443733919295968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0.70683727186308432</v>
      </c>
      <c r="C5" s="4">
        <f>('[1]Pc, Winter, S1'!C5*Main!$B$5)+(VLOOKUP($A5,'FL Ratio'!$A$2:$B$9,2,FALSE)*'FL Characterization'!C$2)</f>
        <v>0.50290360008258306</v>
      </c>
      <c r="D5" s="4">
        <f>('[1]Pc, Winter, S1'!D5*Main!$B$5)+(VLOOKUP($A5,'FL Ratio'!$A$2:$B$9,2,FALSE)*'FL Characterization'!D$2)</f>
        <v>0.4907869891875819</v>
      </c>
      <c r="E5" s="4">
        <f>('[1]Pc, Winter, S1'!E5*Main!$B$5)+(VLOOKUP($A5,'FL Ratio'!$A$2:$B$9,2,FALSE)*'FL Characterization'!E$2)</f>
        <v>0.44322404320757719</v>
      </c>
      <c r="F5" s="4">
        <f>('[1]Pc, Winter, S1'!F5*Main!$B$5)+(VLOOKUP($A5,'FL Ratio'!$A$2:$B$9,2,FALSE)*'FL Characterization'!F$2)</f>
        <v>0.44345175587056407</v>
      </c>
      <c r="G5" s="4">
        <f>('[1]Pc, Winter, S1'!G5*Main!$B$5)+(VLOOKUP($A5,'FL Ratio'!$A$2:$B$9,2,FALSE)*'FL Characterization'!G$2)</f>
        <v>0.80738040897585528</v>
      </c>
      <c r="H5" s="4">
        <f>('[1]Pc, Winter, S1'!H5*Main!$B$5)+(VLOOKUP($A5,'FL Ratio'!$A$2:$B$9,2,FALSE)*'FL Characterization'!H$2)</f>
        <v>1.5646741964138269</v>
      </c>
      <c r="I5" s="4">
        <f>('[1]Pc, Winter, S1'!I5*Main!$B$5)+(VLOOKUP($A5,'FL Ratio'!$A$2:$B$9,2,FALSE)*'FL Characterization'!I$2)</f>
        <v>1.8567651179417684</v>
      </c>
      <c r="J5" s="4">
        <f>('[1]Pc, Winter, S1'!J5*Main!$B$5)+(VLOOKUP($A5,'FL Ratio'!$A$2:$B$9,2,FALSE)*'FL Characterization'!J$2)</f>
        <v>2.0434367525811177</v>
      </c>
      <c r="K5" s="4">
        <f>('[1]Pc, Winter, S1'!K5*Main!$B$5)+(VLOOKUP($A5,'FL Ratio'!$A$2:$B$9,2,FALSE)*'FL Characterization'!K$2)</f>
        <v>1.9204048814659038</v>
      </c>
      <c r="L5" s="4">
        <f>('[1]Pc, Winter, S1'!L5*Main!$B$5)+(VLOOKUP($A5,'FL Ratio'!$A$2:$B$9,2,FALSE)*'FL Characterization'!L$2)</f>
        <v>1.8962120842872179</v>
      </c>
      <c r="M5" s="4">
        <f>('[1]Pc, Winter, S1'!M5*Main!$B$5)+(VLOOKUP($A5,'FL Ratio'!$A$2:$B$9,2,FALSE)*'FL Characterization'!M$2)</f>
        <v>1.7659683213752289</v>
      </c>
      <c r="N5" s="4">
        <f>('[1]Pc, Winter, S1'!N5*Main!$B$5)+(VLOOKUP($A5,'FL Ratio'!$A$2:$B$9,2,FALSE)*'FL Characterization'!N$2)</f>
        <v>1.728952688038897</v>
      </c>
      <c r="O5" s="4">
        <f>('[1]Pc, Winter, S1'!O5*Main!$B$5)+(VLOOKUP($A5,'FL Ratio'!$A$2:$B$9,2,FALSE)*'FL Characterization'!O$2)</f>
        <v>1.6483309780272333</v>
      </c>
      <c r="P5" s="4">
        <f>('[1]Pc, Winter, S1'!P5*Main!$B$5)+(VLOOKUP($A5,'FL Ratio'!$A$2:$B$9,2,FALSE)*'FL Characterization'!P$2)</f>
        <v>1.5779906442446057</v>
      </c>
      <c r="Q5" s="4">
        <f>('[1]Pc, Winter, S1'!Q5*Main!$B$5)+(VLOOKUP($A5,'FL Ratio'!$A$2:$B$9,2,FALSE)*'FL Characterization'!Q$2)</f>
        <v>1.6122193545442323</v>
      </c>
      <c r="R5" s="4">
        <f>('[1]Pc, Winter, S1'!R5*Main!$B$5)+(VLOOKUP($A5,'FL Ratio'!$A$2:$B$9,2,FALSE)*'FL Characterization'!R$2)</f>
        <v>2.0047666592489222</v>
      </c>
      <c r="S5" s="4">
        <f>('[1]Pc, Winter, S1'!S5*Main!$B$5)+(VLOOKUP($A5,'FL Ratio'!$A$2:$B$9,2,FALSE)*'FL Characterization'!S$2)</f>
        <v>3.0364589034286067</v>
      </c>
      <c r="T5" s="4">
        <f>('[1]Pc, Winter, S1'!T5*Main!$B$5)+(VLOOKUP($A5,'FL Ratio'!$A$2:$B$9,2,FALSE)*'FL Characterization'!T$2)</f>
        <v>2.7144588536947896</v>
      </c>
      <c r="U5" s="4">
        <f>('[1]Pc, Winter, S1'!U5*Main!$B$5)+(VLOOKUP($A5,'FL Ratio'!$A$2:$B$9,2,FALSE)*'FL Characterization'!U$2)</f>
        <v>2.2930659295428426</v>
      </c>
      <c r="V5" s="4">
        <f>('[1]Pc, Winter, S1'!V5*Main!$B$5)+(VLOOKUP($A5,'FL Ratio'!$A$2:$B$9,2,FALSE)*'FL Characterization'!V$2)</f>
        <v>2.2281550580525122</v>
      </c>
      <c r="W5" s="4">
        <f>('[1]Pc, Winter, S1'!W5*Main!$B$5)+(VLOOKUP($A5,'FL Ratio'!$A$2:$B$9,2,FALSE)*'FL Characterization'!W$2)</f>
        <v>1.9751607508335012</v>
      </c>
      <c r="X5" s="4">
        <f>('[1]Pc, Winter, S1'!X5*Main!$B$5)+(VLOOKUP($A5,'FL Ratio'!$A$2:$B$9,2,FALSE)*'FL Characterization'!X$2)</f>
        <v>1.5505307693374053</v>
      </c>
      <c r="Y5" s="4">
        <f>('[1]Pc, Winter, S1'!Y5*Main!$B$5)+(VLOOKUP($A5,'FL Ratio'!$A$2:$B$9,2,FALSE)*'FL Characterization'!Y$2)</f>
        <v>1.2423967965711173</v>
      </c>
    </row>
    <row r="6" spans="1:25" x14ac:dyDescent="0.3">
      <c r="A6">
        <v>5</v>
      </c>
      <c r="B6" s="4">
        <f>('[1]Pc, Winter, S1'!B6*Main!$B$5)+(VLOOKUP($A6,'FL Ratio'!$A$2:$B$9,2,FALSE)*'FL Characterization'!B$2)</f>
        <v>1.8235161396762096</v>
      </c>
      <c r="C6" s="4">
        <f>('[1]Pc, Winter, S1'!C6*Main!$B$5)+(VLOOKUP($A6,'FL Ratio'!$A$2:$B$9,2,FALSE)*'FL Characterization'!C$2)</f>
        <v>1.6726961858551044</v>
      </c>
      <c r="D6" s="4">
        <f>('[1]Pc, Winter, S1'!D6*Main!$B$5)+(VLOOKUP($A6,'FL Ratio'!$A$2:$B$9,2,FALSE)*'FL Characterization'!D$2)</f>
        <v>1.5303884562490875</v>
      </c>
      <c r="E6" s="4">
        <f>('[1]Pc, Winter, S1'!E6*Main!$B$5)+(VLOOKUP($A6,'FL Ratio'!$A$2:$B$9,2,FALSE)*'FL Characterization'!E$2)</f>
        <v>1.5435553951494163</v>
      </c>
      <c r="F6" s="4">
        <f>('[1]Pc, Winter, S1'!F6*Main!$B$5)+(VLOOKUP($A6,'FL Ratio'!$A$2:$B$9,2,FALSE)*'FL Characterization'!F$2)</f>
        <v>1.5577075863816927</v>
      </c>
      <c r="G6" s="4">
        <f>('[1]Pc, Winter, S1'!G6*Main!$B$5)+(VLOOKUP($A6,'FL Ratio'!$A$2:$B$9,2,FALSE)*'FL Characterization'!G$2)</f>
        <v>1.7322247745930248</v>
      </c>
      <c r="H6" s="4">
        <f>('[1]Pc, Winter, S1'!H6*Main!$B$5)+(VLOOKUP($A6,'FL Ratio'!$A$2:$B$9,2,FALSE)*'FL Characterization'!H$2)</f>
        <v>2.2343368324177959</v>
      </c>
      <c r="I6" s="4">
        <f>('[1]Pc, Winter, S1'!I6*Main!$B$5)+(VLOOKUP($A6,'FL Ratio'!$A$2:$B$9,2,FALSE)*'FL Characterization'!I$2)</f>
        <v>2.3953530779459284</v>
      </c>
      <c r="J6" s="4">
        <f>('[1]Pc, Winter, S1'!J6*Main!$B$5)+(VLOOKUP($A6,'FL Ratio'!$A$2:$B$9,2,FALSE)*'FL Characterization'!J$2)</f>
        <v>2.4743681567152169</v>
      </c>
      <c r="K6" s="4">
        <f>('[1]Pc, Winter, S1'!K6*Main!$B$5)+(VLOOKUP($A6,'FL Ratio'!$A$2:$B$9,2,FALSE)*'FL Characterization'!K$2)</f>
        <v>2.5783637253012102</v>
      </c>
      <c r="L6" s="4">
        <f>('[1]Pc, Winter, S1'!L6*Main!$B$5)+(VLOOKUP($A6,'FL Ratio'!$A$2:$B$9,2,FALSE)*'FL Characterization'!L$2)</f>
        <v>2.6426204079117617</v>
      </c>
      <c r="M6" s="4">
        <f>('[1]Pc, Winter, S1'!M6*Main!$B$5)+(VLOOKUP($A6,'FL Ratio'!$A$2:$B$9,2,FALSE)*'FL Characterization'!M$2)</f>
        <v>2.6893933797036502</v>
      </c>
      <c r="N6" s="4">
        <f>('[1]Pc, Winter, S1'!N6*Main!$B$5)+(VLOOKUP($A6,'FL Ratio'!$A$2:$B$9,2,FALSE)*'FL Characterization'!N$2)</f>
        <v>2.6457254956076937</v>
      </c>
      <c r="O6" s="4">
        <f>('[1]Pc, Winter, S1'!O6*Main!$B$5)+(VLOOKUP($A6,'FL Ratio'!$A$2:$B$9,2,FALSE)*'FL Characterization'!O$2)</f>
        <v>2.5374223471876118</v>
      </c>
      <c r="P6" s="4">
        <f>('[1]Pc, Winter, S1'!P6*Main!$B$5)+(VLOOKUP($A6,'FL Ratio'!$A$2:$B$9,2,FALSE)*'FL Characterization'!P$2)</f>
        <v>2.5323266356871339</v>
      </c>
      <c r="Q6" s="4">
        <f>('[1]Pc, Winter, S1'!Q6*Main!$B$5)+(VLOOKUP($A6,'FL Ratio'!$A$2:$B$9,2,FALSE)*'FL Characterization'!Q$2)</f>
        <v>2.5114403639759715</v>
      </c>
      <c r="R6" s="4">
        <f>('[1]Pc, Winter, S1'!R6*Main!$B$5)+(VLOOKUP($A6,'FL Ratio'!$A$2:$B$9,2,FALSE)*'FL Characterization'!R$2)</f>
        <v>2.6625552719990786</v>
      </c>
      <c r="S6" s="4">
        <f>('[1]Pc, Winter, S1'!S6*Main!$B$5)+(VLOOKUP($A6,'FL Ratio'!$A$2:$B$9,2,FALSE)*'FL Characterization'!S$2)</f>
        <v>3.0738120784253704</v>
      </c>
      <c r="T6" s="4">
        <f>('[1]Pc, Winter, S1'!T6*Main!$B$5)+(VLOOKUP($A6,'FL Ratio'!$A$2:$B$9,2,FALSE)*'FL Characterization'!T$2)</f>
        <v>3.0141893152333723</v>
      </c>
      <c r="U6" s="4">
        <f>('[1]Pc, Winter, S1'!U6*Main!$B$5)+(VLOOKUP($A6,'FL Ratio'!$A$2:$B$9,2,FALSE)*'FL Characterization'!U$2)</f>
        <v>2.9404165986353528</v>
      </c>
      <c r="V6" s="4">
        <f>('[1]Pc, Winter, S1'!V6*Main!$B$5)+(VLOOKUP($A6,'FL Ratio'!$A$2:$B$9,2,FALSE)*'FL Characterization'!V$2)</f>
        <v>2.924494063220036</v>
      </c>
      <c r="W6" s="4">
        <f>('[1]Pc, Winter, S1'!W6*Main!$B$5)+(VLOOKUP($A6,'FL Ratio'!$A$2:$B$9,2,FALSE)*'FL Characterization'!W$2)</f>
        <v>2.7208373100512082</v>
      </c>
      <c r="X6" s="4">
        <f>('[1]Pc, Winter, S1'!X6*Main!$B$5)+(VLOOKUP($A6,'FL Ratio'!$A$2:$B$9,2,FALSE)*'FL Characterization'!X$2)</f>
        <v>2.4905287081114138</v>
      </c>
      <c r="Y6" s="4">
        <f>('[1]Pc, Winter, S1'!Y6*Main!$B$5)+(VLOOKUP($A6,'FL Ratio'!$A$2:$B$9,2,FALSE)*'FL Characterization'!Y$2)</f>
        <v>2.2826945530524698</v>
      </c>
    </row>
    <row r="7" spans="1:25" x14ac:dyDescent="0.3">
      <c r="A7">
        <v>6</v>
      </c>
      <c r="B7" s="4">
        <f>('[1]Pc, Winter, S1'!B7*Main!$B$5)+(VLOOKUP($A7,'FL Ratio'!$A$2:$B$9,2,FALSE)*'FL Characterization'!B$2)</f>
        <v>2.1411596866352083</v>
      </c>
      <c r="C7" s="4">
        <f>('[1]Pc, Winter, S1'!C7*Main!$B$5)+(VLOOKUP($A7,'FL Ratio'!$A$2:$B$9,2,FALSE)*'FL Characterization'!C$2)</f>
        <v>2.0238954343353077</v>
      </c>
      <c r="D7" s="4">
        <f>('[1]Pc, Winter, S1'!D7*Main!$B$5)+(VLOOKUP($A7,'FL Ratio'!$A$2:$B$9,2,FALSE)*'FL Characterization'!D$2)</f>
        <v>1.9631399766221831</v>
      </c>
      <c r="E7" s="4">
        <f>('[1]Pc, Winter, S1'!E7*Main!$B$5)+(VLOOKUP($A7,'FL Ratio'!$A$2:$B$9,2,FALSE)*'FL Characterization'!E$2)</f>
        <v>1.9802712414934673</v>
      </c>
      <c r="F7" s="4">
        <f>('[1]Pc, Winter, S1'!F7*Main!$B$5)+(VLOOKUP($A7,'FL Ratio'!$A$2:$B$9,2,FALSE)*'FL Characterization'!F$2)</f>
        <v>1.9828174568202119</v>
      </c>
      <c r="G7" s="4">
        <f>('[1]Pc, Winter, S1'!G7*Main!$B$5)+(VLOOKUP($A7,'FL Ratio'!$A$2:$B$9,2,FALSE)*'FL Characterization'!G$2)</f>
        <v>2.1295420848312503</v>
      </c>
      <c r="H7" s="4">
        <f>('[1]Pc, Winter, S1'!H7*Main!$B$5)+(VLOOKUP($A7,'FL Ratio'!$A$2:$B$9,2,FALSE)*'FL Characterization'!H$2)</f>
        <v>2.4119884986723306</v>
      </c>
      <c r="I7" s="4">
        <f>('[1]Pc, Winter, S1'!I7*Main!$B$5)+(VLOOKUP($A7,'FL Ratio'!$A$2:$B$9,2,FALSE)*'FL Characterization'!I$2)</f>
        <v>2.8366336144045197</v>
      </c>
      <c r="J7" s="4">
        <f>('[1]Pc, Winter, S1'!J7*Main!$B$5)+(VLOOKUP($A7,'FL Ratio'!$A$2:$B$9,2,FALSE)*'FL Characterization'!J$2)</f>
        <v>2.9718943542406211</v>
      </c>
      <c r="K7" s="4">
        <f>('[1]Pc, Winter, S1'!K7*Main!$B$5)+(VLOOKUP($A7,'FL Ratio'!$A$2:$B$9,2,FALSE)*'FL Characterization'!K$2)</f>
        <v>3.0785227052762454</v>
      </c>
      <c r="L7" s="4">
        <f>('[1]Pc, Winter, S1'!L7*Main!$B$5)+(VLOOKUP($A7,'FL Ratio'!$A$2:$B$9,2,FALSE)*'FL Characterization'!L$2)</f>
        <v>3.021341855245816</v>
      </c>
      <c r="M7" s="4">
        <f>('[1]Pc, Winter, S1'!M7*Main!$B$5)+(VLOOKUP($A7,'FL Ratio'!$A$2:$B$9,2,FALSE)*'FL Characterization'!M$2)</f>
        <v>3.070267332428235</v>
      </c>
      <c r="N7" s="4">
        <f>('[1]Pc, Winter, S1'!N7*Main!$B$5)+(VLOOKUP($A7,'FL Ratio'!$A$2:$B$9,2,FALSE)*'FL Characterization'!N$2)</f>
        <v>3.0631782340693681</v>
      </c>
      <c r="O7" s="4">
        <f>('[1]Pc, Winter, S1'!O7*Main!$B$5)+(VLOOKUP($A7,'FL Ratio'!$A$2:$B$9,2,FALSE)*'FL Characterization'!O$2)</f>
        <v>3.0366822315030655</v>
      </c>
      <c r="P7" s="4">
        <f>('[1]Pc, Winter, S1'!P7*Main!$B$5)+(VLOOKUP($A7,'FL Ratio'!$A$2:$B$9,2,FALSE)*'FL Characterization'!P$2)</f>
        <v>2.8354241324171365</v>
      </c>
      <c r="Q7" s="4">
        <f>('[1]Pc, Winter, S1'!Q7*Main!$B$5)+(VLOOKUP($A7,'FL Ratio'!$A$2:$B$9,2,FALSE)*'FL Characterization'!Q$2)</f>
        <v>2.841295412169361</v>
      </c>
      <c r="R7" s="4">
        <f>('[1]Pc, Winter, S1'!R7*Main!$B$5)+(VLOOKUP($A7,'FL Ratio'!$A$2:$B$9,2,FALSE)*'FL Characterization'!R$2)</f>
        <v>2.7388707800980669</v>
      </c>
      <c r="S7" s="4">
        <f>('[1]Pc, Winter, S1'!S7*Main!$B$5)+(VLOOKUP($A7,'FL Ratio'!$A$2:$B$9,2,FALSE)*'FL Characterization'!S$2)</f>
        <v>2.8941585666220764</v>
      </c>
      <c r="T7" s="4">
        <f>('[1]Pc, Winter, S1'!T7*Main!$B$5)+(VLOOKUP($A7,'FL Ratio'!$A$2:$B$9,2,FALSE)*'FL Characterization'!T$2)</f>
        <v>2.7853091610141565</v>
      </c>
      <c r="U7" s="4">
        <f>('[1]Pc, Winter, S1'!U7*Main!$B$5)+(VLOOKUP($A7,'FL Ratio'!$A$2:$B$9,2,FALSE)*'FL Characterization'!U$2)</f>
        <v>2.7334685843779596</v>
      </c>
      <c r="V7" s="4">
        <f>('[1]Pc, Winter, S1'!V7*Main!$B$5)+(VLOOKUP($A7,'FL Ratio'!$A$2:$B$9,2,FALSE)*'FL Characterization'!V$2)</f>
        <v>2.6839413849506704</v>
      </c>
      <c r="W7" s="4">
        <f>('[1]Pc, Winter, S1'!W7*Main!$B$5)+(VLOOKUP($A7,'FL Ratio'!$A$2:$B$9,2,FALSE)*'FL Characterization'!W$2)</f>
        <v>2.5811760466751181</v>
      </c>
      <c r="X7" s="4">
        <f>('[1]Pc, Winter, S1'!X7*Main!$B$5)+(VLOOKUP($A7,'FL Ratio'!$A$2:$B$9,2,FALSE)*'FL Characterization'!X$2)</f>
        <v>2.38622890707421</v>
      </c>
      <c r="Y7" s="4">
        <f>('[1]Pc, Winter, S1'!Y7*Main!$B$5)+(VLOOKUP($A7,'FL Ratio'!$A$2:$B$9,2,FALSE)*'FL Characterization'!Y$2)</f>
        <v>2.2407593269843797</v>
      </c>
    </row>
    <row r="8" spans="1:25" x14ac:dyDescent="0.3">
      <c r="A8">
        <v>7</v>
      </c>
      <c r="B8" s="4">
        <f>('[1]Pc, Winter, S1'!B8*Main!$B$5)+(VLOOKUP($A8,'FL Ratio'!$A$2:$B$9,2,FALSE)*'FL Characterization'!B$2)</f>
        <v>1.7572041214702951</v>
      </c>
      <c r="C8" s="4">
        <f>('[1]Pc, Winter, S1'!C8*Main!$B$5)+(VLOOKUP($A8,'FL Ratio'!$A$2:$B$9,2,FALSE)*'FL Characterization'!C$2)</f>
        <v>1.6431379935838522</v>
      </c>
      <c r="D8" s="4">
        <f>('[1]Pc, Winter, S1'!D8*Main!$B$5)+(VLOOKUP($A8,'FL Ratio'!$A$2:$B$9,2,FALSE)*'FL Characterization'!D$2)</f>
        <v>1.5684665478248627</v>
      </c>
      <c r="E8" s="4">
        <f>('[1]Pc, Winter, S1'!E8*Main!$B$5)+(VLOOKUP($A8,'FL Ratio'!$A$2:$B$9,2,FALSE)*'FL Characterization'!E$2)</f>
        <v>1.5762961398817672</v>
      </c>
      <c r="F8" s="4">
        <f>('[1]Pc, Winter, S1'!F8*Main!$B$5)+(VLOOKUP($A8,'FL Ratio'!$A$2:$B$9,2,FALSE)*'FL Characterization'!F$2)</f>
        <v>1.5641916803337574</v>
      </c>
      <c r="G8" s="4">
        <f>('[1]Pc, Winter, S1'!G8*Main!$B$5)+(VLOOKUP($A8,'FL Ratio'!$A$2:$B$9,2,FALSE)*'FL Characterization'!G$2)</f>
        <v>1.7231084029038473</v>
      </c>
      <c r="H8" s="4">
        <f>('[1]Pc, Winter, S1'!H8*Main!$B$5)+(VLOOKUP($A8,'FL Ratio'!$A$2:$B$9,2,FALSE)*'FL Characterization'!H$2)</f>
        <v>2.2085214604623298</v>
      </c>
      <c r="I8" s="4">
        <f>('[1]Pc, Winter, S1'!I8*Main!$B$5)+(VLOOKUP($A8,'FL Ratio'!$A$2:$B$9,2,FALSE)*'FL Characterization'!I$2)</f>
        <v>2.5596312763043949</v>
      </c>
      <c r="J8" s="4">
        <f>('[1]Pc, Winter, S1'!J8*Main!$B$5)+(VLOOKUP($A8,'FL Ratio'!$A$2:$B$9,2,FALSE)*'FL Characterization'!J$2)</f>
        <v>2.6919561352822057</v>
      </c>
      <c r="K8" s="4">
        <f>('[1]Pc, Winter, S1'!K8*Main!$B$5)+(VLOOKUP($A8,'FL Ratio'!$A$2:$B$9,2,FALSE)*'FL Characterization'!K$2)</f>
        <v>2.7018236072001995</v>
      </c>
      <c r="L8" s="4">
        <f>('[1]Pc, Winter, S1'!L8*Main!$B$5)+(VLOOKUP($A8,'FL Ratio'!$A$2:$B$9,2,FALSE)*'FL Characterization'!L$2)</f>
        <v>2.6744497274094021</v>
      </c>
      <c r="M8" s="4">
        <f>('[1]Pc, Winter, S1'!M8*Main!$B$5)+(VLOOKUP($A8,'FL Ratio'!$A$2:$B$9,2,FALSE)*'FL Characterization'!M$2)</f>
        <v>2.7000356854000183</v>
      </c>
      <c r="N8" s="4">
        <f>('[1]Pc, Winter, S1'!N8*Main!$B$5)+(VLOOKUP($A8,'FL Ratio'!$A$2:$B$9,2,FALSE)*'FL Characterization'!N$2)</f>
        <v>2.6313738546515824</v>
      </c>
      <c r="O8" s="4">
        <f>('[1]Pc, Winter, S1'!O8*Main!$B$5)+(VLOOKUP($A8,'FL Ratio'!$A$2:$B$9,2,FALSE)*'FL Characterization'!O$2)</f>
        <v>2.5530396377925633</v>
      </c>
      <c r="P8" s="4">
        <f>('[1]Pc, Winter, S1'!P8*Main!$B$5)+(VLOOKUP($A8,'FL Ratio'!$A$2:$B$9,2,FALSE)*'FL Characterization'!P$2)</f>
        <v>2.3577484528053532</v>
      </c>
      <c r="Q8" s="4">
        <f>('[1]Pc, Winter, S1'!Q8*Main!$B$5)+(VLOOKUP($A8,'FL Ratio'!$A$2:$B$9,2,FALSE)*'FL Characterization'!Q$2)</f>
        <v>2.4023026203113118</v>
      </c>
      <c r="R8" s="4">
        <f>('[1]Pc, Winter, S1'!R8*Main!$B$5)+(VLOOKUP($A8,'FL Ratio'!$A$2:$B$9,2,FALSE)*'FL Characterization'!R$2)</f>
        <v>2.5650595418957325</v>
      </c>
      <c r="S8" s="4">
        <f>('[1]Pc, Winter, S1'!S8*Main!$B$5)+(VLOOKUP($A8,'FL Ratio'!$A$2:$B$9,2,FALSE)*'FL Characterization'!S$2)</f>
        <v>2.9521635592026909</v>
      </c>
      <c r="T8" s="4">
        <f>('[1]Pc, Winter, S1'!T8*Main!$B$5)+(VLOOKUP($A8,'FL Ratio'!$A$2:$B$9,2,FALSE)*'FL Characterization'!T$2)</f>
        <v>2.7737743502386878</v>
      </c>
      <c r="U8" s="4">
        <f>('[1]Pc, Winter, S1'!U8*Main!$B$5)+(VLOOKUP($A8,'FL Ratio'!$A$2:$B$9,2,FALSE)*'FL Characterization'!U$2)</f>
        <v>2.6355476180415476</v>
      </c>
      <c r="V8" s="4">
        <f>('[1]Pc, Winter, S1'!V8*Main!$B$5)+(VLOOKUP($A8,'FL Ratio'!$A$2:$B$9,2,FALSE)*'FL Characterization'!V$2)</f>
        <v>2.5902662823404916</v>
      </c>
      <c r="W8" s="4">
        <f>('[1]Pc, Winter, S1'!W8*Main!$B$5)+(VLOOKUP($A8,'FL Ratio'!$A$2:$B$9,2,FALSE)*'FL Characterization'!W$2)</f>
        <v>2.4187374015047984</v>
      </c>
      <c r="X8" s="4">
        <f>('[1]Pc, Winter, S1'!X8*Main!$B$5)+(VLOOKUP($A8,'FL Ratio'!$A$2:$B$9,2,FALSE)*'FL Characterization'!X$2)</f>
        <v>2.1726523092395897</v>
      </c>
      <c r="Y8" s="4">
        <f>('[1]Pc, Winter, S1'!Y8*Main!$B$5)+(VLOOKUP($A8,'FL Ratio'!$A$2:$B$9,2,FALSE)*'FL Characterization'!Y$2)</f>
        <v>1.9833835729187874</v>
      </c>
    </row>
    <row r="9" spans="1:25" x14ac:dyDescent="0.3">
      <c r="A9">
        <v>8</v>
      </c>
      <c r="B9" s="4">
        <f>('[1]Pc, Winter, S1'!B9*Main!$B$5)+(VLOOKUP($A9,'FL Ratio'!$A$2:$B$9,2,FALSE)*'FL Characterization'!B$2)</f>
        <v>1.3215698816622148</v>
      </c>
      <c r="C9" s="4">
        <f>('[1]Pc, Winter, S1'!C9*Main!$B$5)+(VLOOKUP($A9,'FL Ratio'!$A$2:$B$9,2,FALSE)*'FL Characterization'!C$2)</f>
        <v>1.261776092490583</v>
      </c>
      <c r="D9" s="4">
        <f>('[1]Pc, Winter, S1'!D9*Main!$B$5)+(VLOOKUP($A9,'FL Ratio'!$A$2:$B$9,2,FALSE)*'FL Characterization'!D$2)</f>
        <v>1.2241109244281971</v>
      </c>
      <c r="E9" s="4">
        <f>('[1]Pc, Winter, S1'!E9*Main!$B$5)+(VLOOKUP($A9,'FL Ratio'!$A$2:$B$9,2,FALSE)*'FL Characterization'!E$2)</f>
        <v>1.2065748210750658</v>
      </c>
      <c r="F9" s="4">
        <f>('[1]Pc, Winter, S1'!F9*Main!$B$5)+(VLOOKUP($A9,'FL Ratio'!$A$2:$B$9,2,FALSE)*'FL Characterization'!F$2)</f>
        <v>1.2543520070646319</v>
      </c>
      <c r="G9" s="4">
        <f>('[1]Pc, Winter, S1'!G9*Main!$B$5)+(VLOOKUP($A9,'FL Ratio'!$A$2:$B$9,2,FALSE)*'FL Characterization'!G$2)</f>
        <v>1.4997312616350809</v>
      </c>
      <c r="H9" s="4">
        <f>('[1]Pc, Winter, S1'!H9*Main!$B$5)+(VLOOKUP($A9,'FL Ratio'!$A$2:$B$9,2,FALSE)*'FL Characterization'!H$2)</f>
        <v>2.4339579197551258</v>
      </c>
      <c r="I9" s="4">
        <f>('[1]Pc, Winter, S1'!I9*Main!$B$5)+(VLOOKUP($A9,'FL Ratio'!$A$2:$B$9,2,FALSE)*'FL Characterization'!I$2)</f>
        <v>2.8403552563340915</v>
      </c>
      <c r="J9" s="4">
        <f>('[1]Pc, Winter, S1'!J9*Main!$B$5)+(VLOOKUP($A9,'FL Ratio'!$A$2:$B$9,2,FALSE)*'FL Characterization'!J$2)</f>
        <v>2.9482545014062476</v>
      </c>
      <c r="K9" s="4">
        <f>('[1]Pc, Winter, S1'!K9*Main!$B$5)+(VLOOKUP($A9,'FL Ratio'!$A$2:$B$9,2,FALSE)*'FL Characterization'!K$2)</f>
        <v>2.9381388248970826</v>
      </c>
      <c r="L9" s="4">
        <f>('[1]Pc, Winter, S1'!L9*Main!$B$5)+(VLOOKUP($A9,'FL Ratio'!$A$2:$B$9,2,FALSE)*'FL Characterization'!L$2)</f>
        <v>3.0378983332107881</v>
      </c>
      <c r="M9" s="4">
        <f>('[1]Pc, Winter, S1'!M9*Main!$B$5)+(VLOOKUP($A9,'FL Ratio'!$A$2:$B$9,2,FALSE)*'FL Characterization'!M$2)</f>
        <v>3.0200712285738556</v>
      </c>
      <c r="N9" s="4">
        <f>('[1]Pc, Winter, S1'!N9*Main!$B$5)+(VLOOKUP($A9,'FL Ratio'!$A$2:$B$9,2,FALSE)*'FL Characterization'!N$2)</f>
        <v>2.8482767348539166</v>
      </c>
      <c r="O9" s="4">
        <f>('[1]Pc, Winter, S1'!O9*Main!$B$5)+(VLOOKUP($A9,'FL Ratio'!$A$2:$B$9,2,FALSE)*'FL Characterization'!O$2)</f>
        <v>2.7983022261765531</v>
      </c>
      <c r="P9" s="4">
        <f>('[1]Pc, Winter, S1'!P9*Main!$B$5)+(VLOOKUP($A9,'FL Ratio'!$A$2:$B$9,2,FALSE)*'FL Characterization'!P$2)</f>
        <v>2.4817828406187861</v>
      </c>
      <c r="Q9" s="4">
        <f>('[1]Pc, Winter, S1'!Q9*Main!$B$5)+(VLOOKUP($A9,'FL Ratio'!$A$2:$B$9,2,FALSE)*'FL Characterization'!Q$2)</f>
        <v>2.2417669148680539</v>
      </c>
      <c r="R9" s="4">
        <f>('[1]Pc, Winter, S1'!R9*Main!$B$5)+(VLOOKUP($A9,'FL Ratio'!$A$2:$B$9,2,FALSE)*'FL Characterization'!R$2)</f>
        <v>2.2817715643898424</v>
      </c>
      <c r="S9" s="4">
        <f>('[1]Pc, Winter, S1'!S9*Main!$B$5)+(VLOOKUP($A9,'FL Ratio'!$A$2:$B$9,2,FALSE)*'FL Characterization'!S$2)</f>
        <v>2.5077177703787923</v>
      </c>
      <c r="T9" s="4">
        <f>('[1]Pc, Winter, S1'!T9*Main!$B$5)+(VLOOKUP($A9,'FL Ratio'!$A$2:$B$9,2,FALSE)*'FL Characterization'!T$2)</f>
        <v>2.4449300282779669</v>
      </c>
      <c r="U9" s="4">
        <f>('[1]Pc, Winter, S1'!U9*Main!$B$5)+(VLOOKUP($A9,'FL Ratio'!$A$2:$B$9,2,FALSE)*'FL Characterization'!U$2)</f>
        <v>2.3586742177885833</v>
      </c>
      <c r="V9" s="4">
        <f>('[1]Pc, Winter, S1'!V9*Main!$B$5)+(VLOOKUP($A9,'FL Ratio'!$A$2:$B$9,2,FALSE)*'FL Characterization'!V$2)</f>
        <v>2.3206784611253179</v>
      </c>
      <c r="W9" s="4">
        <f>('[1]Pc, Winter, S1'!W9*Main!$B$5)+(VLOOKUP($A9,'FL Ratio'!$A$2:$B$9,2,FALSE)*'FL Characterization'!W$2)</f>
        <v>2.1313808840968402</v>
      </c>
      <c r="X9" s="4">
        <f>('[1]Pc, Winter, S1'!X9*Main!$B$5)+(VLOOKUP($A9,'FL Ratio'!$A$2:$B$9,2,FALSE)*'FL Characterization'!X$2)</f>
        <v>1.7544305875407502</v>
      </c>
      <c r="Y9" s="4">
        <f>('[1]Pc, Winter, S1'!Y9*Main!$B$5)+(VLOOKUP($A9,'FL Ratio'!$A$2:$B$9,2,FALSE)*'FL Characterization'!Y$2)</f>
        <v>1.549682474461314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4.9676950993297631</v>
      </c>
      <c r="C2" s="4">
        <f>('[1]Pc, Winter, S2'!C2*Main!$B$5)+(VLOOKUP($A2,'FL Ratio'!$A$2:$B$9,2,FALSE)*'FL Characterization'!C$2)</f>
        <v>4.8437776528032375</v>
      </c>
      <c r="D2" s="4">
        <f>('[1]Pc, Winter, S2'!D2*Main!$B$5)+(VLOOKUP($A2,'FL Ratio'!$A$2:$B$9,2,FALSE)*'FL Characterization'!D$2)</f>
        <v>4.5670211167184407</v>
      </c>
      <c r="E2" s="4">
        <f>('[1]Pc, Winter, S2'!E2*Main!$B$5)+(VLOOKUP($A2,'FL Ratio'!$A$2:$B$9,2,FALSE)*'FL Characterization'!E$2)</f>
        <v>4.6421901434017911</v>
      </c>
      <c r="F2" s="4">
        <f>('[1]Pc, Winter, S2'!F2*Main!$B$5)+(VLOOKUP($A2,'FL Ratio'!$A$2:$B$9,2,FALSE)*'FL Characterization'!F$2)</f>
        <v>4.568856613829241</v>
      </c>
      <c r="G2" s="4">
        <f>('[1]Pc, Winter, S2'!G2*Main!$B$5)+(VLOOKUP($A2,'FL Ratio'!$A$2:$B$9,2,FALSE)*'FL Characterization'!G$2)</f>
        <v>4.638201248324445</v>
      </c>
      <c r="H2" s="4">
        <f>('[1]Pc, Winter, S2'!H2*Main!$B$5)+(VLOOKUP($A2,'FL Ratio'!$A$2:$B$9,2,FALSE)*'FL Characterization'!H$2)</f>
        <v>4.5326064841031268</v>
      </c>
      <c r="I2" s="4">
        <f>('[1]Pc, Winter, S2'!I2*Main!$B$5)+(VLOOKUP($A2,'FL Ratio'!$A$2:$B$9,2,FALSE)*'FL Characterization'!I$2)</f>
        <v>5.9235457388606703</v>
      </c>
      <c r="J2" s="4">
        <f>('[1]Pc, Winter, S2'!J2*Main!$B$5)+(VLOOKUP($A2,'FL Ratio'!$A$2:$B$9,2,FALSE)*'FL Characterization'!J$2)</f>
        <v>5.9788881706528043</v>
      </c>
      <c r="K2" s="4">
        <f>('[1]Pc, Winter, S2'!K2*Main!$B$5)+(VLOOKUP($A2,'FL Ratio'!$A$2:$B$9,2,FALSE)*'FL Characterization'!K$2)</f>
        <v>5.9923443922112307</v>
      </c>
      <c r="L2" s="4">
        <f>('[1]Pc, Winter, S2'!L2*Main!$B$5)+(VLOOKUP($A2,'FL Ratio'!$A$2:$B$9,2,FALSE)*'FL Characterization'!L$2)</f>
        <v>5.7841243354875651</v>
      </c>
      <c r="M2" s="4">
        <f>('[1]Pc, Winter, S2'!M2*Main!$B$5)+(VLOOKUP($A2,'FL Ratio'!$A$2:$B$9,2,FALSE)*'FL Characterization'!M$2)</f>
        <v>5.910766573346633</v>
      </c>
      <c r="N2" s="4">
        <f>('[1]Pc, Winter, S2'!N2*Main!$B$5)+(VLOOKUP($A2,'FL Ratio'!$A$2:$B$9,2,FALSE)*'FL Characterization'!N$2)</f>
        <v>5.8639418992870622</v>
      </c>
      <c r="O2" s="4">
        <f>('[1]Pc, Winter, S2'!O2*Main!$B$5)+(VLOOKUP($A2,'FL Ratio'!$A$2:$B$9,2,FALSE)*'FL Characterization'!O$2)</f>
        <v>5.7405196898069439</v>
      </c>
      <c r="P2" s="4">
        <f>('[1]Pc, Winter, S2'!P2*Main!$B$5)+(VLOOKUP($A2,'FL Ratio'!$A$2:$B$9,2,FALSE)*'FL Characterization'!P$2)</f>
        <v>5.1604999289798767</v>
      </c>
      <c r="Q2" s="4">
        <f>('[1]Pc, Winter, S2'!Q2*Main!$B$5)+(VLOOKUP($A2,'FL Ratio'!$A$2:$B$9,2,FALSE)*'FL Characterization'!Q$2)</f>
        <v>5.5978775013953062</v>
      </c>
      <c r="R2" s="4">
        <f>('[1]Pc, Winter, S2'!R2*Main!$B$5)+(VLOOKUP($A2,'FL Ratio'!$A$2:$B$9,2,FALSE)*'FL Characterization'!R$2)</f>
        <v>6.0409214970236143</v>
      </c>
      <c r="S2" s="4">
        <f>('[1]Pc, Winter, S2'!S2*Main!$B$5)+(VLOOKUP($A2,'FL Ratio'!$A$2:$B$9,2,FALSE)*'FL Characterization'!S$2)</f>
        <v>5.9994810648674868</v>
      </c>
      <c r="T2" s="4">
        <f>('[1]Pc, Winter, S2'!T2*Main!$B$5)+(VLOOKUP($A2,'FL Ratio'!$A$2:$B$9,2,FALSE)*'FL Characterization'!T$2)</f>
        <v>5.6000526054284148</v>
      </c>
      <c r="U2" s="4">
        <f>('[1]Pc, Winter, S2'!U2*Main!$B$5)+(VLOOKUP($A2,'FL Ratio'!$A$2:$B$9,2,FALSE)*'FL Characterization'!U$2)</f>
        <v>5.3259925457603909</v>
      </c>
      <c r="V2" s="4">
        <f>('[1]Pc, Winter, S2'!V2*Main!$B$5)+(VLOOKUP($A2,'FL Ratio'!$A$2:$B$9,2,FALSE)*'FL Characterization'!V$2)</f>
        <v>5.1537112209098819</v>
      </c>
      <c r="W2" s="4">
        <f>('[1]Pc, Winter, S2'!W2*Main!$B$5)+(VLOOKUP($A2,'FL Ratio'!$A$2:$B$9,2,FALSE)*'FL Characterization'!W$2)</f>
        <v>4.9536184096746432</v>
      </c>
      <c r="X2" s="4">
        <f>('[1]Pc, Winter, S2'!X2*Main!$B$5)+(VLOOKUP($A2,'FL Ratio'!$A$2:$B$9,2,FALSE)*'FL Characterization'!X$2)</f>
        <v>4.7472013090877478</v>
      </c>
      <c r="Y2" s="4">
        <f>('[1]Pc, Winter, S2'!Y2*Main!$B$5)+(VLOOKUP($A2,'FL Ratio'!$A$2:$B$9,2,FALSE)*'FL Characterization'!Y$2)</f>
        <v>4.639790928518627</v>
      </c>
    </row>
    <row r="3" spans="1:25" x14ac:dyDescent="0.3">
      <c r="A3">
        <v>2</v>
      </c>
      <c r="B3" s="4">
        <f>('[1]Pc, Winter, S2'!B3*Main!$B$5)+(VLOOKUP($A3,'FL Ratio'!$A$2:$B$9,2,FALSE)*'FL Characterization'!B$2)</f>
        <v>3.0470263437386356</v>
      </c>
      <c r="C3" s="4">
        <f>('[1]Pc, Winter, S2'!C3*Main!$B$5)+(VLOOKUP($A3,'FL Ratio'!$A$2:$B$9,2,FALSE)*'FL Characterization'!C$2)</f>
        <v>2.916514953489906</v>
      </c>
      <c r="D3" s="4">
        <f>('[1]Pc, Winter, S2'!D3*Main!$B$5)+(VLOOKUP($A3,'FL Ratio'!$A$2:$B$9,2,FALSE)*'FL Characterization'!D$2)</f>
        <v>2.780462199115183</v>
      </c>
      <c r="E3" s="4">
        <f>('[1]Pc, Winter, S2'!E3*Main!$B$5)+(VLOOKUP($A3,'FL Ratio'!$A$2:$B$9,2,FALSE)*'FL Characterization'!E$2)</f>
        <v>2.8024614134197612</v>
      </c>
      <c r="F3" s="4">
        <f>('[1]Pc, Winter, S2'!F3*Main!$B$5)+(VLOOKUP($A3,'FL Ratio'!$A$2:$B$9,2,FALSE)*'FL Characterization'!F$2)</f>
        <v>2.7988818310266406</v>
      </c>
      <c r="G3" s="4">
        <f>('[1]Pc, Winter, S2'!G3*Main!$B$5)+(VLOOKUP($A3,'FL Ratio'!$A$2:$B$9,2,FALSE)*'FL Characterization'!G$2)</f>
        <v>2.986977379937183</v>
      </c>
      <c r="H3" s="4">
        <f>('[1]Pc, Winter, S2'!H3*Main!$B$5)+(VLOOKUP($A3,'FL Ratio'!$A$2:$B$9,2,FALSE)*'FL Characterization'!H$2)</f>
        <v>3.5001501280798575</v>
      </c>
      <c r="I3" s="4">
        <f>('[1]Pc, Winter, S2'!I3*Main!$B$5)+(VLOOKUP($A3,'FL Ratio'!$A$2:$B$9,2,FALSE)*'FL Characterization'!I$2)</f>
        <v>4.0256972455126645</v>
      </c>
      <c r="J3" s="4">
        <f>('[1]Pc, Winter, S2'!J3*Main!$B$5)+(VLOOKUP($A3,'FL Ratio'!$A$2:$B$9,2,FALSE)*'FL Characterization'!J$2)</f>
        <v>4.3713776226666408</v>
      </c>
      <c r="K3" s="4">
        <f>('[1]Pc, Winter, S2'!K3*Main!$B$5)+(VLOOKUP($A3,'FL Ratio'!$A$2:$B$9,2,FALSE)*'FL Characterization'!K$2)</f>
        <v>4.5574613456440103</v>
      </c>
      <c r="L3" s="4">
        <f>('[1]Pc, Winter, S2'!L3*Main!$B$5)+(VLOOKUP($A3,'FL Ratio'!$A$2:$B$9,2,FALSE)*'FL Characterization'!L$2)</f>
        <v>4.4005774210575002</v>
      </c>
      <c r="M3" s="4">
        <f>('[1]Pc, Winter, S2'!M3*Main!$B$5)+(VLOOKUP($A3,'FL Ratio'!$A$2:$B$9,2,FALSE)*'FL Characterization'!M$2)</f>
        <v>4.4754545280722091</v>
      </c>
      <c r="N3" s="4">
        <f>('[1]Pc, Winter, S2'!N3*Main!$B$5)+(VLOOKUP($A3,'FL Ratio'!$A$2:$B$9,2,FALSE)*'FL Characterization'!N$2)</f>
        <v>4.3277025111726095</v>
      </c>
      <c r="O3" s="4">
        <f>('[1]Pc, Winter, S2'!O3*Main!$B$5)+(VLOOKUP($A3,'FL Ratio'!$A$2:$B$9,2,FALSE)*'FL Characterization'!O$2)</f>
        <v>4.1485990369068899</v>
      </c>
      <c r="P3" s="4">
        <f>('[1]Pc, Winter, S2'!P3*Main!$B$5)+(VLOOKUP($A3,'FL Ratio'!$A$2:$B$9,2,FALSE)*'FL Characterization'!P$2)</f>
        <v>3.8730586533077642</v>
      </c>
      <c r="Q3" s="4">
        <f>('[1]Pc, Winter, S2'!Q3*Main!$B$5)+(VLOOKUP($A3,'FL Ratio'!$A$2:$B$9,2,FALSE)*'FL Characterization'!Q$2)</f>
        <v>3.9513970283406685</v>
      </c>
      <c r="R3" s="4">
        <f>('[1]Pc, Winter, S2'!R3*Main!$B$5)+(VLOOKUP($A3,'FL Ratio'!$A$2:$B$9,2,FALSE)*'FL Characterization'!R$2)</f>
        <v>4.3132168356129723</v>
      </c>
      <c r="S3" s="4">
        <f>('[1]Pc, Winter, S2'!S3*Main!$B$5)+(VLOOKUP($A3,'FL Ratio'!$A$2:$B$9,2,FALSE)*'FL Characterization'!S$2)</f>
        <v>5.0883694742282879</v>
      </c>
      <c r="T3" s="4">
        <f>('[1]Pc, Winter, S2'!T3*Main!$B$5)+(VLOOKUP($A3,'FL Ratio'!$A$2:$B$9,2,FALSE)*'FL Characterization'!T$2)</f>
        <v>4.9625409713445068</v>
      </c>
      <c r="U3" s="4">
        <f>('[1]Pc, Winter, S2'!U3*Main!$B$5)+(VLOOKUP($A3,'FL Ratio'!$A$2:$B$9,2,FALSE)*'FL Characterization'!U$2)</f>
        <v>4.5733705597766772</v>
      </c>
      <c r="V3" s="4">
        <f>('[1]Pc, Winter, S2'!V3*Main!$B$5)+(VLOOKUP($A3,'FL Ratio'!$A$2:$B$9,2,FALSE)*'FL Characterization'!V$2)</f>
        <v>4.4956381884070868</v>
      </c>
      <c r="W3" s="4">
        <f>('[1]Pc, Winter, S2'!W3*Main!$B$5)+(VLOOKUP($A3,'FL Ratio'!$A$2:$B$9,2,FALSE)*'FL Characterization'!W$2)</f>
        <v>4.0954483681901683</v>
      </c>
      <c r="X3" s="4">
        <f>('[1]Pc, Winter, S2'!X3*Main!$B$5)+(VLOOKUP($A3,'FL Ratio'!$A$2:$B$9,2,FALSE)*'FL Characterization'!X$2)</f>
        <v>3.7890698308951749</v>
      </c>
      <c r="Y3" s="4">
        <f>('[1]Pc, Winter, S2'!Y3*Main!$B$5)+(VLOOKUP($A3,'FL Ratio'!$A$2:$B$9,2,FALSE)*'FL Characterization'!Y$2)</f>
        <v>3.4965847116797053</v>
      </c>
    </row>
    <row r="4" spans="1:25" x14ac:dyDescent="0.3">
      <c r="A4">
        <v>3</v>
      </c>
      <c r="B4" s="4">
        <f>('[1]Pc, Winter, S2'!B4*Main!$B$5)+(VLOOKUP($A4,'FL Ratio'!$A$2:$B$9,2,FALSE)*'FL Characterization'!B$2)</f>
        <v>2.1180862682853179</v>
      </c>
      <c r="C4" s="4">
        <f>('[1]Pc, Winter, S2'!C4*Main!$B$5)+(VLOOKUP($A4,'FL Ratio'!$A$2:$B$9,2,FALSE)*'FL Characterization'!C$2)</f>
        <v>2.005634371036646</v>
      </c>
      <c r="D4" s="4">
        <f>('[1]Pc, Winter, S2'!D4*Main!$B$5)+(VLOOKUP($A4,'FL Ratio'!$A$2:$B$9,2,FALSE)*'FL Characterization'!D$2)</f>
        <v>1.8768565593990996</v>
      </c>
      <c r="E4" s="4">
        <f>('[1]Pc, Winter, S2'!E4*Main!$B$5)+(VLOOKUP($A4,'FL Ratio'!$A$2:$B$9,2,FALSE)*'FL Characterization'!E$2)</f>
        <v>1.959576197813357</v>
      </c>
      <c r="F4" s="4">
        <f>('[1]Pc, Winter, S2'!F4*Main!$B$5)+(VLOOKUP($A4,'FL Ratio'!$A$2:$B$9,2,FALSE)*'FL Characterization'!F$2)</f>
        <v>1.8804045638553104</v>
      </c>
      <c r="G4" s="4">
        <f>('[1]Pc, Winter, S2'!G4*Main!$B$5)+(VLOOKUP($A4,'FL Ratio'!$A$2:$B$9,2,FALSE)*'FL Characterization'!G$2)</f>
        <v>2.1178470392860369</v>
      </c>
      <c r="H4" s="4">
        <f>('[1]Pc, Winter, S2'!H4*Main!$B$5)+(VLOOKUP($A4,'FL Ratio'!$A$2:$B$9,2,FALSE)*'FL Characterization'!H$2)</f>
        <v>3.4841639046857127</v>
      </c>
      <c r="I4" s="4">
        <f>('[1]Pc, Winter, S2'!I4*Main!$B$5)+(VLOOKUP($A4,'FL Ratio'!$A$2:$B$9,2,FALSE)*'FL Characterization'!I$2)</f>
        <v>3.9328393602101333</v>
      </c>
      <c r="J4" s="4">
        <f>('[1]Pc, Winter, S2'!J4*Main!$B$5)+(VLOOKUP($A4,'FL Ratio'!$A$2:$B$9,2,FALSE)*'FL Characterization'!J$2)</f>
        <v>4.023882058291675</v>
      </c>
      <c r="K4" s="4">
        <f>('[1]Pc, Winter, S2'!K4*Main!$B$5)+(VLOOKUP($A4,'FL Ratio'!$A$2:$B$9,2,FALSE)*'FL Characterization'!K$2)</f>
        <v>3.9447632255132676</v>
      </c>
      <c r="L4" s="4">
        <f>('[1]Pc, Winter, S2'!L4*Main!$B$5)+(VLOOKUP($A4,'FL Ratio'!$A$2:$B$9,2,FALSE)*'FL Characterization'!L$2)</f>
        <v>3.8284768608243103</v>
      </c>
      <c r="M4" s="4">
        <f>('[1]Pc, Winter, S2'!M4*Main!$B$5)+(VLOOKUP($A4,'FL Ratio'!$A$2:$B$9,2,FALSE)*'FL Characterization'!M$2)</f>
        <v>3.9943241968576162</v>
      </c>
      <c r="N4" s="4">
        <f>('[1]Pc, Winter, S2'!N4*Main!$B$5)+(VLOOKUP($A4,'FL Ratio'!$A$2:$B$9,2,FALSE)*'FL Characterization'!N$2)</f>
        <v>3.7152899213526291</v>
      </c>
      <c r="O4" s="4">
        <f>('[1]Pc, Winter, S2'!O4*Main!$B$5)+(VLOOKUP($A4,'FL Ratio'!$A$2:$B$9,2,FALSE)*'FL Characterization'!O$2)</f>
        <v>3.6355279965664415</v>
      </c>
      <c r="P4" s="4">
        <f>('[1]Pc, Winter, S2'!P4*Main!$B$5)+(VLOOKUP($A4,'FL Ratio'!$A$2:$B$9,2,FALSE)*'FL Characterization'!P$2)</f>
        <v>3.1553214106992722</v>
      </c>
      <c r="Q4" s="4">
        <f>('[1]Pc, Winter, S2'!Q4*Main!$B$5)+(VLOOKUP($A4,'FL Ratio'!$A$2:$B$9,2,FALSE)*'FL Characterization'!Q$2)</f>
        <v>3.1724100669427111</v>
      </c>
      <c r="R4" s="4">
        <f>('[1]Pc, Winter, S2'!R4*Main!$B$5)+(VLOOKUP($A4,'FL Ratio'!$A$2:$B$9,2,FALSE)*'FL Characterization'!R$2)</f>
        <v>3.1817563884699491</v>
      </c>
      <c r="S4" s="4">
        <f>('[1]Pc, Winter, S2'!S4*Main!$B$5)+(VLOOKUP($A4,'FL Ratio'!$A$2:$B$9,2,FALSE)*'FL Characterization'!S$2)</f>
        <v>3.5711660202283793</v>
      </c>
      <c r="T4" s="4">
        <f>('[1]Pc, Winter, S2'!T4*Main!$B$5)+(VLOOKUP($A4,'FL Ratio'!$A$2:$B$9,2,FALSE)*'FL Characterization'!T$2)</f>
        <v>3.146922131727155</v>
      </c>
      <c r="U4" s="4">
        <f>('[1]Pc, Winter, S2'!U4*Main!$B$5)+(VLOOKUP($A4,'FL Ratio'!$A$2:$B$9,2,FALSE)*'FL Characterization'!U$2)</f>
        <v>3.3232678126519599</v>
      </c>
      <c r="V4" s="4">
        <f>('[1]Pc, Winter, S2'!V4*Main!$B$5)+(VLOOKUP($A4,'FL Ratio'!$A$2:$B$9,2,FALSE)*'FL Characterization'!V$2)</f>
        <v>3.2094532874731772</v>
      </c>
      <c r="W4" s="4">
        <f>('[1]Pc, Winter, S2'!W4*Main!$B$5)+(VLOOKUP($A4,'FL Ratio'!$A$2:$B$9,2,FALSE)*'FL Characterization'!W$2)</f>
        <v>2.9749300373830989</v>
      </c>
      <c r="X4" s="4">
        <f>('[1]Pc, Winter, S2'!X4*Main!$B$5)+(VLOOKUP($A4,'FL Ratio'!$A$2:$B$9,2,FALSE)*'FL Characterization'!X$2)</f>
        <v>2.5657215475201252</v>
      </c>
      <c r="Y4" s="4">
        <f>('[1]Pc, Winter, S2'!Y4*Main!$B$5)+(VLOOKUP($A4,'FL Ratio'!$A$2:$B$9,2,FALSE)*'FL Characterization'!Y$2)</f>
        <v>2.3884793492881884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0.70090716865445335</v>
      </c>
      <c r="C5" s="4">
        <f>('[1]Pc, Winter, S2'!C5*Main!$B$5)+(VLOOKUP($A5,'FL Ratio'!$A$2:$B$9,2,FALSE)*'FL Characterization'!C$2)</f>
        <v>0.50290360008258317</v>
      </c>
      <c r="D5" s="4">
        <f>('[1]Pc, Winter, S2'!D5*Main!$B$5)+(VLOOKUP($A5,'FL Ratio'!$A$2:$B$9,2,FALSE)*'FL Characterization'!D$2)</f>
        <v>0.48693237282570606</v>
      </c>
      <c r="E5" s="4">
        <f>('[1]Pc, Winter, S2'!E5*Main!$B$5)+(VLOOKUP($A5,'FL Ratio'!$A$2:$B$9,2,FALSE)*'FL Characterization'!E$2)</f>
        <v>0.44322404320757719</v>
      </c>
      <c r="F5" s="4">
        <f>('[1]Pc, Winter, S2'!F5*Main!$B$5)+(VLOOKUP($A5,'FL Ratio'!$A$2:$B$9,2,FALSE)*'FL Characterization'!F$2)</f>
        <v>0.45068492794797532</v>
      </c>
      <c r="G5" s="4">
        <f>('[1]Pc, Winter, S2'!G5*Main!$B$5)+(VLOOKUP($A5,'FL Ratio'!$A$2:$B$9,2,FALSE)*'FL Characterization'!G$2)</f>
        <v>0.81476000850561381</v>
      </c>
      <c r="H5" s="4">
        <f>('[1]Pc, Winter, S2'!H5*Main!$B$5)+(VLOOKUP($A5,'FL Ratio'!$A$2:$B$9,2,FALSE)*'FL Characterization'!H$2)</f>
        <v>1.5350786242255503</v>
      </c>
      <c r="I5" s="4">
        <f>('[1]Pc, Winter, S2'!I5*Main!$B$5)+(VLOOKUP($A5,'FL Ratio'!$A$2:$B$9,2,FALSE)*'FL Characterization'!I$2)</f>
        <v>1.819924685822933</v>
      </c>
      <c r="J5" s="4">
        <f>('[1]Pc, Winter, S2'!J5*Main!$B$5)+(VLOOKUP($A5,'FL Ratio'!$A$2:$B$9,2,FALSE)*'FL Characterization'!J$2)</f>
        <v>2.0637414661069289</v>
      </c>
      <c r="K5" s="4">
        <f>('[1]Pc, Winter, S2'!K5*Main!$B$5)+(VLOOKUP($A5,'FL Ratio'!$A$2:$B$9,2,FALSE)*'FL Characterization'!K$2)</f>
        <v>1.9584349450752219</v>
      </c>
      <c r="L5" s="4">
        <f>('[1]Pc, Winter, S2'!L5*Main!$B$5)+(VLOOKUP($A5,'FL Ratio'!$A$2:$B$9,2,FALSE)*'FL Characterization'!L$2)</f>
        <v>1.9339136915329624</v>
      </c>
      <c r="M5" s="4">
        <f>('[1]Pc, Winter, S2'!M5*Main!$B$5)+(VLOOKUP($A5,'FL Ratio'!$A$2:$B$9,2,FALSE)*'FL Characterization'!M$2)</f>
        <v>1.7309271553877241</v>
      </c>
      <c r="N5" s="4">
        <f>('[1]Pc, Winter, S2'!N5*Main!$B$5)+(VLOOKUP($A5,'FL Ratio'!$A$2:$B$9,2,FALSE)*'FL Characterization'!N$2)</f>
        <v>1.7630885103396745</v>
      </c>
      <c r="O5" s="4">
        <f>('[1]Pc, Winter, S2'!O5*Main!$B$5)+(VLOOKUP($A5,'FL Ratio'!$A$2:$B$9,2,FALSE)*'FL Characterization'!O$2)</f>
        <v>1.6483309780272333</v>
      </c>
      <c r="P5" s="4">
        <f>('[1]Pc, Winter, S2'!P5*Main!$B$5)+(VLOOKUP($A5,'FL Ratio'!$A$2:$B$9,2,FALSE)*'FL Characterization'!P$2)</f>
        <v>1.6086791822494979</v>
      </c>
      <c r="Q5" s="4">
        <f>('[1]Pc, Winter, S2'!Q5*Main!$B$5)+(VLOOKUP($A5,'FL Ratio'!$A$2:$B$9,2,FALSE)*'FL Characterization'!Q$2)</f>
        <v>1.5965255748587899</v>
      </c>
      <c r="R5" s="4">
        <f>('[1]Pc, Winter, S2'!R5*Main!$B$5)+(VLOOKUP($A5,'FL Ratio'!$A$2:$B$9,2,FALSE)*'FL Characterization'!R$2)</f>
        <v>1.9651519719639436</v>
      </c>
      <c r="S5" s="4">
        <f>('[1]Pc, Winter, S2'!S5*Main!$B$5)+(VLOOKUP($A5,'FL Ratio'!$A$2:$B$9,2,FALSE)*'FL Characterization'!S$2)</f>
        <v>2.9767087982800349</v>
      </c>
      <c r="T5" s="4">
        <f>('[1]Pc, Winter, S2'!T5*Main!$B$5)+(VLOOKUP($A5,'FL Ratio'!$A$2:$B$9,2,FALSE)*'FL Characterization'!T$2)</f>
        <v>2.6607442290608931</v>
      </c>
      <c r="U5" s="4">
        <f>('[1]Pc, Winter, S2'!U5*Main!$B$5)+(VLOOKUP($A5,'FL Ratio'!$A$2:$B$9,2,FALSE)*'FL Characterization'!U$2)</f>
        <v>2.2930659295428426</v>
      </c>
      <c r="V5" s="4">
        <f>('[1]Pc, Winter, S2'!V5*Main!$B$5)+(VLOOKUP($A5,'FL Ratio'!$A$2:$B$9,2,FALSE)*'FL Characterization'!V$2)</f>
        <v>2.2721047105735628</v>
      </c>
      <c r="W5" s="4">
        <f>('[1]Pc, Winter, S2'!W5*Main!$B$5)+(VLOOKUP($A5,'FL Ratio'!$A$2:$B$9,2,FALSE)*'FL Characterization'!W$2)</f>
        <v>1.9751607508335012</v>
      </c>
      <c r="X5" s="4">
        <f>('[1]Pc, Winter, S2'!X5*Main!$B$5)+(VLOOKUP($A5,'FL Ratio'!$A$2:$B$9,2,FALSE)*'FL Characterization'!X$2)</f>
        <v>1.5651708218007792</v>
      </c>
      <c r="Y5" s="4">
        <f>('[1]Pc, Winter, S2'!Y5*Main!$B$5)+(VLOOKUP($A5,'FL Ratio'!$A$2:$B$9,2,FALSE)*'FL Characterization'!Y$2)</f>
        <v>1.2651585996425394</v>
      </c>
    </row>
    <row r="6" spans="1:25" x14ac:dyDescent="0.3">
      <c r="A6">
        <v>5</v>
      </c>
      <c r="B6" s="4">
        <f>('[1]Pc, Winter, S2'!B6*Main!$B$5)+(VLOOKUP($A6,'FL Ratio'!$A$2:$B$9,2,FALSE)*'FL Characterization'!B$2)</f>
        <v>1.8577099234497338</v>
      </c>
      <c r="C6" s="4">
        <f>('[1]Pc, Winter, S2'!C6*Main!$B$5)+(VLOOKUP($A6,'FL Ratio'!$A$2:$B$9,2,FALSE)*'FL Characterization'!C$2)</f>
        <v>1.6415947413580021</v>
      </c>
      <c r="D6" s="4">
        <f>('[1]Pc, Winter, S2'!D6*Main!$B$5)+(VLOOKUP($A6,'FL Ratio'!$A$2:$B$9,2,FALSE)*'FL Characterization'!D$2)</f>
        <v>1.5018871941841057</v>
      </c>
      <c r="E6" s="4">
        <f>('[1]Pc, Winter, S2'!E6*Main!$B$5)+(VLOOKUP($A6,'FL Ratio'!$A$2:$B$9,2,FALSE)*'FL Characterization'!E$2)</f>
        <v>1.5724298314524046</v>
      </c>
      <c r="F6" s="4">
        <f>('[1]Pc, Winter, S2'!F6*Main!$B$5)+(VLOOKUP($A6,'FL Ratio'!$A$2:$B$9,2,FALSE)*'FL Characterization'!F$2)</f>
        <v>1.5429484420378756</v>
      </c>
      <c r="G6" s="4">
        <f>('[1]Pc, Winter, S2'!G6*Main!$B$5)+(VLOOKUP($A6,'FL Ratio'!$A$2:$B$9,2,FALSE)*'FL Characterization'!G$2)</f>
        <v>1.6989686882211643</v>
      </c>
      <c r="H6" s="4">
        <f>('[1]Pc, Winter, S2'!H6*Main!$B$5)+(VLOOKUP($A6,'FL Ratio'!$A$2:$B$9,2,FALSE)*'FL Characterization'!H$2)</f>
        <v>2.2773256573261516</v>
      </c>
      <c r="I6" s="4">
        <f>('[1]Pc, Winter, S2'!I6*Main!$B$5)+(VLOOKUP($A6,'FL Ratio'!$A$2:$B$9,2,FALSE)*'FL Characterization'!I$2)</f>
        <v>2.3715469822864694</v>
      </c>
      <c r="J6" s="4">
        <f>('[1]Pc, Winter, S2'!J6*Main!$B$5)+(VLOOKUP($A6,'FL Ratio'!$A$2:$B$9,2,FALSE)*'FL Characterization'!J$2)</f>
        <v>2.523596211849521</v>
      </c>
      <c r="K6" s="4">
        <f>('[1]Pc, Winter, S2'!K6*Main!$B$5)+(VLOOKUP($A6,'FL Ratio'!$A$2:$B$9,2,FALSE)*'FL Characterization'!K$2)</f>
        <v>2.5271744848151858</v>
      </c>
      <c r="L6" s="4">
        <f>('[1]Pc, Winter, S2'!L6*Main!$B$5)+(VLOOKUP($A6,'FL Ratio'!$A$2:$B$9,2,FALSE)*'FL Characterization'!L$2)</f>
        <v>2.6689352947708795</v>
      </c>
      <c r="M6" s="4">
        <f>('[1]Pc, Winter, S2'!M6*Main!$B$5)+(VLOOKUP($A6,'FL Ratio'!$A$2:$B$9,2,FALSE)*'FL Characterization'!M$2)</f>
        <v>2.6358837125495773</v>
      </c>
      <c r="N6" s="4">
        <f>('[1]Pc, Winter, S2'!N6*Main!$B$5)+(VLOOKUP($A6,'FL Ratio'!$A$2:$B$9,2,FALSE)*'FL Characterization'!N$2)</f>
        <v>2.6194898563816165</v>
      </c>
      <c r="O6" s="4">
        <f>('[1]Pc, Winter, S2'!O6*Main!$B$5)+(VLOOKUP($A6,'FL Ratio'!$A$2:$B$9,2,FALSE)*'FL Characterization'!O$2)</f>
        <v>2.5623882531694879</v>
      </c>
      <c r="P6" s="4">
        <f>('[1]Pc, Winter, S2'!P6*Main!$B$5)+(VLOOKUP($A6,'FL Ratio'!$A$2:$B$9,2,FALSE)*'FL Characterization'!P$2)</f>
        <v>2.5323266356871339</v>
      </c>
      <c r="Q6" s="4">
        <f>('[1]Pc, Winter, S2'!Q6*Main!$B$5)+(VLOOKUP($A6,'FL Ratio'!$A$2:$B$9,2,FALSE)*'FL Characterization'!Q$2)</f>
        <v>2.5114403639759715</v>
      </c>
      <c r="R6" s="4">
        <f>('[1]Pc, Winter, S2'!R6*Main!$B$5)+(VLOOKUP($A6,'FL Ratio'!$A$2:$B$9,2,FALSE)*'FL Characterization'!R$2)</f>
        <v>2.6361700422290881</v>
      </c>
      <c r="S6" s="4">
        <f>('[1]Pc, Winter, S2'!S6*Main!$B$5)+(VLOOKUP($A6,'FL Ratio'!$A$2:$B$9,2,FALSE)*'FL Characterization'!S$2)</f>
        <v>3.0435634941011172</v>
      </c>
      <c r="T6" s="4">
        <f>('[1]Pc, Winter, S2'!T6*Main!$B$5)+(VLOOKUP($A6,'FL Ratio'!$A$2:$B$9,2,FALSE)*'FL Characterization'!T$2)</f>
        <v>2.9843346983010388</v>
      </c>
      <c r="U6" s="4">
        <f>('[1]Pc, Winter, S2'!U6*Main!$B$5)+(VLOOKUP($A6,'FL Ratio'!$A$2:$B$9,2,FALSE)*'FL Characterization'!U$2)</f>
        <v>2.9404165986353528</v>
      </c>
      <c r="V6" s="4">
        <f>('[1]Pc, Winter, S2'!V6*Main!$B$5)+(VLOOKUP($A6,'FL Ratio'!$A$2:$B$9,2,FALSE)*'FL Characterization'!V$2)</f>
        <v>2.924494063220036</v>
      </c>
      <c r="W6" s="4">
        <f>('[1]Pc, Winter, S2'!W6*Main!$B$5)+(VLOOKUP($A6,'FL Ratio'!$A$2:$B$9,2,FALSE)*'FL Characterization'!W$2)</f>
        <v>2.6938185096206961</v>
      </c>
      <c r="X6" s="4">
        <f>('[1]Pc, Winter, S2'!X6*Main!$B$5)+(VLOOKUP($A6,'FL Ratio'!$A$2:$B$9,2,FALSE)*'FL Characterization'!X$2)</f>
        <v>2.5386087718136423</v>
      </c>
      <c r="Y6" s="4">
        <f>('[1]Pc, Winter, S2'!Y6*Main!$B$5)+(VLOOKUP($A6,'FL Ratio'!$A$2:$B$9,2,FALSE)*'FL Characterization'!Y$2)</f>
        <v>2.3044784321529943</v>
      </c>
    </row>
    <row r="7" spans="1:25" x14ac:dyDescent="0.3">
      <c r="A7">
        <v>6</v>
      </c>
      <c r="B7" s="4">
        <f>('[1]Pc, Winter, S2'!B7*Main!$B$5)+(VLOOKUP($A7,'FL Ratio'!$A$2:$B$9,2,FALSE)*'FL Characterization'!B$2)</f>
        <v>2.1006130319225038</v>
      </c>
      <c r="C7" s="4">
        <f>('[1]Pc, Winter, S2'!C7*Main!$B$5)+(VLOOKUP($A7,'FL Ratio'!$A$2:$B$9,2,FALSE)*'FL Characterization'!C$2)</f>
        <v>2.0048327196019544</v>
      </c>
      <c r="D7" s="4">
        <f>('[1]Pc, Winter, S2'!D7*Main!$B$5)+(VLOOKUP($A7,'FL Ratio'!$A$2:$B$9,2,FALSE)*'FL Characterization'!D$2)</f>
        <v>1.9259836841497393</v>
      </c>
      <c r="E7" s="4">
        <f>('[1]Pc, Winter, S2'!E7*Main!$B$5)+(VLOOKUP($A7,'FL Ratio'!$A$2:$B$9,2,FALSE)*'FL Characterization'!E$2)</f>
        <v>1.9426624882635981</v>
      </c>
      <c r="F7" s="4">
        <f>('[1]Pc, Winter, S2'!F7*Main!$B$5)+(VLOOKUP($A7,'FL Ratio'!$A$2:$B$9,2,FALSE)*'FL Characterization'!F$2)</f>
        <v>2.0018276998684139</v>
      </c>
      <c r="G7" s="4">
        <f>('[1]Pc, Winter, S2'!G7*Main!$B$5)+(VLOOKUP($A7,'FL Ratio'!$A$2:$B$9,2,FALSE)*'FL Characterization'!G$2)</f>
        <v>2.1295420848312503</v>
      </c>
      <c r="H7" s="4">
        <f>('[1]Pc, Winter, S2'!H7*Main!$B$5)+(VLOOKUP($A7,'FL Ratio'!$A$2:$B$9,2,FALSE)*'FL Characterization'!H$2)</f>
        <v>2.3887175695556069</v>
      </c>
      <c r="I7" s="4">
        <f>('[1]Pc, Winter, S2'!I7*Main!$B$5)+(VLOOKUP($A7,'FL Ratio'!$A$2:$B$9,2,FALSE)*'FL Characterization'!I$2)</f>
        <v>2.8648525154285651</v>
      </c>
      <c r="J7" s="4">
        <f>('[1]Pc, Winter, S2'!J7*Main!$B$5)+(VLOOKUP($A7,'FL Ratio'!$A$2:$B$9,2,FALSE)*'FL Characterization'!J$2)</f>
        <v>3.0310729333254334</v>
      </c>
      <c r="K7" s="4">
        <f>('[1]Pc, Winter, S2'!K7*Main!$B$5)+(VLOOKUP($A7,'FL Ratio'!$A$2:$B$9,2,FALSE)*'FL Characterization'!K$2)</f>
        <v>3.047926495233483</v>
      </c>
      <c r="L7" s="4">
        <f>('[1]Pc, Winter, S2'!L7*Main!$B$5)+(VLOOKUP($A7,'FL Ratio'!$A$2:$B$9,2,FALSE)*'FL Characterization'!L$2)</f>
        <v>3.021341855245816</v>
      </c>
      <c r="M7" s="4">
        <f>('[1]Pc, Winter, S2'!M7*Main!$B$5)+(VLOOKUP($A7,'FL Ratio'!$A$2:$B$9,2,FALSE)*'FL Characterization'!M$2)</f>
        <v>3.1008309055325176</v>
      </c>
      <c r="N7" s="4">
        <f>('[1]Pc, Winter, S2'!N7*Main!$B$5)+(VLOOKUP($A7,'FL Ratio'!$A$2:$B$9,2,FALSE)*'FL Characterization'!N$2)</f>
        <v>3.0023579008479802</v>
      </c>
      <c r="O7" s="4">
        <f>('[1]Pc, Winter, S2'!O7*Main!$B$5)+(VLOOKUP($A7,'FL Ratio'!$A$2:$B$9,2,FALSE)*'FL Characterization'!O$2)</f>
        <v>3.0366822315030655</v>
      </c>
      <c r="P7" s="4">
        <f>('[1]Pc, Winter, S2'!P7*Main!$B$5)+(VLOOKUP($A7,'FL Ratio'!$A$2:$B$9,2,FALSE)*'FL Characterization'!P$2)</f>
        <v>2.8075055285329649</v>
      </c>
      <c r="Q7" s="4">
        <f>('[1]Pc, Winter, S2'!Q7*Main!$B$5)+(VLOOKUP($A7,'FL Ratio'!$A$2:$B$9,2,FALSE)*'FL Characterization'!Q$2)</f>
        <v>2.8133108719076674</v>
      </c>
      <c r="R7" s="4">
        <f>('[1]Pc, Winter, S2'!R7*Main!$B$5)+(VLOOKUP($A7,'FL Ratio'!$A$2:$B$9,2,FALSE)*'FL Characterization'!R$2)</f>
        <v>2.6845740103961053</v>
      </c>
      <c r="S7" s="4">
        <f>('[1]Pc, Winter, S2'!S7*Main!$B$5)+(VLOOKUP($A7,'FL Ratio'!$A$2:$B$9,2,FALSE)*'FL Characterization'!S$2)</f>
        <v>2.8372544682096348</v>
      </c>
      <c r="T7" s="4">
        <f>('[1]Pc, Winter, S2'!T7*Main!$B$5)+(VLOOKUP($A7,'FL Ratio'!$A$2:$B$9,2,FALSE)*'FL Characterization'!T$2)</f>
        <v>2.7301775302338731</v>
      </c>
      <c r="U7" s="4">
        <f>('[1]Pc, Winter, S2'!U7*Main!$B$5)+(VLOOKUP($A7,'FL Ratio'!$A$2:$B$9,2,FALSE)*'FL Characterization'!U$2)</f>
        <v>2.7334685843779596</v>
      </c>
      <c r="V7" s="4">
        <f>('[1]Pc, Winter, S2'!V7*Main!$B$5)+(VLOOKUP($A7,'FL Ratio'!$A$2:$B$9,2,FALSE)*'FL Characterization'!V$2)</f>
        <v>2.7104740744801772</v>
      </c>
      <c r="W7" s="4">
        <f>('[1]Pc, Winter, S2'!W7*Main!$B$5)+(VLOOKUP($A7,'FL Ratio'!$A$2:$B$9,2,FALSE)*'FL Characterization'!W$2)</f>
        <v>2.5811760466751181</v>
      </c>
      <c r="X7" s="4">
        <f>('[1]Pc, Winter, S2'!X7*Main!$B$5)+(VLOOKUP($A7,'FL Ratio'!$A$2:$B$9,2,FALSE)*'FL Characterization'!X$2)</f>
        <v>2.38622890707421</v>
      </c>
      <c r="Y7" s="4">
        <f>('[1]Pc, Winter, S2'!Y7*Main!$B$5)+(VLOOKUP($A7,'FL Ratio'!$A$2:$B$9,2,FALSE)*'FL Characterization'!Y$2)</f>
        <v>2.2407593269843797</v>
      </c>
    </row>
    <row r="8" spans="1:25" x14ac:dyDescent="0.3">
      <c r="A8">
        <v>7</v>
      </c>
      <c r="B8" s="4">
        <f>('[1]Pc, Winter, S2'!B8*Main!$B$5)+(VLOOKUP($A8,'FL Ratio'!$A$2:$B$9,2,FALSE)*'FL Characterization'!B$2)</f>
        <v>1.7736378931749981</v>
      </c>
      <c r="C8" s="4">
        <f>('[1]Pc, Winter, S2'!C8*Main!$B$5)+(VLOOKUP($A8,'FL Ratio'!$A$2:$B$9,2,FALSE)*'FL Characterization'!C$2)</f>
        <v>1.6583931339096907</v>
      </c>
      <c r="D8" s="4">
        <f>('[1]Pc, Winter, S2'!D8*Main!$B$5)+(VLOOKUP($A8,'FL Ratio'!$A$2:$B$9,2,FALSE)*'FL Characterization'!D$2)</f>
        <v>1.5392037239283654</v>
      </c>
      <c r="E8" s="4">
        <f>('[1]Pc, Winter, S2'!E8*Main!$B$5)+(VLOOKUP($A8,'FL Ratio'!$A$2:$B$9,2,FALSE)*'FL Characterization'!E$2)</f>
        <v>1.5615315142829496</v>
      </c>
      <c r="F8" s="4">
        <f>('[1]Pc, Winter, S2'!F8*Main!$B$5)+(VLOOKUP($A8,'FL Ratio'!$A$2:$B$9,2,FALSE)*'FL Characterization'!F$2)</f>
        <v>1.5790156656170951</v>
      </c>
      <c r="G8" s="4">
        <f>('[1]Pc, Winter, S2'!G8*Main!$B$5)+(VLOOKUP($A8,'FL Ratio'!$A$2:$B$9,2,FALSE)*'FL Characterization'!G$2)</f>
        <v>1.7561821618419242</v>
      </c>
      <c r="H8" s="4">
        <f>('[1]Pc, Winter, S2'!H8*Main!$B$5)+(VLOOKUP($A8,'FL Ratio'!$A$2:$B$9,2,FALSE)*'FL Characterization'!H$2)</f>
        <v>2.2085214604623298</v>
      </c>
      <c r="I8" s="4">
        <f>('[1]Pc, Winter, S2'!I8*Main!$B$5)+(VLOOKUP($A8,'FL Ratio'!$A$2:$B$9,2,FALSE)*'FL Characterization'!I$2)</f>
        <v>2.5087335210183075</v>
      </c>
      <c r="J8" s="4">
        <f>('[1]Pc, Winter, S2'!J8*Main!$B$5)+(VLOOKUP($A8,'FL Ratio'!$A$2:$B$9,2,FALSE)*'FL Characterization'!J$2)</f>
        <v>2.7187460426350278</v>
      </c>
      <c r="K8" s="4">
        <f>('[1]Pc, Winter, S2'!K8*Main!$B$5)+(VLOOKUP($A8,'FL Ratio'!$A$2:$B$9,2,FALSE)*'FL Characterization'!K$2)</f>
        <v>2.6749943881381975</v>
      </c>
      <c r="L8" s="4">
        <f>('[1]Pc, Winter, S2'!L8*Main!$B$5)+(VLOOKUP($A8,'FL Ratio'!$A$2:$B$9,2,FALSE)*'FL Characterization'!L$2)</f>
        <v>2.6478165473553084</v>
      </c>
      <c r="M8" s="4">
        <f>('[1]Pc, Winter, S2'!M8*Main!$B$5)+(VLOOKUP($A8,'FL Ratio'!$A$2:$B$9,2,FALSE)*'FL Characterization'!M$2)</f>
        <v>2.6463131721320177</v>
      </c>
      <c r="N8" s="4">
        <f>('[1]Pc, Winter, S2'!N8*Main!$B$5)+(VLOOKUP($A8,'FL Ratio'!$A$2:$B$9,2,FALSE)*'FL Characterization'!N$2)</f>
        <v>2.6052817318350665</v>
      </c>
      <c r="O8" s="4">
        <f>('[1]Pc, Winter, S2'!O8*Main!$B$5)+(VLOOKUP($A8,'FL Ratio'!$A$2:$B$9,2,FALSE)*'FL Characterization'!O$2)</f>
        <v>2.6032837955684145</v>
      </c>
      <c r="P8" s="4">
        <f>('[1]Pc, Winter, S2'!P8*Main!$B$5)+(VLOOKUP($A8,'FL Ratio'!$A$2:$B$9,2,FALSE)*'FL Characterization'!P$2)</f>
        <v>2.3808902998934065</v>
      </c>
      <c r="Q8" s="4">
        <f>('[1]Pc, Winter, S2'!Q8*Main!$B$5)+(VLOOKUP($A8,'FL Ratio'!$A$2:$B$9,2,FALSE)*'FL Characterization'!Q$2)</f>
        <v>2.4494918449975382</v>
      </c>
      <c r="R8" s="4">
        <f>('[1]Pc, Winter, S2'!R8*Main!$B$5)+(VLOOKUP($A8,'FL Ratio'!$A$2:$B$9,2,FALSE)*'FL Characterization'!R$2)</f>
        <v>2.5650595418957325</v>
      </c>
      <c r="S8" s="4">
        <f>('[1]Pc, Winter, S2'!S8*Main!$B$5)+(VLOOKUP($A8,'FL Ratio'!$A$2:$B$9,2,FALSE)*'FL Characterization'!S$2)</f>
        <v>2.9811956583347179</v>
      </c>
      <c r="T8" s="4">
        <f>('[1]Pc, Winter, S2'!T8*Main!$B$5)+(VLOOKUP($A8,'FL Ratio'!$A$2:$B$9,2,FALSE)*'FL Characterization'!T$2)</f>
        <v>2.7188734156739143</v>
      </c>
      <c r="U8" s="4">
        <f>('[1]Pc, Winter, S2'!U8*Main!$B$5)+(VLOOKUP($A8,'FL Ratio'!$A$2:$B$9,2,FALSE)*'FL Characterization'!U$2)</f>
        <v>2.6878546055823791</v>
      </c>
      <c r="V8" s="4">
        <f>('[1]Pc, Winter, S2'!V8*Main!$B$5)+(VLOOKUP($A8,'FL Ratio'!$A$2:$B$9,2,FALSE)*'FL Characterization'!V$2)</f>
        <v>2.5646703438370868</v>
      </c>
      <c r="W8" s="4">
        <f>('[1]Pc, Winter, S2'!W8*Main!$B$5)+(VLOOKUP($A8,'FL Ratio'!$A$2:$B$9,2,FALSE)*'FL Characterization'!W$2)</f>
        <v>2.3947396001597507</v>
      </c>
      <c r="X8" s="4">
        <f>('[1]Pc, Winter, S2'!X8*Main!$B$5)+(VLOOKUP($A8,'FL Ratio'!$A$2:$B$9,2,FALSE)*'FL Characterization'!X$2)</f>
        <v>2.1517910413771939</v>
      </c>
      <c r="Y8" s="4">
        <f>('[1]Pc, Winter, S2'!Y8*Main!$B$5)+(VLOOKUP($A8,'FL Ratio'!$A$2:$B$9,2,FALSE)*'FL Characterization'!Y$2)</f>
        <v>1.9833835729187874</v>
      </c>
    </row>
    <row r="9" spans="1:25" x14ac:dyDescent="0.3">
      <c r="A9">
        <v>8</v>
      </c>
      <c r="B9" s="4">
        <f>('[1]Pc, Winter, S2'!B9*Main!$B$5)+(VLOOKUP($A9,'FL Ratio'!$A$2:$B$9,2,FALSE)*'FL Characterization'!B$2)</f>
        <v>1.3094924523555926</v>
      </c>
      <c r="C9" s="4">
        <f>('[1]Pc, Winter, S2'!C9*Main!$B$5)+(VLOOKUP($A9,'FL Ratio'!$A$2:$B$9,2,FALSE)*'FL Characterization'!C$2)</f>
        <v>1.2732176138054889</v>
      </c>
      <c r="D9" s="4">
        <f>('[1]Pc, Winter, S2'!D9*Main!$B$5)+(VLOOKUP($A9,'FL Ratio'!$A$2:$B$9,2,FALSE)*'FL Characterization'!D$2)</f>
        <v>1.2017352129996333</v>
      </c>
      <c r="E9" s="4">
        <f>('[1]Pc, Winter, S2'!E9*Main!$B$5)+(VLOOKUP($A9,'FL Ratio'!$A$2:$B$9,2,FALSE)*'FL Characterization'!E$2)</f>
        <v>1.2065748210750658</v>
      </c>
      <c r="F9" s="4">
        <f>('[1]Pc, Winter, S2'!F9*Main!$B$5)+(VLOOKUP($A9,'FL Ratio'!$A$2:$B$9,2,FALSE)*'FL Characterization'!F$2)</f>
        <v>1.2778031841659245</v>
      </c>
      <c r="G9" s="4">
        <f>('[1]Pc, Winter, S2'!G9*Main!$B$5)+(VLOOKUP($A9,'FL Ratio'!$A$2:$B$9,2,FALSE)*'FL Characterization'!G$2)</f>
        <v>1.5283374777477823</v>
      </c>
      <c r="H9" s="4">
        <f>('[1]Pc, Winter, S2'!H9*Main!$B$5)+(VLOOKUP($A9,'FL Ratio'!$A$2:$B$9,2,FALSE)*'FL Characterization'!H$2)</f>
        <v>2.4104672964275751</v>
      </c>
      <c r="I9" s="4">
        <f>('[1]Pc, Winter, S2'!I9*Main!$B$5)+(VLOOKUP($A9,'FL Ratio'!$A$2:$B$9,2,FALSE)*'FL Characterization'!I$2)</f>
        <v>2.8968674912207732</v>
      </c>
      <c r="J9" s="4">
        <f>('[1]Pc, Winter, S2'!J9*Main!$B$5)+(VLOOKUP($A9,'FL Ratio'!$A$2:$B$9,2,FALSE)*'FL Characterization'!J$2)</f>
        <v>2.9482545014062476</v>
      </c>
      <c r="K9" s="4">
        <f>('[1]Pc, Winter, S2'!K9*Main!$B$5)+(VLOOKUP($A9,'FL Ratio'!$A$2:$B$9,2,FALSE)*'FL Characterization'!K$2)</f>
        <v>2.879754082419141</v>
      </c>
      <c r="L9" s="4">
        <f>('[1]Pc, Winter, S2'!L9*Main!$B$5)+(VLOOKUP($A9,'FL Ratio'!$A$2:$B$9,2,FALSE)*'FL Characterization'!L$2)</f>
        <v>3.0681659993228956</v>
      </c>
      <c r="M9" s="4">
        <f>('[1]Pc, Winter, S2'!M9*Main!$B$5)+(VLOOKUP($A9,'FL Ratio'!$A$2:$B$9,2,FALSE)*'FL Characterization'!M$2)</f>
        <v>3.0801944527053324</v>
      </c>
      <c r="N9" s="4">
        <f>('[1]Pc, Winter, S2'!N9*Main!$B$5)+(VLOOKUP($A9,'FL Ratio'!$A$2:$B$9,2,FALSE)*'FL Characterization'!N$2)</f>
        <v>2.8482767348539166</v>
      </c>
      <c r="O9" s="4">
        <f>('[1]Pc, Winter, S2'!O9*Main!$B$5)+(VLOOKUP($A9,'FL Ratio'!$A$2:$B$9,2,FALSE)*'FL Characterization'!O$2)</f>
        <v>2.8258769309483189</v>
      </c>
      <c r="P9" s="4">
        <f>('[1]Pc, Winter, S2'!P9*Main!$B$5)+(VLOOKUP($A9,'FL Ratio'!$A$2:$B$9,2,FALSE)*'FL Characterization'!P$2)</f>
        <v>2.5061650315849739</v>
      </c>
      <c r="Q9" s="4">
        <f>('[1]Pc, Winter, S2'!Q9*Main!$B$5)+(VLOOKUP($A9,'FL Ratio'!$A$2:$B$9,2,FALSE)*'FL Characterization'!Q$2)</f>
        <v>2.219777659579373</v>
      </c>
      <c r="R9" s="4">
        <f>('[1]Pc, Winter, S2'!R9*Main!$B$5)+(VLOOKUP($A9,'FL Ratio'!$A$2:$B$9,2,FALSE)*'FL Characterization'!R$2)</f>
        <v>2.2591941716959436</v>
      </c>
      <c r="S9" s="4">
        <f>('[1]Pc, Winter, S2'!S9*Main!$B$5)+(VLOOKUP($A9,'FL Ratio'!$A$2:$B$9,2,FALSE)*'FL Characterization'!S$2)</f>
        <v>2.4585424878912163</v>
      </c>
      <c r="T9" s="4">
        <f>('[1]Pc, Winter, S2'!T9*Main!$B$5)+(VLOOKUP($A9,'FL Ratio'!$A$2:$B$9,2,FALSE)*'FL Characterization'!T$2)</f>
        <v>2.4449300282779669</v>
      </c>
      <c r="U9" s="4">
        <f>('[1]Pc, Winter, S2'!U9*Main!$B$5)+(VLOOKUP($A9,'FL Ratio'!$A$2:$B$9,2,FALSE)*'FL Characterization'!U$2)</f>
        <v>2.3820589775564689</v>
      </c>
      <c r="V9" s="4">
        <f>('[1]Pc, Winter, S2'!V9*Main!$B$5)+(VLOOKUP($A9,'FL Ratio'!$A$2:$B$9,2,FALSE)*'FL Characterization'!V$2)</f>
        <v>2.2748783405428115</v>
      </c>
      <c r="W9" s="4">
        <f>('[1]Pc, Winter, S2'!W9*Main!$B$5)+(VLOOKUP($A9,'FL Ratio'!$A$2:$B$9,2,FALSE)*'FL Characterization'!W$2)</f>
        <v>2.1102566479258726</v>
      </c>
      <c r="X9" s="4">
        <f>('[1]Pc, Winter, S2'!X9*Main!$B$5)+(VLOOKUP($A9,'FL Ratio'!$A$2:$B$9,2,FALSE)*'FL Characterization'!X$2)</f>
        <v>1.7711096381861577</v>
      </c>
      <c r="Y9" s="4">
        <f>('[1]Pc, Winter, S2'!Y9*Main!$B$5)+(VLOOKUP($A9,'FL Ratio'!$A$2:$B$9,2,FALSE)*'FL Characterization'!Y$2)</f>
        <v>1.5641362327759269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4.8728942753831674</v>
      </c>
      <c r="C2" s="4">
        <f>('[1]Pc, Winter, S3'!C2*Main!$B$5)+(VLOOKUP($A2,'FL Ratio'!$A$2:$B$9,2,FALSE)*'FL Characterization'!C$2)</f>
        <v>4.7525196383318873</v>
      </c>
      <c r="D2" s="4">
        <f>('[1]Pc, Winter, S3'!D2*Main!$B$5)+(VLOOKUP($A2,'FL Ratio'!$A$2:$B$9,2,FALSE)*'FL Characterization'!D$2)</f>
        <v>4.6990323412856654</v>
      </c>
      <c r="E2" s="4">
        <f>('[1]Pc, Winter, S3'!E2*Main!$B$5)+(VLOOKUP($A2,'FL Ratio'!$A$2:$B$9,2,FALSE)*'FL Characterization'!E$2)</f>
        <v>4.8235176121120684</v>
      </c>
      <c r="F2" s="4">
        <f>('[1]Pc, Winter, S3'!F2*Main!$B$5)+(VLOOKUP($A2,'FL Ratio'!$A$2:$B$9,2,FALSE)*'FL Characterization'!F$2)</f>
        <v>4.4807512076326566</v>
      </c>
      <c r="G2" s="4">
        <f>('[1]Pc, Winter, S3'!G2*Main!$B$5)+(VLOOKUP($A2,'FL Ratio'!$A$2:$B$9,2,FALSE)*'FL Characterization'!G$2)</f>
        <v>4.4617557449391727</v>
      </c>
      <c r="H2" s="4">
        <f>('[1]Pc, Winter, S3'!H2*Main!$B$5)+(VLOOKUP($A2,'FL Ratio'!$A$2:$B$9,2,FALSE)*'FL Characterization'!H$2)</f>
        <v>4.6216435312480888</v>
      </c>
      <c r="I2" s="4">
        <f>('[1]Pc, Winter, S3'!I2*Main!$B$5)+(VLOOKUP($A2,'FL Ratio'!$A$2:$B$9,2,FALSE)*'FL Characterization'!I$2)</f>
        <v>5.8079759601379113</v>
      </c>
      <c r="J2" s="4">
        <f>('[1]Pc, Winter, S3'!J2*Main!$B$5)+(VLOOKUP($A2,'FL Ratio'!$A$2:$B$9,2,FALSE)*'FL Characterization'!J$2)</f>
        <v>6.0378283426394654</v>
      </c>
      <c r="K2" s="4">
        <f>('[1]Pc, Winter, S3'!K2*Main!$B$5)+(VLOOKUP($A2,'FL Ratio'!$A$2:$B$9,2,FALSE)*'FL Characterization'!K$2)</f>
        <v>5.9339665393660219</v>
      </c>
      <c r="L2" s="4">
        <f>('[1]Pc, Winter, S3'!L2*Main!$B$5)+(VLOOKUP($A2,'FL Ratio'!$A$2:$B$9,2,FALSE)*'FL Characterization'!L$2)</f>
        <v>5.9587261806841569</v>
      </c>
      <c r="M2" s="4">
        <f>('[1]Pc, Winter, S3'!M2*Main!$B$5)+(VLOOKUP($A2,'FL Ratio'!$A$2:$B$9,2,FALSE)*'FL Characterization'!M$2)</f>
        <v>6.0296139779798983</v>
      </c>
      <c r="N2" s="4">
        <f>('[1]Pc, Winter, S3'!N2*Main!$B$5)+(VLOOKUP($A2,'FL Ratio'!$A$2:$B$9,2,FALSE)*'FL Characterization'!N$2)</f>
        <v>5.8051578714760819</v>
      </c>
      <c r="O2" s="4">
        <f>('[1]Pc, Winter, S3'!O2*Main!$B$5)+(VLOOKUP($A2,'FL Ratio'!$A$2:$B$9,2,FALSE)*'FL Characterization'!O$2)</f>
        <v>5.9714934119215117</v>
      </c>
      <c r="P2" s="4">
        <f>('[1]Pc, Winter, S3'!P2*Main!$B$5)+(VLOOKUP($A2,'FL Ratio'!$A$2:$B$9,2,FALSE)*'FL Characterization'!P$2)</f>
        <v>5.2107313392866077</v>
      </c>
      <c r="Q2" s="4">
        <f>('[1]Pc, Winter, S3'!Q2*Main!$B$5)+(VLOOKUP($A2,'FL Ratio'!$A$2:$B$9,2,FALSE)*'FL Characterization'!Q$2)</f>
        <v>5.5978775013953062</v>
      </c>
      <c r="R2" s="4">
        <f>('[1]Pc, Winter, S3'!R2*Main!$B$5)+(VLOOKUP($A2,'FL Ratio'!$A$2:$B$9,2,FALSE)*'FL Characterization'!R$2)</f>
        <v>5.9234144988466797</v>
      </c>
      <c r="S2" s="4">
        <f>('[1]Pc, Winter, S3'!S2*Main!$B$5)+(VLOOKUP($A2,'FL Ratio'!$A$2:$B$9,2,FALSE)*'FL Characterization'!S$2)</f>
        <v>5.8837639320661621</v>
      </c>
      <c r="T2" s="4">
        <f>('[1]Pc, Winter, S3'!T2*Main!$B$5)+(VLOOKUP($A2,'FL Ratio'!$A$2:$B$9,2,FALSE)*'FL Characterization'!T$2)</f>
        <v>5.4902982022318128</v>
      </c>
      <c r="U2" s="4">
        <f>('[1]Pc, Winter, S3'!U2*Main!$B$5)+(VLOOKUP($A2,'FL Ratio'!$A$2:$B$9,2,FALSE)*'FL Characterization'!U$2)</f>
        <v>5.1689946428764193</v>
      </c>
      <c r="V2" s="4">
        <f>('[1]Pc, Winter, S3'!V2*Main!$B$5)+(VLOOKUP($A2,'FL Ratio'!$A$2:$B$9,2,FALSE)*'FL Characterization'!V$2)</f>
        <v>5.2056741429191673</v>
      </c>
      <c r="W2" s="4">
        <f>('[1]Pc, Winter, S3'!W2*Main!$B$5)+(VLOOKUP($A2,'FL Ratio'!$A$2:$B$9,2,FALSE)*'FL Characterization'!W$2)</f>
        <v>5.1025791331799351</v>
      </c>
      <c r="X2" s="4">
        <f>('[1]Pc, Winter, S3'!X2*Main!$B$5)+(VLOOKUP($A2,'FL Ratio'!$A$2:$B$9,2,FALSE)*'FL Characterization'!X$2)</f>
        <v>4.5678228673980312</v>
      </c>
      <c r="Y2" s="4">
        <f>('[1]Pc, Winter, S3'!Y2*Main!$B$5)+(VLOOKUP($A2,'FL Ratio'!$A$2:$B$9,2,FALSE)*'FL Characterization'!Y$2)</f>
        <v>4.5520448365875641</v>
      </c>
    </row>
    <row r="3" spans="1:25" x14ac:dyDescent="0.3">
      <c r="A3">
        <v>2</v>
      </c>
      <c r="B3" s="4">
        <f>('[1]Pc, Winter, S3'!B3*Main!$B$5)+(VLOOKUP($A3,'FL Ratio'!$A$2:$B$9,2,FALSE)*'FL Characterization'!B$2)</f>
        <v>3.0184531961512495</v>
      </c>
      <c r="C3" s="4">
        <f>('[1]Pc, Winter, S3'!C3*Main!$B$5)+(VLOOKUP($A3,'FL Ratio'!$A$2:$B$9,2,FALSE)*'FL Characterization'!C$2)</f>
        <v>3.0275547501629636</v>
      </c>
      <c r="D3" s="4">
        <f>('[1]Pc, Winter, S3'!D3*Main!$B$5)+(VLOOKUP($A3,'FL Ratio'!$A$2:$B$9,2,FALSE)*'FL Characterization'!D$2)</f>
        <v>2.780462199115183</v>
      </c>
      <c r="E3" s="4">
        <f>('[1]Pc, Winter, S3'!E3*Main!$B$5)+(VLOOKUP($A3,'FL Ratio'!$A$2:$B$9,2,FALSE)*'FL Characterization'!E$2)</f>
        <v>2.8024614134197612</v>
      </c>
      <c r="F3" s="4">
        <f>('[1]Pc, Winter, S3'!F3*Main!$B$5)+(VLOOKUP($A3,'FL Ratio'!$A$2:$B$9,2,FALSE)*'FL Characterization'!F$2)</f>
        <v>2.7722562319163746</v>
      </c>
      <c r="G3" s="4">
        <f>('[1]Pc, Winter, S3'!G3*Main!$B$5)+(VLOOKUP($A3,'FL Ratio'!$A$2:$B$9,2,FALSE)*'FL Characterization'!G$2)</f>
        <v>2.986977379937183</v>
      </c>
      <c r="H3" s="4">
        <f>('[1]Pc, Winter, S3'!H3*Main!$B$5)+(VLOOKUP($A3,'FL Ratio'!$A$2:$B$9,2,FALSE)*'FL Characterization'!H$2)</f>
        <v>3.6372381886137295</v>
      </c>
      <c r="I3" s="4">
        <f>('[1]Pc, Winter, S3'!I3*Main!$B$5)+(VLOOKUP($A3,'FL Ratio'!$A$2:$B$9,2,FALSE)*'FL Characterization'!I$2)</f>
        <v>4.0256972455126645</v>
      </c>
      <c r="J3" s="4">
        <f>('[1]Pc, Winter, S3'!J3*Main!$B$5)+(VLOOKUP($A3,'FL Ratio'!$A$2:$B$9,2,FALSE)*'FL Characterization'!J$2)</f>
        <v>4.2843822502133078</v>
      </c>
      <c r="K3" s="4">
        <f>('[1]Pc, Winter, S3'!K3*Main!$B$5)+(VLOOKUP($A3,'FL Ratio'!$A$2:$B$9,2,FALSE)*'FL Characterization'!K$2)</f>
        <v>4.6022728160464252</v>
      </c>
      <c r="L3" s="4">
        <f>('[1]Pc, Winter, S3'!L3*Main!$B$5)+(VLOOKUP($A3,'FL Ratio'!$A$2:$B$9,2,FALSE)*'FL Characterization'!L$2)</f>
        <v>4.4452919572927803</v>
      </c>
      <c r="M3" s="4">
        <f>('[1]Pc, Winter, S3'!M3*Main!$B$5)+(VLOOKUP($A3,'FL Ratio'!$A$2:$B$9,2,FALSE)*'FL Characterization'!M$2)</f>
        <v>4.4754545280722091</v>
      </c>
      <c r="N3" s="4">
        <f>('[1]Pc, Winter, S3'!N3*Main!$B$5)+(VLOOKUP($A3,'FL Ratio'!$A$2:$B$9,2,FALSE)*'FL Characterization'!N$2)</f>
        <v>4.1594371560285852</v>
      </c>
      <c r="O3" s="4">
        <f>('[1]Pc, Winter, S3'!O3*Main!$B$5)+(VLOOKUP($A3,'FL Ratio'!$A$2:$B$9,2,FALSE)*'FL Characterization'!O$2)</f>
        <v>4.0685883286342062</v>
      </c>
      <c r="P3" s="4">
        <f>('[1]Pc, Winter, S3'!P3*Main!$B$5)+(VLOOKUP($A3,'FL Ratio'!$A$2:$B$9,2,FALSE)*'FL Characterization'!P$2)</f>
        <v>3.7240213037662837</v>
      </c>
      <c r="Q3" s="4">
        <f>('[1]Pc, Winter, S3'!Q3*Main!$B$5)+(VLOOKUP($A3,'FL Ratio'!$A$2:$B$9,2,FALSE)*'FL Characterization'!Q$2)</f>
        <v>3.8361496604691632</v>
      </c>
      <c r="R3" s="4">
        <f>('[1]Pc, Winter, S3'!R3*Main!$B$5)+(VLOOKUP($A3,'FL Ratio'!$A$2:$B$9,2,FALSE)*'FL Characterization'!R$2)</f>
        <v>4.2277535754007127</v>
      </c>
      <c r="S3" s="4">
        <f>('[1]Pc, Winter, S3'!S3*Main!$B$5)+(VLOOKUP($A3,'FL Ratio'!$A$2:$B$9,2,FALSE)*'FL Characterization'!S$2)</f>
        <v>5.2416382517046642</v>
      </c>
      <c r="T3" s="4">
        <f>('[1]Pc, Winter, S3'!T3*Main!$B$5)+(VLOOKUP($A3,'FL Ratio'!$A$2:$B$9,2,FALSE)*'FL Characterization'!T$2)</f>
        <v>4.9138809554896108</v>
      </c>
      <c r="U3" s="4">
        <f>('[1]Pc, Winter, S3'!U3*Main!$B$5)+(VLOOKUP($A3,'FL Ratio'!$A$2:$B$9,2,FALSE)*'FL Characterization'!U$2)</f>
        <v>4.6183181521011996</v>
      </c>
      <c r="V3" s="4">
        <f>('[1]Pc, Winter, S3'!V3*Main!$B$5)+(VLOOKUP($A3,'FL Ratio'!$A$2:$B$9,2,FALSE)*'FL Characterization'!V$2)</f>
        <v>4.3649170863951134</v>
      </c>
      <c r="W3" s="4">
        <f>('[1]Pc, Winter, S3'!W3*Main!$B$5)+(VLOOKUP($A3,'FL Ratio'!$A$2:$B$9,2,FALSE)*'FL Characterization'!W$2)</f>
        <v>4.054809838958267</v>
      </c>
      <c r="X3" s="4">
        <f>('[1]Pc, Winter, S3'!X3*Main!$B$5)+(VLOOKUP($A3,'FL Ratio'!$A$2:$B$9,2,FALSE)*'FL Characterization'!X$2)</f>
        <v>3.9006471969940075</v>
      </c>
      <c r="Y3" s="4">
        <f>('[1]Pc, Winter, S3'!Y3*Main!$B$5)+(VLOOKUP($A3,'FL Ratio'!$A$2:$B$9,2,FALSE)*'FL Characterization'!Y$2)</f>
        <v>3.4965847116797053</v>
      </c>
    </row>
    <row r="4" spans="1:25" x14ac:dyDescent="0.3">
      <c r="A4">
        <v>3</v>
      </c>
      <c r="B4" s="4">
        <f>('[1]Pc, Winter, S3'!B4*Main!$B$5)+(VLOOKUP($A4,'FL Ratio'!$A$2:$B$9,2,FALSE)*'FL Characterization'!B$2)</f>
        <v>2.0795310329856056</v>
      </c>
      <c r="C4" s="4">
        <f>('[1]Pc, Winter, S3'!C4*Main!$B$5)+(VLOOKUP($A4,'FL Ratio'!$A$2:$B$9,2,FALSE)*'FL Characterization'!C$2)</f>
        <v>1.9331323152312871</v>
      </c>
      <c r="D4" s="4">
        <f>('[1]Pc, Winter, S3'!D4*Main!$B$5)+(VLOOKUP($A4,'FL Ratio'!$A$2:$B$9,2,FALSE)*'FL Characterization'!D$2)</f>
        <v>1.8768565593990996</v>
      </c>
      <c r="E4" s="4">
        <f>('[1]Pc, Winter, S3'!E4*Main!$B$5)+(VLOOKUP($A4,'FL Ratio'!$A$2:$B$9,2,FALSE)*'FL Characterization'!E$2)</f>
        <v>1.9416696805798928</v>
      </c>
      <c r="F4" s="4">
        <f>('[1]Pc, Winter, S3'!F4*Main!$B$5)+(VLOOKUP($A4,'FL Ratio'!$A$2:$B$9,2,FALSE)*'FL Characterization'!F$2)</f>
        <v>1.9346294728712894</v>
      </c>
      <c r="G4" s="4">
        <f>('[1]Pc, Winter, S3'!G4*Main!$B$5)+(VLOOKUP($A4,'FL Ratio'!$A$2:$B$9,2,FALSE)*'FL Characterization'!G$2)</f>
        <v>2.1178470392860369</v>
      </c>
      <c r="H4" s="4">
        <f>('[1]Pc, Winter, S3'!H4*Main!$B$5)+(VLOOKUP($A4,'FL Ratio'!$A$2:$B$9,2,FALSE)*'FL Characterization'!H$2)</f>
        <v>3.3840360891801966</v>
      </c>
      <c r="I4" s="4">
        <f>('[1]Pc, Winter, S3'!I4*Main!$B$5)+(VLOOKUP($A4,'FL Ratio'!$A$2:$B$9,2,FALSE)*'FL Characterization'!I$2)</f>
        <v>3.9328393602101333</v>
      </c>
      <c r="J4" s="4">
        <f>('[1]Pc, Winter, S3'!J4*Main!$B$5)+(VLOOKUP($A4,'FL Ratio'!$A$2:$B$9,2,FALSE)*'FL Characterization'!J$2)</f>
        <v>4.0647656792946512</v>
      </c>
      <c r="K4" s="4">
        <f>('[1]Pc, Winter, S3'!K4*Main!$B$5)+(VLOOKUP($A4,'FL Ratio'!$A$2:$B$9,2,FALSE)*'FL Characterization'!K$2)</f>
        <v>3.9051717006899014</v>
      </c>
      <c r="L4" s="4">
        <f>('[1]Pc, Winter, S3'!L4*Main!$B$5)+(VLOOKUP($A4,'FL Ratio'!$A$2:$B$9,2,FALSE)*'FL Characterization'!L$2)</f>
        <v>3.8284768608243103</v>
      </c>
      <c r="M4" s="4">
        <f>('[1]Pc, Winter, S3'!M4*Main!$B$5)+(VLOOKUP($A4,'FL Ratio'!$A$2:$B$9,2,FALSE)*'FL Characterization'!M$2)</f>
        <v>3.9943241968576162</v>
      </c>
      <c r="N4" s="4">
        <f>('[1]Pc, Winter, S3'!N4*Main!$B$5)+(VLOOKUP($A4,'FL Ratio'!$A$2:$B$9,2,FALSE)*'FL Characterization'!N$2)</f>
        <v>3.7152899213526291</v>
      </c>
      <c r="O4" s="4">
        <f>('[1]Pc, Winter, S3'!O4*Main!$B$5)+(VLOOKUP($A4,'FL Ratio'!$A$2:$B$9,2,FALSE)*'FL Characterization'!O$2)</f>
        <v>3.6713388532121058</v>
      </c>
      <c r="P4" s="4">
        <f>('[1]Pc, Winter, S3'!P4*Main!$B$5)+(VLOOKUP($A4,'FL Ratio'!$A$2:$B$9,2,FALSE)*'FL Characterization'!P$2)</f>
        <v>3.186293774886265</v>
      </c>
      <c r="Q4" s="4">
        <f>('[1]Pc, Winter, S3'!Q4*Main!$B$5)+(VLOOKUP($A4,'FL Ratio'!$A$2:$B$9,2,FALSE)*'FL Characterization'!Q$2)</f>
        <v>3.2032545047540251</v>
      </c>
      <c r="R4" s="4">
        <f>('[1]Pc, Winter, S3'!R4*Main!$B$5)+(VLOOKUP($A4,'FL Ratio'!$A$2:$B$9,2,FALSE)*'FL Characterization'!R$2)</f>
        <v>3.1817563884699491</v>
      </c>
      <c r="S4" s="4">
        <f>('[1]Pc, Winter, S3'!S4*Main!$B$5)+(VLOOKUP($A4,'FL Ratio'!$A$2:$B$9,2,FALSE)*'FL Characterization'!S$2)</f>
        <v>3.4670305402611992</v>
      </c>
      <c r="T4" s="4">
        <f>('[1]Pc, Winter, S3'!T4*Main!$B$5)+(VLOOKUP($A4,'FL Ratio'!$A$2:$B$9,2,FALSE)*'FL Characterization'!T$2)</f>
        <v>3.273804525022141</v>
      </c>
      <c r="U4" s="4">
        <f>('[1]Pc, Winter, S3'!U4*Main!$B$5)+(VLOOKUP($A4,'FL Ratio'!$A$2:$B$9,2,FALSE)*'FL Characterization'!U$2)</f>
        <v>3.3891945491449991</v>
      </c>
      <c r="V4" s="4">
        <f>('[1]Pc, Winter, S3'!V4*Main!$B$5)+(VLOOKUP($A4,'FL Ratio'!$A$2:$B$9,2,FALSE)*'FL Characterization'!V$2)</f>
        <v>3.2414589108213909</v>
      </c>
      <c r="W4" s="4">
        <f>('[1]Pc, Winter, S3'!W4*Main!$B$5)+(VLOOKUP($A4,'FL Ratio'!$A$2:$B$9,2,FALSE)*'FL Characterization'!W$2)</f>
        <v>3.0652255582417651</v>
      </c>
      <c r="X4" s="4">
        <f>('[1]Pc, Winter, S3'!X4*Main!$B$5)+(VLOOKUP($A4,'FL Ratio'!$A$2:$B$9,2,FALSE)*'FL Characterization'!X$2)</f>
        <v>2.5657215475201252</v>
      </c>
      <c r="Y4" s="4">
        <f>('[1]Pc, Winter, S3'!Y4*Main!$B$5)+(VLOOKUP($A4,'FL Ratio'!$A$2:$B$9,2,FALSE)*'FL Characterization'!Y$2)</f>
        <v>2.3443733919295968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0.70090716865445335</v>
      </c>
      <c r="C5" s="4">
        <f>('[1]Pc, Winter, S3'!C5*Main!$B$5)+(VLOOKUP($A5,'FL Ratio'!$A$2:$B$9,2,FALSE)*'FL Characterization'!C$2)</f>
        <v>0.51060919286423478</v>
      </c>
      <c r="D5" s="4">
        <f>('[1]Pc, Winter, S3'!D5*Main!$B$5)+(VLOOKUP($A5,'FL Ratio'!$A$2:$B$9,2,FALSE)*'FL Characterization'!D$2)</f>
        <v>0.48693237282570606</v>
      </c>
      <c r="E5" s="4">
        <f>('[1]Pc, Winter, S3'!E5*Main!$B$5)+(VLOOKUP($A5,'FL Ratio'!$A$2:$B$9,2,FALSE)*'FL Characterization'!E$2)</f>
        <v>0.4363562339434256</v>
      </c>
      <c r="F5" s="4">
        <f>('[1]Pc, Winter, S3'!F5*Main!$B$5)+(VLOOKUP($A5,'FL Ratio'!$A$2:$B$9,2,FALSE)*'FL Characterization'!F$2)</f>
        <v>0.45068492794797532</v>
      </c>
      <c r="G5" s="4">
        <f>('[1]Pc, Winter, S3'!G5*Main!$B$5)+(VLOOKUP($A5,'FL Ratio'!$A$2:$B$9,2,FALSE)*'FL Characterization'!G$2)</f>
        <v>0.79262120991633822</v>
      </c>
      <c r="H5" s="4">
        <f>('[1]Pc, Winter, S3'!H5*Main!$B$5)+(VLOOKUP($A5,'FL Ratio'!$A$2:$B$9,2,FALSE)*'FL Characterization'!H$2)</f>
        <v>1.5942697686021037</v>
      </c>
      <c r="I5" s="4">
        <f>('[1]Pc, Winter, S3'!I5*Main!$B$5)+(VLOOKUP($A5,'FL Ratio'!$A$2:$B$9,2,FALSE)*'FL Characterization'!I$2)</f>
        <v>1.8936055500606039</v>
      </c>
      <c r="J5" s="4">
        <f>('[1]Pc, Winter, S3'!J5*Main!$B$5)+(VLOOKUP($A5,'FL Ratio'!$A$2:$B$9,2,FALSE)*'FL Characterization'!J$2)</f>
        <v>2.0637414661069289</v>
      </c>
      <c r="K5" s="4">
        <f>('[1]Pc, Winter, S3'!K5*Main!$B$5)+(VLOOKUP($A5,'FL Ratio'!$A$2:$B$9,2,FALSE)*'FL Characterization'!K$2)</f>
        <v>1.9204048814659038</v>
      </c>
      <c r="L5" s="4">
        <f>('[1]Pc, Winter, S3'!L5*Main!$B$5)+(VLOOKUP($A5,'FL Ratio'!$A$2:$B$9,2,FALSE)*'FL Characterization'!L$2)</f>
        <v>1.8962120842872179</v>
      </c>
      <c r="M5" s="4">
        <f>('[1]Pc, Winter, S3'!M5*Main!$B$5)+(VLOOKUP($A5,'FL Ratio'!$A$2:$B$9,2,FALSE)*'FL Characterization'!M$2)</f>
        <v>1.7309271553877241</v>
      </c>
      <c r="N5" s="4">
        <f>('[1]Pc, Winter, S3'!N5*Main!$B$5)+(VLOOKUP($A5,'FL Ratio'!$A$2:$B$9,2,FALSE)*'FL Characterization'!N$2)</f>
        <v>1.7630885103396745</v>
      </c>
      <c r="O5" s="4">
        <f>('[1]Pc, Winter, S3'!O5*Main!$B$5)+(VLOOKUP($A5,'FL Ratio'!$A$2:$B$9,2,FALSE)*'FL Characterization'!O$2)</f>
        <v>1.6161809934466884</v>
      </c>
      <c r="P5" s="4">
        <f>('[1]Pc, Winter, S3'!P5*Main!$B$5)+(VLOOKUP($A5,'FL Ratio'!$A$2:$B$9,2,FALSE)*'FL Characterization'!P$2)</f>
        <v>1.6086791822494979</v>
      </c>
      <c r="Q5" s="4">
        <f>('[1]Pc, Winter, S3'!Q5*Main!$B$5)+(VLOOKUP($A5,'FL Ratio'!$A$2:$B$9,2,FALSE)*'FL Characterization'!Q$2)</f>
        <v>1.6122193545442323</v>
      </c>
      <c r="R5" s="4">
        <f>('[1]Pc, Winter, S3'!R5*Main!$B$5)+(VLOOKUP($A5,'FL Ratio'!$A$2:$B$9,2,FALSE)*'FL Characterization'!R$2)</f>
        <v>1.9849593156064327</v>
      </c>
      <c r="S5" s="4">
        <f>('[1]Pc, Winter, S3'!S5*Main!$B$5)+(VLOOKUP($A5,'FL Ratio'!$A$2:$B$9,2,FALSE)*'FL Characterization'!S$2)</f>
        <v>3.066333956002893</v>
      </c>
      <c r="T5" s="4">
        <f>('[1]Pc, Winter, S3'!T5*Main!$B$5)+(VLOOKUP($A5,'FL Ratio'!$A$2:$B$9,2,FALSE)*'FL Characterization'!T$2)</f>
        <v>2.7413161660117371</v>
      </c>
      <c r="U5" s="4">
        <f>('[1]Pc, Winter, S3'!U5*Main!$B$5)+(VLOOKUP($A5,'FL Ratio'!$A$2:$B$9,2,FALSE)*'FL Characterization'!U$2)</f>
        <v>2.2476085757719861</v>
      </c>
      <c r="V5" s="4">
        <f>('[1]Pc, Winter, S3'!V5*Main!$B$5)+(VLOOKUP($A5,'FL Ratio'!$A$2:$B$9,2,FALSE)*'FL Characterization'!V$2)</f>
        <v>2.2281550580525122</v>
      </c>
      <c r="W5" s="4">
        <f>('[1]Pc, Winter, S3'!W5*Main!$B$5)+(VLOOKUP($A5,'FL Ratio'!$A$2:$B$9,2,FALSE)*'FL Characterization'!W$2)</f>
        <v>1.955598715995166</v>
      </c>
      <c r="X5" s="4">
        <f>('[1]Pc, Winter, S3'!X5*Main!$B$5)+(VLOOKUP($A5,'FL Ratio'!$A$2:$B$9,2,FALSE)*'FL Characterization'!X$2)</f>
        <v>1.5798108742641532</v>
      </c>
      <c r="Y5" s="4">
        <f>('[1]Pc, Winter, S3'!Y5*Main!$B$5)+(VLOOKUP($A5,'FL Ratio'!$A$2:$B$9,2,FALSE)*'FL Characterization'!Y$2)</f>
        <v>1.2651585996425394</v>
      </c>
    </row>
    <row r="6" spans="1:25" x14ac:dyDescent="0.3">
      <c r="A6">
        <v>5</v>
      </c>
      <c r="B6" s="4">
        <f>('[1]Pc, Winter, S3'!B6*Main!$B$5)+(VLOOKUP($A6,'FL Ratio'!$A$2:$B$9,2,FALSE)*'FL Characterization'!B$2)</f>
        <v>1.8064192477894478</v>
      </c>
      <c r="C6" s="4">
        <f>('[1]Pc, Winter, S3'!C6*Main!$B$5)+(VLOOKUP($A6,'FL Ratio'!$A$2:$B$9,2,FALSE)*'FL Characterization'!C$2)</f>
        <v>1.6571454636065532</v>
      </c>
      <c r="D6" s="4">
        <f>('[1]Pc, Winter, S3'!D6*Main!$B$5)+(VLOOKUP($A6,'FL Ratio'!$A$2:$B$9,2,FALSE)*'FL Characterization'!D$2)</f>
        <v>1.5303884562490875</v>
      </c>
      <c r="E6" s="4">
        <f>('[1]Pc, Winter, S3'!E6*Main!$B$5)+(VLOOKUP($A6,'FL Ratio'!$A$2:$B$9,2,FALSE)*'FL Characterization'!E$2)</f>
        <v>1.5146809588464278</v>
      </c>
      <c r="F6" s="4">
        <f>('[1]Pc, Winter, S3'!F6*Main!$B$5)+(VLOOKUP($A6,'FL Ratio'!$A$2:$B$9,2,FALSE)*'FL Characterization'!F$2)</f>
        <v>1.5429484420378756</v>
      </c>
      <c r="G6" s="4">
        <f>('[1]Pc, Winter, S3'!G6*Main!$B$5)+(VLOOKUP($A6,'FL Ratio'!$A$2:$B$9,2,FALSE)*'FL Characterization'!G$2)</f>
        <v>1.7488528177789553</v>
      </c>
      <c r="H6" s="4">
        <f>('[1]Pc, Winter, S3'!H6*Main!$B$5)+(VLOOKUP($A6,'FL Ratio'!$A$2:$B$9,2,FALSE)*'FL Characterization'!H$2)</f>
        <v>2.2343368324177963</v>
      </c>
      <c r="I6" s="4">
        <f>('[1]Pc, Winter, S3'!I6*Main!$B$5)+(VLOOKUP($A6,'FL Ratio'!$A$2:$B$9,2,FALSE)*'FL Characterization'!I$2)</f>
        <v>2.3715469822864694</v>
      </c>
      <c r="J6" s="4">
        <f>('[1]Pc, Winter, S3'!J6*Main!$B$5)+(VLOOKUP($A6,'FL Ratio'!$A$2:$B$9,2,FALSE)*'FL Characterization'!J$2)</f>
        <v>2.4251401015809124</v>
      </c>
      <c r="K6" s="4">
        <f>('[1]Pc, Winter, S3'!K6*Main!$B$5)+(VLOOKUP($A6,'FL Ratio'!$A$2:$B$9,2,FALSE)*'FL Characterization'!K$2)</f>
        <v>2.5783637253012102</v>
      </c>
      <c r="L6" s="4">
        <f>('[1]Pc, Winter, S3'!L6*Main!$B$5)+(VLOOKUP($A6,'FL Ratio'!$A$2:$B$9,2,FALSE)*'FL Characterization'!L$2)</f>
        <v>2.6426204079117617</v>
      </c>
      <c r="M6" s="4">
        <f>('[1]Pc, Winter, S3'!M6*Main!$B$5)+(VLOOKUP($A6,'FL Ratio'!$A$2:$B$9,2,FALSE)*'FL Characterization'!M$2)</f>
        <v>2.662638546126614</v>
      </c>
      <c r="N6" s="4">
        <f>('[1]Pc, Winter, S3'!N6*Main!$B$5)+(VLOOKUP($A6,'FL Ratio'!$A$2:$B$9,2,FALSE)*'FL Characterization'!N$2)</f>
        <v>2.6194898563816165</v>
      </c>
      <c r="O6" s="4">
        <f>('[1]Pc, Winter, S3'!O6*Main!$B$5)+(VLOOKUP($A6,'FL Ratio'!$A$2:$B$9,2,FALSE)*'FL Characterization'!O$2)</f>
        <v>2.5124564412057353</v>
      </c>
      <c r="P6" s="4">
        <f>('[1]Pc, Winter, S3'!P6*Main!$B$5)+(VLOOKUP($A6,'FL Ratio'!$A$2:$B$9,2,FALSE)*'FL Characterization'!P$2)</f>
        <v>2.5323266356871339</v>
      </c>
      <c r="Q6" s="4">
        <f>('[1]Pc, Winter, S3'!Q6*Main!$B$5)+(VLOOKUP($A6,'FL Ratio'!$A$2:$B$9,2,FALSE)*'FL Characterization'!Q$2)</f>
        <v>2.5361263537557313</v>
      </c>
      <c r="R6" s="4">
        <f>('[1]Pc, Winter, S3'!R6*Main!$B$5)+(VLOOKUP($A6,'FL Ratio'!$A$2:$B$9,2,FALSE)*'FL Characterization'!R$2)</f>
        <v>2.6889405017690695</v>
      </c>
      <c r="S6" s="4">
        <f>('[1]Pc, Winter, S3'!S6*Main!$B$5)+(VLOOKUP($A6,'FL Ratio'!$A$2:$B$9,2,FALSE)*'FL Characterization'!S$2)</f>
        <v>3.0435634941011172</v>
      </c>
      <c r="T6" s="4">
        <f>('[1]Pc, Winter, S3'!T6*Main!$B$5)+(VLOOKUP($A6,'FL Ratio'!$A$2:$B$9,2,FALSE)*'FL Characterization'!T$2)</f>
        <v>2.9544800813687049</v>
      </c>
      <c r="U6" s="4">
        <f>('[1]Pc, Winter, S3'!U6*Main!$B$5)+(VLOOKUP($A6,'FL Ratio'!$A$2:$B$9,2,FALSE)*'FL Characterization'!U$2)</f>
        <v>2.9112144150589989</v>
      </c>
      <c r="V6" s="4">
        <f>('[1]Pc, Winter, S3'!V6*Main!$B$5)+(VLOOKUP($A6,'FL Ratio'!$A$2:$B$9,2,FALSE)*'FL Characterization'!V$2)</f>
        <v>2.9534322795322363</v>
      </c>
      <c r="W6" s="4">
        <f>('[1]Pc, Winter, S3'!W6*Main!$B$5)+(VLOOKUP($A6,'FL Ratio'!$A$2:$B$9,2,FALSE)*'FL Characterization'!W$2)</f>
        <v>2.7478561104817203</v>
      </c>
      <c r="X6" s="4">
        <f>('[1]Pc, Winter, S3'!X6*Main!$B$5)+(VLOOKUP($A6,'FL Ratio'!$A$2:$B$9,2,FALSE)*'FL Characterization'!X$2)</f>
        <v>2.5386087718136423</v>
      </c>
      <c r="Y6" s="4">
        <f>('[1]Pc, Winter, S3'!Y6*Main!$B$5)+(VLOOKUP($A6,'FL Ratio'!$A$2:$B$9,2,FALSE)*'FL Characterization'!Y$2)</f>
        <v>2.2391267948514204</v>
      </c>
    </row>
    <row r="7" spans="1:25" x14ac:dyDescent="0.3">
      <c r="A7">
        <v>6</v>
      </c>
      <c r="B7" s="4">
        <f>('[1]Pc, Winter, S3'!B7*Main!$B$5)+(VLOOKUP($A7,'FL Ratio'!$A$2:$B$9,2,FALSE)*'FL Characterization'!B$2)</f>
        <v>2.1817063413479123</v>
      </c>
      <c r="C7" s="4">
        <f>('[1]Pc, Winter, S3'!C7*Main!$B$5)+(VLOOKUP($A7,'FL Ratio'!$A$2:$B$9,2,FALSE)*'FL Characterization'!C$2)</f>
        <v>1.9857700048686018</v>
      </c>
      <c r="D7" s="4">
        <f>('[1]Pc, Winter, S3'!D7*Main!$B$5)+(VLOOKUP($A7,'FL Ratio'!$A$2:$B$9,2,FALSE)*'FL Characterization'!D$2)</f>
        <v>1.9259836841497393</v>
      </c>
      <c r="E7" s="4">
        <f>('[1]Pc, Winter, S3'!E7*Main!$B$5)+(VLOOKUP($A7,'FL Ratio'!$A$2:$B$9,2,FALSE)*'FL Characterization'!E$2)</f>
        <v>1.999075618108402</v>
      </c>
      <c r="F7" s="4">
        <f>('[1]Pc, Winter, S3'!F7*Main!$B$5)+(VLOOKUP($A7,'FL Ratio'!$A$2:$B$9,2,FALSE)*'FL Characterization'!F$2)</f>
        <v>1.9638072137720095</v>
      </c>
      <c r="G7" s="4">
        <f>('[1]Pc, Winter, S3'!G7*Main!$B$5)+(VLOOKUP($A7,'FL Ratio'!$A$2:$B$9,2,FALSE)*'FL Characterization'!G$2)</f>
        <v>2.1295420848312503</v>
      </c>
      <c r="H7" s="4">
        <f>('[1]Pc, Winter, S3'!H7*Main!$B$5)+(VLOOKUP($A7,'FL Ratio'!$A$2:$B$9,2,FALSE)*'FL Characterization'!H$2)</f>
        <v>2.4352594277890542</v>
      </c>
      <c r="I7" s="4">
        <f>('[1]Pc, Winter, S3'!I7*Main!$B$5)+(VLOOKUP($A7,'FL Ratio'!$A$2:$B$9,2,FALSE)*'FL Characterization'!I$2)</f>
        <v>2.8930714164526097</v>
      </c>
      <c r="J7" s="4">
        <f>('[1]Pc, Winter, S3'!J7*Main!$B$5)+(VLOOKUP($A7,'FL Ratio'!$A$2:$B$9,2,FALSE)*'FL Characterization'!J$2)</f>
        <v>2.9718943542406211</v>
      </c>
      <c r="K7" s="4">
        <f>('[1]Pc, Winter, S3'!K7*Main!$B$5)+(VLOOKUP($A7,'FL Ratio'!$A$2:$B$9,2,FALSE)*'FL Characterization'!K$2)</f>
        <v>3.139715125361771</v>
      </c>
      <c r="L7" s="4">
        <f>('[1]Pc, Winter, S3'!L7*Main!$B$5)+(VLOOKUP($A7,'FL Ratio'!$A$2:$B$9,2,FALSE)*'FL Characterization'!L$2)</f>
        <v>3.0514439565782743</v>
      </c>
      <c r="M7" s="4">
        <f>('[1]Pc, Winter, S3'!M7*Main!$B$5)+(VLOOKUP($A7,'FL Ratio'!$A$2:$B$9,2,FALSE)*'FL Characterization'!M$2)</f>
        <v>3.070267332428235</v>
      </c>
      <c r="N7" s="4">
        <f>('[1]Pc, Winter, S3'!N7*Main!$B$5)+(VLOOKUP($A7,'FL Ratio'!$A$2:$B$9,2,FALSE)*'FL Characterization'!N$2)</f>
        <v>3.0935884006800616</v>
      </c>
      <c r="O7" s="4">
        <f>('[1]Pc, Winter, S3'!O7*Main!$B$5)+(VLOOKUP($A7,'FL Ratio'!$A$2:$B$9,2,FALSE)*'FL Characterization'!O$2)</f>
        <v>3.0067237266780347</v>
      </c>
      <c r="P7" s="4">
        <f>('[1]Pc, Winter, S3'!P7*Main!$B$5)+(VLOOKUP($A7,'FL Ratio'!$A$2:$B$9,2,FALSE)*'FL Characterization'!P$2)</f>
        <v>2.8633427363013078</v>
      </c>
      <c r="Q7" s="4">
        <f>('[1]Pc, Winter, S3'!Q7*Main!$B$5)+(VLOOKUP($A7,'FL Ratio'!$A$2:$B$9,2,FALSE)*'FL Characterization'!Q$2)</f>
        <v>2.8133108719076674</v>
      </c>
      <c r="R7" s="4">
        <f>('[1]Pc, Winter, S3'!R7*Main!$B$5)+(VLOOKUP($A7,'FL Ratio'!$A$2:$B$9,2,FALSE)*'FL Characterization'!R$2)</f>
        <v>2.7931675498000281</v>
      </c>
      <c r="S7" s="4">
        <f>('[1]Pc, Winter, S3'!S7*Main!$B$5)+(VLOOKUP($A7,'FL Ratio'!$A$2:$B$9,2,FALSE)*'FL Characterization'!S$2)</f>
        <v>2.8657065174158558</v>
      </c>
      <c r="T7" s="4">
        <f>('[1]Pc, Winter, S3'!T7*Main!$B$5)+(VLOOKUP($A7,'FL Ratio'!$A$2:$B$9,2,FALSE)*'FL Characterization'!T$2)</f>
        <v>2.8128749764042977</v>
      </c>
      <c r="U7" s="4">
        <f>('[1]Pc, Winter, S3'!U7*Main!$B$5)+(VLOOKUP($A7,'FL Ratio'!$A$2:$B$9,2,FALSE)*'FL Characterization'!U$2)</f>
        <v>2.7334685843779596</v>
      </c>
      <c r="V7" s="4">
        <f>('[1]Pc, Winter, S3'!V7*Main!$B$5)+(VLOOKUP($A7,'FL Ratio'!$A$2:$B$9,2,FALSE)*'FL Characterization'!V$2)</f>
        <v>2.6574086954211635</v>
      </c>
      <c r="W7" s="4">
        <f>('[1]Pc, Winter, S3'!W7*Main!$B$5)+(VLOOKUP($A7,'FL Ratio'!$A$2:$B$9,2,FALSE)*'FL Characterization'!W$2)</f>
        <v>2.5555538588783664</v>
      </c>
      <c r="X7" s="4">
        <f>('[1]Pc, Winter, S3'!X7*Main!$B$5)+(VLOOKUP($A7,'FL Ratio'!$A$2:$B$9,2,FALSE)*'FL Characterization'!X$2)</f>
        <v>2.4322229747556943</v>
      </c>
      <c r="Y7" s="4">
        <f>('[1]Pc, Winter, S3'!Y7*Main!$B$5)+(VLOOKUP($A7,'FL Ratio'!$A$2:$B$9,2,FALSE)*'FL Characterization'!Y$2)</f>
        <v>2.2407593269843797</v>
      </c>
    </row>
    <row r="8" spans="1:25" x14ac:dyDescent="0.3">
      <c r="A8">
        <v>7</v>
      </c>
      <c r="B8" s="4">
        <f>('[1]Pc, Winter, S3'!B8*Main!$B$5)+(VLOOKUP($A8,'FL Ratio'!$A$2:$B$9,2,FALSE)*'FL Characterization'!B$2)</f>
        <v>1.790071664879701</v>
      </c>
      <c r="C8" s="4">
        <f>('[1]Pc, Winter, S3'!C8*Main!$B$5)+(VLOOKUP($A8,'FL Ratio'!$A$2:$B$9,2,FALSE)*'FL Characterization'!C$2)</f>
        <v>1.6583931339096907</v>
      </c>
      <c r="D8" s="4">
        <f>('[1]Pc, Winter, S3'!D8*Main!$B$5)+(VLOOKUP($A8,'FL Ratio'!$A$2:$B$9,2,FALSE)*'FL Characterization'!D$2)</f>
        <v>1.5830979597731112</v>
      </c>
      <c r="E8" s="4">
        <f>('[1]Pc, Winter, S3'!E8*Main!$B$5)+(VLOOKUP($A8,'FL Ratio'!$A$2:$B$9,2,FALSE)*'FL Characterization'!E$2)</f>
        <v>1.5910607654805848</v>
      </c>
      <c r="F8" s="4">
        <f>('[1]Pc, Winter, S3'!F8*Main!$B$5)+(VLOOKUP($A8,'FL Ratio'!$A$2:$B$9,2,FALSE)*'FL Characterization'!F$2)</f>
        <v>1.5790156656170951</v>
      </c>
      <c r="G8" s="4">
        <f>('[1]Pc, Winter, S3'!G8*Main!$B$5)+(VLOOKUP($A8,'FL Ratio'!$A$2:$B$9,2,FALSE)*'FL Characterization'!G$2)</f>
        <v>1.7396452823728858</v>
      </c>
      <c r="H8" s="4">
        <f>('[1]Pc, Winter, S3'!H8*Main!$B$5)+(VLOOKUP($A8,'FL Ratio'!$A$2:$B$9,2,FALSE)*'FL Characterization'!H$2)</f>
        <v>2.2297577191969533</v>
      </c>
      <c r="I8" s="4">
        <f>('[1]Pc, Winter, S3'!I8*Main!$B$5)+(VLOOKUP($A8,'FL Ratio'!$A$2:$B$9,2,FALSE)*'FL Characterization'!I$2)</f>
        <v>2.5341823986613505</v>
      </c>
      <c r="J8" s="4">
        <f>('[1]Pc, Winter, S3'!J8*Main!$B$5)+(VLOOKUP($A8,'FL Ratio'!$A$2:$B$9,2,FALSE)*'FL Characterization'!J$2)</f>
        <v>2.7187460426350278</v>
      </c>
      <c r="K8" s="4">
        <f>('[1]Pc, Winter, S3'!K8*Main!$B$5)+(VLOOKUP($A8,'FL Ratio'!$A$2:$B$9,2,FALSE)*'FL Characterization'!K$2)</f>
        <v>2.6481651690761958</v>
      </c>
      <c r="L8" s="4">
        <f>('[1]Pc, Winter, S3'!L8*Main!$B$5)+(VLOOKUP($A8,'FL Ratio'!$A$2:$B$9,2,FALSE)*'FL Characterization'!L$2)</f>
        <v>2.7010829074634963</v>
      </c>
      <c r="M8" s="4">
        <f>('[1]Pc, Winter, S3'!M8*Main!$B$5)+(VLOOKUP($A8,'FL Ratio'!$A$2:$B$9,2,FALSE)*'FL Characterization'!M$2)</f>
        <v>2.6731744287660173</v>
      </c>
      <c r="N8" s="4">
        <f>('[1]Pc, Winter, S3'!N8*Main!$B$5)+(VLOOKUP($A8,'FL Ratio'!$A$2:$B$9,2,FALSE)*'FL Characterization'!N$2)</f>
        <v>2.6313738546515824</v>
      </c>
      <c r="O8" s="4">
        <f>('[1]Pc, Winter, S3'!O8*Main!$B$5)+(VLOOKUP($A8,'FL Ratio'!$A$2:$B$9,2,FALSE)*'FL Characterization'!O$2)</f>
        <v>2.5781617166804884</v>
      </c>
      <c r="P8" s="4">
        <f>('[1]Pc, Winter, S3'!P8*Main!$B$5)+(VLOOKUP($A8,'FL Ratio'!$A$2:$B$9,2,FALSE)*'FL Characterization'!P$2)</f>
        <v>2.4040321469814603</v>
      </c>
      <c r="Q8" s="4">
        <f>('[1]Pc, Winter, S3'!Q8*Main!$B$5)+(VLOOKUP($A8,'FL Ratio'!$A$2:$B$9,2,FALSE)*'FL Characterization'!Q$2)</f>
        <v>2.4023026203113118</v>
      </c>
      <c r="R8" s="4">
        <f>('[1]Pc, Winter, S3'!R8*Main!$B$5)+(VLOOKUP($A8,'FL Ratio'!$A$2:$B$9,2,FALSE)*'FL Characterization'!R$2)</f>
        <v>2.59046981436469</v>
      </c>
      <c r="S8" s="4">
        <f>('[1]Pc, Winter, S3'!S8*Main!$B$5)+(VLOOKUP($A8,'FL Ratio'!$A$2:$B$9,2,FALSE)*'FL Characterization'!S$2)</f>
        <v>2.9521635592026909</v>
      </c>
      <c r="T8" s="4">
        <f>('[1]Pc, Winter, S3'!T8*Main!$B$5)+(VLOOKUP($A8,'FL Ratio'!$A$2:$B$9,2,FALSE)*'FL Characterization'!T$2)</f>
        <v>2.8012248175210743</v>
      </c>
      <c r="U8" s="4">
        <f>('[1]Pc, Winter, S3'!U8*Main!$B$5)+(VLOOKUP($A8,'FL Ratio'!$A$2:$B$9,2,FALSE)*'FL Characterization'!U$2)</f>
        <v>2.583240630500717</v>
      </c>
      <c r="V8" s="4">
        <f>('[1]Pc, Winter, S3'!V8*Main!$B$5)+(VLOOKUP($A8,'FL Ratio'!$A$2:$B$9,2,FALSE)*'FL Characterization'!V$2)</f>
        <v>2.5390744053336816</v>
      </c>
      <c r="W8" s="4">
        <f>('[1]Pc, Winter, S3'!W8*Main!$B$5)+(VLOOKUP($A8,'FL Ratio'!$A$2:$B$9,2,FALSE)*'FL Characterization'!W$2)</f>
        <v>2.4427352028498461</v>
      </c>
      <c r="X8" s="4">
        <f>('[1]Pc, Winter, S3'!X8*Main!$B$5)+(VLOOKUP($A8,'FL Ratio'!$A$2:$B$9,2,FALSE)*'FL Characterization'!X$2)</f>
        <v>2.1726523092395897</v>
      </c>
      <c r="Y8" s="4">
        <f>('[1]Pc, Winter, S3'!Y8*Main!$B$5)+(VLOOKUP($A8,'FL Ratio'!$A$2:$B$9,2,FALSE)*'FL Characterization'!Y$2)</f>
        <v>1.9458020343204114</v>
      </c>
    </row>
    <row r="9" spans="1:25" x14ac:dyDescent="0.3">
      <c r="A9">
        <v>8</v>
      </c>
      <c r="B9" s="4">
        <f>('[1]Pc, Winter, S3'!B9*Main!$B$5)+(VLOOKUP($A9,'FL Ratio'!$A$2:$B$9,2,FALSE)*'FL Characterization'!B$2)</f>
        <v>1.2974150230489705</v>
      </c>
      <c r="C9" s="4">
        <f>('[1]Pc, Winter, S3'!C9*Main!$B$5)+(VLOOKUP($A9,'FL Ratio'!$A$2:$B$9,2,FALSE)*'FL Characterization'!C$2)</f>
        <v>1.2732176138054889</v>
      </c>
      <c r="D9" s="4">
        <f>('[1]Pc, Winter, S3'!D9*Main!$B$5)+(VLOOKUP($A9,'FL Ratio'!$A$2:$B$9,2,FALSE)*'FL Characterization'!D$2)</f>
        <v>1.2241109244281971</v>
      </c>
      <c r="E9" s="4">
        <f>('[1]Pc, Winter, S3'!E9*Main!$B$5)+(VLOOKUP($A9,'FL Ratio'!$A$2:$B$9,2,FALSE)*'FL Characterization'!E$2)</f>
        <v>1.2176422334858163</v>
      </c>
      <c r="F9" s="4">
        <f>('[1]Pc, Winter, S3'!F9*Main!$B$5)+(VLOOKUP($A9,'FL Ratio'!$A$2:$B$9,2,FALSE)*'FL Characterization'!F$2)</f>
        <v>1.2426264185139859</v>
      </c>
      <c r="G9" s="4">
        <f>('[1]Pc, Winter, S3'!G9*Main!$B$5)+(VLOOKUP($A9,'FL Ratio'!$A$2:$B$9,2,FALSE)*'FL Characterization'!G$2)</f>
        <v>1.4854281535787301</v>
      </c>
      <c r="H9" s="4">
        <f>('[1]Pc, Winter, S3'!H9*Main!$B$5)+(VLOOKUP($A9,'FL Ratio'!$A$2:$B$9,2,FALSE)*'FL Characterization'!H$2)</f>
        <v>2.4574485430826774</v>
      </c>
      <c r="I9" s="4">
        <f>('[1]Pc, Winter, S3'!I9*Main!$B$5)+(VLOOKUP($A9,'FL Ratio'!$A$2:$B$9,2,FALSE)*'FL Characterization'!I$2)</f>
        <v>2.7838430214474092</v>
      </c>
      <c r="J9" s="4">
        <f>('[1]Pc, Winter, S3'!J9*Main!$B$5)+(VLOOKUP($A9,'FL Ratio'!$A$2:$B$9,2,FALSE)*'FL Characterization'!J$2)</f>
        <v>2.8895487193781224</v>
      </c>
      <c r="K9" s="4">
        <f>('[1]Pc, Winter, S3'!K9*Main!$B$5)+(VLOOKUP($A9,'FL Ratio'!$A$2:$B$9,2,FALSE)*'FL Characterization'!K$2)</f>
        <v>2.879754082419141</v>
      </c>
      <c r="L9" s="4">
        <f>('[1]Pc, Winter, S3'!L9*Main!$B$5)+(VLOOKUP($A9,'FL Ratio'!$A$2:$B$9,2,FALSE)*'FL Characterization'!L$2)</f>
        <v>3.0984336654350035</v>
      </c>
      <c r="M9" s="4">
        <f>('[1]Pc, Winter, S3'!M9*Main!$B$5)+(VLOOKUP($A9,'FL Ratio'!$A$2:$B$9,2,FALSE)*'FL Characterization'!M$2)</f>
        <v>2.9599480044423783</v>
      </c>
      <c r="N9" s="4">
        <f>('[1]Pc, Winter, S3'!N9*Main!$B$5)+(VLOOKUP($A9,'FL Ratio'!$A$2:$B$9,2,FALSE)*'FL Characterization'!N$2)</f>
        <v>2.8765378864724562</v>
      </c>
      <c r="O9" s="4">
        <f>('[1]Pc, Winter, S3'!O9*Main!$B$5)+(VLOOKUP($A9,'FL Ratio'!$A$2:$B$9,2,FALSE)*'FL Characterization'!O$2)</f>
        <v>2.8534516357200839</v>
      </c>
      <c r="P9" s="4">
        <f>('[1]Pc, Winter, S3'!P9*Main!$B$5)+(VLOOKUP($A9,'FL Ratio'!$A$2:$B$9,2,FALSE)*'FL Characterization'!P$2)</f>
        <v>2.4330184586864103</v>
      </c>
      <c r="Q9" s="4">
        <f>('[1]Pc, Winter, S3'!Q9*Main!$B$5)+(VLOOKUP($A9,'FL Ratio'!$A$2:$B$9,2,FALSE)*'FL Characterization'!Q$2)</f>
        <v>2.2857454254454148</v>
      </c>
      <c r="R9" s="4">
        <f>('[1]Pc, Winter, S3'!R9*Main!$B$5)+(VLOOKUP($A9,'FL Ratio'!$A$2:$B$9,2,FALSE)*'FL Characterization'!R$2)</f>
        <v>2.3269263497776391</v>
      </c>
      <c r="S9" s="4">
        <f>('[1]Pc, Winter, S3'!S9*Main!$B$5)+(VLOOKUP($A9,'FL Ratio'!$A$2:$B$9,2,FALSE)*'FL Characterization'!S$2)</f>
        <v>2.5568930528663678</v>
      </c>
      <c r="T9" s="4">
        <f>('[1]Pc, Winter, S3'!T9*Main!$B$5)+(VLOOKUP($A9,'FL Ratio'!$A$2:$B$9,2,FALSE)*'FL Characterization'!T$2)</f>
        <v>2.493254076403526</v>
      </c>
      <c r="U9" s="4">
        <f>('[1]Pc, Winter, S3'!U9*Main!$B$5)+(VLOOKUP($A9,'FL Ratio'!$A$2:$B$9,2,FALSE)*'FL Characterization'!U$2)</f>
        <v>2.3586742177885833</v>
      </c>
      <c r="V9" s="4">
        <f>('[1]Pc, Winter, S3'!V9*Main!$B$5)+(VLOOKUP($A9,'FL Ratio'!$A$2:$B$9,2,FALSE)*'FL Characterization'!V$2)</f>
        <v>2.2977784008340643</v>
      </c>
      <c r="W9" s="4">
        <f>('[1]Pc, Winter, S3'!W9*Main!$B$5)+(VLOOKUP($A9,'FL Ratio'!$A$2:$B$9,2,FALSE)*'FL Characterization'!W$2)</f>
        <v>2.1525051202678087</v>
      </c>
      <c r="X9" s="4">
        <f>('[1]Pc, Winter, S3'!X9*Main!$B$5)+(VLOOKUP($A9,'FL Ratio'!$A$2:$B$9,2,FALSE)*'FL Characterization'!X$2)</f>
        <v>1.7210724862499351</v>
      </c>
      <c r="Y9" s="4">
        <f>('[1]Pc, Winter, S3'!Y9*Main!$B$5)+(VLOOKUP($A9,'FL Ratio'!$A$2:$B$9,2,FALSE)*'FL Characterization'!Y$2)</f>
        <v>1.5641362327759269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0.88814422172072249</v>
      </c>
      <c r="C2" s="4">
        <f>('[1]Qc, Winter, S1'!C2*Main!$B$5)</f>
        <v>0.62748889857448031</v>
      </c>
      <c r="D2" s="4">
        <f>('[1]Qc, Winter, S1'!D2*Main!$B$5)</f>
        <v>0.54396530824759037</v>
      </c>
      <c r="E2" s="4">
        <f>('[1]Qc, Winter, S1'!E2*Main!$B$5)</f>
        <v>0.69726914984632749</v>
      </c>
      <c r="F2" s="4">
        <f>('[1]Qc, Winter, S1'!F2*Main!$B$5)</f>
        <v>0.60036933007201443</v>
      </c>
      <c r="G2" s="4">
        <f>('[1]Qc, Winter, S1'!G2*Main!$B$5)</f>
        <v>0.4936060480310917</v>
      </c>
      <c r="H2" s="4">
        <f>('[1]Qc, Winter, S1'!H2*Main!$B$5)</f>
        <v>0.40840893660041955</v>
      </c>
      <c r="I2" s="4">
        <f>('[1]Qc, Winter, S1'!I2*Main!$B$5)</f>
        <v>1.4271990625588624</v>
      </c>
      <c r="J2" s="4">
        <f>('[1]Qc, Winter, S1'!J2*Main!$B$5)</f>
        <v>1.4925518631348111</v>
      </c>
      <c r="K2" s="4">
        <f>('[1]Qc, Winter, S1'!K2*Main!$B$5)</f>
        <v>1.2801691024944073</v>
      </c>
      <c r="L2" s="4">
        <f>('[1]Qc, Winter, S1'!L2*Main!$B$5)</f>
        <v>1.4914899448411332</v>
      </c>
      <c r="M2" s="4">
        <f>('[1]Qc, Winter, S1'!M2*Main!$B$5)</f>
        <v>1.3858906997975189</v>
      </c>
      <c r="N2" s="4">
        <f>('[1]Qc, Winter, S1'!N2*Main!$B$5)</f>
        <v>1.3919966375351931</v>
      </c>
      <c r="O2" s="4">
        <f>('[1]Qc, Winter, S1'!O2*Main!$B$5)</f>
        <v>1.2429999547088333</v>
      </c>
      <c r="P2" s="4">
        <f>('[1]Qc, Winter, S1'!P2*Main!$B$5)</f>
        <v>0.73760170579196427</v>
      </c>
      <c r="Q2" s="4">
        <f>('[1]Qc, Winter, S1'!Q2*Main!$B$5)</f>
        <v>1.1548577250732981</v>
      </c>
      <c r="R2" s="4">
        <f>('[1]Qc, Winter, S1'!R2*Main!$B$5)</f>
        <v>1.3850737501684733</v>
      </c>
      <c r="S2" s="4">
        <f>('[1]Qc, Winter, S1'!S2*Main!$B$5)</f>
        <v>1.2923605859265064</v>
      </c>
      <c r="T2" s="4">
        <f>('[1]Qc, Winter, S1'!T2*Main!$B$5)</f>
        <v>0.90323253753506794</v>
      </c>
      <c r="U2" s="4">
        <f>('[1]Qc, Winter, S1'!U2*Main!$B$5)</f>
        <v>0.93705009980810439</v>
      </c>
      <c r="V2" s="4">
        <f>('[1]Qc, Winter, S1'!V2*Main!$B$5)</f>
        <v>0.87278029634774212</v>
      </c>
      <c r="W2" s="4">
        <f>('[1]Qc, Winter, S1'!W2*Main!$B$5)</f>
        <v>0.54139263539223359</v>
      </c>
      <c r="X2" s="4">
        <f>('[1]Qc, Winter, S1'!X2*Main!$B$5)</f>
        <v>0.43187225401153895</v>
      </c>
      <c r="Y2" s="4">
        <f>('[1]Qc, Winter, S1'!Y2*Main!$B$5)</f>
        <v>0.44761697173618498</v>
      </c>
    </row>
    <row r="3" spans="1:25" x14ac:dyDescent="0.3">
      <c r="A3">
        <v>2</v>
      </c>
      <c r="B3" s="4">
        <f>('[1]Qc, Winter, S1'!B3*Main!$B$5)</f>
        <v>-1.401822328524305</v>
      </c>
      <c r="C3" s="4">
        <f>('[1]Qc, Winter, S1'!C3*Main!$B$5)</f>
        <v>-1.401513265956406</v>
      </c>
      <c r="D3" s="4">
        <f>('[1]Qc, Winter, S1'!D3*Main!$B$5)</f>
        <v>-1.4401852070256125</v>
      </c>
      <c r="E3" s="4">
        <f>('[1]Qc, Winter, S1'!E3*Main!$B$5)</f>
        <v>-1.506160180838638</v>
      </c>
      <c r="F3" s="4">
        <f>('[1]Qc, Winter, S1'!F3*Main!$B$5)</f>
        <v>-1.4916963310956961</v>
      </c>
      <c r="G3" s="4">
        <f>('[1]Qc, Winter, S1'!G3*Main!$B$5)</f>
        <v>-1.3690285625922214</v>
      </c>
      <c r="H3" s="4">
        <f>('[1]Qc, Winter, S1'!H3*Main!$B$5)</f>
        <v>-0.86807183063168358</v>
      </c>
      <c r="I3" s="4">
        <f>('[1]Qc, Winter, S1'!I3*Main!$B$5)</f>
        <v>-0.16686830988638315</v>
      </c>
      <c r="J3" s="4">
        <f>('[1]Qc, Winter, S1'!J3*Main!$B$5)</f>
        <v>-0.17932116467738565</v>
      </c>
      <c r="K3" s="4">
        <f>('[1]Qc, Winter, S1'!K3*Main!$B$5)</f>
        <v>-0.11883734170474432</v>
      </c>
      <c r="L3" s="4">
        <f>('[1]Qc, Winter, S1'!L3*Main!$B$5)</f>
        <v>-0.10468352905131215</v>
      </c>
      <c r="M3" s="4">
        <f>('[1]Qc, Winter, S1'!M3*Main!$B$5)</f>
        <v>-0.46719582293872541</v>
      </c>
      <c r="N3" s="4">
        <f>('[1]Qc, Winter, S1'!N3*Main!$B$5)</f>
        <v>-0.68252291599375403</v>
      </c>
      <c r="O3" s="4">
        <f>('[1]Qc, Winter, S1'!O3*Main!$B$5)</f>
        <v>-0.88477805460037084</v>
      </c>
      <c r="P3" s="4">
        <f>('[1]Qc, Winter, S1'!P3*Main!$B$5)</f>
        <v>-0.87812624852188936</v>
      </c>
      <c r="Q3" s="4">
        <f>('[1]Qc, Winter, S1'!Q3*Main!$B$5)</f>
        <v>-0.89297642647470543</v>
      </c>
      <c r="R3" s="4">
        <f>('[1]Qc, Winter, S1'!R3*Main!$B$5)</f>
        <v>-0.7020911707150872</v>
      </c>
      <c r="S3" s="4">
        <f>('[1]Qc, Winter, S1'!S3*Main!$B$5)</f>
        <v>0.23075738980083402</v>
      </c>
      <c r="T3" s="4">
        <f>('[1]Qc, Winter, S1'!T3*Main!$B$5)</f>
        <v>-3.2521735185383364E-2</v>
      </c>
      <c r="U3" s="4">
        <f>('[1]Qc, Winter, S1'!U3*Main!$B$5)</f>
        <v>-0.38389636080384137</v>
      </c>
      <c r="V3" s="4">
        <f>('[1]Qc, Winter, S1'!V3*Main!$B$5)</f>
        <v>-0.71160472911146888</v>
      </c>
      <c r="W3" s="4">
        <f>('[1]Qc, Winter, S1'!W3*Main!$B$5)</f>
        <v>-0.93605682487503805</v>
      </c>
      <c r="X3" s="4">
        <f>('[1]Qc, Winter, S1'!X3*Main!$B$5)</f>
        <v>-1.0266260790068298</v>
      </c>
      <c r="Y3" s="4">
        <f>('[1]Qc, Winter, S1'!Y3*Main!$B$5)</f>
        <v>-1.1754377564071277</v>
      </c>
    </row>
    <row r="4" spans="1:25" x14ac:dyDescent="0.3">
      <c r="A4">
        <v>3</v>
      </c>
      <c r="B4" s="4">
        <f>('[1]Qc, Winter, S1'!B4*Main!$B$5)</f>
        <v>-1.0725147967743736</v>
      </c>
      <c r="C4" s="4">
        <f>('[1]Qc, Winter, S1'!C4*Main!$B$5)</f>
        <v>-1.1572465784082742</v>
      </c>
      <c r="D4" s="4">
        <f>('[1]Qc, Winter, S1'!D4*Main!$B$5)</f>
        <v>-1.178473024618071</v>
      </c>
      <c r="E4" s="4">
        <f>('[1]Qc, Winter, S1'!E4*Main!$B$5)</f>
        <v>-1.1627128748137499</v>
      </c>
      <c r="F4" s="4">
        <f>('[1]Qc, Winter, S1'!F4*Main!$B$5)</f>
        <v>-1.1636799341423976</v>
      </c>
      <c r="G4" s="4">
        <f>('[1]Qc, Winter, S1'!G4*Main!$B$5)</f>
        <v>-0.97172256692118952</v>
      </c>
      <c r="H4" s="4">
        <f>('[1]Qc, Winter, S1'!H4*Main!$B$5)</f>
        <v>-3.6184053858350891E-2</v>
      </c>
      <c r="I4" s="4">
        <f>('[1]Qc, Winter, S1'!I4*Main!$B$5)</f>
        <v>0.50098753609529401</v>
      </c>
      <c r="J4" s="4">
        <f>('[1]Qc, Winter, S1'!J4*Main!$B$5)</f>
        <v>0.63851797873753224</v>
      </c>
      <c r="K4" s="4">
        <f>('[1]Qc, Winter, S1'!K4*Main!$B$5)</f>
        <v>0.44480668778420979</v>
      </c>
      <c r="L4" s="4">
        <f>('[1]Qc, Winter, S1'!L4*Main!$B$5)</f>
        <v>0.2626241014438887</v>
      </c>
      <c r="M4" s="4">
        <f>('[1]Qc, Winter, S1'!M4*Main!$B$5)</f>
        <v>0.52092606487618454</v>
      </c>
      <c r="N4" s="4">
        <f>('[1]Qc, Winter, S1'!N4*Main!$B$5)</f>
        <v>0.32846990698872841</v>
      </c>
      <c r="O4" s="4">
        <f>('[1]Qc, Winter, S1'!O4*Main!$B$5)</f>
        <v>9.9655533275586988E-2</v>
      </c>
      <c r="P4" s="4">
        <f>('[1]Qc, Winter, S1'!P4*Main!$B$5)</f>
        <v>-0.39426062210269747</v>
      </c>
      <c r="Q4" s="4">
        <f>('[1]Qc, Winter, S1'!Q4*Main!$B$5)</f>
        <v>-0.39442839389757517</v>
      </c>
      <c r="R4" s="4">
        <f>('[1]Qc, Winter, S1'!R4*Main!$B$5)</f>
        <v>-0.32491379586172009</v>
      </c>
      <c r="S4" s="4">
        <f>('[1]Qc, Winter, S1'!S4*Main!$B$5)</f>
        <v>-0.16391244823785156</v>
      </c>
      <c r="T4" s="4">
        <f>('[1]Qc, Winter, S1'!T4*Main!$B$5)</f>
        <v>-0.39949730889535817</v>
      </c>
      <c r="U4" s="4">
        <f>('[1]Qc, Winter, S1'!U4*Main!$B$5)</f>
        <v>-0.22762242794262505</v>
      </c>
      <c r="V4" s="4">
        <f>('[1]Qc, Winter, S1'!V4*Main!$B$5)</f>
        <v>-0.31251344791129027</v>
      </c>
      <c r="W4" s="4">
        <f>('[1]Qc, Winter, S1'!W4*Main!$B$5)</f>
        <v>-0.51833971203265061</v>
      </c>
      <c r="X4" s="4">
        <f>('[1]Qc, Winter, S1'!X4*Main!$B$5)</f>
        <v>-0.81890524414156196</v>
      </c>
      <c r="Y4" s="4">
        <f>('[1]Qc, Winter, S1'!Y4*Main!$B$5)</f>
        <v>-0.92441143674233006</v>
      </c>
    </row>
    <row r="5" spans="1:25" x14ac:dyDescent="0.3">
      <c r="A5">
        <v>4</v>
      </c>
      <c r="B5" s="4">
        <f>('[1]Qc, Winter, S1'!B5*Main!$B$5)</f>
        <v>-0.87936201101191191</v>
      </c>
      <c r="C5" s="4">
        <f>('[1]Qc, Winter, S1'!C5*Main!$B$5)</f>
        <v>-0.88808351194793989</v>
      </c>
      <c r="D5" s="4">
        <f>('[1]Qc, Winter, S1'!D5*Main!$B$5)</f>
        <v>-0.89714505245647225</v>
      </c>
      <c r="E5" s="4">
        <f>('[1]Qc, Winter, S1'!E5*Main!$B$5)</f>
        <v>-0.90499947084328269</v>
      </c>
      <c r="F5" s="4">
        <f>('[1]Qc, Winter, S1'!F5*Main!$B$5)</f>
        <v>-0.9090287500505545</v>
      </c>
      <c r="G5" s="4">
        <f>('[1]Qc, Winter, S1'!G5*Main!$B$5)</f>
        <v>-0.83107939062542602</v>
      </c>
      <c r="H5" s="4">
        <f>('[1]Qc, Winter, S1'!H5*Main!$B$5)</f>
        <v>-0.72104984354716017</v>
      </c>
      <c r="I5" s="4">
        <f>('[1]Qc, Winter, S1'!I5*Main!$B$5)</f>
        <v>-0.65831658176710084</v>
      </c>
      <c r="J5" s="4">
        <f>('[1]Qc, Winter, S1'!J5*Main!$B$5)</f>
        <v>-0.67759571164756249</v>
      </c>
      <c r="K5" s="4">
        <f>('[1]Qc, Winter, S1'!K5*Main!$B$5)</f>
        <v>-0.75064815849615929</v>
      </c>
      <c r="L5" s="4">
        <f>('[1]Qc, Winter, S1'!L5*Main!$B$5)</f>
        <v>-0.80064783795866967</v>
      </c>
      <c r="M5" s="4">
        <f>('[1]Qc, Winter, S1'!M5*Main!$B$5)</f>
        <v>-0.8477572422571209</v>
      </c>
      <c r="N5" s="4">
        <f>('[1]Qc, Winter, S1'!N5*Main!$B$5)</f>
        <v>-0.84876016314888225</v>
      </c>
      <c r="O5" s="4">
        <f>('[1]Qc, Winter, S1'!O5*Main!$B$5)</f>
        <v>-0.86436719001810025</v>
      </c>
      <c r="P5" s="4">
        <f>('[1]Qc, Winter, S1'!P5*Main!$B$5)</f>
        <v>-0.87196651752330578</v>
      </c>
      <c r="Q5" s="4">
        <f>('[1]Qc, Winter, S1'!Q5*Main!$B$5)</f>
        <v>-0.84595505088351641</v>
      </c>
      <c r="R5" s="4">
        <f>('[1]Qc, Winter, S1'!R5*Main!$B$5)</f>
        <v>-0.71615351239178393</v>
      </c>
      <c r="S5" s="4">
        <f>('[1]Qc, Winter, S1'!S5*Main!$B$5)</f>
        <v>-0.4268327149146911</v>
      </c>
      <c r="T5" s="4">
        <f>('[1]Qc, Winter, S1'!T5*Main!$B$5)</f>
        <v>-0.55054812035953038</v>
      </c>
      <c r="U5" s="4">
        <f>('[1]Qc, Winter, S1'!U5*Main!$B$5)</f>
        <v>-0.66782021656144752</v>
      </c>
      <c r="V5" s="4">
        <f>('[1]Qc, Winter, S1'!V5*Main!$B$5)</f>
        <v>-0.71892490223014294</v>
      </c>
      <c r="W5" s="4">
        <f>('[1]Qc, Winter, S1'!W5*Main!$B$5)</f>
        <v>-0.76059376517186661</v>
      </c>
      <c r="X5" s="4">
        <f>('[1]Qc, Winter, S1'!X5*Main!$B$5)</f>
        <v>-0.80401380743109629</v>
      </c>
      <c r="Y5" s="4">
        <f>('[1]Qc, Winter, S1'!Y5*Main!$B$5)</f>
        <v>-0.80790700348691691</v>
      </c>
    </row>
    <row r="6" spans="1:25" x14ac:dyDescent="0.3">
      <c r="A6">
        <v>5</v>
      </c>
      <c r="B6" s="4">
        <f>('[1]Qc, Winter, S1'!B6*Main!$B$5)</f>
        <v>-0.82745167334292269</v>
      </c>
      <c r="C6" s="4">
        <f>('[1]Qc, Winter, S1'!C6*Main!$B$5)</f>
        <v>-0.86903022811547037</v>
      </c>
      <c r="D6" s="4">
        <f>('[1]Qc, Winter, S1'!D6*Main!$B$5)</f>
        <v>-0.90595707220446631</v>
      </c>
      <c r="E6" s="4">
        <f>('[1]Qc, Winter, S1'!E6*Main!$B$5)</f>
        <v>-0.90918799262671901</v>
      </c>
      <c r="F6" s="4">
        <f>('[1]Qc, Winter, S1'!F6*Main!$B$5)</f>
        <v>-0.90717512537033096</v>
      </c>
      <c r="G6" s="4">
        <f>('[1]Qc, Winter, S1'!G6*Main!$B$5)</f>
        <v>-0.7646769795586168</v>
      </c>
      <c r="H6" s="4">
        <f>('[1]Qc, Winter, S1'!H6*Main!$B$5)</f>
        <v>-0.58276470558330518</v>
      </c>
      <c r="I6" s="4">
        <f>('[1]Qc, Winter, S1'!I6*Main!$B$5)</f>
        <v>-0.47161093910097535</v>
      </c>
      <c r="J6" s="4">
        <f>('[1]Qc, Winter, S1'!J6*Main!$B$5)</f>
        <v>-0.46325489241843398</v>
      </c>
      <c r="K6" s="4">
        <f>('[1]Qc, Winter, S1'!K6*Main!$B$5)</f>
        <v>-0.38804726830283853</v>
      </c>
      <c r="L6" s="4">
        <f>('[1]Qc, Winter, S1'!L6*Main!$B$5)</f>
        <v>-0.38402144796936466</v>
      </c>
      <c r="M6" s="4">
        <f>('[1]Qc, Winter, S1'!M6*Main!$B$5)</f>
        <v>-0.37593562205773762</v>
      </c>
      <c r="N6" s="4">
        <f>('[1]Qc, Winter, S1'!N6*Main!$B$5)</f>
        <v>-0.4524456896921723</v>
      </c>
      <c r="O6" s="4">
        <f>('[1]Qc, Winter, S1'!O6*Main!$B$5)</f>
        <v>-0.48688616512734517</v>
      </c>
      <c r="P6" s="4">
        <f>('[1]Qc, Winter, S1'!P6*Main!$B$5)</f>
        <v>-0.47379338805649307</v>
      </c>
      <c r="Q6" s="4">
        <f>('[1]Qc, Winter, S1'!Q6*Main!$B$5)</f>
        <v>-0.58731503341569014</v>
      </c>
      <c r="R6" s="4">
        <f>('[1]Qc, Winter, S1'!R6*Main!$B$5)</f>
        <v>-0.52032854584547406</v>
      </c>
      <c r="S6" s="4">
        <f>('[1]Qc, Winter, S1'!S6*Main!$B$5)</f>
        <v>-0.26085776137589217</v>
      </c>
      <c r="T6" s="4">
        <f>('[1]Qc, Winter, S1'!T6*Main!$B$5)</f>
        <v>-0.30889867191713277</v>
      </c>
      <c r="U6" s="4">
        <f>('[1]Qc, Winter, S1'!U6*Main!$B$5)</f>
        <v>-0.38407225382254528</v>
      </c>
      <c r="V6" s="4">
        <f>('[1]Qc, Winter, S1'!V6*Main!$B$5)</f>
        <v>-0.41472325912637154</v>
      </c>
      <c r="W6" s="4">
        <f>('[1]Qc, Winter, S1'!W6*Main!$B$5)</f>
        <v>-0.53836059015177584</v>
      </c>
      <c r="X6" s="4">
        <f>('[1]Qc, Winter, S1'!X6*Main!$B$5)</f>
        <v>-0.59538383822222574</v>
      </c>
      <c r="Y6" s="4">
        <f>('[1]Qc, Winter, S1'!Y6*Main!$B$5)</f>
        <v>-0.62285464313628203</v>
      </c>
    </row>
    <row r="7" spans="1:25" x14ac:dyDescent="0.3">
      <c r="A7">
        <v>6</v>
      </c>
      <c r="B7" s="4">
        <f>('[1]Qc, Winter, S1'!B7*Main!$B$5)</f>
        <v>0.26776059669849667</v>
      </c>
      <c r="C7" s="4">
        <f>('[1]Qc, Winter, S1'!C7*Main!$B$5)</f>
        <v>0.20945264737579547</v>
      </c>
      <c r="D7" s="4">
        <f>('[1]Qc, Winter, S1'!D7*Main!$B$5)</f>
        <v>0.15881153077575069</v>
      </c>
      <c r="E7" s="4">
        <f>('[1]Qc, Winter, S1'!E7*Main!$B$5)</f>
        <v>0.2365930496459013</v>
      </c>
      <c r="F7" s="4">
        <f>('[1]Qc, Winter, S1'!F7*Main!$B$5)</f>
        <v>0.19428148751798135</v>
      </c>
      <c r="G7" s="4">
        <f>('[1]Qc, Winter, S1'!G7*Main!$B$5)</f>
        <v>0.27990152297648796</v>
      </c>
      <c r="H7" s="4">
        <f>('[1]Qc, Winter, S1'!H7*Main!$B$5)</f>
        <v>0.37330655731754792</v>
      </c>
      <c r="I7" s="4">
        <f>('[1]Qc, Winter, S1'!I7*Main!$B$5)</f>
        <v>0.72712419233138237</v>
      </c>
      <c r="J7" s="4">
        <f>('[1]Qc, Winter, S1'!J7*Main!$B$5)</f>
        <v>0.83740534348892748</v>
      </c>
      <c r="K7" s="4">
        <f>('[1]Qc, Winter, S1'!K7*Main!$B$5)</f>
        <v>0.86284254101710967</v>
      </c>
      <c r="L7" s="4">
        <f>('[1]Qc, Winter, S1'!L7*Main!$B$5)</f>
        <v>0.81897793077863901</v>
      </c>
      <c r="M7" s="4">
        <f>('[1]Qc, Winter, S1'!M7*Main!$B$5)</f>
        <v>0.87361410156302599</v>
      </c>
      <c r="N7" s="4">
        <f>('[1]Qc, Winter, S1'!N7*Main!$B$5)</f>
        <v>0.86712277264905491</v>
      </c>
      <c r="O7" s="4">
        <f>('[1]Qc, Winter, S1'!O7*Main!$B$5)</f>
        <v>0.85706855295179396</v>
      </c>
      <c r="P7" s="4">
        <f>('[1]Qc, Winter, S1'!P7*Main!$B$5)</f>
        <v>0.72084324624156337</v>
      </c>
      <c r="Q7" s="4">
        <f>('[1]Qc, Winter, S1'!Q7*Main!$B$5)</f>
        <v>0.68568134589132479</v>
      </c>
      <c r="R7" s="4">
        <f>('[1]Qc, Winter, S1'!R7*Main!$B$5)</f>
        <v>0.59594708882186631</v>
      </c>
      <c r="S7" s="4">
        <f>('[1]Qc, Winter, S1'!S7*Main!$B$5)</f>
        <v>0.65194608372913732</v>
      </c>
      <c r="T7" s="4">
        <f>('[1]Qc, Winter, S1'!T7*Main!$B$5)</f>
        <v>0.55263249107655243</v>
      </c>
      <c r="U7" s="4">
        <f>('[1]Qc, Winter, S1'!U7*Main!$B$5)</f>
        <v>0.57668810741876297</v>
      </c>
      <c r="V7" s="4">
        <f>('[1]Qc, Winter, S1'!V7*Main!$B$5)</f>
        <v>0.48757812345699886</v>
      </c>
      <c r="W7" s="4">
        <f>('[1]Qc, Winter, S1'!W7*Main!$B$5)</f>
        <v>0.51325228744055973</v>
      </c>
      <c r="X7" s="4">
        <f>('[1]Qc, Winter, S1'!X7*Main!$B$5)</f>
        <v>0.31862958491461163</v>
      </c>
      <c r="Y7" s="4">
        <f>('[1]Qc, Winter, S1'!Y7*Main!$B$5)</f>
        <v>0.32721674862417882</v>
      </c>
    </row>
    <row r="8" spans="1:25" x14ac:dyDescent="0.3">
      <c r="A8">
        <v>7</v>
      </c>
      <c r="B8" s="4">
        <f>('[1]Qc, Winter, S1'!B8*Main!$B$5)</f>
        <v>-0.79723697269867322</v>
      </c>
      <c r="C8" s="4">
        <f>('[1]Qc, Winter, S1'!C8*Main!$B$5)</f>
        <v>-0.7885197836442347</v>
      </c>
      <c r="D8" s="4">
        <f>('[1]Qc, Winter, S1'!D8*Main!$B$5)</f>
        <v>-0.81329428358693467</v>
      </c>
      <c r="E8" s="4">
        <f>('[1]Qc, Winter, S1'!E8*Main!$B$5)</f>
        <v>-0.82801076692411257</v>
      </c>
      <c r="F8" s="4">
        <f>('[1]Qc, Winter, S1'!F8*Main!$B$5)</f>
        <v>-0.87705148633905849</v>
      </c>
      <c r="G8" s="4">
        <f>('[1]Qc, Winter, S1'!G8*Main!$B$5)</f>
        <v>-0.78527566956455552</v>
      </c>
      <c r="H8" s="4">
        <f>('[1]Qc, Winter, S1'!H8*Main!$B$5)</f>
        <v>-0.6671313704904579</v>
      </c>
      <c r="I8" s="4">
        <f>('[1]Qc, Winter, S1'!I8*Main!$B$5)</f>
        <v>-0.34653373524770575</v>
      </c>
      <c r="J8" s="4">
        <f>('[1]Qc, Winter, S1'!J8*Main!$B$5)</f>
        <v>-0.17169892875865875</v>
      </c>
      <c r="K8" s="4">
        <f>('[1]Qc, Winter, S1'!K8*Main!$B$5)</f>
        <v>-0.15937458538347801</v>
      </c>
      <c r="L8" s="4">
        <f>('[1]Qc, Winter, S1'!L8*Main!$B$5)</f>
        <v>-0.12113481591026878</v>
      </c>
      <c r="M8" s="4">
        <f>('[1]Qc, Winter, S1'!M8*Main!$B$5)</f>
        <v>-4.0709054480892029E-2</v>
      </c>
      <c r="N8" s="4">
        <f>('[1]Qc, Winter, S1'!N8*Main!$B$5)</f>
        <v>-0.16528374304088811</v>
      </c>
      <c r="O8" s="4">
        <f>('[1]Qc, Winter, S1'!O8*Main!$B$5)</f>
        <v>-0.17247721688901227</v>
      </c>
      <c r="P8" s="4">
        <f>('[1]Qc, Winter, S1'!P8*Main!$B$5)</f>
        <v>-0.31436300432690178</v>
      </c>
      <c r="Q8" s="4">
        <f>('[1]Qc, Winter, S1'!Q8*Main!$B$5)</f>
        <v>-0.44923667715076332</v>
      </c>
      <c r="R8" s="4">
        <f>('[1]Qc, Winter, S1'!R8*Main!$B$5)</f>
        <v>-0.40545171535820956</v>
      </c>
      <c r="S8" s="4">
        <f>('[1]Qc, Winter, S1'!S8*Main!$B$5)</f>
        <v>-0.45224497193802565</v>
      </c>
      <c r="T8" s="4">
        <f>('[1]Qc, Winter, S1'!T8*Main!$B$5)</f>
        <v>-0.50857123246364799</v>
      </c>
      <c r="U8" s="4">
        <f>('[1]Qc, Winter, S1'!U8*Main!$B$5)</f>
        <v>-0.48827291492150532</v>
      </c>
      <c r="V8" s="4">
        <f>('[1]Qc, Winter, S1'!V8*Main!$B$5)</f>
        <v>-0.55596387145785853</v>
      </c>
      <c r="W8" s="4">
        <f>('[1]Qc, Winter, S1'!W8*Main!$B$5)</f>
        <v>-0.65540568554071288</v>
      </c>
      <c r="X8" s="4">
        <f>('[1]Qc, Winter, S1'!X8*Main!$B$5)</f>
        <v>-0.73946088406210908</v>
      </c>
      <c r="Y8" s="4">
        <f>('[1]Qc, Winter, S1'!Y8*Main!$B$5)</f>
        <v>-0.73552837714775299</v>
      </c>
    </row>
    <row r="9" spans="1:25" x14ac:dyDescent="0.3">
      <c r="A9">
        <v>8</v>
      </c>
      <c r="B9" s="4">
        <f>('[1]Qc, Winter, S1'!B9*Main!$B$5)</f>
        <v>-0.90752898602551568</v>
      </c>
      <c r="C9" s="4">
        <f>('[1]Qc, Winter, S1'!C9*Main!$B$5)</f>
        <v>-0.9267156608231335</v>
      </c>
      <c r="D9" s="4">
        <f>('[1]Qc, Winter, S1'!D9*Main!$B$5)</f>
        <v>-0.92304490450840049</v>
      </c>
      <c r="E9" s="4">
        <f>('[1]Qc, Winter, S1'!E9*Main!$B$5)</f>
        <v>-0.92171848066441187</v>
      </c>
      <c r="F9" s="4">
        <f>('[1]Qc, Winter, S1'!F9*Main!$B$5)</f>
        <v>-0.902716876403442</v>
      </c>
      <c r="G9" s="4">
        <f>('[1]Qc, Winter, S1'!G9*Main!$B$5)</f>
        <v>-0.86624057217201977</v>
      </c>
      <c r="H9" s="4">
        <f>('[1]Qc, Winter, S1'!H9*Main!$B$5)</f>
        <v>-0.66219047101799455</v>
      </c>
      <c r="I9" s="4">
        <f>('[1]Qc, Winter, S1'!I9*Main!$B$5)</f>
        <v>-0.5268012632911061</v>
      </c>
      <c r="J9" s="4">
        <f>('[1]Qc, Winter, S1'!J9*Main!$B$5)</f>
        <v>-0.48645366716457639</v>
      </c>
      <c r="K9" s="4">
        <f>('[1]Qc, Winter, S1'!K9*Main!$B$5)</f>
        <v>-0.55556587246938216</v>
      </c>
      <c r="L9" s="4">
        <f>('[1]Qc, Winter, S1'!L9*Main!$B$5)</f>
        <v>-0.52461114018686339</v>
      </c>
      <c r="M9" s="4">
        <f>('[1]Qc, Winter, S1'!M9*Main!$B$5)</f>
        <v>-0.47821758032124895</v>
      </c>
      <c r="N9" s="4">
        <f>('[1]Qc, Winter, S1'!N9*Main!$B$5)</f>
        <v>-0.5069205085096169</v>
      </c>
      <c r="O9" s="4">
        <f>('[1]Qc, Winter, S1'!O9*Main!$B$5)</f>
        <v>-0.54882582874642605</v>
      </c>
      <c r="P9" s="4">
        <f>('[1]Qc, Winter, S1'!P9*Main!$B$5)</f>
        <v>-0.6668302046713992</v>
      </c>
      <c r="Q9" s="4">
        <f>('[1]Qc, Winter, S1'!Q9*Main!$B$5)</f>
        <v>-0.7395218646424121</v>
      </c>
      <c r="R9" s="4">
        <f>('[1]Qc, Winter, S1'!R9*Main!$B$5)</f>
        <v>-0.73756277991869323</v>
      </c>
      <c r="S9" s="4">
        <f>('[1]Qc, Winter, S1'!S9*Main!$B$5)</f>
        <v>-0.72733426615844288</v>
      </c>
      <c r="T9" s="4">
        <f>('[1]Qc, Winter, S1'!T9*Main!$B$5)</f>
        <v>-0.76665175529484952</v>
      </c>
      <c r="U9" s="4">
        <f>('[1]Qc, Winter, S1'!U9*Main!$B$5)</f>
        <v>-0.79270184957870149</v>
      </c>
      <c r="V9" s="4">
        <f>('[1]Qc, Winter, S1'!V9*Main!$B$5)</f>
        <v>-0.8062744378342841</v>
      </c>
      <c r="W9" s="4">
        <f>('[1]Qc, Winter, S1'!W9*Main!$B$5)</f>
        <v>-0.8299185048740223</v>
      </c>
      <c r="X9" s="4">
        <f>('[1]Qc, Winter, S1'!X9*Main!$B$5)</f>
        <v>-0.86614803001196516</v>
      </c>
      <c r="Y9" s="4">
        <f>('[1]Qc, Winter, S1'!Y9*Main!$B$5)</f>
        <v>-0.88274362081228264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2024-07-05T16:58:47Z</dcterms:modified>
</cp:coreProperties>
</file>