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EA8A4568-7D75-4AD8-83C3-0F9FF3BC6D25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6"/>
  <c r="N5" i="6"/>
  <c r="N6" i="6"/>
  <c r="N7" i="6"/>
  <c r="N2" i="37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9" i="42"/>
  <c r="X8" i="42"/>
  <c r="X7" i="42"/>
  <c r="X6" i="42"/>
  <c r="X5" i="42"/>
  <c r="X9" i="41"/>
  <c r="X8" i="41"/>
  <c r="X7" i="41"/>
  <c r="X6" i="41"/>
  <c r="X5" i="41"/>
  <c r="X4" i="41"/>
  <c r="X3" i="41"/>
  <c r="X2" i="41"/>
  <c r="X9" i="40"/>
  <c r="X8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B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T9" i="40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M6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W4" i="3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X2" i="42" l="1"/>
  <c r="B3" i="37"/>
  <c r="B5" i="37"/>
  <c r="B8" i="37"/>
  <c r="B6" i="41"/>
  <c r="B9" i="41"/>
  <c r="B7" i="41"/>
  <c r="B9" i="37"/>
  <c r="N3" i="6"/>
  <c r="B5" i="36"/>
  <c r="B6" i="37"/>
  <c r="W3" i="6"/>
  <c r="B2" i="36"/>
  <c r="B3" i="36"/>
  <c r="B2" i="37"/>
  <c r="B4" i="36"/>
  <c r="B8" i="42"/>
  <c r="B7" i="36"/>
  <c r="B8" i="41"/>
  <c r="B6" i="36"/>
  <c r="B7" i="37"/>
  <c r="B3" i="42"/>
  <c r="B2" i="42"/>
  <c r="B4" i="40"/>
  <c r="W8" i="37"/>
  <c r="W9" i="6"/>
  <c r="W8" i="36"/>
  <c r="W8" i="6"/>
  <c r="W6" i="36"/>
  <c r="W3" i="41"/>
  <c r="W2" i="40"/>
  <c r="W6" i="41"/>
  <c r="W8" i="42"/>
  <c r="W5" i="36"/>
  <c r="W6" i="37"/>
  <c r="X3" i="42"/>
  <c r="X4" i="42"/>
  <c r="K7" i="6"/>
  <c r="K2" i="37"/>
  <c r="B4" i="37"/>
  <c r="B7" i="42"/>
  <c r="B9" i="42"/>
  <c r="B8" i="40"/>
  <c r="B6" i="40"/>
  <c r="B3" i="6"/>
  <c r="K6" i="6"/>
  <c r="K8" i="37"/>
  <c r="B4" i="41"/>
  <c r="B4" i="42"/>
  <c r="B5" i="42"/>
  <c r="B7" i="40"/>
  <c r="B2" i="40"/>
  <c r="K4" i="37"/>
  <c r="B9" i="36"/>
  <c r="B6" i="42"/>
  <c r="B2" i="41"/>
  <c r="B5" i="41"/>
  <c r="B3" i="41"/>
  <c r="B9" i="40"/>
  <c r="B3" i="40"/>
  <c r="D3" i="37"/>
  <c r="P7" i="37"/>
  <c r="R5" i="37"/>
  <c r="P3" i="36"/>
  <c r="P7" i="6"/>
  <c r="P2" i="36"/>
  <c r="X5" i="37"/>
  <c r="X3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<sst xmlns="http://schemas.openxmlformats.org/spreadsheetml/2006/main" count="49" uniqueCount="18">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</sst>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2026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1.0615201506010001</v>
      </c>
    </row>
    <row r="6" spans="1:5" x14ac:dyDescent="0.3">
      <c r="A6" t="s">
        <v>4</v>
      </c>
      <c r="B6" s="3">
        <f>((1+[1]Main!$B$3)^($B$3-2020))*$B$4</f>
        <v>1.340095640625</v>
      </c>
    </row>
    <row r="7" spans="1:5" x14ac:dyDescent="0.3">
      <c r="A7" t="s">
        <v>5</v>
      </c>
      <c r="B7" s="4">
        <f>SUM('RES installed'!$C$2:$C$7)</f>
        <v>7.5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0.924206438580913</v>
      </c>
      <c r="C2" s="4">
        <f>('[1]Qc, Winter, S2'!C2*Main!$B$5)</f>
        <v>0.63357239089638206</v>
      </c>
      <c r="D2" s="4">
        <f>('[1]Qc, Winter, S2'!D2*Main!$B$5)</f>
        <v>0.56605248106332873</v>
      </c>
      <c r="E2" s="4">
        <f>('[1]Qc, Winter, S2'!E2*Main!$B$5)</f>
        <v>0.71839710235582122</v>
      </c>
      <c r="F2" s="4">
        <f>('[1]Qc, Winter, S2'!F2*Main!$B$5)</f>
        <v>0.62474673235395195</v>
      </c>
      <c r="G2" s="4">
        <f>('[1]Qc, Winter, S2'!G2*Main!$B$5)</f>
        <v>0.50856280489248196</v>
      </c>
      <c r="H2" s="4">
        <f>('[1]Qc, Winter, S2'!H2*Main!$B$5)</f>
        <v>0.420784135788349</v>
      </c>
      <c r="I2" s="4">
        <f>('[1]Qc, Winter, S2'!I2*Main!$B$5)</f>
        <v>1.4851490675669936</v>
      </c>
      <c r="J2" s="4">
        <f>('[1]Qc, Winter, S2'!J2*Main!$B$5)</f>
        <v>1.5377776771396592</v>
      </c>
      <c r="K2" s="4">
        <f>('[1]Qc, Winter, S2'!K2*Main!$B$5)</f>
        <v>1.2925803163397087</v>
      </c>
      <c r="L2" s="4">
        <f>('[1]Qc, Winter, S2'!L2*Main!$B$5)</f>
        <v>1.5366835816597648</v>
      </c>
      <c r="M2" s="4">
        <f>('[1]Qc, Winter, S2'!M2*Main!$B$5)</f>
        <v>1.4564422653699254</v>
      </c>
      <c r="N2" s="4">
        <f>('[1]Qc, Winter, S2'!N2*Main!$B$5)</f>
        <v>1.448517282925639</v>
      </c>
      <c r="O2" s="4">
        <f>('[1]Qc, Winter, S2'!O2*Main!$B$5)</f>
        <v>1.2934707372998306</v>
      </c>
      <c r="P2" s="4">
        <f>('[1]Qc, Winter, S2'!P2*Main!$B$5)</f>
        <v>0.74475273957758337</v>
      </c>
      <c r="Q2" s="4">
        <f>('[1]Qc, Winter, S2'!Q2*Main!$B$5)</f>
        <v>1.1779525583107373</v>
      </c>
      <c r="R2" s="4">
        <f>('[1]Qc, Winter, S2'!R2*Main!$B$5)</f>
        <v>1.4270428698723285</v>
      </c>
      <c r="S2" s="4">
        <f>('[1]Qc, Winter, S2'!S2*Main!$B$5)</f>
        <v>1.3315204040406656</v>
      </c>
      <c r="T2" s="4">
        <f>('[1]Qc, Winter, S2'!T2*Main!$B$5)</f>
        <v>0.93060138665491832</v>
      </c>
      <c r="U2" s="4">
        <f>('[1]Qc, Winter, S2'!U2*Main!$B$5)</f>
        <v>0.97509809143121373</v>
      </c>
      <c r="V2" s="4">
        <f>('[1]Qc, Winter, S2'!V2*Main!$B$5)</f>
        <v>0.88124188386522773</v>
      </c>
      <c r="W2" s="4">
        <f>('[1]Qc, Winter, S2'!W2*Main!$B$5)</f>
        <v>0.55779737363725379</v>
      </c>
      <c r="X2" s="4">
        <f>('[1]Qc, Winter, S2'!X2*Main!$B$5)</f>
        <v>0.4538575834839495</v>
      </c>
      <c r="Y2" s="4">
        <f>('[1]Qc, Winter, S2'!Y2*Main!$B$5)</f>
        <v>0.47040381786869845</v>
      </c>
    </row>
    <row r="3" spans="1:25" x14ac:dyDescent="0.3">
      <c r="A3">
        <v>2</v>
      </c>
      <c r="B3" s="4">
        <f>('[1]Qc, Winter, S2'!B3*Main!$B$5)</f>
        <v>-1.4731849258389387</v>
      </c>
      <c r="C3" s="4">
        <f>('[1]Qc, Winter, S2'!C3*Main!$B$5)</f>
        <v>-1.4151009090395881</v>
      </c>
      <c r="D3" s="4">
        <f>('[1]Qc, Winter, S2'!D3*Main!$B$5)</f>
        <v>-1.4838242589836956</v>
      </c>
      <c r="E3" s="4">
        <f>('[1]Qc, Winter, S2'!E3*Main!$B$5)</f>
        <v>-1.5207623736686653</v>
      </c>
      <c r="F3" s="4">
        <f>('[1]Qc, Winter, S2'!F3*Main!$B$5)</f>
        <v>-1.536896221624227</v>
      </c>
      <c r="G3" s="4">
        <f>('[1]Qc, Winter, S2'!G3*Main!$B$5)</f>
        <v>-1.4105114970673285</v>
      </c>
      <c r="H3" s="4">
        <f>('[1]Qc, Winter, S2'!H3*Main!$B$5)</f>
        <v>-0.89437527517165449</v>
      </c>
      <c r="I3" s="4">
        <f>('[1]Qc, Winter, S2'!I3*Main!$B$5)</f>
        <v>-0.16848609481336546</v>
      </c>
      <c r="J3" s="4">
        <f>('[1]Qc, Winter, S2'!J3*Main!$B$5)</f>
        <v>-0.18290722753539237</v>
      </c>
      <c r="K3" s="4">
        <f>('[1]Qc, Winter, S2'!K3*Main!$B$5)</f>
        <v>-0.12488699663565461</v>
      </c>
      <c r="L3" s="4">
        <f>('[1]Qc, Winter, S2'!L3*Main!$B$5)</f>
        <v>-0.10569843377179408</v>
      </c>
      <c r="M3" s="4">
        <f>('[1]Qc, Winter, S2'!M3*Main!$B$5)</f>
        <v>-0.48616584680528774</v>
      </c>
      <c r="N3" s="4">
        <f>('[1]Qc, Winter, S2'!N3*Main!$B$5)</f>
        <v>-0.71023608329999366</v>
      </c>
      <c r="O3" s="4">
        <f>('[1]Qc, Winter, S2'!O3*Main!$B$5)</f>
        <v>-0.89335596014416052</v>
      </c>
      <c r="P3" s="4">
        <f>('[1]Qc, Winter, S2'!P3*Main!$B$5)</f>
        <v>-0.90473435197835128</v>
      </c>
      <c r="Q3" s="4">
        <f>('[1]Qc, Winter, S2'!Q3*Main!$B$5)</f>
        <v>-0.93843519527678199</v>
      </c>
      <c r="R3" s="4">
        <f>('[1]Qc, Winter, S2'!R3*Main!$B$5)</f>
        <v>-0.70889793057334671</v>
      </c>
      <c r="S3" s="4">
        <f>('[1]Qc, Winter, S2'!S3*Main!$B$5)</f>
        <v>0.24012706516388105</v>
      </c>
      <c r="T3" s="4">
        <f>('[1]Qc, Winter, S2'!T3*Main!$B$5)</f>
        <v>-3.3172104520403312E-2</v>
      </c>
      <c r="U3" s="4">
        <f>('[1]Qc, Winter, S2'!U3*Main!$B$5)</f>
        <v>-0.39552880443255867</v>
      </c>
      <c r="V3" s="4">
        <f>('[1]Qc, Winter, S2'!V3*Main!$B$5)</f>
        <v>-0.74049873464835836</v>
      </c>
      <c r="W3" s="4">
        <f>('[1]Qc, Winter, S2'!W3*Main!$B$5)</f>
        <v>-0.95477607989832081</v>
      </c>
      <c r="X3" s="4">
        <f>('[1]Qc, Winter, S2'!X3*Main!$B$5)</f>
        <v>-1.0365791983102797</v>
      </c>
      <c r="Y3" s="4">
        <f>('[1]Qc, Winter, S2'!Y3*Main!$B$5)</f>
        <v>-1.2231652428226605</v>
      </c>
    </row>
    <row r="4" spans="1:25" x14ac:dyDescent="0.3">
      <c r="A4">
        <v>3</v>
      </c>
      <c r="B4" s="4">
        <f>('[1]Qc, Winter, S2'!B4*Main!$B$5)</f>
        <v>-1.1160631983077485</v>
      </c>
      <c r="C4" s="4">
        <f>('[1]Qc, Winter, S2'!C4*Main!$B$5)</f>
        <v>-1.1923123069806236</v>
      </c>
      <c r="D4" s="4">
        <f>('[1]Qc, Winter, S2'!D4*Main!$B$5)</f>
        <v>-1.2263237550943937</v>
      </c>
      <c r="E4" s="4">
        <f>('[1]Qc, Winter, S2'!E4*Main!$B$5)</f>
        <v>-1.2099236800098163</v>
      </c>
      <c r="F4" s="4">
        <f>('[1]Qc, Winter, S2'!F4*Main!$B$5)</f>
        <v>-1.2109300058251151</v>
      </c>
      <c r="G4" s="4">
        <f>('[1]Qc, Winter, S2'!G4*Main!$B$5)</f>
        <v>-1.0211900670698981</v>
      </c>
      <c r="H4" s="4">
        <f>('[1]Qc, Winter, S2'!H4*Main!$B$5)</f>
        <v>-3.7653271543055915E-2</v>
      </c>
      <c r="I4" s="4">
        <f>('[1]Qc, Winter, S2'!I4*Main!$B$5)</f>
        <v>0.52649131861504794</v>
      </c>
      <c r="J4" s="4">
        <f>('[1]Qc, Winter, S2'!J4*Main!$B$5)</f>
        <v>0.66444436913137095</v>
      </c>
      <c r="K4" s="4">
        <f>('[1]Qc, Winter, S2'!K4*Main!$B$5)</f>
        <v>0.44911907972614412</v>
      </c>
      <c r="L4" s="4">
        <f>('[1]Qc, Winter, S2'!L4*Main!$B$5)</f>
        <v>0.2759935118285749</v>
      </c>
      <c r="M4" s="4">
        <f>('[1]Qc, Winter, S2'!M4*Main!$B$5)</f>
        <v>0.5313435391123178</v>
      </c>
      <c r="N4" s="4">
        <f>('[1]Qc, Winter, S2'!N4*Main!$B$5)</f>
        <v>0.34519133111320183</v>
      </c>
      <c r="O4" s="4">
        <f>('[1]Qc, Winter, S2'!O4*Main!$B$5)</f>
        <v>0.10472869950115797</v>
      </c>
      <c r="P4" s="4">
        <f>('[1]Qc, Winter, S2'!P4*Main!$B$5)</f>
        <v>-0.41026918434516163</v>
      </c>
      <c r="Q4" s="4">
        <f>('[1]Qc, Winter, S2'!Q4*Main!$B$5)</f>
        <v>-0.4145075680342869</v>
      </c>
      <c r="R4" s="4">
        <f>('[1]Qc, Winter, S2'!R4*Main!$B$5)</f>
        <v>-0.34145418896592866</v>
      </c>
      <c r="S4" s="4">
        <f>('[1]Qc, Winter, S2'!S4*Main!$B$5)</f>
        <v>-0.16550157614526861</v>
      </c>
      <c r="T4" s="4">
        <f>('[1]Qc, Winter, S2'!T4*Main!$B$5)</f>
        <v>-0.41160247685219647</v>
      </c>
      <c r="U4" s="4">
        <f>('[1]Qc, Winter, S2'!U4*Main!$B$5)</f>
        <v>-0.22982922282908025</v>
      </c>
      <c r="V4" s="4">
        <f>('[1]Qc, Winter, S2'!V4*Main!$B$5)</f>
        <v>-0.32198291789645034</v>
      </c>
      <c r="W4" s="4">
        <f>('[1]Qc, Winter, S2'!W4*Main!$B$5)</f>
        <v>-0.52336500517401296</v>
      </c>
      <c r="X4" s="4">
        <f>('[1]Qc, Winter, S2'!X4*Main!$B$5)</f>
        <v>-0.84371889194429561</v>
      </c>
      <c r="Y4" s="4">
        <f>('[1]Qc, Winter, S2'!Y4*Main!$B$5)</f>
        <v>-0.93337358713331842</v>
      </c>
    </row>
    <row r="5" spans="1:25" x14ac:dyDescent="0.3">
      <c r="A5">
        <v>4</v>
      </c>
      <c r="B5" s="4">
        <f>('[1]Qc, Winter, S2'!B5*Main!$B$5)</f>
        <v>-0.89694748371450839</v>
      </c>
      <c r="C5" s="4">
        <f>('[1]Qc, Winter, S2'!C5*Main!$B$5)</f>
        <v>-0.89669346383460524</v>
      </c>
      <c r="D5" s="4">
        <f>('[1]Qc, Winter, S2'!D5*Main!$B$5)</f>
        <v>-0.91508615024404649</v>
      </c>
      <c r="E5" s="4">
        <f>('[1]Qc, Winter, S2'!E5*Main!$B$5)</f>
        <v>-0.913773422613119</v>
      </c>
      <c r="F5" s="4">
        <f>('[1]Qc, Winter, S2'!F5*Main!$B$5)</f>
        <v>-0.9365732302058366</v>
      </c>
      <c r="G5" s="4">
        <f>('[1]Qc, Winter, S2'!G5*Main!$B$5)</f>
        <v>-0.87338716578558251</v>
      </c>
      <c r="H5" s="4">
        <f>('[1]Qc, Winter, S2'!H5*Main!$B$5)</f>
        <v>-0.74289837485648291</v>
      </c>
      <c r="I5" s="4">
        <f>('[1]Qc, Winter, S2'!I5*Main!$B$5)</f>
        <v>-0.68504687483633808</v>
      </c>
      <c r="J5" s="4">
        <f>('[1]Qc, Winter, S2'!J5*Main!$B$5)</f>
        <v>-0.71209009009231938</v>
      </c>
      <c r="K5" s="4">
        <f>('[1]Qc, Winter, S2'!K5*Main!$B$5)</f>
        <v>-0.78886141931368658</v>
      </c>
      <c r="L5" s="4">
        <f>('[1]Qc, Winter, S2'!L5*Main!$B$5)</f>
        <v>-0.81665918541568894</v>
      </c>
      <c r="M5" s="4">
        <f>('[1]Qc, Winter, S2'!M5*Main!$B$5)</f>
        <v>-0.89091403714384909</v>
      </c>
      <c r="N5" s="4">
        <f>('[1]Qc, Winter, S2'!N5*Main!$B$5)</f>
        <v>-0.88322322930098129</v>
      </c>
      <c r="O5" s="4">
        <f>('[1]Qc, Winter, S2'!O5*Main!$B$5)</f>
        <v>-0.8816527964404105</v>
      </c>
      <c r="P5" s="4">
        <f>('[1]Qc, Winter, S2'!P5*Main!$B$5)</f>
        <v>-0.88042021547136395</v>
      </c>
      <c r="Q5" s="4">
        <f>('[1]Qc, Winter, S2'!Q5*Main!$B$5)</f>
        <v>-0.87158833488033793</v>
      </c>
      <c r="R5" s="4">
        <f>('[1]Qc, Winter, S2'!R5*Main!$B$5)</f>
        <v>-0.72309660637135209</v>
      </c>
      <c r="S5" s="4">
        <f>('[1]Qc, Winter, S2'!S5*Main!$B$5)</f>
        <v>-0.43097084954913478</v>
      </c>
      <c r="T5" s="4">
        <f>('[1]Qc, Winter, S2'!T5*Main!$B$5)</f>
        <v>-0.56155797616499914</v>
      </c>
      <c r="U5" s="4">
        <f>('[1]Qc, Winter, S2'!U5*Main!$B$5)</f>
        <v>-0.69493639531291096</v>
      </c>
      <c r="V5" s="4">
        <f>('[1]Qc, Winter, S2'!V5*Main!$B$5)</f>
        <v>-0.74070904569261864</v>
      </c>
      <c r="W5" s="4">
        <f>('[1]Qc, Winter, S2'!W5*Main!$B$5)</f>
        <v>-0.76796770651333279</v>
      </c>
      <c r="X5" s="4">
        <f>('[1]Qc, Winter, S2'!X5*Main!$B$5)</f>
        <v>-0.84494375440626746</v>
      </c>
      <c r="Y5" s="4">
        <f>('[1]Qc, Winter, S2'!Y5*Main!$B$5)</f>
        <v>-0.83238739359957425</v>
      </c>
    </row>
    <row r="6" spans="1:25" x14ac:dyDescent="0.3">
      <c r="A6">
        <v>5</v>
      </c>
      <c r="B6" s="4">
        <f>('[1]Qc, Winter, S2'!B6*Main!$B$5)</f>
        <v>-0.85252428649688683</v>
      </c>
      <c r="C6" s="4">
        <f>('[1]Qc, Winter, S2'!C6*Main!$B$5)</f>
        <v>-0.88640908592702139</v>
      </c>
      <c r="D6" s="4">
        <f>('[1]Qc, Winter, S2'!D6*Main!$B$5)</f>
        <v>-0.93340847744933386</v>
      </c>
      <c r="E6" s="4">
        <f>('[1]Qc, Winter, S2'!E6*Main!$B$5)</f>
        <v>-0.93673729799130134</v>
      </c>
      <c r="F6" s="4">
        <f>('[1]Qc, Winter, S2'!F6*Main!$B$5)</f>
        <v>-0.95335670762106117</v>
      </c>
      <c r="G6" s="4">
        <f>('[1]Qc, Winter, S2'!G6*Main!$B$5)</f>
        <v>-0.78784745671622269</v>
      </c>
      <c r="H6" s="4">
        <f>('[1]Qc, Winter, S2'!H6*Main!$B$5)</f>
        <v>-0.61243152010572899</v>
      </c>
      <c r="I6" s="4">
        <f>('[1]Qc, Winter, S2'!I6*Main!$B$5)</f>
        <v>-0.48104220994500735</v>
      </c>
      <c r="J6" s="4">
        <f>('[1]Qc, Winter, S2'!J6*Main!$B$5)</f>
        <v>-0.47251905912446895</v>
      </c>
      <c r="K6" s="4">
        <f>('[1]Qc, Winter, S2'!K6*Main!$B$5)</f>
        <v>-0.39180937880808919</v>
      </c>
      <c r="L6" s="4">
        <f>('[1]Qc, Winter, S2'!L6*Main!$B$5)</f>
        <v>-0.39961425868292733</v>
      </c>
      <c r="M6" s="4">
        <f>('[1]Qc, Winter, S2'!M6*Main!$B$5)</f>
        <v>-0.379580310394875</v>
      </c>
      <c r="N6" s="4">
        <f>('[1]Qc, Winter, S2'!N6*Main!$B$5)</f>
        <v>-0.45683214160482427</v>
      </c>
      <c r="O6" s="4">
        <f>('[1]Qc, Winter, S2'!O6*Main!$B$5)</f>
        <v>-0.50665569584503767</v>
      </c>
      <c r="P6" s="4">
        <f>('[1]Qc, Winter, S2'!P6*Main!$B$5)</f>
        <v>-0.48814980150799292</v>
      </c>
      <c r="Q6" s="4">
        <f>('[1]Qc, Winter, S2'!Q6*Main!$B$5)</f>
        <v>-0.5930090409183546</v>
      </c>
      <c r="R6" s="4">
        <f>('[1]Qc, Winter, S2'!R6*Main!$B$5)</f>
        <v>-0.52537312069087505</v>
      </c>
      <c r="S6" s="4">
        <f>('[1]Qc, Winter, S2'!S6*Main!$B$5)</f>
        <v>-0.27413725265141003</v>
      </c>
      <c r="T6" s="4">
        <f>('[1]Qc, Winter, S2'!T6*Main!$B$5)</f>
        <v>-0.31825861057489385</v>
      </c>
      <c r="U6" s="4">
        <f>('[1]Qc, Winter, S2'!U6*Main!$B$5)</f>
        <v>-0.39966712745747851</v>
      </c>
      <c r="V6" s="4">
        <f>('[1]Qc, Winter, S2'!V6*Main!$B$5)</f>
        <v>-0.42301689071514825</v>
      </c>
      <c r="W6" s="4">
        <f>('[1]Qc, Winter, S2'!W6*Main!$B$5)</f>
        <v>-0.56576692348184421</v>
      </c>
      <c r="X6" s="4">
        <f>('[1]Qc, Winter, S2'!X6*Main!$B$5)</f>
        <v>-0.60729031826515556</v>
      </c>
      <c r="Y6" s="4">
        <f>('[1]Qc, Winter, S2'!Y6*Main!$B$5)</f>
        <v>-0.64172776167795464</v>
      </c>
    </row>
    <row r="7" spans="1:25" x14ac:dyDescent="0.3">
      <c r="A7">
        <v>6</v>
      </c>
      <c r="B7" s="4">
        <f>('[1]Qc, Winter, S2'!B7*Main!$B$5)</f>
        <v>0.27863275064444842</v>
      </c>
      <c r="C7" s="4">
        <f>('[1]Qc, Winter, S2'!C7*Main!$B$5)</f>
        <v>0.21579927204392949</v>
      </c>
      <c r="D7" s="4">
        <f>('[1]Qc, Winter, S2'!D7*Main!$B$5)</f>
        <v>0.16525991575948459</v>
      </c>
      <c r="E7" s="4">
        <f>('[1]Qc, Winter, S2'!E7*Main!$B$5)</f>
        <v>0.24132443508678961</v>
      </c>
      <c r="F7" s="4">
        <f>('[1]Qc, Winter, S2'!F7*Main!$B$5)</f>
        <v>0.20217009497997634</v>
      </c>
      <c r="G7" s="4">
        <f>('[1]Qc, Winter, S2'!G7*Main!$B$5)</f>
        <v>0.29126664721444062</v>
      </c>
      <c r="H7" s="4">
        <f>('[1]Qc, Winter, S2'!H7*Main!$B$5)</f>
        <v>0.3769257569246105</v>
      </c>
      <c r="I7" s="4">
        <f>('[1]Qc, Winter, S2'!I7*Main!$B$5)</f>
        <v>0.74166521465838353</v>
      </c>
      <c r="J7" s="4">
        <f>('[1]Qc, Winter, S2'!J7*Main!$B$5)</f>
        <v>0.88003515405802524</v>
      </c>
      <c r="K7" s="4">
        <f>('[1]Qc, Winter, S2'!K7*Main!$B$5)</f>
        <v>0.90676728350951863</v>
      </c>
      <c r="L7" s="4">
        <f>('[1]Qc, Winter, S2'!L7*Main!$B$5)</f>
        <v>0.83535584324857115</v>
      </c>
      <c r="M7" s="4">
        <f>('[1]Qc, Winter, S2'!M7*Main!$B$5)</f>
        <v>0.91808719210357714</v>
      </c>
      <c r="N7" s="4">
        <f>('[1]Qc, Winter, S2'!N7*Main!$B$5)</f>
        <v>0.88446348518526319</v>
      </c>
      <c r="O7" s="4">
        <f>('[1]Qc, Winter, S2'!O7*Main!$B$5)</f>
        <v>0.86537781543129089</v>
      </c>
      <c r="P7" s="4">
        <f>('[1]Qc, Winter, S2'!P7*Main!$B$5)</f>
        <v>0.75011237262038843</v>
      </c>
      <c r="Q7" s="4">
        <f>('[1]Qc, Winter, S2'!Q7*Main!$B$5)</f>
        <v>0.7205873398802416</v>
      </c>
      <c r="R7" s="4">
        <f>('[1]Qc, Winter, S2'!R7*Main!$B$5)</f>
        <v>0.61400488156025801</v>
      </c>
      <c r="S7" s="4">
        <f>('[1]Qc, Winter, S2'!S7*Main!$B$5)</f>
        <v>0.67170070201221399</v>
      </c>
      <c r="T7" s="4">
        <f>('[1]Qc, Winter, S2'!T7*Main!$B$5)</f>
        <v>0.55799025202489005</v>
      </c>
      <c r="U7" s="4">
        <f>('[1]Qc, Winter, S2'!U7*Main!$B$5)</f>
        <v>0.60604558043689216</v>
      </c>
      <c r="V7" s="4">
        <f>('[1]Qc, Winter, S2'!V7*Main!$B$5)</f>
        <v>0.50235222817586955</v>
      </c>
      <c r="W7" s="4">
        <f>('[1]Qc, Winter, S2'!W7*Main!$B$5)</f>
        <v>0.53938043190234208</v>
      </c>
      <c r="X7" s="4">
        <f>('[1]Qc, Winter, S2'!X7*Main!$B$5)</f>
        <v>0.32828437996710935</v>
      </c>
      <c r="Y7" s="4">
        <f>('[1]Qc, Winter, S2'!Y7*Main!$B$5)</f>
        <v>0.33376042589099769</v>
      </c>
    </row>
    <row r="8" spans="1:25" x14ac:dyDescent="0.3">
      <c r="A8">
        <v>7</v>
      </c>
      <c r="B8" s="4">
        <f>('[1]Qc, Winter, S2'!B8*Main!$B$5)</f>
        <v>-0.8131801097063317</v>
      </c>
      <c r="C8" s="4">
        <f>('[1]Qc, Winter, S2'!C8*Main!$B$5)</f>
        <v>-0.8124127216084388</v>
      </c>
      <c r="D8" s="4">
        <f>('[1]Qc, Winter, S2'!D8*Main!$B$5)</f>
        <v>-0.8463172928106415</v>
      </c>
      <c r="E8" s="4">
        <f>('[1]Qc, Winter, S2'!E8*Main!$B$5)</f>
        <v>-0.87016232759613388</v>
      </c>
      <c r="F8" s="4">
        <f>('[1]Qc, Winter, S2'!F8*Main!$B$5)</f>
        <v>-0.88555448295808603</v>
      </c>
      <c r="G8" s="4">
        <f>('[1]Qc, Winter, S2'!G8*Main!$B$5)</f>
        <v>-0.80097960455175099</v>
      </c>
      <c r="H8" s="4">
        <f>('[1]Qc, Winter, S2'!H8*Main!$B$5)</f>
        <v>-0.67359919578473559</v>
      </c>
      <c r="I8" s="4">
        <f>('[1]Qc, Winter, S2'!I8*Main!$B$5)</f>
        <v>-0.36060439449904103</v>
      </c>
      <c r="J8" s="4">
        <f>('[1]Qc, Winter, S2'!J8*Main!$B$5)</f>
        <v>-0.1733635464389954</v>
      </c>
      <c r="K8" s="4">
        <f>('[1]Qc, Winter, S2'!K8*Main!$B$5)</f>
        <v>-0.16748787058908646</v>
      </c>
      <c r="L8" s="4">
        <f>('[1]Qc, Winter, S2'!L8*Main!$B$5)</f>
        <v>-0.12355726874749419</v>
      </c>
      <c r="M8" s="4">
        <f>('[1]Qc, Winter, S2'!M8*Main!$B$5)</f>
        <v>-4.1103727949903197E-2</v>
      </c>
      <c r="N8" s="4">
        <f>('[1]Qc, Winter, S2'!N8*Main!$B$5)</f>
        <v>-0.1719949257961578</v>
      </c>
      <c r="O8" s="4">
        <f>('[1]Qc, Winter, S2'!O8*Main!$B$5)</f>
        <v>-0.17948048352834595</v>
      </c>
      <c r="P8" s="4">
        <f>('[1]Qc, Winter, S2'!P8*Main!$B$5)</f>
        <v>-0.32388851772101135</v>
      </c>
      <c r="Q8" s="4">
        <f>('[1]Qc, Winter, S2'!Q8*Main!$B$5)</f>
        <v>-0.45359201775100649</v>
      </c>
      <c r="R8" s="4">
        <f>('[1]Qc, Winter, S2'!R8*Main!$B$5)</f>
        <v>-0.40938256162957315</v>
      </c>
      <c r="S8" s="4">
        <f>('[1]Qc, Winter, S2'!S8*Main!$B$5)</f>
        <v>-0.46594844683271991</v>
      </c>
      <c r="T8" s="4">
        <f>('[1]Qc, Winter, S2'!T8*Main!$B$5)</f>
        <v>-0.53446107836609968</v>
      </c>
      <c r="U8" s="4">
        <f>('[1]Qc, Winter, S2'!U8*Main!$B$5)</f>
        <v>-0.49803739179137652</v>
      </c>
      <c r="V8" s="4">
        <f>('[1]Qc, Winter, S2'!V8*Main!$B$5)</f>
        <v>-0.5670820313996342</v>
      </c>
      <c r="W8" s="4">
        <f>('[1]Qc, Winter, S2'!W8*Main!$B$5)</f>
        <v>-0.67526513321828219</v>
      </c>
      <c r="X8" s="4">
        <f>('[1]Qc, Winter, S2'!X8*Main!$B$5)</f>
        <v>-0.74662994254387383</v>
      </c>
      <c r="Y8" s="4">
        <f>('[1]Qc, Winter, S2'!Y8*Main!$B$5)</f>
        <v>-0.76539377872874426</v>
      </c>
    </row>
    <row r="9" spans="1:25" x14ac:dyDescent="0.3">
      <c r="A9">
        <v>8</v>
      </c>
      <c r="B9" s="4">
        <f>('[1]Qc, Winter, S2'!B9*Main!$B$5)</f>
        <v>-0.93502802183107503</v>
      </c>
      <c r="C9" s="4">
        <f>('[1]Qc, Winter, S2'!C9*Main!$B$5)</f>
        <v>-0.9643440327823527</v>
      </c>
      <c r="D9" s="4">
        <f>('[1]Qc, Winter, S2'!D9*Main!$B$5)</f>
        <v>-0.93199380639671148</v>
      </c>
      <c r="E9" s="4">
        <f>('[1]Qc, Winter, S2'!E9*Main!$B$5)</f>
        <v>-0.9496474723470244</v>
      </c>
      <c r="F9" s="4">
        <f>('[1]Qc, Winter, S2'!F9*Main!$B$5)</f>
        <v>-0.92076939947058944</v>
      </c>
      <c r="G9" s="4">
        <f>('[1]Qc, Winter, S2'!G9*Main!$B$5)</f>
        <v>-0.88356364247191022</v>
      </c>
      <c r="H9" s="4">
        <f>('[1]Qc, Winter, S2'!H9*Main!$B$5)</f>
        <v>-0.6686103943907048</v>
      </c>
      <c r="I9" s="4">
        <f>('[1]Qc, Winter, S2'!I9*Main!$B$5)</f>
        <v>-0.54819150705379083</v>
      </c>
      <c r="J9" s="4">
        <f>('[1]Qc, Winter, S2'!J9*Main!$B$5)</f>
        <v>-0.51121757372799692</v>
      </c>
      <c r="K9" s="4">
        <f>('[1]Qc, Winter, S2'!K9*Main!$B$5)</f>
        <v>-0.56095207249165557</v>
      </c>
      <c r="L9" s="4">
        <f>('[1]Qc, Winter, S2'!L9*Main!$B$5)</f>
        <v>-0.53510230852220897</v>
      </c>
      <c r="M9" s="4">
        <f>('[1]Qc, Winter, S2'!M9*Main!$B$5)</f>
        <v>-0.49270805122256323</v>
      </c>
      <c r="N9" s="4">
        <f>('[1]Qc, Winter, S2'!N9*Main!$B$5)</f>
        <v>-0.53272632097472628</v>
      </c>
      <c r="O9" s="4">
        <f>('[1]Qc, Winter, S2'!O9*Main!$B$5)</f>
        <v>-0.5598012421814389</v>
      </c>
      <c r="P9" s="4">
        <f>('[1]Qc, Winter, S2'!P9*Main!$B$5)</f>
        <v>-0.67329511016908439</v>
      </c>
      <c r="Q9" s="4">
        <f>('[1]Qc, Winter, S2'!Q9*Main!$B$5)</f>
        <v>-0.76954941782957154</v>
      </c>
      <c r="R9" s="4">
        <f>('[1]Qc, Winter, S2'!R9*Main!$B$5)</f>
        <v>-0.74471343631874953</v>
      </c>
      <c r="S9" s="4">
        <f>('[1]Qc, Winter, S2'!S9*Main!$B$5)</f>
        <v>-0.74937322175731003</v>
      </c>
      <c r="T9" s="4">
        <f>('[1]Qc, Winter, S2'!T9*Main!$B$5)</f>
        <v>-0.79778089083335935</v>
      </c>
      <c r="U9" s="4">
        <f>('[1]Qc, Winter, S2'!U9*Main!$B$5)</f>
        <v>-0.82488872340601371</v>
      </c>
      <c r="V9" s="4">
        <f>('[1]Qc, Winter, S2'!V9*Main!$B$5)</f>
        <v>-0.81409125238359892</v>
      </c>
      <c r="W9" s="4">
        <f>('[1]Qc, Winter, S2'!W9*Main!$B$5)</f>
        <v>-0.87216718280001437</v>
      </c>
      <c r="X9" s="4">
        <f>('[1]Qc, Winter, S2'!X9*Main!$B$5)</f>
        <v>-0.87454531783997069</v>
      </c>
      <c r="Y9" s="4">
        <f>('[1]Qc, Winter, S2'!Y9*Main!$B$5)</f>
        <v>-0.9185865516191809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0.924206438580913</v>
      </c>
      <c r="C2" s="4">
        <f>('[1]Qc, Winter, S3'!C2*Main!$B$5)</f>
        <v>0.65943248848398939</v>
      </c>
      <c r="D2" s="4">
        <f>('[1]Qc, Winter, S3'!D2*Main!$B$5)</f>
        <v>0.54923904103174459</v>
      </c>
      <c r="E2" s="4">
        <f>('[1]Qc, Winter, S3'!E2*Main!$B$5)</f>
        <v>0.70402916030870477</v>
      </c>
      <c r="F2" s="4">
        <f>('[1]Qc, Winter, S3'!F2*Main!$B$5)</f>
        <v>0.63093234356537731</v>
      </c>
      <c r="G2" s="4">
        <f>('[1]Qc, Winter, S3'!G2*Main!$B$5)</f>
        <v>0.49839154879463221</v>
      </c>
      <c r="H2" s="4">
        <f>('[1]Qc, Winter, S3'!H2*Main!$B$5)</f>
        <v>0.42919981850411593</v>
      </c>
      <c r="I2" s="4">
        <f>('[1]Qc, Winter, S3'!I2*Main!$B$5)</f>
        <v>1.4410357289263898</v>
      </c>
      <c r="J2" s="4">
        <f>('[1]Qc, Winter, S3'!J2*Main!$B$5)</f>
        <v>1.5531554539110559</v>
      </c>
      <c r="K2" s="4">
        <f>('[1]Qc, Winter, S3'!K2*Main!$B$5)</f>
        <v>1.3321491015337814</v>
      </c>
      <c r="L2" s="4">
        <f>('[1]Qc, Winter, S3'!L2*Main!$B$5)</f>
        <v>1.5520504174763625</v>
      </c>
      <c r="M2" s="4">
        <f>('[1]Qc, Winter, S3'!M2*Main!$B$5)</f>
        <v>1.4421634196310047</v>
      </c>
      <c r="N2" s="4">
        <f>('[1]Qc, Winter, S3'!N2*Main!$B$5)</f>
        <v>1.4054920170961644</v>
      </c>
      <c r="O2" s="4">
        <f>('[1]Qc, Winter, S3'!O2*Main!$B$5)</f>
        <v>1.2678574553731012</v>
      </c>
      <c r="P2" s="4">
        <f>('[1]Qc, Winter, S3'!P2*Main!$B$5)</f>
        <v>0.76755129282995838</v>
      </c>
      <c r="Q2" s="4">
        <f>('[1]Qc, Winter, S3'!Q2*Main!$B$5)</f>
        <v>1.1898510690007444</v>
      </c>
      <c r="R2" s="4">
        <f>('[1]Qc, Winter, S3'!R2*Main!$B$5)</f>
        <v>1.4413132985710522</v>
      </c>
      <c r="S2" s="4">
        <f>('[1]Qc, Winter, S3'!S2*Main!$B$5)</f>
        <v>1.3448356080810722</v>
      </c>
      <c r="T2" s="4">
        <f>('[1]Qc, Winter, S3'!T2*Main!$B$5)</f>
        <v>0.92129537278836904</v>
      </c>
      <c r="U2" s="4">
        <f>('[1]Qc, Winter, S3'!U2*Main!$B$5)</f>
        <v>0.98475252798003776</v>
      </c>
      <c r="V2" s="4">
        <f>('[1]Qc, Winter, S3'!V2*Main!$B$5)</f>
        <v>0.89922641210737531</v>
      </c>
      <c r="W2" s="4">
        <f>('[1]Qc, Winter, S3'!W2*Main!$B$5)</f>
        <v>0.55221939990088131</v>
      </c>
      <c r="X2" s="4">
        <f>('[1]Qc, Winter, S3'!X2*Main!$B$5)</f>
        <v>0.43605924687673581</v>
      </c>
      <c r="Y2" s="4">
        <f>('[1]Qc, Winter, S3'!Y2*Main!$B$5)</f>
        <v>0.46579201573273082</v>
      </c>
    </row>
    <row r="3" spans="1:25" x14ac:dyDescent="0.3">
      <c r="A3">
        <v>2</v>
      </c>
      <c r="B3" s="4">
        <f>('[1]Qc, Winter, S3'!B3*Main!$B$5)</f>
        <v>-1.4587419363699294</v>
      </c>
      <c r="C3" s="4">
        <f>('[1]Qc, Winter, S3'!C3*Main!$B$5)</f>
        <v>-1.4439805194281512</v>
      </c>
      <c r="D3" s="4">
        <f>('[1]Qc, Winter, S3'!D3*Main!$B$5)</f>
        <v>-1.4838242589836956</v>
      </c>
      <c r="E3" s="4">
        <f>('[1]Qc, Winter, S3'!E3*Main!$B$5)</f>
        <v>-1.5673163238830121</v>
      </c>
      <c r="F3" s="4">
        <f>('[1]Qc, Winter, S3'!F3*Main!$B$5)</f>
        <v>-1.5676341460567116</v>
      </c>
      <c r="G3" s="4">
        <f>('[1]Qc, Winter, S3'!G3*Main!$B$5)</f>
        <v>-1.4246166120380017</v>
      </c>
      <c r="H3" s="4">
        <f>('[1]Qc, Winter, S3'!H3*Main!$B$5)</f>
        <v>-0.91226278067508759</v>
      </c>
      <c r="I3" s="4">
        <f>('[1]Qc, Winter, S3'!I3*Main!$B$5)</f>
        <v>-0.17020534067880796</v>
      </c>
      <c r="J3" s="4">
        <f>('[1]Qc, Winter, S3'!J3*Main!$B$5)</f>
        <v>-0.18475477528827516</v>
      </c>
      <c r="K3" s="4">
        <f>('[1]Qc, Winter, S3'!K3*Main!$B$5)</f>
        <v>-0.11998946735582501</v>
      </c>
      <c r="L3" s="4">
        <f>('[1]Qc, Winter, S3'!L3*Main!$B$5)</f>
        <v>-0.10569843377179408</v>
      </c>
      <c r="M3" s="4">
        <f>('[1]Qc, Winter, S3'!M3*Main!$B$5)</f>
        <v>-0.48135232356959184</v>
      </c>
      <c r="N3" s="4">
        <f>('[1]Qc, Winter, S3'!N3*Main!$B$5)</f>
        <v>-0.69617200244256805</v>
      </c>
      <c r="O3" s="4">
        <f>('[1]Qc, Winter, S3'!O3*Main!$B$5)</f>
        <v>-0.9207035915771451</v>
      </c>
      <c r="P3" s="4">
        <f>('[1]Qc, Winter, S3'!P3*Main!$B$5)</f>
        <v>-0.92282903901791813</v>
      </c>
      <c r="Q3" s="4">
        <f>('[1]Qc, Winter, S3'!Q3*Main!$B$5)</f>
        <v>-0.93843519527678199</v>
      </c>
      <c r="R3" s="4">
        <f>('[1]Qc, Winter, S3'!R3*Main!$B$5)</f>
        <v>-0.70889793057334671</v>
      </c>
      <c r="S3" s="4">
        <f>('[1]Qc, Winter, S3'!S3*Main!$B$5)</f>
        <v>0.23299457807980534</v>
      </c>
      <c r="T3" s="4">
        <f>('[1]Qc, Winter, S3'!T3*Main!$B$5)</f>
        <v>-3.3172104520403312E-2</v>
      </c>
      <c r="U3" s="4">
        <f>('[1]Qc, Winter, S3'!U3*Main!$B$5)</f>
        <v>-0.40343938052120987</v>
      </c>
      <c r="V3" s="4">
        <f>('[1]Qc, Winter, S3'!V3*Main!$B$5)</f>
        <v>-0.72583539336819269</v>
      </c>
      <c r="W3" s="4">
        <f>('[1]Qc, Winter, S3'!W3*Main!$B$5)</f>
        <v>-0.97406448555283243</v>
      </c>
      <c r="X3" s="4">
        <f>('[1]Qc, Winter, S3'!X3*Main!$B$5)</f>
        <v>-1.0788885533433523</v>
      </c>
      <c r="Y3" s="4">
        <f>('[1]Qc, Winter, S3'!Y3*Main!$B$5)</f>
        <v>-1.2110546958640203</v>
      </c>
    </row>
    <row r="4" spans="1:25" x14ac:dyDescent="0.3">
      <c r="A4">
        <v>3</v>
      </c>
      <c r="B4" s="4">
        <f>('[1]Qc, Winter, S3'!B4*Main!$B$5)</f>
        <v>-1.1160631983077485</v>
      </c>
      <c r="C4" s="4">
        <f>('[1]Qc, Winter, S3'!C4*Main!$B$5)</f>
        <v>-1.1923123069806236</v>
      </c>
      <c r="D4" s="4">
        <f>('[1]Qc, Winter, S3'!D4*Main!$B$5)</f>
        <v>-1.2263237550943937</v>
      </c>
      <c r="E4" s="4">
        <f>('[1]Qc, Winter, S3'!E4*Main!$B$5)</f>
        <v>-1.1979442376334815</v>
      </c>
      <c r="F4" s="4">
        <f>('[1]Qc, Winter, S3'!F4*Main!$B$5)</f>
        <v>-1.1749617878303098</v>
      </c>
      <c r="G4" s="4">
        <f>('[1]Qc, Winter, S3'!G4*Main!$B$5)</f>
        <v>-1.0011667324214688</v>
      </c>
      <c r="H4" s="4">
        <f>('[1]Qc, Winter, S3'!H4*Main!$B$5)</f>
        <v>-3.7653271543055915E-2</v>
      </c>
      <c r="I4" s="4">
        <f>('[1]Qc, Winter, S3'!I4*Main!$B$5)</f>
        <v>0.51100627983225244</v>
      </c>
      <c r="J4" s="4">
        <f>('[1]Qc, Winter, S3'!J4*Main!$B$5)</f>
        <v>0.65786571201125832</v>
      </c>
      <c r="K4" s="4">
        <f>('[1]Qc, Winter, S3'!K4*Main!$B$5)</f>
        <v>0.46745047073537443</v>
      </c>
      <c r="L4" s="4">
        <f>('[1]Qc, Winter, S3'!L4*Main!$B$5)</f>
        <v>0.26517023685490526</v>
      </c>
      <c r="M4" s="4">
        <f>('[1]Qc, Winter, S3'!M4*Main!$B$5)</f>
        <v>0.5313435391123178</v>
      </c>
      <c r="N4" s="4">
        <f>('[1]Qc, Winter, S3'!N4*Main!$B$5)</f>
        <v>0.33503864490398999</v>
      </c>
      <c r="O4" s="4">
        <f>('[1]Qc, Winter, S3'!O4*Main!$B$5)</f>
        <v>0.10267519558937056</v>
      </c>
      <c r="P4" s="4">
        <f>('[1]Qc, Winter, S3'!P4*Main!$B$5)</f>
        <v>-0.41026918434516163</v>
      </c>
      <c r="Q4" s="4">
        <f>('[1]Qc, Winter, S3'!Q4*Main!$B$5)</f>
        <v>-0.40231616897445499</v>
      </c>
      <c r="R4" s="4">
        <f>('[1]Qc, Winter, S3'!R4*Main!$B$5)</f>
        <v>-0.3314114187022249</v>
      </c>
      <c r="S4" s="4">
        <f>('[1]Qc, Winter, S3'!S4*Main!$B$5)</f>
        <v>-0.17225674251854489</v>
      </c>
      <c r="T4" s="4">
        <f>('[1]Qc, Winter, S3'!T4*Main!$B$5)</f>
        <v>-0.41983452638924035</v>
      </c>
      <c r="U4" s="4">
        <f>('[1]Qc, Winter, S3'!U4*Main!$B$5)</f>
        <v>-0.22982922282908025</v>
      </c>
      <c r="V4" s="4">
        <f>('[1]Qc, Winter, S3'!V4*Main!$B$5)</f>
        <v>-0.3155432595385213</v>
      </c>
      <c r="W4" s="4">
        <f>('[1]Qc, Winter, S3'!W4*Main!$B$5)</f>
        <v>-0.52870546441048261</v>
      </c>
      <c r="X4" s="4">
        <f>('[1]Qc, Winter, S3'!X4*Main!$B$5)</f>
        <v>-0.84371889194429561</v>
      </c>
      <c r="Y4" s="4">
        <f>('[1]Qc, Winter, S3'!Y4*Main!$B$5)</f>
        <v>-0.95242202768705964</v>
      </c>
    </row>
    <row r="5" spans="1:25" x14ac:dyDescent="0.3">
      <c r="A5">
        <v>4</v>
      </c>
      <c r="B5" s="4">
        <f>('[1]Qc, Winter, S3'!B5*Main!$B$5)</f>
        <v>-0.88788740812143252</v>
      </c>
      <c r="C5" s="4">
        <f>('[1]Qc, Winter, S3'!C5*Main!$B$5)</f>
        <v>-0.91499333044347475</v>
      </c>
      <c r="D5" s="4">
        <f>('[1]Qc, Winter, S3'!D5*Main!$B$5)</f>
        <v>-0.90584285579713686</v>
      </c>
      <c r="E5" s="4">
        <f>('[1]Qc, Winter, S3'!E5*Main!$B$5)</f>
        <v>-0.92309764121121218</v>
      </c>
      <c r="F5" s="4">
        <f>('[1]Qc, Winter, S3'!F5*Main!$B$5)</f>
        <v>-0.92720749790377832</v>
      </c>
      <c r="G5" s="4">
        <f>('[1]Qc, Winter, S3'!G5*Main!$B$5)</f>
        <v>-0.86482454651317486</v>
      </c>
      <c r="H5" s="4">
        <f>('[1]Qc, Winter, S3'!H5*Main!$B$5)</f>
        <v>-0.75032735860504773</v>
      </c>
      <c r="I5" s="4">
        <f>('[1]Qc, Winter, S3'!I5*Main!$B$5)</f>
        <v>-0.68504687483633808</v>
      </c>
      <c r="J5" s="4">
        <f>('[1]Qc, Winter, S3'!J5*Main!$B$5)</f>
        <v>-0.69812753930619542</v>
      </c>
      <c r="K5" s="4">
        <f>('[1]Qc, Winter, S3'!K5*Main!$B$5)</f>
        <v>-0.75792567737981653</v>
      </c>
      <c r="L5" s="4">
        <f>('[1]Qc, Winter, S3'!L5*Main!$B$5)</f>
        <v>-0.84140643345858868</v>
      </c>
      <c r="M5" s="4">
        <f>('[1]Qc, Winter, S3'!M5*Main!$B$5)</f>
        <v>-0.85597623176565885</v>
      </c>
      <c r="N5" s="4">
        <f>('[1]Qc, Winter, S3'!N5*Main!$B$5)</f>
        <v>-0.87447844485245674</v>
      </c>
      <c r="O5" s="4">
        <f>('[1]Qc, Winter, S3'!O5*Main!$B$5)</f>
        <v>-0.89946396404526741</v>
      </c>
      <c r="P5" s="4">
        <f>('[1]Qc, Winter, S3'!P5*Main!$B$5)</f>
        <v>-0.90737185472048754</v>
      </c>
      <c r="Q5" s="4">
        <f>('[1]Qc, Winter, S3'!Q5*Main!$B$5)</f>
        <v>-0.86287245153153469</v>
      </c>
      <c r="R5" s="4">
        <f>('[1]Qc, Winter, S3'!R5*Main!$B$5)</f>
        <v>-0.74523221677047513</v>
      </c>
      <c r="S5" s="4">
        <f>('[1]Qc, Winter, S3'!S5*Main!$B$5)</f>
        <v>-0.43976617300932125</v>
      </c>
      <c r="T5" s="4">
        <f>('[1]Qc, Winter, S3'!T5*Main!$B$5)</f>
        <v>-0.56155797616499914</v>
      </c>
      <c r="U5" s="4">
        <f>('[1]Qc, Winter, S3'!U5*Main!$B$5)</f>
        <v>-0.68117527857404137</v>
      </c>
      <c r="V5" s="4">
        <f>('[1]Qc, Winter, S3'!V5*Main!$B$5)</f>
        <v>-0.74070904569261864</v>
      </c>
      <c r="W5" s="4">
        <f>('[1]Qc, Winter, S3'!W5*Main!$B$5)</f>
        <v>-0.78364051685033953</v>
      </c>
      <c r="X5" s="4">
        <f>('[1]Qc, Winter, S3'!X5*Main!$B$5)</f>
        <v>-0.82009246751196552</v>
      </c>
      <c r="Y5" s="4">
        <f>('[1]Qc, Winter, S3'!Y5*Main!$B$5)</f>
        <v>-0.84903514147156578</v>
      </c>
    </row>
    <row r="6" spans="1:25" x14ac:dyDescent="0.3">
      <c r="A6">
        <v>5</v>
      </c>
      <c r="B6" s="4">
        <f>('[1]Qc, Winter, S3'!B6*Main!$B$5)</f>
        <v>-0.85252428649688683</v>
      </c>
      <c r="C6" s="4">
        <f>('[1]Qc, Winter, S3'!C6*Main!$B$5)</f>
        <v>-0.89536271305759751</v>
      </c>
      <c r="D6" s="4">
        <f>('[1]Qc, Winter, S3'!D6*Main!$B$5)</f>
        <v>-0.94274256222382746</v>
      </c>
      <c r="E6" s="4">
        <f>('[1]Qc, Winter, S3'!E6*Main!$B$5)</f>
        <v>-0.92736992501138837</v>
      </c>
      <c r="F6" s="4">
        <f>('[1]Qc, Winter, S3'!F6*Main!$B$5)</f>
        <v>-0.92531680445573583</v>
      </c>
      <c r="G6" s="4">
        <f>('[1]Qc, Winter, S3'!G6*Main!$B$5)</f>
        <v>-0.78784745671622269</v>
      </c>
      <c r="H6" s="4">
        <f>('[1]Qc, Winter, S3'!H6*Main!$B$5)</f>
        <v>-0.59441882833791337</v>
      </c>
      <c r="I6" s="4">
        <f>('[1]Qc, Winter, S3'!I6*Main!$B$5)</f>
        <v>-0.48590122216667414</v>
      </c>
      <c r="J6" s="4">
        <f>('[1]Qc, Winter, S3'!J6*Main!$B$5)</f>
        <v>-0.48683781849187718</v>
      </c>
      <c r="K6" s="4">
        <f>('[1]Qc, Winter, S3'!K6*Main!$B$5)</f>
        <v>-0.3998054885796829</v>
      </c>
      <c r="L6" s="4">
        <f>('[1]Qc, Winter, S3'!L6*Main!$B$5)</f>
        <v>-0.40357083550157014</v>
      </c>
      <c r="M6" s="4">
        <f>('[1]Qc, Winter, S3'!M6*Main!$B$5)</f>
        <v>-0.379580310394875</v>
      </c>
      <c r="N6" s="4">
        <f>('[1]Qc, Winter, S3'!N6*Main!$B$5)</f>
        <v>-0.47547835146624562</v>
      </c>
      <c r="O6" s="4">
        <f>('[1]Qc, Winter, S3'!O6*Main!$B$5)</f>
        <v>-0.49160651676053158</v>
      </c>
      <c r="P6" s="4">
        <f>('[1]Qc, Winter, S3'!P6*Main!$B$5)</f>
        <v>-0.4930312995230729</v>
      </c>
      <c r="Q6" s="4">
        <f>('[1]Qc, Winter, S3'!Q6*Main!$B$5)</f>
        <v>-0.5930090409183546</v>
      </c>
      <c r="R6" s="4">
        <f>('[1]Qc, Winter, S3'!R6*Main!$B$5)</f>
        <v>-0.54681692153540062</v>
      </c>
      <c r="S6" s="4">
        <f>('[1]Qc, Winter, S3'!S6*Main!$B$5)</f>
        <v>-0.26338677215527628</v>
      </c>
      <c r="T6" s="4">
        <f>('[1]Qc, Winter, S3'!T6*Main!$B$5)</f>
        <v>-0.31189343836339595</v>
      </c>
      <c r="U6" s="4">
        <f>('[1]Qc, Winter, S3'!U6*Main!$B$5)</f>
        <v>-0.40362422772933482</v>
      </c>
      <c r="V6" s="4">
        <f>('[1]Qc, Winter, S3'!V6*Main!$B$5)</f>
        <v>-0.4187439928291366</v>
      </c>
      <c r="W6" s="4">
        <f>('[1]Qc, Winter, S3'!W6*Main!$B$5)</f>
        <v>-0.5602201889379046</v>
      </c>
      <c r="X6" s="4">
        <f>('[1]Qc, Winter, S3'!X6*Main!$B$5)</f>
        <v>-0.60729031826515556</v>
      </c>
      <c r="Y6" s="4">
        <f>('[1]Qc, Winter, S3'!Y6*Main!$B$5)</f>
        <v>-0.64814503929473422</v>
      </c>
    </row>
    <row r="7" spans="1:25" x14ac:dyDescent="0.3">
      <c r="A7">
        <v>6</v>
      </c>
      <c r="B7" s="4">
        <f>('[1]Qc, Winter, S3'!B7*Main!$B$5)</f>
        <v>0.27863275064444842</v>
      </c>
      <c r="C7" s="4">
        <f>('[1]Qc, Winter, S3'!C7*Main!$B$5)</f>
        <v>0.2179572647643688</v>
      </c>
      <c r="D7" s="4">
        <f>('[1]Qc, Winter, S3'!D7*Main!$B$5)</f>
        <v>0.16362367896978675</v>
      </c>
      <c r="E7" s="4">
        <f>('[1]Qc, Winter, S3'!E7*Main!$B$5)</f>
        <v>0.24376205564322181</v>
      </c>
      <c r="F7" s="4">
        <f>('[1]Qc, Winter, S3'!F7*Main!$B$5)</f>
        <v>0.20217009497997634</v>
      </c>
      <c r="G7" s="4">
        <f>('[1]Qc, Winter, S3'!G7*Main!$B$5)</f>
        <v>0.29415047540468253</v>
      </c>
      <c r="H7" s="4">
        <f>('[1]Qc, Winter, S3'!H7*Main!$B$5)</f>
        <v>0.38461811931082701</v>
      </c>
      <c r="I7" s="4">
        <f>('[1]Qc, Winter, S3'!I7*Main!$B$5)</f>
        <v>0.75664835030804789</v>
      </c>
      <c r="J7" s="4">
        <f>('[1]Qc, Winter, S3'!J7*Main!$B$5)</f>
        <v>0.86277956280198564</v>
      </c>
      <c r="K7" s="4">
        <f>('[1]Qc, Winter, S3'!K7*Main!$B$5)</f>
        <v>0.90676728350951863</v>
      </c>
      <c r="L7" s="4">
        <f>('[1]Qc, Winter, S3'!L7*Main!$B$5)</f>
        <v>0.85223171886975446</v>
      </c>
      <c r="M7" s="4">
        <f>('[1]Qc, Winter, S3'!M7*Main!$B$5)</f>
        <v>0.88208377280539763</v>
      </c>
      <c r="N7" s="4">
        <f>('[1]Qc, Winter, S3'!N7*Main!$B$5)</f>
        <v>0.89339745978309404</v>
      </c>
      <c r="O7" s="4">
        <f>('[1]Qc, Winter, S3'!O7*Main!$B$5)</f>
        <v>0.87420820130303867</v>
      </c>
      <c r="P7" s="4">
        <f>('[1]Qc, Winter, S3'!P7*Main!$B$5)</f>
        <v>0.73525866227146985</v>
      </c>
      <c r="Q7" s="4">
        <f>('[1]Qc, Winter, S3'!Q7*Main!$B$5)</f>
        <v>0.7205873398802416</v>
      </c>
      <c r="R7" s="4">
        <f>('[1]Qc, Winter, S3'!R7*Main!$B$5)</f>
        <v>0.62628497919146298</v>
      </c>
      <c r="S7" s="4">
        <f>('[1]Qc, Winter, S3'!S7*Main!$B$5)</f>
        <v>0.68513471605245846</v>
      </c>
      <c r="T7" s="4">
        <f>('[1]Qc, Winter, S3'!T7*Main!$B$5)</f>
        <v>0.56368403010677659</v>
      </c>
      <c r="U7" s="4">
        <f>('[1]Qc, Winter, S3'!U7*Main!$B$5)</f>
        <v>0.60010395709927555</v>
      </c>
      <c r="V7" s="4">
        <f>('[1]Qc, Winter, S3'!V7*Main!$B$5)</f>
        <v>0.49732870589411088</v>
      </c>
      <c r="W7" s="4">
        <f>('[1]Qc, Winter, S3'!W7*Main!$B$5)</f>
        <v>0.5340923884523191</v>
      </c>
      <c r="X7" s="4">
        <f>('[1]Qc, Winter, S3'!X7*Main!$B$5)</f>
        <v>0.32828437996710935</v>
      </c>
      <c r="Y7" s="4">
        <f>('[1]Qc, Winter, S3'!Y7*Main!$B$5)</f>
        <v>0.33376042589099769</v>
      </c>
    </row>
    <row r="8" spans="1:25" x14ac:dyDescent="0.3">
      <c r="A8">
        <v>7</v>
      </c>
      <c r="B8" s="4">
        <f>('[1]Qc, Winter, S3'!B8*Main!$B$5)</f>
        <v>-0.82139405020841594</v>
      </c>
      <c r="C8" s="4">
        <f>('[1]Qc, Winter, S3'!C8*Main!$B$5)</f>
        <v>-0.80428859439235423</v>
      </c>
      <c r="D8" s="4">
        <f>('[1]Qc, Winter, S3'!D8*Main!$B$5)</f>
        <v>-0.82117915540042452</v>
      </c>
      <c r="E8" s="4">
        <f>('[1]Qc, Winter, S3'!E8*Main!$B$5)</f>
        <v>-0.83603831474922663</v>
      </c>
      <c r="F8" s="4">
        <f>('[1]Qc, Winter, S3'!F8*Main!$B$5)</f>
        <v>-0.92169956389515084</v>
      </c>
      <c r="G8" s="4">
        <f>('[1]Qc, Winter, S3'!G8*Main!$B$5)</f>
        <v>-0.80097960455175099</v>
      </c>
      <c r="H8" s="4">
        <f>('[1]Qc, Winter, S3'!H8*Main!$B$5)</f>
        <v>-0.69421957932916623</v>
      </c>
      <c r="I8" s="4">
        <f>('[1]Qc, Winter, S3'!I8*Main!$B$5)</f>
        <v>-0.36060439449904103</v>
      </c>
      <c r="J8" s="4">
        <f>('[1]Qc, Winter, S3'!J8*Main!$B$5)</f>
        <v>-0.18043960955895441</v>
      </c>
      <c r="K8" s="4">
        <f>('[1]Qc, Winter, S3'!K8*Main!$B$5)</f>
        <v>-0.16584583264213465</v>
      </c>
      <c r="L8" s="4">
        <f>('[1]Qc, Winter, S3'!L8*Main!$B$5)</f>
        <v>-0.12605337518683754</v>
      </c>
      <c r="M8" s="4">
        <f>('[1]Qc, Winter, S3'!M8*Main!$B$5)</f>
        <v>-4.2362005336124726E-2</v>
      </c>
      <c r="N8" s="4">
        <f>('[1]Qc, Winter, S3'!N8*Main!$B$5)</f>
        <v>-0.17029200573877012</v>
      </c>
      <c r="O8" s="4">
        <f>('[1]Qc, Winter, S3'!O8*Main!$B$5)</f>
        <v>-0.17770344903796628</v>
      </c>
      <c r="P8" s="4">
        <f>('[1]Qc, Winter, S3'!P8*Main!$B$5)</f>
        <v>-0.33036628807543156</v>
      </c>
      <c r="Q8" s="4">
        <f>('[1]Qc, Winter, S3'!Q8*Main!$B$5)</f>
        <v>-0.46747748768215974</v>
      </c>
      <c r="R8" s="4">
        <f>('[1]Qc, Winter, S3'!R8*Main!$B$5)</f>
        <v>-0.41773730778527879</v>
      </c>
      <c r="S8" s="4">
        <f>('[1]Qc, Winter, S3'!S8*Main!$B$5)</f>
        <v>-0.46594844683271991</v>
      </c>
      <c r="T8" s="4">
        <f>('[1]Qc, Winter, S3'!T8*Main!$B$5)</f>
        <v>-0.52398144937852908</v>
      </c>
      <c r="U8" s="4">
        <f>('[1]Qc, Winter, S3'!U8*Main!$B$5)</f>
        <v>-0.50809875324170739</v>
      </c>
      <c r="V8" s="4">
        <f>('[1]Qc, Winter, S3'!V8*Main!$B$5)</f>
        <v>-0.56135393007236511</v>
      </c>
      <c r="W8" s="4">
        <f>('[1]Qc, Winter, S3'!W8*Main!$B$5)</f>
        <v>-0.68877043588264764</v>
      </c>
      <c r="X8" s="4">
        <f>('[1]Qc, Winter, S3'!X8*Main!$B$5)</f>
        <v>-0.77710463407627661</v>
      </c>
      <c r="Y8" s="4">
        <f>('[1]Qc, Winter, S3'!Y8*Main!$B$5)</f>
        <v>-0.77297193495378147</v>
      </c>
    </row>
    <row r="9" spans="1:25" x14ac:dyDescent="0.3">
      <c r="A9">
        <v>8</v>
      </c>
      <c r="B9" s="4">
        <f>('[1]Qc, Winter, S3'!B9*Main!$B$5)</f>
        <v>-0.92567774161276417</v>
      </c>
      <c r="C9" s="4">
        <f>('[1]Qc, Winter, S3'!C9*Main!$B$5)</f>
        <v>-0.95479607206173545</v>
      </c>
      <c r="D9" s="4">
        <f>('[1]Qc, Winter, S3'!D9*Main!$B$5)</f>
        <v>-0.95101408815990962</v>
      </c>
      <c r="E9" s="4">
        <f>('[1]Qc, Winter, S3'!E9*Main!$B$5)</f>
        <v>-0.96864042179396503</v>
      </c>
      <c r="F9" s="4">
        <f>('[1]Qc, Winter, S3'!F9*Main!$B$5)</f>
        <v>-0.93007010047534289</v>
      </c>
      <c r="G9" s="4">
        <f>('[1]Qc, Winter, S3'!G9*Main!$B$5)</f>
        <v>-0.90141341302689848</v>
      </c>
      <c r="H9" s="4">
        <f>('[1]Qc, Winter, S3'!H9*Main!$B$5)</f>
        <v>-0.68907805952511414</v>
      </c>
      <c r="I9" s="4">
        <f>('[1]Qc, Winter, S3'!I9*Main!$B$5)</f>
        <v>-0.53190859100268806</v>
      </c>
      <c r="J9" s="4">
        <f>('[1]Qc, Winter, S3'!J9*Main!$B$5)</f>
        <v>-0.50119369973333028</v>
      </c>
      <c r="K9" s="4">
        <f>('[1]Qc, Winter, S3'!K9*Main!$B$5)</f>
        <v>-0.56667607323136637</v>
      </c>
      <c r="L9" s="4">
        <f>('[1]Qc, Winter, S3'!L9*Main!$B$5)</f>
        <v>-0.54591245616912232</v>
      </c>
      <c r="M9" s="4">
        <f>('[1]Qc, Winter, S3'!M9*Main!$B$5)</f>
        <v>-0.49270805122256323</v>
      </c>
      <c r="N9" s="4">
        <f>('[1]Qc, Winter, S3'!N9*Main!$B$5)</f>
        <v>-0.52228070683796701</v>
      </c>
      <c r="O9" s="4">
        <f>('[1]Qc, Winter, S3'!O9*Main!$B$5)</f>
        <v>-0.56545580018327168</v>
      </c>
      <c r="P9" s="4">
        <f>('[1]Qc, Winter, S3'!P9*Main!$B$5)</f>
        <v>-0.67329511016908439</v>
      </c>
      <c r="Q9" s="4">
        <f>('[1]Qc, Winter, S3'!Q9*Main!$B$5)</f>
        <v>-0.76193011666294208</v>
      </c>
      <c r="R9" s="4">
        <f>('[1]Qc, Winter, S3'!R9*Main!$B$5)</f>
        <v>-0.7751099031072699</v>
      </c>
      <c r="S9" s="4">
        <f>('[1]Qc, Winter, S3'!S9*Main!$B$5)</f>
        <v>-0.74187948953973692</v>
      </c>
      <c r="T9" s="4">
        <f>('[1]Qc, Winter, S3'!T9*Main!$B$5)</f>
        <v>-0.79778089083335935</v>
      </c>
      <c r="U9" s="4">
        <f>('[1]Qc, Winter, S3'!U9*Main!$B$5)</f>
        <v>-0.80855429323955808</v>
      </c>
      <c r="V9" s="4">
        <f>('[1]Qc, Winter, S3'!V9*Main!$B$5)</f>
        <v>-0.81409125238359892</v>
      </c>
      <c r="W9" s="4">
        <f>('[1]Qc, Winter, S3'!W9*Main!$B$5)</f>
        <v>-0.83796454818040589</v>
      </c>
      <c r="X9" s="4">
        <f>('[1]Qc, Winter, S3'!X9*Main!$B$5)</f>
        <v>-0.91024104509874504</v>
      </c>
      <c r="Y9" s="4">
        <f>('[1]Qc, Winter, S3'!Y9*Main!$B$5)</f>
        <v>-0.92768146797184614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0.309677877247725</v>
      </c>
      <c r="C2" s="4">
        <f>('FL Characterization'!C$4-'FL Characterization'!C$2)*VLOOKUP($A2,'FL Ratio'!$A$2:$B$9,2,FALSE)</f>
        <v>0.34091604266894993</v>
      </c>
      <c r="D2" s="4">
        <f>('FL Characterization'!D$4-'FL Characterization'!D$2)*VLOOKUP($A2,'FL Ratio'!$A$2:$B$9,2,FALSE)</f>
        <v>0.443734612676775</v>
      </c>
      <c r="E2" s="4">
        <f>('FL Characterization'!E$4-'FL Characterization'!E$2)*VLOOKUP($A2,'FL Ratio'!$A$2:$B$9,2,FALSE)</f>
        <v>0.50872389086452496</v>
      </c>
      <c r="F2" s="4">
        <f>('FL Characterization'!F$4-'FL Characterization'!F$2)*VLOOKUP($A2,'FL Ratio'!$A$2:$B$9,2,FALSE)</f>
        <v>0.59814364861912495</v>
      </c>
      <c r="G2" s="4">
        <f>('FL Characterization'!G$4-'FL Characterization'!G$2)*VLOOKUP($A2,'FL Ratio'!$A$2:$B$9,2,FALSE)</f>
        <v>0.69918685992225005</v>
      </c>
      <c r="H2" s="4">
        <f>('FL Characterization'!H$4-'FL Characterization'!H$2)*VLOOKUP($A2,'FL Ratio'!$A$2:$B$9,2,FALSE)</f>
        <v>0.62326240130700006</v>
      </c>
      <c r="I2" s="4">
        <f>('FL Characterization'!I$4-'FL Characterization'!I$2)*VLOOKUP($A2,'FL Ratio'!$A$2:$B$9,2,FALSE)</f>
        <v>0.89102208691597518</v>
      </c>
      <c r="J2" s="4">
        <f>('FL Characterization'!J$4-'FL Characterization'!J$2)*VLOOKUP($A2,'FL Ratio'!$A$2:$B$9,2,FALSE)</f>
        <v>0.81741331356772506</v>
      </c>
      <c r="K2" s="4">
        <f>('FL Characterization'!K$4-'FL Characterization'!K$2)*VLOOKUP($A2,'FL Ratio'!$A$2:$B$9,2,FALSE)</f>
        <v>0.92322083289239998</v>
      </c>
      <c r="L2" s="4">
        <f>('FL Characterization'!L$4-'FL Characterization'!L$2)*VLOOKUP($A2,'FL Ratio'!$A$2:$B$9,2,FALSE)</f>
        <v>0.94882416416392512</v>
      </c>
      <c r="M2" s="4">
        <f>('FL Characterization'!M$4-'FL Characterization'!M$2)*VLOOKUP($A2,'FL Ratio'!$A$2:$B$9,2,FALSE)</f>
        <v>0.88011263632477488</v>
      </c>
      <c r="N2" s="4">
        <f>('FL Characterization'!N$4-'FL Characterization'!N$2)*VLOOKUP($A2,'FL Ratio'!$A$2:$B$9,2,FALSE)</f>
        <v>0.83025893434050024</v>
      </c>
      <c r="O2" s="4">
        <f>('FL Characterization'!O$4-'FL Characterization'!O$2)*VLOOKUP($A2,'FL Ratio'!$A$2:$B$9,2,FALSE)</f>
        <v>0.76437340018830002</v>
      </c>
      <c r="P2" s="4">
        <f>('FL Characterization'!P$4-'FL Characterization'!P$2)*VLOOKUP($A2,'FL Ratio'!$A$2:$B$9,2,FALSE)</f>
        <v>0.70407124051320003</v>
      </c>
      <c r="Q2" s="4">
        <f>('FL Characterization'!Q$4-'FL Characterization'!Q$2)*VLOOKUP($A2,'FL Ratio'!$A$2:$B$9,2,FALSE)</f>
        <v>0.63365511101917504</v>
      </c>
      <c r="R2" s="4">
        <f>('FL Characterization'!R$4-'FL Characterization'!R$2)*VLOOKUP($A2,'FL Ratio'!$A$2:$B$9,2,FALSE)</f>
        <v>0.62705969631427505</v>
      </c>
      <c r="S2" s="4">
        <f>('FL Characterization'!S$4-'FL Characterization'!S$2)*VLOOKUP($A2,'FL Ratio'!$A$2:$B$9,2,FALSE)</f>
        <v>0.49682598572879999</v>
      </c>
      <c r="T2" s="4">
        <f>('FL Characterization'!T$4-'FL Characterization'!T$2)*VLOOKUP($A2,'FL Ratio'!$A$2:$B$9,2,FALSE)</f>
        <v>0.41106415303485</v>
      </c>
      <c r="U2" s="4">
        <f>('FL Characterization'!U$4-'FL Characterization'!U$2)*VLOOKUP($A2,'FL Ratio'!$A$2:$B$9,2,FALSE)</f>
        <v>0.48778194826935012</v>
      </c>
      <c r="V2" s="4">
        <f>('FL Characterization'!V$4-'FL Characterization'!V$2)*VLOOKUP($A2,'FL Ratio'!$A$2:$B$9,2,FALSE)</f>
        <v>0.49700180627684998</v>
      </c>
      <c r="W2" s="4">
        <f>('FL Characterization'!W$4-'FL Characterization'!W$2)*VLOOKUP($A2,'FL Ratio'!$A$2:$B$9,2,FALSE)</f>
        <v>0.56797327140435006</v>
      </c>
      <c r="X2" s="4">
        <f>('FL Characterization'!X$4-'FL Characterization'!X$2)*VLOOKUP($A2,'FL Ratio'!$A$2:$B$9,2,FALSE)</f>
        <v>0.27578096207550001</v>
      </c>
      <c r="Y2" s="4">
        <f>('FL Characterization'!Y$4-'FL Characterization'!Y$2)*VLOOKUP($A2,'FL Ratio'!$A$2:$B$9,2,FALSE)</f>
        <v>0.26478145705725004</v>
      </c>
    </row>
    <row r="3" spans="1:25" x14ac:dyDescent="0.3">
      <c r="A3">
        <v>2</v>
      </c>
      <c r="B3" s="4">
        <f>('FL Characterization'!B$4-'FL Characterization'!B$2)*VLOOKUP($A3,'FL Ratio'!$A$2:$B$9,2,FALSE)</f>
        <v>0.25806489770643748</v>
      </c>
      <c r="C3" s="4">
        <f>('FL Characterization'!C$4-'FL Characterization'!C$2)*VLOOKUP($A3,'FL Ratio'!$A$2:$B$9,2,FALSE)</f>
        <v>0.28409670222412492</v>
      </c>
      <c r="D3" s="4">
        <f>('FL Characterization'!D$4-'FL Characterization'!D$2)*VLOOKUP($A3,'FL Ratio'!$A$2:$B$9,2,FALSE)</f>
        <v>0.36977884389731247</v>
      </c>
      <c r="E3" s="4">
        <f>('FL Characterization'!E$4-'FL Characterization'!E$2)*VLOOKUP($A3,'FL Ratio'!$A$2:$B$9,2,FALSE)</f>
        <v>0.42393657572043741</v>
      </c>
      <c r="F3" s="4">
        <f>('FL Characterization'!F$4-'FL Characterization'!F$2)*VLOOKUP($A3,'FL Ratio'!$A$2:$B$9,2,FALSE)</f>
        <v>0.49845304051593742</v>
      </c>
      <c r="G3" s="4">
        <f>('FL Characterization'!G$4-'FL Characterization'!G$2)*VLOOKUP($A3,'FL Ratio'!$A$2:$B$9,2,FALSE)</f>
        <v>0.58265571660187498</v>
      </c>
      <c r="H3" s="4">
        <f>('FL Characterization'!H$4-'FL Characterization'!H$2)*VLOOKUP($A3,'FL Ratio'!$A$2:$B$9,2,FALSE)</f>
        <v>0.51938533442250001</v>
      </c>
      <c r="I3" s="4">
        <f>('FL Characterization'!I$4-'FL Characterization'!I$2)*VLOOKUP($A3,'FL Ratio'!$A$2:$B$9,2,FALSE)</f>
        <v>0.74251840576331252</v>
      </c>
      <c r="J3" s="4">
        <f>('FL Characterization'!J$4-'FL Characterization'!J$2)*VLOOKUP($A3,'FL Ratio'!$A$2:$B$9,2,FALSE)</f>
        <v>0.68117776130643748</v>
      </c>
      <c r="K3" s="4">
        <f>('FL Characterization'!K$4-'FL Characterization'!K$2)*VLOOKUP($A3,'FL Ratio'!$A$2:$B$9,2,FALSE)</f>
        <v>0.76935069407699985</v>
      </c>
      <c r="L3" s="4">
        <f>('FL Characterization'!L$4-'FL Characterization'!L$2)*VLOOKUP($A3,'FL Ratio'!$A$2:$B$9,2,FALSE)</f>
        <v>0.79068680346993747</v>
      </c>
      <c r="M3" s="4">
        <f>('FL Characterization'!M$4-'FL Characterization'!M$2)*VLOOKUP($A3,'FL Ratio'!$A$2:$B$9,2,FALSE)</f>
        <v>0.73342719693731229</v>
      </c>
      <c r="N3" s="4">
        <f>('FL Characterization'!N$4-'FL Characterization'!N$2)*VLOOKUP($A3,'FL Ratio'!$A$2:$B$9,2,FALSE)</f>
        <v>0.69188244528375009</v>
      </c>
      <c r="O3" s="4">
        <f>('FL Characterization'!O$4-'FL Characterization'!O$2)*VLOOKUP($A3,'FL Ratio'!$A$2:$B$9,2,FALSE)</f>
        <v>0.63697783349024995</v>
      </c>
      <c r="P3" s="4">
        <f>('FL Characterization'!P$4-'FL Characterization'!P$2)*VLOOKUP($A3,'FL Ratio'!$A$2:$B$9,2,FALSE)</f>
        <v>0.58672603376099997</v>
      </c>
      <c r="Q3" s="4">
        <f>('FL Characterization'!Q$4-'FL Characterization'!Q$2)*VLOOKUP($A3,'FL Ratio'!$A$2:$B$9,2,FALSE)</f>
        <v>0.52804592584931243</v>
      </c>
      <c r="R3" s="4">
        <f>('FL Characterization'!R$4-'FL Characterization'!R$2)*VLOOKUP($A3,'FL Ratio'!$A$2:$B$9,2,FALSE)</f>
        <v>0.52254974692856249</v>
      </c>
      <c r="S3" s="4">
        <f>('FL Characterization'!S$4-'FL Characterization'!S$2)*VLOOKUP($A3,'FL Ratio'!$A$2:$B$9,2,FALSE)</f>
        <v>0.41402165477399994</v>
      </c>
      <c r="T3" s="4">
        <f>('FL Characterization'!T$4-'FL Characterization'!T$2)*VLOOKUP($A3,'FL Ratio'!$A$2:$B$9,2,FALSE)</f>
        <v>0.34255346086237493</v>
      </c>
      <c r="U3" s="4">
        <f>('FL Characterization'!U$4-'FL Characterization'!U$2)*VLOOKUP($A3,'FL Ratio'!$A$2:$B$9,2,FALSE)</f>
        <v>0.40648495689112507</v>
      </c>
      <c r="V3" s="4">
        <f>('FL Characterization'!V$4-'FL Characterization'!V$2)*VLOOKUP($A3,'FL Ratio'!$A$2:$B$9,2,FALSE)</f>
        <v>0.41416817189737493</v>
      </c>
      <c r="W3" s="4">
        <f>('FL Characterization'!W$4-'FL Characterization'!W$2)*VLOOKUP($A3,'FL Ratio'!$A$2:$B$9,2,FALSE)</f>
        <v>0.47331105950362501</v>
      </c>
      <c r="X3" s="4">
        <f>('FL Characterization'!X$4-'FL Characterization'!X$2)*VLOOKUP($A3,'FL Ratio'!$A$2:$B$9,2,FALSE)</f>
        <v>0.22981746839624997</v>
      </c>
      <c r="Y3" s="4">
        <f>('FL Characterization'!Y$4-'FL Characterization'!Y$2)*VLOOKUP($A3,'FL Ratio'!$A$2:$B$9,2,FALSE)</f>
        <v>0.220651214214375</v>
      </c>
    </row>
    <row r="4" spans="1:25" x14ac:dyDescent="0.3">
      <c r="A4">
        <v>3</v>
      </c>
      <c r="B4" s="4">
        <f>('FL Characterization'!B$4-'FL Characterization'!B$2)*VLOOKUP($A4,'FL Ratio'!$A$2:$B$9,2,FALSE)</f>
        <v>0.20645191816514999</v>
      </c>
      <c r="C4" s="4">
        <f>('FL Characterization'!C$4-'FL Characterization'!C$2)*VLOOKUP($A4,'FL Ratio'!$A$2:$B$9,2,FALSE)</f>
        <v>0.22727736177929994</v>
      </c>
      <c r="D4" s="4">
        <f>('FL Characterization'!D$4-'FL Characterization'!D$2)*VLOOKUP($A4,'FL Ratio'!$A$2:$B$9,2,FALSE)</f>
        <v>0.29582307511785</v>
      </c>
      <c r="E4" s="4">
        <f>('FL Characterization'!E$4-'FL Characterization'!E$2)*VLOOKUP($A4,'FL Ratio'!$A$2:$B$9,2,FALSE)</f>
        <v>0.33914926057634992</v>
      </c>
      <c r="F4" s="4">
        <f>('FL Characterization'!F$4-'FL Characterization'!F$2)*VLOOKUP($A4,'FL Ratio'!$A$2:$B$9,2,FALSE)</f>
        <v>0.39876243241274995</v>
      </c>
      <c r="G4" s="4">
        <f>('FL Characterization'!G$4-'FL Characterization'!G$2)*VLOOKUP($A4,'FL Ratio'!$A$2:$B$9,2,FALSE)</f>
        <v>0.46612457328150003</v>
      </c>
      <c r="H4" s="4">
        <f>('FL Characterization'!H$4-'FL Characterization'!H$2)*VLOOKUP($A4,'FL Ratio'!$A$2:$B$9,2,FALSE)</f>
        <v>0.41550826753800002</v>
      </c>
      <c r="I4" s="4">
        <f>('FL Characterization'!I$4-'FL Characterization'!I$2)*VLOOKUP($A4,'FL Ratio'!$A$2:$B$9,2,FALSE)</f>
        <v>0.59401472461065008</v>
      </c>
      <c r="J4" s="4">
        <f>('FL Characterization'!J$4-'FL Characterization'!J$2)*VLOOKUP($A4,'FL Ratio'!$A$2:$B$9,2,FALSE)</f>
        <v>0.54494220904515001</v>
      </c>
      <c r="K4" s="4">
        <f>('FL Characterization'!K$4-'FL Characterization'!K$2)*VLOOKUP($A4,'FL Ratio'!$A$2:$B$9,2,FALSE)</f>
        <v>0.61548055526159995</v>
      </c>
      <c r="L4" s="4">
        <f>('FL Characterization'!L$4-'FL Characterization'!L$2)*VLOOKUP($A4,'FL Ratio'!$A$2:$B$9,2,FALSE)</f>
        <v>0.63254944277595004</v>
      </c>
      <c r="M4" s="4">
        <f>('FL Characterization'!M$4-'FL Characterization'!M$2)*VLOOKUP($A4,'FL Ratio'!$A$2:$B$9,2,FALSE)</f>
        <v>0.58674175754984992</v>
      </c>
      <c r="N4" s="4">
        <f>('FL Characterization'!N$4-'FL Characterization'!N$2)*VLOOKUP($A4,'FL Ratio'!$A$2:$B$9,2,FALSE)</f>
        <v>0.55350595622700005</v>
      </c>
      <c r="O4" s="4">
        <f>('FL Characterization'!O$4-'FL Characterization'!O$2)*VLOOKUP($A4,'FL Ratio'!$A$2:$B$9,2,FALSE)</f>
        <v>0.50958226679219998</v>
      </c>
      <c r="P4" s="4">
        <f>('FL Characterization'!P$4-'FL Characterization'!P$2)*VLOOKUP($A4,'FL Ratio'!$A$2:$B$9,2,FALSE)</f>
        <v>0.46938082700880002</v>
      </c>
      <c r="Q4" s="4">
        <f>('FL Characterization'!Q$4-'FL Characterization'!Q$2)*VLOOKUP($A4,'FL Ratio'!$A$2:$B$9,2,FALSE)</f>
        <v>0.42243674067944997</v>
      </c>
      <c r="R4" s="4">
        <f>('FL Characterization'!R$4-'FL Characterization'!R$2)*VLOOKUP($A4,'FL Ratio'!$A$2:$B$9,2,FALSE)</f>
        <v>0.41803979754284998</v>
      </c>
      <c r="S4" s="4">
        <f>('FL Characterization'!S$4-'FL Characterization'!S$2)*VLOOKUP($A4,'FL Ratio'!$A$2:$B$9,2,FALSE)</f>
        <v>0.33121732381919994</v>
      </c>
      <c r="T4" s="4">
        <f>('FL Characterization'!T$4-'FL Characterization'!T$2)*VLOOKUP($A4,'FL Ratio'!$A$2:$B$9,2,FALSE)</f>
        <v>0.27404276868989996</v>
      </c>
      <c r="U4" s="4">
        <f>('FL Characterization'!U$4-'FL Characterization'!U$2)*VLOOKUP($A4,'FL Ratio'!$A$2:$B$9,2,FALSE)</f>
        <v>0.32518796551290008</v>
      </c>
      <c r="V4" s="4">
        <f>('FL Characterization'!V$4-'FL Characterization'!V$2)*VLOOKUP($A4,'FL Ratio'!$A$2:$B$9,2,FALSE)</f>
        <v>0.33133453751789993</v>
      </c>
      <c r="W4" s="4">
        <f>('FL Characterization'!W$4-'FL Characterization'!W$2)*VLOOKUP($A4,'FL Ratio'!$A$2:$B$9,2,FALSE)</f>
        <v>0.37864884760290002</v>
      </c>
      <c r="X4" s="4">
        <f>('FL Characterization'!X$4-'FL Characterization'!X$2)*VLOOKUP($A4,'FL Ratio'!$A$2:$B$9,2,FALSE)</f>
        <v>0.18385397471699999</v>
      </c>
      <c r="Y4" s="4">
        <f>('FL Characterization'!Y$4-'FL Characterization'!Y$2)*VLOOKUP($A4,'FL Ratio'!$A$2:$B$9,2,FALSE)</f>
        <v>0.17652097137150002</v>
      </c>
    </row>
    <row r="5" spans="1:25" x14ac:dyDescent="0.3">
      <c r="A5">
        <v>4</v>
      </c>
      <c r="B5" s="4">
        <f>('FL Characterization'!B$4-'FL Characterization'!B$2)*VLOOKUP($A5,'FL Ratio'!$A$2:$B$9,2,FALSE)</f>
        <v>0.1548389386238625</v>
      </c>
      <c r="C5" s="4">
        <f>('FL Characterization'!C$4-'FL Characterization'!C$2)*VLOOKUP($A5,'FL Ratio'!$A$2:$B$9,2,FALSE)</f>
        <v>0.17045802133447496</v>
      </c>
      <c r="D5" s="4">
        <f>('FL Characterization'!D$4-'FL Characterization'!D$2)*VLOOKUP($A5,'FL Ratio'!$A$2:$B$9,2,FALSE)</f>
        <v>0.2218673063383875</v>
      </c>
      <c r="E5" s="4">
        <f>('FL Characterization'!E$4-'FL Characterization'!E$2)*VLOOKUP($A5,'FL Ratio'!$A$2:$B$9,2,FALSE)</f>
        <v>0.25436194543226248</v>
      </c>
      <c r="F5" s="4">
        <f>('FL Characterization'!F$4-'FL Characterization'!F$2)*VLOOKUP($A5,'FL Ratio'!$A$2:$B$9,2,FALSE)</f>
        <v>0.29907182430956247</v>
      </c>
      <c r="G5" s="4">
        <f>('FL Characterization'!G$4-'FL Characterization'!G$2)*VLOOKUP($A5,'FL Ratio'!$A$2:$B$9,2,FALSE)</f>
        <v>0.34959342996112502</v>
      </c>
      <c r="H5" s="4">
        <f>('FL Characterization'!H$4-'FL Characterization'!H$2)*VLOOKUP($A5,'FL Ratio'!$A$2:$B$9,2,FALSE)</f>
        <v>0.31163120065350003</v>
      </c>
      <c r="I5" s="4">
        <f>('FL Characterization'!I$4-'FL Characterization'!I$2)*VLOOKUP($A5,'FL Ratio'!$A$2:$B$9,2,FALSE)</f>
        <v>0.44551104345798759</v>
      </c>
      <c r="J5" s="4">
        <f>('FL Characterization'!J$4-'FL Characterization'!J$2)*VLOOKUP($A5,'FL Ratio'!$A$2:$B$9,2,FALSE)</f>
        <v>0.40870665678386253</v>
      </c>
      <c r="K5" s="4">
        <f>('FL Characterization'!K$4-'FL Characterization'!K$2)*VLOOKUP($A5,'FL Ratio'!$A$2:$B$9,2,FALSE)</f>
        <v>0.46161041644619999</v>
      </c>
      <c r="L5" s="4">
        <f>('FL Characterization'!L$4-'FL Characterization'!L$2)*VLOOKUP($A5,'FL Ratio'!$A$2:$B$9,2,FALSE)</f>
        <v>0.47441208208196256</v>
      </c>
      <c r="M5" s="4">
        <f>('FL Characterization'!M$4-'FL Characterization'!M$2)*VLOOKUP($A5,'FL Ratio'!$A$2:$B$9,2,FALSE)</f>
        <v>0.44005631816238744</v>
      </c>
      <c r="N5" s="4">
        <f>('FL Characterization'!N$4-'FL Characterization'!N$2)*VLOOKUP($A5,'FL Ratio'!$A$2:$B$9,2,FALSE)</f>
        <v>0.41512946717025012</v>
      </c>
      <c r="O5" s="4">
        <f>('FL Characterization'!O$4-'FL Characterization'!O$2)*VLOOKUP($A5,'FL Ratio'!$A$2:$B$9,2,FALSE)</f>
        <v>0.38218670009415001</v>
      </c>
      <c r="P5" s="4">
        <f>('FL Characterization'!P$4-'FL Characterization'!P$2)*VLOOKUP($A5,'FL Ratio'!$A$2:$B$9,2,FALSE)</f>
        <v>0.35203562025660001</v>
      </c>
      <c r="Q5" s="4">
        <f>('FL Characterization'!Q$4-'FL Characterization'!Q$2)*VLOOKUP($A5,'FL Ratio'!$A$2:$B$9,2,FALSE)</f>
        <v>0.31682755550958752</v>
      </c>
      <c r="R5" s="4">
        <f>('FL Characterization'!R$4-'FL Characterization'!R$2)*VLOOKUP($A5,'FL Ratio'!$A$2:$B$9,2,FALSE)</f>
        <v>0.31352984815713753</v>
      </c>
      <c r="S5" s="4">
        <f>('FL Characterization'!S$4-'FL Characterization'!S$2)*VLOOKUP($A5,'FL Ratio'!$A$2:$B$9,2,FALSE)</f>
        <v>0.2484129928644</v>
      </c>
      <c r="T5" s="4">
        <f>('FL Characterization'!T$4-'FL Characterization'!T$2)*VLOOKUP($A5,'FL Ratio'!$A$2:$B$9,2,FALSE)</f>
        <v>0.205532076517425</v>
      </c>
      <c r="U5" s="4">
        <f>('FL Characterization'!U$4-'FL Characterization'!U$2)*VLOOKUP($A5,'FL Ratio'!$A$2:$B$9,2,FALSE)</f>
        <v>0.24389097413467506</v>
      </c>
      <c r="V5" s="4">
        <f>('FL Characterization'!V$4-'FL Characterization'!V$2)*VLOOKUP($A5,'FL Ratio'!$A$2:$B$9,2,FALSE)</f>
        <v>0.24850090313842499</v>
      </c>
      <c r="W5" s="4">
        <f>('FL Characterization'!W$4-'FL Characterization'!W$2)*VLOOKUP($A5,'FL Ratio'!$A$2:$B$9,2,FALSE)</f>
        <v>0.28398663570217503</v>
      </c>
      <c r="X5" s="4">
        <f>('FL Characterization'!X$4-'FL Characterization'!X$2)*VLOOKUP($A5,'FL Ratio'!$A$2:$B$9,2,FALSE)</f>
        <v>0.13789048103775001</v>
      </c>
      <c r="Y5" s="4">
        <f>('FL Characterization'!Y$4-'FL Characterization'!Y$2)*VLOOKUP($A5,'FL Ratio'!$A$2:$B$9,2,FALSE)</f>
        <v>0.13239072852862502</v>
      </c>
    </row>
    <row r="6" spans="1:25" x14ac:dyDescent="0.3">
      <c r="A6">
        <v>5</v>
      </c>
      <c r="B6" s="4">
        <f>('FL Characterization'!B$4-'FL Characterization'!B$2)*VLOOKUP($A6,'FL Ratio'!$A$2:$B$9,2,FALSE)</f>
        <v>0.1548389386238625</v>
      </c>
      <c r="C6" s="4">
        <f>('FL Characterization'!C$4-'FL Characterization'!C$2)*VLOOKUP($A6,'FL Ratio'!$A$2:$B$9,2,FALSE)</f>
        <v>0.17045802133447496</v>
      </c>
      <c r="D6" s="4">
        <f>('FL Characterization'!D$4-'FL Characterization'!D$2)*VLOOKUP($A6,'FL Ratio'!$A$2:$B$9,2,FALSE)</f>
        <v>0.2218673063383875</v>
      </c>
      <c r="E6" s="4">
        <f>('FL Characterization'!E$4-'FL Characterization'!E$2)*VLOOKUP($A6,'FL Ratio'!$A$2:$B$9,2,FALSE)</f>
        <v>0.25436194543226248</v>
      </c>
      <c r="F6" s="4">
        <f>('FL Characterization'!F$4-'FL Characterization'!F$2)*VLOOKUP($A6,'FL Ratio'!$A$2:$B$9,2,FALSE)</f>
        <v>0.29907182430956247</v>
      </c>
      <c r="G6" s="4">
        <f>('FL Characterization'!G$4-'FL Characterization'!G$2)*VLOOKUP($A6,'FL Ratio'!$A$2:$B$9,2,FALSE)</f>
        <v>0.34959342996112502</v>
      </c>
      <c r="H6" s="4">
        <f>('FL Characterization'!H$4-'FL Characterization'!H$2)*VLOOKUP($A6,'FL Ratio'!$A$2:$B$9,2,FALSE)</f>
        <v>0.31163120065350003</v>
      </c>
      <c r="I6" s="4">
        <f>('FL Characterization'!I$4-'FL Characterization'!I$2)*VLOOKUP($A6,'FL Ratio'!$A$2:$B$9,2,FALSE)</f>
        <v>0.44551104345798759</v>
      </c>
      <c r="J6" s="4">
        <f>('FL Characterization'!J$4-'FL Characterization'!J$2)*VLOOKUP($A6,'FL Ratio'!$A$2:$B$9,2,FALSE)</f>
        <v>0.40870665678386253</v>
      </c>
      <c r="K6" s="4">
        <f>('FL Characterization'!K$4-'FL Characterization'!K$2)*VLOOKUP($A6,'FL Ratio'!$A$2:$B$9,2,FALSE)</f>
        <v>0.46161041644619999</v>
      </c>
      <c r="L6" s="4">
        <f>('FL Characterization'!L$4-'FL Characterization'!L$2)*VLOOKUP($A6,'FL Ratio'!$A$2:$B$9,2,FALSE)</f>
        <v>0.47441208208196256</v>
      </c>
      <c r="M6" s="4">
        <f>('FL Characterization'!M$4-'FL Characterization'!M$2)*VLOOKUP($A6,'FL Ratio'!$A$2:$B$9,2,FALSE)</f>
        <v>0.44005631816238744</v>
      </c>
      <c r="N6" s="4">
        <f>('FL Characterization'!N$4-'FL Characterization'!N$2)*VLOOKUP($A6,'FL Ratio'!$A$2:$B$9,2,FALSE)</f>
        <v>0.41512946717025012</v>
      </c>
      <c r="O6" s="4">
        <f>('FL Characterization'!O$4-'FL Characterization'!O$2)*VLOOKUP($A6,'FL Ratio'!$A$2:$B$9,2,FALSE)</f>
        <v>0.38218670009415001</v>
      </c>
      <c r="P6" s="4">
        <f>('FL Characterization'!P$4-'FL Characterization'!P$2)*VLOOKUP($A6,'FL Ratio'!$A$2:$B$9,2,FALSE)</f>
        <v>0.35203562025660001</v>
      </c>
      <c r="Q6" s="4">
        <f>('FL Characterization'!Q$4-'FL Characterization'!Q$2)*VLOOKUP($A6,'FL Ratio'!$A$2:$B$9,2,FALSE)</f>
        <v>0.31682755550958752</v>
      </c>
      <c r="R6" s="4">
        <f>('FL Characterization'!R$4-'FL Characterization'!R$2)*VLOOKUP($A6,'FL Ratio'!$A$2:$B$9,2,FALSE)</f>
        <v>0.31352984815713753</v>
      </c>
      <c r="S6" s="4">
        <f>('FL Characterization'!S$4-'FL Characterization'!S$2)*VLOOKUP($A6,'FL Ratio'!$A$2:$B$9,2,FALSE)</f>
        <v>0.2484129928644</v>
      </c>
      <c r="T6" s="4">
        <f>('FL Characterization'!T$4-'FL Characterization'!T$2)*VLOOKUP($A6,'FL Ratio'!$A$2:$B$9,2,FALSE)</f>
        <v>0.205532076517425</v>
      </c>
      <c r="U6" s="4">
        <f>('FL Characterization'!U$4-'FL Characterization'!U$2)*VLOOKUP($A6,'FL Ratio'!$A$2:$B$9,2,FALSE)</f>
        <v>0.24389097413467506</v>
      </c>
      <c r="V6" s="4">
        <f>('FL Characterization'!V$4-'FL Characterization'!V$2)*VLOOKUP($A6,'FL Ratio'!$A$2:$B$9,2,FALSE)</f>
        <v>0.24850090313842499</v>
      </c>
      <c r="W6" s="4">
        <f>('FL Characterization'!W$4-'FL Characterization'!W$2)*VLOOKUP($A6,'FL Ratio'!$A$2:$B$9,2,FALSE)</f>
        <v>0.28398663570217503</v>
      </c>
      <c r="X6" s="4">
        <f>('FL Characterization'!X$4-'FL Characterization'!X$2)*VLOOKUP($A6,'FL Ratio'!$A$2:$B$9,2,FALSE)</f>
        <v>0.13789048103775001</v>
      </c>
      <c r="Y6" s="4">
        <f>('FL Characterization'!Y$4-'FL Characterization'!Y$2)*VLOOKUP($A6,'FL Ratio'!$A$2:$B$9,2,FALSE)</f>
        <v>0.13239072852862502</v>
      </c>
    </row>
    <row r="7" spans="1:25" x14ac:dyDescent="0.3">
      <c r="A7">
        <v>6</v>
      </c>
      <c r="B7" s="4">
        <f>('FL Characterization'!B$4-'FL Characterization'!B$2)*VLOOKUP($A7,'FL Ratio'!$A$2:$B$9,2,FALSE)</f>
        <v>0.1548389386238625</v>
      </c>
      <c r="C7" s="4">
        <f>('FL Characterization'!C$4-'FL Characterization'!C$2)*VLOOKUP($A7,'FL Ratio'!$A$2:$B$9,2,FALSE)</f>
        <v>0.17045802133447496</v>
      </c>
      <c r="D7" s="4">
        <f>('FL Characterization'!D$4-'FL Characterization'!D$2)*VLOOKUP($A7,'FL Ratio'!$A$2:$B$9,2,FALSE)</f>
        <v>0.2218673063383875</v>
      </c>
      <c r="E7" s="4">
        <f>('FL Characterization'!E$4-'FL Characterization'!E$2)*VLOOKUP($A7,'FL Ratio'!$A$2:$B$9,2,FALSE)</f>
        <v>0.25436194543226248</v>
      </c>
      <c r="F7" s="4">
        <f>('FL Characterization'!F$4-'FL Characterization'!F$2)*VLOOKUP($A7,'FL Ratio'!$A$2:$B$9,2,FALSE)</f>
        <v>0.29907182430956247</v>
      </c>
      <c r="G7" s="4">
        <f>('FL Characterization'!G$4-'FL Characterization'!G$2)*VLOOKUP($A7,'FL Ratio'!$A$2:$B$9,2,FALSE)</f>
        <v>0.34959342996112502</v>
      </c>
      <c r="H7" s="4">
        <f>('FL Characterization'!H$4-'FL Characterization'!H$2)*VLOOKUP($A7,'FL Ratio'!$A$2:$B$9,2,FALSE)</f>
        <v>0.31163120065350003</v>
      </c>
      <c r="I7" s="4">
        <f>('FL Characterization'!I$4-'FL Characterization'!I$2)*VLOOKUP($A7,'FL Ratio'!$A$2:$B$9,2,FALSE)</f>
        <v>0.44551104345798759</v>
      </c>
      <c r="J7" s="4">
        <f>('FL Characterization'!J$4-'FL Characterization'!J$2)*VLOOKUP($A7,'FL Ratio'!$A$2:$B$9,2,FALSE)</f>
        <v>0.40870665678386253</v>
      </c>
      <c r="K7" s="4">
        <f>('FL Characterization'!K$4-'FL Characterization'!K$2)*VLOOKUP($A7,'FL Ratio'!$A$2:$B$9,2,FALSE)</f>
        <v>0.46161041644619999</v>
      </c>
      <c r="L7" s="4">
        <f>('FL Characterization'!L$4-'FL Characterization'!L$2)*VLOOKUP($A7,'FL Ratio'!$A$2:$B$9,2,FALSE)</f>
        <v>0.47441208208196256</v>
      </c>
      <c r="M7" s="4">
        <f>('FL Characterization'!M$4-'FL Characterization'!M$2)*VLOOKUP($A7,'FL Ratio'!$A$2:$B$9,2,FALSE)</f>
        <v>0.44005631816238744</v>
      </c>
      <c r="N7" s="4">
        <f>('FL Characterization'!N$4-'FL Characterization'!N$2)*VLOOKUP($A7,'FL Ratio'!$A$2:$B$9,2,FALSE)</f>
        <v>0.41512946717025012</v>
      </c>
      <c r="O7" s="4">
        <f>('FL Characterization'!O$4-'FL Characterization'!O$2)*VLOOKUP($A7,'FL Ratio'!$A$2:$B$9,2,FALSE)</f>
        <v>0.38218670009415001</v>
      </c>
      <c r="P7" s="4">
        <f>('FL Characterization'!P$4-'FL Characterization'!P$2)*VLOOKUP($A7,'FL Ratio'!$A$2:$B$9,2,FALSE)</f>
        <v>0.35203562025660001</v>
      </c>
      <c r="Q7" s="4">
        <f>('FL Characterization'!Q$4-'FL Characterization'!Q$2)*VLOOKUP($A7,'FL Ratio'!$A$2:$B$9,2,FALSE)</f>
        <v>0.31682755550958752</v>
      </c>
      <c r="R7" s="4">
        <f>('FL Characterization'!R$4-'FL Characterization'!R$2)*VLOOKUP($A7,'FL Ratio'!$A$2:$B$9,2,FALSE)</f>
        <v>0.31352984815713753</v>
      </c>
      <c r="S7" s="4">
        <f>('FL Characterization'!S$4-'FL Characterization'!S$2)*VLOOKUP($A7,'FL Ratio'!$A$2:$B$9,2,FALSE)</f>
        <v>0.2484129928644</v>
      </c>
      <c r="T7" s="4">
        <f>('FL Characterization'!T$4-'FL Characterization'!T$2)*VLOOKUP($A7,'FL Ratio'!$A$2:$B$9,2,FALSE)</f>
        <v>0.205532076517425</v>
      </c>
      <c r="U7" s="4">
        <f>('FL Characterization'!U$4-'FL Characterization'!U$2)*VLOOKUP($A7,'FL Ratio'!$A$2:$B$9,2,FALSE)</f>
        <v>0.24389097413467506</v>
      </c>
      <c r="V7" s="4">
        <f>('FL Characterization'!V$4-'FL Characterization'!V$2)*VLOOKUP($A7,'FL Ratio'!$A$2:$B$9,2,FALSE)</f>
        <v>0.24850090313842499</v>
      </c>
      <c r="W7" s="4">
        <f>('FL Characterization'!W$4-'FL Characterization'!W$2)*VLOOKUP($A7,'FL Ratio'!$A$2:$B$9,2,FALSE)</f>
        <v>0.28398663570217503</v>
      </c>
      <c r="X7" s="4">
        <f>('FL Characterization'!X$4-'FL Characterization'!X$2)*VLOOKUP($A7,'FL Ratio'!$A$2:$B$9,2,FALSE)</f>
        <v>0.13789048103775001</v>
      </c>
      <c r="Y7" s="4">
        <f>('FL Characterization'!Y$4-'FL Characterization'!Y$2)*VLOOKUP($A7,'FL Ratio'!$A$2:$B$9,2,FALSE)</f>
        <v>0.13239072852862502</v>
      </c>
    </row>
    <row r="8" spans="1:25" x14ac:dyDescent="0.3">
      <c r="A8">
        <v>7</v>
      </c>
      <c r="B8" s="4">
        <f>('FL Characterization'!B$4-'FL Characterization'!B$2)*VLOOKUP($A8,'FL Ratio'!$A$2:$B$9,2,FALSE)</f>
        <v>0.1548389386238625</v>
      </c>
      <c r="C8" s="4">
        <f>('FL Characterization'!C$4-'FL Characterization'!C$2)*VLOOKUP($A8,'FL Ratio'!$A$2:$B$9,2,FALSE)</f>
        <v>0.17045802133447496</v>
      </c>
      <c r="D8" s="4">
        <f>('FL Characterization'!D$4-'FL Characterization'!D$2)*VLOOKUP($A8,'FL Ratio'!$A$2:$B$9,2,FALSE)</f>
        <v>0.2218673063383875</v>
      </c>
      <c r="E8" s="4">
        <f>('FL Characterization'!E$4-'FL Characterization'!E$2)*VLOOKUP($A8,'FL Ratio'!$A$2:$B$9,2,FALSE)</f>
        <v>0.25436194543226248</v>
      </c>
      <c r="F8" s="4">
        <f>('FL Characterization'!F$4-'FL Characterization'!F$2)*VLOOKUP($A8,'FL Ratio'!$A$2:$B$9,2,FALSE)</f>
        <v>0.29907182430956247</v>
      </c>
      <c r="G8" s="4">
        <f>('FL Characterization'!G$4-'FL Characterization'!G$2)*VLOOKUP($A8,'FL Ratio'!$A$2:$B$9,2,FALSE)</f>
        <v>0.34959342996112502</v>
      </c>
      <c r="H8" s="4">
        <f>('FL Characterization'!H$4-'FL Characterization'!H$2)*VLOOKUP($A8,'FL Ratio'!$A$2:$B$9,2,FALSE)</f>
        <v>0.31163120065350003</v>
      </c>
      <c r="I8" s="4">
        <f>('FL Characterization'!I$4-'FL Characterization'!I$2)*VLOOKUP($A8,'FL Ratio'!$A$2:$B$9,2,FALSE)</f>
        <v>0.44551104345798759</v>
      </c>
      <c r="J8" s="4">
        <f>('FL Characterization'!J$4-'FL Characterization'!J$2)*VLOOKUP($A8,'FL Ratio'!$A$2:$B$9,2,FALSE)</f>
        <v>0.40870665678386253</v>
      </c>
      <c r="K8" s="4">
        <f>('FL Characterization'!K$4-'FL Characterization'!K$2)*VLOOKUP($A8,'FL Ratio'!$A$2:$B$9,2,FALSE)</f>
        <v>0.46161041644619999</v>
      </c>
      <c r="L8" s="4">
        <f>('FL Characterization'!L$4-'FL Characterization'!L$2)*VLOOKUP($A8,'FL Ratio'!$A$2:$B$9,2,FALSE)</f>
        <v>0.47441208208196256</v>
      </c>
      <c r="M8" s="4">
        <f>('FL Characterization'!M$4-'FL Characterization'!M$2)*VLOOKUP($A8,'FL Ratio'!$A$2:$B$9,2,FALSE)</f>
        <v>0.44005631816238744</v>
      </c>
      <c r="N8" s="4">
        <f>('FL Characterization'!N$4-'FL Characterization'!N$2)*VLOOKUP($A8,'FL Ratio'!$A$2:$B$9,2,FALSE)</f>
        <v>0.41512946717025012</v>
      </c>
      <c r="O8" s="4">
        <f>('FL Characterization'!O$4-'FL Characterization'!O$2)*VLOOKUP($A8,'FL Ratio'!$A$2:$B$9,2,FALSE)</f>
        <v>0.38218670009415001</v>
      </c>
      <c r="P8" s="4">
        <f>('FL Characterization'!P$4-'FL Characterization'!P$2)*VLOOKUP($A8,'FL Ratio'!$A$2:$B$9,2,FALSE)</f>
        <v>0.35203562025660001</v>
      </c>
      <c r="Q8" s="4">
        <f>('FL Characterization'!Q$4-'FL Characterization'!Q$2)*VLOOKUP($A8,'FL Ratio'!$A$2:$B$9,2,FALSE)</f>
        <v>0.31682755550958752</v>
      </c>
      <c r="R8" s="4">
        <f>('FL Characterization'!R$4-'FL Characterization'!R$2)*VLOOKUP($A8,'FL Ratio'!$A$2:$B$9,2,FALSE)</f>
        <v>0.31352984815713753</v>
      </c>
      <c r="S8" s="4">
        <f>('FL Characterization'!S$4-'FL Characterization'!S$2)*VLOOKUP($A8,'FL Ratio'!$A$2:$B$9,2,FALSE)</f>
        <v>0.2484129928644</v>
      </c>
      <c r="T8" s="4">
        <f>('FL Characterization'!T$4-'FL Characterization'!T$2)*VLOOKUP($A8,'FL Ratio'!$A$2:$B$9,2,FALSE)</f>
        <v>0.205532076517425</v>
      </c>
      <c r="U8" s="4">
        <f>('FL Characterization'!U$4-'FL Characterization'!U$2)*VLOOKUP($A8,'FL Ratio'!$A$2:$B$9,2,FALSE)</f>
        <v>0.24389097413467506</v>
      </c>
      <c r="V8" s="4">
        <f>('FL Characterization'!V$4-'FL Characterization'!V$2)*VLOOKUP($A8,'FL Ratio'!$A$2:$B$9,2,FALSE)</f>
        <v>0.24850090313842499</v>
      </c>
      <c r="W8" s="4">
        <f>('FL Characterization'!W$4-'FL Characterization'!W$2)*VLOOKUP($A8,'FL Ratio'!$A$2:$B$9,2,FALSE)</f>
        <v>0.28398663570217503</v>
      </c>
      <c r="X8" s="4">
        <f>('FL Characterization'!X$4-'FL Characterization'!X$2)*VLOOKUP($A8,'FL Ratio'!$A$2:$B$9,2,FALSE)</f>
        <v>0.13789048103775001</v>
      </c>
      <c r="Y8" s="4">
        <f>('FL Characterization'!Y$4-'FL Characterization'!Y$2)*VLOOKUP($A8,'FL Ratio'!$A$2:$B$9,2,FALSE)</f>
        <v>0.13239072852862502</v>
      </c>
    </row>
    <row r="9" spans="1:25" x14ac:dyDescent="0.3">
      <c r="A9">
        <v>8</v>
      </c>
      <c r="B9" s="4">
        <f>('FL Characterization'!B$4-'FL Characterization'!B$2)*VLOOKUP($A9,'FL Ratio'!$A$2:$B$9,2,FALSE)</f>
        <v>0.1548389386238625</v>
      </c>
      <c r="C9" s="4">
        <f>('FL Characterization'!C$4-'FL Characterization'!C$2)*VLOOKUP($A9,'FL Ratio'!$A$2:$B$9,2,FALSE)</f>
        <v>0.17045802133447496</v>
      </c>
      <c r="D9" s="4">
        <f>('FL Characterization'!D$4-'FL Characterization'!D$2)*VLOOKUP($A9,'FL Ratio'!$A$2:$B$9,2,FALSE)</f>
        <v>0.2218673063383875</v>
      </c>
      <c r="E9" s="4">
        <f>('FL Characterization'!E$4-'FL Characterization'!E$2)*VLOOKUP($A9,'FL Ratio'!$A$2:$B$9,2,FALSE)</f>
        <v>0.25436194543226248</v>
      </c>
      <c r="F9" s="4">
        <f>('FL Characterization'!F$4-'FL Characterization'!F$2)*VLOOKUP($A9,'FL Ratio'!$A$2:$B$9,2,FALSE)</f>
        <v>0.29907182430956247</v>
      </c>
      <c r="G9" s="4">
        <f>('FL Characterization'!G$4-'FL Characterization'!G$2)*VLOOKUP($A9,'FL Ratio'!$A$2:$B$9,2,FALSE)</f>
        <v>0.34959342996112502</v>
      </c>
      <c r="H9" s="4">
        <f>('FL Characterization'!H$4-'FL Characterization'!H$2)*VLOOKUP($A9,'FL Ratio'!$A$2:$B$9,2,FALSE)</f>
        <v>0.31163120065350003</v>
      </c>
      <c r="I9" s="4">
        <f>('FL Characterization'!I$4-'FL Characterization'!I$2)*VLOOKUP($A9,'FL Ratio'!$A$2:$B$9,2,FALSE)</f>
        <v>0.44551104345798759</v>
      </c>
      <c r="J9" s="4">
        <f>('FL Characterization'!J$4-'FL Characterization'!J$2)*VLOOKUP($A9,'FL Ratio'!$A$2:$B$9,2,FALSE)</f>
        <v>0.40870665678386253</v>
      </c>
      <c r="K9" s="4">
        <f>('FL Characterization'!K$4-'FL Characterization'!K$2)*VLOOKUP($A9,'FL Ratio'!$A$2:$B$9,2,FALSE)</f>
        <v>0.46161041644619999</v>
      </c>
      <c r="L9" s="4">
        <f>('FL Characterization'!L$4-'FL Characterization'!L$2)*VLOOKUP($A9,'FL Ratio'!$A$2:$B$9,2,FALSE)</f>
        <v>0.47441208208196256</v>
      </c>
      <c r="M9" s="4">
        <f>('FL Characterization'!M$4-'FL Characterization'!M$2)*VLOOKUP($A9,'FL Ratio'!$A$2:$B$9,2,FALSE)</f>
        <v>0.44005631816238744</v>
      </c>
      <c r="N9" s="4">
        <f>('FL Characterization'!N$4-'FL Characterization'!N$2)*VLOOKUP($A9,'FL Ratio'!$A$2:$B$9,2,FALSE)</f>
        <v>0.41512946717025012</v>
      </c>
      <c r="O9" s="4">
        <f>('FL Characterization'!O$4-'FL Characterization'!O$2)*VLOOKUP($A9,'FL Ratio'!$A$2:$B$9,2,FALSE)</f>
        <v>0.38218670009415001</v>
      </c>
      <c r="P9" s="4">
        <f>('FL Characterization'!P$4-'FL Characterization'!P$2)*VLOOKUP($A9,'FL Ratio'!$A$2:$B$9,2,FALSE)</f>
        <v>0.35203562025660001</v>
      </c>
      <c r="Q9" s="4">
        <f>('FL Characterization'!Q$4-'FL Characterization'!Q$2)*VLOOKUP($A9,'FL Ratio'!$A$2:$B$9,2,FALSE)</f>
        <v>0.31682755550958752</v>
      </c>
      <c r="R9" s="4">
        <f>('FL Characterization'!R$4-'FL Characterization'!R$2)*VLOOKUP($A9,'FL Ratio'!$A$2:$B$9,2,FALSE)</f>
        <v>0.31352984815713753</v>
      </c>
      <c r="S9" s="4">
        <f>('FL Characterization'!S$4-'FL Characterization'!S$2)*VLOOKUP($A9,'FL Ratio'!$A$2:$B$9,2,FALSE)</f>
        <v>0.2484129928644</v>
      </c>
      <c r="T9" s="4">
        <f>('FL Characterization'!T$4-'FL Characterization'!T$2)*VLOOKUP($A9,'FL Ratio'!$A$2:$B$9,2,FALSE)</f>
        <v>0.205532076517425</v>
      </c>
      <c r="U9" s="4">
        <f>('FL Characterization'!U$4-'FL Characterization'!U$2)*VLOOKUP($A9,'FL Ratio'!$A$2:$B$9,2,FALSE)</f>
        <v>0.24389097413467506</v>
      </c>
      <c r="V9" s="4">
        <f>('FL Characterization'!V$4-'FL Characterization'!V$2)*VLOOKUP($A9,'FL Ratio'!$A$2:$B$9,2,FALSE)</f>
        <v>0.24850090313842499</v>
      </c>
      <c r="W9" s="4">
        <f>('FL Characterization'!W$4-'FL Characterization'!W$2)*VLOOKUP($A9,'FL Ratio'!$A$2:$B$9,2,FALSE)</f>
        <v>0.28398663570217503</v>
      </c>
      <c r="X9" s="4">
        <f>('FL Characterization'!X$4-'FL Characterization'!X$2)*VLOOKUP($A9,'FL Ratio'!$A$2:$B$9,2,FALSE)</f>
        <v>0.13789048103775001</v>
      </c>
      <c r="Y9" s="4">
        <f>('FL Characterization'!Y$4-'FL Characterization'!Y$2)*VLOOKUP($A9,'FL Ratio'!$A$2:$B$9,2,FALSE)</f>
        <v>0.13239072852862502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0.85854031274025011</v>
      </c>
      <c r="C2" s="4">
        <f>('FL Characterization'!C$2-'FL Characterization'!C$3)*VLOOKUP($A2,'FL Ratio'!$A$2:$B$9,2,FALSE)</f>
        <v>0.90858484434375009</v>
      </c>
      <c r="D2" s="4">
        <f>('FL Characterization'!D$2-'FL Characterization'!D$3)*VLOOKUP($A2,'FL Ratio'!$A$2:$B$9,2,FALSE)</f>
        <v>0.95944415409674999</v>
      </c>
      <c r="E2" s="4">
        <f>('FL Characterization'!E$2-'FL Characterization'!E$3)*VLOOKUP($A2,'FL Ratio'!$A$2:$B$9,2,FALSE)</f>
        <v>1.0030562266252501</v>
      </c>
      <c r="F2" s="4">
        <f>('FL Characterization'!F$2-'FL Characterization'!F$3)*VLOOKUP($A2,'FL Ratio'!$A$2:$B$9,2,FALSE)</f>
        <v>1.0144416791879998</v>
      </c>
      <c r="G2" s="4">
        <f>('FL Characterization'!G$2-'FL Characterization'!G$3)*VLOOKUP($A2,'FL Ratio'!$A$2:$B$9,2,FALSE)</f>
        <v>1.06116277360275</v>
      </c>
      <c r="H2" s="4">
        <f>('FL Characterization'!H$2-'FL Characterization'!H$3)*VLOOKUP($A2,'FL Ratio'!$A$2:$B$9,2,FALSE)</f>
        <v>1.0557380664495002</v>
      </c>
      <c r="I2" s="4">
        <f>('FL Characterization'!I$2-'FL Characterization'!I$3)*VLOOKUP($A2,'FL Ratio'!$A$2:$B$9,2,FALSE)</f>
        <v>0.99791883597734987</v>
      </c>
      <c r="J2" s="4">
        <f>('FL Characterization'!J$2-'FL Characterization'!J$3)*VLOOKUP($A2,'FL Ratio'!$A$2:$B$9,2,FALSE)</f>
        <v>0.90415502419409999</v>
      </c>
      <c r="K2" s="4">
        <f>('FL Characterization'!K$2-'FL Characterization'!K$3)*VLOOKUP($A2,'FL Ratio'!$A$2:$B$9,2,FALSE)</f>
        <v>1.327726021823775</v>
      </c>
      <c r="L2" s="4">
        <f>('FL Characterization'!L$2-'FL Characterization'!L$3)*VLOOKUP($A2,'FL Ratio'!$A$2:$B$9,2,FALSE)</f>
        <v>1.2965779108296001</v>
      </c>
      <c r="M2" s="4">
        <f>('FL Characterization'!M$2-'FL Characterization'!M$3)*VLOOKUP($A2,'FL Ratio'!$A$2:$B$9,2,FALSE)</f>
        <v>1.1939158639926002</v>
      </c>
      <c r="N2" s="4">
        <f>('FL Characterization'!N$2-'FL Characterization'!N$3)*VLOOKUP($A2,'FL Ratio'!$A$2:$B$9,2,FALSE)</f>
        <v>1.16490547356435</v>
      </c>
      <c r="O2" s="4">
        <f>('FL Characterization'!O$2-'FL Characterization'!O$3)*VLOOKUP($A2,'FL Ratio'!$A$2:$B$9,2,FALSE)</f>
        <v>1.1696933672691749</v>
      </c>
      <c r="P2" s="4">
        <f>('FL Characterization'!P$2-'FL Characterization'!P$3)*VLOOKUP($A2,'FL Ratio'!$A$2:$B$9,2,FALSE)</f>
        <v>1.1142777323380499</v>
      </c>
      <c r="Q2" s="4">
        <f>('FL Characterization'!Q$2-'FL Characterization'!Q$3)*VLOOKUP($A2,'FL Ratio'!$A$2:$B$9,2,FALSE)</f>
        <v>1.02140159990715</v>
      </c>
      <c r="R2" s="4">
        <f>('FL Characterization'!R$2-'FL Characterization'!R$3)*VLOOKUP($A2,'FL Ratio'!$A$2:$B$9,2,FALSE)</f>
        <v>0.91796336967510017</v>
      </c>
      <c r="S2" s="4">
        <f>('FL Characterization'!S$2-'FL Characterization'!S$3)*VLOOKUP($A2,'FL Ratio'!$A$2:$B$9,2,FALSE)</f>
        <v>0.88503346751714995</v>
      </c>
      <c r="T2" s="4">
        <f>('FL Characterization'!T$2-'FL Characterization'!T$3)*VLOOKUP($A2,'FL Ratio'!$A$2:$B$9,2,FALSE)</f>
        <v>0.55632837632557497</v>
      </c>
      <c r="U2" s="4">
        <f>('FL Characterization'!U$2-'FL Characterization'!U$3)*VLOOKUP($A2,'FL Ratio'!$A$2:$B$9,2,FALSE)</f>
        <v>0.59494242815279996</v>
      </c>
      <c r="V2" s="4">
        <f>('FL Characterization'!V$2-'FL Characterization'!V$3)*VLOOKUP($A2,'FL Ratio'!$A$2:$B$9,2,FALSE)</f>
        <v>0.65046312658215</v>
      </c>
      <c r="W2" s="4">
        <f>('FL Characterization'!W$2-'FL Characterization'!W$3)*VLOOKUP($A2,'FL Ratio'!$A$2:$B$9,2,FALSE)</f>
        <v>0.66598465033012499</v>
      </c>
      <c r="X2" s="4">
        <f>('FL Characterization'!X$2-'FL Characterization'!X$3)*VLOOKUP($A2,'FL Ratio'!$A$2:$B$9,2,FALSE)</f>
        <v>0.69457693091850004</v>
      </c>
      <c r="Y2" s="4">
        <f>('FL Characterization'!Y$2-'FL Characterization'!Y$3)*VLOOKUP($A2,'FL Ratio'!$A$2:$B$9,2,FALSE)</f>
        <v>0.76668479714924997</v>
      </c>
    </row>
    <row r="3" spans="1:25" x14ac:dyDescent="0.3">
      <c r="A3">
        <v>2</v>
      </c>
      <c r="B3" s="4">
        <f>('FL Characterization'!B$2-'FL Characterization'!B$3)*VLOOKUP($A3,'FL Ratio'!$A$2:$B$9,2,FALSE)</f>
        <v>0.715450260616875</v>
      </c>
      <c r="C3" s="4">
        <f>('FL Characterization'!C$2-'FL Characterization'!C$3)*VLOOKUP($A3,'FL Ratio'!$A$2:$B$9,2,FALSE)</f>
        <v>0.757154036953125</v>
      </c>
      <c r="D3" s="4">
        <f>('FL Characterization'!D$2-'FL Characterization'!D$3)*VLOOKUP($A3,'FL Ratio'!$A$2:$B$9,2,FALSE)</f>
        <v>0.79953679508062492</v>
      </c>
      <c r="E3" s="4">
        <f>('FL Characterization'!E$2-'FL Characterization'!E$3)*VLOOKUP($A3,'FL Ratio'!$A$2:$B$9,2,FALSE)</f>
        <v>0.83588018885437498</v>
      </c>
      <c r="F3" s="4">
        <f>('FL Characterization'!F$2-'FL Characterization'!F$3)*VLOOKUP($A3,'FL Ratio'!$A$2:$B$9,2,FALSE)</f>
        <v>0.84536806598999981</v>
      </c>
      <c r="G3" s="4">
        <f>('FL Characterization'!G$2-'FL Characterization'!G$3)*VLOOKUP($A3,'FL Ratio'!$A$2:$B$9,2,FALSE)</f>
        <v>0.88430231133562487</v>
      </c>
      <c r="H3" s="4">
        <f>('FL Characterization'!H$2-'FL Characterization'!H$3)*VLOOKUP($A3,'FL Ratio'!$A$2:$B$9,2,FALSE)</f>
        <v>0.87978172204125005</v>
      </c>
      <c r="I3" s="4">
        <f>('FL Characterization'!I$2-'FL Characterization'!I$3)*VLOOKUP($A3,'FL Ratio'!$A$2:$B$9,2,FALSE)</f>
        <v>0.83159902998112489</v>
      </c>
      <c r="J3" s="4">
        <f>('FL Characterization'!J$2-'FL Characterization'!J$3)*VLOOKUP($A3,'FL Ratio'!$A$2:$B$9,2,FALSE)</f>
        <v>0.75346252016174997</v>
      </c>
      <c r="K3" s="4">
        <f>('FL Characterization'!K$2-'FL Characterization'!K$3)*VLOOKUP($A3,'FL Ratio'!$A$2:$B$9,2,FALSE)</f>
        <v>1.1064383515198122</v>
      </c>
      <c r="L3" s="4">
        <f>('FL Characterization'!L$2-'FL Characterization'!L$3)*VLOOKUP($A3,'FL Ratio'!$A$2:$B$9,2,FALSE)</f>
        <v>1.0804815923579998</v>
      </c>
      <c r="M3" s="4">
        <f>('FL Characterization'!M$2-'FL Characterization'!M$3)*VLOOKUP($A3,'FL Ratio'!$A$2:$B$9,2,FALSE)</f>
        <v>0.99492988666050008</v>
      </c>
      <c r="N3" s="4">
        <f>('FL Characterization'!N$2-'FL Characterization'!N$3)*VLOOKUP($A3,'FL Ratio'!$A$2:$B$9,2,FALSE)</f>
        <v>0.97075456130362492</v>
      </c>
      <c r="O3" s="4">
        <f>('FL Characterization'!O$2-'FL Characterization'!O$3)*VLOOKUP($A3,'FL Ratio'!$A$2:$B$9,2,FALSE)</f>
        <v>0.97474447272431242</v>
      </c>
      <c r="P3" s="4">
        <f>('FL Characterization'!P$2-'FL Characterization'!P$3)*VLOOKUP($A3,'FL Ratio'!$A$2:$B$9,2,FALSE)</f>
        <v>0.92856477694837491</v>
      </c>
      <c r="Q3" s="4">
        <f>('FL Characterization'!Q$2-'FL Characterization'!Q$3)*VLOOKUP($A3,'FL Ratio'!$A$2:$B$9,2,FALSE)</f>
        <v>0.85116799992262493</v>
      </c>
      <c r="R3" s="4">
        <f>('FL Characterization'!R$2-'FL Characterization'!R$3)*VLOOKUP($A3,'FL Ratio'!$A$2:$B$9,2,FALSE)</f>
        <v>0.76496947472925003</v>
      </c>
      <c r="S3" s="4">
        <f>('FL Characterization'!S$2-'FL Characterization'!S$3)*VLOOKUP($A3,'FL Ratio'!$A$2:$B$9,2,FALSE)</f>
        <v>0.73752788959762494</v>
      </c>
      <c r="T3" s="4">
        <f>('FL Characterization'!T$2-'FL Characterization'!T$3)*VLOOKUP($A3,'FL Ratio'!$A$2:$B$9,2,FALSE)</f>
        <v>0.46360698027131242</v>
      </c>
      <c r="U3" s="4">
        <f>('FL Characterization'!U$2-'FL Characterization'!U$3)*VLOOKUP($A3,'FL Ratio'!$A$2:$B$9,2,FALSE)</f>
        <v>0.49578535679399993</v>
      </c>
      <c r="V3" s="4">
        <f>('FL Characterization'!V$2-'FL Characterization'!V$3)*VLOOKUP($A3,'FL Ratio'!$A$2:$B$9,2,FALSE)</f>
        <v>0.54205260548512491</v>
      </c>
      <c r="W3" s="4">
        <f>('FL Characterization'!W$2-'FL Characterization'!W$3)*VLOOKUP($A3,'FL Ratio'!$A$2:$B$9,2,FALSE)</f>
        <v>0.55498720860843742</v>
      </c>
      <c r="X3" s="4">
        <f>('FL Characterization'!X$2-'FL Characterization'!X$3)*VLOOKUP($A3,'FL Ratio'!$A$2:$B$9,2,FALSE)</f>
        <v>0.57881410909874997</v>
      </c>
      <c r="Y3" s="4">
        <f>('FL Characterization'!Y$2-'FL Characterization'!Y$3)*VLOOKUP($A3,'FL Ratio'!$A$2:$B$9,2,FALSE)</f>
        <v>0.63890399762437489</v>
      </c>
    </row>
    <row r="4" spans="1:25" x14ac:dyDescent="0.3">
      <c r="A4">
        <v>3</v>
      </c>
      <c r="B4" s="4">
        <f>('FL Characterization'!B$2-'FL Characterization'!B$3)*VLOOKUP($A4,'FL Ratio'!$A$2:$B$9,2,FALSE)</f>
        <v>0.5723602084935</v>
      </c>
      <c r="C4" s="4">
        <f>('FL Characterization'!C$2-'FL Characterization'!C$3)*VLOOKUP($A4,'FL Ratio'!$A$2:$B$9,2,FALSE)</f>
        <v>0.60572322956250002</v>
      </c>
      <c r="D4" s="4">
        <f>('FL Characterization'!D$2-'FL Characterization'!D$3)*VLOOKUP($A4,'FL Ratio'!$A$2:$B$9,2,FALSE)</f>
        <v>0.63962943606449996</v>
      </c>
      <c r="E4" s="4">
        <f>('FL Characterization'!E$2-'FL Characterization'!E$3)*VLOOKUP($A4,'FL Ratio'!$A$2:$B$9,2,FALSE)</f>
        <v>0.66870415108350001</v>
      </c>
      <c r="F4" s="4">
        <f>('FL Characterization'!F$2-'FL Characterization'!F$3)*VLOOKUP($A4,'FL Ratio'!$A$2:$B$9,2,FALSE)</f>
        <v>0.67629445279199984</v>
      </c>
      <c r="G4" s="4">
        <f>('FL Characterization'!G$2-'FL Characterization'!G$3)*VLOOKUP($A4,'FL Ratio'!$A$2:$B$9,2,FALSE)</f>
        <v>0.70744184906849994</v>
      </c>
      <c r="H4" s="4">
        <f>('FL Characterization'!H$2-'FL Characterization'!H$3)*VLOOKUP($A4,'FL Ratio'!$A$2:$B$9,2,FALSE)</f>
        <v>0.70382537763300013</v>
      </c>
      <c r="I4" s="4">
        <f>('FL Characterization'!I$2-'FL Characterization'!I$3)*VLOOKUP($A4,'FL Ratio'!$A$2:$B$9,2,FALSE)</f>
        <v>0.66527922398489991</v>
      </c>
      <c r="J4" s="4">
        <f>('FL Characterization'!J$2-'FL Characterization'!J$3)*VLOOKUP($A4,'FL Ratio'!$A$2:$B$9,2,FALSE)</f>
        <v>0.60277001612939995</v>
      </c>
      <c r="K4" s="4">
        <f>('FL Characterization'!K$2-'FL Characterization'!K$3)*VLOOKUP($A4,'FL Ratio'!$A$2:$B$9,2,FALSE)</f>
        <v>0.88515068121584983</v>
      </c>
      <c r="L4" s="4">
        <f>('FL Characterization'!L$2-'FL Characterization'!L$3)*VLOOKUP($A4,'FL Ratio'!$A$2:$B$9,2,FALSE)</f>
        <v>0.86438527388639996</v>
      </c>
      <c r="M4" s="4">
        <f>('FL Characterization'!M$2-'FL Characterization'!M$3)*VLOOKUP($A4,'FL Ratio'!$A$2:$B$9,2,FALSE)</f>
        <v>0.79594390932840009</v>
      </c>
      <c r="N4" s="4">
        <f>('FL Characterization'!N$2-'FL Characterization'!N$3)*VLOOKUP($A4,'FL Ratio'!$A$2:$B$9,2,FALSE)</f>
        <v>0.77660364904289991</v>
      </c>
      <c r="O4" s="4">
        <f>('FL Characterization'!O$2-'FL Characterization'!O$3)*VLOOKUP($A4,'FL Ratio'!$A$2:$B$9,2,FALSE)</f>
        <v>0.77979557817944989</v>
      </c>
      <c r="P4" s="4">
        <f>('FL Characterization'!P$2-'FL Characterization'!P$3)*VLOOKUP($A4,'FL Ratio'!$A$2:$B$9,2,FALSE)</f>
        <v>0.7428518215587</v>
      </c>
      <c r="Q4" s="4">
        <f>('FL Characterization'!Q$2-'FL Characterization'!Q$3)*VLOOKUP($A4,'FL Ratio'!$A$2:$B$9,2,FALSE)</f>
        <v>0.6809343999380999</v>
      </c>
      <c r="R4" s="4">
        <f>('FL Characterization'!R$2-'FL Characterization'!R$3)*VLOOKUP($A4,'FL Ratio'!$A$2:$B$9,2,FALSE)</f>
        <v>0.6119755797834</v>
      </c>
      <c r="S4" s="4">
        <f>('FL Characterization'!S$2-'FL Characterization'!S$3)*VLOOKUP($A4,'FL Ratio'!$A$2:$B$9,2,FALSE)</f>
        <v>0.59002231167809993</v>
      </c>
      <c r="T4" s="4">
        <f>('FL Characterization'!T$2-'FL Characterization'!T$3)*VLOOKUP($A4,'FL Ratio'!$A$2:$B$9,2,FALSE)</f>
        <v>0.37088558421704998</v>
      </c>
      <c r="U4" s="4">
        <f>('FL Characterization'!U$2-'FL Characterization'!U$3)*VLOOKUP($A4,'FL Ratio'!$A$2:$B$9,2,FALSE)</f>
        <v>0.39662828543519996</v>
      </c>
      <c r="V4" s="4">
        <f>('FL Characterization'!V$2-'FL Characterization'!V$3)*VLOOKUP($A4,'FL Ratio'!$A$2:$B$9,2,FALSE)</f>
        <v>0.43364208438809998</v>
      </c>
      <c r="W4" s="4">
        <f>('FL Characterization'!W$2-'FL Characterization'!W$3)*VLOOKUP($A4,'FL Ratio'!$A$2:$B$9,2,FALSE)</f>
        <v>0.44398976688674996</v>
      </c>
      <c r="X4" s="4">
        <f>('FL Characterization'!X$2-'FL Characterization'!X$3)*VLOOKUP($A4,'FL Ratio'!$A$2:$B$9,2,FALSE)</f>
        <v>0.46305128727899997</v>
      </c>
      <c r="Y4" s="4">
        <f>('FL Characterization'!Y$2-'FL Characterization'!Y$3)*VLOOKUP($A4,'FL Ratio'!$A$2:$B$9,2,FALSE)</f>
        <v>0.51112319809949991</v>
      </c>
    </row>
    <row r="5" spans="1:25" x14ac:dyDescent="0.3">
      <c r="A5">
        <v>4</v>
      </c>
      <c r="B5" s="4">
        <f>('FL Characterization'!B$2-'FL Characterization'!B$3)*VLOOKUP($A5,'FL Ratio'!$A$2:$B$9,2,FALSE)</f>
        <v>0.42927015637012506</v>
      </c>
      <c r="C5" s="4">
        <f>('FL Characterization'!C$2-'FL Characterization'!C$3)*VLOOKUP($A5,'FL Ratio'!$A$2:$B$9,2,FALSE)</f>
        <v>0.45429242217187504</v>
      </c>
      <c r="D5" s="4">
        <f>('FL Characterization'!D$2-'FL Characterization'!D$3)*VLOOKUP($A5,'FL Ratio'!$A$2:$B$9,2,FALSE)</f>
        <v>0.479722077048375</v>
      </c>
      <c r="E5" s="4">
        <f>('FL Characterization'!E$2-'FL Characterization'!E$3)*VLOOKUP($A5,'FL Ratio'!$A$2:$B$9,2,FALSE)</f>
        <v>0.50152811331262503</v>
      </c>
      <c r="F5" s="4">
        <f>('FL Characterization'!F$2-'FL Characterization'!F$3)*VLOOKUP($A5,'FL Ratio'!$A$2:$B$9,2,FALSE)</f>
        <v>0.50722083959399988</v>
      </c>
      <c r="G5" s="4">
        <f>('FL Characterization'!G$2-'FL Characterization'!G$3)*VLOOKUP($A5,'FL Ratio'!$A$2:$B$9,2,FALSE)</f>
        <v>0.53058138680137501</v>
      </c>
      <c r="H5" s="4">
        <f>('FL Characterization'!H$2-'FL Characterization'!H$3)*VLOOKUP($A5,'FL Ratio'!$A$2:$B$9,2,FALSE)</f>
        <v>0.52786903322475009</v>
      </c>
      <c r="I5" s="4">
        <f>('FL Characterization'!I$2-'FL Characterization'!I$3)*VLOOKUP($A5,'FL Ratio'!$A$2:$B$9,2,FALSE)</f>
        <v>0.49895941798867494</v>
      </c>
      <c r="J5" s="4">
        <f>('FL Characterization'!J$2-'FL Characterization'!J$3)*VLOOKUP($A5,'FL Ratio'!$A$2:$B$9,2,FALSE)</f>
        <v>0.45207751209704999</v>
      </c>
      <c r="K5" s="4">
        <f>('FL Characterization'!K$2-'FL Characterization'!K$3)*VLOOKUP($A5,'FL Ratio'!$A$2:$B$9,2,FALSE)</f>
        <v>0.66386301091188749</v>
      </c>
      <c r="L5" s="4">
        <f>('FL Characterization'!L$2-'FL Characterization'!L$3)*VLOOKUP($A5,'FL Ratio'!$A$2:$B$9,2,FALSE)</f>
        <v>0.64828895541480003</v>
      </c>
      <c r="M5" s="4">
        <f>('FL Characterization'!M$2-'FL Characterization'!M$3)*VLOOKUP($A5,'FL Ratio'!$A$2:$B$9,2,FALSE)</f>
        <v>0.5969579319963001</v>
      </c>
      <c r="N5" s="4">
        <f>('FL Characterization'!N$2-'FL Characterization'!N$3)*VLOOKUP($A5,'FL Ratio'!$A$2:$B$9,2,FALSE)</f>
        <v>0.58245273678217502</v>
      </c>
      <c r="O5" s="4">
        <f>('FL Characterization'!O$2-'FL Characterization'!O$3)*VLOOKUP($A5,'FL Ratio'!$A$2:$B$9,2,FALSE)</f>
        <v>0.58484668363458747</v>
      </c>
      <c r="P5" s="4">
        <f>('FL Characterization'!P$2-'FL Characterization'!P$3)*VLOOKUP($A5,'FL Ratio'!$A$2:$B$9,2,FALSE)</f>
        <v>0.55713886616902497</v>
      </c>
      <c r="Q5" s="4">
        <f>('FL Characterization'!Q$2-'FL Characterization'!Q$3)*VLOOKUP($A5,'FL Ratio'!$A$2:$B$9,2,FALSE)</f>
        <v>0.51070079995357498</v>
      </c>
      <c r="R5" s="4">
        <f>('FL Characterization'!R$2-'FL Characterization'!R$3)*VLOOKUP($A5,'FL Ratio'!$A$2:$B$9,2,FALSE)</f>
        <v>0.45898168483755009</v>
      </c>
      <c r="S5" s="4">
        <f>('FL Characterization'!S$2-'FL Characterization'!S$3)*VLOOKUP($A5,'FL Ratio'!$A$2:$B$9,2,FALSE)</f>
        <v>0.44251673375857498</v>
      </c>
      <c r="T5" s="4">
        <f>('FL Characterization'!T$2-'FL Characterization'!T$3)*VLOOKUP($A5,'FL Ratio'!$A$2:$B$9,2,FALSE)</f>
        <v>0.27816418816278748</v>
      </c>
      <c r="U5" s="4">
        <f>('FL Characterization'!U$2-'FL Characterization'!U$3)*VLOOKUP($A5,'FL Ratio'!$A$2:$B$9,2,FALSE)</f>
        <v>0.29747121407639998</v>
      </c>
      <c r="V5" s="4">
        <f>('FL Characterization'!V$2-'FL Characterization'!V$3)*VLOOKUP($A5,'FL Ratio'!$A$2:$B$9,2,FALSE)</f>
        <v>0.325231563291075</v>
      </c>
      <c r="W5" s="4">
        <f>('FL Characterization'!W$2-'FL Characterization'!W$3)*VLOOKUP($A5,'FL Ratio'!$A$2:$B$9,2,FALSE)</f>
        <v>0.3329923251650625</v>
      </c>
      <c r="X5" s="4">
        <f>('FL Characterization'!X$2-'FL Characterization'!X$3)*VLOOKUP($A5,'FL Ratio'!$A$2:$B$9,2,FALSE)</f>
        <v>0.34728846545925002</v>
      </c>
      <c r="Y5" s="4">
        <f>('FL Characterization'!Y$2-'FL Characterization'!Y$3)*VLOOKUP($A5,'FL Ratio'!$A$2:$B$9,2,FALSE)</f>
        <v>0.38334239857462499</v>
      </c>
    </row>
    <row r="6" spans="1:25" x14ac:dyDescent="0.3">
      <c r="A6">
        <v>5</v>
      </c>
      <c r="B6" s="4">
        <f>('FL Characterization'!B$2-'FL Characterization'!B$3)*VLOOKUP($A6,'FL Ratio'!$A$2:$B$9,2,FALSE)</f>
        <v>0.42927015637012506</v>
      </c>
      <c r="C6" s="4">
        <f>('FL Characterization'!C$2-'FL Characterization'!C$3)*VLOOKUP($A6,'FL Ratio'!$A$2:$B$9,2,FALSE)</f>
        <v>0.45429242217187504</v>
      </c>
      <c r="D6" s="4">
        <f>('FL Characterization'!D$2-'FL Characterization'!D$3)*VLOOKUP($A6,'FL Ratio'!$A$2:$B$9,2,FALSE)</f>
        <v>0.479722077048375</v>
      </c>
      <c r="E6" s="4">
        <f>('FL Characterization'!E$2-'FL Characterization'!E$3)*VLOOKUP($A6,'FL Ratio'!$A$2:$B$9,2,FALSE)</f>
        <v>0.50152811331262503</v>
      </c>
      <c r="F6" s="4">
        <f>('FL Characterization'!F$2-'FL Characterization'!F$3)*VLOOKUP($A6,'FL Ratio'!$A$2:$B$9,2,FALSE)</f>
        <v>0.50722083959399988</v>
      </c>
      <c r="G6" s="4">
        <f>('FL Characterization'!G$2-'FL Characterization'!G$3)*VLOOKUP($A6,'FL Ratio'!$A$2:$B$9,2,FALSE)</f>
        <v>0.53058138680137501</v>
      </c>
      <c r="H6" s="4">
        <f>('FL Characterization'!H$2-'FL Characterization'!H$3)*VLOOKUP($A6,'FL Ratio'!$A$2:$B$9,2,FALSE)</f>
        <v>0.52786903322475009</v>
      </c>
      <c r="I6" s="4">
        <f>('FL Characterization'!I$2-'FL Characterization'!I$3)*VLOOKUP($A6,'FL Ratio'!$A$2:$B$9,2,FALSE)</f>
        <v>0.49895941798867494</v>
      </c>
      <c r="J6" s="4">
        <f>('FL Characterization'!J$2-'FL Characterization'!J$3)*VLOOKUP($A6,'FL Ratio'!$A$2:$B$9,2,FALSE)</f>
        <v>0.45207751209704999</v>
      </c>
      <c r="K6" s="4">
        <f>('FL Characterization'!K$2-'FL Characterization'!K$3)*VLOOKUP($A6,'FL Ratio'!$A$2:$B$9,2,FALSE)</f>
        <v>0.66386301091188749</v>
      </c>
      <c r="L6" s="4">
        <f>('FL Characterization'!L$2-'FL Characterization'!L$3)*VLOOKUP($A6,'FL Ratio'!$A$2:$B$9,2,FALSE)</f>
        <v>0.64828895541480003</v>
      </c>
      <c r="M6" s="4">
        <f>('FL Characterization'!M$2-'FL Characterization'!M$3)*VLOOKUP($A6,'FL Ratio'!$A$2:$B$9,2,FALSE)</f>
        <v>0.5969579319963001</v>
      </c>
      <c r="N6" s="4">
        <f>('FL Characterization'!N$2-'FL Characterization'!N$3)*VLOOKUP($A6,'FL Ratio'!$A$2:$B$9,2,FALSE)</f>
        <v>0.58245273678217502</v>
      </c>
      <c r="O6" s="4">
        <f>('FL Characterization'!O$2-'FL Characterization'!O$3)*VLOOKUP($A6,'FL Ratio'!$A$2:$B$9,2,FALSE)</f>
        <v>0.58484668363458747</v>
      </c>
      <c r="P6" s="4">
        <f>('FL Characterization'!P$2-'FL Characterization'!P$3)*VLOOKUP($A6,'FL Ratio'!$A$2:$B$9,2,FALSE)</f>
        <v>0.55713886616902497</v>
      </c>
      <c r="Q6" s="4">
        <f>('FL Characterization'!Q$2-'FL Characterization'!Q$3)*VLOOKUP($A6,'FL Ratio'!$A$2:$B$9,2,FALSE)</f>
        <v>0.51070079995357498</v>
      </c>
      <c r="R6" s="4">
        <f>('FL Characterization'!R$2-'FL Characterization'!R$3)*VLOOKUP($A6,'FL Ratio'!$A$2:$B$9,2,FALSE)</f>
        <v>0.45898168483755009</v>
      </c>
      <c r="S6" s="4">
        <f>('FL Characterization'!S$2-'FL Characterization'!S$3)*VLOOKUP($A6,'FL Ratio'!$A$2:$B$9,2,FALSE)</f>
        <v>0.44251673375857498</v>
      </c>
      <c r="T6" s="4">
        <f>('FL Characterization'!T$2-'FL Characterization'!T$3)*VLOOKUP($A6,'FL Ratio'!$A$2:$B$9,2,FALSE)</f>
        <v>0.27816418816278748</v>
      </c>
      <c r="U6" s="4">
        <f>('FL Characterization'!U$2-'FL Characterization'!U$3)*VLOOKUP($A6,'FL Ratio'!$A$2:$B$9,2,FALSE)</f>
        <v>0.29747121407639998</v>
      </c>
      <c r="V6" s="4">
        <f>('FL Characterization'!V$2-'FL Characterization'!V$3)*VLOOKUP($A6,'FL Ratio'!$A$2:$B$9,2,FALSE)</f>
        <v>0.325231563291075</v>
      </c>
      <c r="W6" s="4">
        <f>('FL Characterization'!W$2-'FL Characterization'!W$3)*VLOOKUP($A6,'FL Ratio'!$A$2:$B$9,2,FALSE)</f>
        <v>0.3329923251650625</v>
      </c>
      <c r="X6" s="4">
        <f>('FL Characterization'!X$2-'FL Characterization'!X$3)*VLOOKUP($A6,'FL Ratio'!$A$2:$B$9,2,FALSE)</f>
        <v>0.34728846545925002</v>
      </c>
      <c r="Y6" s="4">
        <f>('FL Characterization'!Y$2-'FL Characterization'!Y$3)*VLOOKUP($A6,'FL Ratio'!$A$2:$B$9,2,FALSE)</f>
        <v>0.38334239857462499</v>
      </c>
    </row>
    <row r="7" spans="1:25" x14ac:dyDescent="0.3">
      <c r="A7">
        <v>6</v>
      </c>
      <c r="B7" s="4">
        <f>('FL Characterization'!B$2-'FL Characterization'!B$3)*VLOOKUP($A7,'FL Ratio'!$A$2:$B$9,2,FALSE)</f>
        <v>0.42927015637012506</v>
      </c>
      <c r="C7" s="4">
        <f>('FL Characterization'!C$2-'FL Characterization'!C$3)*VLOOKUP($A7,'FL Ratio'!$A$2:$B$9,2,FALSE)</f>
        <v>0.45429242217187504</v>
      </c>
      <c r="D7" s="4">
        <f>('FL Characterization'!D$2-'FL Characterization'!D$3)*VLOOKUP($A7,'FL Ratio'!$A$2:$B$9,2,FALSE)</f>
        <v>0.479722077048375</v>
      </c>
      <c r="E7" s="4">
        <f>('FL Characterization'!E$2-'FL Characterization'!E$3)*VLOOKUP($A7,'FL Ratio'!$A$2:$B$9,2,FALSE)</f>
        <v>0.50152811331262503</v>
      </c>
      <c r="F7" s="4">
        <f>('FL Characterization'!F$2-'FL Characterization'!F$3)*VLOOKUP($A7,'FL Ratio'!$A$2:$B$9,2,FALSE)</f>
        <v>0.50722083959399988</v>
      </c>
      <c r="G7" s="4">
        <f>('FL Characterization'!G$2-'FL Characterization'!G$3)*VLOOKUP($A7,'FL Ratio'!$A$2:$B$9,2,FALSE)</f>
        <v>0.53058138680137501</v>
      </c>
      <c r="H7" s="4">
        <f>('FL Characterization'!H$2-'FL Characterization'!H$3)*VLOOKUP($A7,'FL Ratio'!$A$2:$B$9,2,FALSE)</f>
        <v>0.52786903322475009</v>
      </c>
      <c r="I7" s="4">
        <f>('FL Characterization'!I$2-'FL Characterization'!I$3)*VLOOKUP($A7,'FL Ratio'!$A$2:$B$9,2,FALSE)</f>
        <v>0.49895941798867494</v>
      </c>
      <c r="J7" s="4">
        <f>('FL Characterization'!J$2-'FL Characterization'!J$3)*VLOOKUP($A7,'FL Ratio'!$A$2:$B$9,2,FALSE)</f>
        <v>0.45207751209704999</v>
      </c>
      <c r="K7" s="4">
        <f>('FL Characterization'!K$2-'FL Characterization'!K$3)*VLOOKUP($A7,'FL Ratio'!$A$2:$B$9,2,FALSE)</f>
        <v>0.66386301091188749</v>
      </c>
      <c r="L7" s="4">
        <f>('FL Characterization'!L$2-'FL Characterization'!L$3)*VLOOKUP($A7,'FL Ratio'!$A$2:$B$9,2,FALSE)</f>
        <v>0.64828895541480003</v>
      </c>
      <c r="M7" s="4">
        <f>('FL Characterization'!M$2-'FL Characterization'!M$3)*VLOOKUP($A7,'FL Ratio'!$A$2:$B$9,2,FALSE)</f>
        <v>0.5969579319963001</v>
      </c>
      <c r="N7" s="4">
        <f>('FL Characterization'!N$2-'FL Characterization'!N$3)*VLOOKUP($A7,'FL Ratio'!$A$2:$B$9,2,FALSE)</f>
        <v>0.58245273678217502</v>
      </c>
      <c r="O7" s="4">
        <f>('FL Characterization'!O$2-'FL Characterization'!O$3)*VLOOKUP($A7,'FL Ratio'!$A$2:$B$9,2,FALSE)</f>
        <v>0.58484668363458747</v>
      </c>
      <c r="P7" s="4">
        <f>('FL Characterization'!P$2-'FL Characterization'!P$3)*VLOOKUP($A7,'FL Ratio'!$A$2:$B$9,2,FALSE)</f>
        <v>0.55713886616902497</v>
      </c>
      <c r="Q7" s="4">
        <f>('FL Characterization'!Q$2-'FL Characterization'!Q$3)*VLOOKUP($A7,'FL Ratio'!$A$2:$B$9,2,FALSE)</f>
        <v>0.51070079995357498</v>
      </c>
      <c r="R7" s="4">
        <f>('FL Characterization'!R$2-'FL Characterization'!R$3)*VLOOKUP($A7,'FL Ratio'!$A$2:$B$9,2,FALSE)</f>
        <v>0.45898168483755009</v>
      </c>
      <c r="S7" s="4">
        <f>('FL Characterization'!S$2-'FL Characterization'!S$3)*VLOOKUP($A7,'FL Ratio'!$A$2:$B$9,2,FALSE)</f>
        <v>0.44251673375857498</v>
      </c>
      <c r="T7" s="4">
        <f>('FL Characterization'!T$2-'FL Characterization'!T$3)*VLOOKUP($A7,'FL Ratio'!$A$2:$B$9,2,FALSE)</f>
        <v>0.27816418816278748</v>
      </c>
      <c r="U7" s="4">
        <f>('FL Characterization'!U$2-'FL Characterization'!U$3)*VLOOKUP($A7,'FL Ratio'!$A$2:$B$9,2,FALSE)</f>
        <v>0.29747121407639998</v>
      </c>
      <c r="V7" s="4">
        <f>('FL Characterization'!V$2-'FL Characterization'!V$3)*VLOOKUP($A7,'FL Ratio'!$A$2:$B$9,2,FALSE)</f>
        <v>0.325231563291075</v>
      </c>
      <c r="W7" s="4">
        <f>('FL Characterization'!W$2-'FL Characterization'!W$3)*VLOOKUP($A7,'FL Ratio'!$A$2:$B$9,2,FALSE)</f>
        <v>0.3329923251650625</v>
      </c>
      <c r="X7" s="4">
        <f>('FL Characterization'!X$2-'FL Characterization'!X$3)*VLOOKUP($A7,'FL Ratio'!$A$2:$B$9,2,FALSE)</f>
        <v>0.34728846545925002</v>
      </c>
      <c r="Y7" s="4">
        <f>('FL Characterization'!Y$2-'FL Characterization'!Y$3)*VLOOKUP($A7,'FL Ratio'!$A$2:$B$9,2,FALSE)</f>
        <v>0.38334239857462499</v>
      </c>
    </row>
    <row r="8" spans="1:25" x14ac:dyDescent="0.3">
      <c r="A8">
        <v>7</v>
      </c>
      <c r="B8" s="4">
        <f>('FL Characterization'!B$2-'FL Characterization'!B$3)*VLOOKUP($A8,'FL Ratio'!$A$2:$B$9,2,FALSE)</f>
        <v>0.42927015637012506</v>
      </c>
      <c r="C8" s="4">
        <f>('FL Characterization'!C$2-'FL Characterization'!C$3)*VLOOKUP($A8,'FL Ratio'!$A$2:$B$9,2,FALSE)</f>
        <v>0.45429242217187504</v>
      </c>
      <c r="D8" s="4">
        <f>('FL Characterization'!D$2-'FL Characterization'!D$3)*VLOOKUP($A8,'FL Ratio'!$A$2:$B$9,2,FALSE)</f>
        <v>0.479722077048375</v>
      </c>
      <c r="E8" s="4">
        <f>('FL Characterization'!E$2-'FL Characterization'!E$3)*VLOOKUP($A8,'FL Ratio'!$A$2:$B$9,2,FALSE)</f>
        <v>0.50152811331262503</v>
      </c>
      <c r="F8" s="4">
        <f>('FL Characterization'!F$2-'FL Characterization'!F$3)*VLOOKUP($A8,'FL Ratio'!$A$2:$B$9,2,FALSE)</f>
        <v>0.50722083959399988</v>
      </c>
      <c r="G8" s="4">
        <f>('FL Characterization'!G$2-'FL Characterization'!G$3)*VLOOKUP($A8,'FL Ratio'!$A$2:$B$9,2,FALSE)</f>
        <v>0.53058138680137501</v>
      </c>
      <c r="H8" s="4">
        <f>('FL Characterization'!H$2-'FL Characterization'!H$3)*VLOOKUP($A8,'FL Ratio'!$A$2:$B$9,2,FALSE)</f>
        <v>0.52786903322475009</v>
      </c>
      <c r="I8" s="4">
        <f>('FL Characterization'!I$2-'FL Characterization'!I$3)*VLOOKUP($A8,'FL Ratio'!$A$2:$B$9,2,FALSE)</f>
        <v>0.49895941798867494</v>
      </c>
      <c r="J8" s="4">
        <f>('FL Characterization'!J$2-'FL Characterization'!J$3)*VLOOKUP($A8,'FL Ratio'!$A$2:$B$9,2,FALSE)</f>
        <v>0.45207751209704999</v>
      </c>
      <c r="K8" s="4">
        <f>('FL Characterization'!K$2-'FL Characterization'!K$3)*VLOOKUP($A8,'FL Ratio'!$A$2:$B$9,2,FALSE)</f>
        <v>0.66386301091188749</v>
      </c>
      <c r="L8" s="4">
        <f>('FL Characterization'!L$2-'FL Characterization'!L$3)*VLOOKUP($A8,'FL Ratio'!$A$2:$B$9,2,FALSE)</f>
        <v>0.64828895541480003</v>
      </c>
      <c r="M8" s="4">
        <f>('FL Characterization'!M$2-'FL Characterization'!M$3)*VLOOKUP($A8,'FL Ratio'!$A$2:$B$9,2,FALSE)</f>
        <v>0.5969579319963001</v>
      </c>
      <c r="N8" s="4">
        <f>('FL Characterization'!N$2-'FL Characterization'!N$3)*VLOOKUP($A8,'FL Ratio'!$A$2:$B$9,2,FALSE)</f>
        <v>0.58245273678217502</v>
      </c>
      <c r="O8" s="4">
        <f>('FL Characterization'!O$2-'FL Characterization'!O$3)*VLOOKUP($A8,'FL Ratio'!$A$2:$B$9,2,FALSE)</f>
        <v>0.58484668363458747</v>
      </c>
      <c r="P8" s="4">
        <f>('FL Characterization'!P$2-'FL Characterization'!P$3)*VLOOKUP($A8,'FL Ratio'!$A$2:$B$9,2,FALSE)</f>
        <v>0.55713886616902497</v>
      </c>
      <c r="Q8" s="4">
        <f>('FL Characterization'!Q$2-'FL Characterization'!Q$3)*VLOOKUP($A8,'FL Ratio'!$A$2:$B$9,2,FALSE)</f>
        <v>0.51070079995357498</v>
      </c>
      <c r="R8" s="4">
        <f>('FL Characterization'!R$2-'FL Characterization'!R$3)*VLOOKUP($A8,'FL Ratio'!$A$2:$B$9,2,FALSE)</f>
        <v>0.45898168483755009</v>
      </c>
      <c r="S8" s="4">
        <f>('FL Characterization'!S$2-'FL Characterization'!S$3)*VLOOKUP($A8,'FL Ratio'!$A$2:$B$9,2,FALSE)</f>
        <v>0.44251673375857498</v>
      </c>
      <c r="T8" s="4">
        <f>('FL Characterization'!T$2-'FL Characterization'!T$3)*VLOOKUP($A8,'FL Ratio'!$A$2:$B$9,2,FALSE)</f>
        <v>0.27816418816278748</v>
      </c>
      <c r="U8" s="4">
        <f>('FL Characterization'!U$2-'FL Characterization'!U$3)*VLOOKUP($A8,'FL Ratio'!$A$2:$B$9,2,FALSE)</f>
        <v>0.29747121407639998</v>
      </c>
      <c r="V8" s="4">
        <f>('FL Characterization'!V$2-'FL Characterization'!V$3)*VLOOKUP($A8,'FL Ratio'!$A$2:$B$9,2,FALSE)</f>
        <v>0.325231563291075</v>
      </c>
      <c r="W8" s="4">
        <f>('FL Characterization'!W$2-'FL Characterization'!W$3)*VLOOKUP($A8,'FL Ratio'!$A$2:$B$9,2,FALSE)</f>
        <v>0.3329923251650625</v>
      </c>
      <c r="X8" s="4">
        <f>('FL Characterization'!X$2-'FL Characterization'!X$3)*VLOOKUP($A8,'FL Ratio'!$A$2:$B$9,2,FALSE)</f>
        <v>0.34728846545925002</v>
      </c>
      <c r="Y8" s="4">
        <f>('FL Characterization'!Y$2-'FL Characterization'!Y$3)*VLOOKUP($A8,'FL Ratio'!$A$2:$B$9,2,FALSE)</f>
        <v>0.38334239857462499</v>
      </c>
    </row>
    <row r="9" spans="1:25" x14ac:dyDescent="0.3">
      <c r="A9">
        <v>8</v>
      </c>
      <c r="B9" s="4">
        <f>('FL Characterization'!B$2-'FL Characterization'!B$3)*VLOOKUP($A9,'FL Ratio'!$A$2:$B$9,2,FALSE)</f>
        <v>0.42927015637012506</v>
      </c>
      <c r="C9" s="4">
        <f>('FL Characterization'!C$2-'FL Characterization'!C$3)*VLOOKUP($A9,'FL Ratio'!$A$2:$B$9,2,FALSE)</f>
        <v>0.45429242217187504</v>
      </c>
      <c r="D9" s="4">
        <f>('FL Characterization'!D$2-'FL Characterization'!D$3)*VLOOKUP($A9,'FL Ratio'!$A$2:$B$9,2,FALSE)</f>
        <v>0.479722077048375</v>
      </c>
      <c r="E9" s="4">
        <f>('FL Characterization'!E$2-'FL Characterization'!E$3)*VLOOKUP($A9,'FL Ratio'!$A$2:$B$9,2,FALSE)</f>
        <v>0.50152811331262503</v>
      </c>
      <c r="F9" s="4">
        <f>('FL Characterization'!F$2-'FL Characterization'!F$3)*VLOOKUP($A9,'FL Ratio'!$A$2:$B$9,2,FALSE)</f>
        <v>0.50722083959399988</v>
      </c>
      <c r="G9" s="4">
        <f>('FL Characterization'!G$2-'FL Characterization'!G$3)*VLOOKUP($A9,'FL Ratio'!$A$2:$B$9,2,FALSE)</f>
        <v>0.53058138680137501</v>
      </c>
      <c r="H9" s="4">
        <f>('FL Characterization'!H$2-'FL Characterization'!H$3)*VLOOKUP($A9,'FL Ratio'!$A$2:$B$9,2,FALSE)</f>
        <v>0.52786903322475009</v>
      </c>
      <c r="I9" s="4">
        <f>('FL Characterization'!I$2-'FL Characterization'!I$3)*VLOOKUP($A9,'FL Ratio'!$A$2:$B$9,2,FALSE)</f>
        <v>0.49895941798867494</v>
      </c>
      <c r="J9" s="4">
        <f>('FL Characterization'!J$2-'FL Characterization'!J$3)*VLOOKUP($A9,'FL Ratio'!$A$2:$B$9,2,FALSE)</f>
        <v>0.45207751209704999</v>
      </c>
      <c r="K9" s="4">
        <f>('FL Characterization'!K$2-'FL Characterization'!K$3)*VLOOKUP($A9,'FL Ratio'!$A$2:$B$9,2,FALSE)</f>
        <v>0.66386301091188749</v>
      </c>
      <c r="L9" s="4">
        <f>('FL Characterization'!L$2-'FL Characterization'!L$3)*VLOOKUP($A9,'FL Ratio'!$A$2:$B$9,2,FALSE)</f>
        <v>0.64828895541480003</v>
      </c>
      <c r="M9" s="4">
        <f>('FL Characterization'!M$2-'FL Characterization'!M$3)*VLOOKUP($A9,'FL Ratio'!$A$2:$B$9,2,FALSE)</f>
        <v>0.5969579319963001</v>
      </c>
      <c r="N9" s="4">
        <f>('FL Characterization'!N$2-'FL Characterization'!N$3)*VLOOKUP($A9,'FL Ratio'!$A$2:$B$9,2,FALSE)</f>
        <v>0.58245273678217502</v>
      </c>
      <c r="O9" s="4">
        <f>('FL Characterization'!O$2-'FL Characterization'!O$3)*VLOOKUP($A9,'FL Ratio'!$A$2:$B$9,2,FALSE)</f>
        <v>0.58484668363458747</v>
      </c>
      <c r="P9" s="4">
        <f>('FL Characterization'!P$2-'FL Characterization'!P$3)*VLOOKUP($A9,'FL Ratio'!$A$2:$B$9,2,FALSE)</f>
        <v>0.55713886616902497</v>
      </c>
      <c r="Q9" s="4">
        <f>('FL Characterization'!Q$2-'FL Characterization'!Q$3)*VLOOKUP($A9,'FL Ratio'!$A$2:$B$9,2,FALSE)</f>
        <v>0.51070079995357498</v>
      </c>
      <c r="R9" s="4">
        <f>('FL Characterization'!R$2-'FL Characterization'!R$3)*VLOOKUP($A9,'FL Ratio'!$A$2:$B$9,2,FALSE)</f>
        <v>0.45898168483755009</v>
      </c>
      <c r="S9" s="4">
        <f>('FL Characterization'!S$2-'FL Characterization'!S$3)*VLOOKUP($A9,'FL Ratio'!$A$2:$B$9,2,FALSE)</f>
        <v>0.44251673375857498</v>
      </c>
      <c r="T9" s="4">
        <f>('FL Characterization'!T$2-'FL Characterization'!T$3)*VLOOKUP($A9,'FL Ratio'!$A$2:$B$9,2,FALSE)</f>
        <v>0.27816418816278748</v>
      </c>
      <c r="U9" s="4">
        <f>('FL Characterization'!U$2-'FL Characterization'!U$3)*VLOOKUP($A9,'FL Ratio'!$A$2:$B$9,2,FALSE)</f>
        <v>0.29747121407639998</v>
      </c>
      <c r="V9" s="4">
        <f>('FL Characterization'!V$2-'FL Characterization'!V$3)*VLOOKUP($A9,'FL Ratio'!$A$2:$B$9,2,FALSE)</f>
        <v>0.325231563291075</v>
      </c>
      <c r="W9" s="4">
        <f>('FL Characterization'!W$2-'FL Characterization'!W$3)*VLOOKUP($A9,'FL Ratio'!$A$2:$B$9,2,FALSE)</f>
        <v>0.3329923251650625</v>
      </c>
      <c r="X9" s="4">
        <f>('FL Characterization'!X$2-'FL Characterization'!X$3)*VLOOKUP($A9,'FL Ratio'!$A$2:$B$9,2,FALSE)</f>
        <v>0.34728846545925002</v>
      </c>
      <c r="Y9" s="4">
        <f>('FL Characterization'!Y$2-'FL Characterization'!Y$3)*VLOOKUP($A9,'FL Ratio'!$A$2:$B$9,2,FALSE)</f>
        <v>0.38334239857462499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1.8714480874316939E-5</v>
      </c>
      <c r="D3" s="7">
        <f ca="1">VLOOKUP($A3,'RES installed'!$A$2:$C$6,3,FALSE)*(AVERAGE('[1]Profiles, RES, Winter'!D$2:D$4)*(RANDBETWEEN(95,105)/100))</f>
        <v>1.0140196885190942E-5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1.6278888845775719E-2</v>
      </c>
      <c r="J3" s="7">
        <f ca="1">VLOOKUP($A3,'RES installed'!$A$2:$C$6,3,FALSE)*(AVERAGE('[1]Profiles, RES, Winter'!J$2:J$4)*(RANDBETWEEN(95,105)/100))</f>
        <v>0.33950753679986401</v>
      </c>
      <c r="K3" s="7">
        <f ca="1">VLOOKUP($A3,'RES installed'!$A$2:$C$6,3,FALSE)*(AVERAGE('[1]Profiles, RES, Winter'!K$2:K$4)*(RANDBETWEEN(95,105)/100))</f>
        <v>0.8894009220810396</v>
      </c>
      <c r="L3" s="7">
        <f ca="1">VLOOKUP($A3,'RES installed'!$A$2:$C$6,3,FALSE)*(AVERAGE('[1]Profiles, RES, Winter'!L$2:L$4)*(RANDBETWEEN(95,105)/100))</f>
        <v>1.1007003036917942</v>
      </c>
      <c r="M3" s="7">
        <f ca="1">VLOOKUP($A3,'RES installed'!$A$2:$C$6,3,FALSE)*(AVERAGE('[1]Profiles, RES, Winter'!M$2:M$4)*(RANDBETWEEN(95,105)/100))</f>
        <v>1.2647036517222054</v>
      </c>
      <c r="N3" s="7">
        <f ca="1">VLOOKUP($A3,'RES installed'!$A$2:$C$6,3,FALSE)*(AVERAGE('[1]Profiles, RES, Winter'!N$2:N$4)*(RANDBETWEEN(95,105)/100))</f>
        <v>1.3790378674369541</v>
      </c>
      <c r="O3" s="7">
        <f ca="1">VLOOKUP($A3,'RES installed'!$A$2:$C$6,3,FALSE)*(AVERAGE('[1]Profiles, RES, Winter'!O$2:O$4)*(RANDBETWEEN(95,105)/100))</f>
        <v>1.1198306304809937</v>
      </c>
      <c r="P3" s="7">
        <f ca="1">VLOOKUP($A3,'RES installed'!$A$2:$C$6,3,FALSE)*(AVERAGE('[1]Profiles, RES, Winter'!P$2:P$4)*(RANDBETWEEN(95,105)/100))</f>
        <v>0.86781836356327502</v>
      </c>
      <c r="Q3" s="7">
        <f ca="1">VLOOKUP($A3,'RES installed'!$A$2:$C$6,3,FALSE)*(AVERAGE('[1]Profiles, RES, Winter'!Q$2:Q$4)*(RANDBETWEEN(95,105)/100))</f>
        <v>0.49545503510474292</v>
      </c>
      <c r="R3" s="7">
        <f ca="1">VLOOKUP($A3,'RES installed'!$A$2:$C$6,3,FALSE)*(AVERAGE('[1]Profiles, RES, Winter'!R$2:R$4)*(RANDBETWEEN(95,105)/100))</f>
        <v>0.10605462923582906</v>
      </c>
      <c r="S3" s="7">
        <f ca="1">VLOOKUP($A3,'RES installed'!$A$2:$C$6,3,FALSE)*(AVERAGE('[1]Profiles, RES, Winter'!S$2:S$4)*(RANDBETWEEN(95,105)/100))</f>
        <v>7.1729814673775183E-4</v>
      </c>
      <c r="T3" s="7">
        <f ca="1">VLOOKUP($A3,'RES installed'!$A$2:$C$6,3,FALSE)*(AVERAGE('[1]Profiles, RES, Winter'!T$2:T$4)*(RANDBETWEEN(95,105)/100))</f>
        <v>1.1889270591479966E-4</v>
      </c>
      <c r="U3" s="7">
        <f ca="1">VLOOKUP($A3,'RES installed'!$A$2:$C$6,3,FALSE)*(AVERAGE('[1]Profiles, RES, Winter'!U$2:U$4)*(RANDBETWEEN(95,105)/100))</f>
        <v>3.0705403675596596E-5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1.5596213674872121</v>
      </c>
      <c r="C4" s="9">
        <f ca="1">VLOOKUP($A4,'RES installed'!$A$2:$C$6,3,FALSE)*(AVERAGE('[1]Profiles, RES, Winter'!C$5:C$7)*(RANDBETWEEN(95,105)/100))</f>
        <v>1.4455764753369735</v>
      </c>
      <c r="D4" s="9">
        <f ca="1">VLOOKUP($A4,'RES installed'!$A$2:$C$6,3,FALSE)*(AVERAGE('[1]Profiles, RES, Winter'!D$5:D$7)*(RANDBETWEEN(95,105)/100))</f>
        <v>1.3097019328862598</v>
      </c>
      <c r="E4" s="9">
        <f ca="1">VLOOKUP($A4,'RES installed'!$A$2:$C$6,3,FALSE)*(AVERAGE('[1]Profiles, RES, Winter'!E$5:E$7)*(RANDBETWEEN(95,105)/100))</f>
        <v>1.4084162835554688</v>
      </c>
      <c r="F4" s="9">
        <f ca="1">VLOOKUP($A4,'RES installed'!$A$2:$C$6,3,FALSE)*(AVERAGE('[1]Profiles, RES, Winter'!F$5:F$7)*(RANDBETWEEN(95,105)/100))</f>
        <v>1.1960032446965967</v>
      </c>
      <c r="G4" s="9">
        <f ca="1">VLOOKUP($A4,'RES installed'!$A$2:$C$6,3,FALSE)*(AVERAGE('[1]Profiles, RES, Winter'!G$5:G$7)*(RANDBETWEEN(95,105)/100))</f>
        <v>1.0451535775518279</v>
      </c>
      <c r="H4" s="9">
        <f ca="1">VLOOKUP($A4,'RES installed'!$A$2:$C$6,3,FALSE)*(AVERAGE('[1]Profiles, RES, Winter'!H$5:H$7)*(RANDBETWEEN(95,105)/100))</f>
        <v>0.96441210835928715</v>
      </c>
      <c r="I4" s="9">
        <f ca="1">VLOOKUP($A4,'RES installed'!$A$2:$C$6,3,FALSE)*(AVERAGE('[1]Profiles, RES, Winter'!I$5:I$7)*(RANDBETWEEN(95,105)/100))</f>
        <v>0.82466060882598313</v>
      </c>
      <c r="J4" s="9">
        <f ca="1">VLOOKUP($A4,'RES installed'!$A$2:$C$6,3,FALSE)*(AVERAGE('[1]Profiles, RES, Winter'!J$5:J$7)*(RANDBETWEEN(95,105)/100))</f>
        <v>0.83160431248747735</v>
      </c>
      <c r="K4" s="9">
        <f ca="1">VLOOKUP($A4,'RES installed'!$A$2:$C$6,3,FALSE)*(AVERAGE('[1]Profiles, RES, Winter'!K$5:K$7)*(RANDBETWEEN(95,105)/100))</f>
        <v>0.70043955164202099</v>
      </c>
      <c r="L4" s="9">
        <f ca="1">VLOOKUP($A4,'RES installed'!$A$2:$C$6,3,FALSE)*(AVERAGE('[1]Profiles, RES, Winter'!L$5:L$7)*(RANDBETWEEN(95,105)/100))</f>
        <v>0.71044534885633948</v>
      </c>
      <c r="M4" s="9">
        <f ca="1">VLOOKUP($A4,'RES installed'!$A$2:$C$6,3,FALSE)*(AVERAGE('[1]Profiles, RES, Winter'!M$5:M$7)*(RANDBETWEEN(95,105)/100))</f>
        <v>0.74405829305611626</v>
      </c>
      <c r="N4" s="9">
        <f ca="1">VLOOKUP($A4,'RES installed'!$A$2:$C$6,3,FALSE)*(AVERAGE('[1]Profiles, RES, Winter'!N$5:N$7)*(RANDBETWEEN(95,105)/100))</f>
        <v>0.70344895323300349</v>
      </c>
      <c r="O4" s="9">
        <f ca="1">VLOOKUP($A4,'RES installed'!$A$2:$C$6,3,FALSE)*(AVERAGE('[1]Profiles, RES, Winter'!O$5:O$7)*(RANDBETWEEN(95,105)/100))</f>
        <v>0.69979810583149782</v>
      </c>
      <c r="P4" s="9">
        <f ca="1">VLOOKUP($A4,'RES installed'!$A$2:$C$6,3,FALSE)*(AVERAGE('[1]Profiles, RES, Winter'!P$5:P$7)*(RANDBETWEEN(95,105)/100))</f>
        <v>0.82265806982219136</v>
      </c>
      <c r="Q4" s="9">
        <f ca="1">VLOOKUP($A4,'RES installed'!$A$2:$C$6,3,FALSE)*(AVERAGE('[1]Profiles, RES, Winter'!Q$5:Q$7)*(RANDBETWEEN(95,105)/100))</f>
        <v>0.934405626756875</v>
      </c>
      <c r="R4" s="9">
        <f ca="1">VLOOKUP($A4,'RES installed'!$A$2:$C$6,3,FALSE)*(AVERAGE('[1]Profiles, RES, Winter'!R$5:R$7)*(RANDBETWEEN(95,105)/100))</f>
        <v>0.98629390123644811</v>
      </c>
      <c r="S4" s="9">
        <f ca="1">VLOOKUP($A4,'RES installed'!$A$2:$C$6,3,FALSE)*(AVERAGE('[1]Profiles, RES, Winter'!S$5:S$7)*(RANDBETWEEN(95,105)/100))</f>
        <v>1.0701324088263593</v>
      </c>
      <c r="T4" s="9">
        <f ca="1">VLOOKUP($A4,'RES installed'!$A$2:$C$6,3,FALSE)*(AVERAGE('[1]Profiles, RES, Winter'!T$5:T$7)*(RANDBETWEEN(95,105)/100))</f>
        <v>1.0483439784588204</v>
      </c>
      <c r="U4" s="9">
        <f ca="1">VLOOKUP($A4,'RES installed'!$A$2:$C$6,3,FALSE)*(AVERAGE('[1]Profiles, RES, Winter'!U$5:U$7)*(RANDBETWEEN(95,105)/100))</f>
        <v>1.0621400356040098</v>
      </c>
      <c r="V4" s="9">
        <f ca="1">VLOOKUP($A4,'RES installed'!$A$2:$C$6,3,FALSE)*(AVERAGE('[1]Profiles, RES, Winter'!V$5:V$7)*(RANDBETWEEN(95,105)/100))</f>
        <v>1.0952275143631647</v>
      </c>
      <c r="W4" s="9">
        <f ca="1">VLOOKUP($A4,'RES installed'!$A$2:$C$6,3,FALSE)*(AVERAGE('[1]Profiles, RES, Winter'!W$5:W$7)*(RANDBETWEEN(95,105)/100))</f>
        <v>1.1806107525633576</v>
      </c>
      <c r="X4" s="9">
        <f ca="1">VLOOKUP($A4,'RES installed'!$A$2:$C$6,3,FALSE)*(AVERAGE('[1]Profiles, RES, Winter'!X$5:X$7)*(RANDBETWEEN(95,105)/100))</f>
        <v>1.1205200727944258</v>
      </c>
      <c r="Y4" s="9">
        <f ca="1">VLOOKUP($A4,'RES installed'!$A$2:$C$6,3,FALSE)*(AVERAGE('[1]Profiles, RES, Winter'!Y$5:Y$7)*(RANDBETWEEN(95,105)/100))</f>
        <v>1.3035112868406882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9.5389344262295074E-6</v>
      </c>
      <c r="D5" s="7">
        <f ca="1">VLOOKUP($A5,'RES installed'!$A$2:$C$6,3,FALSE)*(AVERAGE('[1]Profiles, RES, Winter'!D$2:D$4)*(RANDBETWEEN(95,105)/100))</f>
        <v>5.2791746670323972E-6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8.0546585434827789E-3</v>
      </c>
      <c r="J5" s="7">
        <f ca="1">VLOOKUP($A5,'RES installed'!$A$2:$C$6,3,FALSE)*(AVERAGE('[1]Profiles, RES, Winter'!J$2:J$4)*(RANDBETWEEN(95,105)/100))</f>
        <v>0.17841467495094895</v>
      </c>
      <c r="K5" s="7">
        <f ca="1">VLOOKUP($A5,'RES installed'!$A$2:$C$6,3,FALSE)*(AVERAGE('[1]Profiles, RES, Winter'!K$2:K$4)*(RANDBETWEEN(95,105)/100))</f>
        <v>0.4108185211517183</v>
      </c>
      <c r="L5" s="7">
        <f ca="1">VLOOKUP($A5,'RES installed'!$A$2:$C$6,3,FALSE)*(AVERAGE('[1]Profiles, RES, Winter'!L$2:L$4)*(RANDBETWEEN(95,105)/100))</f>
        <v>0.54467643894026918</v>
      </c>
      <c r="M5" s="7">
        <f ca="1">VLOOKUP($A5,'RES installed'!$A$2:$C$6,3,FALSE)*(AVERAGE('[1]Profiles, RES, Winter'!M$2:M$4)*(RANDBETWEEN(95,105)/100))</f>
        <v>0.63867534411971372</v>
      </c>
      <c r="N5" s="7">
        <f ca="1">VLOOKUP($A5,'RES installed'!$A$2:$C$6,3,FALSE)*(AVERAGE('[1]Profiles, RES, Winter'!N$2:N$4)*(RANDBETWEEN(95,105)/100))</f>
        <v>0.65636898498201179</v>
      </c>
      <c r="O5" s="7">
        <f ca="1">VLOOKUP($A5,'RES installed'!$A$2:$C$6,3,FALSE)*(AVERAGE('[1]Profiles, RES, Winter'!O$2:O$4)*(RANDBETWEEN(95,105)/100))</f>
        <v>0.55991531524049687</v>
      </c>
      <c r="P5" s="7">
        <f ca="1">VLOOKUP($A5,'RES installed'!$A$2:$C$6,3,FALSE)*(AVERAGE('[1]Profiles, RES, Winter'!P$2:P$4)*(RANDBETWEEN(95,105)/100))</f>
        <v>0.47958383249549419</v>
      </c>
      <c r="Q5" s="7">
        <f ca="1">VLOOKUP($A5,'RES installed'!$A$2:$C$6,3,FALSE)*(AVERAGE('[1]Profiles, RES, Winter'!Q$2:Q$4)*(RANDBETWEEN(95,105)/100))</f>
        <v>0.24525024237684775</v>
      </c>
      <c r="R5" s="7">
        <f ca="1">VLOOKUP($A5,'RES installed'!$A$2:$C$6,3,FALSE)*(AVERAGE('[1]Profiles, RES, Winter'!R$2:R$4)*(RANDBETWEEN(95,105)/100))</f>
        <v>5.4667334657643847E-2</v>
      </c>
      <c r="S5" s="7">
        <f ca="1">VLOOKUP($A5,'RES installed'!$A$2:$C$6,3,FALSE)*(AVERAGE('[1]Profiles, RES, Winter'!S$2:S$4)*(RANDBETWEEN(95,105)/100))</f>
        <v>3.4106823643902904E-4</v>
      </c>
      <c r="T5" s="7">
        <f ca="1">VLOOKUP($A5,'RES installed'!$A$2:$C$6,3,FALSE)*(AVERAGE('[1]Profiles, RES, Winter'!T$2:T$4)*(RANDBETWEEN(95,105)/100))</f>
        <v>6.1284899956082304E-5</v>
      </c>
      <c r="U5" s="7">
        <f ca="1">VLOOKUP($A5,'RES installed'!$A$2:$C$6,3,FALSE)*(AVERAGE('[1]Profiles, RES, Winter'!U$2:U$4)*(RANDBETWEEN(95,105)/100))</f>
        <v>1.6645560939928683E-5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9.4480874316939885E-6</v>
      </c>
      <c r="D6" s="7">
        <f ca="1">VLOOKUP($A6,'RES installed'!$A$2:$C$6,3,FALSE)*(AVERAGE('[1]Profiles, RES, Winter'!D$2:D$4)*(RANDBETWEEN(95,105)/100))</f>
        <v>5.070098442595471E-6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8.902517337533597E-3</v>
      </c>
      <c r="J6" s="7">
        <f ca="1">VLOOKUP($A6,'RES installed'!$A$2:$C$6,3,FALSE)*(AVERAGE('[1]Profiles, RES, Winter'!J$2:J$4)*(RANDBETWEEN(95,105)/100))</f>
        <v>0.18187903757135573</v>
      </c>
      <c r="K6" s="7">
        <f ca="1">VLOOKUP($A6,'RES installed'!$A$2:$C$6,3,FALSE)*(AVERAGE('[1]Profiles, RES, Winter'!K$2:K$4)*(RANDBETWEEN(95,105)/100))</f>
        <v>0.4447004610405198</v>
      </c>
      <c r="L6" s="7">
        <f ca="1">VLOOKUP($A6,'RES installed'!$A$2:$C$6,3,FALSE)*(AVERAGE('[1]Profiles, RES, Winter'!L$2:L$4)*(RANDBETWEEN(95,105)/100))</f>
        <v>0.55035015184589708</v>
      </c>
      <c r="M6" s="7">
        <f ca="1">VLOOKUP($A6,'RES installed'!$A$2:$C$6,3,FALSE)*(AVERAGE('[1]Profiles, RES, Winter'!M$2:M$4)*(RANDBETWEEN(95,105)/100))</f>
        <v>0.65764589889554681</v>
      </c>
      <c r="N6" s="7">
        <f ca="1">VLOOKUP($A6,'RES installed'!$A$2:$C$6,3,FALSE)*(AVERAGE('[1]Profiles, RES, Winter'!N$2:N$4)*(RANDBETWEEN(95,105)/100))</f>
        <v>0.64310900548742567</v>
      </c>
      <c r="O6" s="7">
        <f ca="1">VLOOKUP($A6,'RES installed'!$A$2:$C$6,3,FALSE)*(AVERAGE('[1]Profiles, RES, Winter'!O$2:O$4)*(RANDBETWEEN(95,105)/100))</f>
        <v>0.57723228375308955</v>
      </c>
      <c r="P6" s="7">
        <f ca="1">VLOOKUP($A6,'RES installed'!$A$2:$C$6,3,FALSE)*(AVERAGE('[1]Profiles, RES, Winter'!P$2:P$4)*(RANDBETWEEN(95,105)/100))</f>
        <v>0.47501636742410852</v>
      </c>
      <c r="Q6" s="7">
        <f ca="1">VLOOKUP($A6,'RES installed'!$A$2:$C$6,3,FALSE)*(AVERAGE('[1]Profiles, RES, Winter'!Q$2:Q$4)*(RANDBETWEEN(95,105)/100))</f>
        <v>0.24029569202580031</v>
      </c>
      <c r="R6" s="7">
        <f ca="1">VLOOKUP($A6,'RES installed'!$A$2:$C$6,3,FALSE)*(AVERAGE('[1]Profiles, RES, Winter'!R$2:R$4)*(RANDBETWEEN(95,105)/100))</f>
        <v>5.740070139052604E-2</v>
      </c>
      <c r="S6" s="7">
        <f ca="1">VLOOKUP($A6,'RES installed'!$A$2:$C$6,3,FALSE)*(AVERAGE('[1]Profiles, RES, Winter'!S$2:S$4)*(RANDBETWEEN(95,105)/100))</f>
        <v>3.6568140814081463E-4</v>
      </c>
      <c r="T6" s="7">
        <f ca="1">VLOOKUP($A6,'RES installed'!$A$2:$C$6,3,FALSE)*(AVERAGE('[1]Profiles, RES, Winter'!T$2:T$4)*(RANDBETWEEN(95,105)/100))</f>
        <v>6.2510597955203957E-5</v>
      </c>
      <c r="U6" s="7">
        <f ca="1">VLOOKUP($A6,'RES installed'!$A$2:$C$6,3,FALSE)*(AVERAGE('[1]Profiles, RES, Winter'!U$2:U$4)*(RANDBETWEEN(95,105)/100))</f>
        <v>1.5352701837798298E-5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8.9938524590163926E-6</v>
      </c>
      <c r="D7" s="7">
        <f ca="1">VLOOKUP($A7,'RES installed'!$A$2:$C$6,3,FALSE)*(AVERAGE('[1]Profiles, RES, Winter'!D$2:D$4)*(RANDBETWEEN(95,105)/100))</f>
        <v>5.070098442595471E-6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8.4785879405081879E-3</v>
      </c>
      <c r="J7" s="7">
        <f ca="1">VLOOKUP($A7,'RES installed'!$A$2:$C$6,3,FALSE)*(AVERAGE('[1]Profiles, RES, Winter'!J$2:J$4)*(RANDBETWEEN(95,105)/100))</f>
        <v>0.18187903757135573</v>
      </c>
      <c r="K7" s="7">
        <f ca="1">VLOOKUP($A7,'RES installed'!$A$2:$C$6,3,FALSE)*(AVERAGE('[1]Profiles, RES, Winter'!K$2:K$4)*(RANDBETWEEN(95,105)/100))</f>
        <v>0.42352424861001886</v>
      </c>
      <c r="L7" s="7">
        <f ca="1">VLOOKUP($A7,'RES installed'!$A$2:$C$6,3,FALSE)*(AVERAGE('[1]Profiles, RES, Winter'!L$2:L$4)*(RANDBETWEEN(95,105)/100))</f>
        <v>0.54467643894026918</v>
      </c>
      <c r="M7" s="7">
        <f ca="1">VLOOKUP($A7,'RES installed'!$A$2:$C$6,3,FALSE)*(AVERAGE('[1]Profiles, RES, Winter'!M$2:M$4)*(RANDBETWEEN(95,105)/100))</f>
        <v>0.65132238063693582</v>
      </c>
      <c r="N7" s="7">
        <f ca="1">VLOOKUP($A7,'RES installed'!$A$2:$C$6,3,FALSE)*(AVERAGE('[1]Profiles, RES, Winter'!N$2:N$4)*(RANDBETWEEN(95,105)/100))</f>
        <v>0.62984902599283954</v>
      </c>
      <c r="O7" s="7">
        <f ca="1">VLOOKUP($A7,'RES installed'!$A$2:$C$6,3,FALSE)*(AVERAGE('[1]Profiles, RES, Winter'!O$2:O$4)*(RANDBETWEEN(95,105)/100))</f>
        <v>0.5887769294281513</v>
      </c>
      <c r="P7" s="7">
        <f ca="1">VLOOKUP($A7,'RES installed'!$A$2:$C$6,3,FALSE)*(AVERAGE('[1]Profiles, RES, Winter'!P$2:P$4)*(RANDBETWEEN(95,105)/100))</f>
        <v>0.43847664685302318</v>
      </c>
      <c r="Q7" s="7">
        <f ca="1">VLOOKUP($A7,'RES installed'!$A$2:$C$6,3,FALSE)*(AVERAGE('[1]Profiles, RES, Winter'!Q$2:Q$4)*(RANDBETWEEN(95,105)/100))</f>
        <v>0.24029569202580031</v>
      </c>
      <c r="R7" s="7">
        <f ca="1">VLOOKUP($A7,'RES installed'!$A$2:$C$6,3,FALSE)*(AVERAGE('[1]Profiles, RES, Winter'!R$2:R$4)*(RANDBETWEEN(95,105)/100))</f>
        <v>5.4120661311067408E-2</v>
      </c>
      <c r="S7" s="7">
        <f ca="1">VLOOKUP($A7,'RES installed'!$A$2:$C$6,3,FALSE)*(AVERAGE('[1]Profiles, RES, Winter'!S$2:S$4)*(RANDBETWEEN(95,105)/100))</f>
        <v>3.5513290598290651E-4</v>
      </c>
      <c r="T7" s="7">
        <f ca="1">VLOOKUP($A7,'RES installed'!$A$2:$C$6,3,FALSE)*(AVERAGE('[1]Profiles, RES, Winter'!T$2:T$4)*(RANDBETWEEN(95,105)/100))</f>
        <v>6.0672050956521478E-5</v>
      </c>
      <c r="U7" s="7">
        <f ca="1">VLOOKUP($A7,'RES installed'!$A$2:$C$6,3,FALSE)*(AVERAGE('[1]Profiles, RES, Winter'!U$2:U$4)*(RANDBETWEEN(95,105)/100))</f>
        <v>1.6160738776629788E-5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1.7987704918032785E-5</v>
      </c>
      <c r="D3" s="7">
        <f ca="1">VLOOKUP($A3,'RES installed'!$A$2:$C$6,3,FALSE)*(AVERAGE('[1]Profiles, RES, Winter'!D$2:D$4)*(RANDBETWEEN(95,105)/100))</f>
        <v>1.0662887446283258E-5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1.7465891157446869E-2</v>
      </c>
      <c r="J3" s="7">
        <f ca="1">VLOOKUP($A3,'RES installed'!$A$2:$C$6,3,FALSE)*(AVERAGE('[1]Profiles, RES, Winter'!J$2:J$4)*(RANDBETWEEN(95,105)/100))</f>
        <v>0.36029371252230469</v>
      </c>
      <c r="K3" s="7">
        <f ca="1">VLOOKUP($A3,'RES installed'!$A$2:$C$6,3,FALSE)*(AVERAGE('[1]Profiles, RES, Winter'!K$2:K$4)*(RANDBETWEEN(95,105)/100))</f>
        <v>0.88093043710883923</v>
      </c>
      <c r="L3" s="7">
        <f ca="1">VLOOKUP($A3,'RES installed'!$A$2:$C$6,3,FALSE)*(AVERAGE('[1]Profiles, RES, Winter'!L$2:L$4)*(RANDBETWEEN(95,105)/100))</f>
        <v>1.1007003036917942</v>
      </c>
      <c r="M3" s="7">
        <f ca="1">VLOOKUP($A3,'RES installed'!$A$2:$C$6,3,FALSE)*(AVERAGE('[1]Profiles, RES, Winter'!M$2:M$4)*(RANDBETWEEN(95,105)/100))</f>
        <v>1.2267625421705393</v>
      </c>
      <c r="N3" s="7">
        <f ca="1">VLOOKUP($A3,'RES installed'!$A$2:$C$6,3,FALSE)*(AVERAGE('[1]Profiles, RES, Winter'!N$2:N$4)*(RANDBETWEEN(95,105)/100))</f>
        <v>1.3790378674369541</v>
      </c>
      <c r="O3" s="7">
        <f ca="1">VLOOKUP($A3,'RES installed'!$A$2:$C$6,3,FALSE)*(AVERAGE('[1]Profiles, RES, Winter'!O$2:O$4)*(RANDBETWEEN(95,105)/100))</f>
        <v>1.1775538588563026</v>
      </c>
      <c r="P3" s="7">
        <f ca="1">VLOOKUP($A3,'RES installed'!$A$2:$C$6,3,FALSE)*(AVERAGE('[1]Profiles, RES, Winter'!P$2:P$4)*(RANDBETWEEN(95,105)/100))</f>
        <v>0.90435808413436036</v>
      </c>
      <c r="Q3" s="7">
        <f ca="1">VLOOKUP($A3,'RES installed'!$A$2:$C$6,3,FALSE)*(AVERAGE('[1]Profiles, RES, Winter'!Q$2:Q$4)*(RANDBETWEEN(95,105)/100))</f>
        <v>0.51527323650893264</v>
      </c>
      <c r="R3" s="7">
        <f ca="1">VLOOKUP($A3,'RES installed'!$A$2:$C$6,3,FALSE)*(AVERAGE('[1]Profiles, RES, Winter'!R$2:R$4)*(RANDBETWEEN(95,105)/100))</f>
        <v>0.11152136270159345</v>
      </c>
      <c r="S3" s="7">
        <f ca="1">VLOOKUP($A3,'RES installed'!$A$2:$C$6,3,FALSE)*(AVERAGE('[1]Profiles, RES, Winter'!S$2:S$4)*(RANDBETWEEN(95,105)/100))</f>
        <v>6.8916880764999678E-4</v>
      </c>
      <c r="T3" s="7">
        <f ca="1">VLOOKUP($A3,'RES installed'!$A$2:$C$6,3,FALSE)*(AVERAGE('[1]Profiles, RES, Winter'!T$2:T$4)*(RANDBETWEEN(95,105)/100))</f>
        <v>1.2379549791128626E-4</v>
      </c>
      <c r="U3" s="7">
        <f ca="1">VLOOKUP($A3,'RES installed'!$A$2:$C$6,3,FALSE)*(AVERAGE('[1]Profiles, RES, Winter'!U$2:U$4)*(RANDBETWEEN(95,105)/100))</f>
        <v>3.0705403675596596E-5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1.6054925841780125</v>
      </c>
      <c r="C4" s="9">
        <f ca="1">VLOOKUP($A4,'RES installed'!$A$2:$C$6,3,FALSE)*(AVERAGE('[1]Profiles, RES, Winter'!C$5:C$7)*(RANDBETWEEN(95,105)/100))</f>
        <v>1.3621778325290712</v>
      </c>
      <c r="D4" s="9">
        <f ca="1">VLOOKUP($A4,'RES installed'!$A$2:$C$6,3,FALSE)*(AVERAGE('[1]Profiles, RES, Winter'!D$5:D$7)*(RANDBETWEEN(95,105)/100))</f>
        <v>1.4324864890943465</v>
      </c>
      <c r="E4" s="9">
        <f ca="1">VLOOKUP($A4,'RES installed'!$A$2:$C$6,3,FALSE)*(AVERAGE('[1]Profiles, RES, Winter'!E$5:E$7)*(RANDBETWEEN(95,105)/100))</f>
        <v>1.4084162835554688</v>
      </c>
      <c r="F4" s="9">
        <f ca="1">VLOOKUP($A4,'RES installed'!$A$2:$C$6,3,FALSE)*(AVERAGE('[1]Profiles, RES, Winter'!F$5:F$7)*(RANDBETWEEN(95,105)/100))</f>
        <v>1.2078448609807213</v>
      </c>
      <c r="G4" s="9">
        <f ca="1">VLOOKUP($A4,'RES installed'!$A$2:$C$6,3,FALSE)*(AVERAGE('[1]Profiles, RES, Winter'!G$5:G$7)*(RANDBETWEEN(95,105)/100))</f>
        <v>1.0869597206539012</v>
      </c>
      <c r="H4" s="9">
        <f ca="1">VLOOKUP($A4,'RES installed'!$A$2:$C$6,3,FALSE)*(AVERAGE('[1]Profiles, RES, Winter'!H$5:H$7)*(RANDBETWEEN(95,105)/100))</f>
        <v>0.91848772224694009</v>
      </c>
      <c r="I4" s="9">
        <f ca="1">VLOOKUP($A4,'RES installed'!$A$2:$C$6,3,FALSE)*(AVERAGE('[1]Profiles, RES, Winter'!I$5:I$7)*(RANDBETWEEN(95,105)/100))</f>
        <v>0.85764703317902247</v>
      </c>
      <c r="J4" s="9">
        <f ca="1">VLOOKUP($A4,'RES installed'!$A$2:$C$6,3,FALSE)*(AVERAGE('[1]Profiles, RES, Winter'!J$5:J$7)*(RANDBETWEEN(95,105)/100))</f>
        <v>0.79123517110459007</v>
      </c>
      <c r="K4" s="9">
        <f ca="1">VLOOKUP($A4,'RES installed'!$A$2:$C$6,3,FALSE)*(AVERAGE('[1]Profiles, RES, Winter'!K$5:K$7)*(RANDBETWEEN(95,105)/100))</f>
        <v>0.75205088702616996</v>
      </c>
      <c r="L4" s="9">
        <f ca="1">VLOOKUP($A4,'RES installed'!$A$2:$C$6,3,FALSE)*(AVERAGE('[1]Profiles, RES, Winter'!L$5:L$7)*(RANDBETWEEN(95,105)/100))</f>
        <v>0.71044534885633948</v>
      </c>
      <c r="M4" s="9">
        <f ca="1">VLOOKUP($A4,'RES installed'!$A$2:$C$6,3,FALSE)*(AVERAGE('[1]Profiles, RES, Winter'!M$5:M$7)*(RANDBETWEEN(95,105)/100))</f>
        <v>0.70071509151886668</v>
      </c>
      <c r="N4" s="9">
        <f ca="1">VLOOKUP($A4,'RES installed'!$A$2:$C$6,3,FALSE)*(AVERAGE('[1]Profiles, RES, Winter'!N$5:N$7)*(RANDBETWEEN(95,105)/100))</f>
        <v>0.71021288547562844</v>
      </c>
      <c r="O4" s="9">
        <f ca="1">VLOOKUP($A4,'RES installed'!$A$2:$C$6,3,FALSE)*(AVERAGE('[1]Profiles, RES, Winter'!O$5:O$7)*(RANDBETWEEN(95,105)/100))</f>
        <v>0.64648015491100275</v>
      </c>
      <c r="P4" s="9">
        <f ca="1">VLOOKUP($A4,'RES installed'!$A$2:$C$6,3,FALSE)*(AVERAGE('[1]Profiles, RES, Winter'!P$5:P$7)*(RANDBETWEEN(95,105)/100))</f>
        <v>0.8058691296217384</v>
      </c>
      <c r="Q4" s="9">
        <f ca="1">VLOOKUP($A4,'RES installed'!$A$2:$C$6,3,FALSE)*(AVERAGE('[1]Profiles, RES, Winter'!Q$5:Q$7)*(RANDBETWEEN(95,105)/100))</f>
        <v>0.95309373929201247</v>
      </c>
      <c r="R4" s="9">
        <f ca="1">VLOOKUP($A4,'RES installed'!$A$2:$C$6,3,FALSE)*(AVERAGE('[1]Profiles, RES, Winter'!R$5:R$7)*(RANDBETWEEN(95,105)/100))</f>
        <v>0.93746747048216839</v>
      </c>
      <c r="S4" s="9">
        <f ca="1">VLOOKUP($A4,'RES installed'!$A$2:$C$6,3,FALSE)*(AVERAGE('[1]Profiles, RES, Winter'!S$5:S$7)*(RANDBETWEEN(95,105)/100))</f>
        <v>1.026894735742466</v>
      </c>
      <c r="T4" s="9">
        <f ca="1">VLOOKUP($A4,'RES installed'!$A$2:$C$6,3,FALSE)*(AVERAGE('[1]Profiles, RES, Winter'!T$5:T$7)*(RANDBETWEEN(95,105)/100))</f>
        <v>1.0586218606005735</v>
      </c>
      <c r="U4" s="9">
        <f ca="1">VLOOKUP($A4,'RES installed'!$A$2:$C$6,3,FALSE)*(AVERAGE('[1]Profiles, RES, Winter'!U$5:U$7)*(RANDBETWEEN(95,105)/100))</f>
        <v>1.0516237976277325</v>
      </c>
      <c r="V4" s="9">
        <f ca="1">VLOOKUP($A4,'RES installed'!$A$2:$C$6,3,FALSE)*(AVERAGE('[1]Profiles, RES, Winter'!V$5:V$7)*(RANDBETWEEN(95,105)/100))</f>
        <v>1.1062904185486513</v>
      </c>
      <c r="W4" s="9">
        <f ca="1">VLOOKUP($A4,'RES installed'!$A$2:$C$6,3,FALSE)*(AVERAGE('[1]Profiles, RES, Winter'!W$5:W$7)*(RANDBETWEEN(95,105)/100))</f>
        <v>1.1465546731624914</v>
      </c>
      <c r="X4" s="9">
        <f ca="1">VLOOKUP($A4,'RES installed'!$A$2:$C$6,3,FALSE)*(AVERAGE('[1]Profiles, RES, Winter'!X$5:X$7)*(RANDBETWEEN(95,105)/100))</f>
        <v>1.1424910546139244</v>
      </c>
      <c r="Y4" s="9">
        <f ca="1">VLOOKUP($A4,'RES installed'!$A$2:$C$6,3,FALSE)*(AVERAGE('[1]Profiles, RES, Winter'!Y$5:Y$7)*(RANDBETWEEN(95,105)/100))</f>
        <v>1.2166105343846423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9.2663934426229492E-6</v>
      </c>
      <c r="D5" s="7">
        <f ca="1">VLOOKUP($A5,'RES installed'!$A$2:$C$6,3,FALSE)*(AVERAGE('[1]Profiles, RES, Winter'!D$2:D$4)*(RANDBETWEEN(95,105)/100))</f>
        <v>5.1223674987047025E-6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8.1394444228878593E-3</v>
      </c>
      <c r="J5" s="7">
        <f ca="1">VLOOKUP($A5,'RES installed'!$A$2:$C$6,3,FALSE)*(AVERAGE('[1]Profiles, RES, Winter'!J$2:J$4)*(RANDBETWEEN(95,105)/100))</f>
        <v>0.16628940577952522</v>
      </c>
      <c r="K5" s="7">
        <f ca="1">VLOOKUP($A5,'RES installed'!$A$2:$C$6,3,FALSE)*(AVERAGE('[1]Profiles, RES, Winter'!K$2:K$4)*(RANDBETWEEN(95,105)/100))</f>
        <v>0.40234803617951792</v>
      </c>
      <c r="L5" s="7">
        <f ca="1">VLOOKUP($A5,'RES installed'!$A$2:$C$6,3,FALSE)*(AVERAGE('[1]Profiles, RES, Winter'!L$2:L$4)*(RANDBETWEEN(95,105)/100))</f>
        <v>0.58439242927966384</v>
      </c>
      <c r="M5" s="7">
        <f ca="1">VLOOKUP($A5,'RES installed'!$A$2:$C$6,3,FALSE)*(AVERAGE('[1]Profiles, RES, Winter'!M$2:M$4)*(RANDBETWEEN(95,105)/100))</f>
        <v>0.64499886237832482</v>
      </c>
      <c r="N5" s="7">
        <f ca="1">VLOOKUP($A5,'RES installed'!$A$2:$C$6,3,FALSE)*(AVERAGE('[1]Profiles, RES, Winter'!N$2:N$4)*(RANDBETWEEN(95,105)/100))</f>
        <v>0.67625895422389093</v>
      </c>
      <c r="O5" s="7">
        <f ca="1">VLOOKUP($A5,'RES installed'!$A$2:$C$6,3,FALSE)*(AVERAGE('[1]Profiles, RES, Winter'!O$2:O$4)*(RANDBETWEEN(95,105)/100))</f>
        <v>0.57723228375308955</v>
      </c>
      <c r="P5" s="7">
        <f ca="1">VLOOKUP($A5,'RES installed'!$A$2:$C$6,3,FALSE)*(AVERAGE('[1]Profiles, RES, Winter'!P$2:P$4)*(RANDBETWEEN(95,105)/100))</f>
        <v>0.46588143728133719</v>
      </c>
      <c r="Q5" s="7">
        <f ca="1">VLOOKUP($A5,'RES installed'!$A$2:$C$6,3,FALSE)*(AVERAGE('[1]Profiles, RES, Winter'!Q$2:Q$4)*(RANDBETWEEN(95,105)/100))</f>
        <v>0.23534114167475287</v>
      </c>
      <c r="R5" s="7">
        <f ca="1">VLOOKUP($A5,'RES installed'!$A$2:$C$6,3,FALSE)*(AVERAGE('[1]Profiles, RES, Winter'!R$2:R$4)*(RANDBETWEEN(95,105)/100))</f>
        <v>5.4120661311067408E-2</v>
      </c>
      <c r="S5" s="7">
        <f ca="1">VLOOKUP($A5,'RES installed'!$A$2:$C$6,3,FALSE)*(AVERAGE('[1]Profiles, RES, Winter'!S$2:S$4)*(RANDBETWEEN(95,105)/100))</f>
        <v>3.6919757552678404E-4</v>
      </c>
      <c r="T5" s="7">
        <f ca="1">VLOOKUP($A5,'RES installed'!$A$2:$C$6,3,FALSE)*(AVERAGE('[1]Profiles, RES, Winter'!T$2:T$4)*(RANDBETWEEN(95,105)/100))</f>
        <v>6.0059201956960658E-5</v>
      </c>
      <c r="U5" s="7">
        <f ca="1">VLOOKUP($A5,'RES installed'!$A$2:$C$6,3,FALSE)*(AVERAGE('[1]Profiles, RES, Winter'!U$2:U$4)*(RANDBETWEEN(95,105)/100))</f>
        <v>1.5352701837798298E-5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8.9030054644808738E-6</v>
      </c>
      <c r="D6" s="7">
        <f ca="1">VLOOKUP($A6,'RES installed'!$A$2:$C$6,3,FALSE)*(AVERAGE('[1]Profiles, RES, Winter'!D$2:D$4)*(RANDBETWEEN(95,105)/100))</f>
        <v>5.3837127792508603E-6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8.2242303022929415E-3</v>
      </c>
      <c r="J6" s="7">
        <f ca="1">VLOOKUP($A6,'RES installed'!$A$2:$C$6,3,FALSE)*(AVERAGE('[1]Profiles, RES, Winter'!J$2:J$4)*(RANDBETWEEN(95,105)/100))</f>
        <v>0.17321813102033878</v>
      </c>
      <c r="K6" s="7">
        <f ca="1">VLOOKUP($A6,'RES installed'!$A$2:$C$6,3,FALSE)*(AVERAGE('[1]Profiles, RES, Winter'!K$2:K$4)*(RANDBETWEEN(95,105)/100))</f>
        <v>0.41505376363781848</v>
      </c>
      <c r="L6" s="7">
        <f ca="1">VLOOKUP($A6,'RES installed'!$A$2:$C$6,3,FALSE)*(AVERAGE('[1]Profiles, RES, Winter'!L$2:L$4)*(RANDBETWEEN(95,105)/100))</f>
        <v>0.56737129056278046</v>
      </c>
      <c r="M6" s="7">
        <f ca="1">VLOOKUP($A6,'RES installed'!$A$2:$C$6,3,FALSE)*(AVERAGE('[1]Profiles, RES, Winter'!M$2:M$4)*(RANDBETWEEN(95,105)/100))</f>
        <v>0.66396941715415791</v>
      </c>
      <c r="N6" s="7">
        <f ca="1">VLOOKUP($A6,'RES installed'!$A$2:$C$6,3,FALSE)*(AVERAGE('[1]Profiles, RES, Winter'!N$2:N$4)*(RANDBETWEEN(95,105)/100))</f>
        <v>0.68951893371847706</v>
      </c>
      <c r="O6" s="7">
        <f ca="1">VLOOKUP($A6,'RES installed'!$A$2:$C$6,3,FALSE)*(AVERAGE('[1]Profiles, RES, Winter'!O$2:O$4)*(RANDBETWEEN(95,105)/100))</f>
        <v>0.5656876380780278</v>
      </c>
      <c r="P6" s="7">
        <f ca="1">VLOOKUP($A6,'RES installed'!$A$2:$C$6,3,FALSE)*(AVERAGE('[1]Profiles, RES, Winter'!P$2:P$4)*(RANDBETWEEN(95,105)/100))</f>
        <v>0.46131397220995152</v>
      </c>
      <c r="Q6" s="7">
        <f ca="1">VLOOKUP($A6,'RES installed'!$A$2:$C$6,3,FALSE)*(AVERAGE('[1]Profiles, RES, Winter'!Q$2:Q$4)*(RANDBETWEEN(95,105)/100))</f>
        <v>0.23534114167475287</v>
      </c>
      <c r="R6" s="7">
        <f ca="1">VLOOKUP($A6,'RES installed'!$A$2:$C$6,3,FALSE)*(AVERAGE('[1]Profiles, RES, Winter'!R$2:R$4)*(RANDBETWEEN(95,105)/100))</f>
        <v>5.6307354697373163E-2</v>
      </c>
      <c r="S6" s="7">
        <f ca="1">VLOOKUP($A6,'RES installed'!$A$2:$C$6,3,FALSE)*(AVERAGE('[1]Profiles, RES, Winter'!S$2:S$4)*(RANDBETWEEN(95,105)/100))</f>
        <v>3.5513290598290651E-4</v>
      </c>
      <c r="T6" s="7">
        <f ca="1">VLOOKUP($A6,'RES installed'!$A$2:$C$6,3,FALSE)*(AVERAGE('[1]Profiles, RES, Winter'!T$2:T$4)*(RANDBETWEEN(95,105)/100))</f>
        <v>5.9446352957399832E-5</v>
      </c>
      <c r="U6" s="7">
        <f ca="1">VLOOKUP($A6,'RES installed'!$A$2:$C$6,3,FALSE)*(AVERAGE('[1]Profiles, RES, Winter'!U$2:U$4)*(RANDBETWEEN(95,105)/100))</f>
        <v>1.6160738776629788E-5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8.9030054644808738E-6</v>
      </c>
      <c r="D7" s="7">
        <f ca="1">VLOOKUP($A7,'RES installed'!$A$2:$C$6,3,FALSE)*(AVERAGE('[1]Profiles, RES, Winter'!D$2:D$4)*(RANDBETWEEN(95,105)/100))</f>
        <v>5.0178293864862386E-6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8.2242303022929415E-3</v>
      </c>
      <c r="J7" s="7">
        <f ca="1">VLOOKUP($A7,'RES installed'!$A$2:$C$6,3,FALSE)*(AVERAGE('[1]Profiles, RES, Winter'!J$2:J$4)*(RANDBETWEEN(95,105)/100))</f>
        <v>0.17321813102033878</v>
      </c>
      <c r="K7" s="7">
        <f ca="1">VLOOKUP($A7,'RES installed'!$A$2:$C$6,3,FALSE)*(AVERAGE('[1]Profiles, RES, Winter'!K$2:K$4)*(RANDBETWEEN(95,105)/100))</f>
        <v>0.41928900612391867</v>
      </c>
      <c r="L7" s="7">
        <f ca="1">VLOOKUP($A7,'RES installed'!$A$2:$C$6,3,FALSE)*(AVERAGE('[1]Profiles, RES, Winter'!L$2:L$4)*(RANDBETWEEN(95,105)/100))</f>
        <v>0.55602386475152488</v>
      </c>
      <c r="M7" s="7">
        <f ca="1">VLOOKUP($A7,'RES installed'!$A$2:$C$6,3,FALSE)*(AVERAGE('[1]Profiles, RES, Winter'!M$2:M$4)*(RANDBETWEEN(95,105)/100))</f>
        <v>0.65132238063693582</v>
      </c>
      <c r="N7" s="7">
        <f ca="1">VLOOKUP($A7,'RES installed'!$A$2:$C$6,3,FALSE)*(AVERAGE('[1]Profiles, RES, Winter'!N$2:N$4)*(RANDBETWEEN(95,105)/100))</f>
        <v>0.69614892346577006</v>
      </c>
      <c r="O7" s="7">
        <f ca="1">VLOOKUP($A7,'RES installed'!$A$2:$C$6,3,FALSE)*(AVERAGE('[1]Profiles, RES, Winter'!O$2:O$4)*(RANDBETWEEN(95,105)/100))</f>
        <v>0.59454925226568223</v>
      </c>
      <c r="P7" s="7">
        <f ca="1">VLOOKUP($A7,'RES installed'!$A$2:$C$6,3,FALSE)*(AVERAGE('[1]Profiles, RES, Winter'!P$2:P$4)*(RANDBETWEEN(95,105)/100))</f>
        <v>0.45217904206718018</v>
      </c>
      <c r="Q7" s="7">
        <f ca="1">VLOOKUP($A7,'RES installed'!$A$2:$C$6,3,FALSE)*(AVERAGE('[1]Profiles, RES, Winter'!Q$2:Q$4)*(RANDBETWEEN(95,105)/100))</f>
        <v>0.24772751755237146</v>
      </c>
      <c r="R7" s="7">
        <f ca="1">VLOOKUP($A7,'RES installed'!$A$2:$C$6,3,FALSE)*(AVERAGE('[1]Profiles, RES, Winter'!R$2:R$4)*(RANDBETWEEN(95,105)/100))</f>
        <v>5.740070139052604E-2</v>
      </c>
      <c r="S7" s="7">
        <f ca="1">VLOOKUP($A7,'RES installed'!$A$2:$C$6,3,FALSE)*(AVERAGE('[1]Profiles, RES, Winter'!S$2:S$4)*(RANDBETWEEN(95,105)/100))</f>
        <v>3.6919757552678404E-4</v>
      </c>
      <c r="T7" s="7">
        <f ca="1">VLOOKUP($A7,'RES installed'!$A$2:$C$6,3,FALSE)*(AVERAGE('[1]Profiles, RES, Winter'!T$2:T$4)*(RANDBETWEEN(95,105)/100))</f>
        <v>5.8220654958278186E-5</v>
      </c>
      <c r="U7" s="7">
        <f ca="1">VLOOKUP($A7,'RES installed'!$A$2:$C$6,3,FALSE)*(AVERAGE('[1]Profiles, RES, Winter'!U$2:U$4)*(RANDBETWEEN(95,105)/100))</f>
        <v>1.6968775715461277E-5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1.7806010928961748E-5</v>
      </c>
      <c r="D3" s="7">
        <f ca="1">VLOOKUP($A3,'RES installed'!$A$2:$C$6,3,FALSE)*(AVERAGE('[1]Profiles, RES, Winter'!D$2:D$4)*(RANDBETWEEN(95,105)/100))</f>
        <v>1.0558349334064794E-5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1.6448460604585883E-2</v>
      </c>
      <c r="J3" s="7">
        <f ca="1">VLOOKUP($A3,'RES installed'!$A$2:$C$6,3,FALSE)*(AVERAGE('[1]Profiles, RES, Winter'!J$2:J$4)*(RANDBETWEEN(95,105)/100))</f>
        <v>0.35336498728149113</v>
      </c>
      <c r="K3" s="7">
        <f ca="1">VLOOKUP($A3,'RES installed'!$A$2:$C$6,3,FALSE)*(AVERAGE('[1]Profiles, RES, Winter'!K$2:K$4)*(RANDBETWEEN(95,105)/100))</f>
        <v>0.82163704230343659</v>
      </c>
      <c r="L3" s="7">
        <f ca="1">VLOOKUP($A3,'RES installed'!$A$2:$C$6,3,FALSE)*(AVERAGE('[1]Profiles, RES, Winter'!L$2:L$4)*(RANDBETWEEN(95,105)/100))</f>
        <v>1.1687848585593277</v>
      </c>
      <c r="M3" s="7">
        <f ca="1">VLOOKUP($A3,'RES installed'!$A$2:$C$6,3,FALSE)*(AVERAGE('[1]Profiles, RES, Winter'!M$2:M$4)*(RANDBETWEEN(95,105)/100))</f>
        <v>1.2899977247566496</v>
      </c>
      <c r="N3" s="7">
        <f ca="1">VLOOKUP($A3,'RES installed'!$A$2:$C$6,3,FALSE)*(AVERAGE('[1]Profiles, RES, Winter'!N$2:N$4)*(RANDBETWEEN(95,105)/100))</f>
        <v>1.2729580314802651</v>
      </c>
      <c r="O3" s="7">
        <f ca="1">VLOOKUP($A3,'RES installed'!$A$2:$C$6,3,FALSE)*(AVERAGE('[1]Profiles, RES, Winter'!O$2:O$4)*(RANDBETWEEN(95,105)/100))</f>
        <v>1.2121877958814882</v>
      </c>
      <c r="P3" s="7">
        <f ca="1">VLOOKUP($A3,'RES installed'!$A$2:$C$6,3,FALSE)*(AVERAGE('[1]Profiles, RES, Winter'!P$2:P$4)*(RANDBETWEEN(95,105)/100))</f>
        <v>0.95003273484821704</v>
      </c>
      <c r="Q3" s="7">
        <f ca="1">VLOOKUP($A3,'RES installed'!$A$2:$C$6,3,FALSE)*(AVERAGE('[1]Profiles, RES, Winter'!Q$2:Q$4)*(RANDBETWEEN(95,105)/100))</f>
        <v>0.52022778685998006</v>
      </c>
      <c r="R3" s="7">
        <f ca="1">VLOOKUP($A3,'RES installed'!$A$2:$C$6,3,FALSE)*(AVERAGE('[1]Profiles, RES, Winter'!R$2:R$4)*(RANDBETWEEN(95,105)/100))</f>
        <v>0.10605462923582906</v>
      </c>
      <c r="S3" s="7">
        <f ca="1">VLOOKUP($A3,'RES installed'!$A$2:$C$6,3,FALSE)*(AVERAGE('[1]Profiles, RES, Winter'!S$2:S$4)*(RANDBETWEEN(95,105)/100))</f>
        <v>7.2433048150969054E-4</v>
      </c>
      <c r="T3" s="7">
        <f ca="1">VLOOKUP($A3,'RES installed'!$A$2:$C$6,3,FALSE)*(AVERAGE('[1]Profiles, RES, Winter'!T$2:T$4)*(RANDBETWEEN(95,105)/100))</f>
        <v>1.2379549791128626E-4</v>
      </c>
      <c r="U3" s="7">
        <f ca="1">VLOOKUP($A3,'RES installed'!$A$2:$C$6,3,FALSE)*(AVERAGE('[1]Profiles, RES, Winter'!U$2:U$4)*(RANDBETWEEN(95,105)/100))</f>
        <v>3.264469232879217E-5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1.5596213674872121</v>
      </c>
      <c r="C4" s="9">
        <f ca="1">VLOOKUP($A4,'RES installed'!$A$2:$C$6,3,FALSE)*(AVERAGE('[1]Profiles, RES, Winter'!C$5:C$7)*(RANDBETWEEN(95,105)/100))</f>
        <v>1.32047851112512</v>
      </c>
      <c r="D4" s="9">
        <f ca="1">VLOOKUP($A4,'RES installed'!$A$2:$C$6,3,FALSE)*(AVERAGE('[1]Profiles, RES, Winter'!D$5:D$7)*(RANDBETWEEN(95,105)/100))</f>
        <v>1.2960592044186945</v>
      </c>
      <c r="E4" s="9">
        <f ca="1">VLOOKUP($A4,'RES installed'!$A$2:$C$6,3,FALSE)*(AVERAGE('[1]Profiles, RES, Winter'!E$5:E$7)*(RANDBETWEEN(95,105)/100))</f>
        <v>1.3263726165522371</v>
      </c>
      <c r="F4" s="9">
        <f ca="1">VLOOKUP($A4,'RES installed'!$A$2:$C$6,3,FALSE)*(AVERAGE('[1]Profiles, RES, Winter'!F$5:F$7)*(RANDBETWEEN(95,105)/100))</f>
        <v>1.2196864772648461</v>
      </c>
      <c r="G4" s="9">
        <f ca="1">VLOOKUP($A4,'RES installed'!$A$2:$C$6,3,FALSE)*(AVERAGE('[1]Profiles, RES, Winter'!G$5:G$7)*(RANDBETWEEN(95,105)/100))</f>
        <v>1.0033474344497548</v>
      </c>
      <c r="H4" s="9">
        <f ca="1">VLOOKUP($A4,'RES installed'!$A$2:$C$6,3,FALSE)*(AVERAGE('[1]Profiles, RES, Winter'!H$5:H$7)*(RANDBETWEEN(95,105)/100))</f>
        <v>0.88174821335706244</v>
      </c>
      <c r="I4" s="9">
        <f ca="1">VLOOKUP($A4,'RES installed'!$A$2:$C$6,3,FALSE)*(AVERAGE('[1]Profiles, RES, Winter'!I$5:I$7)*(RANDBETWEEN(95,105)/100))</f>
        <v>0.80816739664946347</v>
      </c>
      <c r="J4" s="9">
        <f ca="1">VLOOKUP($A4,'RES installed'!$A$2:$C$6,3,FALSE)*(AVERAGE('[1]Profiles, RES, Winter'!J$5:J$7)*(RANDBETWEEN(95,105)/100))</f>
        <v>0.83160431248747735</v>
      </c>
      <c r="K4" s="9">
        <f ca="1">VLOOKUP($A4,'RES installed'!$A$2:$C$6,3,FALSE)*(AVERAGE('[1]Profiles, RES, Winter'!K$5:K$7)*(RANDBETWEEN(95,105)/100))</f>
        <v>0.75205088702616996</v>
      </c>
      <c r="L4" s="9">
        <f ca="1">VLOOKUP($A4,'RES installed'!$A$2:$C$6,3,FALSE)*(AVERAGE('[1]Profiles, RES, Winter'!L$5:L$7)*(RANDBETWEEN(95,105)/100))</f>
        <v>0.70319590652107067</v>
      </c>
      <c r="M4" s="9">
        <f ca="1">VLOOKUP($A4,'RES installed'!$A$2:$C$6,3,FALSE)*(AVERAGE('[1]Profiles, RES, Winter'!M$5:M$7)*(RANDBETWEEN(95,105)/100))</f>
        <v>0.70793895844174171</v>
      </c>
      <c r="N4" s="9">
        <f ca="1">VLOOKUP($A4,'RES installed'!$A$2:$C$6,3,FALSE)*(AVERAGE('[1]Profiles, RES, Winter'!N$5:N$7)*(RANDBETWEEN(95,105)/100))</f>
        <v>0.70344895323300349</v>
      </c>
      <c r="O4" s="9">
        <f ca="1">VLOOKUP($A4,'RES installed'!$A$2:$C$6,3,FALSE)*(AVERAGE('[1]Profiles, RES, Winter'!O$5:O$7)*(RANDBETWEEN(95,105)/100))</f>
        <v>0.65314489877606463</v>
      </c>
      <c r="P4" s="9">
        <f ca="1">VLOOKUP($A4,'RES installed'!$A$2:$C$6,3,FALSE)*(AVERAGE('[1]Profiles, RES, Winter'!P$5:P$7)*(RANDBETWEEN(95,105)/100))</f>
        <v>0.83944701002264421</v>
      </c>
      <c r="Q4" s="9">
        <f ca="1">VLOOKUP($A4,'RES installed'!$A$2:$C$6,3,FALSE)*(AVERAGE('[1]Profiles, RES, Winter'!Q$5:Q$7)*(RANDBETWEEN(95,105)/100))</f>
        <v>0.89702940168659995</v>
      </c>
      <c r="R4" s="9">
        <f ca="1">VLOOKUP($A4,'RES installed'!$A$2:$C$6,3,FALSE)*(AVERAGE('[1]Profiles, RES, Winter'!R$5:R$7)*(RANDBETWEEN(95,105)/100))</f>
        <v>0.99605918738730392</v>
      </c>
      <c r="S4" s="9">
        <f ca="1">VLOOKUP($A4,'RES installed'!$A$2:$C$6,3,FALSE)*(AVERAGE('[1]Profiles, RES, Winter'!S$5:S$7)*(RANDBETWEEN(95,105)/100))</f>
        <v>1.0701324088263593</v>
      </c>
      <c r="T4" s="9">
        <f ca="1">VLOOKUP($A4,'RES installed'!$A$2:$C$6,3,FALSE)*(AVERAGE('[1]Profiles, RES, Winter'!T$5:T$7)*(RANDBETWEEN(95,105)/100))</f>
        <v>1.0072324498918077</v>
      </c>
      <c r="U4" s="9">
        <f ca="1">VLOOKUP($A4,'RES installed'!$A$2:$C$6,3,FALSE)*(AVERAGE('[1]Profiles, RES, Winter'!U$5:U$7)*(RANDBETWEEN(95,105)/100))</f>
        <v>1.0305913216751779</v>
      </c>
      <c r="V4" s="9">
        <f ca="1">VLOOKUP($A4,'RES installed'!$A$2:$C$6,3,FALSE)*(AVERAGE('[1]Profiles, RES, Winter'!V$5:V$7)*(RANDBETWEEN(95,105)/100))</f>
        <v>1.0841646101776783</v>
      </c>
      <c r="W4" s="9">
        <f ca="1">VLOOKUP($A4,'RES installed'!$A$2:$C$6,3,FALSE)*(AVERAGE('[1]Profiles, RES, Winter'!W$5:W$7)*(RANDBETWEEN(95,105)/100))</f>
        <v>1.0784425143607592</v>
      </c>
      <c r="X4" s="9">
        <f ca="1">VLOOKUP($A4,'RES installed'!$A$2:$C$6,3,FALSE)*(AVERAGE('[1]Profiles, RES, Winter'!X$5:X$7)*(RANDBETWEEN(95,105)/100))</f>
        <v>1.0436216364261808</v>
      </c>
      <c r="Y4" s="9">
        <f ca="1">VLOOKUP($A4,'RES installed'!$A$2:$C$6,3,FALSE)*(AVERAGE('[1]Profiles, RES, Winter'!Y$5:Y$7)*(RANDBETWEEN(95,105)/100))</f>
        <v>1.3035112868406882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9.4480874316939885E-6</v>
      </c>
      <c r="D5" s="7">
        <f ca="1">VLOOKUP($A5,'RES installed'!$A$2:$C$6,3,FALSE)*(AVERAGE('[1]Profiles, RES, Winter'!D$2:D$4)*(RANDBETWEEN(95,105)/100))</f>
        <v>5.1746365548139341E-6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8.2242303022929415E-3</v>
      </c>
      <c r="J5" s="7">
        <f ca="1">VLOOKUP($A5,'RES installed'!$A$2:$C$6,3,FALSE)*(AVERAGE('[1]Profiles, RES, Winter'!J$2:J$4)*(RANDBETWEEN(95,105)/100))</f>
        <v>0.17841467495094895</v>
      </c>
      <c r="K5" s="7">
        <f ca="1">VLOOKUP($A5,'RES installed'!$A$2:$C$6,3,FALSE)*(AVERAGE('[1]Profiles, RES, Winter'!K$2:K$4)*(RANDBETWEEN(95,105)/100))</f>
        <v>0.40234803617951792</v>
      </c>
      <c r="L5" s="7">
        <f ca="1">VLOOKUP($A5,'RES installed'!$A$2:$C$6,3,FALSE)*(AVERAGE('[1]Profiles, RES, Winter'!L$2:L$4)*(RANDBETWEEN(95,105)/100))</f>
        <v>0.57304500346840825</v>
      </c>
      <c r="M5" s="7">
        <f ca="1">VLOOKUP($A5,'RES installed'!$A$2:$C$6,3,FALSE)*(AVERAGE('[1]Profiles, RES, Winter'!M$2:M$4)*(RANDBETWEEN(95,105)/100))</f>
        <v>0.65132238063693582</v>
      </c>
      <c r="N5" s="7">
        <f ca="1">VLOOKUP($A5,'RES installed'!$A$2:$C$6,3,FALSE)*(AVERAGE('[1]Profiles, RES, Winter'!N$2:N$4)*(RANDBETWEEN(95,105)/100))</f>
        <v>0.66962896447659781</v>
      </c>
      <c r="O5" s="7">
        <f ca="1">VLOOKUP($A5,'RES installed'!$A$2:$C$6,3,FALSE)*(AVERAGE('[1]Profiles, RES, Winter'!O$2:O$4)*(RANDBETWEEN(95,105)/100))</f>
        <v>0.57723228375308955</v>
      </c>
      <c r="P5" s="7">
        <f ca="1">VLOOKUP($A5,'RES installed'!$A$2:$C$6,3,FALSE)*(AVERAGE('[1]Profiles, RES, Winter'!P$2:P$4)*(RANDBETWEEN(95,105)/100))</f>
        <v>0.47958383249549419</v>
      </c>
      <c r="Q5" s="7">
        <f ca="1">VLOOKUP($A5,'RES installed'!$A$2:$C$6,3,FALSE)*(AVERAGE('[1]Profiles, RES, Winter'!Q$2:Q$4)*(RANDBETWEEN(95,105)/100))</f>
        <v>0.25763661825446632</v>
      </c>
      <c r="R5" s="7">
        <f ca="1">VLOOKUP($A5,'RES installed'!$A$2:$C$6,3,FALSE)*(AVERAGE('[1]Profiles, RES, Winter'!R$2:R$4)*(RANDBETWEEN(95,105)/100))</f>
        <v>5.1933967924761654E-2</v>
      </c>
      <c r="S5" s="7">
        <f ca="1">VLOOKUP($A5,'RES installed'!$A$2:$C$6,3,FALSE)*(AVERAGE('[1]Profiles, RES, Winter'!S$2:S$4)*(RANDBETWEEN(95,105)/100))</f>
        <v>3.3755206905305968E-4</v>
      </c>
      <c r="T5" s="7">
        <f ca="1">VLOOKUP($A5,'RES installed'!$A$2:$C$6,3,FALSE)*(AVERAGE('[1]Profiles, RES, Winter'!T$2:T$4)*(RANDBETWEEN(95,105)/100))</f>
        <v>5.8220654958278186E-5</v>
      </c>
      <c r="U5" s="7">
        <f ca="1">VLOOKUP($A5,'RES installed'!$A$2:$C$6,3,FALSE)*(AVERAGE('[1]Profiles, RES, Winter'!U$2:U$4)*(RANDBETWEEN(95,105)/100))</f>
        <v>1.6968775715461277E-5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8.7213114754098344E-6</v>
      </c>
      <c r="D6" s="7">
        <f ca="1">VLOOKUP($A6,'RES installed'!$A$2:$C$6,3,FALSE)*(AVERAGE('[1]Profiles, RES, Winter'!D$2:D$4)*(RANDBETWEEN(95,105)/100))</f>
        <v>5.4359818353600928E-6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8.0546585434827789E-3</v>
      </c>
      <c r="J6" s="7">
        <f ca="1">VLOOKUP($A6,'RES installed'!$A$2:$C$6,3,FALSE)*(AVERAGE('[1]Profiles, RES, Winter'!J$2:J$4)*(RANDBETWEEN(95,105)/100))</f>
        <v>0.16802158708972861</v>
      </c>
      <c r="K6" s="7">
        <f ca="1">VLOOKUP($A6,'RES installed'!$A$2:$C$6,3,FALSE)*(AVERAGE('[1]Profiles, RES, Winter'!K$2:K$4)*(RANDBETWEEN(95,105)/100))</f>
        <v>0.4447004610405198</v>
      </c>
      <c r="L6" s="7">
        <f ca="1">VLOOKUP($A6,'RES installed'!$A$2:$C$6,3,FALSE)*(AVERAGE('[1]Profiles, RES, Winter'!L$2:L$4)*(RANDBETWEEN(95,105)/100))</f>
        <v>0.57304500346840825</v>
      </c>
      <c r="M6" s="7">
        <f ca="1">VLOOKUP($A6,'RES installed'!$A$2:$C$6,3,FALSE)*(AVERAGE('[1]Profiles, RES, Winter'!M$2:M$4)*(RANDBETWEEN(95,105)/100))</f>
        <v>0.63867534411971372</v>
      </c>
      <c r="N6" s="7">
        <f ca="1">VLOOKUP($A6,'RES installed'!$A$2:$C$6,3,FALSE)*(AVERAGE('[1]Profiles, RES, Winter'!N$2:N$4)*(RANDBETWEEN(95,105)/100))</f>
        <v>0.68951893371847706</v>
      </c>
      <c r="O6" s="7">
        <f ca="1">VLOOKUP($A6,'RES installed'!$A$2:$C$6,3,FALSE)*(AVERAGE('[1]Profiles, RES, Winter'!O$2:O$4)*(RANDBETWEEN(95,105)/100))</f>
        <v>0.5656876380780278</v>
      </c>
      <c r="P6" s="7">
        <f ca="1">VLOOKUP($A6,'RES installed'!$A$2:$C$6,3,FALSE)*(AVERAGE('[1]Profiles, RES, Winter'!P$2:P$4)*(RANDBETWEEN(95,105)/100))</f>
        <v>0.46588143728133719</v>
      </c>
      <c r="Q6" s="7">
        <f ca="1">VLOOKUP($A6,'RES installed'!$A$2:$C$6,3,FALSE)*(AVERAGE('[1]Profiles, RES, Winter'!Q$2:Q$4)*(RANDBETWEEN(95,105)/100))</f>
        <v>0.25515934307894261</v>
      </c>
      <c r="R6" s="7">
        <f ca="1">VLOOKUP($A6,'RES installed'!$A$2:$C$6,3,FALSE)*(AVERAGE('[1]Profiles, RES, Winter'!R$2:R$4)*(RANDBETWEEN(95,105)/100))</f>
        <v>5.357398796449097E-2</v>
      </c>
      <c r="S6" s="7">
        <f ca="1">VLOOKUP($A6,'RES installed'!$A$2:$C$6,3,FALSE)*(AVERAGE('[1]Profiles, RES, Winter'!S$2:S$4)*(RANDBETWEEN(95,105)/100))</f>
        <v>3.3755206905305968E-4</v>
      </c>
      <c r="T6" s="7">
        <f ca="1">VLOOKUP($A6,'RES installed'!$A$2:$C$6,3,FALSE)*(AVERAGE('[1]Profiles, RES, Winter'!T$2:T$4)*(RANDBETWEEN(95,105)/100))</f>
        <v>6.189774895564313E-5</v>
      </c>
      <c r="U6" s="7">
        <f ca="1">VLOOKUP($A6,'RES installed'!$A$2:$C$6,3,FALSE)*(AVERAGE('[1]Profiles, RES, Winter'!U$2:U$4)*(RANDBETWEEN(95,105)/100))</f>
        <v>1.6160738776629788E-5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9.1755464480874303E-6</v>
      </c>
      <c r="D7" s="7">
        <f ca="1">VLOOKUP($A7,'RES installed'!$A$2:$C$6,3,FALSE)*(AVERAGE('[1]Profiles, RES, Winter'!D$2:D$4)*(RANDBETWEEN(95,105)/100))</f>
        <v>4.965560330377007E-6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8.2242303022929415E-3</v>
      </c>
      <c r="J7" s="7">
        <f ca="1">VLOOKUP($A7,'RES installed'!$A$2:$C$6,3,FALSE)*(AVERAGE('[1]Profiles, RES, Winter'!J$2:J$4)*(RANDBETWEEN(95,105)/100))</f>
        <v>0.17148594971013539</v>
      </c>
      <c r="K7" s="7">
        <f ca="1">VLOOKUP($A7,'RES installed'!$A$2:$C$6,3,FALSE)*(AVERAGE('[1]Profiles, RES, Winter'!K$2:K$4)*(RANDBETWEEN(95,105)/100))</f>
        <v>0.43199473358221924</v>
      </c>
      <c r="L7" s="7">
        <f ca="1">VLOOKUP($A7,'RES installed'!$A$2:$C$6,3,FALSE)*(AVERAGE('[1]Profiles, RES, Winter'!L$2:L$4)*(RANDBETWEEN(95,105)/100))</f>
        <v>0.57871871637403605</v>
      </c>
      <c r="M7" s="7">
        <f ca="1">VLOOKUP($A7,'RES installed'!$A$2:$C$6,3,FALSE)*(AVERAGE('[1]Profiles, RES, Winter'!M$2:M$4)*(RANDBETWEEN(95,105)/100))</f>
        <v>0.66396941715415791</v>
      </c>
      <c r="N7" s="7">
        <f ca="1">VLOOKUP($A7,'RES installed'!$A$2:$C$6,3,FALSE)*(AVERAGE('[1]Profiles, RES, Winter'!N$2:N$4)*(RANDBETWEEN(95,105)/100))</f>
        <v>0.65636898498201179</v>
      </c>
      <c r="O7" s="7">
        <f ca="1">VLOOKUP($A7,'RES installed'!$A$2:$C$6,3,FALSE)*(AVERAGE('[1]Profiles, RES, Winter'!O$2:O$4)*(RANDBETWEEN(95,105)/100))</f>
        <v>0.57145996091555862</v>
      </c>
      <c r="P7" s="7">
        <f ca="1">VLOOKUP($A7,'RES installed'!$A$2:$C$6,3,FALSE)*(AVERAGE('[1]Profiles, RES, Winter'!P$2:P$4)*(RANDBETWEEN(95,105)/100))</f>
        <v>0.47958383249549419</v>
      </c>
      <c r="Q7" s="7">
        <f ca="1">VLOOKUP($A7,'RES installed'!$A$2:$C$6,3,FALSE)*(AVERAGE('[1]Profiles, RES, Winter'!Q$2:Q$4)*(RANDBETWEEN(95,105)/100))</f>
        <v>0.25763661825446632</v>
      </c>
      <c r="R7" s="7">
        <f ca="1">VLOOKUP($A7,'RES installed'!$A$2:$C$6,3,FALSE)*(AVERAGE('[1]Profiles, RES, Winter'!R$2:R$4)*(RANDBETWEEN(95,105)/100))</f>
        <v>5.5214008004220286E-2</v>
      </c>
      <c r="S7" s="7">
        <f ca="1">VLOOKUP($A7,'RES installed'!$A$2:$C$6,3,FALSE)*(AVERAGE('[1]Profiles, RES, Winter'!S$2:S$4)*(RANDBETWEEN(95,105)/100))</f>
        <v>3.3755206905305968E-4</v>
      </c>
      <c r="T7" s="7">
        <f ca="1">VLOOKUP($A7,'RES installed'!$A$2:$C$6,3,FALSE)*(AVERAGE('[1]Profiles, RES, Winter'!T$2:T$4)*(RANDBETWEEN(95,105)/100))</f>
        <v>6.3123446954764769E-5</v>
      </c>
      <c r="U7" s="7">
        <f ca="1">VLOOKUP($A7,'RES installed'!$A$2:$C$6,3,FALSE)*(AVERAGE('[1]Profiles, RES, Winter'!U$2:U$4)*(RANDBETWEEN(95,105)/100))</f>
        <v>1.5999131388863491E-5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I16" sqref="I16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2</v>
      </c>
    </row>
    <row r="3" spans="1:3" x14ac:dyDescent="0.3">
      <c r="A3">
        <v>3</v>
      </c>
      <c r="B3">
        <v>9</v>
      </c>
      <c r="C3" s="5">
        <v>2.5</v>
      </c>
    </row>
    <row r="4" spans="1:3" x14ac:dyDescent="0.3">
      <c r="A4">
        <v>4</v>
      </c>
      <c r="B4">
        <v>22</v>
      </c>
      <c r="C4" s="5">
        <v>1</v>
      </c>
    </row>
    <row r="5" spans="1:3" x14ac:dyDescent="0.3">
      <c r="A5">
        <v>5</v>
      </c>
      <c r="B5">
        <v>24</v>
      </c>
      <c r="C5" s="5">
        <v>1</v>
      </c>
    </row>
    <row r="6" spans="1:3" x14ac:dyDescent="0.3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5.1996065485974015</v>
      </c>
      <c r="C2" s="4">
        <f>('[1]Pc, Summer, S1'!C2*Main!$B$5)+(VLOOKUP($A2,'FL Ratio'!$A$2:$B$9,2,FALSE)*'FL Characterization'!C$2)</f>
        <v>5.1602588714959037</v>
      </c>
      <c r="D2" s="4">
        <f>('[1]Pc, Summer, S1'!D2*Main!$B$5)+(VLOOKUP($A2,'FL Ratio'!$A$2:$B$9,2,FALSE)*'FL Characterization'!D$2)</f>
        <v>4.9521901217512907</v>
      </c>
      <c r="E2" s="4">
        <f>('[1]Pc, Summer, S1'!E2*Main!$B$5)+(VLOOKUP($A2,'FL Ratio'!$A$2:$B$9,2,FALSE)*'FL Characterization'!E$2)</f>
        <v>4.8543068171136587</v>
      </c>
      <c r="F2" s="4">
        <f>('[1]Pc, Summer, S1'!F2*Main!$B$5)+(VLOOKUP($A2,'FL Ratio'!$A$2:$B$9,2,FALSE)*'FL Characterization'!F$2)</f>
        <v>4.7792119207608126</v>
      </c>
      <c r="G2" s="4">
        <f>('[1]Pc, Summer, S1'!G2*Main!$B$5)+(VLOOKUP($A2,'FL Ratio'!$A$2:$B$9,2,FALSE)*'FL Characterization'!G$2)</f>
        <v>4.8190711158332729</v>
      </c>
      <c r="H2" s="4">
        <f>('[1]Pc, Summer, S1'!H2*Main!$B$5)+(VLOOKUP($A2,'FL Ratio'!$A$2:$B$9,2,FALSE)*'FL Characterization'!H$2)</f>
        <v>4.8141671629161014</v>
      </c>
      <c r="I2" s="4">
        <f>('[1]Pc, Summer, S1'!I2*Main!$B$5)+(VLOOKUP($A2,'FL Ratio'!$A$2:$B$9,2,FALSE)*'FL Characterization'!I$2)</f>
        <v>5.6811752522040182</v>
      </c>
      <c r="J2" s="4">
        <f>('[1]Pc, Summer, S1'!J2*Main!$B$5)+(VLOOKUP($A2,'FL Ratio'!$A$2:$B$9,2,FALSE)*'FL Characterization'!J$2)</f>
        <v>6.1047523530277017</v>
      </c>
      <c r="K2" s="4">
        <f>('[1]Pc, Summer, S1'!K2*Main!$B$5)+(VLOOKUP($A2,'FL Ratio'!$A$2:$B$9,2,FALSE)*'FL Characterization'!K$2)</f>
        <v>6.0388823626228749</v>
      </c>
      <c r="L2" s="4">
        <f>('[1]Pc, Summer, S1'!L2*Main!$B$5)+(VLOOKUP($A2,'FL Ratio'!$A$2:$B$9,2,FALSE)*'FL Characterization'!L$2)</f>
        <v>5.9227640211003587</v>
      </c>
      <c r="M2" s="4">
        <f>('[1]Pc, Summer, S1'!M2*Main!$B$5)+(VLOOKUP($A2,'FL Ratio'!$A$2:$B$9,2,FALSE)*'FL Characterization'!M$2)</f>
        <v>6.001404536931358</v>
      </c>
      <c r="N2" s="4">
        <f>('[1]Pc, Summer, S1'!N2*Main!$B$5)+(VLOOKUP($A2,'FL Ratio'!$A$2:$B$9,2,FALSE)*'FL Characterization'!N$2)</f>
        <v>6.2408360879216414</v>
      </c>
      <c r="O2" s="4">
        <f>('[1]Pc, Summer, S1'!O2*Main!$B$5)+(VLOOKUP($A2,'FL Ratio'!$A$2:$B$9,2,FALSE)*'FL Characterization'!O$2)</f>
        <v>6.1674184289151803</v>
      </c>
      <c r="P2" s="4">
        <f>('[1]Pc, Summer, S1'!P2*Main!$B$5)+(VLOOKUP($A2,'FL Ratio'!$A$2:$B$9,2,FALSE)*'FL Characterization'!P$2)</f>
        <v>5.7016140784727884</v>
      </c>
      <c r="Q2" s="4">
        <f>('[1]Pc, Summer, S1'!Q2*Main!$B$5)+(VLOOKUP($A2,'FL Ratio'!$A$2:$B$9,2,FALSE)*'FL Characterization'!Q$2)</f>
        <v>5.872130082146823</v>
      </c>
      <c r="R2" s="4">
        <f>('[1]Pc, Summer, S1'!R2*Main!$B$5)+(VLOOKUP($A2,'FL Ratio'!$A$2:$B$9,2,FALSE)*'FL Characterization'!R$2)</f>
        <v>5.8952359250607627</v>
      </c>
      <c r="S2" s="4">
        <f>('[1]Pc, Summer, S1'!S2*Main!$B$5)+(VLOOKUP($A2,'FL Ratio'!$A$2:$B$9,2,FALSE)*'FL Characterization'!S$2)</f>
        <v>5.7603802649475178</v>
      </c>
      <c r="T2" s="4">
        <f>('[1]Pc, Summer, S1'!T2*Main!$B$5)+(VLOOKUP($A2,'FL Ratio'!$A$2:$B$9,2,FALSE)*'FL Characterization'!T$2)</f>
        <v>5.4284227131270635</v>
      </c>
      <c r="U2" s="4">
        <f>('[1]Pc, Summer, S1'!U2*Main!$B$5)+(VLOOKUP($A2,'FL Ratio'!$A$2:$B$9,2,FALSE)*'FL Characterization'!U$2)</f>
        <v>5.3401699842803545</v>
      </c>
      <c r="V2" s="4">
        <f>('[1]Pc, Summer, S1'!V2*Main!$B$5)+(VLOOKUP($A2,'FL Ratio'!$A$2:$B$9,2,FALSE)*'FL Characterization'!V$2)</f>
        <v>5.3477569572801817</v>
      </c>
      <c r="W2" s="4">
        <f>('[1]Pc, Summer, S1'!W2*Main!$B$5)+(VLOOKUP($A2,'FL Ratio'!$A$2:$B$9,2,FALSE)*'FL Characterization'!W$2)</f>
        <v>5.2613857852013171</v>
      </c>
      <c r="X2" s="4">
        <f>('[1]Pc, Summer, S1'!X2*Main!$B$5)+(VLOOKUP($A2,'FL Ratio'!$A$2:$B$9,2,FALSE)*'FL Characterization'!X$2)</f>
        <v>5.0216046220647117</v>
      </c>
      <c r="Y2" s="4">
        <f>('[1]Pc, Summer, S1'!Y2*Main!$B$5)+(VLOOKUP($A2,'FL Ratio'!$A$2:$B$9,2,FALSE)*'FL Characterization'!Y$2)</f>
        <v>4.9035443375545613</v>
      </c>
    </row>
    <row r="3" spans="1:25" x14ac:dyDescent="0.3">
      <c r="A3">
        <v>2</v>
      </c>
      <c r="B3" s="4">
        <f>('[1]Pc, Summer, S1'!B3*Main!$B$5)+(VLOOKUP($A3,'FL Ratio'!$A$2:$B$9,2,FALSE)*'FL Characterization'!B$2)</f>
        <v>3.8567430681671766</v>
      </c>
      <c r="C3" s="4">
        <f>('[1]Pc, Summer, S1'!C3*Main!$B$5)+(VLOOKUP($A3,'FL Ratio'!$A$2:$B$9,2,FALSE)*'FL Characterization'!C$2)</f>
        <v>3.6567407699216679</v>
      </c>
      <c r="D3" s="4">
        <f>('[1]Pc, Summer, S1'!D3*Main!$B$5)+(VLOOKUP($A3,'FL Ratio'!$A$2:$B$9,2,FALSE)*'FL Characterization'!D$2)</f>
        <v>3.4967679273537278</v>
      </c>
      <c r="E3" s="4">
        <f>('[1]Pc, Summer, S1'!E3*Main!$B$5)+(VLOOKUP($A3,'FL Ratio'!$A$2:$B$9,2,FALSE)*'FL Characterization'!E$2)</f>
        <v>3.1959128216418922</v>
      </c>
      <c r="F3" s="4">
        <f>('[1]Pc, Summer, S1'!F3*Main!$B$5)+(VLOOKUP($A3,'FL Ratio'!$A$2:$B$9,2,FALSE)*'FL Characterization'!F$2)</f>
        <v>3.0485565013302236</v>
      </c>
      <c r="G3" s="4">
        <f>('[1]Pc, Summer, S1'!G3*Main!$B$5)+(VLOOKUP($A3,'FL Ratio'!$A$2:$B$9,2,FALSE)*'FL Characterization'!G$2)</f>
        <v>3.1727764698525505</v>
      </c>
      <c r="H3" s="4">
        <f>('[1]Pc, Summer, S1'!H3*Main!$B$5)+(VLOOKUP($A3,'FL Ratio'!$A$2:$B$9,2,FALSE)*'FL Characterization'!H$2)</f>
        <v>3.3981146320305471</v>
      </c>
      <c r="I3" s="4">
        <f>('[1]Pc, Summer, S1'!I3*Main!$B$5)+(VLOOKUP($A3,'FL Ratio'!$A$2:$B$9,2,FALSE)*'FL Characterization'!I$2)</f>
        <v>4.3704896830550277</v>
      </c>
      <c r="J3" s="4">
        <f>('[1]Pc, Summer, S1'!J3*Main!$B$5)+(VLOOKUP($A3,'FL Ratio'!$A$2:$B$9,2,FALSE)*'FL Characterization'!J$2)</f>
        <v>4.7639443623794646</v>
      </c>
      <c r="K3" s="4">
        <f>('[1]Pc, Summer, S1'!K3*Main!$B$5)+(VLOOKUP($A3,'FL Ratio'!$A$2:$B$9,2,FALSE)*'FL Characterization'!K$2)</f>
        <v>5.0893517755200737</v>
      </c>
      <c r="L3" s="4">
        <f>('[1]Pc, Summer, S1'!L3*Main!$B$5)+(VLOOKUP($A3,'FL Ratio'!$A$2:$B$9,2,FALSE)*'FL Characterization'!L$2)</f>
        <v>4.6300859556849661</v>
      </c>
      <c r="M3" s="4">
        <f>('[1]Pc, Summer, S1'!M3*Main!$B$5)+(VLOOKUP($A3,'FL Ratio'!$A$2:$B$9,2,FALSE)*'FL Characterization'!M$2)</f>
        <v>4.8664691388804968</v>
      </c>
      <c r="N3" s="4">
        <f>('[1]Pc, Summer, S1'!N3*Main!$B$5)+(VLOOKUP($A3,'FL Ratio'!$A$2:$B$9,2,FALSE)*'FL Characterization'!N$2)</f>
        <v>4.8883131366458148</v>
      </c>
      <c r="O3" s="4">
        <f>('[1]Pc, Summer, S1'!O3*Main!$B$5)+(VLOOKUP($A3,'FL Ratio'!$A$2:$B$9,2,FALSE)*'FL Characterization'!O$2)</f>
        <v>4.8058616763719533</v>
      </c>
      <c r="P3" s="4">
        <f>('[1]Pc, Summer, S1'!P3*Main!$B$5)+(VLOOKUP($A3,'FL Ratio'!$A$2:$B$9,2,FALSE)*'FL Characterization'!P$2)</f>
        <v>4.1476826250994536</v>
      </c>
      <c r="Q3" s="4">
        <f>('[1]Pc, Summer, S1'!Q3*Main!$B$5)+(VLOOKUP($A3,'FL Ratio'!$A$2:$B$9,2,FALSE)*'FL Characterization'!Q$2)</f>
        <v>4.3180751107193025</v>
      </c>
      <c r="R3" s="4">
        <f>('[1]Pc, Summer, S1'!R3*Main!$B$5)+(VLOOKUP($A3,'FL Ratio'!$A$2:$B$9,2,FALSE)*'FL Characterization'!R$2)</f>
        <v>4.530579106068287</v>
      </c>
      <c r="S3" s="4">
        <f>('[1]Pc, Summer, S1'!S3*Main!$B$5)+(VLOOKUP($A3,'FL Ratio'!$A$2:$B$9,2,FALSE)*'FL Characterization'!S$2)</f>
        <v>4.5608907529898319</v>
      </c>
      <c r="T3" s="4">
        <f>('[1]Pc, Summer, S1'!T3*Main!$B$5)+(VLOOKUP($A3,'FL Ratio'!$A$2:$B$9,2,FALSE)*'FL Characterization'!T$2)</f>
        <v>4.7114243376850107</v>
      </c>
      <c r="U3" s="4">
        <f>('[1]Pc, Summer, S1'!U3*Main!$B$5)+(VLOOKUP($A3,'FL Ratio'!$A$2:$B$9,2,FALSE)*'FL Characterization'!U$2)</f>
        <v>4.9437617485152456</v>
      </c>
      <c r="V3" s="4">
        <f>('[1]Pc, Summer, S1'!V3*Main!$B$5)+(VLOOKUP($A3,'FL Ratio'!$A$2:$B$9,2,FALSE)*'FL Characterization'!V$2)</f>
        <v>5.1890695298542084</v>
      </c>
      <c r="W3" s="4">
        <f>('[1]Pc, Summer, S1'!W3*Main!$B$5)+(VLOOKUP($A3,'FL Ratio'!$A$2:$B$9,2,FALSE)*'FL Characterization'!W$2)</f>
        <v>4.7458866129991248</v>
      </c>
      <c r="X3" s="4">
        <f>('[1]Pc, Summer, S1'!X3*Main!$B$5)+(VLOOKUP($A3,'FL Ratio'!$A$2:$B$9,2,FALSE)*'FL Characterization'!X$2)</f>
        <v>4.2128010227934993</v>
      </c>
      <c r="Y3" s="4">
        <f>('[1]Pc, Summer, S1'!Y3*Main!$B$5)+(VLOOKUP($A3,'FL Ratio'!$A$2:$B$9,2,FALSE)*'FL Characterization'!Y$2)</f>
        <v>3.9390770703494589</v>
      </c>
    </row>
    <row r="4" spans="1:25" x14ac:dyDescent="0.3">
      <c r="A4">
        <v>3</v>
      </c>
      <c r="B4" s="4">
        <f>('[1]Pc, Summer, S1'!B4*Main!$B$5)+(VLOOKUP($A4,'FL Ratio'!$A$2:$B$9,2,FALSE)*'FL Characterization'!B$2)</f>
        <v>2.5564324295572383</v>
      </c>
      <c r="C4" s="4">
        <f>('[1]Pc, Summer, S1'!C4*Main!$B$5)+(VLOOKUP($A4,'FL Ratio'!$A$2:$B$9,2,FALSE)*'FL Characterization'!C$2)</f>
        <v>2.4189366954400131</v>
      </c>
      <c r="D4" s="4">
        <f>('[1]Pc, Summer, S1'!D4*Main!$B$5)+(VLOOKUP($A4,'FL Ratio'!$A$2:$B$9,2,FALSE)*'FL Characterization'!D$2)</f>
        <v>2.2241715182494044</v>
      </c>
      <c r="E4" s="4">
        <f>('[1]Pc, Summer, S1'!E4*Main!$B$5)+(VLOOKUP($A4,'FL Ratio'!$A$2:$B$9,2,FALSE)*'FL Characterization'!E$2)</f>
        <v>2.2993195444043688</v>
      </c>
      <c r="F4" s="4">
        <f>('[1]Pc, Summer, S1'!F4*Main!$B$5)+(VLOOKUP($A4,'FL Ratio'!$A$2:$B$9,2,FALSE)*'FL Characterization'!F$2)</f>
        <v>2.2322217909506401</v>
      </c>
      <c r="G4" s="4">
        <f>('[1]Pc, Summer, S1'!G4*Main!$B$5)+(VLOOKUP($A4,'FL Ratio'!$A$2:$B$9,2,FALSE)*'FL Characterization'!G$2)</f>
        <v>2.2557901355830405</v>
      </c>
      <c r="H4" s="4">
        <f>('[1]Pc, Summer, S1'!H4*Main!$B$5)+(VLOOKUP($A4,'FL Ratio'!$A$2:$B$9,2,FALSE)*'FL Characterization'!H$2)</f>
        <v>3.177360243394284</v>
      </c>
      <c r="I4" s="4">
        <f>('[1]Pc, Summer, S1'!I4*Main!$B$5)+(VLOOKUP($A4,'FL Ratio'!$A$2:$B$9,2,FALSE)*'FL Characterization'!I$2)</f>
        <v>3.9223925337997905</v>
      </c>
      <c r="J4" s="4">
        <f>('[1]Pc, Summer, S1'!J4*Main!$B$5)+(VLOOKUP($A4,'FL Ratio'!$A$2:$B$9,2,FALSE)*'FL Characterization'!J$2)</f>
        <v>4.1073766619247509</v>
      </c>
      <c r="K4" s="4">
        <f>('[1]Pc, Summer, S1'!K4*Main!$B$5)+(VLOOKUP($A4,'FL Ratio'!$A$2:$B$9,2,FALSE)*'FL Characterization'!K$2)</f>
        <v>3.8622523611041855</v>
      </c>
      <c r="L4" s="4">
        <f>('[1]Pc, Summer, S1'!L4*Main!$B$5)+(VLOOKUP($A4,'FL Ratio'!$A$2:$B$9,2,FALSE)*'FL Characterization'!L$2)</f>
        <v>3.7683414447735566</v>
      </c>
      <c r="M4" s="4">
        <f>('[1]Pc, Summer, S1'!M4*Main!$B$5)+(VLOOKUP($A4,'FL Ratio'!$A$2:$B$9,2,FALSE)*'FL Characterization'!M$2)</f>
        <v>4.054222716818999</v>
      </c>
      <c r="N4" s="4">
        <f>('[1]Pc, Summer, S1'!N4*Main!$B$5)+(VLOOKUP($A4,'FL Ratio'!$A$2:$B$9,2,FALSE)*'FL Characterization'!N$2)</f>
        <v>4.2512743817117888</v>
      </c>
      <c r="O4" s="4">
        <f>('[1]Pc, Summer, S1'!O4*Main!$B$5)+(VLOOKUP($A4,'FL Ratio'!$A$2:$B$9,2,FALSE)*'FL Characterization'!O$2)</f>
        <v>3.9780193439363143</v>
      </c>
      <c r="P4" s="4">
        <f>('[1]Pc, Summer, S1'!P4*Main!$B$5)+(VLOOKUP($A4,'FL Ratio'!$A$2:$B$9,2,FALSE)*'FL Characterization'!P$2)</f>
        <v>3.6374981228789398</v>
      </c>
      <c r="Q4" s="4">
        <f>('[1]Pc, Summer, S1'!Q4*Main!$B$5)+(VLOOKUP($A4,'FL Ratio'!$A$2:$B$9,2,FALSE)*'FL Characterization'!Q$2)</f>
        <v>3.4520677673816498</v>
      </c>
      <c r="R4" s="4">
        <f>('[1]Pc, Summer, S1'!R4*Main!$B$5)+(VLOOKUP($A4,'FL Ratio'!$A$2:$B$9,2,FALSE)*'FL Characterization'!R$2)</f>
        <v>3.4981273930219348</v>
      </c>
      <c r="S4" s="4">
        <f>('[1]Pc, Summer, S1'!S4*Main!$B$5)+(VLOOKUP($A4,'FL Ratio'!$A$2:$B$9,2,FALSE)*'FL Characterization'!S$2)</f>
        <v>3.41883643978325</v>
      </c>
      <c r="T4" s="4">
        <f>('[1]Pc, Summer, S1'!T4*Main!$B$5)+(VLOOKUP($A4,'FL Ratio'!$A$2:$B$9,2,FALSE)*'FL Characterization'!T$2)</f>
        <v>3.3108194901041288</v>
      </c>
      <c r="U4" s="4">
        <f>('[1]Pc, Summer, S1'!U4*Main!$B$5)+(VLOOKUP($A4,'FL Ratio'!$A$2:$B$9,2,FALSE)*'FL Characterization'!U$2)</f>
        <v>3.5911937247804233</v>
      </c>
      <c r="V4" s="4">
        <f>('[1]Pc, Summer, S1'!V4*Main!$B$5)+(VLOOKUP($A4,'FL Ratio'!$A$2:$B$9,2,FALSE)*'FL Characterization'!V$2)</f>
        <v>3.7763164181861888</v>
      </c>
      <c r="W4" s="4">
        <f>('[1]Pc, Summer, S1'!W4*Main!$B$5)+(VLOOKUP($A4,'FL Ratio'!$A$2:$B$9,2,FALSE)*'FL Characterization'!W$2)</f>
        <v>3.5090669517036313</v>
      </c>
      <c r="X4" s="4">
        <f>('[1]Pc, Summer, S1'!X4*Main!$B$5)+(VLOOKUP($A4,'FL Ratio'!$A$2:$B$9,2,FALSE)*'FL Characterization'!X$2)</f>
        <v>3.183289297682955</v>
      </c>
      <c r="Y4" s="4">
        <f>('[1]Pc, Summer, S1'!Y4*Main!$B$5)+(VLOOKUP($A4,'FL Ratio'!$A$2:$B$9,2,FALSE)*'FL Characterization'!Y$2)</f>
        <v>2.7021604935748238</v>
      </c>
    </row>
    <row r="5" spans="1:25" x14ac:dyDescent="0.3">
      <c r="A5">
        <v>4</v>
      </c>
      <c r="B5" s="4">
        <f>('[1]Pc, Summer, S1'!B5*Main!$B$5)+(VLOOKUP($A5,'FL Ratio'!$A$2:$B$9,2,FALSE)*'FL Characterization'!B$2)</f>
        <v>1.1574269075023413</v>
      </c>
      <c r="C5" s="4">
        <f>('[1]Pc, Summer, S1'!C5*Main!$B$5)+(VLOOKUP($A5,'FL Ratio'!$A$2:$B$9,2,FALSE)*'FL Characterization'!C$2)</f>
        <v>0.93947698425338177</v>
      </c>
      <c r="D5" s="4">
        <f>('[1]Pc, Summer, S1'!D5*Main!$B$5)+(VLOOKUP($A5,'FL Ratio'!$A$2:$B$9,2,FALSE)*'FL Characterization'!D$2)</f>
        <v>0.75310140536721948</v>
      </c>
      <c r="E5" s="4">
        <f>('[1]Pc, Summer, S1'!E5*Main!$B$5)+(VLOOKUP($A5,'FL Ratio'!$A$2:$B$9,2,FALSE)*'FL Characterization'!E$2)</f>
        <v>0.73957155819808784</v>
      </c>
      <c r="F5" s="4">
        <f>('[1]Pc, Summer, S1'!F5*Main!$B$5)+(VLOOKUP($A5,'FL Ratio'!$A$2:$B$9,2,FALSE)*'FL Characterization'!F$2)</f>
        <v>0.66848047358454066</v>
      </c>
      <c r="G5" s="4">
        <f>('[1]Pc, Summer, S1'!G5*Main!$B$5)+(VLOOKUP($A5,'FL Ratio'!$A$2:$B$9,2,FALSE)*'FL Characterization'!G$2)</f>
        <v>0.62546779757751358</v>
      </c>
      <c r="H5" s="4">
        <f>('[1]Pc, Summer, S1'!H5*Main!$B$5)+(VLOOKUP($A5,'FL Ratio'!$A$2:$B$9,2,FALSE)*'FL Characterization'!H$2)</f>
        <v>1.3247633738520304</v>
      </c>
      <c r="I5" s="4">
        <f>('[1]Pc, Summer, S1'!I5*Main!$B$5)+(VLOOKUP($A5,'FL Ratio'!$A$2:$B$9,2,FALSE)*'FL Characterization'!I$2)</f>
        <v>2.2333493941310878</v>
      </c>
      <c r="J5" s="4">
        <f>('[1]Pc, Summer, S1'!J5*Main!$B$5)+(VLOOKUP($A5,'FL Ratio'!$A$2:$B$9,2,FALSE)*'FL Characterization'!J$2)</f>
        <v>2.7046716149275336</v>
      </c>
      <c r="K5" s="4">
        <f>('[1]Pc, Summer, S1'!K5*Main!$B$5)+(VLOOKUP($A5,'FL Ratio'!$A$2:$B$9,2,FALSE)*'FL Characterization'!K$2)</f>
        <v>2.7760955264227194</v>
      </c>
      <c r="L5" s="4">
        <f>('[1]Pc, Summer, S1'!L5*Main!$B$5)+(VLOOKUP($A5,'FL Ratio'!$A$2:$B$9,2,FALSE)*'FL Characterization'!L$2)</f>
        <v>2.7168937703327973</v>
      </c>
      <c r="M5" s="4">
        <f>('[1]Pc, Summer, S1'!M5*Main!$B$5)+(VLOOKUP($A5,'FL Ratio'!$A$2:$B$9,2,FALSE)*'FL Characterization'!M$2)</f>
        <v>2.4403850953200337</v>
      </c>
      <c r="N5" s="4">
        <f>('[1]Pc, Summer, S1'!N5*Main!$B$5)+(VLOOKUP($A5,'FL Ratio'!$A$2:$B$9,2,FALSE)*'FL Characterization'!N$2)</f>
        <v>2.7726968022967129</v>
      </c>
      <c r="O5" s="4">
        <f>('[1]Pc, Summer, S1'!O5*Main!$B$5)+(VLOOKUP($A5,'FL Ratio'!$A$2:$B$9,2,FALSE)*'FL Characterization'!O$2)</f>
        <v>2.6365163288885642</v>
      </c>
      <c r="P5" s="4">
        <f>('[1]Pc, Summer, S1'!P5*Main!$B$5)+(VLOOKUP($A5,'FL Ratio'!$A$2:$B$9,2,FALSE)*'FL Characterization'!P$2)</f>
        <v>2.4101610842002228</v>
      </c>
      <c r="Q5" s="4">
        <f>('[1]Pc, Summer, S1'!Q5*Main!$B$5)+(VLOOKUP($A5,'FL Ratio'!$A$2:$B$9,2,FALSE)*'FL Characterization'!Q$2)</f>
        <v>2.230014028270304</v>
      </c>
      <c r="R5" s="4">
        <f>('[1]Pc, Summer, S1'!R5*Main!$B$5)+(VLOOKUP($A5,'FL Ratio'!$A$2:$B$9,2,FALSE)*'FL Characterization'!R$2)</f>
        <v>2.00741201770124</v>
      </c>
      <c r="S5" s="4">
        <f>('[1]Pc, Summer, S1'!S5*Main!$B$5)+(VLOOKUP($A5,'FL Ratio'!$A$2:$B$9,2,FALSE)*'FL Characterization'!S$2)</f>
        <v>1.8139161597024054</v>
      </c>
      <c r="T5" s="4">
        <f>('[1]Pc, Summer, S1'!T5*Main!$B$5)+(VLOOKUP($A5,'FL Ratio'!$A$2:$B$9,2,FALSE)*'FL Characterization'!T$2)</f>
        <v>2.2710550498198581</v>
      </c>
      <c r="U5" s="4">
        <f>('[1]Pc, Summer, S1'!U5*Main!$B$5)+(VLOOKUP($A5,'FL Ratio'!$A$2:$B$9,2,FALSE)*'FL Characterization'!U$2)</f>
        <v>2.6484926314400985</v>
      </c>
      <c r="V5" s="4">
        <f>('[1]Pc, Summer, S1'!V5*Main!$B$5)+(VLOOKUP($A5,'FL Ratio'!$A$2:$B$9,2,FALSE)*'FL Characterization'!V$2)</f>
        <v>3.0479292230968382</v>
      </c>
      <c r="W5" s="4">
        <f>('[1]Pc, Summer, S1'!W5*Main!$B$5)+(VLOOKUP($A5,'FL Ratio'!$A$2:$B$9,2,FALSE)*'FL Characterization'!W$2)</f>
        <v>2.8909187862135779</v>
      </c>
      <c r="X5" s="4">
        <f>('[1]Pc, Summer, S1'!X5*Main!$B$5)+(VLOOKUP($A5,'FL Ratio'!$A$2:$B$9,2,FALSE)*'FL Characterization'!X$2)</f>
        <v>2.2447217101148955</v>
      </c>
      <c r="Y5" s="4">
        <f>('[1]Pc, Summer, S1'!Y5*Main!$B$5)+(VLOOKUP($A5,'FL Ratio'!$A$2:$B$9,2,FALSE)*'FL Characterization'!Y$2)</f>
        <v>1.655648735904321</v>
      </c>
    </row>
    <row r="6" spans="1:25" x14ac:dyDescent="0.3">
      <c r="A6">
        <v>5</v>
      </c>
      <c r="B6" s="4">
        <f>('[1]Pc, Summer, S1'!B6*Main!$B$5)+(VLOOKUP($A6,'FL Ratio'!$A$2:$B$9,2,FALSE)*'FL Characterization'!B$2)</f>
        <v>2.194059578180426</v>
      </c>
      <c r="C6" s="4">
        <f>('[1]Pc, Summer, S1'!C6*Main!$B$5)+(VLOOKUP($A6,'FL Ratio'!$A$2:$B$9,2,FALSE)*'FL Characterization'!C$2)</f>
        <v>1.9890286766275631</v>
      </c>
      <c r="D6" s="4">
        <f>('[1]Pc, Summer, S1'!D6*Main!$B$5)+(VLOOKUP($A6,'FL Ratio'!$A$2:$B$9,2,FALSE)*'FL Characterization'!D$2)</f>
        <v>1.8373054569396265</v>
      </c>
      <c r="E6" s="4">
        <f>('[1]Pc, Summer, S1'!E6*Main!$B$5)+(VLOOKUP($A6,'FL Ratio'!$A$2:$B$9,2,FALSE)*'FL Characterization'!E$2)</f>
        <v>1.7893824951547999</v>
      </c>
      <c r="F6" s="4">
        <f>('[1]Pc, Summer, S1'!F6*Main!$B$5)+(VLOOKUP($A6,'FL Ratio'!$A$2:$B$9,2,FALSE)*'FL Characterization'!F$2)</f>
        <v>1.8468335160458917</v>
      </c>
      <c r="G6" s="4">
        <f>('[1]Pc, Summer, S1'!G6*Main!$B$5)+(VLOOKUP($A6,'FL Ratio'!$A$2:$B$9,2,FALSE)*'FL Characterization'!G$2)</f>
        <v>1.8389052735413074</v>
      </c>
      <c r="H6" s="4">
        <f>('[1]Pc, Summer, S1'!H6*Main!$B$5)+(VLOOKUP($A6,'FL Ratio'!$A$2:$B$9,2,FALSE)*'FL Characterization'!H$2)</f>
        <v>2.0454633132864446</v>
      </c>
      <c r="I6" s="4">
        <f>('[1]Pc, Summer, S1'!I6*Main!$B$5)+(VLOOKUP($A6,'FL Ratio'!$A$2:$B$9,2,FALSE)*'FL Characterization'!I$2)</f>
        <v>2.2839885025853528</v>
      </c>
      <c r="J6" s="4">
        <f>('[1]Pc, Summer, S1'!J6*Main!$B$5)+(VLOOKUP($A6,'FL Ratio'!$A$2:$B$9,2,FALSE)*'FL Characterization'!J$2)</f>
        <v>2.5201326795963359</v>
      </c>
      <c r="K6" s="4">
        <f>('[1]Pc, Summer, S1'!K6*Main!$B$5)+(VLOOKUP($A6,'FL Ratio'!$A$2:$B$9,2,FALSE)*'FL Characterization'!K$2)</f>
        <v>2.602142411544845</v>
      </c>
      <c r="L6" s="4">
        <f>('[1]Pc, Summer, S1'!L6*Main!$B$5)+(VLOOKUP($A6,'FL Ratio'!$A$2:$B$9,2,FALSE)*'FL Characterization'!L$2)</f>
        <v>2.7769953060494204</v>
      </c>
      <c r="M6" s="4">
        <f>('[1]Pc, Summer, S1'!M6*Main!$B$5)+(VLOOKUP($A6,'FL Ratio'!$A$2:$B$9,2,FALSE)*'FL Characterization'!M$2)</f>
        <v>2.9400790281473115</v>
      </c>
      <c r="N6" s="4">
        <f>('[1]Pc, Summer, S1'!N6*Main!$B$5)+(VLOOKUP($A6,'FL Ratio'!$A$2:$B$9,2,FALSE)*'FL Characterization'!N$2)</f>
        <v>3.0263676263026751</v>
      </c>
      <c r="O6" s="4">
        <f>('[1]Pc, Summer, S1'!O6*Main!$B$5)+(VLOOKUP($A6,'FL Ratio'!$A$2:$B$9,2,FALSE)*'FL Characterization'!O$2)</f>
        <v>2.9056986204159263</v>
      </c>
      <c r="P6" s="4">
        <f>('[1]Pc, Summer, S1'!P6*Main!$B$5)+(VLOOKUP($A6,'FL Ratio'!$A$2:$B$9,2,FALSE)*'FL Characterization'!P$2)</f>
        <v>2.8049473759635468</v>
      </c>
      <c r="Q6" s="4">
        <f>('[1]Pc, Summer, S1'!Q6*Main!$B$5)+(VLOOKUP($A6,'FL Ratio'!$A$2:$B$9,2,FALSE)*'FL Characterization'!Q$2)</f>
        <v>2.7689403079205106</v>
      </c>
      <c r="R6" s="4">
        <f>('[1]Pc, Summer, S1'!R6*Main!$B$5)+(VLOOKUP($A6,'FL Ratio'!$A$2:$B$9,2,FALSE)*'FL Characterization'!R$2)</f>
        <v>2.756758483505259</v>
      </c>
      <c r="S6" s="4">
        <f>('[1]Pc, Summer, S1'!S6*Main!$B$5)+(VLOOKUP($A6,'FL Ratio'!$A$2:$B$9,2,FALSE)*'FL Characterization'!S$2)</f>
        <v>2.7568319137957635</v>
      </c>
      <c r="T6" s="4">
        <f>('[1]Pc, Summer, S1'!T6*Main!$B$5)+(VLOOKUP($A6,'FL Ratio'!$A$2:$B$9,2,FALSE)*'FL Characterization'!T$2)</f>
        <v>2.7797793356052769</v>
      </c>
      <c r="U6" s="4">
        <f>('[1]Pc, Summer, S1'!U6*Main!$B$5)+(VLOOKUP($A6,'FL Ratio'!$A$2:$B$9,2,FALSE)*'FL Characterization'!U$2)</f>
        <v>2.8146684088420626</v>
      </c>
      <c r="V6" s="4">
        <f>('[1]Pc, Summer, S1'!V6*Main!$B$5)+(VLOOKUP($A6,'FL Ratio'!$A$2:$B$9,2,FALSE)*'FL Characterization'!V$2)</f>
        <v>3.10176568140231</v>
      </c>
      <c r="W6" s="4">
        <f>('[1]Pc, Summer, S1'!W6*Main!$B$5)+(VLOOKUP($A6,'FL Ratio'!$A$2:$B$9,2,FALSE)*'FL Characterization'!W$2)</f>
        <v>2.9475205200660408</v>
      </c>
      <c r="X6" s="4">
        <f>('[1]Pc, Summer, S1'!X6*Main!$B$5)+(VLOOKUP($A6,'FL Ratio'!$A$2:$B$9,2,FALSE)*'FL Characterization'!X$2)</f>
        <v>2.8690690797088569</v>
      </c>
      <c r="Y6" s="4">
        <f>('[1]Pc, Summer, S1'!Y6*Main!$B$5)+(VLOOKUP($A6,'FL Ratio'!$A$2:$B$9,2,FALSE)*'FL Characterization'!Y$2)</f>
        <v>2.5539312143720343</v>
      </c>
    </row>
    <row r="7" spans="1:25" x14ac:dyDescent="0.3">
      <c r="A7">
        <v>6</v>
      </c>
      <c r="B7" s="4">
        <f>('[1]Pc, Summer, S1'!B7*Main!$B$5)+(VLOOKUP($A7,'FL Ratio'!$A$2:$B$9,2,FALSE)*'FL Characterization'!B$2)</f>
        <v>2.2919552871509876</v>
      </c>
      <c r="C7" s="4">
        <f>('[1]Pc, Summer, S1'!C7*Main!$B$5)+(VLOOKUP($A7,'FL Ratio'!$A$2:$B$9,2,FALSE)*'FL Characterization'!C$2)</f>
        <v>2.2095575987674323</v>
      </c>
      <c r="D7" s="4">
        <f>('[1]Pc, Summer, S1'!D7*Main!$B$5)+(VLOOKUP($A7,'FL Ratio'!$A$2:$B$9,2,FALSE)*'FL Characterization'!D$2)</f>
        <v>2.0495935648600292</v>
      </c>
      <c r="E7" s="4">
        <f>('[1]Pc, Summer, S1'!E7*Main!$B$5)+(VLOOKUP($A7,'FL Ratio'!$A$2:$B$9,2,FALSE)*'FL Characterization'!E$2)</f>
        <v>2.1257432691721396</v>
      </c>
      <c r="F7" s="4">
        <f>('[1]Pc, Summer, S1'!F7*Main!$B$5)+(VLOOKUP($A7,'FL Ratio'!$A$2:$B$9,2,FALSE)*'FL Characterization'!F$2)</f>
        <v>2.1595067903916658</v>
      </c>
      <c r="G7" s="4">
        <f>('[1]Pc, Summer, S1'!G7*Main!$B$5)+(VLOOKUP($A7,'FL Ratio'!$A$2:$B$9,2,FALSE)*'FL Characterization'!G$2)</f>
        <v>2.1494699322382358</v>
      </c>
      <c r="H7" s="4">
        <f>('[1]Pc, Summer, S1'!H7*Main!$B$5)+(VLOOKUP($A7,'FL Ratio'!$A$2:$B$9,2,FALSE)*'FL Characterization'!H$2)</f>
        <v>2.3516859450656491</v>
      </c>
      <c r="I7" s="4">
        <f>('[1]Pc, Summer, S1'!I7*Main!$B$5)+(VLOOKUP($A7,'FL Ratio'!$A$2:$B$9,2,FALSE)*'FL Characterization'!I$2)</f>
        <v>2.8501690174892058</v>
      </c>
      <c r="J7" s="4">
        <f>('[1]Pc, Summer, S1'!J7*Main!$B$5)+(VLOOKUP($A7,'FL Ratio'!$A$2:$B$9,2,FALSE)*'FL Characterization'!J$2)</f>
        <v>2.9734785891521485</v>
      </c>
      <c r="K7" s="4">
        <f>('[1]Pc, Summer, S1'!K7*Main!$B$5)+(VLOOKUP($A7,'FL Ratio'!$A$2:$B$9,2,FALSE)*'FL Characterization'!K$2)</f>
        <v>2.9642777843963835</v>
      </c>
      <c r="L7" s="4">
        <f>('[1]Pc, Summer, S1'!L7*Main!$B$5)+(VLOOKUP($A7,'FL Ratio'!$A$2:$B$9,2,FALSE)*'FL Characterization'!L$2)</f>
        <v>2.9617121885368638</v>
      </c>
      <c r="M7" s="4">
        <f>('[1]Pc, Summer, S1'!M7*Main!$B$5)+(VLOOKUP($A7,'FL Ratio'!$A$2:$B$9,2,FALSE)*'FL Characterization'!M$2)</f>
        <v>3.1277996121100498</v>
      </c>
      <c r="N7" s="4">
        <f>('[1]Pc, Summer, S1'!N7*Main!$B$5)+(VLOOKUP($A7,'FL Ratio'!$A$2:$B$9,2,FALSE)*'FL Characterization'!N$2)</f>
        <v>3.0977055363408956</v>
      </c>
      <c r="O7" s="4">
        <f>('[1]Pc, Summer, S1'!O7*Main!$B$5)+(VLOOKUP($A7,'FL Ratio'!$A$2:$B$9,2,FALSE)*'FL Characterization'!O$2)</f>
        <v>2.9853784721588128</v>
      </c>
      <c r="P7" s="4">
        <f>('[1]Pc, Summer, S1'!P7*Main!$B$5)+(VLOOKUP($A7,'FL Ratio'!$A$2:$B$9,2,FALSE)*'FL Characterization'!P$2)</f>
        <v>2.81281165167429</v>
      </c>
      <c r="Q7" s="4">
        <f>('[1]Pc, Summer, S1'!Q7*Main!$B$5)+(VLOOKUP($A7,'FL Ratio'!$A$2:$B$9,2,FALSE)*'FL Characterization'!Q$2)</f>
        <v>2.7155385407892005</v>
      </c>
      <c r="R7" s="4">
        <f>('[1]Pc, Summer, S1'!R7*Main!$B$5)+(VLOOKUP($A7,'FL Ratio'!$A$2:$B$9,2,FALSE)*'FL Characterization'!R$2)</f>
        <v>2.8277047934944086</v>
      </c>
      <c r="S7" s="4">
        <f>('[1]Pc, Summer, S1'!S7*Main!$B$5)+(VLOOKUP($A7,'FL Ratio'!$A$2:$B$9,2,FALSE)*'FL Characterization'!S$2)</f>
        <v>2.7697611703609781</v>
      </c>
      <c r="T7" s="4">
        <f>('[1]Pc, Summer, S1'!T7*Main!$B$5)+(VLOOKUP($A7,'FL Ratio'!$A$2:$B$9,2,FALSE)*'FL Characterization'!T$2)</f>
        <v>2.5899049513726484</v>
      </c>
      <c r="U7" s="4">
        <f>('[1]Pc, Summer, S1'!U7*Main!$B$5)+(VLOOKUP($A7,'FL Ratio'!$A$2:$B$9,2,FALSE)*'FL Characterization'!U$2)</f>
        <v>2.6089621940541261</v>
      </c>
      <c r="V7" s="4">
        <f>('[1]Pc, Summer, S1'!V7*Main!$B$5)+(VLOOKUP($A7,'FL Ratio'!$A$2:$B$9,2,FALSE)*'FL Characterization'!V$2)</f>
        <v>2.7303825227765532</v>
      </c>
      <c r="W7" s="4">
        <f>('[1]Pc, Summer, S1'!W7*Main!$B$5)+(VLOOKUP($A7,'FL Ratio'!$A$2:$B$9,2,FALSE)*'FL Characterization'!W$2)</f>
        <v>2.485372216000612</v>
      </c>
      <c r="X7" s="4">
        <f>('[1]Pc, Summer, S1'!X7*Main!$B$5)+(VLOOKUP($A7,'FL Ratio'!$A$2:$B$9,2,FALSE)*'FL Characterization'!X$2)</f>
        <v>2.3610734468213987</v>
      </c>
      <c r="Y7" s="4">
        <f>('[1]Pc, Summer, S1'!Y7*Main!$B$5)+(VLOOKUP($A7,'FL Ratio'!$A$2:$B$9,2,FALSE)*'FL Characterization'!Y$2)</f>
        <v>2.3677275426872932</v>
      </c>
    </row>
    <row r="8" spans="1:25" x14ac:dyDescent="0.3">
      <c r="A8">
        <v>7</v>
      </c>
      <c r="B8" s="4">
        <f>('[1]Pc, Summer, S1'!B8*Main!$B$5)+(VLOOKUP($A8,'FL Ratio'!$A$2:$B$9,2,FALSE)*'FL Characterization'!B$2)</f>
        <v>1.87216824083441</v>
      </c>
      <c r="C8" s="4">
        <f>('[1]Pc, Summer, S1'!C8*Main!$B$5)+(VLOOKUP($A8,'FL Ratio'!$A$2:$B$9,2,FALSE)*'FL Characterization'!C$2)</f>
        <v>1.6981475770033567</v>
      </c>
      <c r="D8" s="4">
        <f>('[1]Pc, Summer, S1'!D8*Main!$B$5)+(VLOOKUP($A8,'FL Ratio'!$A$2:$B$9,2,FALSE)*'FL Characterization'!D$2)</f>
        <v>1.6519301426804343</v>
      </c>
      <c r="E8" s="4">
        <f>('[1]Pc, Summer, S1'!E8*Main!$B$5)+(VLOOKUP($A8,'FL Ratio'!$A$2:$B$9,2,FALSE)*'FL Characterization'!E$2)</f>
        <v>1.6809193301705394</v>
      </c>
      <c r="F8" s="4">
        <f>('[1]Pc, Summer, S1'!F8*Main!$B$5)+(VLOOKUP($A8,'FL Ratio'!$A$2:$B$9,2,FALSE)*'FL Characterization'!F$2)</f>
        <v>1.6145896495808865</v>
      </c>
      <c r="G8" s="4">
        <f>('[1]Pc, Summer, S1'!G8*Main!$B$5)+(VLOOKUP($A8,'FL Ratio'!$A$2:$B$9,2,FALSE)*'FL Characterization'!G$2)</f>
        <v>1.7382867692384985</v>
      </c>
      <c r="H8" s="4">
        <f>('[1]Pc, Summer, S1'!H8*Main!$B$5)+(VLOOKUP($A8,'FL Ratio'!$A$2:$B$9,2,FALSE)*'FL Characterization'!H$2)</f>
        <v>2.2375882128023621</v>
      </c>
      <c r="I8" s="4">
        <f>('[1]Pc, Summer, S1'!I8*Main!$B$5)+(VLOOKUP($A8,'FL Ratio'!$A$2:$B$9,2,FALSE)*'FL Characterization'!I$2)</f>
        <v>2.4576661130020181</v>
      </c>
      <c r="J8" s="4">
        <f>('[1]Pc, Summer, S1'!J8*Main!$B$5)+(VLOOKUP($A8,'FL Ratio'!$A$2:$B$9,2,FALSE)*'FL Characterization'!J$2)</f>
        <v>2.8292717960241633</v>
      </c>
      <c r="K8" s="4">
        <f>('[1]Pc, Summer, S1'!K8*Main!$B$5)+(VLOOKUP($A8,'FL Ratio'!$A$2:$B$9,2,FALSE)*'FL Characterization'!K$2)</f>
        <v>2.9876292402231299</v>
      </c>
      <c r="L8" s="4">
        <f>('[1]Pc, Summer, S1'!L8*Main!$B$5)+(VLOOKUP($A8,'FL Ratio'!$A$2:$B$9,2,FALSE)*'FL Characterization'!L$2)</f>
        <v>2.9668523178801789</v>
      </c>
      <c r="M8" s="4">
        <f>('[1]Pc, Summer, S1'!M8*Main!$B$5)+(VLOOKUP($A8,'FL Ratio'!$A$2:$B$9,2,FALSE)*'FL Characterization'!M$2)</f>
        <v>3.0946232373930607</v>
      </c>
      <c r="N8" s="4">
        <f>('[1]Pc, Summer, S1'!N8*Main!$B$5)+(VLOOKUP($A8,'FL Ratio'!$A$2:$B$9,2,FALSE)*'FL Characterization'!N$2)</f>
        <v>3.0200168648117449</v>
      </c>
      <c r="O8" s="4">
        <f>('[1]Pc, Summer, S1'!O8*Main!$B$5)+(VLOOKUP($A8,'FL Ratio'!$A$2:$B$9,2,FALSE)*'FL Characterization'!O$2)</f>
        <v>3.1055904437775901</v>
      </c>
      <c r="P8" s="4">
        <f>('[1]Pc, Summer, S1'!P8*Main!$B$5)+(VLOOKUP($A8,'FL Ratio'!$A$2:$B$9,2,FALSE)*'FL Characterization'!P$2)</f>
        <v>3.0582579249048503</v>
      </c>
      <c r="Q8" s="4">
        <f>('[1]Pc, Summer, S1'!Q8*Main!$B$5)+(VLOOKUP($A8,'FL Ratio'!$A$2:$B$9,2,FALSE)*'FL Characterization'!Q$2)</f>
        <v>2.8503916124281821</v>
      </c>
      <c r="R8" s="4">
        <f>('[1]Pc, Summer, S1'!R8*Main!$B$5)+(VLOOKUP($A8,'FL Ratio'!$A$2:$B$9,2,FALSE)*'FL Characterization'!R$2)</f>
        <v>2.8723801970993059</v>
      </c>
      <c r="S8" s="4">
        <f>('[1]Pc, Summer, S1'!S8*Main!$B$5)+(VLOOKUP($A8,'FL Ratio'!$A$2:$B$9,2,FALSE)*'FL Characterization'!S$2)</f>
        <v>2.7935068009368376</v>
      </c>
      <c r="T8" s="4">
        <f>('[1]Pc, Summer, S1'!T8*Main!$B$5)+(VLOOKUP($A8,'FL Ratio'!$A$2:$B$9,2,FALSE)*'FL Characterization'!T$2)</f>
        <v>2.7566272780146073</v>
      </c>
      <c r="U8" s="4">
        <f>('[1]Pc, Summer, S1'!U8*Main!$B$5)+(VLOOKUP($A8,'FL Ratio'!$A$2:$B$9,2,FALSE)*'FL Characterization'!U$2)</f>
        <v>2.7686346826544819</v>
      </c>
      <c r="V8" s="4">
        <f>('[1]Pc, Summer, S1'!V8*Main!$B$5)+(VLOOKUP($A8,'FL Ratio'!$A$2:$B$9,2,FALSE)*'FL Characterization'!V$2)</f>
        <v>2.8093737832754715</v>
      </c>
      <c r="W8" s="4">
        <f>('[1]Pc, Summer, S1'!W8*Main!$B$5)+(VLOOKUP($A8,'FL Ratio'!$A$2:$B$9,2,FALSE)*'FL Characterization'!W$2)</f>
        <v>2.3632369434508185</v>
      </c>
      <c r="X8" s="4">
        <f>('[1]Pc, Summer, S1'!X8*Main!$B$5)+(VLOOKUP($A8,'FL Ratio'!$A$2:$B$9,2,FALSE)*'FL Characterization'!X$2)</f>
        <v>2.3269999847443601</v>
      </c>
      <c r="Y8" s="4">
        <f>('[1]Pc, Summer, S1'!Y8*Main!$B$5)+(VLOOKUP($A8,'FL Ratio'!$A$2:$B$9,2,FALSE)*'FL Characterization'!Y$2)</f>
        <v>2.0311476143874447</v>
      </c>
    </row>
    <row r="9" spans="1:25" x14ac:dyDescent="0.3">
      <c r="A9">
        <v>8</v>
      </c>
      <c r="B9" s="4">
        <f>('[1]Pc, Summer, S1'!B9*Main!$B$5)+(VLOOKUP($A9,'FL Ratio'!$A$2:$B$9,2,FALSE)*'FL Characterization'!B$2)</f>
        <v>1.4318696504724278</v>
      </c>
      <c r="C9" s="4">
        <f>('[1]Pc, Summer, S1'!C9*Main!$B$5)+(VLOOKUP($A9,'FL Ratio'!$A$2:$B$9,2,FALSE)*'FL Characterization'!C$2)</f>
        <v>1.3499839696666998</v>
      </c>
      <c r="D9" s="4">
        <f>('[1]Pc, Summer, S1'!D9*Main!$B$5)+(VLOOKUP($A9,'FL Ratio'!$A$2:$B$9,2,FALSE)*'FL Characterization'!D$2)</f>
        <v>1.2965280688048006</v>
      </c>
      <c r="E9" s="4">
        <f>('[1]Pc, Summer, S1'!E9*Main!$B$5)+(VLOOKUP($A9,'FL Ratio'!$A$2:$B$9,2,FALSE)*'FL Characterization'!E$2)</f>
        <v>1.280365973891701</v>
      </c>
      <c r="F9" s="4">
        <f>('[1]Pc, Summer, S1'!F9*Main!$B$5)+(VLOOKUP($A9,'FL Ratio'!$A$2:$B$9,2,FALSE)*'FL Characterization'!F$2)</f>
        <v>1.3065443931592799</v>
      </c>
      <c r="G9" s="4">
        <f>('[1]Pc, Summer, S1'!G9*Main!$B$5)+(VLOOKUP($A9,'FL Ratio'!$A$2:$B$9,2,FALSE)*'FL Characterization'!G$2)</f>
        <v>1.3961510716084122</v>
      </c>
      <c r="H9" s="4">
        <f>('[1]Pc, Summer, S1'!H9*Main!$B$5)+(VLOOKUP($A9,'FL Ratio'!$A$2:$B$9,2,FALSE)*'FL Characterization'!H$2)</f>
        <v>2.2886430326348353</v>
      </c>
      <c r="I9" s="4">
        <f>('[1]Pc, Summer, S1'!I9*Main!$B$5)+(VLOOKUP($A9,'FL Ratio'!$A$2:$B$9,2,FALSE)*'FL Characterization'!I$2)</f>
        <v>2.6917844877953137</v>
      </c>
      <c r="J9" s="4">
        <f>('[1]Pc, Summer, S1'!J9*Main!$B$5)+(VLOOKUP($A9,'FL Ratio'!$A$2:$B$9,2,FALSE)*'FL Characterization'!J$2)</f>
        <v>2.8917025334871931</v>
      </c>
      <c r="K9" s="4">
        <f>('[1]Pc, Summer, S1'!K9*Main!$B$5)+(VLOOKUP($A9,'FL Ratio'!$A$2:$B$9,2,FALSE)*'FL Characterization'!K$2)</f>
        <v>2.8573948829176241</v>
      </c>
      <c r="L9" s="4">
        <f>('[1]Pc, Summer, S1'!L9*Main!$B$5)+(VLOOKUP($A9,'FL Ratio'!$A$2:$B$9,2,FALSE)*'FL Characterization'!L$2)</f>
        <v>2.975861016499421</v>
      </c>
      <c r="M9" s="4">
        <f>('[1]Pc, Summer, S1'!M9*Main!$B$5)+(VLOOKUP($A9,'FL Ratio'!$A$2:$B$9,2,FALSE)*'FL Characterization'!M$2)</f>
        <v>3.1594833800060567</v>
      </c>
      <c r="N9" s="4">
        <f>('[1]Pc, Summer, S1'!N9*Main!$B$5)+(VLOOKUP($A9,'FL Ratio'!$A$2:$B$9,2,FALSE)*'FL Characterization'!N$2)</f>
        <v>3.1435434106280975</v>
      </c>
      <c r="O9" s="4">
        <f>('[1]Pc, Summer, S1'!O9*Main!$B$5)+(VLOOKUP($A9,'FL Ratio'!$A$2:$B$9,2,FALSE)*'FL Characterization'!O$2)</f>
        <v>2.9455316143750632</v>
      </c>
      <c r="P9" s="4">
        <f>('[1]Pc, Summer, S1'!P9*Main!$B$5)+(VLOOKUP($A9,'FL Ratio'!$A$2:$B$9,2,FALSE)*'FL Characterization'!P$2)</f>
        <v>2.5721944822383072</v>
      </c>
      <c r="Q9" s="4">
        <f>('[1]Pc, Summer, S1'!Q9*Main!$B$5)+(VLOOKUP($A9,'FL Ratio'!$A$2:$B$9,2,FALSE)*'FL Characterization'!Q$2)</f>
        <v>2.4576239607084496</v>
      </c>
      <c r="R9" s="4">
        <f>('[1]Pc, Summer, S1'!R9*Main!$B$5)+(VLOOKUP($A9,'FL Ratio'!$A$2:$B$9,2,FALSE)*'FL Characterization'!R$2)</f>
        <v>2.3181939124118776</v>
      </c>
      <c r="S9" s="4">
        <f>('[1]Pc, Summer, S1'!S9*Main!$B$5)+(VLOOKUP($A9,'FL Ratio'!$A$2:$B$9,2,FALSE)*'FL Characterization'!S$2)</f>
        <v>2.2862544679606094</v>
      </c>
      <c r="T9" s="4">
        <f>('[1]Pc, Summer, S1'!T9*Main!$B$5)+(VLOOKUP($A9,'FL Ratio'!$A$2:$B$9,2,FALSE)*'FL Characterization'!T$2)</f>
        <v>2.2353872095844802</v>
      </c>
      <c r="U9" s="4">
        <f>('[1]Pc, Summer, S1'!U9*Main!$B$5)+(VLOOKUP($A9,'FL Ratio'!$A$2:$B$9,2,FALSE)*'FL Characterization'!U$2)</f>
        <v>2.2961070895009739</v>
      </c>
      <c r="V9" s="4">
        <f>('[1]Pc, Summer, S1'!V9*Main!$B$5)+(VLOOKUP($A9,'FL Ratio'!$A$2:$B$9,2,FALSE)*'FL Characterization'!V$2)</f>
        <v>2.2239120165891659</v>
      </c>
      <c r="W9" s="4">
        <f>('[1]Pc, Summer, S1'!W9*Main!$B$5)+(VLOOKUP($A9,'FL Ratio'!$A$2:$B$9,2,FALSE)*'FL Characterization'!W$2)</f>
        <v>1.9475847927075174</v>
      </c>
      <c r="X9" s="4">
        <f>('[1]Pc, Summer, S1'!X9*Main!$B$5)+(VLOOKUP($A9,'FL Ratio'!$A$2:$B$9,2,FALSE)*'FL Characterization'!X$2)</f>
        <v>1.6747959083152211</v>
      </c>
      <c r="Y9" s="4">
        <f>('[1]Pc, Summer, S1'!Y9*Main!$B$5)+(VLOOKUP($A9,'FL Ratio'!$A$2:$B$9,2,FALSE)*'FL Characterization'!Y$2)</f>
        <v>1.530661133296445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5.2489672356003485</v>
      </c>
      <c r="C2" s="4">
        <f>('[1]Pc, Summer, S2'!C2*Main!$B$5)+(VLOOKUP($A2,'FL Ratio'!$A$2:$B$9,2,FALSE)*'FL Characterization'!C$2)</f>
        <v>5.1602588714959037</v>
      </c>
      <c r="D2" s="4">
        <f>('[1]Pc, Summer, S2'!D2*Main!$B$5)+(VLOOKUP($A2,'FL Ratio'!$A$2:$B$9,2,FALSE)*'FL Characterization'!D$2)</f>
        <v>4.8580234097869308</v>
      </c>
      <c r="E2" s="4">
        <f>('[1]Pc, Summer, S2'!E2*Main!$B$5)+(VLOOKUP($A2,'FL Ratio'!$A$2:$B$9,2,FALSE)*'FL Characterization'!E$2)</f>
        <v>4.8543068171136587</v>
      </c>
      <c r="F2" s="4">
        <f>('[1]Pc, Summer, S2'!F2*Main!$B$5)+(VLOOKUP($A2,'FL Ratio'!$A$2:$B$9,2,FALSE)*'FL Characterization'!F$2)</f>
        <v>4.6874151142489557</v>
      </c>
      <c r="G2" s="4">
        <f>('[1]Pc, Summer, S2'!G2*Main!$B$5)+(VLOOKUP($A2,'FL Ratio'!$A$2:$B$9,2,FALSE)*'FL Characterization'!G$2)</f>
        <v>4.8190711158332729</v>
      </c>
      <c r="H2" s="4">
        <f>('[1]Pc, Summer, S2'!H2*Main!$B$5)+(VLOOKUP($A2,'FL Ratio'!$A$2:$B$9,2,FALSE)*'FL Characterization'!H$2)</f>
        <v>4.906519416018388</v>
      </c>
      <c r="I2" s="4">
        <f>('[1]Pc, Summer, S2'!I2*Main!$B$5)+(VLOOKUP($A2,'FL Ratio'!$A$2:$B$9,2,FALSE)*'FL Characterization'!I$2)</f>
        <v>5.6811752522040182</v>
      </c>
      <c r="J2" s="4">
        <f>('[1]Pc, Summer, S2'!J2*Main!$B$5)+(VLOOKUP($A2,'FL Ratio'!$A$2:$B$9,2,FALSE)*'FL Characterization'!J$2)</f>
        <v>6.1654996951344776</v>
      </c>
      <c r="K2" s="4">
        <f>('[1]Pc, Summer, S2'!K2*Main!$B$5)+(VLOOKUP($A2,'FL Ratio'!$A$2:$B$9,2,FALSE)*'FL Characterization'!K$2)</f>
        <v>6.0388823626228749</v>
      </c>
      <c r="L2" s="4">
        <f>('[1]Pc, Summer, S2'!L2*Main!$B$5)+(VLOOKUP($A2,'FL Ratio'!$A$2:$B$9,2,FALSE)*'FL Characterization'!L$2)</f>
        <v>5.8637941080829599</v>
      </c>
      <c r="M2" s="4">
        <f>('[1]Pc, Summer, S2'!M2*Main!$B$5)+(VLOOKUP($A2,'FL Ratio'!$A$2:$B$9,2,FALSE)*'FL Characterization'!M$2)</f>
        <v>5.8820205497614406</v>
      </c>
      <c r="N2" s="4">
        <f>('[1]Pc, Summer, S2'!N2*Main!$B$5)+(VLOOKUP($A2,'FL Ratio'!$A$2:$B$9,2,FALSE)*'FL Characterization'!N$2)</f>
        <v>6.1170455578009735</v>
      </c>
      <c r="O2" s="4">
        <f>('[1]Pc, Summer, S2'!O2*Main!$B$5)+(VLOOKUP($A2,'FL Ratio'!$A$2:$B$9,2,FALSE)*'FL Characterization'!O$2)</f>
        <v>6.2888760833560395</v>
      </c>
      <c r="P2" s="4">
        <f>('[1]Pc, Summer, S2'!P2*Main!$B$5)+(VLOOKUP($A2,'FL Ratio'!$A$2:$B$9,2,FALSE)*'FL Characterization'!P$2)</f>
        <v>5.8136291408763245</v>
      </c>
      <c r="Q2" s="4">
        <f>('[1]Pc, Summer, S2'!Q2*Main!$B$5)+(VLOOKUP($A2,'FL Ratio'!$A$2:$B$9,2,FALSE)*'FL Characterization'!Q$2)</f>
        <v>5.9298594977789261</v>
      </c>
      <c r="R2" s="4">
        <f>('[1]Pc, Summer, S2'!R2*Main!$B$5)+(VLOOKUP($A2,'FL Ratio'!$A$2:$B$9,2,FALSE)*'FL Characterization'!R$2)</f>
        <v>5.9536318766013832</v>
      </c>
      <c r="S2" s="4">
        <f>('[1]Pc, Summer, S2'!S2*Main!$B$5)+(VLOOKUP($A2,'FL Ratio'!$A$2:$B$9,2,FALSE)*'FL Characterization'!S$2)</f>
        <v>5.6474394582265983</v>
      </c>
      <c r="T2" s="4">
        <f>('[1]Pc, Summer, S2'!T2*Main!$B$5)+(VLOOKUP($A2,'FL Ratio'!$A$2:$B$9,2,FALSE)*'FL Characterization'!T$2)</f>
        <v>5.5356609348528956</v>
      </c>
      <c r="U2" s="4">
        <f>('[1]Pc, Summer, S2'!U2*Main!$B$5)+(VLOOKUP($A2,'FL Ratio'!$A$2:$B$9,2,FALSE)*'FL Characterization'!U$2)</f>
        <v>5.287235924212303</v>
      </c>
      <c r="V2" s="4">
        <f>('[1]Pc, Summer, S2'!V2*Main!$B$5)+(VLOOKUP($A2,'FL Ratio'!$A$2:$B$9,2,FALSE)*'FL Characterization'!V$2)</f>
        <v>5.4005243833711036</v>
      </c>
      <c r="W2" s="4">
        <f>('[1]Pc, Summer, S2'!W2*Main!$B$5)+(VLOOKUP($A2,'FL Ratio'!$A$2:$B$9,2,FALSE)*'FL Characterization'!W$2)</f>
        <v>5.2613857852013171</v>
      </c>
      <c r="X2" s="4">
        <f>('[1]Pc, Summer, S2'!X2*Main!$B$5)+(VLOOKUP($A2,'FL Ratio'!$A$2:$B$9,2,FALSE)*'FL Characterization'!X$2)</f>
        <v>5.1180301501634906</v>
      </c>
      <c r="Y2" s="4">
        <f>('[1]Pc, Summer, S2'!Y2*Main!$B$5)+(VLOOKUP($A2,'FL Ratio'!$A$2:$B$9,2,FALSE)*'FL Characterization'!Y$2)</f>
        <v>4.9967853052015379</v>
      </c>
    </row>
    <row r="3" spans="1:25" x14ac:dyDescent="0.3">
      <c r="A3">
        <v>2</v>
      </c>
      <c r="B3" s="4">
        <f>('[1]Pc, Summer, S2'!B3*Main!$B$5)+(VLOOKUP($A3,'FL Ratio'!$A$2:$B$9,2,FALSE)*'FL Characterization'!B$2)</f>
        <v>3.8567430681671766</v>
      </c>
      <c r="C3" s="4">
        <f>('[1]Pc, Summer, S2'!C3*Main!$B$5)+(VLOOKUP($A3,'FL Ratio'!$A$2:$B$9,2,FALSE)*'FL Characterization'!C$2)</f>
        <v>3.6567407699216679</v>
      </c>
      <c r="D3" s="4">
        <f>('[1]Pc, Summer, S2'!D3*Main!$B$5)+(VLOOKUP($A3,'FL Ratio'!$A$2:$B$9,2,FALSE)*'FL Characterization'!D$2)</f>
        <v>3.4638323691096344</v>
      </c>
      <c r="E3" s="4">
        <f>('[1]Pc, Summer, S2'!E3*Main!$B$5)+(VLOOKUP($A3,'FL Ratio'!$A$2:$B$9,2,FALSE)*'FL Characterization'!E$2)</f>
        <v>3.225945785724186</v>
      </c>
      <c r="F3" s="4">
        <f>('[1]Pc, Summer, S2'!F3*Main!$B$5)+(VLOOKUP($A3,'FL Ratio'!$A$2:$B$9,2,FALSE)*'FL Characterization'!F$2)</f>
        <v>3.0485565013302236</v>
      </c>
      <c r="G3" s="4">
        <f>('[1]Pc, Summer, S2'!G3*Main!$B$5)+(VLOOKUP($A3,'FL Ratio'!$A$2:$B$9,2,FALSE)*'FL Characterization'!G$2)</f>
        <v>3.2335532374037008</v>
      </c>
      <c r="H3" s="4">
        <f>('[1]Pc, Summer, S2'!H3*Main!$B$5)+(VLOOKUP($A3,'FL Ratio'!$A$2:$B$9,2,FALSE)*'FL Characterization'!H$2)</f>
        <v>3.365771439941923</v>
      </c>
      <c r="I3" s="4">
        <f>('[1]Pc, Summer, S2'!I3*Main!$B$5)+(VLOOKUP($A3,'FL Ratio'!$A$2:$B$9,2,FALSE)*'FL Characterization'!I$2)</f>
        <v>4.3270692438591283</v>
      </c>
      <c r="J3" s="4">
        <f>('[1]Pc, Summer, S2'!J3*Main!$B$5)+(VLOOKUP($A3,'FL Ratio'!$A$2:$B$9,2,FALSE)*'FL Characterization'!J$2)</f>
        <v>4.8113336548170098</v>
      </c>
      <c r="K3" s="4">
        <f>('[1]Pc, Summer, S2'!K3*Main!$B$5)+(VLOOKUP($A3,'FL Ratio'!$A$2:$B$9,2,FALSE)*'FL Characterization'!K$2)</f>
        <v>5.0388229424585411</v>
      </c>
      <c r="L3" s="4">
        <f>('[1]Pc, Summer, S2'!L3*Main!$B$5)+(VLOOKUP($A3,'FL Ratio'!$A$2:$B$9,2,FALSE)*'FL Characterization'!L$2)</f>
        <v>4.676172042580478</v>
      </c>
      <c r="M3" s="4">
        <f>('[1]Pc, Summer, S2'!M3*Main!$B$5)+(VLOOKUP($A3,'FL Ratio'!$A$2:$B$9,2,FALSE)*'FL Characterization'!M$2)</f>
        <v>4.8664691388804968</v>
      </c>
      <c r="N3" s="4">
        <f>('[1]Pc, Summer, S2'!N3*Main!$B$5)+(VLOOKUP($A3,'FL Ratio'!$A$2:$B$9,2,FALSE)*'FL Characterization'!N$2)</f>
        <v>4.9852242396805941</v>
      </c>
      <c r="O3" s="4">
        <f>('[1]Pc, Summer, S2'!O3*Main!$B$5)+(VLOOKUP($A3,'FL Ratio'!$A$2:$B$9,2,FALSE)*'FL Characterization'!O$2)</f>
        <v>4.8058616763719533</v>
      </c>
      <c r="P3" s="4">
        <f>('[1]Pc, Summer, S2'!P3*Main!$B$5)+(VLOOKUP($A3,'FL Ratio'!$A$2:$B$9,2,FALSE)*'FL Characterization'!P$2)</f>
        <v>4.066409988569065</v>
      </c>
      <c r="Q3" s="4">
        <f>('[1]Pc, Summer, S2'!Q3*Main!$B$5)+(VLOOKUP($A3,'FL Ratio'!$A$2:$B$9,2,FALSE)*'FL Characterization'!Q$2)</f>
        <v>4.3180751107193025</v>
      </c>
      <c r="R3" s="4">
        <f>('[1]Pc, Summer, S2'!R3*Main!$B$5)+(VLOOKUP($A3,'FL Ratio'!$A$2:$B$9,2,FALSE)*'FL Characterization'!R$2)</f>
        <v>4.5754212240373144</v>
      </c>
      <c r="S3" s="4">
        <f>('[1]Pc, Summer, S2'!S3*Main!$B$5)+(VLOOKUP($A3,'FL Ratio'!$A$2:$B$9,2,FALSE)*'FL Characterization'!S$2)</f>
        <v>4.6055551611122185</v>
      </c>
      <c r="T3" s="4">
        <f>('[1]Pc, Summer, S2'!T3*Main!$B$5)+(VLOOKUP($A3,'FL Ratio'!$A$2:$B$9,2,FALSE)*'FL Characterization'!T$2)</f>
        <v>4.8045442973247861</v>
      </c>
      <c r="U3" s="4">
        <f>('[1]Pc, Summer, S2'!U3*Main!$B$5)+(VLOOKUP($A3,'FL Ratio'!$A$2:$B$9,2,FALSE)*'FL Characterization'!U$2)</f>
        <v>4.8456659131695279</v>
      </c>
      <c r="V3" s="4">
        <f>('[1]Pc, Summer, S2'!V3*Main!$B$5)+(VLOOKUP($A3,'FL Ratio'!$A$2:$B$9,2,FALSE)*'FL Characterization'!V$2)</f>
        <v>5.1377706207905653</v>
      </c>
      <c r="W3" s="4">
        <f>('[1]Pc, Summer, S2'!W3*Main!$B$5)+(VLOOKUP($A3,'FL Ratio'!$A$2:$B$9,2,FALSE)*'FL Characterization'!W$2)</f>
        <v>4.8400728317187438</v>
      </c>
      <c r="X3" s="4">
        <f>('[1]Pc, Summer, S2'!X3*Main!$B$5)+(VLOOKUP($A3,'FL Ratio'!$A$2:$B$9,2,FALSE)*'FL Characterization'!X$2)</f>
        <v>4.1723424143749455</v>
      </c>
      <c r="Y3" s="4">
        <f>('[1]Pc, Summer, S2'!Y3*Main!$B$5)+(VLOOKUP($A3,'FL Ratio'!$A$2:$B$9,2,FALSE)*'FL Characterization'!Y$2)</f>
        <v>3.8643204615292328</v>
      </c>
    </row>
    <row r="4" spans="1:25" x14ac:dyDescent="0.3">
      <c r="A4">
        <v>3</v>
      </c>
      <c r="B4" s="4">
        <f>('[1]Pc, Summer, S2'!B4*Main!$B$5)+(VLOOKUP($A4,'FL Ratio'!$A$2:$B$9,2,FALSE)*'FL Characterization'!B$2)</f>
        <v>2.5088176189434637</v>
      </c>
      <c r="C4" s="4">
        <f>('[1]Pc, Summer, S2'!C4*Main!$B$5)+(VLOOKUP($A4,'FL Ratio'!$A$2:$B$9,2,FALSE)*'FL Characterization'!C$2)</f>
        <v>2.4636843776727435</v>
      </c>
      <c r="D4" s="4">
        <f>('[1]Pc, Summer, S2'!D4*Main!$B$5)+(VLOOKUP($A4,'FL Ratio'!$A$2:$B$9,2,FALSE)*'FL Characterization'!D$2)</f>
        <v>2.2035554998904652</v>
      </c>
      <c r="E4" s="4">
        <f>('[1]Pc, Summer, S2'!E4*Main!$B$5)+(VLOOKUP($A4,'FL Ratio'!$A$2:$B$9,2,FALSE)*'FL Characterization'!E$2)</f>
        <v>2.2778672802676252</v>
      </c>
      <c r="F4" s="4">
        <f>('[1]Pc, Summer, S2'!F4*Main!$B$5)+(VLOOKUP($A4,'FL Ratio'!$A$2:$B$9,2,FALSE)*'FL Characterization'!F$2)</f>
        <v>2.2743412721674128</v>
      </c>
      <c r="G4" s="4">
        <f>('[1]Pc, Summer, S2'!G4*Main!$B$5)+(VLOOKUP($A4,'FL Ratio'!$A$2:$B$9,2,FALSE)*'FL Characterization'!G$2)</f>
        <v>2.2128173423480999</v>
      </c>
      <c r="H4" s="4">
        <f>('[1]Pc, Summer, S2'!H4*Main!$B$5)+(VLOOKUP($A4,'FL Ratio'!$A$2:$B$9,2,FALSE)*'FL Characterization'!H$2)</f>
        <v>3.1164337652970882</v>
      </c>
      <c r="I4" s="4">
        <f>('[1]Pc, Summer, S2'!I4*Main!$B$5)+(VLOOKUP($A4,'FL Ratio'!$A$2:$B$9,2,FALSE)*'FL Characterization'!I$2)</f>
        <v>4.0003852522603465</v>
      </c>
      <c r="J4" s="4">
        <f>('[1]Pc, Summer, S2'!J4*Main!$B$5)+(VLOOKUP($A4,'FL Ratio'!$A$2:$B$9,2,FALSE)*'FL Characterization'!J$2)</f>
        <v>4.0665030162545035</v>
      </c>
      <c r="K4" s="4">
        <f>('[1]Pc, Summer, S2'!K4*Main!$B$5)+(VLOOKUP($A4,'FL Ratio'!$A$2:$B$9,2,FALSE)*'FL Characterization'!K$2)</f>
        <v>3.9005831369602921</v>
      </c>
      <c r="L4" s="4">
        <f>('[1]Pc, Summer, S2'!L4*Main!$B$5)+(VLOOKUP($A4,'FL Ratio'!$A$2:$B$9,2,FALSE)*'FL Characterization'!L$2)</f>
        <v>3.768341444773557</v>
      </c>
      <c r="M4" s="4">
        <f>('[1]Pc, Summer, S2'!M4*Main!$B$5)+(VLOOKUP($A4,'FL Ratio'!$A$2:$B$9,2,FALSE)*'FL Characterization'!M$2)</f>
        <v>3.9735676648617591</v>
      </c>
      <c r="N4" s="4">
        <f>('[1]Pc, Summer, S2'!N4*Main!$B$5)+(VLOOKUP($A4,'FL Ratio'!$A$2:$B$9,2,FALSE)*'FL Characterization'!N$2)</f>
        <v>4.2512743817117888</v>
      </c>
      <c r="O4" s="4">
        <f>('[1]Pc, Summer, S2'!O4*Main!$B$5)+(VLOOKUP($A4,'FL Ratio'!$A$2:$B$9,2,FALSE)*'FL Characterization'!O$2)</f>
        <v>3.899719433149218</v>
      </c>
      <c r="P4" s="4">
        <f>('[1]Pc, Summer, S2'!P4*Main!$B$5)+(VLOOKUP($A4,'FL Ratio'!$A$2:$B$9,2,FALSE)*'FL Characterization'!P$2)</f>
        <v>3.6374981228789398</v>
      </c>
      <c r="Q4" s="4">
        <f>('[1]Pc, Summer, S2'!Q4*Main!$B$5)+(VLOOKUP($A4,'FL Ratio'!$A$2:$B$9,2,FALSE)*'FL Characterization'!Q$2)</f>
        <v>3.4859271882625564</v>
      </c>
      <c r="R4" s="4">
        <f>('[1]Pc, Summer, S2'!R4*Main!$B$5)+(VLOOKUP($A4,'FL Ratio'!$A$2:$B$9,2,FALSE)*'FL Characterization'!R$2)</f>
        <v>3.4635170575650407</v>
      </c>
      <c r="S4" s="4">
        <f>('[1]Pc, Summer, S2'!S4*Main!$B$5)+(VLOOKUP($A4,'FL Ratio'!$A$2:$B$9,2,FALSE)*'FL Characterization'!S$2)</f>
        <v>3.3519709100396047</v>
      </c>
      <c r="T4" s="4">
        <f>('[1]Pc, Summer, S2'!T4*Main!$B$5)+(VLOOKUP($A4,'FL Ratio'!$A$2:$B$9,2,FALSE)*'FL Characterization'!T$2)</f>
        <v>3.278154706048658</v>
      </c>
      <c r="U4" s="4">
        <f>('[1]Pc, Summer, S2'!U4*Main!$B$5)+(VLOOKUP($A4,'FL Ratio'!$A$2:$B$9,2,FALSE)*'FL Characterization'!U$2)</f>
        <v>3.6623940795763619</v>
      </c>
      <c r="V4" s="4">
        <f>('[1]Pc, Summer, S2'!V4*Main!$B$5)+(VLOOKUP($A4,'FL Ratio'!$A$2:$B$9,2,FALSE)*'FL Characterization'!V$2)</f>
        <v>3.7390266829922472</v>
      </c>
      <c r="W4" s="4">
        <f>('[1]Pc, Summer, S2'!W4*Main!$B$5)+(VLOOKUP($A4,'FL Ratio'!$A$2:$B$9,2,FALSE)*'FL Characterization'!W$2)</f>
        <v>3.5786630799054131</v>
      </c>
      <c r="X4" s="4">
        <f>('[1]Pc, Summer, S2'!X4*Main!$B$5)+(VLOOKUP($A4,'FL Ratio'!$A$2:$B$9,2,FALSE)*'FL Characterization'!X$2)</f>
        <v>3.183289297682955</v>
      </c>
      <c r="Y4" s="4">
        <f>('[1]Pc, Summer, S2'!Y4*Main!$B$5)+(VLOOKUP($A4,'FL Ratio'!$A$2:$B$9,2,FALSE)*'FL Characterization'!Y$2)</f>
        <v>2.7275721254758669</v>
      </c>
    </row>
    <row r="5" spans="1:25" x14ac:dyDescent="0.3">
      <c r="A5">
        <v>4</v>
      </c>
      <c r="B5" s="4">
        <f>('[1]Pc, Summer, S2'!B5*Main!$B$5)+(VLOOKUP($A5,'FL Ratio'!$A$2:$B$9,2,FALSE)*'FL Characterization'!B$2)</f>
        <v>1.1574269075023413</v>
      </c>
      <c r="C5" s="4">
        <f>('[1]Pc, Summer, S2'!C5*Main!$B$5)+(VLOOKUP($A5,'FL Ratio'!$A$2:$B$9,2,FALSE)*'FL Characterization'!C$2)</f>
        <v>0.94751010971738925</v>
      </c>
      <c r="D5" s="4">
        <f>('[1]Pc, Summer, S2'!D5*Main!$B$5)+(VLOOKUP($A5,'FL Ratio'!$A$2:$B$9,2,FALSE)*'FL Characterization'!D$2)</f>
        <v>0.74047792249520761</v>
      </c>
      <c r="E5" s="4">
        <f>('[1]Pc, Summer, S2'!E5*Main!$B$5)+(VLOOKUP($A5,'FL Ratio'!$A$2:$B$9,2,FALSE)*'FL Characterization'!E$2)</f>
        <v>0.73957155819808795</v>
      </c>
      <c r="F5" s="4">
        <f>('[1]Pc, Summer, S2'!F5*Main!$B$5)+(VLOOKUP($A5,'FL Ratio'!$A$2:$B$9,2,FALSE)*'FL Characterization'!F$2)</f>
        <v>0.66848047358454066</v>
      </c>
      <c r="G5" s="4">
        <f>('[1]Pc, Summer, S2'!G5*Main!$B$5)+(VLOOKUP($A5,'FL Ratio'!$A$2:$B$9,2,FALSE)*'FL Characterization'!G$2)</f>
        <v>0.62001674815550856</v>
      </c>
      <c r="H5" s="4">
        <f>('[1]Pc, Summer, S2'!H5*Main!$B$5)+(VLOOKUP($A5,'FL Ratio'!$A$2:$B$9,2,FALSE)*'FL Characterization'!H$2)</f>
        <v>1.3370282350515421</v>
      </c>
      <c r="I5" s="4">
        <f>('[1]Pc, Summer, S2'!I5*Main!$B$5)+(VLOOKUP($A5,'FL Ratio'!$A$2:$B$9,2,FALSE)*'FL Characterization'!I$2)</f>
        <v>2.2333493941310878</v>
      </c>
      <c r="J5" s="4">
        <f>('[1]Pc, Summer, S2'!J5*Main!$B$5)+(VLOOKUP($A5,'FL Ratio'!$A$2:$B$9,2,FALSE)*'FL Characterization'!J$2)</f>
        <v>2.7046716149275336</v>
      </c>
      <c r="K5" s="4">
        <f>('[1]Pc, Summer, S2'!K5*Main!$B$5)+(VLOOKUP($A5,'FL Ratio'!$A$2:$B$9,2,FALSE)*'FL Characterization'!K$2)</f>
        <v>2.721011237526668</v>
      </c>
      <c r="L5" s="4">
        <f>('[1]Pc, Summer, S2'!L5*Main!$B$5)+(VLOOKUP($A5,'FL Ratio'!$A$2:$B$9,2,FALSE)*'FL Characterization'!L$2)</f>
        <v>2.6898536962262716</v>
      </c>
      <c r="M5" s="4">
        <f>('[1]Pc, Summer, S2'!M5*Main!$B$5)+(VLOOKUP($A5,'FL Ratio'!$A$2:$B$9,2,FALSE)*'FL Characterization'!M$2)</f>
        <v>2.4646279203810564</v>
      </c>
      <c r="N5" s="4">
        <f>('[1]Pc, Summer, S2'!N5*Main!$B$5)+(VLOOKUP($A5,'FL Ratio'!$A$2:$B$9,2,FALSE)*'FL Characterization'!N$2)</f>
        <v>2.8001672224102387</v>
      </c>
      <c r="O5" s="4">
        <f>('[1]Pc, Summer, S2'!O5*Main!$B$5)+(VLOOKUP($A5,'FL Ratio'!$A$2:$B$9,2,FALSE)*'FL Characterization'!O$2)</f>
        <v>2.662408813643089</v>
      </c>
      <c r="P5" s="4">
        <f>('[1]Pc, Summer, S2'!P5*Main!$B$5)+(VLOOKUP($A5,'FL Ratio'!$A$2:$B$9,2,FALSE)*'FL Characterization'!P$2)</f>
        <v>2.3865637781497013</v>
      </c>
      <c r="Q5" s="4">
        <f>('[1]Pc, Summer, S2'!Q5*Main!$B$5)+(VLOOKUP($A5,'FL Ratio'!$A$2:$B$9,2,FALSE)*'FL Characterization'!Q$2)</f>
        <v>2.251818225958325</v>
      </c>
      <c r="R5" s="4">
        <f>('[1]Pc, Summer, S2'!R5*Main!$B$5)+(VLOOKUP($A5,'FL Ratio'!$A$2:$B$9,2,FALSE)*'FL Characterization'!R$2)</f>
        <v>2.0272079340232589</v>
      </c>
      <c r="S5" s="4">
        <f>('[1]Pc, Summer, S2'!S5*Main!$B$5)+(VLOOKUP($A5,'FL Ratio'!$A$2:$B$9,2,FALSE)*'FL Characterization'!S$2)</f>
        <v>1.796343697749889</v>
      </c>
      <c r="T5" s="4">
        <f>('[1]Pc, Summer, S2'!T5*Main!$B$5)+(VLOOKUP($A5,'FL Ratio'!$A$2:$B$9,2,FALSE)*'FL Characterization'!T$2)</f>
        <v>2.2710550498198581</v>
      </c>
      <c r="U5" s="4">
        <f>('[1]Pc, Summer, S2'!U5*Main!$B$5)+(VLOOKUP($A5,'FL Ratio'!$A$2:$B$9,2,FALSE)*'FL Characterization'!U$2)</f>
        <v>2.6222415250130737</v>
      </c>
      <c r="V5" s="4">
        <f>('[1]Pc, Summer, S2'!V5*Main!$B$5)+(VLOOKUP($A5,'FL Ratio'!$A$2:$B$9,2,FALSE)*'FL Characterization'!V$2)</f>
        <v>3.0178050026068095</v>
      </c>
      <c r="W5" s="4">
        <f>('[1]Pc, Summer, S2'!W5*Main!$B$5)+(VLOOKUP($A5,'FL Ratio'!$A$2:$B$9,2,FALSE)*'FL Characterization'!W$2)</f>
        <v>2.9196085200136044</v>
      </c>
      <c r="X5" s="4">
        <f>('[1]Pc, Summer, S2'!X5*Main!$B$5)+(VLOOKUP($A5,'FL Ratio'!$A$2:$B$9,2,FALSE)*'FL Characterization'!X$2)</f>
        <v>2.244721710114896</v>
      </c>
      <c r="Y5" s="4">
        <f>('[1]Pc, Summer, S2'!Y5*Main!$B$5)+(VLOOKUP($A5,'FL Ratio'!$A$2:$B$9,2,FALSE)*'FL Characterization'!Y$2)</f>
        <v>1.6709977434873353</v>
      </c>
    </row>
    <row r="6" spans="1:25" x14ac:dyDescent="0.3">
      <c r="A6">
        <v>5</v>
      </c>
      <c r="B6" s="4">
        <f>('[1]Pc, Summer, S2'!B6*Main!$B$5)+(VLOOKUP($A6,'FL Ratio'!$A$2:$B$9,2,FALSE)*'FL Characterization'!B$2)</f>
        <v>2.1734366716401352</v>
      </c>
      <c r="C6" s="4">
        <f>('[1]Pc, Summer, S2'!C6*Main!$B$5)+(VLOOKUP($A6,'FL Ratio'!$A$2:$B$9,2,FALSE)*'FL Characterization'!C$2)</f>
        <v>1.9519713918520645</v>
      </c>
      <c r="D6" s="4">
        <f>('[1]Pc, Summer, S2'!D6*Main!$B$5)+(VLOOKUP($A6,'FL Ratio'!$A$2:$B$9,2,FALSE)*'FL Characterization'!D$2)</f>
        <v>1.8716130208430866</v>
      </c>
      <c r="E6" s="4">
        <f>('[1]Pc, Summer, S2'!E6*Main!$B$5)+(VLOOKUP($A6,'FL Ratio'!$A$2:$B$9,2,FALSE)*'FL Characterization'!E$2)</f>
        <v>1.772644368683727</v>
      </c>
      <c r="F6" s="4">
        <f>('[1]Pc, Summer, S2'!F6*Main!$B$5)+(VLOOKUP($A6,'FL Ratio'!$A$2:$B$9,2,FALSE)*'FL Characterization'!F$2)</f>
        <v>1.8643549932305108</v>
      </c>
      <c r="G6" s="4">
        <f>('[1]Pc, Summer, S2'!G6*Main!$B$5)+(VLOOKUP($A6,'FL Ratio'!$A$2:$B$9,2,FALSE)*'FL Characterization'!G$2)</f>
        <v>1.803734425178021</v>
      </c>
      <c r="H6" s="4">
        <f>('[1]Pc, Summer, S2'!H6*Main!$B$5)+(VLOOKUP($A6,'FL Ratio'!$A$2:$B$9,2,FALSE)*'FL Characterization'!H$2)</f>
        <v>2.0844070344741561</v>
      </c>
      <c r="I6" s="4">
        <f>('[1]Pc, Summer, S2'!I6*Main!$B$5)+(VLOOKUP($A6,'FL Ratio'!$A$2:$B$9,2,FALSE)*'FL Characterization'!I$2)</f>
        <v>2.2613192921402891</v>
      </c>
      <c r="J6" s="4">
        <f>('[1]Pc, Summer, S2'!J6*Main!$B$5)+(VLOOKUP($A6,'FL Ratio'!$A$2:$B$9,2,FALSE)*'FL Characterization'!J$2)</f>
        <v>2.5201326795963359</v>
      </c>
      <c r="K6" s="4">
        <f>('[1]Pc, Summer, S2'!K6*Main!$B$5)+(VLOOKUP($A6,'FL Ratio'!$A$2:$B$9,2,FALSE)*'FL Characterization'!K$2)</f>
        <v>2.6279450248440925</v>
      </c>
      <c r="L6" s="4">
        <f>('[1]Pc, Summer, S2'!L6*Main!$B$5)+(VLOOKUP($A6,'FL Ratio'!$A$2:$B$9,2,FALSE)*'FL Characterization'!L$2)</f>
        <v>2.8046363955131119</v>
      </c>
      <c r="M6" s="4">
        <f>('[1]Pc, Summer, S2'!M6*Main!$B$5)+(VLOOKUP($A6,'FL Ratio'!$A$2:$B$9,2,FALSE)*'FL Characterization'!M$2)</f>
        <v>2.8815994993687206</v>
      </c>
      <c r="N6" s="4">
        <f>('[1]Pc, Summer, S2'!N6*Main!$B$5)+(VLOOKUP($A6,'FL Ratio'!$A$2:$B$9,2,FALSE)*'FL Characterization'!N$2)</f>
        <v>2.9963604979490901</v>
      </c>
      <c r="O6" s="4">
        <f>('[1]Pc, Summer, S2'!O6*Main!$B$5)+(VLOOKUP($A6,'FL Ratio'!$A$2:$B$9,2,FALSE)*'FL Characterization'!O$2)</f>
        <v>2.9056986204159263</v>
      </c>
      <c r="P6" s="4">
        <f>('[1]Pc, Summer, S2'!P6*Main!$B$5)+(VLOOKUP($A6,'FL Ratio'!$A$2:$B$9,2,FALSE)*'FL Characterization'!P$2)</f>
        <v>2.749857038027236</v>
      </c>
      <c r="Q6" s="4">
        <f>('[1]Pc, Summer, S2'!Q6*Main!$B$5)+(VLOOKUP($A6,'FL Ratio'!$A$2:$B$9,2,FALSE)*'FL Characterization'!Q$2)</f>
        <v>2.7961337684050331</v>
      </c>
      <c r="R6" s="4">
        <f>('[1]Pc, Summer, S2'!R6*Main!$B$5)+(VLOOKUP($A6,'FL Ratio'!$A$2:$B$9,2,FALSE)*'FL Characterization'!R$2)</f>
        <v>2.7840478644853177</v>
      </c>
      <c r="S6" s="4">
        <f>('[1]Pc, Summer, S2'!S6*Main!$B$5)+(VLOOKUP($A6,'FL Ratio'!$A$2:$B$9,2,FALSE)*'FL Characterization'!S$2)</f>
        <v>2.7838335332892137</v>
      </c>
      <c r="T6" s="4">
        <f>('[1]Pc, Summer, S2'!T6*Main!$B$5)+(VLOOKUP($A6,'FL Ratio'!$A$2:$B$9,2,FALSE)*'FL Characterization'!T$2)</f>
        <v>2.7797793356052769</v>
      </c>
      <c r="U6" s="4">
        <f>('[1]Pc, Summer, S2'!U6*Main!$B$5)+(VLOOKUP($A6,'FL Ratio'!$A$2:$B$9,2,FALSE)*'FL Characterization'!U$2)</f>
        <v>2.8146684088420626</v>
      </c>
      <c r="V6" s="4">
        <f>('[1]Pc, Summer, S2'!V6*Main!$B$5)+(VLOOKUP($A6,'FL Ratio'!$A$2:$B$9,2,FALSE)*'FL Characterization'!V$2)</f>
        <v>3.1630908515484761</v>
      </c>
      <c r="W6" s="4">
        <f>('[1]Pc, Summer, S2'!W6*Main!$B$5)+(VLOOKUP($A6,'FL Ratio'!$A$2:$B$9,2,FALSE)*'FL Characterization'!W$2)</f>
        <v>3.006032022343144</v>
      </c>
      <c r="X6" s="4">
        <f>('[1]Pc, Summer, S2'!X6*Main!$B$5)+(VLOOKUP($A6,'FL Ratio'!$A$2:$B$9,2,FALSE)*'FL Characterization'!X$2)</f>
        <v>2.8967581294203164</v>
      </c>
      <c r="Y6" s="4">
        <f>('[1]Pc, Summer, S2'!Y6*Main!$B$5)+(VLOOKUP($A6,'FL Ratio'!$A$2:$B$9,2,FALSE)*'FL Characterization'!Y$2)</f>
        <v>2.5052675496366512</v>
      </c>
    </row>
    <row r="7" spans="1:25" x14ac:dyDescent="0.3">
      <c r="A7">
        <v>6</v>
      </c>
      <c r="B7" s="4">
        <f>('[1]Pc, Summer, S2'!B7*Main!$B$5)+(VLOOKUP($A7,'FL Ratio'!$A$2:$B$9,2,FALSE)*'FL Characterization'!B$2)</f>
        <v>2.2703534235209917</v>
      </c>
      <c r="C7" s="4">
        <f>('[1]Pc, Summer, S2'!C7*Main!$B$5)+(VLOOKUP($A7,'FL Ratio'!$A$2:$B$9,2,FALSE)*'FL Characterization'!C$2)</f>
        <v>2.2095575987674323</v>
      </c>
      <c r="D7" s="4">
        <f>('[1]Pc, Summer, S2'!D7*Main!$B$5)+(VLOOKUP($A7,'FL Ratio'!$A$2:$B$9,2,FALSE)*'FL Characterization'!D$2)</f>
        <v>2.0495935648600292</v>
      </c>
      <c r="E7" s="4">
        <f>('[1]Pc, Summer, S2'!E7*Main!$B$5)+(VLOOKUP($A7,'FL Ratio'!$A$2:$B$9,2,FALSE)*'FL Characterization'!E$2)</f>
        <v>2.0855398007496464</v>
      </c>
      <c r="F7" s="4">
        <f>('[1]Pc, Summer, S2'!F7*Main!$B$5)+(VLOOKUP($A7,'FL Ratio'!$A$2:$B$9,2,FALSE)*'FL Characterization'!F$2)</f>
        <v>2.2008032102478192</v>
      </c>
      <c r="G7" s="4">
        <f>('[1]Pc, Summer, S2'!G7*Main!$B$5)+(VLOOKUP($A7,'FL Ratio'!$A$2:$B$9,2,FALSE)*'FL Characterization'!G$2)</f>
        <v>2.1701610030068479</v>
      </c>
      <c r="H7" s="4">
        <f>('[1]Pc, Summer, S2'!H7*Main!$B$5)+(VLOOKUP($A7,'FL Ratio'!$A$2:$B$9,2,FALSE)*'FL Characterization'!H$2)</f>
        <v>2.374220031977297</v>
      </c>
      <c r="I7" s="4">
        <f>('[1]Pc, Summer, S2'!I7*Main!$B$5)+(VLOOKUP($A7,'FL Ratio'!$A$2:$B$9,2,FALSE)*'FL Characterization'!I$2)</f>
        <v>2.8785000330833084</v>
      </c>
      <c r="J7" s="4">
        <f>('[1]Pc, Summer, S2'!J7*Main!$B$5)+(VLOOKUP($A7,'FL Ratio'!$A$2:$B$9,2,FALSE)*'FL Characterization'!J$2)</f>
        <v>3.0030632843319198</v>
      </c>
      <c r="K7" s="4">
        <f>('[1]Pc, Summer, S2'!K7*Main!$B$5)+(VLOOKUP($A7,'FL Ratio'!$A$2:$B$9,2,FALSE)*'FL Characterization'!K$2)</f>
        <v>2.9054298503408584</v>
      </c>
      <c r="L7" s="4">
        <f>('[1]Pc, Summer, S2'!L7*Main!$B$5)+(VLOOKUP($A7,'FL Ratio'!$A$2:$B$9,2,FALSE)*'FL Characterization'!L$2)</f>
        <v>3.0206887051139963</v>
      </c>
      <c r="M7" s="4">
        <f>('[1]Pc, Summer, S2'!M7*Main!$B$5)+(VLOOKUP($A7,'FL Ratio'!$A$2:$B$9,2,FALSE)*'FL Characterization'!M$2)</f>
        <v>3.190033552567896</v>
      </c>
      <c r="N7" s="4">
        <f>('[1]Pc, Summer, S2'!N7*Main!$B$5)+(VLOOKUP($A7,'FL Ratio'!$A$2:$B$9,2,FALSE)*'FL Characterization'!N$2)</f>
        <v>3.03626452143296</v>
      </c>
      <c r="O7" s="4">
        <f>('[1]Pc, Summer, S2'!O7*Main!$B$5)+(VLOOKUP($A7,'FL Ratio'!$A$2:$B$9,2,FALSE)*'FL Characterization'!O$2)</f>
        <v>3.0147595783460392</v>
      </c>
      <c r="P7" s="4">
        <f>('[1]Pc, Summer, S2'!P7*Main!$B$5)+(VLOOKUP($A7,'FL Ratio'!$A$2:$B$9,2,FALSE)*'FL Characterization'!P$2)</f>
        <v>2.7851878399490273</v>
      </c>
      <c r="Q7" s="4">
        <f>('[1]Pc, Summer, S2'!Q7*Main!$B$5)+(VLOOKUP($A7,'FL Ratio'!$A$2:$B$9,2,FALSE)*'FL Characterization'!Q$2)</f>
        <v>2.6888790979759909</v>
      </c>
      <c r="R7" s="4">
        <f>('[1]Pc, Summer, S2'!R7*Main!$B$5)+(VLOOKUP($A7,'FL Ratio'!$A$2:$B$9,2,FALSE)*'FL Characterization'!R$2)</f>
        <v>2.8277047934944086</v>
      </c>
      <c r="S7" s="4">
        <f>('[1]Pc, Summer, S2'!S7*Main!$B$5)+(VLOOKUP($A7,'FL Ratio'!$A$2:$B$9,2,FALSE)*'FL Characterization'!S$2)</f>
        <v>2.7968920824200802</v>
      </c>
      <c r="T7" s="4">
        <f>('[1]Pc, Summer, S2'!T7*Main!$B$5)+(VLOOKUP($A7,'FL Ratio'!$A$2:$B$9,2,FALSE)*'FL Characterization'!T$2)</f>
        <v>2.6154714427521975</v>
      </c>
      <c r="U7" s="4">
        <f>('[1]Pc, Summer, S2'!U7*Main!$B$5)+(VLOOKUP($A7,'FL Ratio'!$A$2:$B$9,2,FALSE)*'FL Characterization'!U$2)</f>
        <v>2.5831063920009618</v>
      </c>
      <c r="V7" s="4">
        <f>('[1]Pc, Summer, S2'!V7*Main!$B$5)+(VLOOKUP($A7,'FL Ratio'!$A$2:$B$9,2,FALSE)*'FL Characterization'!V$2)</f>
        <v>2.7573312762633782</v>
      </c>
      <c r="W7" s="4">
        <f>('[1]Pc, Summer, S2'!W7*Main!$B$5)+(VLOOKUP($A7,'FL Ratio'!$A$2:$B$9,2,FALSE)*'FL Characterization'!W$2)</f>
        <v>2.5100064840985095</v>
      </c>
      <c r="X7" s="4">
        <f>('[1]Pc, Summer, S2'!X7*Main!$B$5)+(VLOOKUP($A7,'FL Ratio'!$A$2:$B$9,2,FALSE)*'FL Characterization'!X$2)</f>
        <v>2.3836825402039836</v>
      </c>
      <c r="Y7" s="4">
        <f>('[1]Pc, Summer, S2'!Y7*Main!$B$5)+(VLOOKUP($A7,'FL Ratio'!$A$2:$B$9,2,FALSE)*'FL Characterization'!Y$2)</f>
        <v>2.3677275426872932</v>
      </c>
    </row>
    <row r="8" spans="1:25" x14ac:dyDescent="0.3">
      <c r="A8">
        <v>7</v>
      </c>
      <c r="B8" s="4">
        <f>('[1]Pc, Summer, S2'!B8*Main!$B$5)+(VLOOKUP($A8,'FL Ratio'!$A$2:$B$9,2,FALSE)*'FL Characterization'!B$2)</f>
        <v>1.87216824083441</v>
      </c>
      <c r="C8" s="4">
        <f>('[1]Pc, Summer, S2'!C8*Main!$B$5)+(VLOOKUP($A8,'FL Ratio'!$A$2:$B$9,2,FALSE)*'FL Characterization'!C$2)</f>
        <v>1.7137674083948642</v>
      </c>
      <c r="D8" s="4">
        <f>('[1]Pc, Summer, S2'!D8*Main!$B$5)+(VLOOKUP($A8,'FL Ratio'!$A$2:$B$9,2,FALSE)*'FL Characterization'!D$2)</f>
        <v>1.6519301426804343</v>
      </c>
      <c r="E8" s="4">
        <f>('[1]Pc, Summer, S2'!E8*Main!$B$5)+(VLOOKUP($A8,'FL Ratio'!$A$2:$B$9,2,FALSE)*'FL Characterization'!E$2)</f>
        <v>1.7122263198129999</v>
      </c>
      <c r="F8" s="4">
        <f>('[1]Pc, Summer, S2'!F8*Main!$B$5)+(VLOOKUP($A8,'FL Ratio'!$A$2:$B$9,2,FALSE)*'FL Characterization'!F$2)</f>
        <v>1.6297886881008552</v>
      </c>
      <c r="G8" s="4">
        <f>('[1]Pc, Summer, S2'!G8*Main!$B$5)+(VLOOKUP($A8,'FL Ratio'!$A$2:$B$9,2,FALSE)*'FL Characterization'!G$2)</f>
        <v>1.7714452475157283</v>
      </c>
      <c r="H8" s="4">
        <f>('[1]Pc, Summer, S2'!H8*Main!$B$5)+(VLOOKUP($A8,'FL Ratio'!$A$2:$B$9,2,FALSE)*'FL Characterization'!H$2)</f>
        <v>2.280374431980392</v>
      </c>
      <c r="I8" s="4">
        <f>('[1]Pc, Summer, S2'!I8*Main!$B$5)+(VLOOKUP($A8,'FL Ratio'!$A$2:$B$9,2,FALSE)*'FL Characterization'!I$2)</f>
        <v>2.4820720995512482</v>
      </c>
      <c r="J8" s="4">
        <f>('[1]Pc, Summer, S2'!J8*Main!$B$5)+(VLOOKUP($A8,'FL Ratio'!$A$2:$B$9,2,FALSE)*'FL Characterization'!J$2)</f>
        <v>2.8011291687756716</v>
      </c>
      <c r="K8" s="4">
        <f>('[1]Pc, Summer, S2'!K8*Main!$B$5)+(VLOOKUP($A8,'FL Ratio'!$A$2:$B$9,2,FALSE)*'FL Characterization'!K$2)</f>
        <v>3.0469442033951903</v>
      </c>
      <c r="L8" s="4">
        <f>('[1]Pc, Summer, S2'!L8*Main!$B$5)+(VLOOKUP($A8,'FL Ratio'!$A$2:$B$9,2,FALSE)*'FL Characterization'!L$2)</f>
        <v>2.9668523178801789</v>
      </c>
      <c r="M8" s="4">
        <f>('[1]Pc, Summer, S2'!M8*Main!$B$5)+(VLOOKUP($A8,'FL Ratio'!$A$2:$B$9,2,FALSE)*'FL Characterization'!M$2)</f>
        <v>3.125408443874814</v>
      </c>
      <c r="N8" s="4">
        <f>('[1]Pc, Summer, S2'!N8*Main!$B$5)+(VLOOKUP($A8,'FL Ratio'!$A$2:$B$9,2,FALSE)*'FL Characterization'!N$2)</f>
        <v>2.9900732440730686</v>
      </c>
      <c r="O8" s="4">
        <f>('[1]Pc, Summer, S2'!O8*Main!$B$5)+(VLOOKUP($A8,'FL Ratio'!$A$2:$B$9,2,FALSE)*'FL Characterization'!O$2)</f>
        <v>3.1055904437775901</v>
      </c>
      <c r="P8" s="4">
        <f>('[1]Pc, Summer, S2'!P8*Main!$B$5)+(VLOOKUP($A8,'FL Ratio'!$A$2:$B$9,2,FALSE)*'FL Characterization'!P$2)</f>
        <v>3.0582579249048503</v>
      </c>
      <c r="Q8" s="4">
        <f>('[1]Pc, Summer, S2'!Q8*Main!$B$5)+(VLOOKUP($A8,'FL Ratio'!$A$2:$B$9,2,FALSE)*'FL Characterization'!Q$2)</f>
        <v>2.8783995859577818</v>
      </c>
      <c r="R8" s="4">
        <f>('[1]Pc, Summer, S2'!R8*Main!$B$5)+(VLOOKUP($A8,'FL Ratio'!$A$2:$B$9,2,FALSE)*'FL Characterization'!R$2)</f>
        <v>2.8439345989833065</v>
      </c>
      <c r="S8" s="4">
        <f>('[1]Pc, Summer, S2'!S8*Main!$B$5)+(VLOOKUP($A8,'FL Ratio'!$A$2:$B$9,2,FALSE)*'FL Characterization'!S$2)</f>
        <v>2.8482435376665598</v>
      </c>
      <c r="T8" s="4">
        <f>('[1]Pc, Summer, S2'!T8*Main!$B$5)+(VLOOKUP($A8,'FL Ratio'!$A$2:$B$9,2,FALSE)*'FL Characterization'!T$2)</f>
        <v>2.7021598487226699</v>
      </c>
      <c r="U8" s="4">
        <f>('[1]Pc, Summer, S2'!U8*Main!$B$5)+(VLOOKUP($A8,'FL Ratio'!$A$2:$B$9,2,FALSE)*'FL Characterization'!U$2)</f>
        <v>2.7686346826544819</v>
      </c>
      <c r="V8" s="4">
        <f>('[1]Pc, Summer, S2'!V8*Main!$B$5)+(VLOOKUP($A8,'FL Ratio'!$A$2:$B$9,2,FALSE)*'FL Characterization'!V$2)</f>
        <v>2.8648511154591012</v>
      </c>
      <c r="W8" s="4">
        <f>('[1]Pc, Summer, S2'!W8*Main!$B$5)+(VLOOKUP($A8,'FL Ratio'!$A$2:$B$9,2,FALSE)*'FL Characterization'!W$2)</f>
        <v>2.3164111127060192</v>
      </c>
      <c r="X8" s="4">
        <f>('[1]Pc, Summer, S2'!X8*Main!$B$5)+(VLOOKUP($A8,'FL Ratio'!$A$2:$B$9,2,FALSE)*'FL Characterization'!X$2)</f>
        <v>2.3047316259825452</v>
      </c>
      <c r="Y8" s="4">
        <f>('[1]Pc, Summer, S2'!Y8*Main!$B$5)+(VLOOKUP($A8,'FL Ratio'!$A$2:$B$9,2,FALSE)*'FL Characterization'!Y$2)</f>
        <v>1.9929396216517534</v>
      </c>
    </row>
    <row r="9" spans="1:25" x14ac:dyDescent="0.3">
      <c r="A9">
        <v>8</v>
      </c>
      <c r="B9" s="4">
        <f>('[1]Pc, Summer, S2'!B9*Main!$B$5)+(VLOOKUP($A9,'FL Ratio'!$A$2:$B$9,2,FALSE)*'FL Characterization'!B$2)</f>
        <v>1.4188686432092172</v>
      </c>
      <c r="C9" s="4">
        <f>('[1]Pc, Summer, S2'!C9*Main!$B$5)+(VLOOKUP($A9,'FL Ratio'!$A$2:$B$9,2,FALSE)*'FL Characterization'!C$2)</f>
        <v>1.3621221649848405</v>
      </c>
      <c r="D9" s="4">
        <f>('[1]Pc, Summer, S2'!D9*Main!$B$5)+(VLOOKUP($A9,'FL Ratio'!$A$2:$B$9,2,FALSE)*'FL Characterization'!D$2)</f>
        <v>1.2965280688048006</v>
      </c>
      <c r="E9" s="4">
        <f>('[1]Pc, Summer, S2'!E9*Main!$B$5)+(VLOOKUP($A9,'FL Ratio'!$A$2:$B$9,2,FALSE)*'FL Characterization'!E$2)</f>
        <v>1.280365973891701</v>
      </c>
      <c r="F9" s="4">
        <f>('[1]Pc, Summer, S2'!F9*Main!$B$5)+(VLOOKUP($A9,'FL Ratio'!$A$2:$B$9,2,FALSE)*'FL Characterization'!F$2)</f>
        <v>1.2944258072035273</v>
      </c>
      <c r="G9" s="4">
        <f>('[1]Pc, Summer, S2'!G9*Main!$B$5)+(VLOOKUP($A9,'FL Ratio'!$A$2:$B$9,2,FALSE)*'FL Characterization'!G$2)</f>
        <v>1.4224668359330406</v>
      </c>
      <c r="H9" s="4">
        <f>('[1]Pc, Summer, S2'!H9*Main!$B$5)+(VLOOKUP($A9,'FL Ratio'!$A$2:$B$9,2,FALSE)*'FL Characterization'!H$2)</f>
        <v>2.266739374847496</v>
      </c>
      <c r="I9" s="4">
        <f>('[1]Pc, Summer, S2'!I9*Main!$B$5)+(VLOOKUP($A9,'FL Ratio'!$A$2:$B$9,2,FALSE)*'FL Characterization'!I$2)</f>
        <v>2.6382901472009874</v>
      </c>
      <c r="J9" s="4">
        <f>('[1]Pc, Summer, S2'!J9*Main!$B$5)+(VLOOKUP($A9,'FL Ratio'!$A$2:$B$9,2,FALSE)*'FL Characterization'!J$2)</f>
        <v>2.9204694681103152</v>
      </c>
      <c r="K9" s="4">
        <f>('[1]Pc, Summer, S2'!K9*Main!$B$5)+(VLOOKUP($A9,'FL Ratio'!$A$2:$B$9,2,FALSE)*'FL Characterization'!K$2)</f>
        <v>2.9141051589435749</v>
      </c>
      <c r="L9" s="4">
        <f>('[1]Pc, Summer, S2'!L9*Main!$B$5)+(VLOOKUP($A9,'FL Ratio'!$A$2:$B$9,2,FALSE)*'FL Characterization'!L$2)</f>
        <v>2.975861016499421</v>
      </c>
      <c r="M9" s="4">
        <f>('[1]Pc, Summer, S2'!M9*Main!$B$5)+(VLOOKUP($A9,'FL Ratio'!$A$2:$B$9,2,FALSE)*'FL Characterization'!M$2)</f>
        <v>3.1909171879139397</v>
      </c>
      <c r="N9" s="4">
        <f>('[1]Pc, Summer, S2'!N9*Main!$B$5)+(VLOOKUP($A9,'FL Ratio'!$A$2:$B$9,2,FALSE)*'FL Characterization'!N$2)</f>
        <v>3.1435434106280971</v>
      </c>
      <c r="O9" s="4">
        <f>('[1]Pc, Summer, S2'!O9*Main!$B$5)+(VLOOKUP($A9,'FL Ratio'!$A$2:$B$9,2,FALSE)*'FL Characterization'!O$2)</f>
        <v>2.9455316143750632</v>
      </c>
      <c r="P9" s="4">
        <f>('[1]Pc, Summer, S2'!P9*Main!$B$5)+(VLOOKUP($A9,'FL Ratio'!$A$2:$B$9,2,FALSE)*'FL Characterization'!P$2)</f>
        <v>2.5217592021765007</v>
      </c>
      <c r="Q9" s="4">
        <f>('[1]Pc, Summer, S2'!Q9*Main!$B$5)+(VLOOKUP($A9,'FL Ratio'!$A$2:$B$9,2,FALSE)*'FL Characterization'!Q$2)</f>
        <v>2.4335436636960477</v>
      </c>
      <c r="R9" s="4">
        <f>('[1]Pc, Summer, S2'!R9*Main!$B$5)+(VLOOKUP($A9,'FL Ratio'!$A$2:$B$9,2,FALSE)*'FL Characterization'!R$2)</f>
        <v>2.3410976476810021</v>
      </c>
      <c r="S9" s="4">
        <f>('[1]Pc, Summer, S2'!S9*Main!$B$5)+(VLOOKUP($A9,'FL Ratio'!$A$2:$B$9,2,FALSE)*'FL Characterization'!S$2)</f>
        <v>2.2639586229255104</v>
      </c>
      <c r="T9" s="4">
        <f>('[1]Pc, Summer, S2'!T9*Main!$B$5)+(VLOOKUP($A9,'FL Ratio'!$A$2:$B$9,2,FALSE)*'FL Characterization'!T$2)</f>
        <v>2.1913445816611454</v>
      </c>
      <c r="U9" s="4">
        <f>('[1]Pc, Summer, S2'!U9*Main!$B$5)+(VLOOKUP($A9,'FL Ratio'!$A$2:$B$9,2,FALSE)*'FL Characterization'!U$2)</f>
        <v>2.3415615915162409</v>
      </c>
      <c r="V9" s="4">
        <f>('[1]Pc, Summer, S2'!V9*Main!$B$5)+(VLOOKUP($A9,'FL Ratio'!$A$2:$B$9,2,FALSE)*'FL Characterization'!V$2)</f>
        <v>2.1801439197392622</v>
      </c>
      <c r="W9" s="4">
        <f>('[1]Pc, Summer, S2'!W9*Main!$B$5)+(VLOOKUP($A9,'FL Ratio'!$A$2:$B$9,2,FALSE)*'FL Characterization'!W$2)</f>
        <v>1.928328398842551</v>
      </c>
      <c r="X9" s="4">
        <f>('[1]Pc, Summer, S2'!X9*Main!$B$5)+(VLOOKUP($A9,'FL Ratio'!$A$2:$B$9,2,FALSE)*'FL Characterization'!X$2)</f>
        <v>1.6905422263127448</v>
      </c>
      <c r="Y9" s="4">
        <f>('[1]Pc, Summer, S2'!Y9*Main!$B$5)+(VLOOKUP($A9,'FL Ratio'!$A$2:$B$9,2,FALSE)*'FL Characterization'!Y$2)</f>
        <v>1.5588593964103163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5.2489672356003485</v>
      </c>
      <c r="C2" s="4">
        <f>('[1]Pc, Summer, S3'!C2*Main!$B$5)+(VLOOKUP($A2,'FL Ratio'!$A$2:$B$9,2,FALSE)*'FL Characterization'!C$2)</f>
        <v>5.2580174714117156</v>
      </c>
      <c r="D2" s="4">
        <f>('[1]Pc, Summer, S3'!D2*Main!$B$5)+(VLOOKUP($A2,'FL Ratio'!$A$2:$B$9,2,FALSE)*'FL Characterization'!D$2)</f>
        <v>4.8580234097869308</v>
      </c>
      <c r="E2" s="4">
        <f>('[1]Pc, Summer, S3'!E2*Main!$B$5)+(VLOOKUP($A2,'FL Ratio'!$A$2:$B$9,2,FALSE)*'FL Characterization'!E$2)</f>
        <v>4.9467701595340321</v>
      </c>
      <c r="F2" s="4">
        <f>('[1]Pc, Summer, S3'!F2*Main!$B$5)+(VLOOKUP($A2,'FL Ratio'!$A$2:$B$9,2,FALSE)*'FL Characterization'!F$2)</f>
        <v>4.6874151142489557</v>
      </c>
      <c r="G2" s="4">
        <f>('[1]Pc, Summer, S3'!G2*Main!$B$5)+(VLOOKUP($A2,'FL Ratio'!$A$2:$B$9,2,FALSE)*'FL Characterization'!G$2)</f>
        <v>4.7724876617824803</v>
      </c>
      <c r="H2" s="4">
        <f>('[1]Pc, Summer, S3'!H2*Main!$B$5)+(VLOOKUP($A2,'FL Ratio'!$A$2:$B$9,2,FALSE)*'FL Characterization'!H$2)</f>
        <v>4.8141671629161014</v>
      </c>
      <c r="I2" s="4">
        <f>('[1]Pc, Summer, S3'!I2*Main!$B$5)+(VLOOKUP($A2,'FL Ratio'!$A$2:$B$9,2,FALSE)*'FL Characterization'!I$2)</f>
        <v>5.7941160589249385</v>
      </c>
      <c r="J2" s="4">
        <f>('[1]Pc, Summer, S3'!J2*Main!$B$5)+(VLOOKUP($A2,'FL Ratio'!$A$2:$B$9,2,FALSE)*'FL Characterization'!J$2)</f>
        <v>5.9832576688141472</v>
      </c>
      <c r="K2" s="4">
        <f>('[1]Pc, Summer, S3'!K2*Main!$B$5)+(VLOOKUP($A2,'FL Ratio'!$A$2:$B$9,2,FALSE)*'FL Characterization'!K$2)</f>
        <v>5.9789311606290481</v>
      </c>
      <c r="L2" s="4">
        <f>('[1]Pc, Summer, S3'!L2*Main!$B$5)+(VLOOKUP($A2,'FL Ratio'!$A$2:$B$9,2,FALSE)*'FL Characterization'!L$2)</f>
        <v>5.9817339341177576</v>
      </c>
      <c r="M2" s="4">
        <f>('[1]Pc, Summer, S3'!M2*Main!$B$5)+(VLOOKUP($A2,'FL Ratio'!$A$2:$B$9,2,FALSE)*'FL Characterization'!M$2)</f>
        <v>6.001404536931358</v>
      </c>
      <c r="N2" s="4">
        <f>('[1]Pc, Summer, S3'!N2*Main!$B$5)+(VLOOKUP($A2,'FL Ratio'!$A$2:$B$9,2,FALSE)*'FL Characterization'!N$2)</f>
        <v>6.1789408228613079</v>
      </c>
      <c r="O2" s="4">
        <f>('[1]Pc, Summer, S3'!O2*Main!$B$5)+(VLOOKUP($A2,'FL Ratio'!$A$2:$B$9,2,FALSE)*'FL Characterization'!O$2)</f>
        <v>6.0459607744743211</v>
      </c>
      <c r="P2" s="4">
        <f>('[1]Pc, Summer, S3'!P2*Main!$B$5)+(VLOOKUP($A2,'FL Ratio'!$A$2:$B$9,2,FALSE)*'FL Characterization'!P$2)</f>
        <v>5.6456065472710213</v>
      </c>
      <c r="Q2" s="4">
        <f>('[1]Pc, Summer, S3'!Q2*Main!$B$5)+(VLOOKUP($A2,'FL Ratio'!$A$2:$B$9,2,FALSE)*'FL Characterization'!Q$2)</f>
        <v>5.9875889134110292</v>
      </c>
      <c r="R2" s="4">
        <f>('[1]Pc, Summer, S3'!R2*Main!$B$5)+(VLOOKUP($A2,'FL Ratio'!$A$2:$B$9,2,FALSE)*'FL Characterization'!R$2)</f>
        <v>5.9536318766013832</v>
      </c>
      <c r="S2" s="4">
        <f>('[1]Pc, Summer, S3'!S2*Main!$B$5)+(VLOOKUP($A2,'FL Ratio'!$A$2:$B$9,2,FALSE)*'FL Characterization'!S$2)</f>
        <v>5.6474394582265983</v>
      </c>
      <c r="T2" s="4">
        <f>('[1]Pc, Summer, S3'!T2*Main!$B$5)+(VLOOKUP($A2,'FL Ratio'!$A$2:$B$9,2,FALSE)*'FL Characterization'!T$2)</f>
        <v>5.4284227131270635</v>
      </c>
      <c r="U2" s="4">
        <f>('[1]Pc, Summer, S3'!U2*Main!$B$5)+(VLOOKUP($A2,'FL Ratio'!$A$2:$B$9,2,FALSE)*'FL Characterization'!U$2)</f>
        <v>5.287235924212303</v>
      </c>
      <c r="V2" s="4">
        <f>('[1]Pc, Summer, S3'!V2*Main!$B$5)+(VLOOKUP($A2,'FL Ratio'!$A$2:$B$9,2,FALSE)*'FL Characterization'!V$2)</f>
        <v>5.294989531189259</v>
      </c>
      <c r="W2" s="4">
        <f>('[1]Pc, Summer, S3'!W2*Main!$B$5)+(VLOOKUP($A2,'FL Ratio'!$A$2:$B$9,2,FALSE)*'FL Characterization'!W$2)</f>
        <v>5.365735684656908</v>
      </c>
      <c r="X2" s="4">
        <f>('[1]Pc, Summer, S3'!X2*Main!$B$5)+(VLOOKUP($A2,'FL Ratio'!$A$2:$B$9,2,FALSE)*'FL Characterization'!X$2)</f>
        <v>5.1180301501634915</v>
      </c>
      <c r="Y2" s="4">
        <f>('[1]Pc, Summer, S3'!Y2*Main!$B$5)+(VLOOKUP($A2,'FL Ratio'!$A$2:$B$9,2,FALSE)*'FL Characterization'!Y$2)</f>
        <v>4.8569238537310726</v>
      </c>
    </row>
    <row r="3" spans="1:25" x14ac:dyDescent="0.3">
      <c r="A3">
        <v>2</v>
      </c>
      <c r="B3" s="4">
        <f>('[1]Pc, Summer, S3'!B3*Main!$B$5)+(VLOOKUP($A3,'FL Ratio'!$A$2:$B$9,2,FALSE)*'FL Characterization'!B$2)</f>
        <v>3.8931143501129921</v>
      </c>
      <c r="C3" s="4">
        <f>('[1]Pc, Summer, S3'!C3*Main!$B$5)+(VLOOKUP($A3,'FL Ratio'!$A$2:$B$9,2,FALSE)*'FL Characterization'!C$2)</f>
        <v>3.6910387703233414</v>
      </c>
      <c r="D3" s="4">
        <f>('[1]Pc, Summer, S3'!D3*Main!$B$5)+(VLOOKUP($A3,'FL Ratio'!$A$2:$B$9,2,FALSE)*'FL Characterization'!D$2)</f>
        <v>3.4967679273537278</v>
      </c>
      <c r="E3" s="4">
        <f>('[1]Pc, Summer, S3'!E3*Main!$B$5)+(VLOOKUP($A3,'FL Ratio'!$A$2:$B$9,2,FALSE)*'FL Characterization'!E$2)</f>
        <v>3.2559787498064798</v>
      </c>
      <c r="F3" s="4">
        <f>('[1]Pc, Summer, S3'!F3*Main!$B$5)+(VLOOKUP($A3,'FL Ratio'!$A$2:$B$9,2,FALSE)*'FL Characterization'!F$2)</f>
        <v>3.0196490329433208</v>
      </c>
      <c r="G3" s="4">
        <f>('[1]Pc, Summer, S3'!G3*Main!$B$5)+(VLOOKUP($A3,'FL Ratio'!$A$2:$B$9,2,FALSE)*'FL Characterization'!G$2)</f>
        <v>3.1423880860769744</v>
      </c>
      <c r="H3" s="4">
        <f>('[1]Pc, Summer, S3'!H3*Main!$B$5)+(VLOOKUP($A3,'FL Ratio'!$A$2:$B$9,2,FALSE)*'FL Characterization'!H$2)</f>
        <v>3.4304578241191712</v>
      </c>
      <c r="I3" s="4">
        <f>('[1]Pc, Summer, S3'!I3*Main!$B$5)+(VLOOKUP($A3,'FL Ratio'!$A$2:$B$9,2,FALSE)*'FL Characterization'!I$2)</f>
        <v>4.2836488046632271</v>
      </c>
      <c r="J3" s="4">
        <f>('[1]Pc, Summer, S3'!J3*Main!$B$5)+(VLOOKUP($A3,'FL Ratio'!$A$2:$B$9,2,FALSE)*'FL Characterization'!J$2)</f>
        <v>4.6691657775043751</v>
      </c>
      <c r="K3" s="4">
        <f>('[1]Pc, Summer, S3'!K3*Main!$B$5)+(VLOOKUP($A3,'FL Ratio'!$A$2:$B$9,2,FALSE)*'FL Characterization'!K$2)</f>
        <v>5.1398806085816053</v>
      </c>
      <c r="L3" s="4">
        <f>('[1]Pc, Summer, S3'!L3*Main!$B$5)+(VLOOKUP($A3,'FL Ratio'!$A$2:$B$9,2,FALSE)*'FL Characterization'!L$2)</f>
        <v>4.5379137818939412</v>
      </c>
      <c r="M3" s="4">
        <f>('[1]Pc, Summer, S3'!M3*Main!$B$5)+(VLOOKUP($A3,'FL Ratio'!$A$2:$B$9,2,FALSE)*'FL Characterization'!M$2)</f>
        <v>4.8664691388804968</v>
      </c>
      <c r="N3" s="4">
        <f>('[1]Pc, Summer, S3'!N3*Main!$B$5)+(VLOOKUP($A3,'FL Ratio'!$A$2:$B$9,2,FALSE)*'FL Characterization'!N$2)</f>
        <v>4.8398575851284251</v>
      </c>
      <c r="O3" s="4">
        <f>('[1]Pc, Summer, S3'!O3*Main!$B$5)+(VLOOKUP($A3,'FL Ratio'!$A$2:$B$9,2,FALSE)*'FL Characterization'!O$2)</f>
        <v>4.8058616763719533</v>
      </c>
      <c r="P3" s="4">
        <f>('[1]Pc, Summer, S3'!P3*Main!$B$5)+(VLOOKUP($A3,'FL Ratio'!$A$2:$B$9,2,FALSE)*'FL Characterization'!P$2)</f>
        <v>4.1070463068342589</v>
      </c>
      <c r="Q3" s="4">
        <f>('[1]Pc, Summer, S3'!Q3*Main!$B$5)+(VLOOKUP($A3,'FL Ratio'!$A$2:$B$9,2,FALSE)*'FL Characterization'!Q$2)</f>
        <v>4.3604292908353584</v>
      </c>
      <c r="R3" s="4">
        <f>('[1]Pc, Summer, S3'!R3*Main!$B$5)+(VLOOKUP($A3,'FL Ratio'!$A$2:$B$9,2,FALSE)*'FL Characterization'!R$2)</f>
        <v>4.620263342006341</v>
      </c>
      <c r="S3" s="4">
        <f>('[1]Pc, Summer, S3'!S3*Main!$B$5)+(VLOOKUP($A3,'FL Ratio'!$A$2:$B$9,2,FALSE)*'FL Characterization'!S$2)</f>
        <v>4.6055551611122185</v>
      </c>
      <c r="T3" s="4">
        <f>('[1]Pc, Summer, S3'!T3*Main!$B$5)+(VLOOKUP($A3,'FL Ratio'!$A$2:$B$9,2,FALSE)*'FL Characterization'!T$2)</f>
        <v>4.6183043780452362</v>
      </c>
      <c r="U3" s="4">
        <f>('[1]Pc, Summer, S3'!U3*Main!$B$5)+(VLOOKUP($A3,'FL Ratio'!$A$2:$B$9,2,FALSE)*'FL Characterization'!U$2)</f>
        <v>4.9437617485152456</v>
      </c>
      <c r="V3" s="4">
        <f>('[1]Pc, Summer, S3'!V3*Main!$B$5)+(VLOOKUP($A3,'FL Ratio'!$A$2:$B$9,2,FALSE)*'FL Characterization'!V$2)</f>
        <v>5.086471711726924</v>
      </c>
      <c r="W3" s="4">
        <f>('[1]Pc, Summer, S3'!W3*Main!$B$5)+(VLOOKUP($A3,'FL Ratio'!$A$2:$B$9,2,FALSE)*'FL Characterization'!W$2)</f>
        <v>4.7458866129991248</v>
      </c>
      <c r="X3" s="4">
        <f>('[1]Pc, Summer, S3'!X3*Main!$B$5)+(VLOOKUP($A3,'FL Ratio'!$A$2:$B$9,2,FALSE)*'FL Characterization'!X$2)</f>
        <v>4.2128010227934993</v>
      </c>
      <c r="Y3" s="4">
        <f>('[1]Pc, Summer, S3'!Y3*Main!$B$5)+(VLOOKUP($A3,'FL Ratio'!$A$2:$B$9,2,FALSE)*'FL Characterization'!Y$2)</f>
        <v>3.9764553747595723</v>
      </c>
    </row>
    <row r="4" spans="1:25" x14ac:dyDescent="0.3">
      <c r="A4">
        <v>3</v>
      </c>
      <c r="B4" s="4">
        <f>('[1]Pc, Summer, S3'!B4*Main!$B$5)+(VLOOKUP($A4,'FL Ratio'!$A$2:$B$9,2,FALSE)*'FL Characterization'!B$2)</f>
        <v>2.5802398348641256</v>
      </c>
      <c r="C4" s="4">
        <f>('[1]Pc, Summer, S3'!C4*Main!$B$5)+(VLOOKUP($A4,'FL Ratio'!$A$2:$B$9,2,FALSE)*'FL Characterization'!C$2)</f>
        <v>2.3741890132072831</v>
      </c>
      <c r="D4" s="4">
        <f>('[1]Pc, Summer, S3'!D4*Main!$B$5)+(VLOOKUP($A4,'FL Ratio'!$A$2:$B$9,2,FALSE)*'FL Characterization'!D$2)</f>
        <v>2.2654035549672824</v>
      </c>
      <c r="E4" s="4">
        <f>('[1]Pc, Summer, S3'!E4*Main!$B$5)+(VLOOKUP($A4,'FL Ratio'!$A$2:$B$9,2,FALSE)*'FL Characterization'!E$2)</f>
        <v>2.3207718085411124</v>
      </c>
      <c r="F4" s="4">
        <f>('[1]Pc, Summer, S3'!F4*Main!$B$5)+(VLOOKUP($A4,'FL Ratio'!$A$2:$B$9,2,FALSE)*'FL Characterization'!F$2)</f>
        <v>2.2111620503422538</v>
      </c>
      <c r="G4" s="4">
        <f>('[1]Pc, Summer, S3'!G4*Main!$B$5)+(VLOOKUP($A4,'FL Ratio'!$A$2:$B$9,2,FALSE)*'FL Characterization'!G$2)</f>
        <v>2.2128173423480995</v>
      </c>
      <c r="H4" s="4">
        <f>('[1]Pc, Summer, S3'!H4*Main!$B$5)+(VLOOKUP($A4,'FL Ratio'!$A$2:$B$9,2,FALSE)*'FL Characterization'!H$2)</f>
        <v>3.2382867214914794</v>
      </c>
      <c r="I4" s="4">
        <f>('[1]Pc, Summer, S3'!I4*Main!$B$5)+(VLOOKUP($A4,'FL Ratio'!$A$2:$B$9,2,FALSE)*'FL Characterization'!I$2)</f>
        <v>3.9613888930300685</v>
      </c>
      <c r="J4" s="4">
        <f>('[1]Pc, Summer, S3'!J4*Main!$B$5)+(VLOOKUP($A4,'FL Ratio'!$A$2:$B$9,2,FALSE)*'FL Characterization'!J$2)</f>
        <v>4.0665030162545035</v>
      </c>
      <c r="K4" s="4">
        <f>('[1]Pc, Summer, S3'!K4*Main!$B$5)+(VLOOKUP($A4,'FL Ratio'!$A$2:$B$9,2,FALSE)*'FL Characterization'!K$2)</f>
        <v>3.9389139128163992</v>
      </c>
      <c r="L4" s="4">
        <f>('[1]Pc, Summer, S3'!L4*Main!$B$5)+(VLOOKUP($A4,'FL Ratio'!$A$2:$B$9,2,FALSE)*'FL Characterization'!L$2)</f>
        <v>3.6933182521362253</v>
      </c>
      <c r="M4" s="4">
        <f>('[1]Pc, Summer, S3'!M4*Main!$B$5)+(VLOOKUP($A4,'FL Ratio'!$A$2:$B$9,2,FALSE)*'FL Characterization'!M$2)</f>
        <v>4.1348777687762395</v>
      </c>
      <c r="N4" s="4">
        <f>('[1]Pc, Summer, S3'!N4*Main!$B$5)+(VLOOKUP($A4,'FL Ratio'!$A$2:$B$9,2,FALSE)*'FL Characterization'!N$2)</f>
        <v>4.3356157415875147</v>
      </c>
      <c r="O4" s="4">
        <f>('[1]Pc, Summer, S3'!O4*Main!$B$5)+(VLOOKUP($A4,'FL Ratio'!$A$2:$B$9,2,FALSE)*'FL Characterization'!O$2)</f>
        <v>3.899719433149218</v>
      </c>
      <c r="P4" s="4">
        <f>('[1]Pc, Summer, S3'!P4*Main!$B$5)+(VLOOKUP($A4,'FL Ratio'!$A$2:$B$9,2,FALSE)*'FL Characterization'!P$2)</f>
        <v>3.6017955480387904</v>
      </c>
      <c r="Q4" s="4">
        <f>('[1]Pc, Summer, S3'!Q4*Main!$B$5)+(VLOOKUP($A4,'FL Ratio'!$A$2:$B$9,2,FALSE)*'FL Characterization'!Q$2)</f>
        <v>3.5197866091434631</v>
      </c>
      <c r="R4" s="4">
        <f>('[1]Pc, Summer, S3'!R4*Main!$B$5)+(VLOOKUP($A4,'FL Ratio'!$A$2:$B$9,2,FALSE)*'FL Characterization'!R$2)</f>
        <v>3.5673480639357233</v>
      </c>
      <c r="S4" s="4">
        <f>('[1]Pc, Summer, S3'!S4*Main!$B$5)+(VLOOKUP($A4,'FL Ratio'!$A$2:$B$9,2,FALSE)*'FL Characterization'!S$2)</f>
        <v>3.3519709100396047</v>
      </c>
      <c r="T4" s="4">
        <f>('[1]Pc, Summer, S3'!T4*Main!$B$5)+(VLOOKUP($A4,'FL Ratio'!$A$2:$B$9,2,FALSE)*'FL Characterization'!T$2)</f>
        <v>3.3761490582150717</v>
      </c>
      <c r="U4" s="4">
        <f>('[1]Pc, Summer, S3'!U4*Main!$B$5)+(VLOOKUP($A4,'FL Ratio'!$A$2:$B$9,2,FALSE)*'FL Characterization'!U$2)</f>
        <v>3.555593547382454</v>
      </c>
      <c r="V4" s="4">
        <f>('[1]Pc, Summer, S3'!V4*Main!$B$5)+(VLOOKUP($A4,'FL Ratio'!$A$2:$B$9,2,FALSE)*'FL Characterization'!V$2)</f>
        <v>3.8508958885740725</v>
      </c>
      <c r="W4" s="4">
        <f>('[1]Pc, Summer, S3'!W4*Main!$B$5)+(VLOOKUP($A4,'FL Ratio'!$A$2:$B$9,2,FALSE)*'FL Characterization'!W$2)</f>
        <v>3.4394708235018485</v>
      </c>
      <c r="X4" s="4">
        <f>('[1]Pc, Summer, S3'!X4*Main!$B$5)+(VLOOKUP($A4,'FL Ratio'!$A$2:$B$9,2,FALSE)*'FL Characterization'!X$2)</f>
        <v>3.2137866692122796</v>
      </c>
      <c r="Y4" s="4">
        <f>('[1]Pc, Summer, S3'!Y4*Main!$B$5)+(VLOOKUP($A4,'FL Ratio'!$A$2:$B$9,2,FALSE)*'FL Characterization'!Y$2)</f>
        <v>2.6513372297727371</v>
      </c>
    </row>
    <row r="5" spans="1:25" x14ac:dyDescent="0.3">
      <c r="A5">
        <v>4</v>
      </c>
      <c r="B5" s="4">
        <f>('[1]Pc, Summer, S3'!B5*Main!$B$5)+(VLOOKUP($A5,'FL Ratio'!$A$2:$B$9,2,FALSE)*'FL Characterization'!B$2)</f>
        <v>1.1574269075023413</v>
      </c>
      <c r="C5" s="4">
        <f>('[1]Pc, Summer, S3'!C5*Main!$B$5)+(VLOOKUP($A5,'FL Ratio'!$A$2:$B$9,2,FALSE)*'FL Characterization'!C$2)</f>
        <v>0.94751010971738936</v>
      </c>
      <c r="D5" s="4">
        <f>('[1]Pc, Summer, S3'!D5*Main!$B$5)+(VLOOKUP($A5,'FL Ratio'!$A$2:$B$9,2,FALSE)*'FL Characterization'!D$2)</f>
        <v>0.74047792249520761</v>
      </c>
      <c r="E5" s="4">
        <f>('[1]Pc, Summer, S3'!E5*Main!$B$5)+(VLOOKUP($A5,'FL Ratio'!$A$2:$B$9,2,FALSE)*'FL Characterization'!E$2)</f>
        <v>0.75205159240109964</v>
      </c>
      <c r="F5" s="4">
        <f>('[1]Pc, Summer, S3'!F5*Main!$B$5)+(VLOOKUP($A5,'FL Ratio'!$A$2:$B$9,2,FALSE)*'FL Characterization'!F$2)</f>
        <v>0.66274252682453516</v>
      </c>
      <c r="G5" s="4">
        <f>('[1]Pc, Summer, S3'!G5*Main!$B$5)+(VLOOKUP($A5,'FL Ratio'!$A$2:$B$9,2,FALSE)*'FL Characterization'!G$2)</f>
        <v>0.62546779757751358</v>
      </c>
      <c r="H5" s="4">
        <f>('[1]Pc, Summer, S3'!H5*Main!$B$5)+(VLOOKUP($A5,'FL Ratio'!$A$2:$B$9,2,FALSE)*'FL Characterization'!H$2)</f>
        <v>1.3247633738520304</v>
      </c>
      <c r="I5" s="4">
        <f>('[1]Pc, Summer, S3'!I5*Main!$B$5)+(VLOOKUP($A5,'FL Ratio'!$A$2:$B$9,2,FALSE)*'FL Characterization'!I$2)</f>
        <v>2.2111865747705668</v>
      </c>
      <c r="J5" s="4">
        <f>('[1]Pc, Summer, S3'!J5*Main!$B$5)+(VLOOKUP($A5,'FL Ratio'!$A$2:$B$9,2,FALSE)*'FL Characterization'!J$2)</f>
        <v>2.7315682403650596</v>
      </c>
      <c r="K5" s="4">
        <f>('[1]Pc, Summer, S3'!K5*Main!$B$5)+(VLOOKUP($A5,'FL Ratio'!$A$2:$B$9,2,FALSE)*'FL Characterization'!K$2)</f>
        <v>2.7760955264227194</v>
      </c>
      <c r="L5" s="4">
        <f>('[1]Pc, Summer, S3'!L5*Main!$B$5)+(VLOOKUP($A5,'FL Ratio'!$A$2:$B$9,2,FALSE)*'FL Characterization'!L$2)</f>
        <v>2.7168937703327973</v>
      </c>
      <c r="M5" s="4">
        <f>('[1]Pc, Summer, S3'!M5*Main!$B$5)+(VLOOKUP($A5,'FL Ratio'!$A$2:$B$9,2,FALSE)*'FL Characterization'!M$2)</f>
        <v>2.48887074544208</v>
      </c>
      <c r="N5" s="4">
        <f>('[1]Pc, Summer, S3'!N5*Main!$B$5)+(VLOOKUP($A5,'FL Ratio'!$A$2:$B$9,2,FALSE)*'FL Characterization'!N$2)</f>
        <v>2.7452263821831866</v>
      </c>
      <c r="O5" s="4">
        <f>('[1]Pc, Summer, S3'!O5*Main!$B$5)+(VLOOKUP($A5,'FL Ratio'!$A$2:$B$9,2,FALSE)*'FL Characterization'!O$2)</f>
        <v>2.6365163288885642</v>
      </c>
      <c r="P5" s="4">
        <f>('[1]Pc, Summer, S3'!P5*Main!$B$5)+(VLOOKUP($A5,'FL Ratio'!$A$2:$B$9,2,FALSE)*'FL Characterization'!P$2)</f>
        <v>2.4337583902507451</v>
      </c>
      <c r="Q5" s="4">
        <f>('[1]Pc, Summer, S3'!Q5*Main!$B$5)+(VLOOKUP($A5,'FL Ratio'!$A$2:$B$9,2,FALSE)*'FL Characterization'!Q$2)</f>
        <v>2.2082098305822839</v>
      </c>
      <c r="R5" s="4">
        <f>('[1]Pc, Summer, S3'!R5*Main!$B$5)+(VLOOKUP($A5,'FL Ratio'!$A$2:$B$9,2,FALSE)*'FL Characterization'!R$2)</f>
        <v>1.9876161013792215</v>
      </c>
      <c r="S5" s="4">
        <f>('[1]Pc, Summer, S3'!S5*Main!$B$5)+(VLOOKUP($A5,'FL Ratio'!$A$2:$B$9,2,FALSE)*'FL Characterization'!S$2)</f>
        <v>1.796343697749889</v>
      </c>
      <c r="T5" s="4">
        <f>('[1]Pc, Summer, S3'!T5*Main!$B$5)+(VLOOKUP($A5,'FL Ratio'!$A$2:$B$9,2,FALSE)*'FL Characterization'!T$2)</f>
        <v>2.226299065091816</v>
      </c>
      <c r="U5" s="4">
        <f>('[1]Pc, Summer, S3'!U5*Main!$B$5)+(VLOOKUP($A5,'FL Ratio'!$A$2:$B$9,2,FALSE)*'FL Characterization'!U$2)</f>
        <v>2.6484926314400985</v>
      </c>
      <c r="V5" s="4">
        <f>('[1]Pc, Summer, S3'!V5*Main!$B$5)+(VLOOKUP($A5,'FL Ratio'!$A$2:$B$9,2,FALSE)*'FL Characterization'!V$2)</f>
        <v>3.0780534435868665</v>
      </c>
      <c r="W5" s="4">
        <f>('[1]Pc, Summer, S3'!W5*Main!$B$5)+(VLOOKUP($A5,'FL Ratio'!$A$2:$B$9,2,FALSE)*'FL Characterization'!W$2)</f>
        <v>2.9482982538136318</v>
      </c>
      <c r="X5" s="4">
        <f>('[1]Pc, Summer, S3'!X5*Main!$B$5)+(VLOOKUP($A5,'FL Ratio'!$A$2:$B$9,2,FALSE)*'FL Characterization'!X$2)</f>
        <v>2.2447217101148955</v>
      </c>
      <c r="Y5" s="4">
        <f>('[1]Pc, Summer, S3'!Y5*Main!$B$5)+(VLOOKUP($A5,'FL Ratio'!$A$2:$B$9,2,FALSE)*'FL Characterization'!Y$2)</f>
        <v>1.6402997283213065</v>
      </c>
    </row>
    <row r="6" spans="1:25" x14ac:dyDescent="0.3">
      <c r="A6">
        <v>5</v>
      </c>
      <c r="B6" s="4">
        <f>('[1]Pc, Summer, S3'!B6*Main!$B$5)+(VLOOKUP($A6,'FL Ratio'!$A$2:$B$9,2,FALSE)*'FL Characterization'!B$2)</f>
        <v>2.2146824847207167</v>
      </c>
      <c r="C6" s="4">
        <f>('[1]Pc, Summer, S3'!C6*Main!$B$5)+(VLOOKUP($A6,'FL Ratio'!$A$2:$B$9,2,FALSE)*'FL Characterization'!C$2)</f>
        <v>2.0075573190153126</v>
      </c>
      <c r="D6" s="4">
        <f>('[1]Pc, Summer, S3'!D6*Main!$B$5)+(VLOOKUP($A6,'FL Ratio'!$A$2:$B$9,2,FALSE)*'FL Characterization'!D$2)</f>
        <v>1.8544592388913566</v>
      </c>
      <c r="E6" s="4">
        <f>('[1]Pc, Summer, S3'!E6*Main!$B$5)+(VLOOKUP($A6,'FL Ratio'!$A$2:$B$9,2,FALSE)*'FL Characterization'!E$2)</f>
        <v>1.7559062422126539</v>
      </c>
      <c r="F6" s="4">
        <f>('[1]Pc, Summer, S3'!F6*Main!$B$5)+(VLOOKUP($A6,'FL Ratio'!$A$2:$B$9,2,FALSE)*'FL Characterization'!F$2)</f>
        <v>1.8293120388612727</v>
      </c>
      <c r="G6" s="4">
        <f>('[1]Pc, Summer, S3'!G6*Main!$B$5)+(VLOOKUP($A6,'FL Ratio'!$A$2:$B$9,2,FALSE)*'FL Characterization'!G$2)</f>
        <v>1.8213198493596645</v>
      </c>
      <c r="H6" s="4">
        <f>('[1]Pc, Summer, S3'!H6*Main!$B$5)+(VLOOKUP($A6,'FL Ratio'!$A$2:$B$9,2,FALSE)*'FL Characterization'!H$2)</f>
        <v>2.0259914526925891</v>
      </c>
      <c r="I6" s="4">
        <f>('[1]Pc, Summer, S3'!I6*Main!$B$5)+(VLOOKUP($A6,'FL Ratio'!$A$2:$B$9,2,FALSE)*'FL Characterization'!I$2)</f>
        <v>2.3293269234754801</v>
      </c>
      <c r="J6" s="4">
        <f>('[1]Pc, Summer, S3'!J6*Main!$B$5)+(VLOOKUP($A6,'FL Ratio'!$A$2:$B$9,2,FALSE)*'FL Characterization'!J$2)</f>
        <v>2.5201326795963359</v>
      </c>
      <c r="K6" s="4">
        <f>('[1]Pc, Summer, S3'!K6*Main!$B$5)+(VLOOKUP($A6,'FL Ratio'!$A$2:$B$9,2,FALSE)*'FL Characterization'!K$2)</f>
        <v>2.602142411544845</v>
      </c>
      <c r="L6" s="4">
        <f>('[1]Pc, Summer, S3'!L6*Main!$B$5)+(VLOOKUP($A6,'FL Ratio'!$A$2:$B$9,2,FALSE)*'FL Characterization'!L$2)</f>
        <v>2.7769953060494204</v>
      </c>
      <c r="M6" s="4">
        <f>('[1]Pc, Summer, S3'!M6*Main!$B$5)+(VLOOKUP($A6,'FL Ratio'!$A$2:$B$9,2,FALSE)*'FL Characterization'!M$2)</f>
        <v>2.8815994993687206</v>
      </c>
      <c r="N6" s="4">
        <f>('[1]Pc, Summer, S3'!N6*Main!$B$5)+(VLOOKUP($A6,'FL Ratio'!$A$2:$B$9,2,FALSE)*'FL Characterization'!N$2)</f>
        <v>3.0863818830098464</v>
      </c>
      <c r="O6" s="4">
        <f>('[1]Pc, Summer, S3'!O6*Main!$B$5)+(VLOOKUP($A6,'FL Ratio'!$A$2:$B$9,2,FALSE)*'FL Characterization'!O$2)</f>
        <v>2.9628672357555224</v>
      </c>
      <c r="P6" s="4">
        <f>('[1]Pc, Summer, S3'!P6*Main!$B$5)+(VLOOKUP($A6,'FL Ratio'!$A$2:$B$9,2,FALSE)*'FL Characterization'!P$2)</f>
        <v>2.8600377138998581</v>
      </c>
      <c r="Q6" s="4">
        <f>('[1]Pc, Summer, S3'!Q6*Main!$B$5)+(VLOOKUP($A6,'FL Ratio'!$A$2:$B$9,2,FALSE)*'FL Characterization'!Q$2)</f>
        <v>2.8233272288895552</v>
      </c>
      <c r="R6" s="4">
        <f>('[1]Pc, Summer, S3'!R6*Main!$B$5)+(VLOOKUP($A6,'FL Ratio'!$A$2:$B$9,2,FALSE)*'FL Characterization'!R$2)</f>
        <v>2.7294691025252003</v>
      </c>
      <c r="S6" s="4">
        <f>('[1]Pc, Summer, S3'!S6*Main!$B$5)+(VLOOKUP($A6,'FL Ratio'!$A$2:$B$9,2,FALSE)*'FL Characterization'!S$2)</f>
        <v>2.8108351527826643</v>
      </c>
      <c r="T6" s="4">
        <f>('[1]Pc, Summer, S3'!T6*Main!$B$5)+(VLOOKUP($A6,'FL Ratio'!$A$2:$B$9,2,FALSE)*'FL Characterization'!T$2)</f>
        <v>2.7248488651615266</v>
      </c>
      <c r="U6" s="4">
        <f>('[1]Pc, Summer, S3'!U6*Main!$B$5)+(VLOOKUP($A6,'FL Ratio'!$A$2:$B$9,2,FALSE)*'FL Characterization'!U$2)</f>
        <v>2.8425812730431068</v>
      </c>
      <c r="V6" s="4">
        <f>('[1]Pc, Summer, S3'!V6*Main!$B$5)+(VLOOKUP($A6,'FL Ratio'!$A$2:$B$9,2,FALSE)*'FL Characterization'!V$2)</f>
        <v>3.0711030963292272</v>
      </c>
      <c r="W6" s="4">
        <f>('[1]Pc, Summer, S3'!W6*Main!$B$5)+(VLOOKUP($A6,'FL Ratio'!$A$2:$B$9,2,FALSE)*'FL Characterization'!W$2)</f>
        <v>3.006032022343144</v>
      </c>
      <c r="X6" s="4">
        <f>('[1]Pc, Summer, S3'!X6*Main!$B$5)+(VLOOKUP($A6,'FL Ratio'!$A$2:$B$9,2,FALSE)*'FL Characterization'!X$2)</f>
        <v>2.9244471791317768</v>
      </c>
      <c r="Y6" s="4">
        <f>('[1]Pc, Summer, S3'!Y6*Main!$B$5)+(VLOOKUP($A6,'FL Ratio'!$A$2:$B$9,2,FALSE)*'FL Characterization'!Y$2)</f>
        <v>2.5295993820043425</v>
      </c>
    </row>
    <row r="7" spans="1:25" x14ac:dyDescent="0.3">
      <c r="A7">
        <v>6</v>
      </c>
      <c r="B7" s="4">
        <f>('[1]Pc, Summer, S3'!B7*Main!$B$5)+(VLOOKUP($A7,'FL Ratio'!$A$2:$B$9,2,FALSE)*'FL Characterization'!B$2)</f>
        <v>2.2703534235209917</v>
      </c>
      <c r="C7" s="4">
        <f>('[1]Pc, Summer, S3'!C7*Main!$B$5)+(VLOOKUP($A7,'FL Ratio'!$A$2:$B$9,2,FALSE)*'FL Characterization'!C$2)</f>
        <v>2.2095575987674323</v>
      </c>
      <c r="D7" s="4">
        <f>('[1]Pc, Summer, S3'!D7*Main!$B$5)+(VLOOKUP($A7,'FL Ratio'!$A$2:$B$9,2,FALSE)*'FL Characterization'!D$2)</f>
        <v>2.0881468909218972</v>
      </c>
      <c r="E7" s="4">
        <f>('[1]Pc, Summer, S3'!E7*Main!$B$5)+(VLOOKUP($A7,'FL Ratio'!$A$2:$B$9,2,FALSE)*'FL Characterization'!E$2)</f>
        <v>2.1056415349608928</v>
      </c>
      <c r="F7" s="4">
        <f>('[1]Pc, Summer, S3'!F7*Main!$B$5)+(VLOOKUP($A7,'FL Ratio'!$A$2:$B$9,2,FALSE)*'FL Characterization'!F$2)</f>
        <v>2.1182103705355124</v>
      </c>
      <c r="G7" s="4">
        <f>('[1]Pc, Summer, S3'!G7*Main!$B$5)+(VLOOKUP($A7,'FL Ratio'!$A$2:$B$9,2,FALSE)*'FL Characterization'!G$2)</f>
        <v>2.1701610030068483</v>
      </c>
      <c r="H7" s="4">
        <f>('[1]Pc, Summer, S3'!H7*Main!$B$5)+(VLOOKUP($A7,'FL Ratio'!$A$2:$B$9,2,FALSE)*'FL Characterization'!H$2)</f>
        <v>2.3516859450656491</v>
      </c>
      <c r="I7" s="4">
        <f>('[1]Pc, Summer, S3'!I7*Main!$B$5)+(VLOOKUP($A7,'FL Ratio'!$A$2:$B$9,2,FALSE)*'FL Characterization'!I$2)</f>
        <v>2.8785000330833079</v>
      </c>
      <c r="J7" s="4">
        <f>('[1]Pc, Summer, S3'!J7*Main!$B$5)+(VLOOKUP($A7,'FL Ratio'!$A$2:$B$9,2,FALSE)*'FL Characterization'!J$2)</f>
        <v>2.9734785891521485</v>
      </c>
      <c r="K7" s="4">
        <f>('[1]Pc, Summer, S3'!K7*Main!$B$5)+(VLOOKUP($A7,'FL Ratio'!$A$2:$B$9,2,FALSE)*'FL Characterization'!K$2)</f>
        <v>2.9054298503408584</v>
      </c>
      <c r="L7" s="4">
        <f>('[1]Pc, Summer, S3'!L7*Main!$B$5)+(VLOOKUP($A7,'FL Ratio'!$A$2:$B$9,2,FALSE)*'FL Characterization'!L$2)</f>
        <v>2.9027356719597317</v>
      </c>
      <c r="M7" s="4">
        <f>('[1]Pc, Summer, S3'!M7*Main!$B$5)+(VLOOKUP($A7,'FL Ratio'!$A$2:$B$9,2,FALSE)*'FL Characterization'!M$2)</f>
        <v>3.1277996121100498</v>
      </c>
      <c r="N7" s="4">
        <f>('[1]Pc, Summer, S3'!N7*Main!$B$5)+(VLOOKUP($A7,'FL Ratio'!$A$2:$B$9,2,FALSE)*'FL Characterization'!N$2)</f>
        <v>3.0977055363408956</v>
      </c>
      <c r="O7" s="4">
        <f>('[1]Pc, Summer, S3'!O7*Main!$B$5)+(VLOOKUP($A7,'FL Ratio'!$A$2:$B$9,2,FALSE)*'FL Characterization'!O$2)</f>
        <v>2.9559973659715855</v>
      </c>
      <c r="P7" s="4">
        <f>('[1]Pc, Summer, S3'!P7*Main!$B$5)+(VLOOKUP($A7,'FL Ratio'!$A$2:$B$9,2,FALSE)*'FL Characterization'!P$2)</f>
        <v>2.7575640282237641</v>
      </c>
      <c r="Q7" s="4">
        <f>('[1]Pc, Summer, S3'!Q7*Main!$B$5)+(VLOOKUP($A7,'FL Ratio'!$A$2:$B$9,2,FALSE)*'FL Characterization'!Q$2)</f>
        <v>2.6888790979759909</v>
      </c>
      <c r="R7" s="4">
        <f>('[1]Pc, Summer, S3'!R7*Main!$B$5)+(VLOOKUP($A7,'FL Ratio'!$A$2:$B$9,2,FALSE)*'FL Characterization'!R$2)</f>
        <v>2.8837024816543098</v>
      </c>
      <c r="S7" s="4">
        <f>('[1]Pc, Summer, S3'!S7*Main!$B$5)+(VLOOKUP($A7,'FL Ratio'!$A$2:$B$9,2,FALSE)*'FL Characterization'!S$2)</f>
        <v>2.715499346242773</v>
      </c>
      <c r="T7" s="4">
        <f>('[1]Pc, Summer, S3'!T7*Main!$B$5)+(VLOOKUP($A7,'FL Ratio'!$A$2:$B$9,2,FALSE)*'FL Characterization'!T$2)</f>
        <v>2.6154714427521979</v>
      </c>
      <c r="U7" s="4">
        <f>('[1]Pc, Summer, S3'!U7*Main!$B$5)+(VLOOKUP($A7,'FL Ratio'!$A$2:$B$9,2,FALSE)*'FL Characterization'!U$2)</f>
        <v>2.6089621940541261</v>
      </c>
      <c r="V7" s="4">
        <f>('[1]Pc, Summer, S3'!V7*Main!$B$5)+(VLOOKUP($A7,'FL Ratio'!$A$2:$B$9,2,FALSE)*'FL Characterization'!V$2)</f>
        <v>2.7303825227765532</v>
      </c>
      <c r="W7" s="4">
        <f>('[1]Pc, Summer, S3'!W7*Main!$B$5)+(VLOOKUP($A7,'FL Ratio'!$A$2:$B$9,2,FALSE)*'FL Characterization'!W$2)</f>
        <v>2.5346407521964065</v>
      </c>
      <c r="X7" s="4">
        <f>('[1]Pc, Summer, S3'!X7*Main!$B$5)+(VLOOKUP($A7,'FL Ratio'!$A$2:$B$9,2,FALSE)*'FL Characterization'!X$2)</f>
        <v>2.4062916335865694</v>
      </c>
      <c r="Y7" s="4">
        <f>('[1]Pc, Summer, S3'!Y7*Main!$B$5)+(VLOOKUP($A7,'FL Ratio'!$A$2:$B$9,2,FALSE)*'FL Characterization'!Y$2)</f>
        <v>2.4126671339889816</v>
      </c>
    </row>
    <row r="8" spans="1:25" x14ac:dyDescent="0.3">
      <c r="A8">
        <v>7</v>
      </c>
      <c r="B8" s="4">
        <f>('[1]Pc, Summer, S3'!B8*Main!$B$5)+(VLOOKUP($A8,'FL Ratio'!$A$2:$B$9,2,FALSE)*'FL Characterization'!B$2)</f>
        <v>1.87216824083441</v>
      </c>
      <c r="C8" s="4">
        <f>('[1]Pc, Summer, S3'!C8*Main!$B$5)+(VLOOKUP($A8,'FL Ratio'!$A$2:$B$9,2,FALSE)*'FL Characterization'!C$2)</f>
        <v>1.7137674083948642</v>
      </c>
      <c r="D8" s="4">
        <f>('[1]Pc, Summer, S3'!D8*Main!$B$5)+(VLOOKUP($A8,'FL Ratio'!$A$2:$B$9,2,FALSE)*'FL Characterization'!D$2)</f>
        <v>1.6825302002987104</v>
      </c>
      <c r="E8" s="4">
        <f>('[1]Pc, Summer, S3'!E8*Main!$B$5)+(VLOOKUP($A8,'FL Ratio'!$A$2:$B$9,2,FALSE)*'FL Characterization'!E$2)</f>
        <v>1.6809193301705394</v>
      </c>
      <c r="F8" s="4">
        <f>('[1]Pc, Summer, S3'!F8*Main!$B$5)+(VLOOKUP($A8,'FL Ratio'!$A$2:$B$9,2,FALSE)*'FL Characterization'!F$2)</f>
        <v>1.5841915725409486</v>
      </c>
      <c r="G8" s="4">
        <f>('[1]Pc, Summer, S3'!G8*Main!$B$5)+(VLOOKUP($A8,'FL Ratio'!$A$2:$B$9,2,FALSE)*'FL Characterization'!G$2)</f>
        <v>1.7714452475157283</v>
      </c>
      <c r="H8" s="4">
        <f>('[1]Pc, Summer, S3'!H8*Main!$B$5)+(VLOOKUP($A8,'FL Ratio'!$A$2:$B$9,2,FALSE)*'FL Characterization'!H$2)</f>
        <v>2.2375882128023621</v>
      </c>
      <c r="I8" s="4">
        <f>('[1]Pc, Summer, S3'!I8*Main!$B$5)+(VLOOKUP($A8,'FL Ratio'!$A$2:$B$9,2,FALSE)*'FL Characterization'!I$2)</f>
        <v>2.5064780861004783</v>
      </c>
      <c r="J8" s="4">
        <f>('[1]Pc, Summer, S3'!J8*Main!$B$5)+(VLOOKUP($A8,'FL Ratio'!$A$2:$B$9,2,FALSE)*'FL Characterization'!J$2)</f>
        <v>2.7729865415271799</v>
      </c>
      <c r="K8" s="4">
        <f>('[1]Pc, Summer, S3'!K8*Main!$B$5)+(VLOOKUP($A8,'FL Ratio'!$A$2:$B$9,2,FALSE)*'FL Characterization'!K$2)</f>
        <v>2.9283142770510699</v>
      </c>
      <c r="L8" s="4">
        <f>('[1]Pc, Summer, S3'!L8*Main!$B$5)+(VLOOKUP($A8,'FL Ratio'!$A$2:$B$9,2,FALSE)*'FL Characterization'!L$2)</f>
        <v>2.937312658298179</v>
      </c>
      <c r="M8" s="4">
        <f>('[1]Pc, Summer, S3'!M8*Main!$B$5)+(VLOOKUP($A8,'FL Ratio'!$A$2:$B$9,2,FALSE)*'FL Characterization'!M$2)</f>
        <v>3.1561936503565664</v>
      </c>
      <c r="N8" s="4">
        <f>('[1]Pc, Summer, S3'!N8*Main!$B$5)+(VLOOKUP($A8,'FL Ratio'!$A$2:$B$9,2,FALSE)*'FL Characterization'!N$2)</f>
        <v>3.0200168648117449</v>
      </c>
      <c r="O8" s="4">
        <f>('[1]Pc, Summer, S3'!O8*Main!$B$5)+(VLOOKUP($A8,'FL Ratio'!$A$2:$B$9,2,FALSE)*'FL Characterization'!O$2)</f>
        <v>3.0750072178741754</v>
      </c>
      <c r="P8" s="4">
        <f>('[1]Pc, Summer, S3'!P8*Main!$B$5)+(VLOOKUP($A8,'FL Ratio'!$A$2:$B$9,2,FALSE)*'FL Characterization'!P$2)</f>
        <v>3.1184144738199868</v>
      </c>
      <c r="Q8" s="4">
        <f>('[1]Pc, Summer, S3'!Q8*Main!$B$5)+(VLOOKUP($A8,'FL Ratio'!$A$2:$B$9,2,FALSE)*'FL Characterization'!Q$2)</f>
        <v>2.794375665368984</v>
      </c>
      <c r="R8" s="4">
        <f>('[1]Pc, Summer, S3'!R8*Main!$B$5)+(VLOOKUP($A8,'FL Ratio'!$A$2:$B$9,2,FALSE)*'FL Characterization'!R$2)</f>
        <v>2.9292713933313044</v>
      </c>
      <c r="S8" s="4">
        <f>('[1]Pc, Summer, S3'!S8*Main!$B$5)+(VLOOKUP($A8,'FL Ratio'!$A$2:$B$9,2,FALSE)*'FL Characterization'!S$2)</f>
        <v>2.8208751693016985</v>
      </c>
      <c r="T8" s="4">
        <f>('[1]Pc, Summer, S3'!T8*Main!$B$5)+(VLOOKUP($A8,'FL Ratio'!$A$2:$B$9,2,FALSE)*'FL Characterization'!T$2)</f>
        <v>2.7838609926605762</v>
      </c>
      <c r="U8" s="4">
        <f>('[1]Pc, Summer, S3'!U8*Main!$B$5)+(VLOOKUP($A8,'FL Ratio'!$A$2:$B$9,2,FALSE)*'FL Characterization'!U$2)</f>
        <v>2.7686346826544819</v>
      </c>
      <c r="V8" s="4">
        <f>('[1]Pc, Summer, S3'!V8*Main!$B$5)+(VLOOKUP($A8,'FL Ratio'!$A$2:$B$9,2,FALSE)*'FL Characterization'!V$2)</f>
        <v>2.8371124493672868</v>
      </c>
      <c r="W8" s="4">
        <f>('[1]Pc, Summer, S3'!W8*Main!$B$5)+(VLOOKUP($A8,'FL Ratio'!$A$2:$B$9,2,FALSE)*'FL Characterization'!W$2)</f>
        <v>2.3164111127060192</v>
      </c>
      <c r="X8" s="4">
        <f>('[1]Pc, Summer, S3'!X8*Main!$B$5)+(VLOOKUP($A8,'FL Ratio'!$A$2:$B$9,2,FALSE)*'FL Characterization'!X$2)</f>
        <v>2.349268343506175</v>
      </c>
      <c r="Y8" s="4">
        <f>('[1]Pc, Summer, S3'!Y8*Main!$B$5)+(VLOOKUP($A8,'FL Ratio'!$A$2:$B$9,2,FALSE)*'FL Characterization'!Y$2)</f>
        <v>1.9929396216517532</v>
      </c>
    </row>
    <row r="9" spans="1:25" x14ac:dyDescent="0.3">
      <c r="A9">
        <v>8</v>
      </c>
      <c r="B9" s="4">
        <f>('[1]Pc, Summer, S3'!B9*Main!$B$5)+(VLOOKUP($A9,'FL Ratio'!$A$2:$B$9,2,FALSE)*'FL Characterization'!B$2)</f>
        <v>1.4578716649988488</v>
      </c>
      <c r="C9" s="4">
        <f>('[1]Pc, Summer, S3'!C9*Main!$B$5)+(VLOOKUP($A9,'FL Ratio'!$A$2:$B$9,2,FALSE)*'FL Characterization'!C$2)</f>
        <v>1.337845774348559</v>
      </c>
      <c r="D9" s="4">
        <f>('[1]Pc, Summer, S3'!D9*Main!$B$5)+(VLOOKUP($A9,'FL Ratio'!$A$2:$B$9,2,FALSE)*'FL Characterization'!D$2)</f>
        <v>1.3200200849455643</v>
      </c>
      <c r="E9" s="4">
        <f>('[1]Pc, Summer, S3'!E9*Main!$B$5)+(VLOOKUP($A9,'FL Ratio'!$A$2:$B$9,2,FALSE)*'FL Characterization'!E$2)</f>
        <v>1.2920139351501432</v>
      </c>
      <c r="F9" s="4">
        <f>('[1]Pc, Summer, S3'!F9*Main!$B$5)+(VLOOKUP($A9,'FL Ratio'!$A$2:$B$9,2,FALSE)*'FL Characterization'!F$2)</f>
        <v>1.3186629791150326</v>
      </c>
      <c r="G9" s="4">
        <f>('[1]Pc, Summer, S3'!G9*Main!$B$5)+(VLOOKUP($A9,'FL Ratio'!$A$2:$B$9,2,FALSE)*'FL Characterization'!G$2)</f>
        <v>1.4224668359330406</v>
      </c>
      <c r="H9" s="4">
        <f>('[1]Pc, Summer, S3'!H9*Main!$B$5)+(VLOOKUP($A9,'FL Ratio'!$A$2:$B$9,2,FALSE)*'FL Characterization'!H$2)</f>
        <v>2.3105466904221745</v>
      </c>
      <c r="I9" s="4">
        <f>('[1]Pc, Summer, S3'!I9*Main!$B$5)+(VLOOKUP($A9,'FL Ratio'!$A$2:$B$9,2,FALSE)*'FL Characterization'!I$2)</f>
        <v>2.6917844877953137</v>
      </c>
      <c r="J9" s="4">
        <f>('[1]Pc, Summer, S3'!J9*Main!$B$5)+(VLOOKUP($A9,'FL Ratio'!$A$2:$B$9,2,FALSE)*'FL Characterization'!J$2)</f>
        <v>2.9492364027334368</v>
      </c>
      <c r="K9" s="4">
        <f>('[1]Pc, Summer, S3'!K9*Main!$B$5)+(VLOOKUP($A9,'FL Ratio'!$A$2:$B$9,2,FALSE)*'FL Characterization'!K$2)</f>
        <v>2.8290397449046494</v>
      </c>
      <c r="L9" s="4">
        <f>('[1]Pc, Summer, S3'!L9*Main!$B$5)+(VLOOKUP($A9,'FL Ratio'!$A$2:$B$9,2,FALSE)*'FL Characterization'!L$2)</f>
        <v>3.0054907630676126</v>
      </c>
      <c r="M9" s="4">
        <f>('[1]Pc, Summer, S3'!M9*Main!$B$5)+(VLOOKUP($A9,'FL Ratio'!$A$2:$B$9,2,FALSE)*'FL Characterization'!M$2)</f>
        <v>3.0966157641902905</v>
      </c>
      <c r="N9" s="4">
        <f>('[1]Pc, Summer, S3'!N9*Main!$B$5)+(VLOOKUP($A9,'FL Ratio'!$A$2:$B$9,2,FALSE)*'FL Characterization'!N$2)</f>
        <v>3.2059011830217767</v>
      </c>
      <c r="O9" s="4">
        <f>('[1]Pc, Summer, S3'!O9*Main!$B$5)+(VLOOKUP($A9,'FL Ratio'!$A$2:$B$9,2,FALSE)*'FL Characterization'!O$2)</f>
        <v>2.887566339156284</v>
      </c>
      <c r="P9" s="4">
        <f>('[1]Pc, Summer, S3'!P9*Main!$B$5)+(VLOOKUP($A9,'FL Ratio'!$A$2:$B$9,2,FALSE)*'FL Characterization'!P$2)</f>
        <v>2.5469768422074042</v>
      </c>
      <c r="Q9" s="4">
        <f>('[1]Pc, Summer, S3'!Q9*Main!$B$5)+(VLOOKUP($A9,'FL Ratio'!$A$2:$B$9,2,FALSE)*'FL Characterization'!Q$2)</f>
        <v>2.4335436636960477</v>
      </c>
      <c r="R9" s="4">
        <f>('[1]Pc, Summer, S3'!R9*Main!$B$5)+(VLOOKUP($A9,'FL Ratio'!$A$2:$B$9,2,FALSE)*'FL Characterization'!R$2)</f>
        <v>2.3640013829501276</v>
      </c>
      <c r="S9" s="4">
        <f>('[1]Pc, Summer, S3'!S9*Main!$B$5)+(VLOOKUP($A9,'FL Ratio'!$A$2:$B$9,2,FALSE)*'FL Characterization'!S$2)</f>
        <v>2.2416627778904124</v>
      </c>
      <c r="T9" s="4">
        <f>('[1]Pc, Summer, S3'!T9*Main!$B$5)+(VLOOKUP($A9,'FL Ratio'!$A$2:$B$9,2,FALSE)*'FL Characterization'!T$2)</f>
        <v>2.279429837507815</v>
      </c>
      <c r="U9" s="4">
        <f>('[1]Pc, Summer, S3'!U9*Main!$B$5)+(VLOOKUP($A9,'FL Ratio'!$A$2:$B$9,2,FALSE)*'FL Characterization'!U$2)</f>
        <v>2.3188343405086074</v>
      </c>
      <c r="V9" s="4">
        <f>('[1]Pc, Summer, S3'!V9*Main!$B$5)+(VLOOKUP($A9,'FL Ratio'!$A$2:$B$9,2,FALSE)*'FL Characterization'!V$2)</f>
        <v>2.2020279681642143</v>
      </c>
      <c r="W9" s="4">
        <f>('[1]Pc, Summer, S3'!W9*Main!$B$5)+(VLOOKUP($A9,'FL Ratio'!$A$2:$B$9,2,FALSE)*'FL Characterization'!W$2)</f>
        <v>1.9475847927075174</v>
      </c>
      <c r="X9" s="4">
        <f>('[1]Pc, Summer, S3'!X9*Main!$B$5)+(VLOOKUP($A9,'FL Ratio'!$A$2:$B$9,2,FALSE)*'FL Characterization'!X$2)</f>
        <v>1.6590495903176976</v>
      </c>
      <c r="Y9" s="4">
        <f>('[1]Pc, Summer, S3'!Y9*Main!$B$5)+(VLOOKUP($A9,'FL Ratio'!$A$2:$B$9,2,FALSE)*'FL Characterization'!Y$2)</f>
        <v>1.5165620017395096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0.70530533496308068</v>
      </c>
      <c r="C2" s="4">
        <f>('[1]Qc, Summer, S1'!C2*Main!$B$5)</f>
        <v>0.77904180180013005</v>
      </c>
      <c r="D2" s="4">
        <f>('[1]Qc, Summer, S1'!D2*Main!$B$5)</f>
        <v>0.73415873502975215</v>
      </c>
      <c r="E2" s="4">
        <f>('[1]Qc, Summer, S1'!E2*Main!$B$5)</f>
        <v>0.73415873502975215</v>
      </c>
      <c r="F2" s="4">
        <f>('[1]Qc, Summer, S1'!F2*Main!$B$5)</f>
        <v>0.71812906832604573</v>
      </c>
      <c r="G2" s="4">
        <f>('[1]Qc, Summer, S1'!G2*Main!$B$5)</f>
        <v>0.75980620175568225</v>
      </c>
      <c r="H2" s="4">
        <f>('[1]Qc, Summer, S1'!H2*Main!$B$5)</f>
        <v>0.78224773514087131</v>
      </c>
      <c r="I2" s="4">
        <f>('[1]Qc, Summer, S1'!I2*Main!$B$5)</f>
        <v>1.465111536718763</v>
      </c>
      <c r="J2" s="4">
        <f>('[1]Qc, Summer, S1'!J2*Main!$B$5)</f>
        <v>1.7055565372743589</v>
      </c>
      <c r="K2" s="4">
        <f>('[1]Qc, Summer, S1'!K2*Main!$B$5)</f>
        <v>1.6414378704595327</v>
      </c>
      <c r="L2" s="4">
        <f>('[1]Qc, Summer, S1'!L2*Main!$B$5)</f>
        <v>1.602966670370638</v>
      </c>
      <c r="M2" s="4">
        <f>('[1]Qc, Summer, S1'!M2*Main!$B$5)</f>
        <v>1.5997607370298967</v>
      </c>
      <c r="N2" s="4">
        <f>('[1]Qc, Summer, S1'!N2*Main!$B$5)</f>
        <v>1.7023506039336174</v>
      </c>
      <c r="O2" s="4">
        <f>('[1]Qc, Summer, S1'!O2*Main!$B$5)</f>
        <v>1.6510556704817572</v>
      </c>
      <c r="P2" s="4">
        <f>('[1]Qc, Summer, S1'!P2*Main!$B$5)</f>
        <v>1.1573419360076005</v>
      </c>
      <c r="Q2" s="4">
        <f>('[1]Qc, Summer, S1'!Q2*Main!$B$5)</f>
        <v>1.513200536829882</v>
      </c>
      <c r="R2" s="4">
        <f>('[1]Qc, Summer, S1'!R2*Main!$B$5)</f>
        <v>1.5324361368743298</v>
      </c>
      <c r="S2" s="4">
        <f>('[1]Qc, Summer, S1'!S2*Main!$B$5)</f>
        <v>1.4362581366520915</v>
      </c>
      <c r="T2" s="4">
        <f>('[1]Qc, Summer, S1'!T2*Main!$B$5)</f>
        <v>1.1381063359631529</v>
      </c>
      <c r="U2" s="4">
        <f>('[1]Qc, Summer, S1'!U2*Main!$B$5)</f>
        <v>1.0323105357186908</v>
      </c>
      <c r="V2" s="4">
        <f>('[1]Qc, Summer, S1'!V2*Main!$B$5)</f>
        <v>1.083605469170551</v>
      </c>
      <c r="W2" s="4">
        <f>('[1]Qc, Summer, S1'!W2*Main!$B$5)</f>
        <v>1.0868114025112923</v>
      </c>
      <c r="X2" s="4">
        <f>('[1]Qc, Summer, S1'!X2*Main!$B$5)</f>
        <v>0.75018840173345847</v>
      </c>
      <c r="Y2" s="4">
        <f>('[1]Qc, Summer, S1'!Y2*Main!$B$5)</f>
        <v>0.74377653505197594</v>
      </c>
    </row>
    <row r="3" spans="1:25" x14ac:dyDescent="0.3">
      <c r="A3">
        <v>2</v>
      </c>
      <c r="B3" s="4">
        <f>('[1]Qc, Summer, S1'!B3*Main!$B$5)</f>
        <v>2.948667085002778E-2</v>
      </c>
      <c r="C3" s="4">
        <f>('[1]Qc, Summer, S1'!C3*Main!$B$5)</f>
        <v>-0.17692002510016672</v>
      </c>
      <c r="D3" s="4">
        <f>('[1]Qc, Summer, S1'!D3*Main!$B$5)</f>
        <v>-0.19166336052518057</v>
      </c>
      <c r="E3" s="4">
        <f>('[1]Qc, Summer, S1'!E3*Main!$B$5)</f>
        <v>-0.28012337307526392</v>
      </c>
      <c r="F3" s="4">
        <f>('[1]Qc, Summer, S1'!F3*Main!$B$5)</f>
        <v>-0.33909671477531944</v>
      </c>
      <c r="G3" s="4">
        <f>('[1]Qc, Summer, S1'!G3*Main!$B$5)</f>
        <v>-0.26538003765025003</v>
      </c>
      <c r="H3" s="4">
        <f>('[1]Qc, Summer, S1'!H3*Main!$B$5)</f>
        <v>-0.33909671477531944</v>
      </c>
      <c r="I3" s="4">
        <f>('[1]Qc, Summer, S1'!I3*Main!$B$5)</f>
        <v>0.85511345465080568</v>
      </c>
      <c r="J3" s="4">
        <f>('[1]Qc, Summer, S1'!J3*Main!$B$5)</f>
        <v>1.0910068214510278</v>
      </c>
      <c r="K3" s="4">
        <f>('[1]Qc, Summer, S1'!K3*Main!$B$5)</f>
        <v>1.4006168653763194</v>
      </c>
      <c r="L3" s="4">
        <f>('[1]Qc, Summer, S1'!L3*Main!$B$5)</f>
        <v>0.79614011295075016</v>
      </c>
      <c r="M3" s="4">
        <f>('[1]Qc, Summer, S1'!M3*Main!$B$5)</f>
        <v>0.72242343582568058</v>
      </c>
      <c r="N3" s="4">
        <f>('[1]Qc, Summer, S1'!N3*Main!$B$5)</f>
        <v>0.5012734044504723</v>
      </c>
      <c r="O3" s="4">
        <f>('[1]Qc, Summer, S1'!O3*Main!$B$5)</f>
        <v>0.67819342955063888</v>
      </c>
      <c r="P3" s="4">
        <f>('[1]Qc, Summer, S1'!P3*Main!$B$5)</f>
        <v>0.29486670850027785</v>
      </c>
      <c r="Q3" s="4">
        <f>('[1]Qc, Summer, S1'!Q3*Main!$B$5)</f>
        <v>0.2506367022252361</v>
      </c>
      <c r="R3" s="4">
        <f>('[1]Qc, Summer, S1'!R3*Main!$B$5)</f>
        <v>0.29486670850027785</v>
      </c>
      <c r="S3" s="4">
        <f>('[1]Qc, Summer, S1'!S3*Main!$B$5)</f>
        <v>0.53076007530050007</v>
      </c>
      <c r="T3" s="4">
        <f>('[1]Qc, Summer, S1'!T3*Main!$B$5)</f>
        <v>1.0172901443259585</v>
      </c>
      <c r="U3" s="4">
        <f>('[1]Qc, Summer, S1'!U3*Main!$B$5)</f>
        <v>1.0320334797509723</v>
      </c>
      <c r="V3" s="4">
        <f>('[1]Qc, Summer, S1'!V3*Main!$B$5)</f>
        <v>0.8256267838007777</v>
      </c>
      <c r="W3" s="4">
        <f>('[1]Qc, Summer, S1'!W3*Main!$B$5)</f>
        <v>0.63396342327559729</v>
      </c>
      <c r="X3" s="4">
        <f>('[1]Qc, Summer, S1'!X3*Main!$B$5)</f>
        <v>0.2948667085002778</v>
      </c>
      <c r="Y3" s="4">
        <f>('[1]Qc, Summer, S1'!Y3*Main!$B$5)</f>
        <v>5.8973341700055561E-2</v>
      </c>
    </row>
    <row r="4" spans="1:25" x14ac:dyDescent="0.3">
      <c r="A4">
        <v>3</v>
      </c>
      <c r="B4" s="4">
        <f>('[1]Qc, Summer, S1'!B4*Main!$B$5)</f>
        <v>-0.17796073113016767</v>
      </c>
      <c r="C4" s="4">
        <f>('[1]Qc, Summer, S1'!C4*Main!$B$5)</f>
        <v>-0.42148594215039703</v>
      </c>
      <c r="D4" s="4">
        <f>('[1]Qc, Summer, S1'!D4*Main!$B$5)</f>
        <v>-0.73525881019569261</v>
      </c>
      <c r="E4" s="4">
        <f>('[1]Qc, Summer, S1'!E4*Main!$B$5)</f>
        <v>-0.67906068457563973</v>
      </c>
      <c r="F4" s="4">
        <f>('[1]Qc, Summer, S1'!F4*Main!$B$5)</f>
        <v>-0.69311021598065292</v>
      </c>
      <c r="G4" s="4">
        <f>('[1]Qc, Summer, S1'!G4*Main!$B$5)</f>
        <v>-0.6603279760356221</v>
      </c>
      <c r="H4" s="4">
        <f>('[1]Qc, Summer, S1'!H4*Main!$B$5)</f>
        <v>-3.7465417080035299E-2</v>
      </c>
      <c r="I4" s="4">
        <f>('[1]Qc, Summer, S1'!I4*Main!$B$5)</f>
        <v>0.79145693581574561</v>
      </c>
      <c r="J4" s="4">
        <f>('[1]Qc, Summer, S1'!J4*Main!$B$5)</f>
        <v>1.0396653239709794</v>
      </c>
      <c r="K4" s="4">
        <f>('[1]Qc, Summer, S1'!K4*Main!$B$5)</f>
        <v>1.0490316782409883</v>
      </c>
      <c r="L4" s="4">
        <f>('[1]Qc, Summer, S1'!L4*Main!$B$5)</f>
        <v>0.87575412424582511</v>
      </c>
      <c r="M4" s="4">
        <f>('[1]Qc, Summer, S1'!M4*Main!$B$5)</f>
        <v>1.0958634495910324</v>
      </c>
      <c r="N4" s="4">
        <f>('[1]Qc, Summer, S1'!N4*Main!$B$5)</f>
        <v>0.99283355262093542</v>
      </c>
      <c r="O4" s="4">
        <f>('[1]Qc, Summer, S1'!O4*Main!$B$5)</f>
        <v>0.86638776997581612</v>
      </c>
      <c r="P4" s="4">
        <f>('[1]Qc, Summer, S1'!P4*Main!$B$5)</f>
        <v>0.62286255895558673</v>
      </c>
      <c r="Q4" s="4">
        <f>('[1]Qc, Summer, S1'!Q4*Main!$B$5)</f>
        <v>0.38870370220536626</v>
      </c>
      <c r="R4" s="4">
        <f>('[1]Qc, Summer, S1'!R4*Main!$B$5)</f>
        <v>0.48236724490545441</v>
      </c>
      <c r="S4" s="4">
        <f>('[1]Qc, Summer, S1'!S4*Main!$B$5)</f>
        <v>0.4308522964204059</v>
      </c>
      <c r="T4" s="4">
        <f>('[1]Qc, Summer, S1'!T4*Main!$B$5)</f>
        <v>7.9614011295074991E-2</v>
      </c>
      <c r="U4" s="4">
        <f>('[1]Qc, Summer, S1'!U4*Main!$B$5)</f>
        <v>0.34655510799032646</v>
      </c>
      <c r="V4" s="4">
        <f>('[1]Qc, Summer, S1'!V4*Main!$B$5)</f>
        <v>0.48705042204045879</v>
      </c>
      <c r="W4" s="4">
        <f>('[1]Qc, Summer, S1'!W4*Main!$B$5)</f>
        <v>0.31845604518030002</v>
      </c>
      <c r="X4" s="4">
        <f>('[1]Qc, Summer, S1'!X4*Main!$B$5)</f>
        <v>-0.29504015950527795</v>
      </c>
      <c r="Y4" s="4">
        <f>('[1]Qc, Summer, S1'!Y4*Main!$B$5)</f>
        <v>-0.60412985041556921</v>
      </c>
    </row>
    <row r="5" spans="1:25" x14ac:dyDescent="0.3">
      <c r="A5">
        <v>4</v>
      </c>
      <c r="B5" s="4">
        <f>('[1]Qc, Summer, S1'!B5*Main!$B$5)</f>
        <v>-0.8420193736970647</v>
      </c>
      <c r="C5" s="4">
        <f>('[1]Qc, Summer, S1'!C5*Main!$B$5)</f>
        <v>-0.85011571382876716</v>
      </c>
      <c r="D5" s="4">
        <f>('[1]Qc, Summer, S1'!D5*Main!$B$5)</f>
        <v>-0.87440473422387477</v>
      </c>
      <c r="E5" s="4">
        <f>('[1]Qc, Summer, S1'!E5*Main!$B$5)</f>
        <v>-0.87440473422387477</v>
      </c>
      <c r="F5" s="4">
        <f>('[1]Qc, Summer, S1'!F5*Main!$B$5)</f>
        <v>-0.89464558455313115</v>
      </c>
      <c r="G5" s="4">
        <f>('[1]Qc, Summer, S1'!G5*Main!$B$5)</f>
        <v>-0.91893460494823875</v>
      </c>
      <c r="H5" s="4">
        <f>('[1]Qc, Summer, S1'!H5*Main!$B$5)</f>
        <v>-0.83392303356536213</v>
      </c>
      <c r="I5" s="4">
        <f>('[1]Qc, Summer, S1'!I5*Main!$B$5)</f>
        <v>-0.56269563915332688</v>
      </c>
      <c r="J5" s="4">
        <f>('[1]Qc, Summer, S1'!J5*Main!$B$5)</f>
        <v>-0.42100968684853235</v>
      </c>
      <c r="K5" s="4">
        <f>('[1]Qc, Summer, S1'!K5*Main!$B$5)</f>
        <v>-0.44529870724363996</v>
      </c>
      <c r="L5" s="4">
        <f>('[1]Qc, Summer, S1'!L5*Main!$B$5)</f>
        <v>-0.56269563915332688</v>
      </c>
      <c r="M5" s="4">
        <f>('[1]Qc, Summer, S1'!M5*Main!$B$5)</f>
        <v>-0.61127367994354231</v>
      </c>
      <c r="N5" s="4">
        <f>('[1]Qc, Summer, S1'!N5*Main!$B$5)</f>
        <v>-0.56674380921917811</v>
      </c>
      <c r="O5" s="4">
        <f>('[1]Qc, Summer, S1'!O5*Main!$B$5)</f>
        <v>-0.61532185000939343</v>
      </c>
      <c r="P5" s="4">
        <f>('[1]Qc, Summer, S1'!P5*Main!$B$5)</f>
        <v>-0.57888831941673191</v>
      </c>
      <c r="Q5" s="4">
        <f>('[1]Qc, Summer, S1'!Q5*Main!$B$5)</f>
        <v>-0.68414074112886492</v>
      </c>
      <c r="R5" s="4">
        <f>('[1]Qc, Summer, S1'!R5*Main!$B$5)</f>
        <v>-0.76915231251174165</v>
      </c>
      <c r="S5" s="4">
        <f>('[1]Qc, Summer, S1'!S5*Main!$B$5)</f>
        <v>-0.68414074112886492</v>
      </c>
      <c r="T5" s="4">
        <f>('[1]Qc, Summer, S1'!T5*Main!$B$5)</f>
        <v>-0.48173223783630131</v>
      </c>
      <c r="U5" s="4">
        <f>('[1]Qc, Summer, S1'!U5*Main!$B$5)</f>
        <v>-0.43315419704608615</v>
      </c>
      <c r="V5" s="4">
        <f>('[1]Qc, Summer, S1'!V5*Main!$B$5)</f>
        <v>-0.43315419704608615</v>
      </c>
      <c r="W5" s="4">
        <f>('[1]Qc, Summer, S1'!W5*Main!$B$5)</f>
        <v>-0.57079197928502945</v>
      </c>
      <c r="X5" s="4">
        <f>('[1]Qc, Summer, S1'!X5*Main!$B$5)</f>
        <v>-0.70842976152397252</v>
      </c>
      <c r="Y5" s="4">
        <f>('[1]Qc, Summer, S1'!Y5*Main!$B$5)</f>
        <v>-0.73676695198493158</v>
      </c>
    </row>
    <row r="6" spans="1:25" x14ac:dyDescent="0.3">
      <c r="A6">
        <v>5</v>
      </c>
      <c r="B6" s="4">
        <f>('[1]Qc, Summer, S1'!B6*Main!$B$5)</f>
        <v>-0.52428739145537206</v>
      </c>
      <c r="C6" s="4">
        <f>('[1]Qc, Summer, S1'!C6*Main!$B$5)</f>
        <v>-0.68739902435259914</v>
      </c>
      <c r="D6" s="4">
        <f>('[1]Qc, Summer, S1'!D6*Main!$B$5)</f>
        <v>-0.80973274902551917</v>
      </c>
      <c r="E6" s="4">
        <f>('[1]Qc, Summer, S1'!E6*Main!$B$5)</f>
        <v>-0.80390733356490385</v>
      </c>
      <c r="F6" s="4">
        <f>('[1]Qc, Summer, S1'!F6*Main!$B$5)</f>
        <v>-0.80390733356490374</v>
      </c>
      <c r="G6" s="4">
        <f>('[1]Qc, Summer, S1'!G6*Main!$B$5)</f>
        <v>-0.87963773455290195</v>
      </c>
      <c r="H6" s="4">
        <f>('[1]Qc, Summer, S1'!H6*Main!$B$5)</f>
        <v>-0.79225650264367342</v>
      </c>
      <c r="I6" s="4">
        <f>('[1]Qc, Summer, S1'!I6*Main!$B$5)</f>
        <v>-0.31457243487322323</v>
      </c>
      <c r="J6" s="4">
        <f>('[1]Qc, Summer, S1'!J6*Main!$B$5)</f>
        <v>0.1048574782910744</v>
      </c>
      <c r="K6" s="4">
        <f>('[1]Qc, Summer, S1'!K6*Main!$B$5)</f>
        <v>0.34952492763691484</v>
      </c>
      <c r="L6" s="4">
        <f>('[1]Qc, Summer, S1'!L6*Main!$B$5)</f>
        <v>0.5767161306009092</v>
      </c>
      <c r="M6" s="4">
        <f>('[1]Qc, Summer, S1'!M6*Main!$B$5)</f>
        <v>0.61166862336460071</v>
      </c>
      <c r="N6" s="4">
        <f>('[1]Qc, Summer, S1'!N6*Main!$B$5)</f>
        <v>0.5359382223766026</v>
      </c>
      <c r="O6" s="4">
        <f>('[1]Qc, Summer, S1'!O6*Main!$B$5)</f>
        <v>0.44273157500675864</v>
      </c>
      <c r="P6" s="4">
        <f>('[1]Qc, Summer, S1'!P6*Main!$B$5)</f>
        <v>0.29127077303076226</v>
      </c>
      <c r="Q6" s="4">
        <f>('[1]Qc, Summer, S1'!Q6*Main!$B$5)</f>
        <v>0.18641329473968785</v>
      </c>
      <c r="R6" s="4">
        <f>('[1]Qc, Summer, S1'!R6*Main!$B$5)</f>
        <v>0.15728621743661161</v>
      </c>
      <c r="S6" s="4">
        <f>('[1]Qc, Summer, S1'!S6*Main!$B$5)</f>
        <v>0.14563538651538113</v>
      </c>
      <c r="T6" s="4">
        <f>('[1]Qc, Summer, S1'!T6*Main!$B$5)</f>
        <v>0.14563538651538113</v>
      </c>
      <c r="U6" s="4">
        <f>('[1]Qc, Summer, S1'!U6*Main!$B$5)</f>
        <v>3.4952492763691473E-2</v>
      </c>
      <c r="V6" s="4">
        <f>('[1]Qc, Summer, S1'!V6*Main!$B$5)</f>
        <v>0.30874701941260801</v>
      </c>
      <c r="W6" s="4">
        <f>('[1]Qc, Summer, S1'!W6*Main!$B$5)</f>
        <v>0.14563538651538113</v>
      </c>
      <c r="X6" s="4">
        <f>('[1]Qc, Summer, S1'!X6*Main!$B$5)</f>
        <v>8.1555816448613441E-2</v>
      </c>
      <c r="Y6" s="4">
        <f>('[1]Qc, Summer, S1'!Y6*Main!$B$5)</f>
        <v>-0.12815914013353541</v>
      </c>
    </row>
    <row r="7" spans="1:25" x14ac:dyDescent="0.3">
      <c r="A7">
        <v>6</v>
      </c>
      <c r="B7" s="4">
        <f>('[1]Qc, Summer, S1'!B7*Main!$B$5)</f>
        <v>0.38214725421636003</v>
      </c>
      <c r="C7" s="4">
        <f>('[1]Qc, Summer, S1'!C7*Main!$B$5)</f>
        <v>0.42394461014627438</v>
      </c>
      <c r="D7" s="4">
        <f>('[1]Qc, Summer, S1'!D7*Main!$B$5)</f>
        <v>0.32243674574505382</v>
      </c>
      <c r="E7" s="4">
        <f>('[1]Qc, Summer, S1'!E7*Main!$B$5)</f>
        <v>0.37916172879279475</v>
      </c>
      <c r="F7" s="4">
        <f>('[1]Qc, Summer, S1'!F7*Main!$B$5)</f>
        <v>0.38811830506349071</v>
      </c>
      <c r="G7" s="4">
        <f>('[1]Qc, Summer, S1'!G7*Main!$B$5)</f>
        <v>0.39856764404596928</v>
      </c>
      <c r="H7" s="4">
        <f>('[1]Qc, Summer, S1'!H7*Main!$B$5)</f>
        <v>0.38513277963992543</v>
      </c>
      <c r="I7" s="4">
        <f>('[1]Qc, Summer, S1'!I7*Main!$B$5)</f>
        <v>0.71354057623210976</v>
      </c>
      <c r="J7" s="4">
        <f>('[1]Qc, Summer, S1'!J7*Main!$B$5)</f>
        <v>0.81803396605689582</v>
      </c>
      <c r="K7" s="4">
        <f>('[1]Qc, Summer, S1'!K7*Main!$B$5)</f>
        <v>0.81654120334511315</v>
      </c>
      <c r="L7" s="4">
        <f>('[1]Qc, Summer, S1'!L7*Main!$B$5)</f>
        <v>0.71354057623210965</v>
      </c>
      <c r="M7" s="4">
        <f>('[1]Qc, Summer, S1'!M7*Main!$B$5)</f>
        <v>0.85236750842789699</v>
      </c>
      <c r="N7" s="4">
        <f>('[1]Qc, Summer, S1'!N7*Main!$B$5)</f>
        <v>0.88819381351068061</v>
      </c>
      <c r="O7" s="4">
        <f>('[1]Qc, Summer, S1'!O7*Main!$B$5)</f>
        <v>0.81803396605689582</v>
      </c>
      <c r="P7" s="4">
        <f>('[1]Qc, Summer, S1'!P7*Main!$B$5)</f>
        <v>0.71204781352032709</v>
      </c>
      <c r="Q7" s="4">
        <f>('[1]Qc, Summer, S1'!Q7*Main!$B$5)</f>
        <v>0.62696033894871572</v>
      </c>
      <c r="R7" s="4">
        <f>('[1]Qc, Summer, S1'!R7*Main!$B$5)</f>
        <v>0.76429450843272007</v>
      </c>
      <c r="S7" s="4">
        <f>('[1]Qc, Summer, S1'!S7*Main!$B$5)</f>
        <v>0.74041030504419747</v>
      </c>
      <c r="T7" s="4">
        <f>('[1]Qc, Summer, S1'!T7*Main!$B$5)</f>
        <v>0.58068469488345331</v>
      </c>
      <c r="U7" s="4">
        <f>('[1]Qc, Summer, S1'!U7*Main!$B$5)</f>
        <v>0.53888733895353891</v>
      </c>
      <c r="V7" s="4">
        <f>('[1]Qc, Summer, S1'!V7*Main!$B$5)</f>
        <v>0.63442415250762896</v>
      </c>
      <c r="W7" s="4">
        <f>('[1]Qc, Summer, S1'!W7*Main!$B$5)</f>
        <v>0.50007550844718995</v>
      </c>
      <c r="X7" s="4">
        <f>('[1]Qc, Summer, S1'!X7*Main!$B$5)</f>
        <v>0.38065449150457736</v>
      </c>
      <c r="Y7" s="4">
        <f>('[1]Qc, Summer, S1'!Y7*Main!$B$5)</f>
        <v>0.42543737285805705</v>
      </c>
    </row>
    <row r="8" spans="1:25" x14ac:dyDescent="0.3">
      <c r="A8">
        <v>7</v>
      </c>
      <c r="B8" s="4">
        <f>('[1]Qc, Summer, S1'!B8*Main!$B$5)</f>
        <v>-0.73729497416743373</v>
      </c>
      <c r="C8" s="4">
        <f>('[1]Qc, Summer, S1'!C8*Main!$B$5)</f>
        <v>-0.75806384667919258</v>
      </c>
      <c r="D8" s="4">
        <f>('[1]Qc, Summer, S1'!D8*Main!$B$5)</f>
        <v>-0.80479380983064941</v>
      </c>
      <c r="E8" s="4">
        <f>('[1]Qc, Summer, S1'!E8*Main!$B$5)</f>
        <v>-0.82556268234240848</v>
      </c>
      <c r="F8" s="4">
        <f>('[1]Qc, Summer, S1'!F8*Main!$B$5)</f>
        <v>-0.77364050106301163</v>
      </c>
      <c r="G8" s="4">
        <f>('[1]Qc, Summer, S1'!G8*Main!$B$5)</f>
        <v>-0.83594711859828774</v>
      </c>
      <c r="H8" s="4">
        <f>('[1]Qc, Summer, S1'!H8*Main!$B$5)</f>
        <v>-0.7165261016556751</v>
      </c>
      <c r="I8" s="4">
        <f>('[1]Qc, Summer, S1'!I8*Main!$B$5)</f>
        <v>-0.32710974206019949</v>
      </c>
      <c r="J8" s="4">
        <f>('[1]Qc, Summer, S1'!J8*Main!$B$5)</f>
        <v>-5.7114399407336418E-2</v>
      </c>
      <c r="K8" s="4">
        <f>('[1]Qc, Summer, S1'!K8*Main!$B$5)</f>
        <v>-4.6729963151457068E-2</v>
      </c>
      <c r="L8" s="4">
        <f>('[1]Qc, Summer, S1'!L8*Main!$B$5)</f>
        <v>9.8652144430853808E-2</v>
      </c>
      <c r="M8" s="4">
        <f>('[1]Qc, Summer, S1'!M8*Main!$B$5)</f>
        <v>3.1153308767638048E-2</v>
      </c>
      <c r="N8" s="4">
        <f>('[1]Qc, Summer, S1'!N8*Main!$B$5)</f>
        <v>1.0384436255879349E-2</v>
      </c>
      <c r="O8" s="4">
        <f>('[1]Qc, Summer, S1'!O8*Main!$B$5)</f>
        <v>0</v>
      </c>
      <c r="P8" s="4">
        <f>('[1]Qc, Summer, S1'!P8*Main!$B$5)</f>
        <v>-8.3075490047034795E-2</v>
      </c>
      <c r="Q8" s="4">
        <f>('[1]Qc, Summer, S1'!Q8*Main!$B$5)</f>
        <v>-0.1453821075823109</v>
      </c>
      <c r="R8" s="4">
        <f>('[1]Qc, Summer, S1'!R8*Main!$B$5)</f>
        <v>-0.21288094324552667</v>
      </c>
      <c r="S8" s="4">
        <f>('[1]Qc, Summer, S1'!S8*Main!$B$5)</f>
        <v>-0.28037977890874244</v>
      </c>
      <c r="T8" s="4">
        <f>('[1]Qc, Summer, S1'!T8*Main!$B$5)</f>
        <v>-0.24403425201316473</v>
      </c>
      <c r="U8" s="4">
        <f>('[1]Qc, Summer, S1'!U8*Main!$B$5)</f>
        <v>-0.29595643329256149</v>
      </c>
      <c r="V8" s="4">
        <f>('[1]Qc, Summer, S1'!V8*Main!$B$5)</f>
        <v>-0.20768872511758699</v>
      </c>
      <c r="W8" s="4">
        <f>('[1]Qc, Summer, S1'!W8*Main!$B$5)</f>
        <v>-0.38941635959547555</v>
      </c>
      <c r="X8" s="4">
        <f>('[1]Qc, Summer, S1'!X8*Main!$B$5)</f>
        <v>-0.49326072215426903</v>
      </c>
      <c r="Y8" s="4">
        <f>('[1]Qc, Summer, S1'!Y8*Main!$B$5)</f>
        <v>-0.52960624904984677</v>
      </c>
    </row>
    <row r="9" spans="1:25" x14ac:dyDescent="0.3">
      <c r="A9">
        <v>8</v>
      </c>
      <c r="B9" s="4">
        <f>('[1]Qc, Summer, S1'!B9*Main!$B$5)</f>
        <v>-0.92300889224032112</v>
      </c>
      <c r="C9" s="4">
        <f>('[1]Qc, Summer, S1'!C9*Main!$B$5)</f>
        <v>-0.92917255763090767</v>
      </c>
      <c r="D9" s="4">
        <f>('[1]Qc, Summer, S1'!D9*Main!$B$5)</f>
        <v>-0.93841805571678738</v>
      </c>
      <c r="E9" s="4">
        <f>('[1]Qc, Summer, S1'!E9*Main!$B$5)</f>
        <v>-0.94304080475972729</v>
      </c>
      <c r="F9" s="4">
        <f>('[1]Qc, Summer, S1'!F9*Main!$B$5)</f>
        <v>-0.93071347397855453</v>
      </c>
      <c r="G9" s="4">
        <f>('[1]Qc, Summer, S1'!G9*Main!$B$5)</f>
        <v>-0.90914064511150183</v>
      </c>
      <c r="H9" s="4">
        <f>('[1]Qc, Summer, S1'!H9*Main!$B$5)</f>
        <v>-0.77199909017095303</v>
      </c>
      <c r="I9" s="4">
        <f>('[1]Qc, Summer, S1'!I9*Main!$B$5)</f>
        <v>-0.63793936792569794</v>
      </c>
      <c r="J9" s="4">
        <f>('[1]Qc, Summer, S1'!J9*Main!$B$5)</f>
        <v>-0.62407112079687832</v>
      </c>
      <c r="K9" s="4">
        <f>('[1]Qc, Summer, S1'!K9*Main!$B$5)</f>
        <v>-0.6148256227109985</v>
      </c>
      <c r="L9" s="4">
        <f>('[1]Qc, Summer, S1'!L9*Main!$B$5)</f>
        <v>-0.60403920827747226</v>
      </c>
      <c r="M9" s="4">
        <f>('[1]Qc, Summer, S1'!M9*Main!$B$5)</f>
        <v>-0.59941645923453246</v>
      </c>
      <c r="N9" s="4">
        <f>('[1]Qc, Summer, S1'!N9*Main!$B$5)</f>
        <v>-0.61328470636335208</v>
      </c>
      <c r="O9" s="4">
        <f>('[1]Qc, Summer, S1'!O9*Main!$B$5)</f>
        <v>-0.63639845157805119</v>
      </c>
      <c r="P9" s="4">
        <f>('[1]Qc, Summer, S1'!P9*Main!$B$5)</f>
        <v>-0.70111693817920884</v>
      </c>
      <c r="Q9" s="4">
        <f>('[1]Qc, Summer, S1'!Q9*Main!$B$5)</f>
        <v>-0.73193526513214124</v>
      </c>
      <c r="R9" s="4">
        <f>('[1]Qc, Summer, S1'!R9*Main!$B$5)</f>
        <v>-0.7565899266944871</v>
      </c>
      <c r="S9" s="4">
        <f>('[1]Qc, Summer, S1'!S9*Main!$B$5)</f>
        <v>-0.75967175938978015</v>
      </c>
      <c r="T9" s="4">
        <f>('[1]Qc, Summer, S1'!T9*Main!$B$5)</f>
        <v>-0.77354000651859978</v>
      </c>
      <c r="U9" s="4">
        <f>('[1]Qc, Summer, S1'!U9*Main!$B$5)</f>
        <v>-0.79973558442859227</v>
      </c>
      <c r="V9" s="4">
        <f>('[1]Qc, Summer, S1'!V9*Main!$B$5)</f>
        <v>-0.8505858239009304</v>
      </c>
      <c r="W9" s="4">
        <f>('[1]Qc, Summer, S1'!W9*Main!$B$5)</f>
        <v>-0.88448598354915597</v>
      </c>
      <c r="X9" s="4">
        <f>('[1]Qc, Summer, S1'!X9*Main!$B$5)</f>
        <v>-0.89835423067797548</v>
      </c>
      <c r="Y9" s="4">
        <f>('[1]Qc, Summer, S1'!Y9*Main!$B$5)</f>
        <v>-0.91530431050208794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0.69119922826381908</v>
      </c>
      <c r="C2" s="4">
        <f>('[1]Qc, Summer, S2'!C2*Main!$B$5)</f>
        <v>0.78683221981813145</v>
      </c>
      <c r="D2" s="4">
        <f>('[1]Qc, Summer, S2'!D2*Main!$B$5)</f>
        <v>0.74884190973034714</v>
      </c>
      <c r="E2" s="4">
        <f>('[1]Qc, Summer, S2'!E2*Main!$B$5)</f>
        <v>0.7415003223800497</v>
      </c>
      <c r="F2" s="4">
        <f>('[1]Qc, Summer, S2'!F2*Main!$B$5)</f>
        <v>0.72531035900930629</v>
      </c>
      <c r="G2" s="4">
        <f>('[1]Qc, Summer, S2'!G2*Main!$B$5)</f>
        <v>0.74461007772056853</v>
      </c>
      <c r="H2" s="4">
        <f>('[1]Qc, Summer, S2'!H2*Main!$B$5)</f>
        <v>0.78224773514087131</v>
      </c>
      <c r="I2" s="4">
        <f>('[1]Qc, Summer, S2'!I2*Main!$B$5)</f>
        <v>1.4944137674531384</v>
      </c>
      <c r="J2" s="4">
        <f>('[1]Qc, Summer, S2'!J2*Main!$B$5)</f>
        <v>1.7226121026471024</v>
      </c>
      <c r="K2" s="4">
        <f>('[1]Qc, Summer, S2'!K2*Main!$B$5)</f>
        <v>1.6742666278687237</v>
      </c>
      <c r="L2" s="4">
        <f>('[1]Qc, Summer, S2'!L2*Main!$B$5)</f>
        <v>1.5709073369632249</v>
      </c>
      <c r="M2" s="4">
        <f>('[1]Qc, Summer, S2'!M2*Main!$B$5)</f>
        <v>1.6157583444001957</v>
      </c>
      <c r="N2" s="4">
        <f>('[1]Qc, Summer, S2'!N2*Main!$B$5)</f>
        <v>1.7023506039336174</v>
      </c>
      <c r="O2" s="4">
        <f>('[1]Qc, Summer, S2'!O2*Main!$B$5)</f>
        <v>1.6675662271865745</v>
      </c>
      <c r="P2" s="4">
        <f>('[1]Qc, Summer, S2'!P2*Main!$B$5)</f>
        <v>1.1573419360076005</v>
      </c>
      <c r="Q2" s="4">
        <f>('[1]Qc, Summer, S2'!Q2*Main!$B$5)</f>
        <v>1.4829365260932843</v>
      </c>
      <c r="R2" s="4">
        <f>('[1]Qc, Summer, S2'!R2*Main!$B$5)</f>
        <v>1.5630848596118163</v>
      </c>
      <c r="S2" s="4">
        <f>('[1]Qc, Summer, S2'!S2*Main!$B$5)</f>
        <v>1.4075329739190496</v>
      </c>
      <c r="T2" s="4">
        <f>('[1]Qc, Summer, S2'!T2*Main!$B$5)</f>
        <v>1.1608684626824159</v>
      </c>
      <c r="U2" s="4">
        <f>('[1]Qc, Summer, S2'!U2*Main!$B$5)</f>
        <v>1.0529567464330647</v>
      </c>
      <c r="V2" s="4">
        <f>('[1]Qc, Summer, S2'!V2*Main!$B$5)</f>
        <v>1.1052775785539621</v>
      </c>
      <c r="W2" s="4">
        <f>('[1]Qc, Summer, S2'!W2*Main!$B$5)</f>
        <v>1.0868114025112923</v>
      </c>
      <c r="X2" s="4">
        <f>('[1]Qc, Summer, S2'!X2*Main!$B$5)</f>
        <v>0.76519216976812754</v>
      </c>
      <c r="Y2" s="4">
        <f>('[1]Qc, Summer, S2'!Y2*Main!$B$5)</f>
        <v>0.75121430040249582</v>
      </c>
    </row>
    <row r="3" spans="1:25" x14ac:dyDescent="0.3">
      <c r="A3">
        <v>2</v>
      </c>
      <c r="B3" s="4">
        <f>('[1]Qc, Summer, S2'!B3*Main!$B$5)</f>
        <v>2.8896937433027219E-2</v>
      </c>
      <c r="C3" s="4">
        <f>('[1]Qc, Summer, S2'!C3*Main!$B$5)</f>
        <v>-0.17338162459816336</v>
      </c>
      <c r="D3" s="4">
        <f>('[1]Qc, Summer, S2'!D3*Main!$B$5)</f>
        <v>-0.19549662773568416</v>
      </c>
      <c r="E3" s="4">
        <f>('[1]Qc, Summer, S2'!E3*Main!$B$5)</f>
        <v>-0.28572584053676919</v>
      </c>
      <c r="F3" s="4">
        <f>('[1]Qc, Summer, S2'!F3*Main!$B$5)</f>
        <v>-0.33909671477531944</v>
      </c>
      <c r="G3" s="4">
        <f>('[1]Qc, Summer, S2'!G3*Main!$B$5)</f>
        <v>-0.26538003765025003</v>
      </c>
      <c r="H3" s="4">
        <f>('[1]Qc, Summer, S2'!H3*Main!$B$5)</f>
        <v>-0.33231478047981305</v>
      </c>
      <c r="I3" s="4">
        <f>('[1]Qc, Summer, S2'!I3*Main!$B$5)</f>
        <v>0.85511345465080568</v>
      </c>
      <c r="J3" s="4">
        <f>('[1]Qc, Summer, S2'!J3*Main!$B$5)</f>
        <v>1.0910068214510276</v>
      </c>
      <c r="K3" s="4">
        <f>('[1]Qc, Summer, S2'!K3*Main!$B$5)</f>
        <v>1.3726045280687931</v>
      </c>
      <c r="L3" s="4">
        <f>('[1]Qc, Summer, S2'!L3*Main!$B$5)</f>
        <v>0.79614011295075016</v>
      </c>
      <c r="M3" s="4">
        <f>('[1]Qc, Summer, S2'!M3*Main!$B$5)</f>
        <v>0.70797496710916696</v>
      </c>
      <c r="N3" s="4">
        <f>('[1]Qc, Summer, S2'!N3*Main!$B$5)</f>
        <v>0.49626067040596761</v>
      </c>
      <c r="O3" s="4">
        <f>('[1]Qc, Summer, S2'!O3*Main!$B$5)</f>
        <v>0.66462956095962611</v>
      </c>
      <c r="P3" s="4">
        <f>('[1]Qc, Summer, S2'!P3*Main!$B$5)</f>
        <v>0.30076404267028334</v>
      </c>
      <c r="Q3" s="4">
        <f>('[1]Qc, Summer, S2'!Q3*Main!$B$5)</f>
        <v>0.24813033520298375</v>
      </c>
      <c r="R3" s="4">
        <f>('[1]Qc, Summer, S2'!R3*Main!$B$5)</f>
        <v>0.28896937433027231</v>
      </c>
      <c r="S3" s="4">
        <f>('[1]Qc, Summer, S2'!S3*Main!$B$5)</f>
        <v>0.52545247454749511</v>
      </c>
      <c r="T3" s="4">
        <f>('[1]Qc, Summer, S2'!T3*Main!$B$5)</f>
        <v>1.0376359472124776</v>
      </c>
      <c r="U3" s="4">
        <f>('[1]Qc, Summer, S2'!U3*Main!$B$5)</f>
        <v>1.0423538145484819</v>
      </c>
      <c r="V3" s="4">
        <f>('[1]Qc, Summer, S2'!V3*Main!$B$5)</f>
        <v>0.80911424812476207</v>
      </c>
      <c r="W3" s="4">
        <f>('[1]Qc, Summer, S2'!W3*Main!$B$5)</f>
        <v>0.63396342327559729</v>
      </c>
      <c r="X3" s="4">
        <f>('[1]Qc, Summer, S2'!X3*Main!$B$5)</f>
        <v>0.29781537558528054</v>
      </c>
      <c r="Y3" s="4">
        <f>('[1]Qc, Summer, S2'!Y3*Main!$B$5)</f>
        <v>5.9563075117056115E-2</v>
      </c>
    </row>
    <row r="4" spans="1:25" x14ac:dyDescent="0.3">
      <c r="A4">
        <v>3</v>
      </c>
      <c r="B4" s="4">
        <f>('[1]Qc, Summer, S2'!B4*Main!$B$5)</f>
        <v>-0.181519945752771</v>
      </c>
      <c r="C4" s="4">
        <f>('[1]Qc, Summer, S2'!C4*Main!$B$5)</f>
        <v>-0.42991566099340489</v>
      </c>
      <c r="D4" s="4">
        <f>('[1]Qc, Summer, S2'!D4*Main!$B$5)</f>
        <v>-0.74996398639960637</v>
      </c>
      <c r="E4" s="4">
        <f>('[1]Qc, Summer, S2'!E4*Main!$B$5)</f>
        <v>-0.68585129142139623</v>
      </c>
      <c r="F4" s="4">
        <f>('[1]Qc, Summer, S2'!F4*Main!$B$5)</f>
        <v>-0.70697242030026597</v>
      </c>
      <c r="G4" s="4">
        <f>('[1]Qc, Summer, S2'!G4*Main!$B$5)</f>
        <v>-0.66693125579597834</v>
      </c>
      <c r="H4" s="4">
        <f>('[1]Qc, Summer, S2'!H4*Main!$B$5)</f>
        <v>-3.6716108738434595E-2</v>
      </c>
      <c r="I4" s="4">
        <f>('[1]Qc, Summer, S2'!I4*Main!$B$5)</f>
        <v>0.78354236645758801</v>
      </c>
      <c r="J4" s="4">
        <f>('[1]Qc, Summer, S2'!J4*Main!$B$5)</f>
        <v>1.0604586304503991</v>
      </c>
      <c r="K4" s="4">
        <f>('[1]Qc, Summer, S2'!K4*Main!$B$5)</f>
        <v>1.0595219950233985</v>
      </c>
      <c r="L4" s="4">
        <f>('[1]Qc, Summer, S2'!L4*Main!$B$5)</f>
        <v>0.86699658300336679</v>
      </c>
      <c r="M4" s="4">
        <f>('[1]Qc, Summer, S2'!M4*Main!$B$5)</f>
        <v>1.0849048150951219</v>
      </c>
      <c r="N4" s="4">
        <f>('[1]Qc, Summer, S2'!N4*Main!$B$5)</f>
        <v>0.9729768815685168</v>
      </c>
      <c r="O4" s="4">
        <f>('[1]Qc, Summer, S2'!O4*Main!$B$5)</f>
        <v>0.84906001457629976</v>
      </c>
      <c r="P4" s="4">
        <f>('[1]Qc, Summer, S2'!P4*Main!$B$5)</f>
        <v>0.61663393336603078</v>
      </c>
      <c r="Q4" s="4">
        <f>('[1]Qc, Summer, S2'!Q4*Main!$B$5)</f>
        <v>0.39259073922741994</v>
      </c>
      <c r="R4" s="4">
        <f>('[1]Qc, Summer, S2'!R4*Main!$B$5)</f>
        <v>0.48236724490545441</v>
      </c>
      <c r="S4" s="4">
        <f>('[1]Qc, Summer, S2'!S4*Main!$B$5)</f>
        <v>0.4308522964204059</v>
      </c>
      <c r="T4" s="4">
        <f>('[1]Qc, Summer, S2'!T4*Main!$B$5)</f>
        <v>8.1206291520976498E-2</v>
      </c>
      <c r="U4" s="4">
        <f>('[1]Qc, Summer, S2'!U4*Main!$B$5)</f>
        <v>0.3430895569104232</v>
      </c>
      <c r="V4" s="4">
        <f>('[1]Qc, Summer, S2'!V4*Main!$B$5)</f>
        <v>0.48705042204045879</v>
      </c>
      <c r="W4" s="4">
        <f>('[1]Qc, Summer, S2'!W4*Main!$B$5)</f>
        <v>0.321640605632103</v>
      </c>
      <c r="X4" s="4">
        <f>('[1]Qc, Summer, S2'!X4*Main!$B$5)</f>
        <v>-0.29799056110033073</v>
      </c>
      <c r="Y4" s="4">
        <f>('[1]Qc, Summer, S2'!Y4*Main!$B$5)</f>
        <v>-0.61621244742388059</v>
      </c>
    </row>
    <row r="5" spans="1:25" x14ac:dyDescent="0.3">
      <c r="A5">
        <v>4</v>
      </c>
      <c r="B5" s="4">
        <f>('[1]Qc, Summer, S2'!B5*Main!$B$5)</f>
        <v>-0.85885976117100593</v>
      </c>
      <c r="C5" s="4">
        <f>('[1]Qc, Summer, S2'!C5*Main!$B$5)</f>
        <v>-0.85861687096705486</v>
      </c>
      <c r="D5" s="4">
        <f>('[1]Qc, Summer, S2'!D5*Main!$B$5)</f>
        <v>-0.86566068688163611</v>
      </c>
      <c r="E5" s="4">
        <f>('[1]Qc, Summer, S2'!E5*Main!$B$5)</f>
        <v>-0.89189282890835242</v>
      </c>
      <c r="F5" s="4">
        <f>('[1]Qc, Summer, S2'!F5*Main!$B$5)</f>
        <v>-0.87675267286206848</v>
      </c>
      <c r="G5" s="4">
        <f>('[1]Qc, Summer, S2'!G5*Main!$B$5)</f>
        <v>-0.90974525889875635</v>
      </c>
      <c r="H5" s="4">
        <f>('[1]Qc, Summer, S2'!H5*Main!$B$5)</f>
        <v>-0.84226226390101566</v>
      </c>
      <c r="I5" s="4">
        <f>('[1]Qc, Summer, S2'!I5*Main!$B$5)</f>
        <v>-0.55144172637026034</v>
      </c>
      <c r="J5" s="4">
        <f>('[1]Qc, Summer, S2'!J5*Main!$B$5)</f>
        <v>-0.41258949311156162</v>
      </c>
      <c r="K5" s="4">
        <f>('[1]Qc, Summer, S2'!K5*Main!$B$5)</f>
        <v>-0.45420468138851272</v>
      </c>
      <c r="L5" s="4">
        <f>('[1]Qc, Summer, S2'!L5*Main!$B$5)</f>
        <v>-0.57394955193639341</v>
      </c>
      <c r="M5" s="4">
        <f>('[1]Qc, Summer, S2'!M5*Main!$B$5)</f>
        <v>-0.60516094314410673</v>
      </c>
      <c r="N5" s="4">
        <f>('[1]Qc, Summer, S2'!N5*Main!$B$5)</f>
        <v>-0.55540893303479455</v>
      </c>
      <c r="O5" s="4">
        <f>('[1]Qc, Summer, S2'!O5*Main!$B$5)</f>
        <v>-0.60916863150929945</v>
      </c>
      <c r="P5" s="4">
        <f>('[1]Qc, Summer, S2'!P5*Main!$B$5)</f>
        <v>-0.57888831941673191</v>
      </c>
      <c r="Q5" s="4">
        <f>('[1]Qc, Summer, S2'!Q5*Main!$B$5)</f>
        <v>-0.69782355595144219</v>
      </c>
      <c r="R5" s="4">
        <f>('[1]Qc, Summer, S2'!R5*Main!$B$5)</f>
        <v>-0.75376926626150687</v>
      </c>
      <c r="S5" s="4">
        <f>('[1]Qc, Summer, S2'!S5*Main!$B$5)</f>
        <v>-0.69782355595144219</v>
      </c>
      <c r="T5" s="4">
        <f>('[1]Qc, Summer, S2'!T5*Main!$B$5)</f>
        <v>-0.49136688259302724</v>
      </c>
      <c r="U5" s="4">
        <f>('[1]Qc, Summer, S2'!U5*Main!$B$5)</f>
        <v>-0.42882265507562528</v>
      </c>
      <c r="V5" s="4">
        <f>('[1]Qc, Summer, S2'!V5*Main!$B$5)</f>
        <v>-0.43748573901654703</v>
      </c>
      <c r="W5" s="4">
        <f>('[1]Qc, Summer, S2'!W5*Main!$B$5)</f>
        <v>-0.58220781887072992</v>
      </c>
      <c r="X5" s="4">
        <f>('[1]Qc, Summer, S2'!X5*Main!$B$5)</f>
        <v>-0.70134546390873287</v>
      </c>
      <c r="Y5" s="4">
        <f>('[1]Qc, Summer, S2'!Y5*Main!$B$5)</f>
        <v>-0.75150229102463018</v>
      </c>
    </row>
    <row r="6" spans="1:25" x14ac:dyDescent="0.3">
      <c r="A6">
        <v>5</v>
      </c>
      <c r="B6" s="4">
        <f>('[1]Qc, Summer, S2'!B6*Main!$B$5)</f>
        <v>-0.53477313928447956</v>
      </c>
      <c r="C6" s="4">
        <f>('[1]Qc, Summer, S2'!C6*Main!$B$5)</f>
        <v>-0.68052503410907306</v>
      </c>
      <c r="D6" s="4">
        <f>('[1]Qc, Summer, S2'!D6*Main!$B$5)</f>
        <v>-0.79353809404500852</v>
      </c>
      <c r="E6" s="4">
        <f>('[1]Qc, Summer, S2'!E6*Main!$B$5)</f>
        <v>-0.81998548023620199</v>
      </c>
      <c r="F6" s="4">
        <f>('[1]Qc, Summer, S2'!F6*Main!$B$5)</f>
        <v>-0.80390733356490374</v>
      </c>
      <c r="G6" s="4">
        <f>('[1]Qc, Summer, S2'!G6*Main!$B$5)</f>
        <v>-0.87963773455290195</v>
      </c>
      <c r="H6" s="4">
        <f>('[1]Qc, Summer, S2'!H6*Main!$B$5)</f>
        <v>-0.80017906767011016</v>
      </c>
      <c r="I6" s="4">
        <f>('[1]Qc, Summer, S2'!I6*Main!$B$5)</f>
        <v>-0.31457243487322323</v>
      </c>
      <c r="J6" s="4">
        <f>('[1]Qc, Summer, S2'!J6*Main!$B$5)</f>
        <v>0.1069546278568959</v>
      </c>
      <c r="K6" s="4">
        <f>('[1]Qc, Summer, S2'!K6*Main!$B$5)</f>
        <v>0.34602967836054566</v>
      </c>
      <c r="L6" s="4">
        <f>('[1]Qc, Summer, S2'!L6*Main!$B$5)</f>
        <v>0.58825045321292735</v>
      </c>
      <c r="M6" s="4">
        <f>('[1]Qc, Summer, S2'!M6*Main!$B$5)</f>
        <v>0.61778530959824673</v>
      </c>
      <c r="N6" s="4">
        <f>('[1]Qc, Summer, S2'!N6*Main!$B$5)</f>
        <v>0.5359382223766026</v>
      </c>
      <c r="O6" s="4">
        <f>('[1]Qc, Summer, S2'!O6*Main!$B$5)</f>
        <v>0.45158620650689379</v>
      </c>
      <c r="P6" s="4">
        <f>('[1]Qc, Summer, S2'!P6*Main!$B$5)</f>
        <v>0.2883580653004546</v>
      </c>
      <c r="Q6" s="4">
        <f>('[1]Qc, Summer, S2'!Q6*Main!$B$5)</f>
        <v>0.18641329473968785</v>
      </c>
      <c r="R6" s="4">
        <f>('[1]Qc, Summer, S2'!R6*Main!$B$5)</f>
        <v>0.15728621743661161</v>
      </c>
      <c r="S6" s="4">
        <f>('[1]Qc, Summer, S2'!S6*Main!$B$5)</f>
        <v>0.1427226787850735</v>
      </c>
      <c r="T6" s="4">
        <f>('[1]Qc, Summer, S2'!T6*Main!$B$5)</f>
        <v>0.14563538651538113</v>
      </c>
      <c r="U6" s="4">
        <f>('[1]Qc, Summer, S2'!U6*Main!$B$5)</f>
        <v>3.4602967836054557E-2</v>
      </c>
      <c r="V6" s="4">
        <f>('[1]Qc, Summer, S2'!V6*Main!$B$5)</f>
        <v>0.30874701941260801</v>
      </c>
      <c r="W6" s="4">
        <f>('[1]Qc, Summer, S2'!W6*Main!$B$5)</f>
        <v>0.14854809424568874</v>
      </c>
      <c r="X6" s="4">
        <f>('[1]Qc, Summer, S2'!X6*Main!$B$5)</f>
        <v>7.9924700119641187E-2</v>
      </c>
      <c r="Y6" s="4">
        <f>('[1]Qc, Summer, S2'!Y6*Main!$B$5)</f>
        <v>-0.12815914013353541</v>
      </c>
    </row>
    <row r="7" spans="1:25" x14ac:dyDescent="0.3">
      <c r="A7">
        <v>6</v>
      </c>
      <c r="B7" s="4">
        <f>('[1]Qc, Summer, S2'!B7*Main!$B$5)</f>
        <v>0.38214725421636009</v>
      </c>
      <c r="C7" s="4">
        <f>('[1]Qc, Summer, S2'!C7*Main!$B$5)</f>
        <v>0.43242350234919985</v>
      </c>
      <c r="D7" s="4">
        <f>('[1]Qc, Summer, S2'!D7*Main!$B$5)</f>
        <v>0.31921237828760324</v>
      </c>
      <c r="E7" s="4">
        <f>('[1]Qc, Summer, S2'!E7*Main!$B$5)</f>
        <v>0.37537011150486682</v>
      </c>
      <c r="F7" s="4">
        <f>('[1]Qc, Summer, S2'!F7*Main!$B$5)</f>
        <v>0.39588067116476044</v>
      </c>
      <c r="G7" s="4">
        <f>('[1]Qc, Summer, S2'!G7*Main!$B$5)</f>
        <v>0.39856764404596928</v>
      </c>
      <c r="H7" s="4">
        <f>('[1]Qc, Summer, S2'!H7*Main!$B$5)</f>
        <v>0.39283543523272385</v>
      </c>
      <c r="I7" s="4">
        <f>('[1]Qc, Summer, S2'!I7*Main!$B$5)</f>
        <v>0.70640517046978868</v>
      </c>
      <c r="J7" s="4">
        <f>('[1]Qc, Summer, S2'!J7*Main!$B$5)</f>
        <v>0.82621430571746468</v>
      </c>
      <c r="K7" s="4">
        <f>('[1]Qc, Summer, S2'!K7*Main!$B$5)</f>
        <v>0.80837579131166193</v>
      </c>
      <c r="L7" s="4">
        <f>('[1]Qc, Summer, S2'!L7*Main!$B$5)</f>
        <v>0.72067598199443084</v>
      </c>
      <c r="M7" s="4">
        <f>('[1]Qc, Summer, S2'!M7*Main!$B$5)</f>
        <v>0.86941485859645484</v>
      </c>
      <c r="N7" s="4">
        <f>('[1]Qc, Summer, S2'!N7*Main!$B$5)</f>
        <v>0.90595768978089419</v>
      </c>
      <c r="O7" s="4">
        <f>('[1]Qc, Summer, S2'!O7*Main!$B$5)</f>
        <v>0.80985362639632696</v>
      </c>
      <c r="P7" s="4">
        <f>('[1]Qc, Summer, S2'!P7*Main!$B$5)</f>
        <v>0.7120478135203272</v>
      </c>
      <c r="Q7" s="4">
        <f>('[1]Qc, Summer, S2'!Q7*Main!$B$5)</f>
        <v>0.63322994233820296</v>
      </c>
      <c r="R7" s="4">
        <f>('[1]Qc, Summer, S2'!R7*Main!$B$5)</f>
        <v>0.7795803986013744</v>
      </c>
      <c r="S7" s="4">
        <f>('[1]Qc, Summer, S2'!S7*Main!$B$5)</f>
        <v>0.75521851114508154</v>
      </c>
      <c r="T7" s="4">
        <f>('[1]Qc, Summer, S2'!T7*Main!$B$5)</f>
        <v>0.58068469488345331</v>
      </c>
      <c r="U7" s="4">
        <f>('[1]Qc, Summer, S2'!U7*Main!$B$5)</f>
        <v>0.54427621234307422</v>
      </c>
      <c r="V7" s="4">
        <f>('[1]Qc, Summer, S2'!V7*Main!$B$5)</f>
        <v>0.62807991098255278</v>
      </c>
      <c r="W7" s="4">
        <f>('[1]Qc, Summer, S2'!W7*Main!$B$5)</f>
        <v>0.49507475336271806</v>
      </c>
      <c r="X7" s="4">
        <f>('[1]Qc, Summer, S2'!X7*Main!$B$5)</f>
        <v>0.37304140167448585</v>
      </c>
      <c r="Y7" s="4">
        <f>('[1]Qc, Summer, S2'!Y7*Main!$B$5)</f>
        <v>0.43394612031521818</v>
      </c>
    </row>
    <row r="8" spans="1:25" x14ac:dyDescent="0.3">
      <c r="A8">
        <v>7</v>
      </c>
      <c r="B8" s="4">
        <f>('[1]Qc, Summer, S2'!B8*Main!$B$5)</f>
        <v>-0.75204087365078232</v>
      </c>
      <c r="C8" s="4">
        <f>('[1]Qc, Summer, S2'!C8*Main!$B$5)</f>
        <v>-0.75806384667919258</v>
      </c>
      <c r="D8" s="4">
        <f>('[1]Qc, Summer, S2'!D8*Main!$B$5)</f>
        <v>-0.7886979336340364</v>
      </c>
      <c r="E8" s="4">
        <f>('[1]Qc, Summer, S2'!E8*Main!$B$5)</f>
        <v>-0.81730705551898442</v>
      </c>
      <c r="F8" s="4">
        <f>('[1]Qc, Summer, S2'!F8*Main!$B$5)</f>
        <v>-0.7581676910417513</v>
      </c>
      <c r="G8" s="4">
        <f>('[1]Qc, Summer, S2'!G8*Main!$B$5)</f>
        <v>-0.82758764741230495</v>
      </c>
      <c r="H8" s="4">
        <f>('[1]Qc, Summer, S2'!H8*Main!$B$5)</f>
        <v>-0.72369136267223177</v>
      </c>
      <c r="I8" s="4">
        <f>('[1]Qc, Summer, S2'!I8*Main!$B$5)</f>
        <v>-0.3205675472189955</v>
      </c>
      <c r="J8" s="4">
        <f>('[1]Qc, Summer, S2'!J8*Main!$B$5)</f>
        <v>-5.5972111419189688E-2</v>
      </c>
      <c r="K8" s="4">
        <f>('[1]Qc, Summer, S2'!K8*Main!$B$5)</f>
        <v>-4.766456241448621E-2</v>
      </c>
      <c r="L8" s="4">
        <f>('[1]Qc, Summer, S2'!L8*Main!$B$5)</f>
        <v>9.8652144430853808E-2</v>
      </c>
      <c r="M8" s="4">
        <f>('[1]Qc, Summer, S2'!M8*Main!$B$5)</f>
        <v>3.1776374942990807E-2</v>
      </c>
      <c r="N8" s="4">
        <f>('[1]Qc, Summer, S2'!N8*Main!$B$5)</f>
        <v>1.0280591893320553E-2</v>
      </c>
      <c r="O8" s="4">
        <f>('[1]Qc, Summer, S2'!O8*Main!$B$5)</f>
        <v>0</v>
      </c>
      <c r="P8" s="4">
        <f>('[1]Qc, Summer, S2'!P8*Main!$B$5)</f>
        <v>-8.1413980246094114E-2</v>
      </c>
      <c r="Q8" s="4">
        <f>('[1]Qc, Summer, S2'!Q8*Main!$B$5)</f>
        <v>-0.146835928658134</v>
      </c>
      <c r="R8" s="4">
        <f>('[1]Qc, Summer, S2'!R8*Main!$B$5)</f>
        <v>-0.2107521338130714</v>
      </c>
      <c r="S8" s="4">
        <f>('[1]Qc, Summer, S2'!S8*Main!$B$5)</f>
        <v>-0.27757598111965509</v>
      </c>
      <c r="T8" s="4">
        <f>('[1]Qc, Summer, S2'!T8*Main!$B$5)</f>
        <v>-0.23915356697290144</v>
      </c>
      <c r="U8" s="4">
        <f>('[1]Qc, Summer, S2'!U8*Main!$B$5)</f>
        <v>-0.30187556195841275</v>
      </c>
      <c r="V8" s="4">
        <f>('[1]Qc, Summer, S2'!V8*Main!$B$5)</f>
        <v>-0.20976561236876284</v>
      </c>
      <c r="W8" s="4">
        <f>('[1]Qc, Summer, S2'!W8*Main!$B$5)</f>
        <v>-0.39720468678738508</v>
      </c>
      <c r="X8" s="4">
        <f>('[1]Qc, Summer, S2'!X8*Main!$B$5)</f>
        <v>-0.48339550771118373</v>
      </c>
      <c r="Y8" s="4">
        <f>('[1]Qc, Summer, S2'!Y8*Main!$B$5)</f>
        <v>-0.53490231154034529</v>
      </c>
    </row>
    <row r="9" spans="1:25" x14ac:dyDescent="0.3">
      <c r="A9">
        <v>8</v>
      </c>
      <c r="B9" s="4">
        <f>('[1]Qc, Summer, S2'!B9*Main!$B$5)</f>
        <v>-0.90454871439551465</v>
      </c>
      <c r="C9" s="4">
        <f>('[1]Qc, Summer, S2'!C9*Main!$B$5)</f>
        <v>-0.92917255763090756</v>
      </c>
      <c r="D9" s="4">
        <f>('[1]Qc, Summer, S2'!D9*Main!$B$5)</f>
        <v>-0.92903387515961955</v>
      </c>
      <c r="E9" s="4">
        <f>('[1]Qc, Summer, S2'!E9*Main!$B$5)</f>
        <v>-0.95247121280732439</v>
      </c>
      <c r="F9" s="4">
        <f>('[1]Qc, Summer, S2'!F9*Main!$B$5)</f>
        <v>-0.94002060871833992</v>
      </c>
      <c r="G9" s="4">
        <f>('[1]Qc, Summer, S2'!G9*Main!$B$5)</f>
        <v>-0.91823205156261689</v>
      </c>
      <c r="H9" s="4">
        <f>('[1]Qc, Summer, S2'!H9*Main!$B$5)</f>
        <v>-0.78743907197437224</v>
      </c>
      <c r="I9" s="4">
        <f>('[1]Qc, Summer, S2'!I9*Main!$B$5)</f>
        <v>-0.64431876160495483</v>
      </c>
      <c r="J9" s="4">
        <f>('[1]Qc, Summer, S2'!J9*Main!$B$5)</f>
        <v>-0.62407112079687821</v>
      </c>
      <c r="K9" s="4">
        <f>('[1]Qc, Summer, S2'!K9*Main!$B$5)</f>
        <v>-0.62712213516521842</v>
      </c>
      <c r="L9" s="4">
        <f>('[1]Qc, Summer, S2'!L9*Main!$B$5)</f>
        <v>-0.61611999244302174</v>
      </c>
      <c r="M9" s="4">
        <f>('[1]Qc, Summer, S2'!M9*Main!$B$5)</f>
        <v>-0.59342229464218721</v>
      </c>
      <c r="N9" s="4">
        <f>('[1]Qc, Summer, S2'!N9*Main!$B$5)</f>
        <v>-0.6071518592997186</v>
      </c>
      <c r="O9" s="4">
        <f>('[1]Qc, Summer, S2'!O9*Main!$B$5)</f>
        <v>-0.63639845157805119</v>
      </c>
      <c r="P9" s="4">
        <f>('[1]Qc, Summer, S2'!P9*Main!$B$5)</f>
        <v>-0.70111693817920884</v>
      </c>
      <c r="Q9" s="4">
        <f>('[1]Qc, Summer, S2'!Q9*Main!$B$5)</f>
        <v>-0.73193526513214124</v>
      </c>
      <c r="R9" s="4">
        <f>('[1]Qc, Summer, S2'!R9*Main!$B$5)</f>
        <v>-0.74145812816059731</v>
      </c>
      <c r="S9" s="4">
        <f>('[1]Qc, Summer, S2'!S9*Main!$B$5)</f>
        <v>-0.77486519457757586</v>
      </c>
      <c r="T9" s="4">
        <f>('[1]Qc, Summer, S2'!T9*Main!$B$5)</f>
        <v>-0.75806920638822772</v>
      </c>
      <c r="U9" s="4">
        <f>('[1]Qc, Summer, S2'!U9*Main!$B$5)</f>
        <v>-0.79973558442859227</v>
      </c>
      <c r="V9" s="4">
        <f>('[1]Qc, Summer, S2'!V9*Main!$B$5)</f>
        <v>-0.83357410742291183</v>
      </c>
      <c r="W9" s="4">
        <f>('[1]Qc, Summer, S2'!W9*Main!$B$5)</f>
        <v>-0.87564112371366443</v>
      </c>
      <c r="X9" s="4">
        <f>('[1]Qc, Summer, S2'!X9*Main!$B$5)</f>
        <v>-0.90733777298475526</v>
      </c>
      <c r="Y9" s="4">
        <f>('[1]Qc, Summer, S2'!Y9*Main!$B$5)</f>
        <v>-0.9244573536071089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0.69119922826381908</v>
      </c>
      <c r="C2" s="4">
        <f>('[1]Qc, Summer, S3'!C2*Main!$B$5)</f>
        <v>0.77904180180013005</v>
      </c>
      <c r="D2" s="4">
        <f>('[1]Qc, Summer, S3'!D2*Main!$B$5)</f>
        <v>0.7268171476794546</v>
      </c>
      <c r="E2" s="4">
        <f>('[1]Qc, Summer, S3'!E2*Main!$B$5)</f>
        <v>0.71947556032915716</v>
      </c>
      <c r="F2" s="4">
        <f>('[1]Qc, Summer, S3'!F2*Main!$B$5)</f>
        <v>0.71094777764278527</v>
      </c>
      <c r="G2" s="4">
        <f>('[1]Qc, Summer, S3'!G2*Main!$B$5)</f>
        <v>0.74461007772056853</v>
      </c>
      <c r="H2" s="4">
        <f>('[1]Qc, Summer, S3'!H2*Main!$B$5)</f>
        <v>0.78224773514087131</v>
      </c>
      <c r="I2" s="4">
        <f>('[1]Qc, Summer, S3'!I2*Main!$B$5)</f>
        <v>1.4944137674531384</v>
      </c>
      <c r="J2" s="4">
        <f>('[1]Qc, Summer, S3'!J2*Main!$B$5)</f>
        <v>1.7226121026471024</v>
      </c>
      <c r="K2" s="4">
        <f>('[1]Qc, Summer, S3'!K2*Main!$B$5)</f>
        <v>1.6414378704595327</v>
      </c>
      <c r="L2" s="4">
        <f>('[1]Qc, Summer, S3'!L2*Main!$B$5)</f>
        <v>1.5869370036669315</v>
      </c>
      <c r="M2" s="4">
        <f>('[1]Qc, Summer, S3'!M2*Main!$B$5)</f>
        <v>1.6317559517704947</v>
      </c>
      <c r="N2" s="4">
        <f>('[1]Qc, Summer, S3'!N2*Main!$B$5)</f>
        <v>1.7363976160122894</v>
      </c>
      <c r="O2" s="4">
        <f>('[1]Qc, Summer, S3'!O2*Main!$B$5)</f>
        <v>1.618034557072122</v>
      </c>
      <c r="P2" s="4">
        <f>('[1]Qc, Summer, S3'!P2*Main!$B$5)</f>
        <v>1.1573419360076005</v>
      </c>
      <c r="Q2" s="4">
        <f>('[1]Qc, Summer, S3'!Q2*Main!$B$5)</f>
        <v>1.4980685314615834</v>
      </c>
      <c r="R2" s="4">
        <f>('[1]Qc, Summer, S3'!R2*Main!$B$5)</f>
        <v>1.5630848596118163</v>
      </c>
      <c r="S2" s="4">
        <f>('[1]Qc, Summer, S3'!S2*Main!$B$5)</f>
        <v>1.4218955552855705</v>
      </c>
      <c r="T2" s="4">
        <f>('[1]Qc, Summer, S3'!T2*Main!$B$5)</f>
        <v>1.1153442092438899</v>
      </c>
      <c r="U2" s="4">
        <f>('[1]Qc, Summer, S3'!U2*Main!$B$5)</f>
        <v>1.0426336410758779</v>
      </c>
      <c r="V2" s="4">
        <f>('[1]Qc, Summer, S3'!V2*Main!$B$5)</f>
        <v>1.1052775785539621</v>
      </c>
      <c r="W2" s="4">
        <f>('[1]Qc, Summer, S3'!W2*Main!$B$5)</f>
        <v>1.0650751744610665</v>
      </c>
      <c r="X2" s="4">
        <f>('[1]Qc, Summer, S3'!X2*Main!$B$5)</f>
        <v>0.73518463369878928</v>
      </c>
      <c r="Y2" s="4">
        <f>('[1]Qc, Summer, S3'!Y2*Main!$B$5)</f>
        <v>0.72890100435093652</v>
      </c>
    </row>
    <row r="3" spans="1:25" x14ac:dyDescent="0.3">
      <c r="A3">
        <v>2</v>
      </c>
      <c r="B3" s="4">
        <f>('[1]Qc, Summer, S3'!B3*Main!$B$5)</f>
        <v>2.9191804141527503E-2</v>
      </c>
      <c r="C3" s="4">
        <f>('[1]Qc, Summer, S3'!C3*Main!$B$5)</f>
        <v>-0.17692002510016672</v>
      </c>
      <c r="D3" s="4">
        <f>('[1]Qc, Summer, S3'!D3*Main!$B$5)</f>
        <v>-0.19357999413043239</v>
      </c>
      <c r="E3" s="4">
        <f>('[1]Qc, Summer, S3'!E3*Main!$B$5)</f>
        <v>-0.27732213934451133</v>
      </c>
      <c r="F3" s="4">
        <f>('[1]Qc, Summer, S3'!F3*Main!$B$5)</f>
        <v>-0.34248768192307261</v>
      </c>
      <c r="G3" s="4">
        <f>('[1]Qc, Summer, S3'!G3*Main!$B$5)</f>
        <v>-0.26007243689724507</v>
      </c>
      <c r="H3" s="4">
        <f>('[1]Qc, Summer, S3'!H3*Main!$B$5)</f>
        <v>-0.33909671477531944</v>
      </c>
      <c r="I3" s="4">
        <f>('[1]Qc, Summer, S3'!I3*Main!$B$5)</f>
        <v>0.86366458919731381</v>
      </c>
      <c r="J3" s="4">
        <f>('[1]Qc, Summer, S3'!J3*Main!$B$5)</f>
        <v>1.1128269578800485</v>
      </c>
      <c r="K3" s="4">
        <f>('[1]Qc, Summer, S3'!K3*Main!$B$5)</f>
        <v>1.4006168653763194</v>
      </c>
      <c r="L3" s="4">
        <f>('[1]Qc, Summer, S3'!L3*Main!$B$5)</f>
        <v>0.80410151408025765</v>
      </c>
      <c r="M3" s="4">
        <f>('[1]Qc, Summer, S3'!M3*Main!$B$5)</f>
        <v>0.70797496710916696</v>
      </c>
      <c r="N3" s="4">
        <f>('[1]Qc, Summer, S3'!N3*Main!$B$5)</f>
        <v>0.49124793636146286</v>
      </c>
      <c r="O3" s="4">
        <f>('[1]Qc, Summer, S3'!O3*Main!$B$5)</f>
        <v>0.68497536384614521</v>
      </c>
      <c r="P3" s="4">
        <f>('[1]Qc, Summer, S3'!P3*Main!$B$5)</f>
        <v>0.28896937433027231</v>
      </c>
      <c r="Q3" s="4">
        <f>('[1]Qc, Summer, S3'!Q3*Main!$B$5)</f>
        <v>0.24813033520298375</v>
      </c>
      <c r="R3" s="4">
        <f>('[1]Qc, Summer, S3'!R3*Main!$B$5)</f>
        <v>0.291918041415275</v>
      </c>
      <c r="S3" s="4">
        <f>('[1]Qc, Summer, S3'!S3*Main!$B$5)</f>
        <v>0.53076007530049996</v>
      </c>
      <c r="T3" s="4">
        <f>('[1]Qc, Summer, S3'!T3*Main!$B$5)</f>
        <v>0.99694434143943933</v>
      </c>
      <c r="U3" s="4">
        <f>('[1]Qc, Summer, S3'!U3*Main!$B$5)</f>
        <v>1.0423538145484819</v>
      </c>
      <c r="V3" s="4">
        <f>('[1]Qc, Summer, S3'!V3*Main!$B$5)</f>
        <v>0.81737051596276988</v>
      </c>
      <c r="W3" s="4">
        <f>('[1]Qc, Summer, S3'!W3*Main!$B$5)</f>
        <v>0.63396342327559729</v>
      </c>
      <c r="X3" s="4">
        <f>('[1]Qc, Summer, S3'!X3*Main!$B$5)</f>
        <v>0.28896937433027226</v>
      </c>
      <c r="Y3" s="4">
        <f>('[1]Qc, Summer, S3'!Y3*Main!$B$5)</f>
        <v>5.8383608283055007E-2</v>
      </c>
    </row>
    <row r="4" spans="1:25" x14ac:dyDescent="0.3">
      <c r="A4">
        <v>3</v>
      </c>
      <c r="B4" s="4">
        <f>('[1]Qc, Summer, S3'!B4*Main!$B$5)</f>
        <v>-0.17796073113016767</v>
      </c>
      <c r="C4" s="4">
        <f>('[1]Qc, Summer, S3'!C4*Main!$B$5)</f>
        <v>-0.42148594215039703</v>
      </c>
      <c r="D4" s="4">
        <f>('[1]Qc, Summer, S3'!D4*Main!$B$5)</f>
        <v>-0.73525881019569261</v>
      </c>
      <c r="E4" s="4">
        <f>('[1]Qc, Summer, S3'!E4*Main!$B$5)</f>
        <v>-0.68585129142139623</v>
      </c>
      <c r="F4" s="4">
        <f>('[1]Qc, Summer, S3'!F4*Main!$B$5)</f>
        <v>-0.6861791138208464</v>
      </c>
      <c r="G4" s="4">
        <f>('[1]Qc, Summer, S3'!G4*Main!$B$5)</f>
        <v>-0.66693125579597834</v>
      </c>
      <c r="H4" s="4">
        <f>('[1]Qc, Summer, S3'!H4*Main!$B$5)</f>
        <v>-3.6716108738434595E-2</v>
      </c>
      <c r="I4" s="4">
        <f>('[1]Qc, Summer, S3'!I4*Main!$B$5)</f>
        <v>0.80728607453206047</v>
      </c>
      <c r="J4" s="4">
        <f>('[1]Qc, Summer, S3'!J4*Main!$B$5)</f>
        <v>1.0604586304503991</v>
      </c>
      <c r="K4" s="4">
        <f>('[1]Qc, Summer, S3'!K4*Main!$B$5)</f>
        <v>1.0490316782409883</v>
      </c>
      <c r="L4" s="4">
        <f>('[1]Qc, Summer, S3'!L4*Main!$B$5)</f>
        <v>0.86699658300336679</v>
      </c>
      <c r="M4" s="4">
        <f>('[1]Qc, Summer, S3'!M4*Main!$B$5)</f>
        <v>1.1068220840869427</v>
      </c>
      <c r="N4" s="4">
        <f>('[1]Qc, Summer, S3'!N4*Main!$B$5)</f>
        <v>1.0027618881471447</v>
      </c>
      <c r="O4" s="4">
        <f>('[1]Qc, Summer, S3'!O4*Main!$B$5)</f>
        <v>0.86638776997581612</v>
      </c>
      <c r="P4" s="4">
        <f>('[1]Qc, Summer, S3'!P4*Main!$B$5)</f>
        <v>0.62909118454514257</v>
      </c>
      <c r="Q4" s="4">
        <f>('[1]Qc, Summer, S3'!Q4*Main!$B$5)</f>
        <v>0.38870370220536626</v>
      </c>
      <c r="R4" s="4">
        <f>('[1]Qc, Summer, S3'!R4*Main!$B$5)</f>
        <v>0.48719091735450898</v>
      </c>
      <c r="S4" s="4">
        <f>('[1]Qc, Summer, S3'!S4*Main!$B$5)</f>
        <v>0.43516081938460988</v>
      </c>
      <c r="T4" s="4">
        <f>('[1]Qc, Summer, S3'!T4*Main!$B$5)</f>
        <v>8.1206291520976498E-2</v>
      </c>
      <c r="U4" s="4">
        <f>('[1]Qc, Summer, S3'!U4*Main!$B$5)</f>
        <v>0.33962400583051999</v>
      </c>
      <c r="V4" s="4">
        <f>('[1]Qc, Summer, S3'!V4*Main!$B$5)</f>
        <v>0.48217991782005432</v>
      </c>
      <c r="W4" s="4">
        <f>('[1]Qc, Summer, S3'!W4*Main!$B$5)</f>
        <v>0.31527148472849703</v>
      </c>
      <c r="X4" s="4">
        <f>('[1]Qc, Summer, S3'!X4*Main!$B$5)</f>
        <v>-0.30094096269538345</v>
      </c>
      <c r="Y4" s="4">
        <f>('[1]Qc, Summer, S3'!Y4*Main!$B$5)</f>
        <v>-0.6101711489197249</v>
      </c>
    </row>
    <row r="5" spans="1:25" x14ac:dyDescent="0.3">
      <c r="A5">
        <v>4</v>
      </c>
      <c r="B5" s="4">
        <f>('[1]Qc, Summer, S3'!B5*Main!$B$5)</f>
        <v>-0.85885976117100593</v>
      </c>
      <c r="C5" s="4">
        <f>('[1]Qc, Summer, S3'!C5*Main!$B$5)</f>
        <v>-0.84161455669047947</v>
      </c>
      <c r="D5" s="4">
        <f>('[1]Qc, Summer, S3'!D5*Main!$B$5)</f>
        <v>-0.85691663953939734</v>
      </c>
      <c r="E5" s="4">
        <f>('[1]Qc, Summer, S3'!E5*Main!$B$5)</f>
        <v>-0.89189282890835242</v>
      </c>
      <c r="F5" s="4">
        <f>('[1]Qc, Summer, S3'!F5*Main!$B$5)</f>
        <v>-0.91253849624419381</v>
      </c>
      <c r="G5" s="4">
        <f>('[1]Qc, Summer, S3'!G5*Main!$B$5)</f>
        <v>-0.90055591284927405</v>
      </c>
      <c r="H5" s="4">
        <f>('[1]Qc, Summer, S3'!H5*Main!$B$5)</f>
        <v>-0.82558380322970859</v>
      </c>
      <c r="I5" s="4">
        <f>('[1]Qc, Summer, S3'!I5*Main!$B$5)</f>
        <v>-0.57394955193639341</v>
      </c>
      <c r="J5" s="4">
        <f>('[1]Qc, Summer, S3'!J5*Main!$B$5)</f>
        <v>-0.41679958998004696</v>
      </c>
      <c r="K5" s="4">
        <f>('[1]Qc, Summer, S3'!K5*Main!$B$5)</f>
        <v>-0.44975169431607631</v>
      </c>
      <c r="L5" s="4">
        <f>('[1]Qc, Summer, S3'!L5*Main!$B$5)</f>
        <v>-0.56269563915332688</v>
      </c>
      <c r="M5" s="4">
        <f>('[1]Qc, Summer, S3'!M5*Main!$B$5)</f>
        <v>-0.61127367994354231</v>
      </c>
      <c r="N5" s="4">
        <f>('[1]Qc, Summer, S3'!N5*Main!$B$5)</f>
        <v>-0.57807868540356167</v>
      </c>
      <c r="O5" s="4">
        <f>('[1]Qc, Summer, S3'!O5*Main!$B$5)</f>
        <v>-0.61532185000939343</v>
      </c>
      <c r="P5" s="4">
        <f>('[1]Qc, Summer, S3'!P5*Main!$B$5)</f>
        <v>-0.58467720261089917</v>
      </c>
      <c r="Q5" s="4">
        <f>('[1]Qc, Summer, S3'!Q5*Main!$B$5)</f>
        <v>-0.67045792630628753</v>
      </c>
      <c r="R5" s="4">
        <f>('[1]Qc, Summer, S3'!R5*Main!$B$5)</f>
        <v>-0.78453535876197655</v>
      </c>
      <c r="S5" s="4">
        <f>('[1]Qc, Summer, S3'!S5*Main!$B$5)</f>
        <v>-0.68414074112886492</v>
      </c>
      <c r="T5" s="4">
        <f>('[1]Qc, Summer, S3'!T5*Main!$B$5)</f>
        <v>-0.47209759307957527</v>
      </c>
      <c r="U5" s="4">
        <f>('[1]Qc, Summer, S3'!U5*Main!$B$5)</f>
        <v>-0.43748573901654703</v>
      </c>
      <c r="V5" s="4">
        <f>('[1]Qc, Summer, S3'!V5*Main!$B$5)</f>
        <v>-0.42882265507562528</v>
      </c>
      <c r="W5" s="4">
        <f>('[1]Qc, Summer, S3'!W5*Main!$B$5)</f>
        <v>-0.56508405949217899</v>
      </c>
      <c r="X5" s="4">
        <f>('[1]Qc, Summer, S3'!X5*Main!$B$5)</f>
        <v>-0.7155140591392124</v>
      </c>
      <c r="Y5" s="4">
        <f>('[1]Qc, Summer, S3'!Y5*Main!$B$5)</f>
        <v>-0.72939928246508212</v>
      </c>
    </row>
    <row r="6" spans="1:25" x14ac:dyDescent="0.3">
      <c r="A6">
        <v>5</v>
      </c>
      <c r="B6" s="4">
        <f>('[1]Qc, Summer, S3'!B6*Main!$B$5)</f>
        <v>-0.51904451754081837</v>
      </c>
      <c r="C6" s="4">
        <f>('[1]Qc, Summer, S3'!C6*Main!$B$5)</f>
        <v>-0.68052503410907306</v>
      </c>
      <c r="D6" s="4">
        <f>('[1]Qc, Summer, S3'!D6*Main!$B$5)</f>
        <v>-0.80973274902551917</v>
      </c>
      <c r="E6" s="4">
        <f>('[1]Qc, Summer, S3'!E6*Main!$B$5)</f>
        <v>-0.81998548023620199</v>
      </c>
      <c r="F6" s="4">
        <f>('[1]Qc, Summer, S3'!F6*Main!$B$5)</f>
        <v>-0.81998548023620188</v>
      </c>
      <c r="G6" s="4">
        <f>('[1]Qc, Summer, S3'!G6*Main!$B$5)</f>
        <v>-0.8884341118984308</v>
      </c>
      <c r="H6" s="4">
        <f>('[1]Qc, Summer, S3'!H6*Main!$B$5)</f>
        <v>-0.78433393761723669</v>
      </c>
      <c r="I6" s="4">
        <f>('[1]Qc, Summer, S3'!I6*Main!$B$5)</f>
        <v>-0.31771815922195551</v>
      </c>
      <c r="J6" s="4">
        <f>('[1]Qc, Summer, S3'!J6*Main!$B$5)</f>
        <v>0.10590605307398515</v>
      </c>
      <c r="K6" s="4">
        <f>('[1]Qc, Summer, S3'!K6*Main!$B$5)</f>
        <v>0.34952492763691484</v>
      </c>
      <c r="L6" s="4">
        <f>('[1]Qc, Summer, S3'!L6*Main!$B$5)</f>
        <v>0.58825045321292735</v>
      </c>
      <c r="M6" s="4">
        <f>('[1]Qc, Summer, S3'!M6*Main!$B$5)</f>
        <v>0.62390199583189276</v>
      </c>
      <c r="N6" s="4">
        <f>('[1]Qc, Summer, S3'!N6*Main!$B$5)</f>
        <v>0.54129760460036869</v>
      </c>
      <c r="O6" s="4">
        <f>('[1]Qc, Summer, S3'!O6*Main!$B$5)</f>
        <v>0.44273157500675864</v>
      </c>
      <c r="P6" s="4">
        <f>('[1]Qc, Summer, S3'!P6*Main!$B$5)</f>
        <v>0.2883580653004546</v>
      </c>
      <c r="Q6" s="4">
        <f>('[1]Qc, Summer, S3'!Q6*Main!$B$5)</f>
        <v>0.18827742768708472</v>
      </c>
      <c r="R6" s="4">
        <f>('[1]Qc, Summer, S3'!R6*Main!$B$5)</f>
        <v>0.16043194178534387</v>
      </c>
      <c r="S6" s="4">
        <f>('[1]Qc, Summer, S3'!S6*Main!$B$5)</f>
        <v>0.1427226787850735</v>
      </c>
      <c r="T6" s="4">
        <f>('[1]Qc, Summer, S3'!T6*Main!$B$5)</f>
        <v>0.14709174038053494</v>
      </c>
      <c r="U6" s="4">
        <f>('[1]Qc, Summer, S3'!U6*Main!$B$5)</f>
        <v>3.5302017691328381E-2</v>
      </c>
      <c r="V6" s="4">
        <f>('[1]Qc, Summer, S3'!V6*Main!$B$5)</f>
        <v>0.30874701941260801</v>
      </c>
      <c r="W6" s="4">
        <f>('[1]Qc, Summer, S3'!W6*Main!$B$5)</f>
        <v>0.14563538651538113</v>
      </c>
      <c r="X6" s="4">
        <f>('[1]Qc, Summer, S3'!X6*Main!$B$5)</f>
        <v>7.9924700119641187E-2</v>
      </c>
      <c r="Y6" s="4">
        <f>('[1]Qc, Summer, S3'!Y6*Main!$B$5)</f>
        <v>-0.12944073153487079</v>
      </c>
    </row>
    <row r="7" spans="1:25" x14ac:dyDescent="0.3">
      <c r="A7">
        <v>6</v>
      </c>
      <c r="B7" s="4">
        <f>('[1]Qc, Summer, S3'!B7*Main!$B$5)</f>
        <v>0.38214725421636009</v>
      </c>
      <c r="C7" s="4">
        <f>('[1]Qc, Summer, S3'!C7*Main!$B$5)</f>
        <v>0.42394461014627438</v>
      </c>
      <c r="D7" s="4">
        <f>('[1]Qc, Summer, S3'!D7*Main!$B$5)</f>
        <v>0.31921237828760324</v>
      </c>
      <c r="E7" s="4">
        <f>('[1]Qc, Summer, S3'!E7*Main!$B$5)</f>
        <v>0.38295334608072262</v>
      </c>
      <c r="F7" s="4">
        <f>('[1]Qc, Summer, S3'!F7*Main!$B$5)</f>
        <v>0.3919994881141256</v>
      </c>
      <c r="G7" s="4">
        <f>('[1]Qc, Summer, S3'!G7*Main!$B$5)</f>
        <v>0.39856764404596928</v>
      </c>
      <c r="H7" s="4">
        <f>('[1]Qc, Summer, S3'!H7*Main!$B$5)</f>
        <v>0.37743012404712689</v>
      </c>
      <c r="I7" s="4">
        <f>('[1]Qc, Summer, S3'!I7*Main!$B$5)</f>
        <v>0.72781138775675192</v>
      </c>
      <c r="J7" s="4">
        <f>('[1]Qc, Summer, S3'!J7*Main!$B$5)</f>
        <v>0.81803396605689571</v>
      </c>
      <c r="K7" s="4">
        <f>('[1]Qc, Summer, S3'!K7*Main!$B$5)</f>
        <v>0.80837579131166193</v>
      </c>
      <c r="L7" s="4">
        <f>('[1]Qc, Summer, S3'!L7*Main!$B$5)</f>
        <v>0.72067598199443084</v>
      </c>
      <c r="M7" s="4">
        <f>('[1]Qc, Summer, S3'!M7*Main!$B$5)</f>
        <v>0.8438438333436179</v>
      </c>
      <c r="N7" s="4">
        <f>('[1]Qc, Summer, S3'!N7*Main!$B$5)</f>
        <v>0.87931187537557387</v>
      </c>
      <c r="O7" s="4">
        <f>('[1]Qc, Summer, S3'!O7*Main!$B$5)</f>
        <v>0.82621430571746468</v>
      </c>
      <c r="P7" s="4">
        <f>('[1]Qc, Summer, S3'!P7*Main!$B$5)</f>
        <v>0.71916829165553031</v>
      </c>
      <c r="Q7" s="4">
        <f>('[1]Qc, Summer, S3'!Q7*Main!$B$5)</f>
        <v>0.62696033894871572</v>
      </c>
      <c r="R7" s="4">
        <f>('[1]Qc, Summer, S3'!R7*Main!$B$5)</f>
        <v>0.7795803986013744</v>
      </c>
      <c r="S7" s="4">
        <f>('[1]Qc, Summer, S3'!S7*Main!$B$5)</f>
        <v>0.75521851114508154</v>
      </c>
      <c r="T7" s="4">
        <f>('[1]Qc, Summer, S3'!T7*Main!$B$5)</f>
        <v>0.58068469488345331</v>
      </c>
      <c r="U7" s="4">
        <f>('[1]Qc, Summer, S3'!U7*Main!$B$5)</f>
        <v>0.52810959217446818</v>
      </c>
      <c r="V7" s="4">
        <f>('[1]Qc, Summer, S3'!V7*Main!$B$5)</f>
        <v>0.64711263555778153</v>
      </c>
      <c r="W7" s="4">
        <f>('[1]Qc, Summer, S3'!W7*Main!$B$5)</f>
        <v>0.50507626353166191</v>
      </c>
      <c r="X7" s="4">
        <f>('[1]Qc, Summer, S3'!X7*Main!$B$5)</f>
        <v>0.37304140167448585</v>
      </c>
      <c r="Y7" s="4">
        <f>('[1]Qc, Summer, S3'!Y7*Main!$B$5)</f>
        <v>0.42118299912947643</v>
      </c>
    </row>
    <row r="8" spans="1:25" x14ac:dyDescent="0.3">
      <c r="A8">
        <v>7</v>
      </c>
      <c r="B8" s="4">
        <f>('[1]Qc, Summer, S3'!B8*Main!$B$5)</f>
        <v>-0.74466792390910796</v>
      </c>
      <c r="C8" s="4">
        <f>('[1]Qc, Summer, S3'!C8*Main!$B$5)</f>
        <v>-0.75806384667919258</v>
      </c>
      <c r="D8" s="4">
        <f>('[1]Qc, Summer, S3'!D8*Main!$B$5)</f>
        <v>-0.82088968602726242</v>
      </c>
      <c r="E8" s="4">
        <f>('[1]Qc, Summer, S3'!E8*Main!$B$5)</f>
        <v>-0.84207393598925673</v>
      </c>
      <c r="F8" s="4">
        <f>('[1]Qc, Summer, S3'!F8*Main!$B$5)</f>
        <v>-0.78911331108427174</v>
      </c>
      <c r="G8" s="4">
        <f>('[1]Qc, Summer, S3'!G8*Main!$B$5)</f>
        <v>-0.84430658978427064</v>
      </c>
      <c r="H8" s="4">
        <f>('[1]Qc, Summer, S3'!H8*Main!$B$5)</f>
        <v>-0.70219557962256152</v>
      </c>
      <c r="I8" s="4">
        <f>('[1]Qc, Summer, S3'!I8*Main!$B$5)</f>
        <v>-0.32383864463959749</v>
      </c>
      <c r="J8" s="4">
        <f>('[1]Qc, Summer, S3'!J8*Main!$B$5)</f>
        <v>-5.5972111419189688E-2</v>
      </c>
      <c r="K8" s="4">
        <f>('[1]Qc, Summer, S3'!K8*Main!$B$5)</f>
        <v>-4.579536388842792E-2</v>
      </c>
      <c r="L8" s="4">
        <f>('[1]Qc, Summer, S3'!L8*Main!$B$5)</f>
        <v>9.9638665875162347E-2</v>
      </c>
      <c r="M8" s="4">
        <f>('[1]Qc, Summer, S3'!M8*Main!$B$5)</f>
        <v>3.1464841855314431E-2</v>
      </c>
      <c r="N8" s="4">
        <f>('[1]Qc, Summer, S3'!N8*Main!$B$5)</f>
        <v>1.0488280618438142E-2</v>
      </c>
      <c r="O8" s="4">
        <f>('[1]Qc, Summer, S3'!O8*Main!$B$5)</f>
        <v>0</v>
      </c>
      <c r="P8" s="4">
        <f>('[1]Qc, Summer, S3'!P8*Main!$B$5)</f>
        <v>-8.3075490047034795E-2</v>
      </c>
      <c r="Q8" s="4">
        <f>('[1]Qc, Summer, S3'!Q8*Main!$B$5)</f>
        <v>-0.1453821075823109</v>
      </c>
      <c r="R8" s="4">
        <f>('[1]Qc, Summer, S3'!R8*Main!$B$5)</f>
        <v>-0.21288094324552667</v>
      </c>
      <c r="S8" s="4">
        <f>('[1]Qc, Summer, S3'!S8*Main!$B$5)</f>
        <v>-0.2831835766978299</v>
      </c>
      <c r="T8" s="4">
        <f>('[1]Qc, Summer, S3'!T8*Main!$B$5)</f>
        <v>-0.24647459453329637</v>
      </c>
      <c r="U8" s="4">
        <f>('[1]Qc, Summer, S3'!U8*Main!$B$5)</f>
        <v>-0.29003730462671024</v>
      </c>
      <c r="V8" s="4">
        <f>('[1]Qc, Summer, S3'!V8*Main!$B$5)</f>
        <v>-0.20768872511758699</v>
      </c>
      <c r="W8" s="4">
        <f>('[1]Qc, Summer, S3'!W8*Main!$B$5)</f>
        <v>-0.38941635959547555</v>
      </c>
      <c r="X8" s="4">
        <f>('[1]Qc, Summer, S3'!X8*Main!$B$5)</f>
        <v>-0.48832811493272632</v>
      </c>
      <c r="Y8" s="4">
        <f>('[1]Qc, Summer, S3'!Y8*Main!$B$5)</f>
        <v>-0.54019837403084381</v>
      </c>
    </row>
    <row r="9" spans="1:25" x14ac:dyDescent="0.3">
      <c r="A9">
        <v>8</v>
      </c>
      <c r="B9" s="4">
        <f>('[1]Qc, Summer, S3'!B9*Main!$B$5)</f>
        <v>-0.92300889224032112</v>
      </c>
      <c r="C9" s="4">
        <f>('[1]Qc, Summer, S3'!C9*Main!$B$5)</f>
        <v>-0.92917255763090756</v>
      </c>
      <c r="D9" s="4">
        <f>('[1]Qc, Summer, S3'!D9*Main!$B$5)</f>
        <v>-0.91964969460245161</v>
      </c>
      <c r="E9" s="4">
        <f>('[1]Qc, Summer, S3'!E9*Main!$B$5)</f>
        <v>-0.93361039671212986</v>
      </c>
      <c r="F9" s="4">
        <f>('[1]Qc, Summer, S3'!F9*Main!$B$5)</f>
        <v>-0.94002060871833992</v>
      </c>
      <c r="G9" s="4">
        <f>('[1]Qc, Summer, S3'!G9*Main!$B$5)</f>
        <v>-0.90914064511150183</v>
      </c>
      <c r="H9" s="4">
        <f>('[1]Qc, Summer, S3'!H9*Main!$B$5)</f>
        <v>-0.76427909926924353</v>
      </c>
      <c r="I9" s="4">
        <f>('[1]Qc, Summer, S3'!I9*Main!$B$5)</f>
        <v>-0.63155997424644095</v>
      </c>
      <c r="J9" s="4">
        <f>('[1]Qc, Summer, S3'!J9*Main!$B$5)</f>
        <v>-0.62407112079687821</v>
      </c>
      <c r="K9" s="4">
        <f>('[1]Qc, Summer, S3'!K9*Main!$B$5)</f>
        <v>-0.6148256227109985</v>
      </c>
      <c r="L9" s="4">
        <f>('[1]Qc, Summer, S3'!L9*Main!$B$5)</f>
        <v>-0.61007960036024711</v>
      </c>
      <c r="M9" s="4">
        <f>('[1]Qc, Summer, S3'!M9*Main!$B$5)</f>
        <v>-0.59941645923453246</v>
      </c>
      <c r="N9" s="4">
        <f>('[1]Qc, Summer, S3'!N9*Main!$B$5)</f>
        <v>-0.61328470636335219</v>
      </c>
      <c r="O9" s="4">
        <f>('[1]Qc, Summer, S3'!O9*Main!$B$5)</f>
        <v>-0.64276243609383177</v>
      </c>
      <c r="P9" s="4">
        <f>('[1]Qc, Summer, S3'!P9*Main!$B$5)</f>
        <v>-0.71513927694279311</v>
      </c>
      <c r="Q9" s="4">
        <f>('[1]Qc, Summer, S3'!Q9*Main!$B$5)</f>
        <v>-0.73193526513214124</v>
      </c>
      <c r="R9" s="4">
        <f>('[1]Qc, Summer, S3'!R9*Main!$B$5)</f>
        <v>-0.77172172522837679</v>
      </c>
      <c r="S9" s="4">
        <f>('[1]Qc, Summer, S3'!S9*Main!$B$5)</f>
        <v>-0.75207504179588225</v>
      </c>
      <c r="T9" s="4">
        <f>('[1]Qc, Summer, S3'!T9*Main!$B$5)</f>
        <v>-0.76580460645341375</v>
      </c>
      <c r="U9" s="4">
        <f>('[1]Qc, Summer, S3'!U9*Main!$B$5)</f>
        <v>-0.80773294027287812</v>
      </c>
      <c r="V9" s="4">
        <f>('[1]Qc, Summer, S3'!V9*Main!$B$5)</f>
        <v>-0.8505858239009304</v>
      </c>
      <c r="W9" s="4">
        <f>('[1]Qc, Summer, S3'!W9*Main!$B$5)</f>
        <v>-0.86679626387817266</v>
      </c>
      <c r="X9" s="4">
        <f>('[1]Qc, Summer, S3'!X9*Main!$B$5)</f>
        <v>-0.88038714606441593</v>
      </c>
      <c r="Y9" s="4">
        <f>('[1]Qc, Summer, S3'!Y9*Main!$B$5)</f>
        <v>-0.93361039671212975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0.309677877247725</v>
      </c>
      <c r="C2" s="4">
        <f>('FL Characterization'!C$4-'FL Characterization'!C$2)*VLOOKUP($A2,'FL Ratio'!$A$2:$B$9,2,FALSE)</f>
        <v>0.34091604266894993</v>
      </c>
      <c r="D2" s="4">
        <f>('FL Characterization'!D$4-'FL Characterization'!D$2)*VLOOKUP($A2,'FL Ratio'!$A$2:$B$9,2,FALSE)</f>
        <v>0.443734612676775</v>
      </c>
      <c r="E2" s="4">
        <f>('FL Characterization'!E$4-'FL Characterization'!E$2)*VLOOKUP($A2,'FL Ratio'!$A$2:$B$9,2,FALSE)</f>
        <v>0.50872389086452496</v>
      </c>
      <c r="F2" s="4">
        <f>('FL Characterization'!F$4-'FL Characterization'!F$2)*VLOOKUP($A2,'FL Ratio'!$A$2:$B$9,2,FALSE)</f>
        <v>0.59814364861912495</v>
      </c>
      <c r="G2" s="4">
        <f>('FL Characterization'!G$4-'FL Characterization'!G$2)*VLOOKUP($A2,'FL Ratio'!$A$2:$B$9,2,FALSE)</f>
        <v>0.69918685992225005</v>
      </c>
      <c r="H2" s="4">
        <f>('FL Characterization'!H$4-'FL Characterization'!H$2)*VLOOKUP($A2,'FL Ratio'!$A$2:$B$9,2,FALSE)</f>
        <v>0.62326240130700006</v>
      </c>
      <c r="I2" s="4">
        <f>('FL Characterization'!I$4-'FL Characterization'!I$2)*VLOOKUP($A2,'FL Ratio'!$A$2:$B$9,2,FALSE)</f>
        <v>0.89102208691597518</v>
      </c>
      <c r="J2" s="4">
        <f>('FL Characterization'!J$4-'FL Characterization'!J$2)*VLOOKUP($A2,'FL Ratio'!$A$2:$B$9,2,FALSE)</f>
        <v>0.81741331356772506</v>
      </c>
      <c r="K2" s="4">
        <f>('FL Characterization'!K$4-'FL Characterization'!K$2)*VLOOKUP($A2,'FL Ratio'!$A$2:$B$9,2,FALSE)</f>
        <v>0.92322083289239998</v>
      </c>
      <c r="L2" s="4">
        <f>('FL Characterization'!L$4-'FL Characterization'!L$2)*VLOOKUP($A2,'FL Ratio'!$A$2:$B$9,2,FALSE)</f>
        <v>0.94882416416392512</v>
      </c>
      <c r="M2" s="4">
        <f>('FL Characterization'!M$4-'FL Characterization'!M$2)*VLOOKUP($A2,'FL Ratio'!$A$2:$B$9,2,FALSE)</f>
        <v>0.88011263632477488</v>
      </c>
      <c r="N2" s="4">
        <f>('FL Characterization'!N$4-'FL Characterization'!N$2)*VLOOKUP($A2,'FL Ratio'!$A$2:$B$9,2,FALSE)</f>
        <v>0.83025893434050024</v>
      </c>
      <c r="O2" s="4">
        <f>('FL Characterization'!O$4-'FL Characterization'!O$2)*VLOOKUP($A2,'FL Ratio'!$A$2:$B$9,2,FALSE)</f>
        <v>0.76437340018830002</v>
      </c>
      <c r="P2" s="4">
        <f>('FL Characterization'!P$4-'FL Characterization'!P$2)*VLOOKUP($A2,'FL Ratio'!$A$2:$B$9,2,FALSE)</f>
        <v>0.70407124051320003</v>
      </c>
      <c r="Q2" s="4">
        <f>('FL Characterization'!Q$4-'FL Characterization'!Q$2)*VLOOKUP($A2,'FL Ratio'!$A$2:$B$9,2,FALSE)</f>
        <v>0.63365511101917504</v>
      </c>
      <c r="R2" s="4">
        <f>('FL Characterization'!R$4-'FL Characterization'!R$2)*VLOOKUP($A2,'FL Ratio'!$A$2:$B$9,2,FALSE)</f>
        <v>0.62705969631427505</v>
      </c>
      <c r="S2" s="4">
        <f>('FL Characterization'!S$4-'FL Characterization'!S$2)*VLOOKUP($A2,'FL Ratio'!$A$2:$B$9,2,FALSE)</f>
        <v>0.49682598572879999</v>
      </c>
      <c r="T2" s="4">
        <f>('FL Characterization'!T$4-'FL Characterization'!T$2)*VLOOKUP($A2,'FL Ratio'!$A$2:$B$9,2,FALSE)</f>
        <v>0.41106415303485</v>
      </c>
      <c r="U2" s="4">
        <f>('FL Characterization'!U$4-'FL Characterization'!U$2)*VLOOKUP($A2,'FL Ratio'!$A$2:$B$9,2,FALSE)</f>
        <v>0.48778194826935012</v>
      </c>
      <c r="V2" s="4">
        <f>('FL Characterization'!V$4-'FL Characterization'!V$2)*VLOOKUP($A2,'FL Ratio'!$A$2:$B$9,2,FALSE)</f>
        <v>0.49700180627684998</v>
      </c>
      <c r="W2" s="4">
        <f>('FL Characterization'!W$4-'FL Characterization'!W$2)*VLOOKUP($A2,'FL Ratio'!$A$2:$B$9,2,FALSE)</f>
        <v>0.56797327140435006</v>
      </c>
      <c r="X2" s="4">
        <f>('FL Characterization'!X$4-'FL Characterization'!X$2)*VLOOKUP($A2,'FL Ratio'!$A$2:$B$9,2,FALSE)</f>
        <v>0.27578096207550001</v>
      </c>
      <c r="Y2" s="4">
        <f>('FL Characterization'!Y$4-'FL Characterization'!Y$2)*VLOOKUP($A2,'FL Ratio'!$A$2:$B$9,2,FALSE)</f>
        <v>0.26478145705725004</v>
      </c>
    </row>
    <row r="3" spans="1:25" x14ac:dyDescent="0.3">
      <c r="A3">
        <v>2</v>
      </c>
      <c r="B3" s="4">
        <f>('FL Characterization'!B$4-'FL Characterization'!B$2)*VLOOKUP($A3,'FL Ratio'!$A$2:$B$9,2,FALSE)</f>
        <v>0.25806489770643748</v>
      </c>
      <c r="C3" s="4">
        <f>('FL Characterization'!C$4-'FL Characterization'!C$2)*VLOOKUP($A3,'FL Ratio'!$A$2:$B$9,2,FALSE)</f>
        <v>0.28409670222412492</v>
      </c>
      <c r="D3" s="4">
        <f>('FL Characterization'!D$4-'FL Characterization'!D$2)*VLOOKUP($A3,'FL Ratio'!$A$2:$B$9,2,FALSE)</f>
        <v>0.36977884389731247</v>
      </c>
      <c r="E3" s="4">
        <f>('FL Characterization'!E$4-'FL Characterization'!E$2)*VLOOKUP($A3,'FL Ratio'!$A$2:$B$9,2,FALSE)</f>
        <v>0.42393657572043741</v>
      </c>
      <c r="F3" s="4">
        <f>('FL Characterization'!F$4-'FL Characterization'!F$2)*VLOOKUP($A3,'FL Ratio'!$A$2:$B$9,2,FALSE)</f>
        <v>0.49845304051593742</v>
      </c>
      <c r="G3" s="4">
        <f>('FL Characterization'!G$4-'FL Characterization'!G$2)*VLOOKUP($A3,'FL Ratio'!$A$2:$B$9,2,FALSE)</f>
        <v>0.58265571660187498</v>
      </c>
      <c r="H3" s="4">
        <f>('FL Characterization'!H$4-'FL Characterization'!H$2)*VLOOKUP($A3,'FL Ratio'!$A$2:$B$9,2,FALSE)</f>
        <v>0.51938533442250001</v>
      </c>
      <c r="I3" s="4">
        <f>('FL Characterization'!I$4-'FL Characterization'!I$2)*VLOOKUP($A3,'FL Ratio'!$A$2:$B$9,2,FALSE)</f>
        <v>0.74251840576331252</v>
      </c>
      <c r="J3" s="4">
        <f>('FL Characterization'!J$4-'FL Characterization'!J$2)*VLOOKUP($A3,'FL Ratio'!$A$2:$B$9,2,FALSE)</f>
        <v>0.68117776130643748</v>
      </c>
      <c r="K3" s="4">
        <f>('FL Characterization'!K$4-'FL Characterization'!K$2)*VLOOKUP($A3,'FL Ratio'!$A$2:$B$9,2,FALSE)</f>
        <v>0.76935069407699985</v>
      </c>
      <c r="L3" s="4">
        <f>('FL Characterization'!L$4-'FL Characterization'!L$2)*VLOOKUP($A3,'FL Ratio'!$A$2:$B$9,2,FALSE)</f>
        <v>0.79068680346993747</v>
      </c>
      <c r="M3" s="4">
        <f>('FL Characterization'!M$4-'FL Characterization'!M$2)*VLOOKUP($A3,'FL Ratio'!$A$2:$B$9,2,FALSE)</f>
        <v>0.73342719693731229</v>
      </c>
      <c r="N3" s="4">
        <f>('FL Characterization'!N$4-'FL Characterization'!N$2)*VLOOKUP($A3,'FL Ratio'!$A$2:$B$9,2,FALSE)</f>
        <v>0.69188244528375009</v>
      </c>
      <c r="O3" s="4">
        <f>('FL Characterization'!O$4-'FL Characterization'!O$2)*VLOOKUP($A3,'FL Ratio'!$A$2:$B$9,2,FALSE)</f>
        <v>0.63697783349024995</v>
      </c>
      <c r="P3" s="4">
        <f>('FL Characterization'!P$4-'FL Characterization'!P$2)*VLOOKUP($A3,'FL Ratio'!$A$2:$B$9,2,FALSE)</f>
        <v>0.58672603376099997</v>
      </c>
      <c r="Q3" s="4">
        <f>('FL Characterization'!Q$4-'FL Characterization'!Q$2)*VLOOKUP($A3,'FL Ratio'!$A$2:$B$9,2,FALSE)</f>
        <v>0.52804592584931243</v>
      </c>
      <c r="R3" s="4">
        <f>('FL Characterization'!R$4-'FL Characterization'!R$2)*VLOOKUP($A3,'FL Ratio'!$A$2:$B$9,2,FALSE)</f>
        <v>0.52254974692856249</v>
      </c>
      <c r="S3" s="4">
        <f>('FL Characterization'!S$4-'FL Characterization'!S$2)*VLOOKUP($A3,'FL Ratio'!$A$2:$B$9,2,FALSE)</f>
        <v>0.41402165477399994</v>
      </c>
      <c r="T3" s="4">
        <f>('FL Characterization'!T$4-'FL Characterization'!T$2)*VLOOKUP($A3,'FL Ratio'!$A$2:$B$9,2,FALSE)</f>
        <v>0.34255346086237493</v>
      </c>
      <c r="U3" s="4">
        <f>('FL Characterization'!U$4-'FL Characterization'!U$2)*VLOOKUP($A3,'FL Ratio'!$A$2:$B$9,2,FALSE)</f>
        <v>0.40648495689112507</v>
      </c>
      <c r="V3" s="4">
        <f>('FL Characterization'!V$4-'FL Characterization'!V$2)*VLOOKUP($A3,'FL Ratio'!$A$2:$B$9,2,FALSE)</f>
        <v>0.41416817189737493</v>
      </c>
      <c r="W3" s="4">
        <f>('FL Characterization'!W$4-'FL Characterization'!W$2)*VLOOKUP($A3,'FL Ratio'!$A$2:$B$9,2,FALSE)</f>
        <v>0.47331105950362501</v>
      </c>
      <c r="X3" s="4">
        <f>('FL Characterization'!X$4-'FL Characterization'!X$2)*VLOOKUP($A3,'FL Ratio'!$A$2:$B$9,2,FALSE)</f>
        <v>0.22981746839624997</v>
      </c>
      <c r="Y3" s="4">
        <f>('FL Characterization'!Y$4-'FL Characterization'!Y$2)*VLOOKUP($A3,'FL Ratio'!$A$2:$B$9,2,FALSE)</f>
        <v>0.220651214214375</v>
      </c>
    </row>
    <row r="4" spans="1:25" x14ac:dyDescent="0.3">
      <c r="A4">
        <v>3</v>
      </c>
      <c r="B4" s="4">
        <f>('FL Characterization'!B$4-'FL Characterization'!B$2)*VLOOKUP($A4,'FL Ratio'!$A$2:$B$9,2,FALSE)</f>
        <v>0.20645191816514999</v>
      </c>
      <c r="C4" s="4">
        <f>('FL Characterization'!C$4-'FL Characterization'!C$2)*VLOOKUP($A4,'FL Ratio'!$A$2:$B$9,2,FALSE)</f>
        <v>0.22727736177929994</v>
      </c>
      <c r="D4" s="4">
        <f>('FL Characterization'!D$4-'FL Characterization'!D$2)*VLOOKUP($A4,'FL Ratio'!$A$2:$B$9,2,FALSE)</f>
        <v>0.29582307511785</v>
      </c>
      <c r="E4" s="4">
        <f>('FL Characterization'!E$4-'FL Characterization'!E$2)*VLOOKUP($A4,'FL Ratio'!$A$2:$B$9,2,FALSE)</f>
        <v>0.33914926057634992</v>
      </c>
      <c r="F4" s="4">
        <f>('FL Characterization'!F$4-'FL Characterization'!F$2)*VLOOKUP($A4,'FL Ratio'!$A$2:$B$9,2,FALSE)</f>
        <v>0.39876243241274995</v>
      </c>
      <c r="G4" s="4">
        <f>('FL Characterization'!G$4-'FL Characterization'!G$2)*VLOOKUP($A4,'FL Ratio'!$A$2:$B$9,2,FALSE)</f>
        <v>0.46612457328150003</v>
      </c>
      <c r="H4" s="4">
        <f>('FL Characterization'!H$4-'FL Characterization'!H$2)*VLOOKUP($A4,'FL Ratio'!$A$2:$B$9,2,FALSE)</f>
        <v>0.41550826753800002</v>
      </c>
      <c r="I4" s="4">
        <f>('FL Characterization'!I$4-'FL Characterization'!I$2)*VLOOKUP($A4,'FL Ratio'!$A$2:$B$9,2,FALSE)</f>
        <v>0.59401472461065008</v>
      </c>
      <c r="J4" s="4">
        <f>('FL Characterization'!J$4-'FL Characterization'!J$2)*VLOOKUP($A4,'FL Ratio'!$A$2:$B$9,2,FALSE)</f>
        <v>0.54494220904515001</v>
      </c>
      <c r="K4" s="4">
        <f>('FL Characterization'!K$4-'FL Characterization'!K$2)*VLOOKUP($A4,'FL Ratio'!$A$2:$B$9,2,FALSE)</f>
        <v>0.61548055526159995</v>
      </c>
      <c r="L4" s="4">
        <f>('FL Characterization'!L$4-'FL Characterization'!L$2)*VLOOKUP($A4,'FL Ratio'!$A$2:$B$9,2,FALSE)</f>
        <v>0.63254944277595004</v>
      </c>
      <c r="M4" s="4">
        <f>('FL Characterization'!M$4-'FL Characterization'!M$2)*VLOOKUP($A4,'FL Ratio'!$A$2:$B$9,2,FALSE)</f>
        <v>0.58674175754984992</v>
      </c>
      <c r="N4" s="4">
        <f>('FL Characterization'!N$4-'FL Characterization'!N$2)*VLOOKUP($A4,'FL Ratio'!$A$2:$B$9,2,FALSE)</f>
        <v>0.55350595622700005</v>
      </c>
      <c r="O4" s="4">
        <f>('FL Characterization'!O$4-'FL Characterization'!O$2)*VLOOKUP($A4,'FL Ratio'!$A$2:$B$9,2,FALSE)</f>
        <v>0.50958226679219998</v>
      </c>
      <c r="P4" s="4">
        <f>('FL Characterization'!P$4-'FL Characterization'!P$2)*VLOOKUP($A4,'FL Ratio'!$A$2:$B$9,2,FALSE)</f>
        <v>0.46938082700880002</v>
      </c>
      <c r="Q4" s="4">
        <f>('FL Characterization'!Q$4-'FL Characterization'!Q$2)*VLOOKUP($A4,'FL Ratio'!$A$2:$B$9,2,FALSE)</f>
        <v>0.42243674067944997</v>
      </c>
      <c r="R4" s="4">
        <f>('FL Characterization'!R$4-'FL Characterization'!R$2)*VLOOKUP($A4,'FL Ratio'!$A$2:$B$9,2,FALSE)</f>
        <v>0.41803979754284998</v>
      </c>
      <c r="S4" s="4">
        <f>('FL Characterization'!S$4-'FL Characterization'!S$2)*VLOOKUP($A4,'FL Ratio'!$A$2:$B$9,2,FALSE)</f>
        <v>0.33121732381919994</v>
      </c>
      <c r="T4" s="4">
        <f>('FL Characterization'!T$4-'FL Characterization'!T$2)*VLOOKUP($A4,'FL Ratio'!$A$2:$B$9,2,FALSE)</f>
        <v>0.27404276868989996</v>
      </c>
      <c r="U4" s="4">
        <f>('FL Characterization'!U$4-'FL Characterization'!U$2)*VLOOKUP($A4,'FL Ratio'!$A$2:$B$9,2,FALSE)</f>
        <v>0.32518796551290008</v>
      </c>
      <c r="V4" s="4">
        <f>('FL Characterization'!V$4-'FL Characterization'!V$2)*VLOOKUP($A4,'FL Ratio'!$A$2:$B$9,2,FALSE)</f>
        <v>0.33133453751789993</v>
      </c>
      <c r="W4" s="4">
        <f>('FL Characterization'!W$4-'FL Characterization'!W$2)*VLOOKUP($A4,'FL Ratio'!$A$2:$B$9,2,FALSE)</f>
        <v>0.37864884760290002</v>
      </c>
      <c r="X4" s="4">
        <f>('FL Characterization'!X$4-'FL Characterization'!X$2)*VLOOKUP($A4,'FL Ratio'!$A$2:$B$9,2,FALSE)</f>
        <v>0.18385397471699999</v>
      </c>
      <c r="Y4" s="4">
        <f>('FL Characterization'!Y$4-'FL Characterization'!Y$2)*VLOOKUP($A4,'FL Ratio'!$A$2:$B$9,2,FALSE)</f>
        <v>0.17652097137150002</v>
      </c>
    </row>
    <row r="5" spans="1:25" x14ac:dyDescent="0.3">
      <c r="A5">
        <v>4</v>
      </c>
      <c r="B5" s="4">
        <f>('FL Characterization'!B$4-'FL Characterization'!B$2)*VLOOKUP($A5,'FL Ratio'!$A$2:$B$9,2,FALSE)</f>
        <v>0.1548389386238625</v>
      </c>
      <c r="C5" s="4">
        <f>('FL Characterization'!C$4-'FL Characterization'!C$2)*VLOOKUP($A5,'FL Ratio'!$A$2:$B$9,2,FALSE)</f>
        <v>0.17045802133447496</v>
      </c>
      <c r="D5" s="4">
        <f>('FL Characterization'!D$4-'FL Characterization'!D$2)*VLOOKUP($A5,'FL Ratio'!$A$2:$B$9,2,FALSE)</f>
        <v>0.2218673063383875</v>
      </c>
      <c r="E5" s="4">
        <f>('FL Characterization'!E$4-'FL Characterization'!E$2)*VLOOKUP($A5,'FL Ratio'!$A$2:$B$9,2,FALSE)</f>
        <v>0.25436194543226248</v>
      </c>
      <c r="F5" s="4">
        <f>('FL Characterization'!F$4-'FL Characterization'!F$2)*VLOOKUP($A5,'FL Ratio'!$A$2:$B$9,2,FALSE)</f>
        <v>0.29907182430956247</v>
      </c>
      <c r="G5" s="4">
        <f>('FL Characterization'!G$4-'FL Characterization'!G$2)*VLOOKUP($A5,'FL Ratio'!$A$2:$B$9,2,FALSE)</f>
        <v>0.34959342996112502</v>
      </c>
      <c r="H5" s="4">
        <f>('FL Characterization'!H$4-'FL Characterization'!H$2)*VLOOKUP($A5,'FL Ratio'!$A$2:$B$9,2,FALSE)</f>
        <v>0.31163120065350003</v>
      </c>
      <c r="I5" s="4">
        <f>('FL Characterization'!I$4-'FL Characterization'!I$2)*VLOOKUP($A5,'FL Ratio'!$A$2:$B$9,2,FALSE)</f>
        <v>0.44551104345798759</v>
      </c>
      <c r="J5" s="4">
        <f>('FL Characterization'!J$4-'FL Characterization'!J$2)*VLOOKUP($A5,'FL Ratio'!$A$2:$B$9,2,FALSE)</f>
        <v>0.40870665678386253</v>
      </c>
      <c r="K5" s="4">
        <f>('FL Characterization'!K$4-'FL Characterization'!K$2)*VLOOKUP($A5,'FL Ratio'!$A$2:$B$9,2,FALSE)</f>
        <v>0.46161041644619999</v>
      </c>
      <c r="L5" s="4">
        <f>('FL Characterization'!L$4-'FL Characterization'!L$2)*VLOOKUP($A5,'FL Ratio'!$A$2:$B$9,2,FALSE)</f>
        <v>0.47441208208196256</v>
      </c>
      <c r="M5" s="4">
        <f>('FL Characterization'!M$4-'FL Characterization'!M$2)*VLOOKUP($A5,'FL Ratio'!$A$2:$B$9,2,FALSE)</f>
        <v>0.44005631816238744</v>
      </c>
      <c r="N5" s="4">
        <f>('FL Characterization'!N$4-'FL Characterization'!N$2)*VLOOKUP($A5,'FL Ratio'!$A$2:$B$9,2,FALSE)</f>
        <v>0.41512946717025012</v>
      </c>
      <c r="O5" s="4">
        <f>('FL Characterization'!O$4-'FL Characterization'!O$2)*VLOOKUP($A5,'FL Ratio'!$A$2:$B$9,2,FALSE)</f>
        <v>0.38218670009415001</v>
      </c>
      <c r="P5" s="4">
        <f>('FL Characterization'!P$4-'FL Characterization'!P$2)*VLOOKUP($A5,'FL Ratio'!$A$2:$B$9,2,FALSE)</f>
        <v>0.35203562025660001</v>
      </c>
      <c r="Q5" s="4">
        <f>('FL Characterization'!Q$4-'FL Characterization'!Q$2)*VLOOKUP($A5,'FL Ratio'!$A$2:$B$9,2,FALSE)</f>
        <v>0.31682755550958752</v>
      </c>
      <c r="R5" s="4">
        <f>('FL Characterization'!R$4-'FL Characterization'!R$2)*VLOOKUP($A5,'FL Ratio'!$A$2:$B$9,2,FALSE)</f>
        <v>0.31352984815713753</v>
      </c>
      <c r="S5" s="4">
        <f>('FL Characterization'!S$4-'FL Characterization'!S$2)*VLOOKUP($A5,'FL Ratio'!$A$2:$B$9,2,FALSE)</f>
        <v>0.2484129928644</v>
      </c>
      <c r="T5" s="4">
        <f>('FL Characterization'!T$4-'FL Characterization'!T$2)*VLOOKUP($A5,'FL Ratio'!$A$2:$B$9,2,FALSE)</f>
        <v>0.205532076517425</v>
      </c>
      <c r="U5" s="4">
        <f>('FL Characterization'!U$4-'FL Characterization'!U$2)*VLOOKUP($A5,'FL Ratio'!$A$2:$B$9,2,FALSE)</f>
        <v>0.24389097413467506</v>
      </c>
      <c r="V5" s="4">
        <f>('FL Characterization'!V$4-'FL Characterization'!V$2)*VLOOKUP($A5,'FL Ratio'!$A$2:$B$9,2,FALSE)</f>
        <v>0.24850090313842499</v>
      </c>
      <c r="W5" s="4">
        <f>('FL Characterization'!W$4-'FL Characterization'!W$2)*VLOOKUP($A5,'FL Ratio'!$A$2:$B$9,2,FALSE)</f>
        <v>0.28398663570217503</v>
      </c>
      <c r="X5" s="4">
        <f>('FL Characterization'!X$4-'FL Characterization'!X$2)*VLOOKUP($A5,'FL Ratio'!$A$2:$B$9,2,FALSE)</f>
        <v>0.13789048103775001</v>
      </c>
      <c r="Y5" s="4">
        <f>('FL Characterization'!Y$4-'FL Characterization'!Y$2)*VLOOKUP($A5,'FL Ratio'!$A$2:$B$9,2,FALSE)</f>
        <v>0.13239072852862502</v>
      </c>
    </row>
    <row r="6" spans="1:25" x14ac:dyDescent="0.3">
      <c r="A6">
        <v>5</v>
      </c>
      <c r="B6" s="4">
        <f>('FL Characterization'!B$4-'FL Characterization'!B$2)*VLOOKUP($A6,'FL Ratio'!$A$2:$B$9,2,FALSE)</f>
        <v>0.1548389386238625</v>
      </c>
      <c r="C6" s="4">
        <f>('FL Characterization'!C$4-'FL Characterization'!C$2)*VLOOKUP($A6,'FL Ratio'!$A$2:$B$9,2,FALSE)</f>
        <v>0.17045802133447496</v>
      </c>
      <c r="D6" s="4">
        <f>('FL Characterization'!D$4-'FL Characterization'!D$2)*VLOOKUP($A6,'FL Ratio'!$A$2:$B$9,2,FALSE)</f>
        <v>0.2218673063383875</v>
      </c>
      <c r="E6" s="4">
        <f>('FL Characterization'!E$4-'FL Characterization'!E$2)*VLOOKUP($A6,'FL Ratio'!$A$2:$B$9,2,FALSE)</f>
        <v>0.25436194543226248</v>
      </c>
      <c r="F6" s="4">
        <f>('FL Characterization'!F$4-'FL Characterization'!F$2)*VLOOKUP($A6,'FL Ratio'!$A$2:$B$9,2,FALSE)</f>
        <v>0.29907182430956247</v>
      </c>
      <c r="G6" s="4">
        <f>('FL Characterization'!G$4-'FL Characterization'!G$2)*VLOOKUP($A6,'FL Ratio'!$A$2:$B$9,2,FALSE)</f>
        <v>0.34959342996112502</v>
      </c>
      <c r="H6" s="4">
        <f>('FL Characterization'!H$4-'FL Characterization'!H$2)*VLOOKUP($A6,'FL Ratio'!$A$2:$B$9,2,FALSE)</f>
        <v>0.31163120065350003</v>
      </c>
      <c r="I6" s="4">
        <f>('FL Characterization'!I$4-'FL Characterization'!I$2)*VLOOKUP($A6,'FL Ratio'!$A$2:$B$9,2,FALSE)</f>
        <v>0.44551104345798759</v>
      </c>
      <c r="J6" s="4">
        <f>('FL Characterization'!J$4-'FL Characterization'!J$2)*VLOOKUP($A6,'FL Ratio'!$A$2:$B$9,2,FALSE)</f>
        <v>0.40870665678386253</v>
      </c>
      <c r="K6" s="4">
        <f>('FL Characterization'!K$4-'FL Characterization'!K$2)*VLOOKUP($A6,'FL Ratio'!$A$2:$B$9,2,FALSE)</f>
        <v>0.46161041644619999</v>
      </c>
      <c r="L6" s="4">
        <f>('FL Characterization'!L$4-'FL Characterization'!L$2)*VLOOKUP($A6,'FL Ratio'!$A$2:$B$9,2,FALSE)</f>
        <v>0.47441208208196256</v>
      </c>
      <c r="M6" s="4">
        <f>('FL Characterization'!M$4-'FL Characterization'!M$2)*VLOOKUP($A6,'FL Ratio'!$A$2:$B$9,2,FALSE)</f>
        <v>0.44005631816238744</v>
      </c>
      <c r="N6" s="4">
        <f>('FL Characterization'!N$4-'FL Characterization'!N$2)*VLOOKUP($A6,'FL Ratio'!$A$2:$B$9,2,FALSE)</f>
        <v>0.41512946717025012</v>
      </c>
      <c r="O6" s="4">
        <f>('FL Characterization'!O$4-'FL Characterization'!O$2)*VLOOKUP($A6,'FL Ratio'!$A$2:$B$9,2,FALSE)</f>
        <v>0.38218670009415001</v>
      </c>
      <c r="P6" s="4">
        <f>('FL Characterization'!P$4-'FL Characterization'!P$2)*VLOOKUP($A6,'FL Ratio'!$A$2:$B$9,2,FALSE)</f>
        <v>0.35203562025660001</v>
      </c>
      <c r="Q6" s="4">
        <f>('FL Characterization'!Q$4-'FL Characterization'!Q$2)*VLOOKUP($A6,'FL Ratio'!$A$2:$B$9,2,FALSE)</f>
        <v>0.31682755550958752</v>
      </c>
      <c r="R6" s="4">
        <f>('FL Characterization'!R$4-'FL Characterization'!R$2)*VLOOKUP($A6,'FL Ratio'!$A$2:$B$9,2,FALSE)</f>
        <v>0.31352984815713753</v>
      </c>
      <c r="S6" s="4">
        <f>('FL Characterization'!S$4-'FL Characterization'!S$2)*VLOOKUP($A6,'FL Ratio'!$A$2:$B$9,2,FALSE)</f>
        <v>0.2484129928644</v>
      </c>
      <c r="T6" s="4">
        <f>('FL Characterization'!T$4-'FL Characterization'!T$2)*VLOOKUP($A6,'FL Ratio'!$A$2:$B$9,2,FALSE)</f>
        <v>0.205532076517425</v>
      </c>
      <c r="U6" s="4">
        <f>('FL Characterization'!U$4-'FL Characterization'!U$2)*VLOOKUP($A6,'FL Ratio'!$A$2:$B$9,2,FALSE)</f>
        <v>0.24389097413467506</v>
      </c>
      <c r="V6" s="4">
        <f>('FL Characterization'!V$4-'FL Characterization'!V$2)*VLOOKUP($A6,'FL Ratio'!$A$2:$B$9,2,FALSE)</f>
        <v>0.24850090313842499</v>
      </c>
      <c r="W6" s="4">
        <f>('FL Characterization'!W$4-'FL Characterization'!W$2)*VLOOKUP($A6,'FL Ratio'!$A$2:$B$9,2,FALSE)</f>
        <v>0.28398663570217503</v>
      </c>
      <c r="X6" s="4">
        <f>('FL Characterization'!X$4-'FL Characterization'!X$2)*VLOOKUP($A6,'FL Ratio'!$A$2:$B$9,2,FALSE)</f>
        <v>0.13789048103775001</v>
      </c>
      <c r="Y6" s="4">
        <f>('FL Characterization'!Y$4-'FL Characterization'!Y$2)*VLOOKUP($A6,'FL Ratio'!$A$2:$B$9,2,FALSE)</f>
        <v>0.13239072852862502</v>
      </c>
    </row>
    <row r="7" spans="1:25" x14ac:dyDescent="0.3">
      <c r="A7">
        <v>6</v>
      </c>
      <c r="B7" s="4">
        <f>('FL Characterization'!B$4-'FL Characterization'!B$2)*VLOOKUP($A7,'FL Ratio'!$A$2:$B$9,2,FALSE)</f>
        <v>0.1548389386238625</v>
      </c>
      <c r="C7" s="4">
        <f>('FL Characterization'!C$4-'FL Characterization'!C$2)*VLOOKUP($A7,'FL Ratio'!$A$2:$B$9,2,FALSE)</f>
        <v>0.17045802133447496</v>
      </c>
      <c r="D7" s="4">
        <f>('FL Characterization'!D$4-'FL Characterization'!D$2)*VLOOKUP($A7,'FL Ratio'!$A$2:$B$9,2,FALSE)</f>
        <v>0.2218673063383875</v>
      </c>
      <c r="E7" s="4">
        <f>('FL Characterization'!E$4-'FL Characterization'!E$2)*VLOOKUP($A7,'FL Ratio'!$A$2:$B$9,2,FALSE)</f>
        <v>0.25436194543226248</v>
      </c>
      <c r="F7" s="4">
        <f>('FL Characterization'!F$4-'FL Characterization'!F$2)*VLOOKUP($A7,'FL Ratio'!$A$2:$B$9,2,FALSE)</f>
        <v>0.29907182430956247</v>
      </c>
      <c r="G7" s="4">
        <f>('FL Characterization'!G$4-'FL Characterization'!G$2)*VLOOKUP($A7,'FL Ratio'!$A$2:$B$9,2,FALSE)</f>
        <v>0.34959342996112502</v>
      </c>
      <c r="H7" s="4">
        <f>('FL Characterization'!H$4-'FL Characterization'!H$2)*VLOOKUP($A7,'FL Ratio'!$A$2:$B$9,2,FALSE)</f>
        <v>0.31163120065350003</v>
      </c>
      <c r="I7" s="4">
        <f>('FL Characterization'!I$4-'FL Characterization'!I$2)*VLOOKUP($A7,'FL Ratio'!$A$2:$B$9,2,FALSE)</f>
        <v>0.44551104345798759</v>
      </c>
      <c r="J7" s="4">
        <f>('FL Characterization'!J$4-'FL Characterization'!J$2)*VLOOKUP($A7,'FL Ratio'!$A$2:$B$9,2,FALSE)</f>
        <v>0.40870665678386253</v>
      </c>
      <c r="K7" s="4">
        <f>('FL Characterization'!K$4-'FL Characterization'!K$2)*VLOOKUP($A7,'FL Ratio'!$A$2:$B$9,2,FALSE)</f>
        <v>0.46161041644619999</v>
      </c>
      <c r="L7" s="4">
        <f>('FL Characterization'!L$4-'FL Characterization'!L$2)*VLOOKUP($A7,'FL Ratio'!$A$2:$B$9,2,FALSE)</f>
        <v>0.47441208208196256</v>
      </c>
      <c r="M7" s="4">
        <f>('FL Characterization'!M$4-'FL Characterization'!M$2)*VLOOKUP($A7,'FL Ratio'!$A$2:$B$9,2,FALSE)</f>
        <v>0.44005631816238744</v>
      </c>
      <c r="N7" s="4">
        <f>('FL Characterization'!N$4-'FL Characterization'!N$2)*VLOOKUP($A7,'FL Ratio'!$A$2:$B$9,2,FALSE)</f>
        <v>0.41512946717025012</v>
      </c>
      <c r="O7" s="4">
        <f>('FL Characterization'!O$4-'FL Characterization'!O$2)*VLOOKUP($A7,'FL Ratio'!$A$2:$B$9,2,FALSE)</f>
        <v>0.38218670009415001</v>
      </c>
      <c r="P7" s="4">
        <f>('FL Characterization'!P$4-'FL Characterization'!P$2)*VLOOKUP($A7,'FL Ratio'!$A$2:$B$9,2,FALSE)</f>
        <v>0.35203562025660001</v>
      </c>
      <c r="Q7" s="4">
        <f>('FL Characterization'!Q$4-'FL Characterization'!Q$2)*VLOOKUP($A7,'FL Ratio'!$A$2:$B$9,2,FALSE)</f>
        <v>0.31682755550958752</v>
      </c>
      <c r="R7" s="4">
        <f>('FL Characterization'!R$4-'FL Characterization'!R$2)*VLOOKUP($A7,'FL Ratio'!$A$2:$B$9,2,FALSE)</f>
        <v>0.31352984815713753</v>
      </c>
      <c r="S7" s="4">
        <f>('FL Characterization'!S$4-'FL Characterization'!S$2)*VLOOKUP($A7,'FL Ratio'!$A$2:$B$9,2,FALSE)</f>
        <v>0.2484129928644</v>
      </c>
      <c r="T7" s="4">
        <f>('FL Characterization'!T$4-'FL Characterization'!T$2)*VLOOKUP($A7,'FL Ratio'!$A$2:$B$9,2,FALSE)</f>
        <v>0.205532076517425</v>
      </c>
      <c r="U7" s="4">
        <f>('FL Characterization'!U$4-'FL Characterization'!U$2)*VLOOKUP($A7,'FL Ratio'!$A$2:$B$9,2,FALSE)</f>
        <v>0.24389097413467506</v>
      </c>
      <c r="V7" s="4">
        <f>('FL Characterization'!V$4-'FL Characterization'!V$2)*VLOOKUP($A7,'FL Ratio'!$A$2:$B$9,2,FALSE)</f>
        <v>0.24850090313842499</v>
      </c>
      <c r="W7" s="4">
        <f>('FL Characterization'!W$4-'FL Characterization'!W$2)*VLOOKUP($A7,'FL Ratio'!$A$2:$B$9,2,FALSE)</f>
        <v>0.28398663570217503</v>
      </c>
      <c r="X7" s="4">
        <f>('FL Characterization'!X$4-'FL Characterization'!X$2)*VLOOKUP($A7,'FL Ratio'!$A$2:$B$9,2,FALSE)</f>
        <v>0.13789048103775001</v>
      </c>
      <c r="Y7" s="4">
        <f>('FL Characterization'!Y$4-'FL Characterization'!Y$2)*VLOOKUP($A7,'FL Ratio'!$A$2:$B$9,2,FALSE)</f>
        <v>0.13239072852862502</v>
      </c>
    </row>
    <row r="8" spans="1:25" x14ac:dyDescent="0.3">
      <c r="A8">
        <v>7</v>
      </c>
      <c r="B8" s="4">
        <f>('FL Characterization'!B$4-'FL Characterization'!B$2)*VLOOKUP($A8,'FL Ratio'!$A$2:$B$9,2,FALSE)</f>
        <v>0.1548389386238625</v>
      </c>
      <c r="C8" s="4">
        <f>('FL Characterization'!C$4-'FL Characterization'!C$2)*VLOOKUP($A8,'FL Ratio'!$A$2:$B$9,2,FALSE)</f>
        <v>0.17045802133447496</v>
      </c>
      <c r="D8" s="4">
        <f>('FL Characterization'!D$4-'FL Characterization'!D$2)*VLOOKUP($A8,'FL Ratio'!$A$2:$B$9,2,FALSE)</f>
        <v>0.2218673063383875</v>
      </c>
      <c r="E8" s="4">
        <f>('FL Characterization'!E$4-'FL Characterization'!E$2)*VLOOKUP($A8,'FL Ratio'!$A$2:$B$9,2,FALSE)</f>
        <v>0.25436194543226248</v>
      </c>
      <c r="F8" s="4">
        <f>('FL Characterization'!F$4-'FL Characterization'!F$2)*VLOOKUP($A8,'FL Ratio'!$A$2:$B$9,2,FALSE)</f>
        <v>0.29907182430956247</v>
      </c>
      <c r="G8" s="4">
        <f>('FL Characterization'!G$4-'FL Characterization'!G$2)*VLOOKUP($A8,'FL Ratio'!$A$2:$B$9,2,FALSE)</f>
        <v>0.34959342996112502</v>
      </c>
      <c r="H8" s="4">
        <f>('FL Characterization'!H$4-'FL Characterization'!H$2)*VLOOKUP($A8,'FL Ratio'!$A$2:$B$9,2,FALSE)</f>
        <v>0.31163120065350003</v>
      </c>
      <c r="I8" s="4">
        <f>('FL Characterization'!I$4-'FL Characterization'!I$2)*VLOOKUP($A8,'FL Ratio'!$A$2:$B$9,2,FALSE)</f>
        <v>0.44551104345798759</v>
      </c>
      <c r="J8" s="4">
        <f>('FL Characterization'!J$4-'FL Characterization'!J$2)*VLOOKUP($A8,'FL Ratio'!$A$2:$B$9,2,FALSE)</f>
        <v>0.40870665678386253</v>
      </c>
      <c r="K8" s="4">
        <f>('FL Characterization'!K$4-'FL Characterization'!K$2)*VLOOKUP($A8,'FL Ratio'!$A$2:$B$9,2,FALSE)</f>
        <v>0.46161041644619999</v>
      </c>
      <c r="L8" s="4">
        <f>('FL Characterization'!L$4-'FL Characterization'!L$2)*VLOOKUP($A8,'FL Ratio'!$A$2:$B$9,2,FALSE)</f>
        <v>0.47441208208196256</v>
      </c>
      <c r="M8" s="4">
        <f>('FL Characterization'!M$4-'FL Characterization'!M$2)*VLOOKUP($A8,'FL Ratio'!$A$2:$B$9,2,FALSE)</f>
        <v>0.44005631816238744</v>
      </c>
      <c r="N8" s="4">
        <f>('FL Characterization'!N$4-'FL Characterization'!N$2)*VLOOKUP($A8,'FL Ratio'!$A$2:$B$9,2,FALSE)</f>
        <v>0.41512946717025012</v>
      </c>
      <c r="O8" s="4">
        <f>('FL Characterization'!O$4-'FL Characterization'!O$2)*VLOOKUP($A8,'FL Ratio'!$A$2:$B$9,2,FALSE)</f>
        <v>0.38218670009415001</v>
      </c>
      <c r="P8" s="4">
        <f>('FL Characterization'!P$4-'FL Characterization'!P$2)*VLOOKUP($A8,'FL Ratio'!$A$2:$B$9,2,FALSE)</f>
        <v>0.35203562025660001</v>
      </c>
      <c r="Q8" s="4">
        <f>('FL Characterization'!Q$4-'FL Characterization'!Q$2)*VLOOKUP($A8,'FL Ratio'!$A$2:$B$9,2,FALSE)</f>
        <v>0.31682755550958752</v>
      </c>
      <c r="R8" s="4">
        <f>('FL Characterization'!R$4-'FL Characterization'!R$2)*VLOOKUP($A8,'FL Ratio'!$A$2:$B$9,2,FALSE)</f>
        <v>0.31352984815713753</v>
      </c>
      <c r="S8" s="4">
        <f>('FL Characterization'!S$4-'FL Characterization'!S$2)*VLOOKUP($A8,'FL Ratio'!$A$2:$B$9,2,FALSE)</f>
        <v>0.2484129928644</v>
      </c>
      <c r="T8" s="4">
        <f>('FL Characterization'!T$4-'FL Characterization'!T$2)*VLOOKUP($A8,'FL Ratio'!$A$2:$B$9,2,FALSE)</f>
        <v>0.205532076517425</v>
      </c>
      <c r="U8" s="4">
        <f>('FL Characterization'!U$4-'FL Characterization'!U$2)*VLOOKUP($A8,'FL Ratio'!$A$2:$B$9,2,FALSE)</f>
        <v>0.24389097413467506</v>
      </c>
      <c r="V8" s="4">
        <f>('FL Characterization'!V$4-'FL Characterization'!V$2)*VLOOKUP($A8,'FL Ratio'!$A$2:$B$9,2,FALSE)</f>
        <v>0.24850090313842499</v>
      </c>
      <c r="W8" s="4">
        <f>('FL Characterization'!W$4-'FL Characterization'!W$2)*VLOOKUP($A8,'FL Ratio'!$A$2:$B$9,2,FALSE)</f>
        <v>0.28398663570217503</v>
      </c>
      <c r="X8" s="4">
        <f>('FL Characterization'!X$4-'FL Characterization'!X$2)*VLOOKUP($A8,'FL Ratio'!$A$2:$B$9,2,FALSE)</f>
        <v>0.13789048103775001</v>
      </c>
      <c r="Y8" s="4">
        <f>('FL Characterization'!Y$4-'FL Characterization'!Y$2)*VLOOKUP($A8,'FL Ratio'!$A$2:$B$9,2,FALSE)</f>
        <v>0.13239072852862502</v>
      </c>
    </row>
    <row r="9" spans="1:25" x14ac:dyDescent="0.3">
      <c r="A9">
        <v>8</v>
      </c>
      <c r="B9" s="4">
        <f>('FL Characterization'!B$4-'FL Characterization'!B$2)*VLOOKUP($A9,'FL Ratio'!$A$2:$B$9,2,FALSE)</f>
        <v>0.1548389386238625</v>
      </c>
      <c r="C9" s="4">
        <f>('FL Characterization'!C$4-'FL Characterization'!C$2)*VLOOKUP($A9,'FL Ratio'!$A$2:$B$9,2,FALSE)</f>
        <v>0.17045802133447496</v>
      </c>
      <c r="D9" s="4">
        <f>('FL Characterization'!D$4-'FL Characterization'!D$2)*VLOOKUP($A9,'FL Ratio'!$A$2:$B$9,2,FALSE)</f>
        <v>0.2218673063383875</v>
      </c>
      <c r="E9" s="4">
        <f>('FL Characterization'!E$4-'FL Characterization'!E$2)*VLOOKUP($A9,'FL Ratio'!$A$2:$B$9,2,FALSE)</f>
        <v>0.25436194543226248</v>
      </c>
      <c r="F9" s="4">
        <f>('FL Characterization'!F$4-'FL Characterization'!F$2)*VLOOKUP($A9,'FL Ratio'!$A$2:$B$9,2,FALSE)</f>
        <v>0.29907182430956247</v>
      </c>
      <c r="G9" s="4">
        <f>('FL Characterization'!G$4-'FL Characterization'!G$2)*VLOOKUP($A9,'FL Ratio'!$A$2:$B$9,2,FALSE)</f>
        <v>0.34959342996112502</v>
      </c>
      <c r="H9" s="4">
        <f>('FL Characterization'!H$4-'FL Characterization'!H$2)*VLOOKUP($A9,'FL Ratio'!$A$2:$B$9,2,FALSE)</f>
        <v>0.31163120065350003</v>
      </c>
      <c r="I9" s="4">
        <f>('FL Characterization'!I$4-'FL Characterization'!I$2)*VLOOKUP($A9,'FL Ratio'!$A$2:$B$9,2,FALSE)</f>
        <v>0.44551104345798759</v>
      </c>
      <c r="J9" s="4">
        <f>('FL Characterization'!J$4-'FL Characterization'!J$2)*VLOOKUP($A9,'FL Ratio'!$A$2:$B$9,2,FALSE)</f>
        <v>0.40870665678386253</v>
      </c>
      <c r="K9" s="4">
        <f>('FL Characterization'!K$4-'FL Characterization'!K$2)*VLOOKUP($A9,'FL Ratio'!$A$2:$B$9,2,FALSE)</f>
        <v>0.46161041644619999</v>
      </c>
      <c r="L9" s="4">
        <f>('FL Characterization'!L$4-'FL Characterization'!L$2)*VLOOKUP($A9,'FL Ratio'!$A$2:$B$9,2,FALSE)</f>
        <v>0.47441208208196256</v>
      </c>
      <c r="M9" s="4">
        <f>('FL Characterization'!M$4-'FL Characterization'!M$2)*VLOOKUP($A9,'FL Ratio'!$A$2:$B$9,2,FALSE)</f>
        <v>0.44005631816238744</v>
      </c>
      <c r="N9" s="4">
        <f>('FL Characterization'!N$4-'FL Characterization'!N$2)*VLOOKUP($A9,'FL Ratio'!$A$2:$B$9,2,FALSE)</f>
        <v>0.41512946717025012</v>
      </c>
      <c r="O9" s="4">
        <f>('FL Characterization'!O$4-'FL Characterization'!O$2)*VLOOKUP($A9,'FL Ratio'!$A$2:$B$9,2,FALSE)</f>
        <v>0.38218670009415001</v>
      </c>
      <c r="P9" s="4">
        <f>('FL Characterization'!P$4-'FL Characterization'!P$2)*VLOOKUP($A9,'FL Ratio'!$A$2:$B$9,2,FALSE)</f>
        <v>0.35203562025660001</v>
      </c>
      <c r="Q9" s="4">
        <f>('FL Characterization'!Q$4-'FL Characterization'!Q$2)*VLOOKUP($A9,'FL Ratio'!$A$2:$B$9,2,FALSE)</f>
        <v>0.31682755550958752</v>
      </c>
      <c r="R9" s="4">
        <f>('FL Characterization'!R$4-'FL Characterization'!R$2)*VLOOKUP($A9,'FL Ratio'!$A$2:$B$9,2,FALSE)</f>
        <v>0.31352984815713753</v>
      </c>
      <c r="S9" s="4">
        <f>('FL Characterization'!S$4-'FL Characterization'!S$2)*VLOOKUP($A9,'FL Ratio'!$A$2:$B$9,2,FALSE)</f>
        <v>0.2484129928644</v>
      </c>
      <c r="T9" s="4">
        <f>('FL Characterization'!T$4-'FL Characterization'!T$2)*VLOOKUP($A9,'FL Ratio'!$A$2:$B$9,2,FALSE)</f>
        <v>0.205532076517425</v>
      </c>
      <c r="U9" s="4">
        <f>('FL Characterization'!U$4-'FL Characterization'!U$2)*VLOOKUP($A9,'FL Ratio'!$A$2:$B$9,2,FALSE)</f>
        <v>0.24389097413467506</v>
      </c>
      <c r="V9" s="4">
        <f>('FL Characterization'!V$4-'FL Characterization'!V$2)*VLOOKUP($A9,'FL Ratio'!$A$2:$B$9,2,FALSE)</f>
        <v>0.24850090313842499</v>
      </c>
      <c r="W9" s="4">
        <f>('FL Characterization'!W$4-'FL Characterization'!W$2)*VLOOKUP($A9,'FL Ratio'!$A$2:$B$9,2,FALSE)</f>
        <v>0.28398663570217503</v>
      </c>
      <c r="X9" s="4">
        <f>('FL Characterization'!X$4-'FL Characterization'!X$2)*VLOOKUP($A9,'FL Ratio'!$A$2:$B$9,2,FALSE)</f>
        <v>0.13789048103775001</v>
      </c>
      <c r="Y9" s="4">
        <f>('FL Characterization'!Y$4-'FL Characterization'!Y$2)*VLOOKUP($A9,'FL Ratio'!$A$2:$B$9,2,FALSE)</f>
        <v>0.13239072852862502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0.85854031274025011</v>
      </c>
      <c r="C2" s="4">
        <f>('FL Characterization'!C$2-'FL Characterization'!C$3)*VLOOKUP($A2,'FL Ratio'!$A$2:$B$9,2,FALSE)</f>
        <v>0.90858484434375009</v>
      </c>
      <c r="D2" s="4">
        <f>('FL Characterization'!D$2-'FL Characterization'!D$3)*VLOOKUP($A2,'FL Ratio'!$A$2:$B$9,2,FALSE)</f>
        <v>0.95944415409674999</v>
      </c>
      <c r="E2" s="4">
        <f>('FL Characterization'!E$2-'FL Characterization'!E$3)*VLOOKUP($A2,'FL Ratio'!$A$2:$B$9,2,FALSE)</f>
        <v>1.0030562266252501</v>
      </c>
      <c r="F2" s="4">
        <f>('FL Characterization'!F$2-'FL Characterization'!F$3)*VLOOKUP($A2,'FL Ratio'!$A$2:$B$9,2,FALSE)</f>
        <v>1.0144416791879998</v>
      </c>
      <c r="G2" s="4">
        <f>('FL Characterization'!G$2-'FL Characterization'!G$3)*VLOOKUP($A2,'FL Ratio'!$A$2:$B$9,2,FALSE)</f>
        <v>1.06116277360275</v>
      </c>
      <c r="H2" s="4">
        <f>('FL Characterization'!H$2-'FL Characterization'!H$3)*VLOOKUP($A2,'FL Ratio'!$A$2:$B$9,2,FALSE)</f>
        <v>1.0557380664495002</v>
      </c>
      <c r="I2" s="4">
        <f>('FL Characterization'!I$2-'FL Characterization'!I$3)*VLOOKUP($A2,'FL Ratio'!$A$2:$B$9,2,FALSE)</f>
        <v>0.99791883597734987</v>
      </c>
      <c r="J2" s="4">
        <f>('FL Characterization'!J$2-'FL Characterization'!J$3)*VLOOKUP($A2,'FL Ratio'!$A$2:$B$9,2,FALSE)</f>
        <v>0.90415502419409999</v>
      </c>
      <c r="K2" s="4">
        <f>('FL Characterization'!K$2-'FL Characterization'!K$3)*VLOOKUP($A2,'FL Ratio'!$A$2:$B$9,2,FALSE)</f>
        <v>1.327726021823775</v>
      </c>
      <c r="L2" s="4">
        <f>('FL Characterization'!L$2-'FL Characterization'!L$3)*VLOOKUP($A2,'FL Ratio'!$A$2:$B$9,2,FALSE)</f>
        <v>1.2965779108296001</v>
      </c>
      <c r="M2" s="4">
        <f>('FL Characterization'!M$2-'FL Characterization'!M$3)*VLOOKUP($A2,'FL Ratio'!$A$2:$B$9,2,FALSE)</f>
        <v>1.1939158639926002</v>
      </c>
      <c r="N2" s="4">
        <f>('FL Characterization'!N$2-'FL Characterization'!N$3)*VLOOKUP($A2,'FL Ratio'!$A$2:$B$9,2,FALSE)</f>
        <v>1.16490547356435</v>
      </c>
      <c r="O2" s="4">
        <f>('FL Characterization'!O$2-'FL Characterization'!O$3)*VLOOKUP($A2,'FL Ratio'!$A$2:$B$9,2,FALSE)</f>
        <v>1.1696933672691749</v>
      </c>
      <c r="P2" s="4">
        <f>('FL Characterization'!P$2-'FL Characterization'!P$3)*VLOOKUP($A2,'FL Ratio'!$A$2:$B$9,2,FALSE)</f>
        <v>1.1142777323380499</v>
      </c>
      <c r="Q2" s="4">
        <f>('FL Characterization'!Q$2-'FL Characterization'!Q$3)*VLOOKUP($A2,'FL Ratio'!$A$2:$B$9,2,FALSE)</f>
        <v>1.02140159990715</v>
      </c>
      <c r="R2" s="4">
        <f>('FL Characterization'!R$2-'FL Characterization'!R$3)*VLOOKUP($A2,'FL Ratio'!$A$2:$B$9,2,FALSE)</f>
        <v>0.91796336967510017</v>
      </c>
      <c r="S2" s="4">
        <f>('FL Characterization'!S$2-'FL Characterization'!S$3)*VLOOKUP($A2,'FL Ratio'!$A$2:$B$9,2,FALSE)</f>
        <v>0.88503346751714995</v>
      </c>
      <c r="T2" s="4">
        <f>('FL Characterization'!T$2-'FL Characterization'!T$3)*VLOOKUP($A2,'FL Ratio'!$A$2:$B$9,2,FALSE)</f>
        <v>0.55632837632557497</v>
      </c>
      <c r="U2" s="4">
        <f>('FL Characterization'!U$2-'FL Characterization'!U$3)*VLOOKUP($A2,'FL Ratio'!$A$2:$B$9,2,FALSE)</f>
        <v>0.59494242815279996</v>
      </c>
      <c r="V2" s="4">
        <f>('FL Characterization'!V$2-'FL Characterization'!V$3)*VLOOKUP($A2,'FL Ratio'!$A$2:$B$9,2,FALSE)</f>
        <v>0.65046312658215</v>
      </c>
      <c r="W2" s="4">
        <f>('FL Characterization'!W$2-'FL Characterization'!W$3)*VLOOKUP($A2,'FL Ratio'!$A$2:$B$9,2,FALSE)</f>
        <v>0.66598465033012499</v>
      </c>
      <c r="X2" s="4">
        <f>('FL Characterization'!X$2-'FL Characterization'!X$3)*VLOOKUP($A2,'FL Ratio'!$A$2:$B$9,2,FALSE)</f>
        <v>0.69457693091850004</v>
      </c>
      <c r="Y2" s="4">
        <f>('FL Characterization'!Y$2-'FL Characterization'!Y$3)*VLOOKUP($A2,'FL Ratio'!$A$2:$B$9,2,FALSE)</f>
        <v>0.76668479714924997</v>
      </c>
    </row>
    <row r="3" spans="1:25" x14ac:dyDescent="0.3">
      <c r="A3">
        <v>2</v>
      </c>
      <c r="B3" s="4">
        <f>('FL Characterization'!B$2-'FL Characterization'!B$3)*VLOOKUP($A3,'FL Ratio'!$A$2:$B$9,2,FALSE)</f>
        <v>0.715450260616875</v>
      </c>
      <c r="C3" s="4">
        <f>('FL Characterization'!C$2-'FL Characterization'!C$3)*VLOOKUP($A3,'FL Ratio'!$A$2:$B$9,2,FALSE)</f>
        <v>0.757154036953125</v>
      </c>
      <c r="D3" s="4">
        <f>('FL Characterization'!D$2-'FL Characterization'!D$3)*VLOOKUP($A3,'FL Ratio'!$A$2:$B$9,2,FALSE)</f>
        <v>0.79953679508062492</v>
      </c>
      <c r="E3" s="4">
        <f>('FL Characterization'!E$2-'FL Characterization'!E$3)*VLOOKUP($A3,'FL Ratio'!$A$2:$B$9,2,FALSE)</f>
        <v>0.83588018885437498</v>
      </c>
      <c r="F3" s="4">
        <f>('FL Characterization'!F$2-'FL Characterization'!F$3)*VLOOKUP($A3,'FL Ratio'!$A$2:$B$9,2,FALSE)</f>
        <v>0.84536806598999981</v>
      </c>
      <c r="G3" s="4">
        <f>('FL Characterization'!G$2-'FL Characterization'!G$3)*VLOOKUP($A3,'FL Ratio'!$A$2:$B$9,2,FALSE)</f>
        <v>0.88430231133562487</v>
      </c>
      <c r="H3" s="4">
        <f>('FL Characterization'!H$2-'FL Characterization'!H$3)*VLOOKUP($A3,'FL Ratio'!$A$2:$B$9,2,FALSE)</f>
        <v>0.87978172204125005</v>
      </c>
      <c r="I3" s="4">
        <f>('FL Characterization'!I$2-'FL Characterization'!I$3)*VLOOKUP($A3,'FL Ratio'!$A$2:$B$9,2,FALSE)</f>
        <v>0.83159902998112489</v>
      </c>
      <c r="J3" s="4">
        <f>('FL Characterization'!J$2-'FL Characterization'!J$3)*VLOOKUP($A3,'FL Ratio'!$A$2:$B$9,2,FALSE)</f>
        <v>0.75346252016174997</v>
      </c>
      <c r="K3" s="4">
        <f>('FL Characterization'!K$2-'FL Characterization'!K$3)*VLOOKUP($A3,'FL Ratio'!$A$2:$B$9,2,FALSE)</f>
        <v>1.1064383515198122</v>
      </c>
      <c r="L3" s="4">
        <f>('FL Characterization'!L$2-'FL Characterization'!L$3)*VLOOKUP($A3,'FL Ratio'!$A$2:$B$9,2,FALSE)</f>
        <v>1.0804815923579998</v>
      </c>
      <c r="M3" s="4">
        <f>('FL Characterization'!M$2-'FL Characterization'!M$3)*VLOOKUP($A3,'FL Ratio'!$A$2:$B$9,2,FALSE)</f>
        <v>0.99492988666050008</v>
      </c>
      <c r="N3" s="4">
        <f>('FL Characterization'!N$2-'FL Characterization'!N$3)*VLOOKUP($A3,'FL Ratio'!$A$2:$B$9,2,FALSE)</f>
        <v>0.97075456130362492</v>
      </c>
      <c r="O3" s="4">
        <f>('FL Characterization'!O$2-'FL Characterization'!O$3)*VLOOKUP($A3,'FL Ratio'!$A$2:$B$9,2,FALSE)</f>
        <v>0.97474447272431242</v>
      </c>
      <c r="P3" s="4">
        <f>('FL Characterization'!P$2-'FL Characterization'!P$3)*VLOOKUP($A3,'FL Ratio'!$A$2:$B$9,2,FALSE)</f>
        <v>0.92856477694837491</v>
      </c>
      <c r="Q3" s="4">
        <f>('FL Characterization'!Q$2-'FL Characterization'!Q$3)*VLOOKUP($A3,'FL Ratio'!$A$2:$B$9,2,FALSE)</f>
        <v>0.85116799992262493</v>
      </c>
      <c r="R3" s="4">
        <f>('FL Characterization'!R$2-'FL Characterization'!R$3)*VLOOKUP($A3,'FL Ratio'!$A$2:$B$9,2,FALSE)</f>
        <v>0.76496947472925003</v>
      </c>
      <c r="S3" s="4">
        <f>('FL Characterization'!S$2-'FL Characterization'!S$3)*VLOOKUP($A3,'FL Ratio'!$A$2:$B$9,2,FALSE)</f>
        <v>0.73752788959762494</v>
      </c>
      <c r="T3" s="4">
        <f>('FL Characterization'!T$2-'FL Characterization'!T$3)*VLOOKUP($A3,'FL Ratio'!$A$2:$B$9,2,FALSE)</f>
        <v>0.46360698027131242</v>
      </c>
      <c r="U3" s="4">
        <f>('FL Characterization'!U$2-'FL Characterization'!U$3)*VLOOKUP($A3,'FL Ratio'!$A$2:$B$9,2,FALSE)</f>
        <v>0.49578535679399993</v>
      </c>
      <c r="V3" s="4">
        <f>('FL Characterization'!V$2-'FL Characterization'!V$3)*VLOOKUP($A3,'FL Ratio'!$A$2:$B$9,2,FALSE)</f>
        <v>0.54205260548512491</v>
      </c>
      <c r="W3" s="4">
        <f>('FL Characterization'!W$2-'FL Characterization'!W$3)*VLOOKUP($A3,'FL Ratio'!$A$2:$B$9,2,FALSE)</f>
        <v>0.55498720860843742</v>
      </c>
      <c r="X3" s="4">
        <f>('FL Characterization'!X$2-'FL Characterization'!X$3)*VLOOKUP($A3,'FL Ratio'!$A$2:$B$9,2,FALSE)</f>
        <v>0.57881410909874997</v>
      </c>
      <c r="Y3" s="4">
        <f>('FL Characterization'!Y$2-'FL Characterization'!Y$3)*VLOOKUP($A3,'FL Ratio'!$A$2:$B$9,2,FALSE)</f>
        <v>0.63890399762437489</v>
      </c>
    </row>
    <row r="4" spans="1:25" x14ac:dyDescent="0.3">
      <c r="A4">
        <v>3</v>
      </c>
      <c r="B4" s="4">
        <f>('FL Characterization'!B$2-'FL Characterization'!B$3)*VLOOKUP($A4,'FL Ratio'!$A$2:$B$9,2,FALSE)</f>
        <v>0.5723602084935</v>
      </c>
      <c r="C4" s="4">
        <f>('FL Characterization'!C$2-'FL Characterization'!C$3)*VLOOKUP($A4,'FL Ratio'!$A$2:$B$9,2,FALSE)</f>
        <v>0.60572322956250002</v>
      </c>
      <c r="D4" s="4">
        <f>('FL Characterization'!D$2-'FL Characterization'!D$3)*VLOOKUP($A4,'FL Ratio'!$A$2:$B$9,2,FALSE)</f>
        <v>0.63962943606449996</v>
      </c>
      <c r="E4" s="4">
        <f>('FL Characterization'!E$2-'FL Characterization'!E$3)*VLOOKUP($A4,'FL Ratio'!$A$2:$B$9,2,FALSE)</f>
        <v>0.66870415108350001</v>
      </c>
      <c r="F4" s="4">
        <f>('FL Characterization'!F$2-'FL Characterization'!F$3)*VLOOKUP($A4,'FL Ratio'!$A$2:$B$9,2,FALSE)</f>
        <v>0.67629445279199984</v>
      </c>
      <c r="G4" s="4">
        <f>('FL Characterization'!G$2-'FL Characterization'!G$3)*VLOOKUP($A4,'FL Ratio'!$A$2:$B$9,2,FALSE)</f>
        <v>0.70744184906849994</v>
      </c>
      <c r="H4" s="4">
        <f>('FL Characterization'!H$2-'FL Characterization'!H$3)*VLOOKUP($A4,'FL Ratio'!$A$2:$B$9,2,FALSE)</f>
        <v>0.70382537763300013</v>
      </c>
      <c r="I4" s="4">
        <f>('FL Characterization'!I$2-'FL Characterization'!I$3)*VLOOKUP($A4,'FL Ratio'!$A$2:$B$9,2,FALSE)</f>
        <v>0.66527922398489991</v>
      </c>
      <c r="J4" s="4">
        <f>('FL Characterization'!J$2-'FL Characterization'!J$3)*VLOOKUP($A4,'FL Ratio'!$A$2:$B$9,2,FALSE)</f>
        <v>0.60277001612939995</v>
      </c>
      <c r="K4" s="4">
        <f>('FL Characterization'!K$2-'FL Characterization'!K$3)*VLOOKUP($A4,'FL Ratio'!$A$2:$B$9,2,FALSE)</f>
        <v>0.88515068121584983</v>
      </c>
      <c r="L4" s="4">
        <f>('FL Characterization'!L$2-'FL Characterization'!L$3)*VLOOKUP($A4,'FL Ratio'!$A$2:$B$9,2,FALSE)</f>
        <v>0.86438527388639996</v>
      </c>
      <c r="M4" s="4">
        <f>('FL Characterization'!M$2-'FL Characterization'!M$3)*VLOOKUP($A4,'FL Ratio'!$A$2:$B$9,2,FALSE)</f>
        <v>0.79594390932840009</v>
      </c>
      <c r="N4" s="4">
        <f>('FL Characterization'!N$2-'FL Characterization'!N$3)*VLOOKUP($A4,'FL Ratio'!$A$2:$B$9,2,FALSE)</f>
        <v>0.77660364904289991</v>
      </c>
      <c r="O4" s="4">
        <f>('FL Characterization'!O$2-'FL Characterization'!O$3)*VLOOKUP($A4,'FL Ratio'!$A$2:$B$9,2,FALSE)</f>
        <v>0.77979557817944989</v>
      </c>
      <c r="P4" s="4">
        <f>('FL Characterization'!P$2-'FL Characterization'!P$3)*VLOOKUP($A4,'FL Ratio'!$A$2:$B$9,2,FALSE)</f>
        <v>0.7428518215587</v>
      </c>
      <c r="Q4" s="4">
        <f>('FL Characterization'!Q$2-'FL Characterization'!Q$3)*VLOOKUP($A4,'FL Ratio'!$A$2:$B$9,2,FALSE)</f>
        <v>0.6809343999380999</v>
      </c>
      <c r="R4" s="4">
        <f>('FL Characterization'!R$2-'FL Characterization'!R$3)*VLOOKUP($A4,'FL Ratio'!$A$2:$B$9,2,FALSE)</f>
        <v>0.6119755797834</v>
      </c>
      <c r="S4" s="4">
        <f>('FL Characterization'!S$2-'FL Characterization'!S$3)*VLOOKUP($A4,'FL Ratio'!$A$2:$B$9,2,FALSE)</f>
        <v>0.59002231167809993</v>
      </c>
      <c r="T4" s="4">
        <f>('FL Characterization'!T$2-'FL Characterization'!T$3)*VLOOKUP($A4,'FL Ratio'!$A$2:$B$9,2,FALSE)</f>
        <v>0.37088558421704998</v>
      </c>
      <c r="U4" s="4">
        <f>('FL Characterization'!U$2-'FL Characterization'!U$3)*VLOOKUP($A4,'FL Ratio'!$A$2:$B$9,2,FALSE)</f>
        <v>0.39662828543519996</v>
      </c>
      <c r="V4" s="4">
        <f>('FL Characterization'!V$2-'FL Characterization'!V$3)*VLOOKUP($A4,'FL Ratio'!$A$2:$B$9,2,FALSE)</f>
        <v>0.43364208438809998</v>
      </c>
      <c r="W4" s="4">
        <f>('FL Characterization'!W$2-'FL Characterization'!W$3)*VLOOKUP($A4,'FL Ratio'!$A$2:$B$9,2,FALSE)</f>
        <v>0.44398976688674996</v>
      </c>
      <c r="X4" s="4">
        <f>('FL Characterization'!X$2-'FL Characterization'!X$3)*VLOOKUP($A4,'FL Ratio'!$A$2:$B$9,2,FALSE)</f>
        <v>0.46305128727899997</v>
      </c>
      <c r="Y4" s="4">
        <f>('FL Characterization'!Y$2-'FL Characterization'!Y$3)*VLOOKUP($A4,'FL Ratio'!$A$2:$B$9,2,FALSE)</f>
        <v>0.51112319809949991</v>
      </c>
    </row>
    <row r="5" spans="1:25" x14ac:dyDescent="0.3">
      <c r="A5">
        <v>4</v>
      </c>
      <c r="B5" s="4">
        <f>('FL Characterization'!B$2-'FL Characterization'!B$3)*VLOOKUP($A5,'FL Ratio'!$A$2:$B$9,2,FALSE)</f>
        <v>0.42927015637012506</v>
      </c>
      <c r="C5" s="4">
        <f>('FL Characterization'!C$2-'FL Characterization'!C$3)*VLOOKUP($A5,'FL Ratio'!$A$2:$B$9,2,FALSE)</f>
        <v>0.45429242217187504</v>
      </c>
      <c r="D5" s="4">
        <f>('FL Characterization'!D$2-'FL Characterization'!D$3)*VLOOKUP($A5,'FL Ratio'!$A$2:$B$9,2,FALSE)</f>
        <v>0.479722077048375</v>
      </c>
      <c r="E5" s="4">
        <f>('FL Characterization'!E$2-'FL Characterization'!E$3)*VLOOKUP($A5,'FL Ratio'!$A$2:$B$9,2,FALSE)</f>
        <v>0.50152811331262503</v>
      </c>
      <c r="F5" s="4">
        <f>('FL Characterization'!F$2-'FL Characterization'!F$3)*VLOOKUP($A5,'FL Ratio'!$A$2:$B$9,2,FALSE)</f>
        <v>0.50722083959399988</v>
      </c>
      <c r="G5" s="4">
        <f>('FL Characterization'!G$2-'FL Characterization'!G$3)*VLOOKUP($A5,'FL Ratio'!$A$2:$B$9,2,FALSE)</f>
        <v>0.53058138680137501</v>
      </c>
      <c r="H5" s="4">
        <f>('FL Characterization'!H$2-'FL Characterization'!H$3)*VLOOKUP($A5,'FL Ratio'!$A$2:$B$9,2,FALSE)</f>
        <v>0.52786903322475009</v>
      </c>
      <c r="I5" s="4">
        <f>('FL Characterization'!I$2-'FL Characterization'!I$3)*VLOOKUP($A5,'FL Ratio'!$A$2:$B$9,2,FALSE)</f>
        <v>0.49895941798867494</v>
      </c>
      <c r="J5" s="4">
        <f>('FL Characterization'!J$2-'FL Characterization'!J$3)*VLOOKUP($A5,'FL Ratio'!$A$2:$B$9,2,FALSE)</f>
        <v>0.45207751209704999</v>
      </c>
      <c r="K5" s="4">
        <f>('FL Characterization'!K$2-'FL Characterization'!K$3)*VLOOKUP($A5,'FL Ratio'!$A$2:$B$9,2,FALSE)</f>
        <v>0.66386301091188749</v>
      </c>
      <c r="L5" s="4">
        <f>('FL Characterization'!L$2-'FL Characterization'!L$3)*VLOOKUP($A5,'FL Ratio'!$A$2:$B$9,2,FALSE)</f>
        <v>0.64828895541480003</v>
      </c>
      <c r="M5" s="4">
        <f>('FL Characterization'!M$2-'FL Characterization'!M$3)*VLOOKUP($A5,'FL Ratio'!$A$2:$B$9,2,FALSE)</f>
        <v>0.5969579319963001</v>
      </c>
      <c r="N5" s="4">
        <f>('FL Characterization'!N$2-'FL Characterization'!N$3)*VLOOKUP($A5,'FL Ratio'!$A$2:$B$9,2,FALSE)</f>
        <v>0.58245273678217502</v>
      </c>
      <c r="O5" s="4">
        <f>('FL Characterization'!O$2-'FL Characterization'!O$3)*VLOOKUP($A5,'FL Ratio'!$A$2:$B$9,2,FALSE)</f>
        <v>0.58484668363458747</v>
      </c>
      <c r="P5" s="4">
        <f>('FL Characterization'!P$2-'FL Characterization'!P$3)*VLOOKUP($A5,'FL Ratio'!$A$2:$B$9,2,FALSE)</f>
        <v>0.55713886616902497</v>
      </c>
      <c r="Q5" s="4">
        <f>('FL Characterization'!Q$2-'FL Characterization'!Q$3)*VLOOKUP($A5,'FL Ratio'!$A$2:$B$9,2,FALSE)</f>
        <v>0.51070079995357498</v>
      </c>
      <c r="R5" s="4">
        <f>('FL Characterization'!R$2-'FL Characterization'!R$3)*VLOOKUP($A5,'FL Ratio'!$A$2:$B$9,2,FALSE)</f>
        <v>0.45898168483755009</v>
      </c>
      <c r="S5" s="4">
        <f>('FL Characterization'!S$2-'FL Characterization'!S$3)*VLOOKUP($A5,'FL Ratio'!$A$2:$B$9,2,FALSE)</f>
        <v>0.44251673375857498</v>
      </c>
      <c r="T5" s="4">
        <f>('FL Characterization'!T$2-'FL Characterization'!T$3)*VLOOKUP($A5,'FL Ratio'!$A$2:$B$9,2,FALSE)</f>
        <v>0.27816418816278748</v>
      </c>
      <c r="U5" s="4">
        <f>('FL Characterization'!U$2-'FL Characterization'!U$3)*VLOOKUP($A5,'FL Ratio'!$A$2:$B$9,2,FALSE)</f>
        <v>0.29747121407639998</v>
      </c>
      <c r="V5" s="4">
        <f>('FL Characterization'!V$2-'FL Characterization'!V$3)*VLOOKUP($A5,'FL Ratio'!$A$2:$B$9,2,FALSE)</f>
        <v>0.325231563291075</v>
      </c>
      <c r="W5" s="4">
        <f>('FL Characterization'!W$2-'FL Characterization'!W$3)*VLOOKUP($A5,'FL Ratio'!$A$2:$B$9,2,FALSE)</f>
        <v>0.3329923251650625</v>
      </c>
      <c r="X5" s="4">
        <f>('FL Characterization'!X$2-'FL Characterization'!X$3)*VLOOKUP($A5,'FL Ratio'!$A$2:$B$9,2,FALSE)</f>
        <v>0.34728846545925002</v>
      </c>
      <c r="Y5" s="4">
        <f>('FL Characterization'!Y$2-'FL Characterization'!Y$3)*VLOOKUP($A5,'FL Ratio'!$A$2:$B$9,2,FALSE)</f>
        <v>0.38334239857462499</v>
      </c>
    </row>
    <row r="6" spans="1:25" x14ac:dyDescent="0.3">
      <c r="A6">
        <v>5</v>
      </c>
      <c r="B6" s="4">
        <f>('FL Characterization'!B$2-'FL Characterization'!B$3)*VLOOKUP($A6,'FL Ratio'!$A$2:$B$9,2,FALSE)</f>
        <v>0.42927015637012506</v>
      </c>
      <c r="C6" s="4">
        <f>('FL Characterization'!C$2-'FL Characterization'!C$3)*VLOOKUP($A6,'FL Ratio'!$A$2:$B$9,2,FALSE)</f>
        <v>0.45429242217187504</v>
      </c>
      <c r="D6" s="4">
        <f>('FL Characterization'!D$2-'FL Characterization'!D$3)*VLOOKUP($A6,'FL Ratio'!$A$2:$B$9,2,FALSE)</f>
        <v>0.479722077048375</v>
      </c>
      <c r="E6" s="4">
        <f>('FL Characterization'!E$2-'FL Characterization'!E$3)*VLOOKUP($A6,'FL Ratio'!$A$2:$B$9,2,FALSE)</f>
        <v>0.50152811331262503</v>
      </c>
      <c r="F6" s="4">
        <f>('FL Characterization'!F$2-'FL Characterization'!F$3)*VLOOKUP($A6,'FL Ratio'!$A$2:$B$9,2,FALSE)</f>
        <v>0.50722083959399988</v>
      </c>
      <c r="G6" s="4">
        <f>('FL Characterization'!G$2-'FL Characterization'!G$3)*VLOOKUP($A6,'FL Ratio'!$A$2:$B$9,2,FALSE)</f>
        <v>0.53058138680137501</v>
      </c>
      <c r="H6" s="4">
        <f>('FL Characterization'!H$2-'FL Characterization'!H$3)*VLOOKUP($A6,'FL Ratio'!$A$2:$B$9,2,FALSE)</f>
        <v>0.52786903322475009</v>
      </c>
      <c r="I6" s="4">
        <f>('FL Characterization'!I$2-'FL Characterization'!I$3)*VLOOKUP($A6,'FL Ratio'!$A$2:$B$9,2,FALSE)</f>
        <v>0.49895941798867494</v>
      </c>
      <c r="J6" s="4">
        <f>('FL Characterization'!J$2-'FL Characterization'!J$3)*VLOOKUP($A6,'FL Ratio'!$A$2:$B$9,2,FALSE)</f>
        <v>0.45207751209704999</v>
      </c>
      <c r="K6" s="4">
        <f>('FL Characterization'!K$2-'FL Characterization'!K$3)*VLOOKUP($A6,'FL Ratio'!$A$2:$B$9,2,FALSE)</f>
        <v>0.66386301091188749</v>
      </c>
      <c r="L6" s="4">
        <f>('FL Characterization'!L$2-'FL Characterization'!L$3)*VLOOKUP($A6,'FL Ratio'!$A$2:$B$9,2,FALSE)</f>
        <v>0.64828895541480003</v>
      </c>
      <c r="M6" s="4">
        <f>('FL Characterization'!M$2-'FL Characterization'!M$3)*VLOOKUP($A6,'FL Ratio'!$A$2:$B$9,2,FALSE)</f>
        <v>0.5969579319963001</v>
      </c>
      <c r="N6" s="4">
        <f>('FL Characterization'!N$2-'FL Characterization'!N$3)*VLOOKUP($A6,'FL Ratio'!$A$2:$B$9,2,FALSE)</f>
        <v>0.58245273678217502</v>
      </c>
      <c r="O6" s="4">
        <f>('FL Characterization'!O$2-'FL Characterization'!O$3)*VLOOKUP($A6,'FL Ratio'!$A$2:$B$9,2,FALSE)</f>
        <v>0.58484668363458747</v>
      </c>
      <c r="P6" s="4">
        <f>('FL Characterization'!P$2-'FL Characterization'!P$3)*VLOOKUP($A6,'FL Ratio'!$A$2:$B$9,2,FALSE)</f>
        <v>0.55713886616902497</v>
      </c>
      <c r="Q6" s="4">
        <f>('FL Characterization'!Q$2-'FL Characterization'!Q$3)*VLOOKUP($A6,'FL Ratio'!$A$2:$B$9,2,FALSE)</f>
        <v>0.51070079995357498</v>
      </c>
      <c r="R6" s="4">
        <f>('FL Characterization'!R$2-'FL Characterization'!R$3)*VLOOKUP($A6,'FL Ratio'!$A$2:$B$9,2,FALSE)</f>
        <v>0.45898168483755009</v>
      </c>
      <c r="S6" s="4">
        <f>('FL Characterization'!S$2-'FL Characterization'!S$3)*VLOOKUP($A6,'FL Ratio'!$A$2:$B$9,2,FALSE)</f>
        <v>0.44251673375857498</v>
      </c>
      <c r="T6" s="4">
        <f>('FL Characterization'!T$2-'FL Characterization'!T$3)*VLOOKUP($A6,'FL Ratio'!$A$2:$B$9,2,FALSE)</f>
        <v>0.27816418816278748</v>
      </c>
      <c r="U6" s="4">
        <f>('FL Characterization'!U$2-'FL Characterization'!U$3)*VLOOKUP($A6,'FL Ratio'!$A$2:$B$9,2,FALSE)</f>
        <v>0.29747121407639998</v>
      </c>
      <c r="V6" s="4">
        <f>('FL Characterization'!V$2-'FL Characterization'!V$3)*VLOOKUP($A6,'FL Ratio'!$A$2:$B$9,2,FALSE)</f>
        <v>0.325231563291075</v>
      </c>
      <c r="W6" s="4">
        <f>('FL Characterization'!W$2-'FL Characterization'!W$3)*VLOOKUP($A6,'FL Ratio'!$A$2:$B$9,2,FALSE)</f>
        <v>0.3329923251650625</v>
      </c>
      <c r="X6" s="4">
        <f>('FL Characterization'!X$2-'FL Characterization'!X$3)*VLOOKUP($A6,'FL Ratio'!$A$2:$B$9,2,FALSE)</f>
        <v>0.34728846545925002</v>
      </c>
      <c r="Y6" s="4">
        <f>('FL Characterization'!Y$2-'FL Characterization'!Y$3)*VLOOKUP($A6,'FL Ratio'!$A$2:$B$9,2,FALSE)</f>
        <v>0.38334239857462499</v>
      </c>
    </row>
    <row r="7" spans="1:25" x14ac:dyDescent="0.3">
      <c r="A7">
        <v>6</v>
      </c>
      <c r="B7" s="4">
        <f>('FL Characterization'!B$2-'FL Characterization'!B$3)*VLOOKUP($A7,'FL Ratio'!$A$2:$B$9,2,FALSE)</f>
        <v>0.42927015637012506</v>
      </c>
      <c r="C7" s="4">
        <f>('FL Characterization'!C$2-'FL Characterization'!C$3)*VLOOKUP($A7,'FL Ratio'!$A$2:$B$9,2,FALSE)</f>
        <v>0.45429242217187504</v>
      </c>
      <c r="D7" s="4">
        <f>('FL Characterization'!D$2-'FL Characterization'!D$3)*VLOOKUP($A7,'FL Ratio'!$A$2:$B$9,2,FALSE)</f>
        <v>0.479722077048375</v>
      </c>
      <c r="E7" s="4">
        <f>('FL Characterization'!E$2-'FL Characterization'!E$3)*VLOOKUP($A7,'FL Ratio'!$A$2:$B$9,2,FALSE)</f>
        <v>0.50152811331262503</v>
      </c>
      <c r="F7" s="4">
        <f>('FL Characterization'!F$2-'FL Characterization'!F$3)*VLOOKUP($A7,'FL Ratio'!$A$2:$B$9,2,FALSE)</f>
        <v>0.50722083959399988</v>
      </c>
      <c r="G7" s="4">
        <f>('FL Characterization'!G$2-'FL Characterization'!G$3)*VLOOKUP($A7,'FL Ratio'!$A$2:$B$9,2,FALSE)</f>
        <v>0.53058138680137501</v>
      </c>
      <c r="H7" s="4">
        <f>('FL Characterization'!H$2-'FL Characterization'!H$3)*VLOOKUP($A7,'FL Ratio'!$A$2:$B$9,2,FALSE)</f>
        <v>0.52786903322475009</v>
      </c>
      <c r="I7" s="4">
        <f>('FL Characterization'!I$2-'FL Characterization'!I$3)*VLOOKUP($A7,'FL Ratio'!$A$2:$B$9,2,FALSE)</f>
        <v>0.49895941798867494</v>
      </c>
      <c r="J7" s="4">
        <f>('FL Characterization'!J$2-'FL Characterization'!J$3)*VLOOKUP($A7,'FL Ratio'!$A$2:$B$9,2,FALSE)</f>
        <v>0.45207751209704999</v>
      </c>
      <c r="K7" s="4">
        <f>('FL Characterization'!K$2-'FL Characterization'!K$3)*VLOOKUP($A7,'FL Ratio'!$A$2:$B$9,2,FALSE)</f>
        <v>0.66386301091188749</v>
      </c>
      <c r="L7" s="4">
        <f>('FL Characterization'!L$2-'FL Characterization'!L$3)*VLOOKUP($A7,'FL Ratio'!$A$2:$B$9,2,FALSE)</f>
        <v>0.64828895541480003</v>
      </c>
      <c r="M7" s="4">
        <f>('FL Characterization'!M$2-'FL Characterization'!M$3)*VLOOKUP($A7,'FL Ratio'!$A$2:$B$9,2,FALSE)</f>
        <v>0.5969579319963001</v>
      </c>
      <c r="N7" s="4">
        <f>('FL Characterization'!N$2-'FL Characterization'!N$3)*VLOOKUP($A7,'FL Ratio'!$A$2:$B$9,2,FALSE)</f>
        <v>0.58245273678217502</v>
      </c>
      <c r="O7" s="4">
        <f>('FL Characterization'!O$2-'FL Characterization'!O$3)*VLOOKUP($A7,'FL Ratio'!$A$2:$B$9,2,FALSE)</f>
        <v>0.58484668363458747</v>
      </c>
      <c r="P7" s="4">
        <f>('FL Characterization'!P$2-'FL Characterization'!P$3)*VLOOKUP($A7,'FL Ratio'!$A$2:$B$9,2,FALSE)</f>
        <v>0.55713886616902497</v>
      </c>
      <c r="Q7" s="4">
        <f>('FL Characterization'!Q$2-'FL Characterization'!Q$3)*VLOOKUP($A7,'FL Ratio'!$A$2:$B$9,2,FALSE)</f>
        <v>0.51070079995357498</v>
      </c>
      <c r="R7" s="4">
        <f>('FL Characterization'!R$2-'FL Characterization'!R$3)*VLOOKUP($A7,'FL Ratio'!$A$2:$B$9,2,FALSE)</f>
        <v>0.45898168483755009</v>
      </c>
      <c r="S7" s="4">
        <f>('FL Characterization'!S$2-'FL Characterization'!S$3)*VLOOKUP($A7,'FL Ratio'!$A$2:$B$9,2,FALSE)</f>
        <v>0.44251673375857498</v>
      </c>
      <c r="T7" s="4">
        <f>('FL Characterization'!T$2-'FL Characterization'!T$3)*VLOOKUP($A7,'FL Ratio'!$A$2:$B$9,2,FALSE)</f>
        <v>0.27816418816278748</v>
      </c>
      <c r="U7" s="4">
        <f>('FL Characterization'!U$2-'FL Characterization'!U$3)*VLOOKUP($A7,'FL Ratio'!$A$2:$B$9,2,FALSE)</f>
        <v>0.29747121407639998</v>
      </c>
      <c r="V7" s="4">
        <f>('FL Characterization'!V$2-'FL Characterization'!V$3)*VLOOKUP($A7,'FL Ratio'!$A$2:$B$9,2,FALSE)</f>
        <v>0.325231563291075</v>
      </c>
      <c r="W7" s="4">
        <f>('FL Characterization'!W$2-'FL Characterization'!W$3)*VLOOKUP($A7,'FL Ratio'!$A$2:$B$9,2,FALSE)</f>
        <v>0.3329923251650625</v>
      </c>
      <c r="X7" s="4">
        <f>('FL Characterization'!X$2-'FL Characterization'!X$3)*VLOOKUP($A7,'FL Ratio'!$A$2:$B$9,2,FALSE)</f>
        <v>0.34728846545925002</v>
      </c>
      <c r="Y7" s="4">
        <f>('FL Characterization'!Y$2-'FL Characterization'!Y$3)*VLOOKUP($A7,'FL Ratio'!$A$2:$B$9,2,FALSE)</f>
        <v>0.38334239857462499</v>
      </c>
    </row>
    <row r="8" spans="1:25" x14ac:dyDescent="0.3">
      <c r="A8">
        <v>7</v>
      </c>
      <c r="B8" s="4">
        <f>('FL Characterization'!B$2-'FL Characterization'!B$3)*VLOOKUP($A8,'FL Ratio'!$A$2:$B$9,2,FALSE)</f>
        <v>0.42927015637012506</v>
      </c>
      <c r="C8" s="4">
        <f>('FL Characterization'!C$2-'FL Characterization'!C$3)*VLOOKUP($A8,'FL Ratio'!$A$2:$B$9,2,FALSE)</f>
        <v>0.45429242217187504</v>
      </c>
      <c r="D8" s="4">
        <f>('FL Characterization'!D$2-'FL Characterization'!D$3)*VLOOKUP($A8,'FL Ratio'!$A$2:$B$9,2,FALSE)</f>
        <v>0.479722077048375</v>
      </c>
      <c r="E8" s="4">
        <f>('FL Characterization'!E$2-'FL Characterization'!E$3)*VLOOKUP($A8,'FL Ratio'!$A$2:$B$9,2,FALSE)</f>
        <v>0.50152811331262503</v>
      </c>
      <c r="F8" s="4">
        <f>('FL Characterization'!F$2-'FL Characterization'!F$3)*VLOOKUP($A8,'FL Ratio'!$A$2:$B$9,2,FALSE)</f>
        <v>0.50722083959399988</v>
      </c>
      <c r="G8" s="4">
        <f>('FL Characterization'!G$2-'FL Characterization'!G$3)*VLOOKUP($A8,'FL Ratio'!$A$2:$B$9,2,FALSE)</f>
        <v>0.53058138680137501</v>
      </c>
      <c r="H8" s="4">
        <f>('FL Characterization'!H$2-'FL Characterization'!H$3)*VLOOKUP($A8,'FL Ratio'!$A$2:$B$9,2,FALSE)</f>
        <v>0.52786903322475009</v>
      </c>
      <c r="I8" s="4">
        <f>('FL Characterization'!I$2-'FL Characterization'!I$3)*VLOOKUP($A8,'FL Ratio'!$A$2:$B$9,2,FALSE)</f>
        <v>0.49895941798867494</v>
      </c>
      <c r="J8" s="4">
        <f>('FL Characterization'!J$2-'FL Characterization'!J$3)*VLOOKUP($A8,'FL Ratio'!$A$2:$B$9,2,FALSE)</f>
        <v>0.45207751209704999</v>
      </c>
      <c r="K8" s="4">
        <f>('FL Characterization'!K$2-'FL Characterization'!K$3)*VLOOKUP($A8,'FL Ratio'!$A$2:$B$9,2,FALSE)</f>
        <v>0.66386301091188749</v>
      </c>
      <c r="L8" s="4">
        <f>('FL Characterization'!L$2-'FL Characterization'!L$3)*VLOOKUP($A8,'FL Ratio'!$A$2:$B$9,2,FALSE)</f>
        <v>0.64828895541480003</v>
      </c>
      <c r="M8" s="4">
        <f>('FL Characterization'!M$2-'FL Characterization'!M$3)*VLOOKUP($A8,'FL Ratio'!$A$2:$B$9,2,FALSE)</f>
        <v>0.5969579319963001</v>
      </c>
      <c r="N8" s="4">
        <f>('FL Characterization'!N$2-'FL Characterization'!N$3)*VLOOKUP($A8,'FL Ratio'!$A$2:$B$9,2,FALSE)</f>
        <v>0.58245273678217502</v>
      </c>
      <c r="O8" s="4">
        <f>('FL Characterization'!O$2-'FL Characterization'!O$3)*VLOOKUP($A8,'FL Ratio'!$A$2:$B$9,2,FALSE)</f>
        <v>0.58484668363458747</v>
      </c>
      <c r="P8" s="4">
        <f>('FL Characterization'!P$2-'FL Characterization'!P$3)*VLOOKUP($A8,'FL Ratio'!$A$2:$B$9,2,FALSE)</f>
        <v>0.55713886616902497</v>
      </c>
      <c r="Q8" s="4">
        <f>('FL Characterization'!Q$2-'FL Characterization'!Q$3)*VLOOKUP($A8,'FL Ratio'!$A$2:$B$9,2,FALSE)</f>
        <v>0.51070079995357498</v>
      </c>
      <c r="R8" s="4">
        <f>('FL Characterization'!R$2-'FL Characterization'!R$3)*VLOOKUP($A8,'FL Ratio'!$A$2:$B$9,2,FALSE)</f>
        <v>0.45898168483755009</v>
      </c>
      <c r="S8" s="4">
        <f>('FL Characterization'!S$2-'FL Characterization'!S$3)*VLOOKUP($A8,'FL Ratio'!$A$2:$B$9,2,FALSE)</f>
        <v>0.44251673375857498</v>
      </c>
      <c r="T8" s="4">
        <f>('FL Characterization'!T$2-'FL Characterization'!T$3)*VLOOKUP($A8,'FL Ratio'!$A$2:$B$9,2,FALSE)</f>
        <v>0.27816418816278748</v>
      </c>
      <c r="U8" s="4">
        <f>('FL Characterization'!U$2-'FL Characterization'!U$3)*VLOOKUP($A8,'FL Ratio'!$A$2:$B$9,2,FALSE)</f>
        <v>0.29747121407639998</v>
      </c>
      <c r="V8" s="4">
        <f>('FL Characterization'!V$2-'FL Characterization'!V$3)*VLOOKUP($A8,'FL Ratio'!$A$2:$B$9,2,FALSE)</f>
        <v>0.325231563291075</v>
      </c>
      <c r="W8" s="4">
        <f>('FL Characterization'!W$2-'FL Characterization'!W$3)*VLOOKUP($A8,'FL Ratio'!$A$2:$B$9,2,FALSE)</f>
        <v>0.3329923251650625</v>
      </c>
      <c r="X8" s="4">
        <f>('FL Characterization'!X$2-'FL Characterization'!X$3)*VLOOKUP($A8,'FL Ratio'!$A$2:$B$9,2,FALSE)</f>
        <v>0.34728846545925002</v>
      </c>
      <c r="Y8" s="4">
        <f>('FL Characterization'!Y$2-'FL Characterization'!Y$3)*VLOOKUP($A8,'FL Ratio'!$A$2:$B$9,2,FALSE)</f>
        <v>0.38334239857462499</v>
      </c>
    </row>
    <row r="9" spans="1:25" x14ac:dyDescent="0.3">
      <c r="A9">
        <v>8</v>
      </c>
      <c r="B9" s="4">
        <f>('FL Characterization'!B$2-'FL Characterization'!B$3)*VLOOKUP($A9,'FL Ratio'!$A$2:$B$9,2,FALSE)</f>
        <v>0.42927015637012506</v>
      </c>
      <c r="C9" s="4">
        <f>('FL Characterization'!C$2-'FL Characterization'!C$3)*VLOOKUP($A9,'FL Ratio'!$A$2:$B$9,2,FALSE)</f>
        <v>0.45429242217187504</v>
      </c>
      <c r="D9" s="4">
        <f>('FL Characterization'!D$2-'FL Characterization'!D$3)*VLOOKUP($A9,'FL Ratio'!$A$2:$B$9,2,FALSE)</f>
        <v>0.479722077048375</v>
      </c>
      <c r="E9" s="4">
        <f>('FL Characterization'!E$2-'FL Characterization'!E$3)*VLOOKUP($A9,'FL Ratio'!$A$2:$B$9,2,FALSE)</f>
        <v>0.50152811331262503</v>
      </c>
      <c r="F9" s="4">
        <f>('FL Characterization'!F$2-'FL Characterization'!F$3)*VLOOKUP($A9,'FL Ratio'!$A$2:$B$9,2,FALSE)</f>
        <v>0.50722083959399988</v>
      </c>
      <c r="G9" s="4">
        <f>('FL Characterization'!G$2-'FL Characterization'!G$3)*VLOOKUP($A9,'FL Ratio'!$A$2:$B$9,2,FALSE)</f>
        <v>0.53058138680137501</v>
      </c>
      <c r="H9" s="4">
        <f>('FL Characterization'!H$2-'FL Characterization'!H$3)*VLOOKUP($A9,'FL Ratio'!$A$2:$B$9,2,FALSE)</f>
        <v>0.52786903322475009</v>
      </c>
      <c r="I9" s="4">
        <f>('FL Characterization'!I$2-'FL Characterization'!I$3)*VLOOKUP($A9,'FL Ratio'!$A$2:$B$9,2,FALSE)</f>
        <v>0.49895941798867494</v>
      </c>
      <c r="J9" s="4">
        <f>('FL Characterization'!J$2-'FL Characterization'!J$3)*VLOOKUP($A9,'FL Ratio'!$A$2:$B$9,2,FALSE)</f>
        <v>0.45207751209704999</v>
      </c>
      <c r="K9" s="4">
        <f>('FL Characterization'!K$2-'FL Characterization'!K$3)*VLOOKUP($A9,'FL Ratio'!$A$2:$B$9,2,FALSE)</f>
        <v>0.66386301091188749</v>
      </c>
      <c r="L9" s="4">
        <f>('FL Characterization'!L$2-'FL Characterization'!L$3)*VLOOKUP($A9,'FL Ratio'!$A$2:$B$9,2,FALSE)</f>
        <v>0.64828895541480003</v>
      </c>
      <c r="M9" s="4">
        <f>('FL Characterization'!M$2-'FL Characterization'!M$3)*VLOOKUP($A9,'FL Ratio'!$A$2:$B$9,2,FALSE)</f>
        <v>0.5969579319963001</v>
      </c>
      <c r="N9" s="4">
        <f>('FL Characterization'!N$2-'FL Characterization'!N$3)*VLOOKUP($A9,'FL Ratio'!$A$2:$B$9,2,FALSE)</f>
        <v>0.58245273678217502</v>
      </c>
      <c r="O9" s="4">
        <f>('FL Characterization'!O$2-'FL Characterization'!O$3)*VLOOKUP($A9,'FL Ratio'!$A$2:$B$9,2,FALSE)</f>
        <v>0.58484668363458747</v>
      </c>
      <c r="P9" s="4">
        <f>('FL Characterization'!P$2-'FL Characterization'!P$3)*VLOOKUP($A9,'FL Ratio'!$A$2:$B$9,2,FALSE)</f>
        <v>0.55713886616902497</v>
      </c>
      <c r="Q9" s="4">
        <f>('FL Characterization'!Q$2-'FL Characterization'!Q$3)*VLOOKUP($A9,'FL Ratio'!$A$2:$B$9,2,FALSE)</f>
        <v>0.51070079995357498</v>
      </c>
      <c r="R9" s="4">
        <f>('FL Characterization'!R$2-'FL Characterization'!R$3)*VLOOKUP($A9,'FL Ratio'!$A$2:$B$9,2,FALSE)</f>
        <v>0.45898168483755009</v>
      </c>
      <c r="S9" s="4">
        <f>('FL Characterization'!S$2-'FL Characterization'!S$3)*VLOOKUP($A9,'FL Ratio'!$A$2:$B$9,2,FALSE)</f>
        <v>0.44251673375857498</v>
      </c>
      <c r="T9" s="4">
        <f>('FL Characterization'!T$2-'FL Characterization'!T$3)*VLOOKUP($A9,'FL Ratio'!$A$2:$B$9,2,FALSE)</f>
        <v>0.27816418816278748</v>
      </c>
      <c r="U9" s="4">
        <f>('FL Characterization'!U$2-'FL Characterization'!U$3)*VLOOKUP($A9,'FL Ratio'!$A$2:$B$9,2,FALSE)</f>
        <v>0.29747121407639998</v>
      </c>
      <c r="V9" s="4">
        <f>('FL Characterization'!V$2-'FL Characterization'!V$3)*VLOOKUP($A9,'FL Ratio'!$A$2:$B$9,2,FALSE)</f>
        <v>0.325231563291075</v>
      </c>
      <c r="W9" s="4">
        <f>('FL Characterization'!W$2-'FL Characterization'!W$3)*VLOOKUP($A9,'FL Ratio'!$A$2:$B$9,2,FALSE)</f>
        <v>0.3329923251650625</v>
      </c>
      <c r="X9" s="4">
        <f>('FL Characterization'!X$2-'FL Characterization'!X$3)*VLOOKUP($A9,'FL Ratio'!$A$2:$B$9,2,FALSE)</f>
        <v>0.34728846545925002</v>
      </c>
      <c r="Y9" s="4">
        <f>('FL Characterization'!Y$2-'FL Characterization'!Y$3)*VLOOKUP($A9,'FL Ratio'!$A$2:$B$9,2,FALSE)</f>
        <v>0.38334239857462499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2.3536639344262295E-5</v>
      </c>
      <c r="D3" s="7">
        <f ca="1">VLOOKUP($A3,'RES installed'!$A$2:$C$6,3,FALSE)*(AVERAGE('[1]Profiles, RES, Summer'!D$2:D$4)*(RANDBETWEEN(95,105)/100))</f>
        <v>1.290836609673585E-5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2.156463254622671E-2</v>
      </c>
      <c r="J3" s="7">
        <f ca="1">VLOOKUP($A3,'RES installed'!$A$2:$C$6,3,FALSE)*(AVERAGE('[1]Profiles, RES, Summer'!J$2:J$4)*(RANDBETWEEN(95,105)/100))</f>
        <v>0.41531050282685161</v>
      </c>
      <c r="K3" s="7">
        <f ca="1">VLOOKUP($A3,'RES installed'!$A$2:$C$6,3,FALSE)*(AVERAGE('[1]Profiles, RES, Summer'!K$2:K$4)*(RANDBETWEEN(95,105)/100))</f>
        <v>1.0571201932489309</v>
      </c>
      <c r="L3" s="7">
        <f ca="1">VLOOKUP($A3,'RES installed'!$A$2:$C$6,3,FALSE)*(AVERAGE('[1]Profiles, RES, Summer'!L$2:L$4)*(RANDBETWEEN(95,105)/100))</f>
        <v>1.3952883844044894</v>
      </c>
      <c r="M3" s="7">
        <f ca="1">VLOOKUP($A3,'RES installed'!$A$2:$C$6,3,FALSE)*(AVERAGE('[1]Profiles, RES, Summer'!M$2:M$4)*(RANDBETWEEN(95,105)/100))</f>
        <v>1.56698642868654</v>
      </c>
      <c r="N3" s="7">
        <f ca="1">VLOOKUP($A3,'RES installed'!$A$2:$C$6,3,FALSE)*(AVERAGE('[1]Profiles, RES, Summer'!N$2:N$4)*(RANDBETWEEN(95,105)/100))</f>
        <v>1.7011757445538596</v>
      </c>
      <c r="O3" s="7">
        <f ca="1">VLOOKUP($A3,'RES installed'!$A$2:$C$6,3,FALSE)*(AVERAGE('[1]Profiles, RES, Summer'!O$2:O$4)*(RANDBETWEEN(95,105)/100))</f>
        <v>1.4746210648952083</v>
      </c>
      <c r="P3" s="7">
        <f ca="1">VLOOKUP($A3,'RES installed'!$A$2:$C$6,3,FALSE)*(AVERAGE('[1]Profiles, RES, Summer'!P$2:P$4)*(RANDBETWEEN(95,105)/100))</f>
        <v>1.1826303171855848</v>
      </c>
      <c r="Q3" s="7">
        <f ca="1">VLOOKUP($A3,'RES installed'!$A$2:$C$6,3,FALSE)*(AVERAGE('[1]Profiles, RES, Summer'!Q$2:Q$4)*(RANDBETWEEN(95,105)/100))</f>
        <v>0.60234019060063737</v>
      </c>
      <c r="R3" s="7">
        <f ca="1">VLOOKUP($A3,'RES installed'!$A$2:$C$6,3,FALSE)*(AVERAGE('[1]Profiles, RES, Summer'!R$2:R$4)*(RANDBETWEEN(95,105)/100))</f>
        <v>0.13192754416710076</v>
      </c>
      <c r="S3" s="7">
        <f ca="1">VLOOKUP($A3,'RES installed'!$A$2:$C$6,3,FALSE)*(AVERAGE('[1]Profiles, RES, Summer'!S$2:S$4)*(RANDBETWEEN(95,105)/100))</f>
        <v>9.1317342091182491E-4</v>
      </c>
      <c r="T3" s="7">
        <f ca="1">VLOOKUP($A3,'RES installed'!$A$2:$C$6,3,FALSE)*(AVERAGE('[1]Profiles, RES, Summer'!T$2:T$4)*(RANDBETWEEN(95,105)/100))</f>
        <v>1.5639519429459632E-4</v>
      </c>
      <c r="U3" s="7">
        <f ca="1">VLOOKUP($A3,'RES installed'!$A$2:$C$6,3,FALSE)*(AVERAGE('[1]Profiles, RES, Summer'!U$2:U$4)*(RANDBETWEEN(95,105)/100))</f>
        <v>3.9108987839444087E-5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1.1909315862190484</v>
      </c>
      <c r="C4" s="9">
        <f ca="1">VLOOKUP($A4,'RES installed'!$A$2:$C$6,3,FALSE)*(AVERAGE('[1]Profiles, RES, Summer'!C$5:C$7)*(RANDBETWEEN(95,105)/100))</f>
        <v>0.97757799130221756</v>
      </c>
      <c r="D4" s="9">
        <f ca="1">VLOOKUP($A4,'RES installed'!$A$2:$C$6,3,FALSE)*(AVERAGE('[1]Profiles, RES, Summer'!D$5:D$7)*(RANDBETWEEN(95,105)/100))</f>
        <v>1.0653455577570632</v>
      </c>
      <c r="E4" s="9">
        <f ca="1">VLOOKUP($A4,'RES installed'!$A$2:$C$6,3,FALSE)*(AVERAGE('[1]Profiles, RES, Summer'!E$5:E$7)*(RANDBETWEEN(95,105)/100))</f>
        <v>0.97603448479314692</v>
      </c>
      <c r="F4" s="9">
        <f ca="1">VLOOKUP($A4,'RES installed'!$A$2:$C$6,3,FALSE)*(AVERAGE('[1]Profiles, RES, Summer'!F$5:F$7)*(RANDBETWEEN(95,105)/100))</f>
        <v>0.84371516024388638</v>
      </c>
      <c r="G4" s="9">
        <f ca="1">VLOOKUP($A4,'RES installed'!$A$2:$C$6,3,FALSE)*(AVERAGE('[1]Profiles, RES, Summer'!G$5:G$7)*(RANDBETWEEN(95,105)/100))</f>
        <v>0.81673164100137641</v>
      </c>
      <c r="H4" s="9">
        <f ca="1">VLOOKUP($A4,'RES installed'!$A$2:$C$6,3,FALSE)*(AVERAGE('[1]Profiles, RES, Summer'!H$5:H$7)*(RANDBETWEEN(95,105)/100))</f>
        <v>0.72768282011801522</v>
      </c>
      <c r="I4" s="9">
        <f ca="1">VLOOKUP($A4,'RES installed'!$A$2:$C$6,3,FALSE)*(AVERAGE('[1]Profiles, RES, Summer'!I$5:I$7)*(RANDBETWEEN(95,105)/100))</f>
        <v>0.60811201062320686</v>
      </c>
      <c r="J4" s="9">
        <f ca="1">VLOOKUP($A4,'RES installed'!$A$2:$C$6,3,FALSE)*(AVERAGE('[1]Profiles, RES, Summer'!J$5:J$7)*(RANDBETWEEN(95,105)/100))</f>
        <v>0.56290685548690556</v>
      </c>
      <c r="K4" s="9">
        <f ca="1">VLOOKUP($A4,'RES installed'!$A$2:$C$6,3,FALSE)*(AVERAGE('[1]Profiles, RES, Summer'!K$5:K$7)*(RANDBETWEEN(95,105)/100))</f>
        <v>0.55015051212938026</v>
      </c>
      <c r="L4" s="9">
        <f ca="1">VLOOKUP($A4,'RES installed'!$A$2:$C$6,3,FALSE)*(AVERAGE('[1]Profiles, RES, Summer'!L$5:L$7)*(RANDBETWEEN(95,105)/100))</f>
        <v>0.57686717625470885</v>
      </c>
      <c r="M4" s="9">
        <f ca="1">VLOOKUP($A4,'RES installed'!$A$2:$C$6,3,FALSE)*(AVERAGE('[1]Profiles, RES, Summer'!M$5:M$7)*(RANDBETWEEN(95,105)/100))</f>
        <v>0.53571034469200751</v>
      </c>
      <c r="N4" s="9">
        <f ca="1">VLOOKUP($A4,'RES installed'!$A$2:$C$6,3,FALSE)*(AVERAGE('[1]Profiles, RES, Summer'!N$5:N$7)*(RANDBETWEEN(95,105)/100))</f>
        <v>0.50457421455144735</v>
      </c>
      <c r="O4" s="9">
        <f ca="1">VLOOKUP($A4,'RES installed'!$A$2:$C$6,3,FALSE)*(AVERAGE('[1]Profiles, RES, Summer'!O$5:O$7)*(RANDBETWEEN(95,105)/100))</f>
        <v>0.51652314553586332</v>
      </c>
      <c r="P4" s="9">
        <f ca="1">VLOOKUP($A4,'RES installed'!$A$2:$C$6,3,FALSE)*(AVERAGE('[1]Profiles, RES, Summer'!P$5:P$7)*(RANDBETWEEN(95,105)/100))</f>
        <v>0.64670459082614429</v>
      </c>
      <c r="Q4" s="9">
        <f ca="1">VLOOKUP($A4,'RES installed'!$A$2:$C$6,3,FALSE)*(AVERAGE('[1]Profiles, RES, Summer'!Q$5:Q$7)*(RANDBETWEEN(95,105)/100))</f>
        <v>0.72537854894902121</v>
      </c>
      <c r="R4" s="9">
        <f ca="1">VLOOKUP($A4,'RES installed'!$A$2:$C$6,3,FALSE)*(AVERAGE('[1]Profiles, RES, Summer'!R$5:R$7)*(RANDBETWEEN(95,105)/100))</f>
        <v>0.68106030027346842</v>
      </c>
      <c r="S4" s="9">
        <f ca="1">VLOOKUP($A4,'RES installed'!$A$2:$C$6,3,FALSE)*(AVERAGE('[1]Profiles, RES, Summer'!S$5:S$7)*(RANDBETWEEN(95,105)/100))</f>
        <v>0.80098781171987854</v>
      </c>
      <c r="T4" s="9">
        <f ca="1">VLOOKUP($A4,'RES installed'!$A$2:$C$6,3,FALSE)*(AVERAGE('[1]Profiles, RES, Summer'!T$5:T$7)*(RANDBETWEEN(95,105)/100))</f>
        <v>0.73180709916620734</v>
      </c>
      <c r="U4" s="9">
        <f ca="1">VLOOKUP($A4,'RES installed'!$A$2:$C$6,3,FALSE)*(AVERAGE('[1]Profiles, RES, Summer'!U$5:U$7)*(RANDBETWEEN(95,105)/100))</f>
        <v>0.77941317813810773</v>
      </c>
      <c r="V4" s="9">
        <f ca="1">VLOOKUP($A4,'RES installed'!$A$2:$C$6,3,FALSE)*(AVERAGE('[1]Profiles, RES, Summer'!V$5:V$7)*(RANDBETWEEN(95,105)/100))</f>
        <v>0.86438487446773749</v>
      </c>
      <c r="W4" s="9">
        <f ca="1">VLOOKUP($A4,'RES installed'!$A$2:$C$6,3,FALSE)*(AVERAGE('[1]Profiles, RES, Summer'!W$5:W$7)*(RANDBETWEEN(95,105)/100))</f>
        <v>0.86493684339642007</v>
      </c>
      <c r="X4" s="9">
        <f ca="1">VLOOKUP($A4,'RES installed'!$A$2:$C$6,3,FALSE)*(AVERAGE('[1]Profiles, RES, Summer'!X$5:X$7)*(RANDBETWEEN(95,105)/100))</f>
        <v>0.82303852627481078</v>
      </c>
      <c r="Y4" s="9">
        <f ca="1">VLOOKUP($A4,'RES installed'!$A$2:$C$6,3,FALSE)*(AVERAGE('[1]Profiles, RES, Summer'!Y$5:Y$7)*(RANDBETWEEN(95,105)/100))</f>
        <v>0.97819787865385355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1.1652943989071037E-5</v>
      </c>
      <c r="D5" s="7">
        <f ca="1">VLOOKUP($A5,'RES installed'!$A$2:$C$6,3,FALSE)*(AVERAGE('[1]Profiles, RES, Summer'!D$2:D$4)*(RANDBETWEEN(95,105)/100))</f>
        <v>6.849337112553717E-6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1.0465189323904138E-2</v>
      </c>
      <c r="J5" s="7">
        <f ca="1">VLOOKUP($A5,'RES installed'!$A$2:$C$6,3,FALSE)*(AVERAGE('[1]Profiles, RES, Summer'!J$2:J$4)*(RANDBETWEEN(95,105)/100))</f>
        <v>0.20765525141342581</v>
      </c>
      <c r="K5" s="7">
        <f ca="1">VLOOKUP($A5,'RES installed'!$A$2:$C$6,3,FALSE)*(AVERAGE('[1]Profiles, RES, Summer'!K$2:K$4)*(RANDBETWEEN(95,105)/100))</f>
        <v>0.52856009662446546</v>
      </c>
      <c r="L5" s="7">
        <f ca="1">VLOOKUP($A5,'RES installed'!$A$2:$C$6,3,FALSE)*(AVERAGE('[1]Profiles, RES, Summer'!L$2:L$4)*(RANDBETWEEN(95,105)/100))</f>
        <v>0.7485140812169917</v>
      </c>
      <c r="M5" s="7">
        <f ca="1">VLOOKUP($A5,'RES installed'!$A$2:$C$6,3,FALSE)*(AVERAGE('[1]Profiles, RES, Summer'!M$2:M$4)*(RANDBETWEEN(95,105)/100))</f>
        <v>0.77549838562548157</v>
      </c>
      <c r="N5" s="7">
        <f ca="1">VLOOKUP($A5,'RES installed'!$A$2:$C$6,3,FALSE)*(AVERAGE('[1]Profiles, RES, Summer'!N$2:N$4)*(RANDBETWEEN(95,105)/100))</f>
        <v>0.83374454807342624</v>
      </c>
      <c r="O5" s="7">
        <f ca="1">VLOOKUP($A5,'RES installed'!$A$2:$C$6,3,FALSE)*(AVERAGE('[1]Profiles, RES, Summer'!O$2:O$4)*(RANDBETWEEN(95,105)/100))</f>
        <v>0.75942984842103223</v>
      </c>
      <c r="P5" s="7">
        <f ca="1">VLOOKUP($A5,'RES installed'!$A$2:$C$6,3,FALSE)*(AVERAGE('[1]Profiles, RES, Summer'!P$2:P$4)*(RANDBETWEEN(95,105)/100))</f>
        <v>0.59131515859279238</v>
      </c>
      <c r="Q5" s="7">
        <f ca="1">VLOOKUP($A5,'RES installed'!$A$2:$C$6,3,FALSE)*(AVERAGE('[1]Profiles, RES, Summer'!Q$2:Q$4)*(RANDBETWEEN(95,105)/100))</f>
        <v>0.29496040261371415</v>
      </c>
      <c r="R5" s="7">
        <f ca="1">VLOOKUP($A5,'RES installed'!$A$2:$C$6,3,FALSE)*(AVERAGE('[1]Profiles, RES, Summer'!R$2:R$4)*(RANDBETWEEN(95,105)/100))</f>
        <v>6.7352483074783018E-2</v>
      </c>
      <c r="S5" s="7">
        <f ca="1">VLOOKUP($A5,'RES installed'!$A$2:$C$6,3,FALSE)*(AVERAGE('[1]Profiles, RES, Summer'!S$2:S$4)*(RANDBETWEEN(95,105)/100))</f>
        <v>4.5658671045591245E-4</v>
      </c>
      <c r="T5" s="7">
        <f ca="1">VLOOKUP($A5,'RES installed'!$A$2:$C$6,3,FALSE)*(AVERAGE('[1]Profiles, RES, Summer'!T$2:T$4)*(RANDBETWEEN(95,105)/100))</f>
        <v>7.6693797202157809E-5</v>
      </c>
      <c r="U5" s="7">
        <f ca="1">VLOOKUP($A5,'RES installed'!$A$2:$C$6,3,FALSE)*(AVERAGE('[1]Profiles, RES, Summer'!U$2:U$4)*(RANDBETWEEN(95,105)/100))</f>
        <v>1.9554493919722043E-5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1.1076065573770491E-5</v>
      </c>
      <c r="D6" s="7">
        <f ca="1">VLOOKUP($A6,'RES installed'!$A$2:$C$6,3,FALSE)*(AVERAGE('[1]Profiles, RES, Summer'!D$2:D$4)*(RANDBETWEEN(95,105)/100))</f>
        <v>6.7176190911584525E-6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1.0570898306973877E-2</v>
      </c>
      <c r="J6" s="7">
        <f ca="1">VLOOKUP($A6,'RES installed'!$A$2:$C$6,3,FALSE)*(AVERAGE('[1]Profiles, RES, Summer'!J$2:J$4)*(RANDBETWEEN(95,105)/100))</f>
        <v>0.21639863042030691</v>
      </c>
      <c r="K6" s="7">
        <f ca="1">VLOOKUP($A6,'RES installed'!$A$2:$C$6,3,FALSE)*(AVERAGE('[1]Profiles, RES, Summer'!K$2:K$4)*(RANDBETWEEN(95,105)/100))</f>
        <v>0.51237968550330837</v>
      </c>
      <c r="L6" s="7">
        <f ca="1">VLOOKUP($A6,'RES installed'!$A$2:$C$6,3,FALSE)*(AVERAGE('[1]Profiles, RES, Summer'!L$2:L$4)*(RANDBETWEEN(95,105)/100))</f>
        <v>0.7485140812169917</v>
      </c>
      <c r="M6" s="7">
        <f ca="1">VLOOKUP($A6,'RES installed'!$A$2:$C$6,3,FALSE)*(AVERAGE('[1]Profiles, RES, Summer'!M$2:M$4)*(RANDBETWEEN(95,105)/100))</f>
        <v>0.83146218665000093</v>
      </c>
      <c r="N6" s="7">
        <f ca="1">VLOOKUP($A6,'RES installed'!$A$2:$C$6,3,FALSE)*(AVERAGE('[1]Profiles, RES, Summer'!N$2:N$4)*(RANDBETWEEN(95,105)/100))</f>
        <v>0.85058787227692978</v>
      </c>
      <c r="O6" s="7">
        <f ca="1">VLOOKUP($A6,'RES installed'!$A$2:$C$6,3,FALSE)*(AVERAGE('[1]Profiles, RES, Summer'!O$2:O$4)*(RANDBETWEEN(95,105)/100))</f>
        <v>0.75942984842103223</v>
      </c>
      <c r="P6" s="7">
        <f ca="1">VLOOKUP($A6,'RES installed'!$A$2:$C$6,3,FALSE)*(AVERAGE('[1]Profiles, RES, Summer'!P$2:P$4)*(RANDBETWEEN(95,105)/100))</f>
        <v>0.56835146311346063</v>
      </c>
      <c r="Q6" s="7">
        <f ca="1">VLOOKUP($A6,'RES installed'!$A$2:$C$6,3,FALSE)*(AVERAGE('[1]Profiles, RES, Summer'!Q$2:Q$4)*(RANDBETWEEN(95,105)/100))</f>
        <v>0.31669432701682998</v>
      </c>
      <c r="R6" s="7">
        <f ca="1">VLOOKUP($A6,'RES installed'!$A$2:$C$6,3,FALSE)*(AVERAGE('[1]Profiles, RES, Summer'!R$2:R$4)*(RANDBETWEEN(95,105)/100))</f>
        <v>6.7352483074783018E-2</v>
      </c>
      <c r="S6" s="7">
        <f ca="1">VLOOKUP($A6,'RES installed'!$A$2:$C$6,3,FALSE)*(AVERAGE('[1]Profiles, RES, Summer'!S$2:S$4)*(RANDBETWEEN(95,105)/100))</f>
        <v>4.2585491263676448E-4</v>
      </c>
      <c r="T6" s="7">
        <f ca="1">VLOOKUP($A6,'RES installed'!$A$2:$C$6,3,FALSE)*(AVERAGE('[1]Profiles, RES, Summer'!T$2:T$4)*(RANDBETWEEN(95,105)/100))</f>
        <v>7.8197597147298159E-5</v>
      </c>
      <c r="U6" s="7">
        <f ca="1">VLOOKUP($A6,'RES installed'!$A$2:$C$6,3,FALSE)*(AVERAGE('[1]Profiles, RES, Summer'!U$2:U$4)*(RANDBETWEEN(95,105)/100))</f>
        <v>1.9554493919722043E-5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1.1537568306010929E-5</v>
      </c>
      <c r="D7" s="7">
        <f ca="1">VLOOKUP($A7,'RES installed'!$A$2:$C$6,3,FALSE)*(AVERAGE('[1]Profiles, RES, Summer'!D$2:D$4)*(RANDBETWEEN(95,105)/100))</f>
        <v>6.3883240376702929E-6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1.025377135776466E-2</v>
      </c>
      <c r="J7" s="7">
        <f ca="1">VLOOKUP($A7,'RES installed'!$A$2:$C$6,3,FALSE)*(AVERAGE('[1]Profiles, RES, Summer'!J$2:J$4)*(RANDBETWEEN(95,105)/100))</f>
        <v>0.20984109616514607</v>
      </c>
      <c r="K7" s="7">
        <f ca="1">VLOOKUP($A7,'RES installed'!$A$2:$C$6,3,FALSE)*(AVERAGE('[1]Profiles, RES, Summer'!K$2:K$4)*(RANDBETWEEN(95,105)/100))</f>
        <v>0.56092091886677975</v>
      </c>
      <c r="L7" s="7">
        <f ca="1">VLOOKUP($A7,'RES installed'!$A$2:$C$6,3,FALSE)*(AVERAGE('[1]Profiles, RES, Summer'!L$2:L$4)*(RANDBETWEEN(95,105)/100))</f>
        <v>0.71217844620645809</v>
      </c>
      <c r="M7" s="7">
        <f ca="1">VLOOKUP($A7,'RES installed'!$A$2:$C$6,3,FALSE)*(AVERAGE('[1]Profiles, RES, Summer'!M$2:M$4)*(RANDBETWEEN(95,105)/100))</f>
        <v>0.79148804306105858</v>
      </c>
      <c r="N7" s="7">
        <f ca="1">VLOOKUP($A7,'RES installed'!$A$2:$C$6,3,FALSE)*(AVERAGE('[1]Profiles, RES, Summer'!N$2:N$4)*(RANDBETWEEN(95,105)/100))</f>
        <v>0.80005789966641905</v>
      </c>
      <c r="O7" s="7">
        <f ca="1">VLOOKUP($A7,'RES installed'!$A$2:$C$6,3,FALSE)*(AVERAGE('[1]Profiles, RES, Summer'!O$2:O$4)*(RANDBETWEEN(95,105)/100))</f>
        <v>0.76680295374550833</v>
      </c>
      <c r="P7" s="7">
        <f ca="1">VLOOKUP($A7,'RES installed'!$A$2:$C$6,3,FALSE)*(AVERAGE('[1]Profiles, RES, Summer'!P$2:P$4)*(RANDBETWEEN(95,105)/100))</f>
        <v>0.58557423472295944</v>
      </c>
      <c r="Q7" s="7">
        <f ca="1">VLOOKUP($A7,'RES installed'!$A$2:$C$6,3,FALSE)*(AVERAGE('[1]Profiles, RES, Summer'!Q$2:Q$4)*(RANDBETWEEN(95,105)/100))</f>
        <v>0.3042749416436209</v>
      </c>
      <c r="R7" s="7">
        <f ca="1">VLOOKUP($A7,'RES installed'!$A$2:$C$6,3,FALSE)*(AVERAGE('[1]Profiles, RES, Summer'!R$2:R$4)*(RANDBETWEEN(95,105)/100))</f>
        <v>7.0129905057248296E-2</v>
      </c>
      <c r="S7" s="7">
        <f ca="1">VLOOKUP($A7,'RES installed'!$A$2:$C$6,3,FALSE)*(AVERAGE('[1]Profiles, RES, Summer'!S$2:S$4)*(RANDBETWEEN(95,105)/100))</f>
        <v>4.1707439897415078E-4</v>
      </c>
      <c r="T7" s="7">
        <f ca="1">VLOOKUP($A7,'RES installed'!$A$2:$C$6,3,FALSE)*(AVERAGE('[1]Profiles, RES, Summer'!T$2:T$4)*(RANDBETWEEN(95,105)/100))</f>
        <v>7.5941897229587634E-5</v>
      </c>
      <c r="U7" s="7">
        <f ca="1">VLOOKUP($A7,'RES installed'!$A$2:$C$6,3,FALSE)*(AVERAGE('[1]Profiles, RES, Summer'!U$2:U$4)*(RANDBETWEEN(95,105)/100))</f>
        <v>2.0141128737313706E-5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2.422889344262295E-5</v>
      </c>
      <c r="D3" s="7">
        <f ca="1">VLOOKUP($A3,'RES installed'!$A$2:$C$6,3,FALSE)*(AVERAGE('[1]Profiles, RES, Summer'!D$2:D$4)*(RANDBETWEEN(95,105)/100))</f>
        <v>1.3698674225107434E-5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2.0084706783250365E-2</v>
      </c>
      <c r="J3" s="7">
        <f ca="1">VLOOKUP($A3,'RES installed'!$A$2:$C$6,3,FALSE)*(AVERAGE('[1]Profiles, RES, Summer'!J$2:J$4)*(RANDBETWEEN(95,105)/100))</f>
        <v>0.41531050282685161</v>
      </c>
      <c r="K3" s="7">
        <f ca="1">VLOOKUP($A3,'RES installed'!$A$2:$C$6,3,FALSE)*(AVERAGE('[1]Profiles, RES, Summer'!K$2:K$4)*(RANDBETWEEN(95,105)/100))</f>
        <v>1.1002679562386835</v>
      </c>
      <c r="L3" s="7">
        <f ca="1">VLOOKUP($A3,'RES installed'!$A$2:$C$6,3,FALSE)*(AVERAGE('[1]Profiles, RES, Summer'!L$2:L$4)*(RANDBETWEEN(95,105)/100))</f>
        <v>1.4243568924129162</v>
      </c>
      <c r="M3" s="7">
        <f ca="1">VLOOKUP($A3,'RES installed'!$A$2:$C$6,3,FALSE)*(AVERAGE('[1]Profiles, RES, Summer'!M$2:M$4)*(RANDBETWEEN(95,105)/100))</f>
        <v>1.6789140307355788</v>
      </c>
      <c r="N3" s="7">
        <f ca="1">VLOOKUP($A3,'RES installed'!$A$2:$C$6,3,FALSE)*(AVERAGE('[1]Profiles, RES, Summer'!N$2:N$4)*(RANDBETWEEN(95,105)/100))</f>
        <v>1.6338024477398454</v>
      </c>
      <c r="O3" s="7">
        <f ca="1">VLOOKUP($A3,'RES installed'!$A$2:$C$6,3,FALSE)*(AVERAGE('[1]Profiles, RES, Summer'!O$2:O$4)*(RANDBETWEEN(95,105)/100))</f>
        <v>1.4303824329483521</v>
      </c>
      <c r="P3" s="7">
        <f ca="1">VLOOKUP($A3,'RES installed'!$A$2:$C$6,3,FALSE)*(AVERAGE('[1]Profiles, RES, Summer'!P$2:P$4)*(RANDBETWEEN(95,105)/100))</f>
        <v>1.1711484694459189</v>
      </c>
      <c r="Q3" s="7">
        <f ca="1">VLOOKUP($A3,'RES installed'!$A$2:$C$6,3,FALSE)*(AVERAGE('[1]Profiles, RES, Summer'!Q$2:Q$4)*(RANDBETWEEN(95,105)/100))</f>
        <v>0.6085498832872418</v>
      </c>
      <c r="R3" s="7">
        <f ca="1">VLOOKUP($A3,'RES installed'!$A$2:$C$6,3,FALSE)*(AVERAGE('[1]Profiles, RES, Summer'!R$2:R$4)*(RANDBETWEEN(95,105)/100))</f>
        <v>0.13887109912326395</v>
      </c>
      <c r="S3" s="7">
        <f ca="1">VLOOKUP($A3,'RES installed'!$A$2:$C$6,3,FALSE)*(AVERAGE('[1]Profiles, RES, Summer'!S$2:S$4)*(RANDBETWEEN(95,105)/100))</f>
        <v>8.5170982527352896E-4</v>
      </c>
      <c r="T3" s="7">
        <f ca="1">VLOOKUP($A3,'RES installed'!$A$2:$C$6,3,FALSE)*(AVERAGE('[1]Profiles, RES, Summer'!T$2:T$4)*(RANDBETWEEN(95,105)/100))</f>
        <v>1.4586859467861387E-4</v>
      </c>
      <c r="U3" s="7">
        <f ca="1">VLOOKUP($A3,'RES installed'!$A$2:$C$6,3,FALSE)*(AVERAGE('[1]Profiles, RES, Summer'!U$2:U$4)*(RANDBETWEEN(95,105)/100))</f>
        <v>3.9891167596232968E-5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1.1909315862190484</v>
      </c>
      <c r="C4" s="9">
        <f ca="1">VLOOKUP($A4,'RES installed'!$A$2:$C$6,3,FALSE)*(AVERAGE('[1]Profiles, RES, Summer'!C$5:C$7)*(RANDBETWEEN(95,105)/100))</f>
        <v>0.94765213442561902</v>
      </c>
      <c r="D4" s="9">
        <f ca="1">VLOOKUP($A4,'RES installed'!$A$2:$C$6,3,FALSE)*(AVERAGE('[1]Profiles, RES, Summer'!D$5:D$7)*(RANDBETWEEN(95,105)/100))</f>
        <v>1.0444564291735914</v>
      </c>
      <c r="E4" s="9">
        <f ca="1">VLOOKUP($A4,'RES installed'!$A$2:$C$6,3,FALSE)*(AVERAGE('[1]Profiles, RES, Summer'!E$5:E$7)*(RANDBETWEEN(95,105)/100))</f>
        <v>0.95591006242627796</v>
      </c>
      <c r="F4" s="9">
        <f ca="1">VLOOKUP($A4,'RES installed'!$A$2:$C$6,3,FALSE)*(AVERAGE('[1]Profiles, RES, Summer'!F$5:F$7)*(RANDBETWEEN(95,105)/100))</f>
        <v>0.87924000909626054</v>
      </c>
      <c r="G4" s="9">
        <f ca="1">VLOOKUP($A4,'RES installed'!$A$2:$C$6,3,FALSE)*(AVERAGE('[1]Profiles, RES, Summer'!G$5:G$7)*(RANDBETWEEN(95,105)/100))</f>
        <v>0.83259050781693711</v>
      </c>
      <c r="H4" s="9">
        <f ca="1">VLOOKUP($A4,'RES installed'!$A$2:$C$6,3,FALSE)*(AVERAGE('[1]Profiles, RES, Summer'!H$5:H$7)*(RANDBETWEEN(95,105)/100))</f>
        <v>0.72054867482274065</v>
      </c>
      <c r="I4" s="9">
        <f ca="1">VLOOKUP($A4,'RES installed'!$A$2:$C$6,3,FALSE)*(AVERAGE('[1]Profiles, RES, Summer'!I$5:I$7)*(RANDBETWEEN(95,105)/100))</f>
        <v>0.64011790591916518</v>
      </c>
      <c r="J4" s="9">
        <f ca="1">VLOOKUP($A4,'RES installed'!$A$2:$C$6,3,FALSE)*(AVERAGE('[1]Profiles, RES, Summer'!J$5:J$7)*(RANDBETWEEN(95,105)/100))</f>
        <v>0.58660819677056475</v>
      </c>
      <c r="K4" s="9">
        <f ca="1">VLOOKUP($A4,'RES installed'!$A$2:$C$6,3,FALSE)*(AVERAGE('[1]Profiles, RES, Summer'!K$5:K$7)*(RANDBETWEEN(95,105)/100))</f>
        <v>0.56104458167649662</v>
      </c>
      <c r="L4" s="9">
        <f ca="1">VLOOKUP($A4,'RES installed'!$A$2:$C$6,3,FALSE)*(AVERAGE('[1]Profiles, RES, Summer'!L$5:L$7)*(RANDBETWEEN(95,105)/100))</f>
        <v>0.5491331773963094</v>
      </c>
      <c r="M4" s="9">
        <f ca="1">VLOOKUP($A4,'RES installed'!$A$2:$C$6,3,FALSE)*(AVERAGE('[1]Profiles, RES, Summer'!M$5:M$7)*(RANDBETWEEN(95,105)/100))</f>
        <v>0.54642455158584768</v>
      </c>
      <c r="N4" s="9">
        <f ca="1">VLOOKUP($A4,'RES installed'!$A$2:$C$6,3,FALSE)*(AVERAGE('[1]Profiles, RES, Summer'!N$5:N$7)*(RANDBETWEEN(95,105)/100))</f>
        <v>0.51956156745891613</v>
      </c>
      <c r="O4" s="9">
        <f ca="1">VLOOKUP($A4,'RES installed'!$A$2:$C$6,3,FALSE)*(AVERAGE('[1]Profiles, RES, Summer'!O$5:O$7)*(RANDBETWEEN(95,105)/100))</f>
        <v>0.49626733590700584</v>
      </c>
      <c r="P4" s="9">
        <f ca="1">VLOOKUP($A4,'RES installed'!$A$2:$C$6,3,FALSE)*(AVERAGE('[1]Profiles, RES, Summer'!P$5:P$7)*(RANDBETWEEN(95,105)/100))</f>
        <v>0.61561302395950268</v>
      </c>
      <c r="Q4" s="9">
        <f ca="1">VLOOKUP($A4,'RES installed'!$A$2:$C$6,3,FALSE)*(AVERAGE('[1]Profiles, RES, Summer'!Q$5:Q$7)*(RANDBETWEEN(95,105)/100))</f>
        <v>0.7114289614692324</v>
      </c>
      <c r="R4" s="9">
        <f ca="1">VLOOKUP($A4,'RES installed'!$A$2:$C$6,3,FALSE)*(AVERAGE('[1]Profiles, RES, Summer'!R$5:R$7)*(RANDBETWEEN(95,105)/100))</f>
        <v>0.68106030027346842</v>
      </c>
      <c r="S4" s="9">
        <f ca="1">VLOOKUP($A4,'RES installed'!$A$2:$C$6,3,FALSE)*(AVERAGE('[1]Profiles, RES, Summer'!S$5:S$7)*(RANDBETWEEN(95,105)/100))</f>
        <v>0.79305723932661232</v>
      </c>
      <c r="T4" s="9">
        <f ca="1">VLOOKUP($A4,'RES installed'!$A$2:$C$6,3,FALSE)*(AVERAGE('[1]Profiles, RES, Summer'!T$5:T$7)*(RANDBETWEEN(95,105)/100))</f>
        <v>0.7695291145871459</v>
      </c>
      <c r="U4" s="9">
        <f ca="1">VLOOKUP($A4,'RES installed'!$A$2:$C$6,3,FALSE)*(AVERAGE('[1]Profiles, RES, Summer'!U$5:U$7)*(RANDBETWEEN(95,105)/100))</f>
        <v>0.7951588989085745</v>
      </c>
      <c r="V4" s="9">
        <f ca="1">VLOOKUP($A4,'RES installed'!$A$2:$C$6,3,FALSE)*(AVERAGE('[1]Profiles, RES, Summer'!V$5:V$7)*(RANDBETWEEN(95,105)/100))</f>
        <v>0.82980947948902806</v>
      </c>
      <c r="W4" s="9">
        <f ca="1">VLOOKUP($A4,'RES installed'!$A$2:$C$6,3,FALSE)*(AVERAGE('[1]Profiles, RES, Summer'!W$5:W$7)*(RANDBETWEEN(95,105)/100))</f>
        <v>0.83134706307034545</v>
      </c>
      <c r="X4" s="9">
        <f ca="1">VLOOKUP($A4,'RES installed'!$A$2:$C$6,3,FALSE)*(AVERAGE('[1]Profiles, RES, Summer'!X$5:X$7)*(RANDBETWEEN(95,105)/100))</f>
        <v>0.79834737048656634</v>
      </c>
      <c r="Y4" s="9">
        <f ca="1">VLOOKUP($A4,'RES installed'!$A$2:$C$6,3,FALSE)*(AVERAGE('[1]Profiles, RES, Summer'!Y$5:Y$7)*(RANDBETWEEN(95,105)/100))</f>
        <v>0.95024936783517189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1.1537568306010929E-5</v>
      </c>
      <c r="D5" s="7">
        <f ca="1">VLOOKUP($A5,'RES installed'!$A$2:$C$6,3,FALSE)*(AVERAGE('[1]Profiles, RES, Summer'!D$2:D$4)*(RANDBETWEEN(95,105)/100))</f>
        <v>6.7176190911584525E-6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1.0465189323904138E-2</v>
      </c>
      <c r="J5" s="7">
        <f ca="1">VLOOKUP($A5,'RES installed'!$A$2:$C$6,3,FALSE)*(AVERAGE('[1]Profiles, RES, Summer'!J$2:J$4)*(RANDBETWEEN(95,105)/100))</f>
        <v>0.21858447517202717</v>
      </c>
      <c r="K5" s="7">
        <f ca="1">VLOOKUP($A5,'RES installed'!$A$2:$C$6,3,FALSE)*(AVERAGE('[1]Profiles, RES, Summer'!K$2:K$4)*(RANDBETWEEN(95,105)/100))</f>
        <v>0.51777315587702744</v>
      </c>
      <c r="L5" s="7">
        <f ca="1">VLOOKUP($A5,'RES installed'!$A$2:$C$6,3,FALSE)*(AVERAGE('[1]Profiles, RES, Summer'!L$2:L$4)*(RANDBETWEEN(95,105)/100))</f>
        <v>0.69764419220224472</v>
      </c>
      <c r="M5" s="7">
        <f ca="1">VLOOKUP($A5,'RES installed'!$A$2:$C$6,3,FALSE)*(AVERAGE('[1]Profiles, RES, Summer'!M$2:M$4)*(RANDBETWEEN(95,105)/100))</f>
        <v>0.83146218665000093</v>
      </c>
      <c r="N5" s="7">
        <f ca="1">VLOOKUP($A5,'RES installed'!$A$2:$C$6,3,FALSE)*(AVERAGE('[1]Profiles, RES, Summer'!N$2:N$4)*(RANDBETWEEN(95,105)/100))</f>
        <v>0.80005789966641905</v>
      </c>
      <c r="O5" s="7">
        <f ca="1">VLOOKUP($A5,'RES installed'!$A$2:$C$6,3,FALSE)*(AVERAGE('[1]Profiles, RES, Summer'!O$2:O$4)*(RANDBETWEEN(95,105)/100))</f>
        <v>0.75205674309655623</v>
      </c>
      <c r="P5" s="7">
        <f ca="1">VLOOKUP($A5,'RES installed'!$A$2:$C$6,3,FALSE)*(AVERAGE('[1]Profiles, RES, Summer'!P$2:P$4)*(RANDBETWEEN(95,105)/100))</f>
        <v>0.56835146311346063</v>
      </c>
      <c r="Q5" s="7">
        <f ca="1">VLOOKUP($A5,'RES installed'!$A$2:$C$6,3,FALSE)*(AVERAGE('[1]Profiles, RES, Summer'!Q$2:Q$4)*(RANDBETWEEN(95,105)/100))</f>
        <v>0.31669432701682998</v>
      </c>
      <c r="R5" s="7">
        <f ca="1">VLOOKUP($A5,'RES installed'!$A$2:$C$6,3,FALSE)*(AVERAGE('[1]Profiles, RES, Summer'!R$2:R$4)*(RANDBETWEEN(95,105)/100))</f>
        <v>7.0129905057248296E-2</v>
      </c>
      <c r="S5" s="7">
        <f ca="1">VLOOKUP($A5,'RES installed'!$A$2:$C$6,3,FALSE)*(AVERAGE('[1]Profiles, RES, Summer'!S$2:S$4)*(RANDBETWEEN(95,105)/100))</f>
        <v>4.3024516946807136E-4</v>
      </c>
      <c r="T5" s="7">
        <f ca="1">VLOOKUP($A5,'RES installed'!$A$2:$C$6,3,FALSE)*(AVERAGE('[1]Profiles, RES, Summer'!T$2:T$4)*(RANDBETWEEN(95,105)/100))</f>
        <v>7.1430497394166584E-5</v>
      </c>
      <c r="U5" s="7">
        <f ca="1">VLOOKUP($A5,'RES installed'!$A$2:$C$6,3,FALSE)*(AVERAGE('[1]Profiles, RES, Summer'!U$2:U$4)*(RANDBETWEEN(95,105)/100))</f>
        <v>1.8967859102130381E-5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1.2114446721311475E-5</v>
      </c>
      <c r="D6" s="7">
        <f ca="1">VLOOKUP($A6,'RES installed'!$A$2:$C$6,3,FALSE)*(AVERAGE('[1]Profiles, RES, Summer'!D$2:D$4)*(RANDBETWEEN(95,105)/100))</f>
        <v>6.7176190911584525E-6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1.0042353391625182E-2</v>
      </c>
      <c r="J6" s="7">
        <f ca="1">VLOOKUP($A6,'RES installed'!$A$2:$C$6,3,FALSE)*(AVERAGE('[1]Profiles, RES, Summer'!J$2:J$4)*(RANDBETWEEN(95,105)/100))</f>
        <v>0.22951369893062853</v>
      </c>
      <c r="K6" s="7">
        <f ca="1">VLOOKUP($A6,'RES installed'!$A$2:$C$6,3,FALSE)*(AVERAGE('[1]Profiles, RES, Summer'!K$2:K$4)*(RANDBETWEEN(95,105)/100))</f>
        <v>0.55013397811934173</v>
      </c>
      <c r="L6" s="7">
        <f ca="1">VLOOKUP($A6,'RES installed'!$A$2:$C$6,3,FALSE)*(AVERAGE('[1]Profiles, RES, Summer'!L$2:L$4)*(RANDBETWEEN(95,105)/100))</f>
        <v>0.71217844620645809</v>
      </c>
      <c r="M6" s="7">
        <f ca="1">VLOOKUP($A6,'RES installed'!$A$2:$C$6,3,FALSE)*(AVERAGE('[1]Profiles, RES, Summer'!M$2:M$4)*(RANDBETWEEN(95,105)/100))</f>
        <v>0.82346735793221248</v>
      </c>
      <c r="N6" s="7">
        <f ca="1">VLOOKUP($A6,'RES installed'!$A$2:$C$6,3,FALSE)*(AVERAGE('[1]Profiles, RES, Summer'!N$2:N$4)*(RANDBETWEEN(95,105)/100))</f>
        <v>0.8169012238699227</v>
      </c>
      <c r="O6" s="7">
        <f ca="1">VLOOKUP($A6,'RES installed'!$A$2:$C$6,3,FALSE)*(AVERAGE('[1]Profiles, RES, Summer'!O$2:O$4)*(RANDBETWEEN(95,105)/100))</f>
        <v>0.70044500582522395</v>
      </c>
      <c r="P6" s="7">
        <f ca="1">VLOOKUP($A6,'RES installed'!$A$2:$C$6,3,FALSE)*(AVERAGE('[1]Profiles, RES, Summer'!P$2:P$4)*(RANDBETWEEN(95,105)/100))</f>
        <v>0.60279700633245825</v>
      </c>
      <c r="Q6" s="7">
        <f ca="1">VLOOKUP($A6,'RES installed'!$A$2:$C$6,3,FALSE)*(AVERAGE('[1]Profiles, RES, Summer'!Q$2:Q$4)*(RANDBETWEEN(95,105)/100))</f>
        <v>0.29496040261371415</v>
      </c>
      <c r="R6" s="7">
        <f ca="1">VLOOKUP($A6,'RES installed'!$A$2:$C$6,3,FALSE)*(AVERAGE('[1]Profiles, RES, Summer'!R$2:R$4)*(RANDBETWEEN(95,105)/100))</f>
        <v>6.6658127579166698E-2</v>
      </c>
      <c r="S6" s="7">
        <f ca="1">VLOOKUP($A6,'RES installed'!$A$2:$C$6,3,FALSE)*(AVERAGE('[1]Profiles, RES, Summer'!S$2:S$4)*(RANDBETWEEN(95,105)/100))</f>
        <v>4.4341593996199193E-4</v>
      </c>
      <c r="T6" s="7">
        <f ca="1">VLOOKUP($A6,'RES installed'!$A$2:$C$6,3,FALSE)*(AVERAGE('[1]Profiles, RES, Summer'!T$2:T$4)*(RANDBETWEEN(95,105)/100))</f>
        <v>7.2934297339306934E-5</v>
      </c>
      <c r="U6" s="7">
        <f ca="1">VLOOKUP($A6,'RES installed'!$A$2:$C$6,3,FALSE)*(AVERAGE('[1]Profiles, RES, Summer'!U$2:U$4)*(RANDBETWEEN(95,105)/100))</f>
        <v>1.9163404041327603E-5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1.142219262295082E-5</v>
      </c>
      <c r="D7" s="7">
        <f ca="1">VLOOKUP($A7,'RES installed'!$A$2:$C$6,3,FALSE)*(AVERAGE('[1]Profiles, RES, Summer'!D$2:D$4)*(RANDBETWEEN(95,105)/100))</f>
        <v>6.6517600804608211E-6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1.03594803408344E-2</v>
      </c>
      <c r="J7" s="7">
        <f ca="1">VLOOKUP($A7,'RES installed'!$A$2:$C$6,3,FALSE)*(AVERAGE('[1]Profiles, RES, Summer'!J$2:J$4)*(RANDBETWEEN(95,105)/100))</f>
        <v>0.21202694091686636</v>
      </c>
      <c r="K7" s="7">
        <f ca="1">VLOOKUP($A7,'RES installed'!$A$2:$C$6,3,FALSE)*(AVERAGE('[1]Profiles, RES, Summer'!K$2:K$4)*(RANDBETWEEN(95,105)/100))</f>
        <v>0.52856009662446546</v>
      </c>
      <c r="L7" s="7">
        <f ca="1">VLOOKUP($A7,'RES installed'!$A$2:$C$6,3,FALSE)*(AVERAGE('[1]Profiles, RES, Summer'!L$2:L$4)*(RANDBETWEEN(95,105)/100))</f>
        <v>0.7485140812169917</v>
      </c>
      <c r="M7" s="7">
        <f ca="1">VLOOKUP($A7,'RES installed'!$A$2:$C$6,3,FALSE)*(AVERAGE('[1]Profiles, RES, Summer'!M$2:M$4)*(RANDBETWEEN(95,105)/100))</f>
        <v>0.76750355690769312</v>
      </c>
      <c r="N7" s="7">
        <f ca="1">VLOOKUP($A7,'RES installed'!$A$2:$C$6,3,FALSE)*(AVERAGE('[1]Profiles, RES, Summer'!N$2:N$4)*(RANDBETWEEN(95,105)/100))</f>
        <v>0.84216621017517801</v>
      </c>
      <c r="O7" s="7">
        <f ca="1">VLOOKUP($A7,'RES installed'!$A$2:$C$6,3,FALSE)*(AVERAGE('[1]Profiles, RES, Summer'!O$2:O$4)*(RANDBETWEEN(95,105)/100))</f>
        <v>0.72256432179865204</v>
      </c>
      <c r="P7" s="7">
        <f ca="1">VLOOKUP($A7,'RES installed'!$A$2:$C$6,3,FALSE)*(AVERAGE('[1]Profiles, RES, Summer'!P$2:P$4)*(RANDBETWEEN(95,105)/100))</f>
        <v>0.60279700633245825</v>
      </c>
      <c r="Q7" s="7">
        <f ca="1">VLOOKUP($A7,'RES installed'!$A$2:$C$6,3,FALSE)*(AVERAGE('[1]Profiles, RES, Summer'!Q$2:Q$4)*(RANDBETWEEN(95,105)/100))</f>
        <v>0.31358948067352771</v>
      </c>
      <c r="R7" s="7">
        <f ca="1">VLOOKUP($A7,'RES installed'!$A$2:$C$6,3,FALSE)*(AVERAGE('[1]Profiles, RES, Summer'!R$2:R$4)*(RANDBETWEEN(95,105)/100))</f>
        <v>6.9435549561631976E-2</v>
      </c>
      <c r="S7" s="7">
        <f ca="1">VLOOKUP($A7,'RES installed'!$A$2:$C$6,3,FALSE)*(AVERAGE('[1]Profiles, RES, Summer'!S$2:S$4)*(RANDBETWEEN(95,105)/100))</f>
        <v>4.3463542629937818E-4</v>
      </c>
      <c r="T7" s="7">
        <f ca="1">VLOOKUP($A7,'RES installed'!$A$2:$C$6,3,FALSE)*(AVERAGE('[1]Profiles, RES, Summer'!T$2:T$4)*(RANDBETWEEN(95,105)/100))</f>
        <v>7.8949497119868334E-5</v>
      </c>
      <c r="U7" s="7">
        <f ca="1">VLOOKUP($A7,'RES installed'!$A$2:$C$6,3,FALSE)*(AVERAGE('[1]Profiles, RES, Summer'!U$2:U$4)*(RANDBETWEEN(95,105)/100))</f>
        <v>1.9750038858919265E-5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2.1921379781420765E-5</v>
      </c>
      <c r="D3" s="7">
        <f ca="1">VLOOKUP($A3,'RES installed'!$A$2:$C$6,3,FALSE)*(AVERAGE('[1]Profiles, RES, Summer'!D$2:D$4)*(RANDBETWEEN(95,105)/100))</f>
        <v>1.290836609673585E-5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2.0296124749389844E-2</v>
      </c>
      <c r="J3" s="7">
        <f ca="1">VLOOKUP($A3,'RES installed'!$A$2:$C$6,3,FALSE)*(AVERAGE('[1]Profiles, RES, Summer'!J$2:J$4)*(RANDBETWEEN(95,105)/100))</f>
        <v>0.43716895034405434</v>
      </c>
      <c r="K3" s="7">
        <f ca="1">VLOOKUP($A3,'RES installed'!$A$2:$C$6,3,FALSE)*(AVERAGE('[1]Profiles, RES, Summer'!K$2:K$4)*(RANDBETWEEN(95,105)/100))</f>
        <v>1.1218418377335595</v>
      </c>
      <c r="L3" s="7">
        <f ca="1">VLOOKUP($A3,'RES installed'!$A$2:$C$6,3,FALSE)*(AVERAGE('[1]Profiles, RES, Summer'!L$2:L$4)*(RANDBETWEEN(95,105)/100))</f>
        <v>1.5260966704424104</v>
      </c>
      <c r="M3" s="7">
        <f ca="1">VLOOKUP($A3,'RES installed'!$A$2:$C$6,3,FALSE)*(AVERAGE('[1]Profiles, RES, Summer'!M$2:M$4)*(RANDBETWEEN(95,105)/100))</f>
        <v>1.646934715864425</v>
      </c>
      <c r="N3" s="7">
        <f ca="1">VLOOKUP($A3,'RES installed'!$A$2:$C$6,3,FALSE)*(AVERAGE('[1]Profiles, RES, Summer'!N$2:N$4)*(RANDBETWEEN(95,105)/100))</f>
        <v>1.6674890961468525</v>
      </c>
      <c r="O3" s="7">
        <f ca="1">VLOOKUP($A3,'RES installed'!$A$2:$C$6,3,FALSE)*(AVERAGE('[1]Profiles, RES, Summer'!O$2:O$4)*(RANDBETWEEN(95,105)/100))</f>
        <v>1.5188596968420645</v>
      </c>
      <c r="P3" s="7">
        <f ca="1">VLOOKUP($A3,'RES installed'!$A$2:$C$6,3,FALSE)*(AVERAGE('[1]Profiles, RES, Summer'!P$2:P$4)*(RANDBETWEEN(95,105)/100))</f>
        <v>1.1941121649252506</v>
      </c>
      <c r="Q3" s="7">
        <f ca="1">VLOOKUP($A3,'RES installed'!$A$2:$C$6,3,FALSE)*(AVERAGE('[1]Profiles, RES, Summer'!Q$2:Q$4)*(RANDBETWEEN(95,105)/100))</f>
        <v>0.62096926866045088</v>
      </c>
      <c r="R3" s="7">
        <f ca="1">VLOOKUP($A3,'RES installed'!$A$2:$C$6,3,FALSE)*(AVERAGE('[1]Profiles, RES, Summer'!R$2:R$4)*(RANDBETWEEN(95,105)/100))</f>
        <v>0.13887109912326395</v>
      </c>
      <c r="S3" s="7">
        <f ca="1">VLOOKUP($A3,'RES installed'!$A$2:$C$6,3,FALSE)*(AVERAGE('[1]Profiles, RES, Summer'!S$2:S$4)*(RANDBETWEEN(95,105)/100))</f>
        <v>8.5170982527352896E-4</v>
      </c>
      <c r="T3" s="7">
        <f ca="1">VLOOKUP($A3,'RES installed'!$A$2:$C$6,3,FALSE)*(AVERAGE('[1]Profiles, RES, Summer'!T$2:T$4)*(RANDBETWEEN(95,105)/100))</f>
        <v>1.5188379445917527E-4</v>
      </c>
      <c r="U3" s="7">
        <f ca="1">VLOOKUP($A3,'RES installed'!$A$2:$C$6,3,FALSE)*(AVERAGE('[1]Profiles, RES, Summer'!U$2:U$4)*(RANDBETWEEN(95,105)/100))</f>
        <v>4.0282257474627412E-5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1.1682471750529713</v>
      </c>
      <c r="C4" s="9">
        <f ca="1">VLOOKUP($A4,'RES installed'!$A$2:$C$6,3,FALSE)*(AVERAGE('[1]Profiles, RES, Summer'!C$5:C$7)*(RANDBETWEEN(95,105)/100))</f>
        <v>0.97757799130221756</v>
      </c>
      <c r="D4" s="9">
        <f ca="1">VLOOKUP($A4,'RES installed'!$A$2:$C$6,3,FALSE)*(AVERAGE('[1]Profiles, RES, Summer'!D$5:D$7)*(RANDBETWEEN(95,105)/100))</f>
        <v>1.0966792506322711</v>
      </c>
      <c r="E4" s="9">
        <f ca="1">VLOOKUP($A4,'RES installed'!$A$2:$C$6,3,FALSE)*(AVERAGE('[1]Profiles, RES, Summer'!E$5:E$7)*(RANDBETWEEN(95,105)/100))</f>
        <v>1.0263455407103197</v>
      </c>
      <c r="F4" s="9">
        <f ca="1">VLOOKUP($A4,'RES installed'!$A$2:$C$6,3,FALSE)*(AVERAGE('[1]Profiles, RES, Summer'!F$5:F$7)*(RANDBETWEEN(95,105)/100))</f>
        <v>0.89700243352244757</v>
      </c>
      <c r="G4" s="9">
        <f ca="1">VLOOKUP($A4,'RES installed'!$A$2:$C$6,3,FALSE)*(AVERAGE('[1]Profiles, RES, Summer'!G$5:G$7)*(RANDBETWEEN(95,105)/100))</f>
        <v>0.83259050781693711</v>
      </c>
      <c r="H4" s="9">
        <f ca="1">VLOOKUP($A4,'RES installed'!$A$2:$C$6,3,FALSE)*(AVERAGE('[1]Profiles, RES, Summer'!H$5:H$7)*(RANDBETWEEN(95,105)/100))</f>
        <v>0.71341452952746587</v>
      </c>
      <c r="I4" s="9">
        <f ca="1">VLOOKUP($A4,'RES installed'!$A$2:$C$6,3,FALSE)*(AVERAGE('[1]Profiles, RES, Summer'!I$5:I$7)*(RANDBETWEEN(95,105)/100))</f>
        <v>0.65292026403754855</v>
      </c>
      <c r="J4" s="9">
        <f ca="1">VLOOKUP($A4,'RES installed'!$A$2:$C$6,3,FALSE)*(AVERAGE('[1]Profiles, RES, Summer'!J$5:J$7)*(RANDBETWEEN(95,105)/100))</f>
        <v>0.56883219080782044</v>
      </c>
      <c r="K4" s="9">
        <f ca="1">VLOOKUP($A4,'RES installed'!$A$2:$C$6,3,FALSE)*(AVERAGE('[1]Profiles, RES, Summer'!K$5:K$7)*(RANDBETWEEN(95,105)/100))</f>
        <v>0.57193865122361309</v>
      </c>
      <c r="L4" s="9">
        <f ca="1">VLOOKUP($A4,'RES installed'!$A$2:$C$6,3,FALSE)*(AVERAGE('[1]Profiles, RES, Summer'!L$5:L$7)*(RANDBETWEEN(95,105)/100))</f>
        <v>0.5324927780812696</v>
      </c>
      <c r="M4" s="9">
        <f ca="1">VLOOKUP($A4,'RES installed'!$A$2:$C$6,3,FALSE)*(AVERAGE('[1]Profiles, RES, Summer'!M$5:M$7)*(RANDBETWEEN(95,105)/100))</f>
        <v>0.52499613779816734</v>
      </c>
      <c r="N4" s="9">
        <f ca="1">VLOOKUP($A4,'RES installed'!$A$2:$C$6,3,FALSE)*(AVERAGE('[1]Profiles, RES, Summer'!N$5:N$7)*(RANDBETWEEN(95,105)/100))</f>
        <v>0.52455735176140561</v>
      </c>
      <c r="O4" s="9">
        <f ca="1">VLOOKUP($A4,'RES installed'!$A$2:$C$6,3,FALSE)*(AVERAGE('[1]Profiles, RES, Summer'!O$5:O$7)*(RANDBETWEEN(95,105)/100))</f>
        <v>0.48613943109257712</v>
      </c>
      <c r="P4" s="9">
        <f ca="1">VLOOKUP($A4,'RES installed'!$A$2:$C$6,3,FALSE)*(AVERAGE('[1]Profiles, RES, Summer'!P$5:P$7)*(RANDBETWEEN(95,105)/100))</f>
        <v>0.6031763972128461</v>
      </c>
      <c r="Q4" s="9">
        <f ca="1">VLOOKUP($A4,'RES installed'!$A$2:$C$6,3,FALSE)*(AVERAGE('[1]Profiles, RES, Summer'!Q$5:Q$7)*(RANDBETWEEN(95,105)/100))</f>
        <v>0.69747937398944349</v>
      </c>
      <c r="R4" s="9">
        <f ca="1">VLOOKUP($A4,'RES installed'!$A$2:$C$6,3,FALSE)*(AVERAGE('[1]Profiles, RES, Summer'!R$5:R$7)*(RANDBETWEEN(95,105)/100))</f>
        <v>0.68106030027346842</v>
      </c>
      <c r="S4" s="9">
        <f ca="1">VLOOKUP($A4,'RES installed'!$A$2:$C$6,3,FALSE)*(AVERAGE('[1]Profiles, RES, Summer'!S$5:S$7)*(RANDBETWEEN(95,105)/100))</f>
        <v>0.79305723932661232</v>
      </c>
      <c r="T4" s="9">
        <f ca="1">VLOOKUP($A4,'RES installed'!$A$2:$C$6,3,FALSE)*(AVERAGE('[1]Profiles, RES, Summer'!T$5:T$7)*(RANDBETWEEN(95,105)/100))</f>
        <v>0.73935150225039503</v>
      </c>
      <c r="U4" s="9">
        <f ca="1">VLOOKUP($A4,'RES installed'!$A$2:$C$6,3,FALSE)*(AVERAGE('[1]Profiles, RES, Summer'!U$5:U$7)*(RANDBETWEEN(95,105)/100))</f>
        <v>0.78728603852334111</v>
      </c>
      <c r="V4" s="9">
        <f ca="1">VLOOKUP($A4,'RES installed'!$A$2:$C$6,3,FALSE)*(AVERAGE('[1]Profiles, RES, Summer'!V$5:V$7)*(RANDBETWEEN(95,105)/100))</f>
        <v>0.90760411819112441</v>
      </c>
      <c r="W4" s="9">
        <f ca="1">VLOOKUP($A4,'RES installed'!$A$2:$C$6,3,FALSE)*(AVERAGE('[1]Profiles, RES, Summer'!W$5:W$7)*(RANDBETWEEN(95,105)/100))</f>
        <v>0.88173173355945744</v>
      </c>
      <c r="X4" s="9">
        <f ca="1">VLOOKUP($A4,'RES installed'!$A$2:$C$6,3,FALSE)*(AVERAGE('[1]Profiles, RES, Summer'!X$5:X$7)*(RANDBETWEEN(95,105)/100))</f>
        <v>0.83949929680030699</v>
      </c>
      <c r="Y4" s="9">
        <f ca="1">VLOOKUP($A4,'RES installed'!$A$2:$C$6,3,FALSE)*(AVERAGE('[1]Profiles, RES, Summer'!Y$5:Y$7)*(RANDBETWEEN(95,105)/100))</f>
        <v>0.91298468674359656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1.130681693989071E-5</v>
      </c>
      <c r="D5" s="7">
        <f ca="1">VLOOKUP($A5,'RES installed'!$A$2:$C$6,3,FALSE)*(AVERAGE('[1]Profiles, RES, Summer'!D$2:D$4)*(RANDBETWEEN(95,105)/100))</f>
        <v>6.4541830483679252E-6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1.1099443222322572E-2</v>
      </c>
      <c r="J5" s="7">
        <f ca="1">VLOOKUP($A5,'RES installed'!$A$2:$C$6,3,FALSE)*(AVERAGE('[1]Profiles, RES, Summer'!J$2:J$4)*(RANDBETWEEN(95,105)/100))</f>
        <v>0.21639863042030691</v>
      </c>
      <c r="K5" s="7">
        <f ca="1">VLOOKUP($A5,'RES installed'!$A$2:$C$6,3,FALSE)*(AVERAGE('[1]Profiles, RES, Summer'!K$2:K$4)*(RANDBETWEEN(95,105)/100))</f>
        <v>0.56092091886677975</v>
      </c>
      <c r="L5" s="7">
        <f ca="1">VLOOKUP($A5,'RES installed'!$A$2:$C$6,3,FALSE)*(AVERAGE('[1]Profiles, RES, Summer'!L$2:L$4)*(RANDBETWEEN(95,105)/100))</f>
        <v>0.76304833522120519</v>
      </c>
      <c r="M5" s="7">
        <f ca="1">VLOOKUP($A5,'RES installed'!$A$2:$C$6,3,FALSE)*(AVERAGE('[1]Profiles, RES, Summer'!M$2:M$4)*(RANDBETWEEN(95,105)/100))</f>
        <v>0.75950872818990467</v>
      </c>
      <c r="N5" s="7">
        <f ca="1">VLOOKUP($A5,'RES installed'!$A$2:$C$6,3,FALSE)*(AVERAGE('[1]Profiles, RES, Summer'!N$2:N$4)*(RANDBETWEEN(95,105)/100))</f>
        <v>0.80005789966641905</v>
      </c>
      <c r="O5" s="7">
        <f ca="1">VLOOKUP($A5,'RES installed'!$A$2:$C$6,3,FALSE)*(AVERAGE('[1]Profiles, RES, Summer'!O$2:O$4)*(RANDBETWEEN(95,105)/100))</f>
        <v>0.70781811114969995</v>
      </c>
      <c r="P5" s="7">
        <f ca="1">VLOOKUP($A5,'RES installed'!$A$2:$C$6,3,FALSE)*(AVERAGE('[1]Profiles, RES, Summer'!P$2:P$4)*(RANDBETWEEN(95,105)/100))</f>
        <v>0.55112869150396182</v>
      </c>
      <c r="Q5" s="7">
        <f ca="1">VLOOKUP($A5,'RES installed'!$A$2:$C$6,3,FALSE)*(AVERAGE('[1]Profiles, RES, Summer'!Q$2:Q$4)*(RANDBETWEEN(95,105)/100))</f>
        <v>0.32290401970343446</v>
      </c>
      <c r="R5" s="7">
        <f ca="1">VLOOKUP($A5,'RES installed'!$A$2:$C$6,3,FALSE)*(AVERAGE('[1]Profiles, RES, Summer'!R$2:R$4)*(RANDBETWEEN(95,105)/100))</f>
        <v>6.9435549561631976E-2</v>
      </c>
      <c r="S5" s="7">
        <f ca="1">VLOOKUP($A5,'RES installed'!$A$2:$C$6,3,FALSE)*(AVERAGE('[1]Profiles, RES, Summer'!S$2:S$4)*(RANDBETWEEN(95,105)/100))</f>
        <v>4.2585491263676448E-4</v>
      </c>
      <c r="T5" s="7">
        <f ca="1">VLOOKUP($A5,'RES installed'!$A$2:$C$6,3,FALSE)*(AVERAGE('[1]Profiles, RES, Summer'!T$2:T$4)*(RANDBETWEEN(95,105)/100))</f>
        <v>7.3686197311877109E-5</v>
      </c>
      <c r="U5" s="7">
        <f ca="1">VLOOKUP($A5,'RES installed'!$A$2:$C$6,3,FALSE)*(AVERAGE('[1]Profiles, RES, Summer'!U$2:U$4)*(RANDBETWEEN(95,105)/100))</f>
        <v>1.9750038858919265E-5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1.1999071038251367E-5</v>
      </c>
      <c r="D6" s="7">
        <f ca="1">VLOOKUP($A6,'RES installed'!$A$2:$C$6,3,FALSE)*(AVERAGE('[1]Profiles, RES, Summer'!D$2:D$4)*(RANDBETWEEN(95,105)/100))</f>
        <v>6.849337112553717E-6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1.0570898306973877E-2</v>
      </c>
      <c r="J6" s="7">
        <f ca="1">VLOOKUP($A6,'RES installed'!$A$2:$C$6,3,FALSE)*(AVERAGE('[1]Profiles, RES, Summer'!J$2:J$4)*(RANDBETWEEN(95,105)/100))</f>
        <v>0.22077031992374743</v>
      </c>
      <c r="K6" s="7">
        <f ca="1">VLOOKUP($A6,'RES installed'!$A$2:$C$6,3,FALSE)*(AVERAGE('[1]Profiles, RES, Summer'!K$2:K$4)*(RANDBETWEEN(95,105)/100))</f>
        <v>0.56092091886677975</v>
      </c>
      <c r="L6" s="7">
        <f ca="1">VLOOKUP($A6,'RES installed'!$A$2:$C$6,3,FALSE)*(AVERAGE('[1]Profiles, RES, Summer'!L$2:L$4)*(RANDBETWEEN(95,105)/100))</f>
        <v>0.70491131920435146</v>
      </c>
      <c r="M6" s="7">
        <f ca="1">VLOOKUP($A6,'RES installed'!$A$2:$C$6,3,FALSE)*(AVERAGE('[1]Profiles, RES, Summer'!M$2:M$4)*(RANDBETWEEN(95,105)/100))</f>
        <v>0.76750355690769312</v>
      </c>
      <c r="N6" s="7">
        <f ca="1">VLOOKUP($A6,'RES installed'!$A$2:$C$6,3,FALSE)*(AVERAGE('[1]Profiles, RES, Summer'!N$2:N$4)*(RANDBETWEEN(95,105)/100))</f>
        <v>0.84216621017517801</v>
      </c>
      <c r="O6" s="7">
        <f ca="1">VLOOKUP($A6,'RES installed'!$A$2:$C$6,3,FALSE)*(AVERAGE('[1]Profiles, RES, Summer'!O$2:O$4)*(RANDBETWEEN(95,105)/100))</f>
        <v>0.70781811114969995</v>
      </c>
      <c r="P6" s="7">
        <f ca="1">VLOOKUP($A6,'RES installed'!$A$2:$C$6,3,FALSE)*(AVERAGE('[1]Profiles, RES, Summer'!P$2:P$4)*(RANDBETWEEN(95,105)/100))</f>
        <v>0.55112869150396182</v>
      </c>
      <c r="Q6" s="7">
        <f ca="1">VLOOKUP($A6,'RES installed'!$A$2:$C$6,3,FALSE)*(AVERAGE('[1]Profiles, RES, Summer'!Q$2:Q$4)*(RANDBETWEEN(95,105)/100))</f>
        <v>0.31979917336013219</v>
      </c>
      <c r="R6" s="7">
        <f ca="1">VLOOKUP($A6,'RES installed'!$A$2:$C$6,3,FALSE)*(AVERAGE('[1]Profiles, RES, Summer'!R$2:R$4)*(RANDBETWEEN(95,105)/100))</f>
        <v>7.1518616048480935E-2</v>
      </c>
      <c r="S6" s="7">
        <f ca="1">VLOOKUP($A6,'RES installed'!$A$2:$C$6,3,FALSE)*(AVERAGE('[1]Profiles, RES, Summer'!S$2:S$4)*(RANDBETWEEN(95,105)/100))</f>
        <v>4.2146465580545766E-4</v>
      </c>
      <c r="T6" s="7">
        <f ca="1">VLOOKUP($A6,'RES installed'!$A$2:$C$6,3,FALSE)*(AVERAGE('[1]Profiles, RES, Summer'!T$2:T$4)*(RANDBETWEEN(95,105)/100))</f>
        <v>7.2934297339306934E-5</v>
      </c>
      <c r="U6" s="7">
        <f ca="1">VLOOKUP($A6,'RES installed'!$A$2:$C$6,3,FALSE)*(AVERAGE('[1]Profiles, RES, Summer'!U$2:U$4)*(RANDBETWEEN(95,105)/100))</f>
        <v>1.9945583798116484E-5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1.2114446721311475E-5</v>
      </c>
      <c r="D7" s="7">
        <f ca="1">VLOOKUP($A7,'RES installed'!$A$2:$C$6,3,FALSE)*(AVERAGE('[1]Profiles, RES, Summer'!D$2:D$4)*(RANDBETWEEN(95,105)/100))</f>
        <v>6.7176190911584525E-6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1.025377135776466E-2</v>
      </c>
      <c r="J7" s="7">
        <f ca="1">VLOOKUP($A7,'RES installed'!$A$2:$C$6,3,FALSE)*(AVERAGE('[1]Profiles, RES, Summer'!J$2:J$4)*(RANDBETWEEN(95,105)/100))</f>
        <v>0.21202694091686636</v>
      </c>
      <c r="K7" s="7">
        <f ca="1">VLOOKUP($A7,'RES installed'!$A$2:$C$6,3,FALSE)*(AVERAGE('[1]Profiles, RES, Summer'!K$2:K$4)*(RANDBETWEEN(95,105)/100))</f>
        <v>0.56631438924049882</v>
      </c>
      <c r="L7" s="7">
        <f ca="1">VLOOKUP($A7,'RES installed'!$A$2:$C$6,3,FALSE)*(AVERAGE('[1]Profiles, RES, Summer'!L$2:L$4)*(RANDBETWEEN(95,105)/100))</f>
        <v>0.71217844620645809</v>
      </c>
      <c r="M7" s="7">
        <f ca="1">VLOOKUP($A7,'RES installed'!$A$2:$C$6,3,FALSE)*(AVERAGE('[1]Profiles, RES, Summer'!M$2:M$4)*(RANDBETWEEN(95,105)/100))</f>
        <v>0.76750355690769312</v>
      </c>
      <c r="N7" s="7">
        <f ca="1">VLOOKUP($A7,'RES installed'!$A$2:$C$6,3,FALSE)*(AVERAGE('[1]Profiles, RES, Summer'!N$2:N$4)*(RANDBETWEEN(95,105)/100))</f>
        <v>0.83374454807342624</v>
      </c>
      <c r="O7" s="7">
        <f ca="1">VLOOKUP($A7,'RES installed'!$A$2:$C$6,3,FALSE)*(AVERAGE('[1]Profiles, RES, Summer'!O$2:O$4)*(RANDBETWEEN(95,105)/100))</f>
        <v>0.72993742712312815</v>
      </c>
      <c r="P7" s="7">
        <f ca="1">VLOOKUP($A7,'RES installed'!$A$2:$C$6,3,FALSE)*(AVERAGE('[1]Profiles, RES, Summer'!P$2:P$4)*(RANDBETWEEN(95,105)/100))</f>
        <v>0.57409238698329357</v>
      </c>
      <c r="Q7" s="7">
        <f ca="1">VLOOKUP($A7,'RES installed'!$A$2:$C$6,3,FALSE)*(AVERAGE('[1]Profiles, RES, Summer'!Q$2:Q$4)*(RANDBETWEEN(95,105)/100))</f>
        <v>0.30737978798692317</v>
      </c>
      <c r="R7" s="7">
        <f ca="1">VLOOKUP($A7,'RES installed'!$A$2:$C$6,3,FALSE)*(AVERAGE('[1]Profiles, RES, Summer'!R$2:R$4)*(RANDBETWEEN(95,105)/100))</f>
        <v>7.1518616048480935E-2</v>
      </c>
      <c r="S7" s="7">
        <f ca="1">VLOOKUP($A7,'RES installed'!$A$2:$C$6,3,FALSE)*(AVERAGE('[1]Profiles, RES, Summer'!S$2:S$4)*(RANDBETWEEN(95,105)/100))</f>
        <v>4.5219645362460563E-4</v>
      </c>
      <c r="T7" s="7">
        <f ca="1">VLOOKUP($A7,'RES installed'!$A$2:$C$6,3,FALSE)*(AVERAGE('[1]Profiles, RES, Summer'!T$2:T$4)*(RANDBETWEEN(95,105)/100))</f>
        <v>7.1430497394166584E-5</v>
      </c>
      <c r="U7" s="7">
        <f ca="1">VLOOKUP($A7,'RES installed'!$A$2:$C$6,3,FALSE)*(AVERAGE('[1]Profiles, RES, Summer'!U$2:U$4)*(RANDBETWEEN(95,105)/100))</f>
        <v>1.9163404041327603E-5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1.31768924151375</v>
      </c>
      <c r="C2" s="4">
        <f>'[1]FL Profiles'!C2*Main!$B$6</f>
        <v>1.3616443785262502</v>
      </c>
      <c r="D2" s="4">
        <f>'[1]FL Profiles'!D2*Main!$B$6</f>
        <v>1.2192726176662501</v>
      </c>
      <c r="E2" s="4">
        <f>'[1]FL Profiles'!E2*Main!$B$6</f>
        <v>1.1556984804750001</v>
      </c>
      <c r="F2" s="4">
        <f>'[1]FL Profiles'!F2*Main!$B$6</f>
        <v>0.94685797583999998</v>
      </c>
      <c r="G2" s="4">
        <f>'[1]FL Profiles'!G2*Main!$B$6</f>
        <v>0.80362855376999998</v>
      </c>
      <c r="H2" s="4">
        <f>'[1]FL Profiles'!H2*Main!$B$6</f>
        <v>0.98277253900874995</v>
      </c>
      <c r="I2" s="4">
        <f>'[1]FL Profiles'!I2*Main!$B$6</f>
        <v>0.17067458079</v>
      </c>
      <c r="J2" s="4">
        <f>'[1]FL Profiles'!J2*Main!$B$6</f>
        <v>0.15009071175000002</v>
      </c>
      <c r="K2" s="4">
        <f>'[1]FL Profiles'!K2*Main!$B$6</f>
        <v>0.21881081620125001</v>
      </c>
      <c r="L2" s="4">
        <f>'[1]FL Profiles'!L2*Main!$B$6</f>
        <v>0.12886359680249998</v>
      </c>
      <c r="M2" s="4">
        <f>'[1]FL Profiles'!M2*Main!$B$6</f>
        <v>0.16102589217749999</v>
      </c>
      <c r="N2" s="4">
        <f>'[1]FL Profiles'!N2*Main!$B$6</f>
        <v>0.25654790944125</v>
      </c>
      <c r="O2" s="4">
        <f>'[1]FL Profiles'!O2*Main!$B$6</f>
        <v>0.47267853436125001</v>
      </c>
      <c r="P2" s="4">
        <f>'[1]FL Profiles'!P2*Main!$B$6</f>
        <v>0.50430479147999996</v>
      </c>
      <c r="Q2" s="4">
        <f>'[1]FL Profiles'!Q2*Main!$B$6</f>
        <v>0.49594259468250002</v>
      </c>
      <c r="R2" s="4">
        <f>'[1]FL Profiles'!R2*Main!$B$6</f>
        <v>0.27820385499375</v>
      </c>
      <c r="S2" s="4">
        <f>'[1]FL Profiles'!S2*Main!$B$6</f>
        <v>0.56669964450749999</v>
      </c>
      <c r="T2" s="4">
        <f>'[1]FL Profiles'!T2*Main!$B$6</f>
        <v>0.33255813417749996</v>
      </c>
      <c r="U2" s="4">
        <f>'[1]FL Profiles'!U2*Main!$B$6</f>
        <v>0.23381988737624998</v>
      </c>
      <c r="V2" s="4">
        <f>'[1]FL Profiles'!V2*Main!$B$6</f>
        <v>0.35507174093999994</v>
      </c>
      <c r="W2" s="4">
        <f>'[1]FL Profiles'!W2*Main!$B$6</f>
        <v>0.21945406210874999</v>
      </c>
      <c r="X2" s="4">
        <f>'[1]FL Profiles'!X2*Main!$B$6</f>
        <v>1.0016410856287499</v>
      </c>
      <c r="Y2" s="4">
        <f>'[1]FL Profiles'!Y2*Main!$B$6</f>
        <v>1.2074797760287501</v>
      </c>
    </row>
    <row r="3" spans="1:25" x14ac:dyDescent="0.3">
      <c r="A3" t="s">
        <v>16</v>
      </c>
      <c r="B3" s="4">
        <f>'[1]FL Profiles'!B3*Main!$B$6</f>
        <v>-2.9750123221874998</v>
      </c>
      <c r="C3" s="4">
        <f>'[1]FL Profiles'!C3*Main!$B$6</f>
        <v>-3.1812798431924998</v>
      </c>
      <c r="D3" s="4">
        <f>'[1]FL Profiles'!D3*Main!$B$6</f>
        <v>-3.5779481528175001</v>
      </c>
      <c r="E3" s="4">
        <f>'[1]FL Profiles'!E3*Main!$B$6</f>
        <v>-3.85958265265125</v>
      </c>
      <c r="F3" s="4">
        <f>'[1]FL Profiles'!F3*Main!$B$6</f>
        <v>-4.1253504200999993</v>
      </c>
      <c r="G3" s="4">
        <f>'[1]FL Profiles'!G3*Main!$B$6</f>
        <v>-4.5021853142437491</v>
      </c>
      <c r="H3" s="4">
        <f>'[1]FL Profiles'!H3*Main!$B$6</f>
        <v>-4.2959177932387504</v>
      </c>
      <c r="I3" s="4">
        <f>'[1]FL Profiles'!I3*Main!$B$6</f>
        <v>-4.8189195990967493</v>
      </c>
      <c r="J3" s="4">
        <f>'[1]FL Profiles'!J3*Main!$B$6</f>
        <v>-4.3706844092204999</v>
      </c>
      <c r="K3" s="4">
        <f>'[1]FL Profiles'!K3*Main!$B$6</f>
        <v>-6.4198192929176239</v>
      </c>
      <c r="L3" s="4">
        <f>'[1]FL Profiles'!L3*Main!$B$6</f>
        <v>-6.3540259573454998</v>
      </c>
      <c r="M3" s="4">
        <f>'[1]FL Profiles'!M3*Main!$B$6</f>
        <v>-5.8085534277855002</v>
      </c>
      <c r="N3" s="4">
        <f>'[1]FL Profiles'!N3*Main!$B$6</f>
        <v>-5.5679794583805</v>
      </c>
      <c r="O3" s="4">
        <f>'[1]FL Profiles'!O3*Main!$B$6</f>
        <v>-5.3757883019846249</v>
      </c>
      <c r="P3" s="4">
        <f>'[1]FL Profiles'!P3*Main!$B$6</f>
        <v>-5.0670838702102499</v>
      </c>
      <c r="Q3" s="4">
        <f>'[1]FL Profiles'!Q3*Main!$B$6</f>
        <v>-4.6110654048532496</v>
      </c>
      <c r="R3" s="4">
        <f>'[1]FL Profiles'!R3*Main!$B$6</f>
        <v>-4.3116129933817504</v>
      </c>
      <c r="S3" s="4">
        <f>'[1]FL Profiles'!S3*Main!$B$6</f>
        <v>-3.85846769307825</v>
      </c>
      <c r="T3" s="4">
        <f>'[1]FL Profiles'!T3*Main!$B$6</f>
        <v>-2.4490837474503748</v>
      </c>
      <c r="U3" s="4">
        <f>'[1]FL Profiles'!U3*Main!$B$6</f>
        <v>-2.74089225338775</v>
      </c>
      <c r="V3" s="4">
        <f>'[1]FL Profiles'!V3*Main!$B$6</f>
        <v>-2.8972438919707497</v>
      </c>
      <c r="W3" s="4">
        <f>'[1]FL Profiles'!W3*Main!$B$6</f>
        <v>-3.1104691895418748</v>
      </c>
      <c r="X3" s="4">
        <f>'[1]FL Profiles'!X3*Main!$B$6</f>
        <v>-2.4712435689637497</v>
      </c>
      <c r="Y3" s="4">
        <f>'[1]FL Profiles'!Y3*Main!$B$6</f>
        <v>-2.6259442097174999</v>
      </c>
    </row>
    <row r="4" spans="1:25" x14ac:dyDescent="0.3">
      <c r="A4" t="s">
        <v>17</v>
      </c>
      <c r="B4" s="4">
        <f>'[1]FL Profiles'!B4*Main!$B$6</f>
        <v>2.8660786277523749</v>
      </c>
      <c r="C4" s="4">
        <f>'[1]FL Profiles'!C4*Main!$B$6</f>
        <v>3.0662245918709998</v>
      </c>
      <c r="D4" s="4">
        <f>'[1]FL Profiles'!D4*Main!$B$6</f>
        <v>3.4379456810501248</v>
      </c>
      <c r="E4" s="4">
        <f>'[1]FL Profiles'!E4*Main!$B$6</f>
        <v>3.6993179347976248</v>
      </c>
      <c r="F4" s="4">
        <f>'[1]FL Profiles'!F4*Main!$B$6</f>
        <v>3.9375762189356247</v>
      </c>
      <c r="G4" s="4">
        <f>'[1]FL Profiles'!G4*Main!$B$6</f>
        <v>4.29956285338125</v>
      </c>
      <c r="H4" s="4">
        <f>'[1]FL Profiles'!H4*Main!$B$6</f>
        <v>4.0990845455437501</v>
      </c>
      <c r="I4" s="4">
        <f>'[1]FL Profiles'!I4*Main!$B$6</f>
        <v>4.6257850153698756</v>
      </c>
      <c r="J4" s="4">
        <f>'[1]FL Profiles'!J4*Main!$B$6</f>
        <v>4.237157279588625</v>
      </c>
      <c r="K4" s="4">
        <f>'[1]FL Profiles'!K4*Main!$B$6</f>
        <v>4.8349149806632497</v>
      </c>
      <c r="L4" s="4">
        <f>'[1]FL Profiles'!L4*Main!$B$6</f>
        <v>4.8729844176221251</v>
      </c>
      <c r="M4" s="4">
        <f>'[1]FL Profiles'!M4*Main!$B$6</f>
        <v>4.5615890738013745</v>
      </c>
      <c r="N4" s="4">
        <f>'[1]FL Profiles'!N4*Main!$B$6</f>
        <v>4.4078425811437505</v>
      </c>
      <c r="O4" s="4">
        <f>'[1]FL Profiles'!O4*Main!$B$6</f>
        <v>4.29454553530275</v>
      </c>
      <c r="P4" s="4">
        <f>'[1]FL Profiles'!P4*Main!$B$6</f>
        <v>4.0246609940460001</v>
      </c>
      <c r="Q4" s="4">
        <f>'[1]FL Profiles'!Q4*Main!$B$6</f>
        <v>3.664218149778375</v>
      </c>
      <c r="R4" s="4">
        <f>'[1]FL Profiles'!R4*Main!$B$6</f>
        <v>3.4135023365651249</v>
      </c>
      <c r="S4" s="4">
        <f>'[1]FL Profiles'!S4*Main!$B$6</f>
        <v>3.0508295731514998</v>
      </c>
      <c r="T4" s="4">
        <f>'[1]FL Profiles'!T4*Main!$B$6</f>
        <v>2.3878788993517497</v>
      </c>
      <c r="U4" s="4">
        <f>'[1]FL Profiles'!U4*Main!$B$6</f>
        <v>2.6727296287230002</v>
      </c>
      <c r="V4" s="4">
        <f>'[1]FL Profiles'!V4*Main!$B$6</f>
        <v>2.8400807723242498</v>
      </c>
      <c r="W4" s="4">
        <f>'[1]FL Profiles'!W4*Main!$B$6</f>
        <v>3.0593204191305001</v>
      </c>
      <c r="X4" s="4">
        <f>'[1]FL Profiles'!X4*Main!$B$6</f>
        <v>2.3805458960062498</v>
      </c>
      <c r="Y4" s="4">
        <f>'[1]FL Profiles'!Y4*Main!$B$6</f>
        <v>2.5313870613150002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5.1472070339528031</v>
      </c>
      <c r="C2" s="4">
        <f>('[1]Pc, Winter, S1'!C2*Main!$B$5)+(VLOOKUP($A2,'FL Ratio'!$A$2:$B$9,2,FALSE)*'FL Characterization'!C$2)</f>
        <v>4.9734900540976348</v>
      </c>
      <c r="D2" s="4">
        <f>('[1]Pc, Winter, S1'!D2*Main!$B$5)+(VLOOKUP($A2,'FL Ratio'!$A$2:$B$9,2,FALSE)*'FL Characterization'!D$2)</f>
        <v>4.7775644129611488</v>
      </c>
      <c r="E2" s="4">
        <f>('[1]Pc, Winter, S1'!E2*Main!$B$5)+(VLOOKUP($A2,'FL Ratio'!$A$2:$B$9,2,FALSE)*'FL Characterization'!E$2)</f>
        <v>4.9016865045866842</v>
      </c>
      <c r="F2" s="4">
        <f>('[1]Pc, Winter, S1'!F2*Main!$B$5)+(VLOOKUP($A2,'FL Ratio'!$A$2:$B$9,2,FALSE)*'FL Characterization'!F$2)</f>
        <v>4.7281260006553776</v>
      </c>
      <c r="G2" s="4">
        <f>('[1]Pc, Winter, S1'!G2*Main!$B$5)+(VLOOKUP($A2,'FL Ratio'!$A$2:$B$9,2,FALSE)*'FL Characterization'!G$2)</f>
        <v>4.7055251753377387</v>
      </c>
      <c r="H2" s="4">
        <f>('[1]Pc, Winter, S1'!H2*Main!$B$5)+(VLOOKUP($A2,'FL Ratio'!$A$2:$B$9,2,FALSE)*'FL Characterization'!H$2)</f>
        <v>4.7833024433268134</v>
      </c>
      <c r="I2" s="4">
        <f>('[1]Pc, Winter, S1'!I2*Main!$B$5)+(VLOOKUP($A2,'FL Ratio'!$A$2:$B$9,2,FALSE)*'FL Characterization'!I$2)</f>
        <v>5.9877178455498274</v>
      </c>
      <c r="J2" s="4">
        <f>('[1]Pc, Winter, S1'!J2*Main!$B$5)+(VLOOKUP($A2,'FL Ratio'!$A$2:$B$9,2,FALSE)*'FL Characterization'!J$2)</f>
        <v>6.102629956152926</v>
      </c>
      <c r="K2" s="4">
        <f>('[1]Pc, Winter, S1'!K2*Main!$B$5)+(VLOOKUP($A2,'FL Ratio'!$A$2:$B$9,2,FALSE)*'FL Characterization'!K$2)</f>
        <v>6.0584381796673306</v>
      </c>
      <c r="L2" s="4">
        <f>('[1]Pc, Winter, S1'!L2*Main!$B$5)+(VLOOKUP($A2,'FL Ratio'!$A$2:$B$9,2,FALSE)*'FL Characterization'!L$2)</f>
        <v>6.0221879096236623</v>
      </c>
      <c r="M2" s="4">
        <f>('[1]Pc, Winter, S1'!M2*Main!$B$5)+(VLOOKUP($A2,'FL Ratio'!$A$2:$B$9,2,FALSE)*'FL Characterization'!M$2)</f>
        <v>6.1546351704883966</v>
      </c>
      <c r="N2" s="4">
        <f>('[1]Pc, Winter, S1'!N2*Main!$B$5)+(VLOOKUP($A2,'FL Ratio'!$A$2:$B$9,2,FALSE)*'FL Characterization'!N$2)</f>
        <v>6.1078338456563452</v>
      </c>
      <c r="O2" s="4">
        <f>('[1]Pc, Winter, S1'!O2*Main!$B$5)+(VLOOKUP($A2,'FL Ratio'!$A$2:$B$9,2,FALSE)*'FL Characterization'!O$2)</f>
        <v>6.0438471285813185</v>
      </c>
      <c r="P2" s="4">
        <f>('[1]Pc, Winter, S1'!P2*Main!$B$5)+(VLOOKUP($A2,'FL Ratio'!$A$2:$B$9,2,FALSE)*'FL Characterization'!P$2)</f>
        <v>5.2762081853395726</v>
      </c>
      <c r="Q2" s="4">
        <f>('[1]Pc, Winter, S1'!Q2*Main!$B$5)+(VLOOKUP($A2,'FL Ratio'!$A$2:$B$9,2,FALSE)*'FL Characterization'!Q$2)</f>
        <v>5.6670510109862198</v>
      </c>
      <c r="R2" s="4">
        <f>('[1]Pc, Winter, S1'!R2*Main!$B$5)+(VLOOKUP($A2,'FL Ratio'!$A$2:$B$9,2,FALSE)*'FL Characterization'!R$2)</f>
        <v>6.1090196574333939</v>
      </c>
      <c r="S2" s="4">
        <f>('[1]Pc, Winter, S1'!S2*Main!$B$5)+(VLOOKUP($A2,'FL Ratio'!$A$2:$B$9,2,FALSE)*'FL Characterization'!S$2)</f>
        <v>6.0745138110183081</v>
      </c>
      <c r="T2" s="4">
        <f>('[1]Pc, Winter, S1'!T2*Main!$B$5)+(VLOOKUP($A2,'FL Ratio'!$A$2:$B$9,2,FALSE)*'FL Characterization'!T$2)</f>
        <v>5.7205151952286277</v>
      </c>
      <c r="U2" s="4">
        <f>('[1]Pc, Winter, S1'!U2*Main!$B$5)+(VLOOKUP($A2,'FL Ratio'!$A$2:$B$9,2,FALSE)*'FL Characterization'!U$2)</f>
        <v>5.438600522117226</v>
      </c>
      <c r="V2" s="4">
        <f>('[1]Pc, Winter, S1'!V2*Main!$B$5)+(VLOOKUP($A2,'FL Ratio'!$A$2:$B$9,2,FALSE)*'FL Characterization'!V$2)</f>
        <v>5.4247593990967866</v>
      </c>
      <c r="W2" s="4">
        <f>('[1]Pc, Winter, S1'!W2*Main!$B$5)+(VLOOKUP($A2,'FL Ratio'!$A$2:$B$9,2,FALSE)*'FL Characterization'!W$2)</f>
        <v>5.1597035586959539</v>
      </c>
      <c r="X2" s="4">
        <f>('[1]Pc, Winter, S1'!X2*Main!$B$5)+(VLOOKUP($A2,'FL Ratio'!$A$2:$B$9,2,FALSE)*'FL Characterization'!X$2)</f>
        <v>4.8206729134096413</v>
      </c>
      <c r="Y2" s="4">
        <f>('[1]Pc, Winter, S1'!Y2*Main!$B$5)+(VLOOKUP($A2,'FL Ratio'!$A$2:$B$9,2,FALSE)*'FL Characterization'!Y$2)</f>
        <v>4.7617402683390013</v>
      </c>
    </row>
    <row r="3" spans="1:25" x14ac:dyDescent="0.3">
      <c r="A3">
        <v>2</v>
      </c>
      <c r="B3" s="4">
        <f>('[1]Pc, Winter, S1'!B3*Main!$B$5)+(VLOOKUP($A3,'FL Ratio'!$A$2:$B$9,2,FALSE)*'FL Characterization'!B$2)</f>
        <v>3.1635091268288007</v>
      </c>
      <c r="C3" s="4">
        <f>('[1]Pc, Winter, S1'!C3*Main!$B$5)+(VLOOKUP($A3,'FL Ratio'!$A$2:$B$9,2,FALSE)*'FL Characterization'!C$2)</f>
        <v>3.0870510685555681</v>
      </c>
      <c r="D3" s="4">
        <f>('[1]Pc, Winter, S1'!D3*Main!$B$5)+(VLOOKUP($A3,'FL Ratio'!$A$2:$B$9,2,FALSE)*'FL Characterization'!D$2)</f>
        <v>2.9418362083952099</v>
      </c>
      <c r="E3" s="4">
        <f>('[1]Pc, Winter, S1'!E3*Main!$B$5)+(VLOOKUP($A3,'FL Ratio'!$A$2:$B$9,2,FALSE)*'FL Characterization'!E$2)</f>
        <v>2.9085641479409938</v>
      </c>
      <c r="F3" s="4">
        <f>('[1]Pc, Winter, S1'!F3*Main!$B$5)+(VLOOKUP($A3,'FL Ratio'!$A$2:$B$9,2,FALSE)*'FL Characterization'!F$2)</f>
        <v>2.9010478015306598</v>
      </c>
      <c r="G3" s="4">
        <f>('[1]Pc, Winter, S1'!G3*Main!$B$5)+(VLOOKUP($A3,'FL Ratio'!$A$2:$B$9,2,FALSE)*'FL Characterization'!G$2)</f>
        <v>3.0629273722929202</v>
      </c>
      <c r="H3" s="4">
        <f>('[1]Pc, Winter, S1'!H3*Main!$B$5)+(VLOOKUP($A3,'FL Ratio'!$A$2:$B$9,2,FALSE)*'FL Characterization'!H$2)</f>
        <v>3.6948445695708405</v>
      </c>
      <c r="I3" s="4">
        <f>('[1]Pc, Winter, S1'!I3*Main!$B$5)+(VLOOKUP($A3,'FL Ratio'!$A$2:$B$9,2,FALSE)*'FL Characterization'!I$2)</f>
        <v>4.1508085692854246</v>
      </c>
      <c r="J3" s="4">
        <f>('[1]Pc, Winter, S1'!J3*Main!$B$5)+(VLOOKUP($A3,'FL Ratio'!$A$2:$B$9,2,FALSE)*'FL Characterization'!J$2)</f>
        <v>4.5065860803270645</v>
      </c>
      <c r="K3" s="4">
        <f>('[1]Pc, Winter, S1'!K3*Main!$B$5)+(VLOOKUP($A3,'FL Ratio'!$A$2:$B$9,2,FALSE)*'FL Characterization'!K$2)</f>
        <v>4.6533987460748296</v>
      </c>
      <c r="L3" s="4">
        <f>('[1]Pc, Winter, S1'!L3*Main!$B$5)+(VLOOKUP($A3,'FL Ratio'!$A$2:$B$9,2,FALSE)*'FL Characterization'!L$2)</f>
        <v>4.6284204059083365</v>
      </c>
      <c r="M3" s="4">
        <f>('[1]Pc, Winter, S1'!M3*Main!$B$5)+(VLOOKUP($A3,'FL Ratio'!$A$2:$B$9,2,FALSE)*'FL Characterization'!M$2)</f>
        <v>4.5240723804932657</v>
      </c>
      <c r="N3" s="4">
        <f>('[1]Pc, Winter, S1'!N3*Main!$B$5)+(VLOOKUP($A3,'FL Ratio'!$A$2:$B$9,2,FALSE)*'FL Characterization'!N$2)</f>
        <v>4.3768570766629509</v>
      </c>
      <c r="O3" s="4">
        <f>('[1]Pc, Winter, S1'!O3*Main!$B$5)+(VLOOKUP($A3,'FL Ratio'!$A$2:$B$9,2,FALSE)*'FL Characterization'!O$2)</f>
        <v>4.2005353929296119</v>
      </c>
      <c r="P3" s="4">
        <f>('[1]Pc, Winter, S1'!P3*Main!$B$5)+(VLOOKUP($A3,'FL Ratio'!$A$2:$B$9,2,FALSE)*'FL Characterization'!P$2)</f>
        <v>3.9228840553284354</v>
      </c>
      <c r="Q3" s="4">
        <f>('[1]Pc, Winter, S1'!Q3*Main!$B$5)+(VLOOKUP($A3,'FL Ratio'!$A$2:$B$9,2,FALSE)*'FL Characterization'!Q$2)</f>
        <v>4.0406397112930668</v>
      </c>
      <c r="R3" s="4">
        <f>('[1]Pc, Winter, S1'!R3*Main!$B$5)+(VLOOKUP($A3,'FL Ratio'!$A$2:$B$9,2,FALSE)*'FL Characterization'!R$2)</f>
        <v>4.4490114321631813</v>
      </c>
      <c r="S3" s="4">
        <f>('[1]Pc, Winter, S1'!S3*Main!$B$5)+(VLOOKUP($A3,'FL Ratio'!$A$2:$B$9,2,FALSE)*'FL Characterization'!S$2)</f>
        <v>5.3582157641741786</v>
      </c>
      <c r="T3" s="4">
        <f>('[1]Pc, Winter, S1'!T3*Main!$B$5)+(VLOOKUP($A3,'FL Ratio'!$A$2:$B$9,2,FALSE)*'FL Characterization'!T$2)</f>
        <v>5.0688726552277821</v>
      </c>
      <c r="U3" s="4">
        <f>('[1]Pc, Winter, S1'!U3*Main!$B$5)+(VLOOKUP($A3,'FL Ratio'!$A$2:$B$9,2,FALSE)*'FL Characterization'!U$2)</f>
        <v>4.6699249131840652</v>
      </c>
      <c r="V3" s="4">
        <f>('[1]Pc, Winter, S1'!V3*Main!$B$5)+(VLOOKUP($A3,'FL Ratio'!$A$2:$B$9,2,FALSE)*'FL Characterization'!V$2)</f>
        <v>4.5485813609579324</v>
      </c>
      <c r="W3" s="4">
        <f>('[1]Pc, Winter, S1'!W3*Main!$B$5)+(VLOOKUP($A3,'FL Ratio'!$A$2:$B$9,2,FALSE)*'FL Characterization'!W$2)</f>
        <v>4.2235674076338805</v>
      </c>
      <c r="X3" s="4">
        <f>('[1]Pc, Winter, S1'!X3*Main!$B$5)+(VLOOKUP($A3,'FL Ratio'!$A$2:$B$9,2,FALSE)*'FL Characterization'!X$2)</f>
        <v>3.9988825765712126</v>
      </c>
      <c r="Y3" s="4">
        <f>('[1]Pc, Winter, S1'!Y3*Main!$B$5)+(VLOOKUP($A3,'FL Ratio'!$A$2:$B$9,2,FALSE)*'FL Characterization'!Y$2)</f>
        <v>3.5907740161820927</v>
      </c>
    </row>
    <row r="4" spans="1:25" x14ac:dyDescent="0.3">
      <c r="A4">
        <v>3</v>
      </c>
      <c r="B4" s="4">
        <f>('[1]Pc, Winter, S1'!B4*Main!$B$5)+(VLOOKUP($A4,'FL Ratio'!$A$2:$B$9,2,FALSE)*'FL Characterization'!B$2)</f>
        <v>2.161866773094935</v>
      </c>
      <c r="C4" s="4">
        <f>('[1]Pc, Winter, S1'!C4*Main!$B$5)+(VLOOKUP($A4,'FL Ratio'!$A$2:$B$9,2,FALSE)*'FL Characterization'!C$2)</f>
        <v>2.0490260987614213</v>
      </c>
      <c r="D4" s="4">
        <f>('[1]Pc, Winter, S1'!D4*Main!$B$5)+(VLOOKUP($A4,'FL Ratio'!$A$2:$B$9,2,FALSE)*'FL Characterization'!D$2)</f>
        <v>1.969678875598377</v>
      </c>
      <c r="E4" s="4">
        <f>('[1]Pc, Winter, S1'!E4*Main!$B$5)+(VLOOKUP($A4,'FL Ratio'!$A$2:$B$9,2,FALSE)*'FL Characterization'!E$2)</f>
        <v>1.999003391945549</v>
      </c>
      <c r="F4" s="4">
        <f>('[1]Pc, Winter, S1'!F4*Main!$B$5)+(VLOOKUP($A4,'FL Ratio'!$A$2:$B$9,2,FALSE)*'FL Characterization'!F$2)</f>
        <v>1.9885136629144027</v>
      </c>
      <c r="G4" s="4">
        <f>('[1]Pc, Winter, S1'!G4*Main!$B$5)+(VLOOKUP($A4,'FL Ratio'!$A$2:$B$9,2,FALSE)*'FL Characterization'!G$2)</f>
        <v>2.2363898977548122</v>
      </c>
      <c r="H4" s="4">
        <f>('[1]Pc, Winter, S1'!H4*Main!$B$5)+(VLOOKUP($A4,'FL Ratio'!$A$2:$B$9,2,FALSE)*'FL Characterization'!H$2)</f>
        <v>3.5697626199727961</v>
      </c>
      <c r="I4" s="4">
        <f>('[1]Pc, Winter, S1'!I4*Main!$B$5)+(VLOOKUP($A4,'FL Ratio'!$A$2:$B$9,2,FALSE)*'FL Characterization'!I$2)</f>
        <v>4.0545112628930458</v>
      </c>
      <c r="J4" s="4">
        <f>('[1]Pc, Winter, S1'!J4*Main!$B$5)+(VLOOKUP($A4,'FL Ratio'!$A$2:$B$9,2,FALSE)*'FL Characterization'!J$2)</f>
        <v>4.2322556551987462</v>
      </c>
      <c r="K4" s="4">
        <f>('[1]Pc, Winter, S1'!K4*Main!$B$5)+(VLOOKUP($A4,'FL Ratio'!$A$2:$B$9,2,FALSE)*'FL Characterization'!K$2)</f>
        <v>4.108293537197417</v>
      </c>
      <c r="L4" s="4">
        <f>('[1]Pc, Winter, S1'!L4*Main!$B$5)+(VLOOKUP($A4,'FL Ratio'!$A$2:$B$9,2,FALSE)*'FL Characterization'!L$2)</f>
        <v>3.9463733186800525</v>
      </c>
      <c r="M4" s="4">
        <f>('[1]Pc, Winter, S1'!M4*Main!$B$5)+(VLOOKUP($A4,'FL Ratio'!$A$2:$B$9,2,FALSE)*'FL Characterization'!M$2)</f>
        <v>4.2013145423356768</v>
      </c>
      <c r="N4" s="4">
        <f>('[1]Pc, Winter, S1'!N4*Main!$B$5)+(VLOOKUP($A4,'FL Ratio'!$A$2:$B$9,2,FALSE)*'FL Characterization'!N$2)</f>
        <v>3.9091276125801655</v>
      </c>
      <c r="O4" s="4">
        <f>('[1]Pc, Winter, S1'!O4*Main!$B$5)+(VLOOKUP($A4,'FL Ratio'!$A$2:$B$9,2,FALSE)*'FL Characterization'!O$2)</f>
        <v>3.7526199458699701</v>
      </c>
      <c r="P4" s="4">
        <f>('[1]Pc, Winter, S1'!P4*Main!$B$5)+(VLOOKUP($A4,'FL Ratio'!$A$2:$B$9,2,FALSE)*'FL Characterization'!P$2)</f>
        <v>3.2583264182862792</v>
      </c>
      <c r="Q4" s="4">
        <f>('[1]Pc, Winter, S1'!Q4*Main!$B$5)+(VLOOKUP($A4,'FL Ratio'!$A$2:$B$9,2,FALSE)*'FL Characterization'!Q$2)</f>
        <v>3.2440311914344599</v>
      </c>
      <c r="R4" s="4">
        <f>('[1]Pc, Winter, S1'!R4*Main!$B$5)+(VLOOKUP($A4,'FL Ratio'!$A$2:$B$9,2,FALSE)*'FL Characterization'!R$2)</f>
        <v>3.3484742473691509</v>
      </c>
      <c r="S4" s="4">
        <f>('[1]Pc, Winter, S1'!S4*Main!$B$5)+(VLOOKUP($A4,'FL Ratio'!$A$2:$B$9,2,FALSE)*'FL Characterization'!S$2)</f>
        <v>3.6519229241231703</v>
      </c>
      <c r="T4" s="4">
        <f>('[1]Pc, Winter, S1'!T4*Main!$B$5)+(VLOOKUP($A4,'FL Ratio'!$A$2:$B$9,2,FALSE)*'FL Characterization'!T$2)</f>
        <v>3.3125175019124322</v>
      </c>
      <c r="U4" s="4">
        <f>('[1]Pc, Winter, S1'!U4*Main!$B$5)+(VLOOKUP($A4,'FL Ratio'!$A$2:$B$9,2,FALSE)*'FL Characterization'!U$2)</f>
        <v>3.4273951117592394</v>
      </c>
      <c r="V4" s="4">
        <f>('[1]Pc, Winter, S1'!V4*Main!$B$5)+(VLOOKUP($A4,'FL Ratio'!$A$2:$B$9,2,FALSE)*'FL Characterization'!V$2)</f>
        <v>3.3448854729208142</v>
      </c>
      <c r="W4" s="4">
        <f>('[1]Pc, Winter, S1'!W4*Main!$B$5)+(VLOOKUP($A4,'FL Ratio'!$A$2:$B$9,2,FALSE)*'FL Characterization'!W$2)</f>
        <v>3.1303127228213254</v>
      </c>
      <c r="X4" s="4">
        <f>('[1]Pc, Winter, S1'!X4*Main!$B$5)+(VLOOKUP($A4,'FL Ratio'!$A$2:$B$9,2,FALSE)*'FL Characterization'!X$2)</f>
        <v>2.7096770076433256</v>
      </c>
      <c r="Y4" s="4">
        <f>('[1]Pc, Winter, S1'!Y4*Main!$B$5)+(VLOOKUP($A4,'FL Ratio'!$A$2:$B$9,2,FALSE)*'FL Characterization'!Y$2)</f>
        <v>2.4331179020962317</v>
      </c>
    </row>
    <row r="5" spans="1:25" x14ac:dyDescent="0.3">
      <c r="A5">
        <v>4</v>
      </c>
      <c r="B5" s="4">
        <f>('[1]Pc, Winter, S1'!B5*Main!$B$5)+(VLOOKUP($A5,'FL Ratio'!$A$2:$B$9,2,FALSE)*'FL Characterization'!B$2)</f>
        <v>0.74274805074693162</v>
      </c>
      <c r="C5" s="4">
        <f>('[1]Pc, Winter, S1'!C5*Main!$B$5)+(VLOOKUP($A5,'FL Ratio'!$A$2:$B$9,2,FALSE)*'FL Characterization'!C$2)</f>
        <v>0.53311843527904956</v>
      </c>
      <c r="D5" s="4">
        <f>('[1]Pc, Winter, S1'!D5*Main!$B$5)+(VLOOKUP($A5,'FL Ratio'!$A$2:$B$9,2,FALSE)*'FL Characterization'!D$2)</f>
        <v>0.51906877099232696</v>
      </c>
      <c r="E5" s="4">
        <f>('[1]Pc, Winter, S1'!E5*Main!$B$5)+(VLOOKUP($A5,'FL Ratio'!$A$2:$B$9,2,FALSE)*'FL Characterization'!E$2)</f>
        <v>0.46936538568073005</v>
      </c>
      <c r="F5" s="4">
        <f>('[1]Pc, Winter, S1'!F5*Main!$B$5)+(VLOOKUP($A5,'FL Ratio'!$A$2:$B$9,2,FALSE)*'FL Characterization'!F$2)</f>
        <v>0.46730301881044611</v>
      </c>
      <c r="G5" s="4">
        <f>('[1]Pc, Winter, S1'!G5*Main!$B$5)+(VLOOKUP($A5,'FL Ratio'!$A$2:$B$9,2,FALSE)*'FL Characterization'!G$2)</f>
        <v>0.84068373288797682</v>
      </c>
      <c r="H5" s="4">
        <f>('[1]Pc, Winter, S1'!H5*Main!$B$5)+(VLOOKUP($A5,'FL Ratio'!$A$2:$B$9,2,FALSE)*'FL Characterization'!H$2)</f>
        <v>1.6228946349585505</v>
      </c>
      <c r="I5" s="4">
        <f>('[1]Pc, Winter, S1'!I5*Main!$B$5)+(VLOOKUP($A5,'FL Ratio'!$A$2:$B$9,2,FALSE)*'FL Characterization'!I$2)</f>
        <v>1.9149041607024104</v>
      </c>
      <c r="J5" s="4">
        <f>('[1]Pc, Winter, S1'!J5*Main!$B$5)+(VLOOKUP($A5,'FL Ratio'!$A$2:$B$9,2,FALSE)*'FL Characterization'!J$2)</f>
        <v>2.1070057362106787</v>
      </c>
      <c r="K5" s="4">
        <f>('[1]Pc, Winter, S1'!K5*Main!$B$5)+(VLOOKUP($A5,'FL Ratio'!$A$2:$B$9,2,FALSE)*'FL Characterization'!K$2)</f>
        <v>1.9810017099573265</v>
      </c>
      <c r="L5" s="4">
        <f>('[1]Pc, Winter, S1'!L5*Main!$B$5)+(VLOOKUP($A5,'FL Ratio'!$A$2:$B$9,2,FALSE)*'FL Characterization'!L$2)</f>
        <v>1.9550865420251333</v>
      </c>
      <c r="M5" s="4">
        <f>('[1]Pc, Winter, S1'!M5*Main!$B$5)+(VLOOKUP($A5,'FL Ratio'!$A$2:$B$9,2,FALSE)*'FL Characterization'!M$2)</f>
        <v>1.8212500071223481</v>
      </c>
      <c r="N5" s="4">
        <f>('[1]Pc, Winter, S1'!N5*Main!$B$5)+(VLOOKUP($A5,'FL Ratio'!$A$2:$B$9,2,FALSE)*'FL Characterization'!N$2)</f>
        <v>1.7841633835598159</v>
      </c>
      <c r="O5" s="4">
        <f>('[1]Pc, Winter, S1'!O5*Main!$B$5)+(VLOOKUP($A5,'FL Ratio'!$A$2:$B$9,2,FALSE)*'FL Characterization'!O$2)</f>
        <v>1.7034759166021127</v>
      </c>
      <c r="P5" s="4">
        <f>('[1]Pc, Winter, S1'!P5*Main!$B$5)+(VLOOKUP($A5,'FL Ratio'!$A$2:$B$9,2,FALSE)*'FL Characterization'!P$2)</f>
        <v>1.6313520488969178</v>
      </c>
      <c r="Q5" s="4">
        <f>('[1]Pc, Winter, S1'!Q5*Main!$B$5)+(VLOOKUP($A5,'FL Ratio'!$A$2:$B$9,2,FALSE)*'FL Characterization'!Q$2)</f>
        <v>1.6665259498373413</v>
      </c>
      <c r="R5" s="4">
        <f>('[1]Pc, Winter, S1'!R5*Main!$B$5)+(VLOOKUP($A5,'FL Ratio'!$A$2:$B$9,2,FALSE)*'FL Characterization'!R$2)</f>
        <v>2.0685729817194041</v>
      </c>
      <c r="S5" s="4">
        <f>('[1]Pc, Winter, S1'!S5*Main!$B$5)+(VLOOKUP($A5,'FL Ratio'!$A$2:$B$9,2,FALSE)*'FL Characterization'!S$2)</f>
        <v>3.1346996186847012</v>
      </c>
      <c r="T5" s="4">
        <f>('[1]Pc, Winter, S1'!T5*Main!$B$5)+(VLOOKUP($A5,'FL Ratio'!$A$2:$B$9,2,FALSE)*'FL Characterization'!T$2)</f>
        <v>2.8003673871641239</v>
      </c>
      <c r="U5" s="4">
        <f>('[1]Pc, Winter, S1'!U5*Main!$B$5)+(VLOOKUP($A5,'FL Ratio'!$A$2:$B$9,2,FALSE)*'FL Characterization'!U$2)</f>
        <v>2.3651198411110048</v>
      </c>
      <c r="V5" s="4">
        <f>('[1]Pc, Winter, S1'!V5*Main!$B$5)+(VLOOKUP($A5,'FL Ratio'!$A$2:$B$9,2,FALSE)*'FL Characterization'!V$2)</f>
        <v>2.2995757211985302</v>
      </c>
      <c r="W5" s="4">
        <f>('[1]Pc, Winter, S1'!W5*Main!$B$5)+(VLOOKUP($A5,'FL Ratio'!$A$2:$B$9,2,FALSE)*'FL Characterization'!W$2)</f>
        <v>2.0374238118080155</v>
      </c>
      <c r="X5" s="4">
        <f>('[1]Pc, Winter, S1'!X5*Main!$B$5)+(VLOOKUP($A5,'FL Ratio'!$A$2:$B$9,2,FALSE)*'FL Characterization'!X$2)</f>
        <v>1.6085301778695504</v>
      </c>
      <c r="Y5" s="4">
        <f>('[1]Pc, Winter, S1'!Y5*Main!$B$5)+(VLOOKUP($A5,'FL Ratio'!$A$2:$B$9,2,FALSE)*'FL Characterization'!Y$2)</f>
        <v>1.2933234009173511</v>
      </c>
    </row>
    <row r="6" spans="1:25" x14ac:dyDescent="0.3">
      <c r="A6">
        <v>5</v>
      </c>
      <c r="B6" s="4">
        <f>('[1]Pc, Winter, S1'!B6*Main!$B$5)+(VLOOKUP($A6,'FL Ratio'!$A$2:$B$9,2,FALSE)*'FL Characterization'!B$2)</f>
        <v>1.893263404933663</v>
      </c>
      <c r="C6" s="4">
        <f>('[1]Pc, Winter, S1'!C6*Main!$B$5)+(VLOOKUP($A6,'FL Ratio'!$A$2:$B$9,2,FALSE)*'FL Characterization'!C$2)</f>
        <v>1.7383569061930642</v>
      </c>
      <c r="D6" s="4">
        <f>('[1]Pc, Winter, S1'!D6*Main!$B$5)+(VLOOKUP($A6,'FL Ratio'!$A$2:$B$9,2,FALSE)*'FL Characterization'!D$2)</f>
        <v>1.5901712021072634</v>
      </c>
      <c r="E6" s="4">
        <f>('[1]Pc, Winter, S1'!E6*Main!$B$5)+(VLOOKUP($A6,'FL Ratio'!$A$2:$B$9,2,FALSE)*'FL Characterization'!E$2)</f>
        <v>1.603037877917759</v>
      </c>
      <c r="F6" s="4">
        <f>('[1]Pc, Winter, S1'!F6*Main!$B$5)+(VLOOKUP($A6,'FL Ratio'!$A$2:$B$9,2,FALSE)*'FL Characterization'!F$2)</f>
        <v>1.6153219152418929</v>
      </c>
      <c r="G6" s="4">
        <f>('[1]Pc, Winter, S1'!G6*Main!$B$5)+(VLOOKUP($A6,'FL Ratio'!$A$2:$B$9,2,FALSE)*'FL Characterization'!G$2)</f>
        <v>1.7935518076277122</v>
      </c>
      <c r="H6" s="4">
        <f>('[1]Pc, Winter, S1'!H6*Main!$B$5)+(VLOOKUP($A6,'FL Ratio'!$A$2:$B$9,2,FALSE)*'FL Characterization'!H$2)</f>
        <v>2.3128487184960762</v>
      </c>
      <c r="I6" s="4">
        <f>('[1]Pc, Winter, S1'!I6*Main!$B$5)+(VLOOKUP($A6,'FL Ratio'!$A$2:$B$9,2,FALSE)*'FL Characterization'!I$2)</f>
        <v>2.4698118744826569</v>
      </c>
      <c r="J6" s="4">
        <f>('[1]Pc, Winter, S1'!J6*Main!$B$5)+(VLOOKUP($A6,'FL Ratio'!$A$2:$B$9,2,FALSE)*'FL Characterization'!J$2)</f>
        <v>2.5509947928214456</v>
      </c>
      <c r="K6" s="4">
        <f>('[1]Pc, Winter, S1'!K6*Main!$B$5)+(VLOOKUP($A6,'FL Ratio'!$A$2:$B$9,2,FALSE)*'FL Characterization'!K$2)</f>
        <v>2.658897364719687</v>
      </c>
      <c r="L6" s="4">
        <f>('[1]Pc, Winter, S1'!L6*Main!$B$5)+(VLOOKUP($A6,'FL Ratio'!$A$2:$B$9,2,FALSE)*'FL Characterization'!L$2)</f>
        <v>2.7241117842638247</v>
      </c>
      <c r="M6" s="4">
        <f>('[1]Pc, Winter, S1'!M6*Main!$B$5)+(VLOOKUP($A6,'FL Ratio'!$A$2:$B$9,2,FALSE)*'FL Characterization'!M$2)</f>
        <v>2.7726557681431792</v>
      </c>
      <c r="N6" s="4">
        <f>('[1]Pc, Winter, S1'!N6*Main!$B$5)+(VLOOKUP($A6,'FL Ratio'!$A$2:$B$9,2,FALSE)*'FL Characterization'!N$2)</f>
        <v>2.7287153239707549</v>
      </c>
      <c r="O6" s="4">
        <f>('[1]Pc, Winter, S1'!O6*Main!$B$5)+(VLOOKUP($A6,'FL Ratio'!$A$2:$B$9,2,FALSE)*'FL Characterization'!O$2)</f>
        <v>2.61950764333942</v>
      </c>
      <c r="P6" s="4">
        <f>('[1]Pc, Winter, S1'!P6*Main!$B$5)+(VLOOKUP($A6,'FL Ratio'!$A$2:$B$9,2,FALSE)*'FL Characterization'!P$2)</f>
        <v>2.6146053752161462</v>
      </c>
      <c r="Q6" s="4">
        <f>('[1]Pc, Winter, S1'!Q6*Main!$B$5)+(VLOOKUP($A6,'FL Ratio'!$A$2:$B$9,2,FALSE)*'FL Characterization'!Q$2)</f>
        <v>2.5929942550758716</v>
      </c>
      <c r="R6" s="4">
        <f>('[1]Pc, Winter, S1'!R6*Main!$B$5)+(VLOOKUP($A6,'FL Ratio'!$A$2:$B$9,2,FALSE)*'FL Characterization'!R$2)</f>
        <v>2.7462932472245032</v>
      </c>
      <c r="S6" s="4">
        <f>('[1]Pc, Winter, S1'!S6*Main!$B$5)+(VLOOKUP($A6,'FL Ratio'!$A$2:$B$9,2,FALSE)*'FL Characterization'!S$2)</f>
        <v>3.1731846322370418</v>
      </c>
      <c r="T6" s="4">
        <f>('[1]Pc, Winter, S1'!T6*Main!$B$5)+(VLOOKUP($A6,'FL Ratio'!$A$2:$B$9,2,FALSE)*'FL Characterization'!T$2)</f>
        <v>3.1091799814177876</v>
      </c>
      <c r="U6" s="4">
        <f>('[1]Pc, Winter, S1'!U6*Main!$B$5)+(VLOOKUP($A6,'FL Ratio'!$A$2:$B$9,2,FALSE)*'FL Characterization'!U$2)</f>
        <v>3.0320858828276873</v>
      </c>
      <c r="V6" s="4">
        <f>('[1]Pc, Winter, S1'!V6*Main!$B$5)+(VLOOKUP($A6,'FL Ratio'!$A$2:$B$9,2,FALSE)*'FL Characterization'!V$2)</f>
        <v>3.0170144945616353</v>
      </c>
      <c r="W6" s="4">
        <f>('[1]Pc, Winter, S1'!W6*Main!$B$5)+(VLOOKUP($A6,'FL Ratio'!$A$2:$B$9,2,FALSE)*'FL Characterization'!W$2)</f>
        <v>2.8056951164465782</v>
      </c>
      <c r="X6" s="4">
        <f>('[1]Pc, Winter, S1'!X6*Main!$B$5)+(VLOOKUP($A6,'FL Ratio'!$A$2:$B$9,2,FALSE)*'FL Characterization'!X$2)</f>
        <v>2.5770109941863502</v>
      </c>
      <c r="Y6" s="4">
        <f>('[1]Pc, Winter, S1'!Y6*Main!$B$5)+(VLOOKUP($A6,'FL Ratio'!$A$2:$B$9,2,FALSE)*'FL Characterization'!Y$2)</f>
        <v>2.365143219717845</v>
      </c>
    </row>
    <row r="7" spans="1:25" x14ac:dyDescent="0.3">
      <c r="A7">
        <v>6</v>
      </c>
      <c r="B7" s="4">
        <f>('[1]Pc, Winter, S1'!B7*Main!$B$5)+(VLOOKUP($A7,'FL Ratio'!$A$2:$B$9,2,FALSE)*'FL Characterization'!B$2)</f>
        <v>2.2205318690090663</v>
      </c>
      <c r="C7" s="4">
        <f>('[1]Pc, Winter, S1'!C7*Main!$B$5)+(VLOOKUP($A7,'FL Ratio'!$A$2:$B$9,2,FALSE)*'FL Characterization'!C$2)</f>
        <v>2.1001978431014665</v>
      </c>
      <c r="D7" s="4">
        <f>('[1]Pc, Winter, S1'!D7*Main!$B$5)+(VLOOKUP($A7,'FL Ratio'!$A$2:$B$9,2,FALSE)*'FL Characterization'!D$2)</f>
        <v>2.0360355262991843</v>
      </c>
      <c r="E7" s="4">
        <f>('[1]Pc, Winter, S1'!E7*Main!$B$5)+(VLOOKUP($A7,'FL Ratio'!$A$2:$B$9,2,FALSE)*'FL Characterization'!E$2)</f>
        <v>2.0529866511218811</v>
      </c>
      <c r="F7" s="4">
        <f>('[1]Pc, Winter, S1'!F7*Main!$B$5)+(VLOOKUP($A7,'FL Ratio'!$A$2:$B$9,2,FALSE)*'FL Characterization'!F$2)</f>
        <v>2.0533130398645696</v>
      </c>
      <c r="G7" s="4">
        <f>('[1]Pc, Winter, S1'!G7*Main!$B$5)+(VLOOKUP($A7,'FL Ratio'!$A$2:$B$9,2,FALSE)*'FL Characterization'!G$2)</f>
        <v>2.2029082296834663</v>
      </c>
      <c r="H7" s="4">
        <f>('[1]Pc, Winter, S1'!H7*Main!$B$5)+(VLOOKUP($A7,'FL Ratio'!$A$2:$B$9,2,FALSE)*'FL Characterization'!H$2)</f>
        <v>2.4958834078897891</v>
      </c>
      <c r="I7" s="4">
        <f>('[1]Pc, Winter, S1'!I7*Main!$B$5)+(VLOOKUP($A7,'FL Ratio'!$A$2:$B$9,2,FALSE)*'FL Characterization'!I$2)</f>
        <v>2.9244636524764798</v>
      </c>
      <c r="J7" s="4">
        <f>('[1]Pc, Winter, S1'!J7*Main!$B$5)+(VLOOKUP($A7,'FL Ratio'!$A$2:$B$9,2,FALSE)*'FL Characterization'!J$2)</f>
        <v>3.0635965316580664</v>
      </c>
      <c r="K7" s="4">
        <f>('[1]Pc, Winter, S1'!K7*Main!$B$5)+(VLOOKUP($A7,'FL Ratio'!$A$2:$B$9,2,FALSE)*'FL Characterization'!K$2)</f>
        <v>3.1742116619469458</v>
      </c>
      <c r="L7" s="4">
        <f>('[1]Pc, Winter, S1'!L7*Main!$B$5)+(VLOOKUP($A7,'FL Ratio'!$A$2:$B$9,2,FALSE)*'FL Characterization'!L$2)</f>
        <v>3.1143088701735477</v>
      </c>
      <c r="M7" s="4">
        <f>('[1]Pc, Winter, S1'!M7*Main!$B$5)+(VLOOKUP($A7,'FL Ratio'!$A$2:$B$9,2,FALSE)*'FL Characterization'!M$2)</f>
        <v>3.165070582509272</v>
      </c>
      <c r="N7" s="4">
        <f>('[1]Pc, Winter, S1'!N7*Main!$B$5)+(VLOOKUP($A7,'FL Ratio'!$A$2:$B$9,2,FALSE)*'FL Characterization'!N$2)</f>
        <v>3.1588172978605571</v>
      </c>
      <c r="O7" s="4">
        <f>('[1]Pc, Winter, S1'!O7*Main!$B$5)+(VLOOKUP($A7,'FL Ratio'!$A$2:$B$9,2,FALSE)*'FL Characterization'!O$2)</f>
        <v>3.1338956014095163</v>
      </c>
      <c r="P7" s="4">
        <f>('[1]Pc, Winter, S1'!P7*Main!$B$5)+(VLOOKUP($A7,'FL Ratio'!$A$2:$B$9,2,FALSE)*'FL Characterization'!P$2)</f>
        <v>2.9268870291945648</v>
      </c>
      <c r="Q7" s="4">
        <f>('[1]Pc, Winter, S1'!Q7*Main!$B$5)+(VLOOKUP($A7,'FL Ratio'!$A$2:$B$9,2,FALSE)*'FL Characterization'!Q$2)</f>
        <v>2.932844241084569</v>
      </c>
      <c r="R7" s="4">
        <f>('[1]Pc, Winter, S1'!R7*Main!$B$5)+(VLOOKUP($A7,'FL Ratio'!$A$2:$B$9,2,FALSE)*'FL Characterization'!R$2)</f>
        <v>2.8249211915343988</v>
      </c>
      <c r="S7" s="4">
        <f>('[1]Pc, Winter, S1'!S7*Main!$B$5)+(VLOOKUP($A7,'FL Ratio'!$A$2:$B$9,2,FALSE)*'FL Characterization'!S$2)</f>
        <v>2.9880874393725958</v>
      </c>
      <c r="T7" s="4">
        <f>('[1]Pc, Winter, S1'!T7*Main!$B$5)+(VLOOKUP($A7,'FL Ratio'!$A$2:$B$9,2,FALSE)*'FL Characterization'!T$2)</f>
        <v>2.873364529645575</v>
      </c>
      <c r="U7" s="4">
        <f>('[1]Pc, Winter, S1'!U7*Main!$B$5)+(VLOOKUP($A7,'FL Ratio'!$A$2:$B$9,2,FALSE)*'FL Characterization'!U$2)</f>
        <v>2.8188671367902804</v>
      </c>
      <c r="V7" s="4">
        <f>('[1]Pc, Winter, S1'!V7*Main!$B$5)+(VLOOKUP($A7,'FL Ratio'!$A$2:$B$9,2,FALSE)*'FL Characterization'!V$2)</f>
        <v>2.7691728295880296</v>
      </c>
      <c r="W7" s="4">
        <f>('[1]Pc, Winter, S1'!W7*Main!$B$5)+(VLOOKUP($A7,'FL Ratio'!$A$2:$B$9,2,FALSE)*'FL Characterization'!W$2)</f>
        <v>2.661801977128929</v>
      </c>
      <c r="X7" s="4">
        <f>('[1]Pc, Winter, S1'!X7*Main!$B$5)+(VLOOKUP($A7,'FL Ratio'!$A$2:$B$9,2,FALSE)*'FL Characterization'!X$2)</f>
        <v>2.469550804877918</v>
      </c>
      <c r="Y7" s="4">
        <f>('[1]Pc, Winter, S1'!Y7*Main!$B$5)+(VLOOKUP($A7,'FL Ratio'!$A$2:$B$9,2,FALSE)*'FL Characterization'!Y$2)</f>
        <v>2.3219373143646655</v>
      </c>
    </row>
    <row r="8" spans="1:25" x14ac:dyDescent="0.3">
      <c r="A8">
        <v>7</v>
      </c>
      <c r="B8" s="4">
        <f>('[1]Pc, Winter, S1'!B8*Main!$B$5)+(VLOOKUP($A8,'FL Ratio'!$A$2:$B$9,2,FALSE)*'FL Characterization'!B$2)</f>
        <v>1.8249420662640909</v>
      </c>
      <c r="C8" s="4">
        <f>('[1]Pc, Winter, S1'!C8*Main!$B$5)+(VLOOKUP($A8,'FL Ratio'!$A$2:$B$9,2,FALSE)*'FL Characterization'!C$2)</f>
        <v>1.7079030711378007</v>
      </c>
      <c r="D8" s="4">
        <f>('[1]Pc, Winter, S1'!D8*Main!$B$5)+(VLOOKUP($A8,'FL Ratio'!$A$2:$B$9,2,FALSE)*'FL Characterization'!D$2)</f>
        <v>1.629403097935876</v>
      </c>
      <c r="E8" s="4">
        <f>('[1]Pc, Winter, S1'!E8*Main!$B$5)+(VLOOKUP($A8,'FL Ratio'!$A$2:$B$9,2,FALSE)*'FL Characterization'!E$2)</f>
        <v>1.6367706999562448</v>
      </c>
      <c r="F8" s="4">
        <f>('[1]Pc, Winter, S1'!F8*Main!$B$5)+(VLOOKUP($A8,'FL Ratio'!$A$2:$B$9,2,FALSE)*'FL Characterization'!F$2)</f>
        <v>1.622002483724799</v>
      </c>
      <c r="G8" s="4">
        <f>('[1]Pc, Winter, S1'!G8*Main!$B$5)+(VLOOKUP($A8,'FL Ratio'!$A$2:$B$9,2,FALSE)*'FL Characterization'!G$2)</f>
        <v>1.7841592007599809</v>
      </c>
      <c r="H8" s="4">
        <f>('[1]Pc, Winter, S1'!H8*Main!$B$5)+(VLOOKUP($A8,'FL Ratio'!$A$2:$B$9,2,FALSE)*'FL Characterization'!H$2)</f>
        <v>2.2862511149549869</v>
      </c>
      <c r="I8" s="4">
        <f>('[1]Pc, Winter, S1'!I8*Main!$B$5)+(VLOOKUP($A8,'FL Ratio'!$A$2:$B$9,2,FALSE)*'FL Characterization'!I$2)</f>
        <v>2.639067866529583</v>
      </c>
      <c r="J8" s="4">
        <f>('[1]Pc, Winter, S1'!J8*Main!$B$5)+(VLOOKUP($A8,'FL Ratio'!$A$2:$B$9,2,FALSE)*'FL Characterization'!J$2)</f>
        <v>2.7751759047269924</v>
      </c>
      <c r="K8" s="4">
        <f>('[1]Pc, Winter, S1'!K8*Main!$B$5)+(VLOOKUP($A8,'FL Ratio'!$A$2:$B$9,2,FALSE)*'FL Characterization'!K$2)</f>
        <v>2.7860982045000973</v>
      </c>
      <c r="L8" s="4">
        <f>('[1]Pc, Winter, S1'!L8*Main!$B$5)+(VLOOKUP($A8,'FL Ratio'!$A$2:$B$9,2,FALSE)*'FL Characterization'!L$2)</f>
        <v>2.7569055639715629</v>
      </c>
      <c r="M8" s="4">
        <f>('[1]Pc, Winter, S1'!M8*Main!$B$5)+(VLOOKUP($A8,'FL Ratio'!$A$2:$B$9,2,FALSE)*'FL Characterization'!M$2)</f>
        <v>2.7836205463444528</v>
      </c>
      <c r="N8" s="4">
        <f>('[1]Pc, Winter, S1'!N8*Main!$B$5)+(VLOOKUP($A8,'FL Ratio'!$A$2:$B$9,2,FALSE)*'FL Characterization'!N$2)</f>
        <v>2.7139288139420326</v>
      </c>
      <c r="O8" s="4">
        <f>('[1]Pc, Winter, S1'!O8*Main!$B$5)+(VLOOKUP($A8,'FL Ratio'!$A$2:$B$9,2,FALSE)*'FL Characterization'!O$2)</f>
        <v>2.6355981534669919</v>
      </c>
      <c r="P8" s="4">
        <f>('[1]Pc, Winter, S1'!P8*Main!$B$5)+(VLOOKUP($A8,'FL Ratio'!$A$2:$B$9,2,FALSE)*'FL Characterization'!P$2)</f>
        <v>2.4347372988148646</v>
      </c>
      <c r="Q8" s="4">
        <f>('[1]Pc, Winter, S1'!Q8*Main!$B$5)+(VLOOKUP($A8,'FL Ratio'!$A$2:$B$9,2,FALSE)*'FL Characterization'!Q$2)</f>
        <v>2.4805495286404295</v>
      </c>
      <c r="R8" s="4">
        <f>('[1]Pc, Winter, S1'!R8*Main!$B$5)+(VLOOKUP($A8,'FL Ratio'!$A$2:$B$9,2,FALSE)*'FL Characterization'!R$2)</f>
        <v>2.6458432990032956</v>
      </c>
      <c r="S8" s="4">
        <f>('[1]Pc, Winter, S1'!S8*Main!$B$5)+(VLOOKUP($A8,'FL Ratio'!$A$2:$B$9,2,FALSE)*'FL Characterization'!S$2)</f>
        <v>3.0478500412333962</v>
      </c>
      <c r="T8" s="4">
        <f>('[1]Pc, Winter, S1'!T8*Main!$B$5)+(VLOOKUP($A8,'FL Ratio'!$A$2:$B$9,2,FALSE)*'FL Characterization'!T$2)</f>
        <v>2.8614802025687989</v>
      </c>
      <c r="U8" s="4">
        <f>('[1]Pc, Winter, S1'!U8*Main!$B$5)+(VLOOKUP($A8,'FL Ratio'!$A$2:$B$9,2,FALSE)*'FL Characterization'!U$2)</f>
        <v>2.7179790672529092</v>
      </c>
      <c r="V8" s="4">
        <f>('[1]Pc, Winter, S1'!V8*Main!$B$5)+(VLOOKUP($A8,'FL Ratio'!$A$2:$B$9,2,FALSE)*'FL Characterization'!V$2)</f>
        <v>2.67265927769366</v>
      </c>
      <c r="W8" s="4">
        <f>('[1]Pc, Winter, S1'!W8*Main!$B$5)+(VLOOKUP($A8,'FL Ratio'!$A$2:$B$9,2,FALSE)*'FL Characterization'!W$2)</f>
        <v>2.4944412785713035</v>
      </c>
      <c r="X8" s="4">
        <f>('[1]Pc, Winter, S1'!X8*Main!$B$5)+(VLOOKUP($A8,'FL Ratio'!$A$2:$B$9,2,FALSE)*'FL Characterization'!X$2)</f>
        <v>2.2495026225523107</v>
      </c>
      <c r="Y8" s="4">
        <f>('[1]Pc, Winter, S1'!Y8*Main!$B$5)+(VLOOKUP($A8,'FL Ratio'!$A$2:$B$9,2,FALSE)*'FL Characterization'!Y$2)</f>
        <v>2.056762817575132</v>
      </c>
    </row>
    <row r="9" spans="1:25" x14ac:dyDescent="0.3">
      <c r="A9">
        <v>8</v>
      </c>
      <c r="B9" s="4">
        <f>('[1]Pc, Winter, S1'!B9*Main!$B$5)+(VLOOKUP($A9,'FL Ratio'!$A$2:$B$9,2,FALSE)*'FL Characterization'!B$2)</f>
        <v>1.3761076733555857</v>
      </c>
      <c r="C9" s="4">
        <f>('[1]Pc, Winter, S1'!C9*Main!$B$5)+(VLOOKUP($A9,'FL Ratio'!$A$2:$B$9,2,FALSE)*'FL Characterization'!C$2)</f>
        <v>1.3149855230795042</v>
      </c>
      <c r="D9" s="4">
        <f>('[1]Pc, Winter, S1'!D9*Main!$B$5)+(VLOOKUP($A9,'FL Ratio'!$A$2:$B$9,2,FALSE)*'FL Characterization'!D$2)</f>
        <v>1.2746131547946682</v>
      </c>
      <c r="E9" s="4">
        <f>('[1]Pc, Winter, S1'!E9*Main!$B$5)+(VLOOKUP($A9,'FL Ratio'!$A$2:$B$9,2,FALSE)*'FL Characterization'!E$2)</f>
        <v>1.2558464554683815</v>
      </c>
      <c r="F9" s="4">
        <f>('[1]Pc, Winter, S1'!F9*Main!$B$5)+(VLOOKUP($A9,'FL Ratio'!$A$2:$B$9,2,FALSE)*'FL Characterization'!F$2)</f>
        <v>1.3027743585159459</v>
      </c>
      <c r="G9" s="4">
        <f>('[1]Pc, Winter, S1'!G9*Main!$B$5)+(VLOOKUP($A9,'FL Ratio'!$A$2:$B$9,2,FALSE)*'FL Characterization'!G$2)</f>
        <v>1.5540135087336295</v>
      </c>
      <c r="H9" s="4">
        <f>('[1]Pc, Winter, S1'!H9*Main!$B$5)+(VLOOKUP($A9,'FL Ratio'!$A$2:$B$9,2,FALSE)*'FL Characterization'!H$2)</f>
        <v>2.5185185244008141</v>
      </c>
      <c r="I9" s="4">
        <f>('[1]Pc, Winter, S1'!I9*Main!$B$5)+(VLOOKUP($A9,'FL Ratio'!$A$2:$B$9,2,FALSE)*'FL Characterization'!I$2)</f>
        <v>2.9282980638781595</v>
      </c>
      <c r="J9" s="4">
        <f>('[1]Pc, Winter, S1'!J9*Main!$B$5)+(VLOOKUP($A9,'FL Ratio'!$A$2:$B$9,2,FALSE)*'FL Characterization'!J$2)</f>
        <v>3.0392403676429591</v>
      </c>
      <c r="K9" s="4">
        <f>('[1]Pc, Winter, S1'!K9*Main!$B$5)+(VLOOKUP($A9,'FL Ratio'!$A$2:$B$9,2,FALSE)*'FL Characterization'!K$2)</f>
        <v>3.0295740096084138</v>
      </c>
      <c r="L9" s="4">
        <f>('[1]Pc, Winter, S1'!L9*Main!$B$5)+(VLOOKUP($A9,'FL Ratio'!$A$2:$B$9,2,FALSE)*'FL Characterization'!L$2)</f>
        <v>3.1313670259773367</v>
      </c>
      <c r="M9" s="4">
        <f>('[1]Pc, Winter, S1'!M9*Main!$B$5)+(VLOOKUP($A9,'FL Ratio'!$A$2:$B$9,2,FALSE)*'FL Characterization'!M$2)</f>
        <v>3.1133534865120005</v>
      </c>
      <c r="N9" s="4">
        <f>('[1]Pc, Winter, S1'!N9*Main!$B$5)+(VLOOKUP($A9,'FL Ratio'!$A$2:$B$9,2,FALSE)*'FL Characterization'!N$2)</f>
        <v>2.9374040683173779</v>
      </c>
      <c r="O9" s="4">
        <f>('[1]Pc, Winter, S1'!O9*Main!$B$5)+(VLOOKUP($A9,'FL Ratio'!$A$2:$B$9,2,FALSE)*'FL Characterization'!O$2)</f>
        <v>2.8882924435416055</v>
      </c>
      <c r="P9" s="4">
        <f>('[1]Pc, Winter, S1'!P9*Main!$B$5)+(VLOOKUP($A9,'FL Ratio'!$A$2:$B$9,2,FALSE)*'FL Characterization'!P$2)</f>
        <v>2.5625300526134325</v>
      </c>
      <c r="Q9" s="4">
        <f>('[1]Pc, Winter, S1'!Q9*Main!$B$5)+(VLOOKUP($A9,'FL Ratio'!$A$2:$B$9,2,FALSE)*'FL Characterization'!Q$2)</f>
        <v>2.3151494307865348</v>
      </c>
      <c r="R9" s="4">
        <f>('[1]Pc, Winter, S1'!R9*Main!$B$5)+(VLOOKUP($A9,'FL Ratio'!$A$2:$B$9,2,FALSE)*'FL Characterization'!R$2)</f>
        <v>2.3539714124909996</v>
      </c>
      <c r="S9" s="4">
        <f>('[1]Pc, Winter, S1'!S9*Main!$B$5)+(VLOOKUP($A9,'FL Ratio'!$A$2:$B$9,2,FALSE)*'FL Characterization'!S$2)</f>
        <v>2.5899371005623442</v>
      </c>
      <c r="T9" s="4">
        <f>('[1]Pc, Winter, S1'!T9*Main!$B$5)+(VLOOKUP($A9,'FL Ratio'!$A$2:$B$9,2,FALSE)*'FL Characterization'!T$2)</f>
        <v>2.5226715688083465</v>
      </c>
      <c r="U9" s="4">
        <f>('[1]Pc, Winter, S1'!U9*Main!$B$5)+(VLOOKUP($A9,'FL Ratio'!$A$2:$B$9,2,FALSE)*'FL Characterization'!U$2)</f>
        <v>2.4327161260988799</v>
      </c>
      <c r="V9" s="4">
        <f>('[1]Pc, Winter, S1'!V9*Main!$B$5)+(VLOOKUP($A9,'FL Ratio'!$A$2:$B$9,2,FALSE)*'FL Characterization'!V$2)</f>
        <v>2.3949026759078449</v>
      </c>
      <c r="W9" s="4">
        <f>('[1]Pc, Winter, S1'!W9*Main!$B$5)+(VLOOKUP($A9,'FL Ratio'!$A$2:$B$9,2,FALSE)*'FL Characterization'!W$2)</f>
        <v>2.1983775713293672</v>
      </c>
      <c r="X9" s="4">
        <f>('[1]Pc, Winter, S1'!X9*Main!$B$5)+(VLOOKUP($A9,'FL Ratio'!$A$2:$B$9,2,FALSE)*'FL Characterization'!X$2)</f>
        <v>1.818608364464275</v>
      </c>
      <c r="Y9" s="4">
        <f>('[1]Pc, Winter, S1'!Y9*Main!$B$5)+(VLOOKUP($A9,'FL Ratio'!$A$2:$B$9,2,FALSE)*'FL Characterization'!Y$2)</f>
        <v>1.6099201421332987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5.1472070339528031</v>
      </c>
      <c r="C2" s="4">
        <f>('[1]Pc, Winter, S2'!C2*Main!$B$5)+(VLOOKUP($A2,'FL Ratio'!$A$2:$B$9,2,FALSE)*'FL Characterization'!C$2)</f>
        <v>5.0205016658815582</v>
      </c>
      <c r="D2" s="4">
        <f>('[1]Pc, Winter, S2'!D2*Main!$B$5)+(VLOOKUP($A2,'FL Ratio'!$A$2:$B$9,2,FALSE)*'FL Characterization'!D$2)</f>
        <v>4.7322273140668711</v>
      </c>
      <c r="E2" s="4">
        <f>('[1]Pc, Winter, S2'!E2*Main!$B$5)+(VLOOKUP($A2,'FL Ratio'!$A$2:$B$9,2,FALSE)*'FL Characterization'!E$2)</f>
        <v>4.8082755684168506</v>
      </c>
      <c r="F2" s="4">
        <f>('[1]Pc, Winter, S2'!F2*Main!$B$5)+(VLOOKUP($A2,'FL Ratio'!$A$2:$B$9,2,FALSE)*'FL Characterization'!F$2)</f>
        <v>4.7281260006553776</v>
      </c>
      <c r="G2" s="4">
        <f>('[1]Pc, Winter, S2'!G2*Main!$B$5)+(VLOOKUP($A2,'FL Ratio'!$A$2:$B$9,2,FALSE)*'FL Characterization'!G$2)</f>
        <v>4.7964211646294128</v>
      </c>
      <c r="H2" s="4">
        <f>('[1]Pc, Winter, S2'!H2*Main!$B$5)+(VLOOKUP($A2,'FL Ratio'!$A$2:$B$9,2,FALSE)*'FL Characterization'!H$2)</f>
        <v>4.6915674846163116</v>
      </c>
      <c r="I2" s="4">
        <f>('[1]Pc, Winter, S2'!I2*Main!$B$5)+(VLOOKUP($A2,'FL Ratio'!$A$2:$B$9,2,FALSE)*'FL Characterization'!I$2)</f>
        <v>6.106789504137665</v>
      </c>
      <c r="J2" s="4">
        <f>('[1]Pc, Winter, S2'!J2*Main!$B$5)+(VLOOKUP($A2,'FL Ratio'!$A$2:$B$9,2,FALSE)*'FL Characterization'!J$2)</f>
        <v>6.1633560742909559</v>
      </c>
      <c r="K2" s="4">
        <f>('[1]Pc, Winter, S2'!K2*Main!$B$5)+(VLOOKUP($A2,'FL Ratio'!$A$2:$B$9,2,FALSE)*'FL Characterization'!K$2)</f>
        <v>6.1787316999958719</v>
      </c>
      <c r="L2" s="4">
        <f>('[1]Pc, Winter, S2'!L2*Main!$B$5)+(VLOOKUP($A2,'FL Ratio'!$A$2:$B$9,2,FALSE)*'FL Characterization'!L$2)</f>
        <v>5.9622237577210306</v>
      </c>
      <c r="M2" s="4">
        <f>('[1]Pc, Winter, S2'!M2*Main!$B$5)+(VLOOKUP($A2,'FL Ratio'!$A$2:$B$9,2,FALSE)*'FL Characterization'!M$2)</f>
        <v>6.0934108705678662</v>
      </c>
      <c r="N2" s="4">
        <f>('[1]Pc, Winter, S2'!N2*Main!$B$5)+(VLOOKUP($A2,'FL Ratio'!$A$2:$B$9,2,FALSE)*'FL Characterization'!N$2)</f>
        <v>6.0472686030186651</v>
      </c>
      <c r="O2" s="4">
        <f>('[1]Pc, Winter, S2'!O2*Main!$B$5)+(VLOOKUP($A2,'FL Ratio'!$A$2:$B$9,2,FALSE)*'FL Characterization'!O$2)</f>
        <v>5.9248609001471371</v>
      </c>
      <c r="P2" s="4">
        <f>('[1]Pc, Winter, S2'!P2*Main!$B$5)+(VLOOKUP($A2,'FL Ratio'!$A$2:$B$9,2,FALSE)*'FL Characterization'!P$2)</f>
        <v>5.3279616576100084</v>
      </c>
      <c r="Q2" s="4">
        <f>('[1]Pc, Winter, S2'!Q2*Main!$B$5)+(VLOOKUP($A2,'FL Ratio'!$A$2:$B$9,2,FALSE)*'FL Characterization'!Q$2)</f>
        <v>5.7784082608272138</v>
      </c>
      <c r="R2" s="4">
        <f>('[1]Pc, Winter, S2'!R2*Main!$B$5)+(VLOOKUP($A2,'FL Ratio'!$A$2:$B$9,2,FALSE)*'FL Characterization'!R$2)</f>
        <v>6.2300872351620882</v>
      </c>
      <c r="S2" s="4">
        <f>('[1]Pc, Winter, S2'!S2*Main!$B$5)+(VLOOKUP($A2,'FL Ratio'!$A$2:$B$9,2,FALSE)*'FL Characterization'!S$2)</f>
        <v>6.1937372886606452</v>
      </c>
      <c r="T2" s="4">
        <f>('[1]Pc, Winter, S2'!T2*Main!$B$5)+(VLOOKUP($A2,'FL Ratio'!$A$2:$B$9,2,FALSE)*'FL Characterization'!T$2)</f>
        <v>5.7770552309125591</v>
      </c>
      <c r="U2" s="4">
        <f>('[1]Pc, Winter, S2'!U2*Main!$B$5)+(VLOOKUP($A2,'FL Ratio'!$A$2:$B$9,2,FALSE)*'FL Characterization'!U$2)</f>
        <v>5.4925188875636453</v>
      </c>
      <c r="V2" s="4">
        <f>('[1]Pc, Winter, S2'!V2*Main!$B$5)+(VLOOKUP($A2,'FL Ratio'!$A$2:$B$9,2,FALSE)*'FL Characterization'!V$2)</f>
        <v>5.3176844980786102</v>
      </c>
      <c r="W2" s="4">
        <f>('[1]Pc, Winter, S2'!W2*Main!$B$5)+(VLOOKUP($A2,'FL Ratio'!$A$2:$B$9,2,FALSE)*'FL Characterization'!W$2)</f>
        <v>5.1085454312332113</v>
      </c>
      <c r="X2" s="4">
        <f>('[1]Pc, Winter, S2'!X2*Main!$B$5)+(VLOOKUP($A2,'FL Ratio'!$A$2:$B$9,2,FALSE)*'FL Characterization'!X$2)</f>
        <v>4.9130798073353201</v>
      </c>
      <c r="Y2" s="4">
        <f>('[1]Pc, Winter, S2'!Y2*Main!$B$5)+(VLOOKUP($A2,'FL Ratio'!$A$2:$B$9,2,FALSE)*'FL Characterization'!Y$2)</f>
        <v>4.8069427114703345</v>
      </c>
    </row>
    <row r="3" spans="1:25" x14ac:dyDescent="0.3">
      <c r="A3">
        <v>2</v>
      </c>
      <c r="B3" s="4">
        <f>('[1]Pc, Winter, S2'!B3*Main!$B$5)+(VLOOKUP($A3,'FL Ratio'!$A$2:$B$9,2,FALSE)*'FL Characterization'!B$2)</f>
        <v>3.1635091268288007</v>
      </c>
      <c r="C3" s="4">
        <f>('[1]Pc, Winter, S2'!C3*Main!$B$5)+(VLOOKUP($A3,'FL Ratio'!$A$2:$B$9,2,FALSE)*'FL Characterization'!C$2)</f>
        <v>3.029848861779544</v>
      </c>
      <c r="D3" s="4">
        <f>('[1]Pc, Winter, S2'!D3*Main!$B$5)+(VLOOKUP($A3,'FL Ratio'!$A$2:$B$9,2,FALSE)*'FL Characterization'!D$2)</f>
        <v>2.8870637262861929</v>
      </c>
      <c r="E3" s="4">
        <f>('[1]Pc, Winter, S2'!E3*Main!$B$5)+(VLOOKUP($A3,'FL Ratio'!$A$2:$B$9,2,FALSE)*'FL Characterization'!E$2)</f>
        <v>2.9085641479409938</v>
      </c>
      <c r="F3" s="4">
        <f>('[1]Pc, Winter, S2'!F3*Main!$B$5)+(VLOOKUP($A3,'FL Ratio'!$A$2:$B$9,2,FALSE)*'FL Characterization'!F$2)</f>
        <v>2.9010478015306598</v>
      </c>
      <c r="G3" s="4">
        <f>('[1]Pc, Winter, S2'!G3*Main!$B$5)+(VLOOKUP($A3,'FL Ratio'!$A$2:$B$9,2,FALSE)*'FL Characterization'!G$2)</f>
        <v>3.0922172650929003</v>
      </c>
      <c r="H3" s="4">
        <f>('[1]Pc, Winter, S2'!H3*Main!$B$5)+(VLOOKUP($A3,'FL Ratio'!$A$2:$B$9,2,FALSE)*'FL Characterization'!H$2)</f>
        <v>3.6242235866427861</v>
      </c>
      <c r="I3" s="4">
        <f>('[1]Pc, Winter, S2'!I3*Main!$B$5)+(VLOOKUP($A3,'FL Ratio'!$A$2:$B$9,2,FALSE)*'FL Characterization'!I$2)</f>
        <v>4.1508085692854246</v>
      </c>
      <c r="J3" s="4">
        <f>('[1]Pc, Winter, S2'!J3*Main!$B$5)+(VLOOKUP($A3,'FL Ratio'!$A$2:$B$9,2,FALSE)*'FL Characterization'!J$2)</f>
        <v>4.5065860803270645</v>
      </c>
      <c r="K3" s="4">
        <f>('[1]Pc, Winter, S2'!K3*Main!$B$5)+(VLOOKUP($A3,'FL Ratio'!$A$2:$B$9,2,FALSE)*'FL Characterization'!K$2)</f>
        <v>4.6995680488419103</v>
      </c>
      <c r="L3" s="4">
        <f>('[1]Pc, Winter, S2'!L3*Main!$B$5)+(VLOOKUP($A3,'FL Ratio'!$A$2:$B$9,2,FALSE)*'FL Characterization'!L$2)</f>
        <v>4.5362815431128443</v>
      </c>
      <c r="M3" s="4">
        <f>('[1]Pc, Winter, S2'!M3*Main!$B$5)+(VLOOKUP($A3,'FL Ratio'!$A$2:$B$9,2,FALSE)*'FL Characterization'!M$2)</f>
        <v>4.6140170751292056</v>
      </c>
      <c r="N3" s="4">
        <f>('[1]Pc, Winter, S2'!N3*Main!$B$5)+(VLOOKUP($A3,'FL Ratio'!$A$2:$B$9,2,FALSE)*'FL Characterization'!N$2)</f>
        <v>4.4635390584980721</v>
      </c>
      <c r="O3" s="4">
        <f>('[1]Pc, Winter, S2'!O3*Main!$B$5)+(VLOOKUP($A3,'FL Ratio'!$A$2:$B$9,2,FALSE)*'FL Characterization'!O$2)</f>
        <v>4.2829705056736662</v>
      </c>
      <c r="P3" s="4">
        <f>('[1]Pc, Winter, S2'!P3*Main!$B$5)+(VLOOKUP($A3,'FL Ratio'!$A$2:$B$9,2,FALSE)*'FL Characterization'!P$2)</f>
        <v>3.9996607204634036</v>
      </c>
      <c r="Q3" s="4">
        <f>('[1]Pc, Winter, S2'!Q3*Main!$B$5)+(VLOOKUP($A3,'FL Ratio'!$A$2:$B$9,2,FALSE)*'FL Characterization'!Q$2)</f>
        <v>4.0802195374148598</v>
      </c>
      <c r="R3" s="4">
        <f>('[1]Pc, Winter, S2'!R3*Main!$B$5)+(VLOOKUP($A3,'FL Ratio'!$A$2:$B$9,2,FALSE)*'FL Characterization'!R$2)</f>
        <v>4.4490114321631813</v>
      </c>
      <c r="S3" s="4">
        <f>('[1]Pc, Winter, S2'!S3*Main!$B$5)+(VLOOKUP($A3,'FL Ratio'!$A$2:$B$9,2,FALSE)*'FL Characterization'!S$2)</f>
        <v>5.2529404477057202</v>
      </c>
      <c r="T3" s="4">
        <f>('[1]Pc, Winter, S2'!T3*Main!$B$5)+(VLOOKUP($A3,'FL Ratio'!$A$2:$B$9,2,FALSE)*'FL Characterization'!T$2)</f>
        <v>5.1190071182230978</v>
      </c>
      <c r="U3" s="4">
        <f>('[1]Pc, Winter, S2'!U3*Main!$B$5)+(VLOOKUP($A3,'FL Ratio'!$A$2:$B$9,2,FALSE)*'FL Characterization'!U$2)</f>
        <v>4.7162344625036106</v>
      </c>
      <c r="V3" s="4">
        <f>('[1]Pc, Winter, S2'!V3*Main!$B$5)+(VLOOKUP($A3,'FL Ratio'!$A$2:$B$9,2,FALSE)*'FL Characterization'!V$2)</f>
        <v>4.6383694157072908</v>
      </c>
      <c r="W3" s="4">
        <f>('[1]Pc, Winter, S2'!W3*Main!$B$5)+(VLOOKUP($A3,'FL Ratio'!$A$2:$B$9,2,FALSE)*'FL Characterization'!W$2)</f>
        <v>4.2235674076338805</v>
      </c>
      <c r="X3" s="4">
        <f>('[1]Pc, Winter, S2'!X3*Main!$B$5)+(VLOOKUP($A3,'FL Ratio'!$A$2:$B$9,2,FALSE)*'FL Characterization'!X$2)</f>
        <v>3.9222437286585503</v>
      </c>
      <c r="Y3" s="4">
        <f>('[1]Pc, Winter, S2'!Y3*Main!$B$5)+(VLOOKUP($A3,'FL Ratio'!$A$2:$B$9,2,FALSE)*'FL Characterization'!Y$2)</f>
        <v>3.6246692900505328</v>
      </c>
    </row>
    <row r="4" spans="1:25" x14ac:dyDescent="0.3">
      <c r="A4">
        <v>3</v>
      </c>
      <c r="B4" s="4">
        <f>('[1]Pc, Winter, S2'!B4*Main!$B$5)+(VLOOKUP($A4,'FL Ratio'!$A$2:$B$9,2,FALSE)*'FL Characterization'!B$2)</f>
        <v>2.2015902705794637</v>
      </c>
      <c r="C4" s="4">
        <f>('[1]Pc, Winter, S2'!C4*Main!$B$5)+(VLOOKUP($A4,'FL Ratio'!$A$2:$B$9,2,FALSE)*'FL Characterization'!C$2)</f>
        <v>2.0863755690605799</v>
      </c>
      <c r="D4" s="4">
        <f>('[1]Pc, Winter, S2'!D4*Main!$B$5)+(VLOOKUP($A4,'FL Ratio'!$A$2:$B$9,2,FALSE)*'FL Characterization'!D$2)</f>
        <v>1.9516077836659482</v>
      </c>
      <c r="E4" s="4">
        <f>('[1]Pc, Winter, S2'!E4*Main!$B$5)+(VLOOKUP($A4,'FL Ratio'!$A$2:$B$9,2,FALSE)*'FL Characterization'!E$2)</f>
        <v>2.0359015971698602</v>
      </c>
      <c r="F4" s="4">
        <f>('[1]Pc, Winter, S2'!F4*Main!$B$5)+(VLOOKUP($A4,'FL Ratio'!$A$2:$B$9,2,FALSE)*'FL Characterization'!F$2)</f>
        <v>1.9512683442583547</v>
      </c>
      <c r="G4" s="4">
        <f>('[1]Pc, Winter, S2'!G4*Main!$B$5)+(VLOOKUP($A4,'FL Ratio'!$A$2:$B$9,2,FALSE)*'FL Characterization'!G$2)</f>
        <v>2.1938051092764357</v>
      </c>
      <c r="H4" s="4">
        <f>('[1]Pc, Winter, S2'!H4*Main!$B$5)+(VLOOKUP($A4,'FL Ratio'!$A$2:$B$9,2,FALSE)*'FL Characterization'!H$2)</f>
        <v>3.6041498827871794</v>
      </c>
      <c r="I4" s="4">
        <f>('[1]Pc, Winter, S2'!I4*Main!$B$5)+(VLOOKUP($A4,'FL Ratio'!$A$2:$B$9,2,FALSE)*'FL Characterization'!I$2)</f>
        <v>4.0545112628930458</v>
      </c>
      <c r="J4" s="4">
        <f>('[1]Pc, Winter, S2'!J4*Main!$B$5)+(VLOOKUP($A4,'FL Ratio'!$A$2:$B$9,2,FALSE)*'FL Characterization'!J$2)</f>
        <v>4.1480107839927713</v>
      </c>
      <c r="K4" s="4">
        <f>('[1]Pc, Winter, S2'!K4*Main!$B$5)+(VLOOKUP($A4,'FL Ratio'!$A$2:$B$9,2,FALSE)*'FL Characterization'!K$2)</f>
        <v>4.0675023495803773</v>
      </c>
      <c r="L4" s="4">
        <f>('[1]Pc, Winter, S2'!L4*Main!$B$5)+(VLOOKUP($A4,'FL Ratio'!$A$2:$B$9,2,FALSE)*'FL Characterization'!L$2)</f>
        <v>3.9463733186800525</v>
      </c>
      <c r="M4" s="4">
        <f>('[1]Pc, Winter, S2'!M4*Main!$B$5)+(VLOOKUP($A4,'FL Ratio'!$A$2:$B$9,2,FALSE)*'FL Characterization'!M$2)</f>
        <v>4.1177176538681035</v>
      </c>
      <c r="N4" s="4">
        <f>('[1]Pc, Winter, S2'!N4*Main!$B$5)+(VLOOKUP($A4,'FL Ratio'!$A$2:$B$9,2,FALSE)*'FL Characterization'!N$2)</f>
        <v>3.8316291880870721</v>
      </c>
      <c r="O4" s="4">
        <f>('[1]Pc, Winter, S2'!O4*Main!$B$5)+(VLOOKUP($A4,'FL Ratio'!$A$2:$B$9,2,FALSE)*'FL Characterization'!O$2)</f>
        <v>3.7526199458699701</v>
      </c>
      <c r="P4" s="4">
        <f>('[1]Pc, Winter, S2'!P4*Main!$B$5)+(VLOOKUP($A4,'FL Ratio'!$A$2:$B$9,2,FALSE)*'FL Characterization'!P$2)</f>
        <v>3.2583264182862792</v>
      </c>
      <c r="Q4" s="4">
        <f>('[1]Pc, Winter, S2'!Q4*Main!$B$5)+(VLOOKUP($A4,'FL Ratio'!$A$2:$B$9,2,FALSE)*'FL Characterization'!Q$2)</f>
        <v>3.2758102465558947</v>
      </c>
      <c r="R4" s="4">
        <f>('[1]Pc, Winter, S2'!R4*Main!$B$5)+(VLOOKUP($A4,'FL Ratio'!$A$2:$B$9,2,FALSE)*'FL Characterization'!R$2)</f>
        <v>3.282246639368418</v>
      </c>
      <c r="S4" s="4">
        <f>('[1]Pc, Winter, S2'!S4*Main!$B$5)+(VLOOKUP($A4,'FL Ratio'!$A$2:$B$9,2,FALSE)*'FL Characterization'!S$2)</f>
        <v>3.6876865538383923</v>
      </c>
      <c r="T4" s="4">
        <f>('[1]Pc, Winter, S2'!T4*Main!$B$5)+(VLOOKUP($A4,'FL Ratio'!$A$2:$B$9,2,FALSE)*'FL Characterization'!T$2)</f>
        <v>3.2471539735653239</v>
      </c>
      <c r="U4" s="4">
        <f>('[1]Pc, Winter, S2'!U4*Main!$B$5)+(VLOOKUP($A4,'FL Ratio'!$A$2:$B$9,2,FALSE)*'FL Characterization'!U$2)</f>
        <v>3.4273951117592394</v>
      </c>
      <c r="V4" s="4">
        <f>('[1]Pc, Winter, S2'!V4*Main!$B$5)+(VLOOKUP($A4,'FL Ratio'!$A$2:$B$9,2,FALSE)*'FL Characterization'!V$2)</f>
        <v>3.3119100471795262</v>
      </c>
      <c r="W4" s="4">
        <f>('[1]Pc, Winter, S2'!W4*Main!$B$5)+(VLOOKUP($A4,'FL Ratio'!$A$2:$B$9,2,FALSE)*'FL Characterization'!W$2)</f>
        <v>3.068291679197189</v>
      </c>
      <c r="X4" s="4">
        <f>('[1]Pc, Winter, S2'!X4*Main!$B$5)+(VLOOKUP($A4,'FL Ratio'!$A$2:$B$9,2,FALSE)*'FL Characterization'!X$2)</f>
        <v>2.6581545103854691</v>
      </c>
      <c r="Y4" s="4">
        <f>('[1]Pc, Winter, S2'!Y4*Main!$B$5)+(VLOOKUP($A4,'FL Ratio'!$A$2:$B$9,2,FALSE)*'FL Characterization'!Y$2)</f>
        <v>2.4785603140687464</v>
      </c>
    </row>
    <row r="5" spans="1:25" x14ac:dyDescent="0.3">
      <c r="A5">
        <v>4</v>
      </c>
      <c r="B5" s="4">
        <f>('[1]Pc, Winter, S2'!B5*Main!$B$5)+(VLOOKUP($A5,'FL Ratio'!$A$2:$B$9,2,FALSE)*'FL Characterization'!B$2)</f>
        <v>0.73663825948097605</v>
      </c>
      <c r="C5" s="4">
        <f>('[1]Pc, Winter, S2'!C5*Main!$B$5)+(VLOOKUP($A5,'FL Ratio'!$A$2:$B$9,2,FALSE)*'FL Characterization'!C$2)</f>
        <v>0.53311843527904956</v>
      </c>
      <c r="D5" s="4">
        <f>('[1]Pc, Winter, S2'!D5*Main!$B$5)+(VLOOKUP($A5,'FL Ratio'!$A$2:$B$9,2,FALSE)*'FL Characterization'!D$2)</f>
        <v>0.51509735590006989</v>
      </c>
      <c r="E5" s="4">
        <f>('[1]Pc, Winter, S2'!E5*Main!$B$5)+(VLOOKUP($A5,'FL Ratio'!$A$2:$B$9,2,FALSE)*'FL Characterization'!E$2)</f>
        <v>0.46936538568073005</v>
      </c>
      <c r="F5" s="4">
        <f>('[1]Pc, Winter, S2'!F5*Main!$B$5)+(VLOOKUP($A5,'FL Ratio'!$A$2:$B$9,2,FALSE)*'FL Characterization'!F$2)</f>
        <v>0.47475536323497503</v>
      </c>
      <c r="G5" s="4">
        <f>('[1]Pc, Winter, S2'!G5*Main!$B$5)+(VLOOKUP($A5,'FL Ratio'!$A$2:$B$9,2,FALSE)*'FL Characterization'!G$2)</f>
        <v>0.84828694166308649</v>
      </c>
      <c r="H5" s="4">
        <f>('[1]Pc, Winter, S2'!H5*Main!$B$5)+(VLOOKUP($A5,'FL Ratio'!$A$2:$B$9,2,FALSE)*'FL Characterization'!H$2)</f>
        <v>1.5924022873373969</v>
      </c>
      <c r="I5" s="4">
        <f>('[1]Pc, Winter, S2'!I5*Main!$B$5)+(VLOOKUP($A5,'FL Ratio'!$A$2:$B$9,2,FALSE)*'FL Characterization'!I$2)</f>
        <v>1.8769474266499422</v>
      </c>
      <c r="J5" s="4">
        <f>('[1]Pc, Winter, S2'!J5*Main!$B$5)+(VLOOKUP($A5,'FL Ratio'!$A$2:$B$9,2,FALSE)*'FL Characterization'!J$2)</f>
        <v>2.1279257028610354</v>
      </c>
      <c r="K5" s="4">
        <f>('[1]Pc, Winter, S2'!K5*Main!$B$5)+(VLOOKUP($A5,'FL Ratio'!$A$2:$B$9,2,FALSE)*'FL Characterization'!K$2)</f>
        <v>2.0201841225240704</v>
      </c>
      <c r="L5" s="4">
        <f>('[1]Pc, Winter, S2'!L5*Main!$B$5)+(VLOOKUP($A5,'FL Ratio'!$A$2:$B$9,2,FALSE)*'FL Characterization'!L$2)</f>
        <v>1.9939305456720311</v>
      </c>
      <c r="M5" s="4">
        <f>('[1]Pc, Winter, S2'!M5*Main!$B$5)+(VLOOKUP($A5,'FL Ratio'!$A$2:$B$9,2,FALSE)*'FL Characterization'!M$2)</f>
        <v>1.7851470587642559</v>
      </c>
      <c r="N5" s="4">
        <f>('[1]Pc, Winter, S2'!N5*Main!$B$5)+(VLOOKUP($A5,'FL Ratio'!$A$2:$B$9,2,FALSE)*'FL Characterization'!N$2)</f>
        <v>1.8193335554121295</v>
      </c>
      <c r="O5" s="4">
        <f>('[1]Pc, Winter, S2'!O5*Main!$B$5)+(VLOOKUP($A5,'FL Ratio'!$A$2:$B$9,2,FALSE)*'FL Characterization'!O$2)</f>
        <v>1.7034759166021127</v>
      </c>
      <c r="P5" s="4">
        <f>('[1]Pc, Winter, S2'!P5*Main!$B$5)+(VLOOKUP($A5,'FL Ratio'!$A$2:$B$9,2,FALSE)*'FL Characterization'!P$2)</f>
        <v>1.6629704802918961</v>
      </c>
      <c r="Q5" s="4">
        <f>('[1]Pc, Winter, S2'!Q5*Main!$B$5)+(VLOOKUP($A5,'FL Ratio'!$A$2:$B$9,2,FALSE)*'FL Characterization'!Q$2)</f>
        <v>1.6503566329336503</v>
      </c>
      <c r="R5" s="4">
        <f>('[1]Pc, Winter, S2'!R5*Main!$B$5)+(VLOOKUP($A5,'FL Ratio'!$A$2:$B$9,2,FALSE)*'FL Characterization'!R$2)</f>
        <v>2.0277579297950035</v>
      </c>
      <c r="S5" s="4">
        <f>('[1]Pc, Winter, S2'!S5*Main!$B$5)+(VLOOKUP($A5,'FL Ratio'!$A$2:$B$9,2,FALSE)*'FL Characterization'!S$2)</f>
        <v>3.0731390256000224</v>
      </c>
      <c r="T5" s="4">
        <f>('[1]Pc, Winter, S2'!T5*Main!$B$5)+(VLOOKUP($A5,'FL Ratio'!$A$2:$B$9,2,FALSE)*'FL Characterization'!T$2)</f>
        <v>2.7450251556891958</v>
      </c>
      <c r="U5" s="4">
        <f>('[1]Pc, Winter, S2'!U5*Main!$B$5)+(VLOOKUP($A5,'FL Ratio'!$A$2:$B$9,2,FALSE)*'FL Characterization'!U$2)</f>
        <v>2.3651198411110048</v>
      </c>
      <c r="V5" s="4">
        <f>('[1]Pc, Winter, S2'!V5*Main!$B$5)+(VLOOKUP($A5,'FL Ratio'!$A$2:$B$9,2,FALSE)*'FL Characterization'!V$2)</f>
        <v>2.3448570921406211</v>
      </c>
      <c r="W5" s="4">
        <f>('[1]Pc, Winter, S2'!W5*Main!$B$5)+(VLOOKUP($A5,'FL Ratio'!$A$2:$B$9,2,FALSE)*'FL Characterization'!W$2)</f>
        <v>2.0374238118080155</v>
      </c>
      <c r="X5" s="4">
        <f>('[1]Pc, Winter, S2'!X5*Main!$B$5)+(VLOOKUP($A5,'FL Ratio'!$A$2:$B$9,2,FALSE)*'FL Characterization'!X$2)</f>
        <v>1.6236138385626171</v>
      </c>
      <c r="Y5" s="4">
        <f>('[1]Pc, Winter, S2'!Y5*Main!$B$5)+(VLOOKUP($A5,'FL Ratio'!$A$2:$B$9,2,FALSE)*'FL Characterization'!Y$2)</f>
        <v>1.3167749093836403</v>
      </c>
    </row>
    <row r="6" spans="1:25" x14ac:dyDescent="0.3">
      <c r="A6">
        <v>5</v>
      </c>
      <c r="B6" s="4">
        <f>('[1]Pc, Winter, S2'!B6*Main!$B$5)+(VLOOKUP($A6,'FL Ratio'!$A$2:$B$9,2,FALSE)*'FL Characterization'!B$2)</f>
        <v>1.9284932945493087</v>
      </c>
      <c r="C6" s="4">
        <f>('[1]Pc, Winter, S2'!C6*Main!$B$5)+(VLOOKUP($A6,'FL Ratio'!$A$2:$B$9,2,FALSE)*'FL Characterization'!C$2)</f>
        <v>1.7063130568262552</v>
      </c>
      <c r="D6" s="4">
        <f>('[1]Pc, Winter, S2'!D6*Main!$B$5)+(VLOOKUP($A6,'FL Ratio'!$A$2:$B$9,2,FALSE)*'FL Characterization'!D$2)</f>
        <v>1.5608063233004503</v>
      </c>
      <c r="E6" s="4">
        <f>('[1]Pc, Winter, S2'!E6*Main!$B$5)+(VLOOKUP($A6,'FL Ratio'!$A$2:$B$9,2,FALSE)*'FL Characterization'!E$2)</f>
        <v>1.6327872385151641</v>
      </c>
      <c r="F6" s="4">
        <f>('[1]Pc, Winter, S2'!F6*Main!$B$5)+(VLOOKUP($A6,'FL Ratio'!$A$2:$B$9,2,FALSE)*'FL Characterization'!F$2)</f>
        <v>1.6001155540653138</v>
      </c>
      <c r="G6" s="4">
        <f>('[1]Pc, Winter, S2'!G6*Main!$B$5)+(VLOOKUP($A6,'FL Ratio'!$A$2:$B$9,2,FALSE)*'FL Characterization'!G$2)</f>
        <v>1.7592880285826982</v>
      </c>
      <c r="H6" s="4">
        <f>('[1]Pc, Winter, S2'!H6*Main!$B$5)+(VLOOKUP($A6,'FL Ratio'!$A$2:$B$9,2,FALSE)*'FL Characterization'!H$2)</f>
        <v>2.3571401477879794</v>
      </c>
      <c r="I6" s="4">
        <f>('[1]Pc, Winter, S2'!I6*Main!$B$5)+(VLOOKUP($A6,'FL Ratio'!$A$2:$B$9,2,FALSE)*'FL Characterization'!I$2)</f>
        <v>2.4452844303186203</v>
      </c>
      <c r="J6" s="4">
        <f>('[1]Pc, Winter, S2'!J6*Main!$B$5)+(VLOOKUP($A6,'FL Ratio'!$A$2:$B$9,2,FALSE)*'FL Characterization'!J$2)</f>
        <v>2.6017145072543739</v>
      </c>
      <c r="K6" s="4">
        <f>('[1]Pc, Winter, S2'!K6*Main!$B$5)+(VLOOKUP($A6,'FL Ratio'!$A$2:$B$9,2,FALSE)*'FL Characterization'!K$2)</f>
        <v>2.6061570390576954</v>
      </c>
      <c r="L6" s="4">
        <f>('[1]Pc, Winter, S2'!L6*Main!$B$5)+(VLOOKUP($A6,'FL Ratio'!$A$2:$B$9,2,FALSE)*'FL Characterization'!L$2)</f>
        <v>2.7512240385096605</v>
      </c>
      <c r="M6" s="4">
        <f>('[1]Pc, Winter, S2'!M6*Main!$B$5)+(VLOOKUP($A6,'FL Ratio'!$A$2:$B$9,2,FALSE)*'FL Characterization'!M$2)</f>
        <v>2.7175247045646707</v>
      </c>
      <c r="N6" s="4">
        <f>('[1]Pc, Winter, S2'!N6*Main!$B$5)+(VLOOKUP($A6,'FL Ratio'!$A$2:$B$9,2,FALSE)*'FL Characterization'!N$2)</f>
        <v>2.7016847186404886</v>
      </c>
      <c r="O6" s="4">
        <f>('[1]Pc, Winter, S2'!O6*Main!$B$5)+(VLOOKUP($A6,'FL Ratio'!$A$2:$B$9,2,FALSE)*'FL Characterization'!O$2)</f>
        <v>2.6452300412384533</v>
      </c>
      <c r="P6" s="4">
        <f>('[1]Pc, Winter, S2'!P6*Main!$B$5)+(VLOOKUP($A6,'FL Ratio'!$A$2:$B$9,2,FALSE)*'FL Characterization'!P$2)</f>
        <v>2.6146053752161462</v>
      </c>
      <c r="Q6" s="4">
        <f>('[1]Pc, Winter, S2'!Q6*Main!$B$5)+(VLOOKUP($A6,'FL Ratio'!$A$2:$B$9,2,FALSE)*'FL Characterization'!Q$2)</f>
        <v>2.5929942550758716</v>
      </c>
      <c r="R6" s="4">
        <f>('[1]Pc, Winter, S2'!R6*Main!$B$5)+(VLOOKUP($A6,'FL Ratio'!$A$2:$B$9,2,FALSE)*'FL Characterization'!R$2)</f>
        <v>2.7191085186072521</v>
      </c>
      <c r="S6" s="4">
        <f>('[1]Pc, Winter, S2'!S6*Main!$B$5)+(VLOOKUP($A6,'FL Ratio'!$A$2:$B$9,2,FALSE)*'FL Characterization'!S$2)</f>
        <v>3.1420194855591794</v>
      </c>
      <c r="T6" s="4">
        <f>('[1]Pc, Winter, S2'!T6*Main!$B$5)+(VLOOKUP($A6,'FL Ratio'!$A$2:$B$9,2,FALSE)*'FL Characterization'!T$2)</f>
        <v>3.0784207397377878</v>
      </c>
      <c r="U6" s="4">
        <f>('[1]Pc, Winter, S2'!U6*Main!$B$5)+(VLOOKUP($A6,'FL Ratio'!$A$2:$B$9,2,FALSE)*'FL Characterization'!U$2)</f>
        <v>3.0320858828276873</v>
      </c>
      <c r="V6" s="4">
        <f>('[1]Pc, Winter, S2'!V6*Main!$B$5)+(VLOOKUP($A6,'FL Ratio'!$A$2:$B$9,2,FALSE)*'FL Characterization'!V$2)</f>
        <v>3.0170144945616353</v>
      </c>
      <c r="W6" s="4">
        <f>('[1]Pc, Winter, S2'!W6*Main!$B$5)+(VLOOKUP($A6,'FL Ratio'!$A$2:$B$9,2,FALSE)*'FL Characterization'!W$2)</f>
        <v>2.7778576193442208</v>
      </c>
      <c r="X6" s="4">
        <f>('[1]Pc, Winter, S2'!X6*Main!$B$5)+(VLOOKUP($A6,'FL Ratio'!$A$2:$B$9,2,FALSE)*'FL Characterization'!X$2)</f>
        <v>2.6265479318988199</v>
      </c>
      <c r="Y6" s="4">
        <f>('[1]Pc, Winter, S2'!Y6*Main!$B$5)+(VLOOKUP($A6,'FL Ratio'!$A$2:$B$9,2,FALSE)*'FL Characterization'!Y$2)</f>
        <v>2.3875871721389945</v>
      </c>
    </row>
    <row r="7" spans="1:25" x14ac:dyDescent="0.3">
      <c r="A7">
        <v>6</v>
      </c>
      <c r="B7" s="4">
        <f>('[1]Pc, Winter, S2'!B7*Main!$B$5)+(VLOOKUP($A7,'FL Ratio'!$A$2:$B$9,2,FALSE)*'FL Characterization'!B$2)</f>
        <v>2.1787566101119125</v>
      </c>
      <c r="C7" s="4">
        <f>('[1]Pc, Winter, S2'!C7*Main!$B$5)+(VLOOKUP($A7,'FL Ratio'!$A$2:$B$9,2,FALSE)*'FL Characterization'!C$2)</f>
        <v>2.0805575090489778</v>
      </c>
      <c r="D7" s="4">
        <f>('[1]Pc, Winter, S2'!D7*Main!$B$5)+(VLOOKUP($A7,'FL Ratio'!$A$2:$B$9,2,FALSE)*'FL Characterization'!D$2)</f>
        <v>1.997753361008533</v>
      </c>
      <c r="E7" s="4">
        <f>('[1]Pc, Winter, S2'!E7*Main!$B$5)+(VLOOKUP($A7,'FL Ratio'!$A$2:$B$9,2,FALSE)*'FL Characterization'!E$2)</f>
        <v>2.0142383150603935</v>
      </c>
      <c r="F7" s="4">
        <f>('[1]Pc, Winter, S2'!F7*Main!$B$5)+(VLOOKUP($A7,'FL Ratio'!$A$2:$B$9,2,FALSE)*'FL Characterization'!F$2)</f>
        <v>2.0728993122873751</v>
      </c>
      <c r="G7" s="4">
        <f>('[1]Pc, Winter, S2'!G7*Main!$B$5)+(VLOOKUP($A7,'FL Ratio'!$A$2:$B$9,2,FALSE)*'FL Characterization'!G$2)</f>
        <v>2.2029082296834663</v>
      </c>
      <c r="H7" s="4">
        <f>('[1]Pc, Winter, S2'!H7*Main!$B$5)+(VLOOKUP($A7,'FL Ratio'!$A$2:$B$9,2,FALSE)*'FL Characterization'!H$2)</f>
        <v>2.4719073463498997</v>
      </c>
      <c r="I7" s="4">
        <f>('[1]Pc, Winter, S2'!I7*Main!$B$5)+(VLOOKUP($A7,'FL Ratio'!$A$2:$B$9,2,FALSE)*'FL Characterization'!I$2)</f>
        <v>2.9535376144204548</v>
      </c>
      <c r="J7" s="4">
        <f>('[1]Pc, Winter, S2'!J7*Main!$B$5)+(VLOOKUP($A7,'FL Ratio'!$A$2:$B$9,2,FALSE)*'FL Characterization'!J$2)</f>
        <v>3.1245682808677282</v>
      </c>
      <c r="K7" s="4">
        <f>('[1]Pc, Winter, S2'!K7*Main!$B$5)+(VLOOKUP($A7,'FL Ratio'!$A$2:$B$9,2,FALSE)*'FL Characterization'!K$2)</f>
        <v>3.1426883561436774</v>
      </c>
      <c r="L7" s="4">
        <f>('[1]Pc, Winter, S2'!L7*Main!$B$5)+(VLOOKUP($A7,'FL Ratio'!$A$2:$B$9,2,FALSE)*'FL Characterization'!L$2)</f>
        <v>3.1143088701735477</v>
      </c>
      <c r="M7" s="4">
        <f>('[1]Pc, Winter, S2'!M7*Main!$B$5)+(VLOOKUP($A7,'FL Ratio'!$A$2:$B$9,2,FALSE)*'FL Characterization'!M$2)</f>
        <v>3.1965602624421874</v>
      </c>
      <c r="N7" s="4">
        <f>('[1]Pc, Winter, S2'!N7*Main!$B$5)+(VLOOKUP($A7,'FL Ratio'!$A$2:$B$9,2,FALSE)*'FL Characterization'!N$2)</f>
        <v>3.0961540477222278</v>
      </c>
      <c r="O7" s="4">
        <f>('[1]Pc, Winter, S2'!O7*Main!$B$5)+(VLOOKUP($A7,'FL Ratio'!$A$2:$B$9,2,FALSE)*'FL Characterization'!O$2)</f>
        <v>3.1338956014095163</v>
      </c>
      <c r="P7" s="4">
        <f>('[1]Pc, Winter, S2'!P7*Main!$B$5)+(VLOOKUP($A7,'FL Ratio'!$A$2:$B$9,2,FALSE)*'FL Characterization'!P$2)</f>
        <v>2.8981224636940985</v>
      </c>
      <c r="Q7" s="4">
        <f>('[1]Pc, Winter, S2'!Q7*Main!$B$5)+(VLOOKUP($A7,'FL Ratio'!$A$2:$B$9,2,FALSE)*'FL Characterization'!Q$2)</f>
        <v>2.9040117412684059</v>
      </c>
      <c r="R7" s="4">
        <f>('[1]Pc, Winter, S2'!R7*Main!$B$5)+(VLOOKUP($A7,'FL Ratio'!$A$2:$B$9,2,FALSE)*'FL Characterization'!R$2)</f>
        <v>2.7689791754136981</v>
      </c>
      <c r="S7" s="4">
        <f>('[1]Pc, Winter, S2'!S7*Main!$B$5)+(VLOOKUP($A7,'FL Ratio'!$A$2:$B$9,2,FALSE)*'FL Characterization'!S$2)</f>
        <v>2.9294590898741588</v>
      </c>
      <c r="T7" s="4">
        <f>('[1]Pc, Winter, S2'!T7*Main!$B$5)+(VLOOKUP($A7,'FL Ratio'!$A$2:$B$9,2,FALSE)*'FL Characterization'!T$2)</f>
        <v>2.8165623553210186</v>
      </c>
      <c r="U7" s="4">
        <f>('[1]Pc, Winter, S2'!U7*Main!$B$5)+(VLOOKUP($A7,'FL Ratio'!$A$2:$B$9,2,FALSE)*'FL Characterization'!U$2)</f>
        <v>2.8188671367902804</v>
      </c>
      <c r="V7" s="4">
        <f>('[1]Pc, Winter, S2'!V7*Main!$B$5)+(VLOOKUP($A7,'FL Ratio'!$A$2:$B$9,2,FALSE)*'FL Characterization'!V$2)</f>
        <v>2.7965094861429698</v>
      </c>
      <c r="W7" s="4">
        <f>('[1]Pc, Winter, S2'!W7*Main!$B$5)+(VLOOKUP($A7,'FL Ratio'!$A$2:$B$9,2,FALSE)*'FL Characterization'!W$2)</f>
        <v>2.661801977128929</v>
      </c>
      <c r="X7" s="4">
        <f>('[1]Pc, Winter, S2'!X7*Main!$B$5)+(VLOOKUP($A7,'FL Ratio'!$A$2:$B$9,2,FALSE)*'FL Characterization'!X$2)</f>
        <v>2.469550804877918</v>
      </c>
      <c r="Y7" s="4">
        <f>('[1]Pc, Winter, S2'!Y7*Main!$B$5)+(VLOOKUP($A7,'FL Ratio'!$A$2:$B$9,2,FALSE)*'FL Characterization'!Y$2)</f>
        <v>2.3219373143646655</v>
      </c>
    </row>
    <row r="8" spans="1:25" x14ac:dyDescent="0.3">
      <c r="A8">
        <v>7</v>
      </c>
      <c r="B8" s="4">
        <f>('[1]Pc, Winter, S2'!B8*Main!$B$5)+(VLOOKUP($A8,'FL Ratio'!$A$2:$B$9,2,FALSE)*'FL Characterization'!B$2)</f>
        <v>1.841873797685218</v>
      </c>
      <c r="C8" s="4">
        <f>('[1]Pc, Winter, S2'!C8*Main!$B$5)+(VLOOKUP($A8,'FL Ratio'!$A$2:$B$9,2,FALSE)*'FL Characterization'!C$2)</f>
        <v>1.7236204574706524</v>
      </c>
      <c r="D8" s="4">
        <f>('[1]Pc, Winter, S2'!D8*Main!$B$5)+(VLOOKUP($A8,'FL Ratio'!$A$2:$B$9,2,FALSE)*'FL Characterization'!D$2)</f>
        <v>1.5992535812124911</v>
      </c>
      <c r="E8" s="4">
        <f>('[1]Pc, Winter, S2'!E8*Main!$B$5)+(VLOOKUP($A8,'FL Ratio'!$A$2:$B$9,2,FALSE)*'FL Characterization'!E$2)</f>
        <v>1.6215586914371574</v>
      </c>
      <c r="F8" s="4">
        <f>('[1]Pc, Winter, S2'!F8*Main!$B$5)+(VLOOKUP($A8,'FL Ratio'!$A$2:$B$9,2,FALSE)*'FL Characterization'!F$2)</f>
        <v>1.6372756505862069</v>
      </c>
      <c r="G8" s="4">
        <f>('[1]Pc, Winter, S2'!G8*Main!$B$5)+(VLOOKUP($A8,'FL Ratio'!$A$2:$B$9,2,FALSE)*'FL Characterization'!G$2)</f>
        <v>1.8182351276676407</v>
      </c>
      <c r="H8" s="4">
        <f>('[1]Pc, Winter, S2'!H8*Main!$B$5)+(VLOOKUP($A8,'FL Ratio'!$A$2:$B$9,2,FALSE)*'FL Characterization'!H$2)</f>
        <v>2.2862511149549869</v>
      </c>
      <c r="I8" s="4">
        <f>('[1]Pc, Winter, S2'!I8*Main!$B$5)+(VLOOKUP($A8,'FL Ratio'!$A$2:$B$9,2,FALSE)*'FL Characterization'!I$2)</f>
        <v>2.586627858360572</v>
      </c>
      <c r="J8" s="4">
        <f>('[1]Pc, Winter, S2'!J8*Main!$B$5)+(VLOOKUP($A8,'FL Ratio'!$A$2:$B$9,2,FALSE)*'FL Characterization'!J$2)</f>
        <v>2.8027775730625124</v>
      </c>
      <c r="K8" s="4">
        <f>('[1]Pc, Winter, S2'!K8*Main!$B$5)+(VLOOKUP($A8,'FL Ratio'!$A$2:$B$9,2,FALSE)*'FL Characterization'!K$2)</f>
        <v>2.7584560332712975</v>
      </c>
      <c r="L8" s="4">
        <f>('[1]Pc, Winter, S2'!L8*Main!$B$5)+(VLOOKUP($A8,'FL Ratio'!$A$2:$B$9,2,FALSE)*'FL Characterization'!L$2)</f>
        <v>2.7294653719286499</v>
      </c>
      <c r="M8" s="4">
        <f>('[1]Pc, Winter, S2'!M8*Main!$B$5)+(VLOOKUP($A8,'FL Ratio'!$A$2:$B$9,2,FALSE)*'FL Characterization'!M$2)</f>
        <v>2.7282701872019186</v>
      </c>
      <c r="N8" s="4">
        <f>('[1]Pc, Winter, S2'!N8*Main!$B$5)+(VLOOKUP($A8,'FL Ratio'!$A$2:$B$9,2,FALSE)*'FL Characterization'!N$2)</f>
        <v>2.6870460737120538</v>
      </c>
      <c r="O8" s="4">
        <f>('[1]Pc, Winter, S2'!O8*Main!$B$5)+(VLOOKUP($A8,'FL Ratio'!$A$2:$B$9,2,FALSE)*'FL Characterization'!O$2)</f>
        <v>2.6873647594676093</v>
      </c>
      <c r="P8" s="4">
        <f>('[1]Pc, Winter, S2'!P8*Main!$B$5)+(VLOOKUP($A8,'FL Ratio'!$A$2:$B$9,2,FALSE)*'FL Characterization'!P$2)</f>
        <v>2.4585803670115332</v>
      </c>
      <c r="Q8" s="4">
        <f>('[1]Pc, Winter, S2'!Q8*Main!$B$5)+(VLOOKUP($A8,'FL Ratio'!$A$2:$B$9,2,FALSE)*'FL Characterization'!Q$2)</f>
        <v>2.5291686340238728</v>
      </c>
      <c r="R8" s="4">
        <f>('[1]Pc, Winter, S2'!R8*Main!$B$5)+(VLOOKUP($A8,'FL Ratio'!$A$2:$B$9,2,FALSE)*'FL Characterization'!R$2)</f>
        <v>2.6458432990032956</v>
      </c>
      <c r="S8" s="4">
        <f>('[1]Pc, Winter, S2'!S8*Main!$B$5)+(VLOOKUP($A8,'FL Ratio'!$A$2:$B$9,2,FALSE)*'FL Characterization'!S$2)</f>
        <v>3.0777618420012227</v>
      </c>
      <c r="T8" s="4">
        <f>('[1]Pc, Winter, S2'!T8*Main!$B$5)+(VLOOKUP($A8,'FL Ratio'!$A$2:$B$9,2,FALSE)*'FL Characterization'!T$2)</f>
        <v>2.8049157147857784</v>
      </c>
      <c r="U8" s="4">
        <f>('[1]Pc, Winter, S2'!U8*Main!$B$5)+(VLOOKUP($A8,'FL Ratio'!$A$2:$B$9,2,FALSE)*'FL Characterization'!U$2)</f>
        <v>2.771871008823215</v>
      </c>
      <c r="V8" s="4">
        <f>('[1]Pc, Winter, S2'!V8*Main!$B$5)+(VLOOKUP($A8,'FL Ratio'!$A$2:$B$9,2,FALSE)*'FL Characterization'!V$2)</f>
        <v>2.6462877566576632</v>
      </c>
      <c r="W8" s="4">
        <f>('[1]Pc, Winter, S2'!W8*Main!$B$5)+(VLOOKUP($A8,'FL Ratio'!$A$2:$B$9,2,FALSE)*'FL Characterization'!W$2)</f>
        <v>2.469716319847699</v>
      </c>
      <c r="X8" s="4">
        <f>('[1]Pc, Winter, S2'!X8*Main!$B$5)+(VLOOKUP($A8,'FL Ratio'!$A$2:$B$9,2,FALSE)*'FL Characterization'!X$2)</f>
        <v>2.2280092374124165</v>
      </c>
      <c r="Y8" s="4">
        <f>('[1]Pc, Winter, S2'!Y8*Main!$B$5)+(VLOOKUP($A8,'FL Ratio'!$A$2:$B$9,2,FALSE)*'FL Characterization'!Y$2)</f>
        <v>2.056762817575132</v>
      </c>
    </row>
    <row r="9" spans="1:25" x14ac:dyDescent="0.3">
      <c r="A9">
        <v>8</v>
      </c>
      <c r="B9" s="4">
        <f>('[1]Pc, Winter, S2'!B9*Main!$B$5)+(VLOOKUP($A9,'FL Ratio'!$A$2:$B$9,2,FALSE)*'FL Characterization'!B$2)</f>
        <v>1.3636642858635437</v>
      </c>
      <c r="C9" s="4">
        <f>('[1]Pc, Winter, S2'!C9*Main!$B$5)+(VLOOKUP($A9,'FL Ratio'!$A$2:$B$9,2,FALSE)*'FL Characterization'!C$2)</f>
        <v>1.3267737339317731</v>
      </c>
      <c r="D9" s="4">
        <f>('[1]Pc, Winter, S2'!D9*Main!$B$5)+(VLOOKUP($A9,'FL Ratio'!$A$2:$B$9,2,FALSE)*'FL Characterization'!D$2)</f>
        <v>1.2515594369341072</v>
      </c>
      <c r="E9" s="4">
        <f>('[1]Pc, Winter, S2'!E9*Main!$B$5)+(VLOOKUP($A9,'FL Ratio'!$A$2:$B$9,2,FALSE)*'FL Characterization'!E$2)</f>
        <v>1.2558464554683815</v>
      </c>
      <c r="F9" s="4">
        <f>('[1]Pc, Winter, S2'!F9*Main!$B$5)+(VLOOKUP($A9,'FL Ratio'!$A$2:$B$9,2,FALSE)*'FL Characterization'!F$2)</f>
        <v>1.3269361297345845</v>
      </c>
      <c r="G9" s="4">
        <f>('[1]Pc, Winter, S2'!G9*Main!$B$5)+(VLOOKUP($A9,'FL Ratio'!$A$2:$B$9,2,FALSE)*'FL Characterization'!G$2)</f>
        <v>1.5834865218007621</v>
      </c>
      <c r="H9" s="4">
        <f>('[1]Pc, Winter, S2'!H9*Main!$B$5)+(VLOOKUP($A9,'FL Ratio'!$A$2:$B$9,2,FALSE)*'FL Characterization'!H$2)</f>
        <v>2.4943161116958152</v>
      </c>
      <c r="I9" s="4">
        <f>('[1]Pc, Winter, S2'!I9*Main!$B$5)+(VLOOKUP($A9,'FL Ratio'!$A$2:$B$9,2,FALSE)*'FL Characterization'!I$2)</f>
        <v>2.9865226759941423</v>
      </c>
      <c r="J9" s="4">
        <f>('[1]Pc, Winter, S2'!J9*Main!$B$5)+(VLOOKUP($A9,'FL Ratio'!$A$2:$B$9,2,FALSE)*'FL Characterization'!J$2)</f>
        <v>3.0392403676429591</v>
      </c>
      <c r="K9" s="4">
        <f>('[1]Pc, Winter, S2'!K9*Main!$B$5)+(VLOOKUP($A9,'FL Ratio'!$A$2:$B$9,2,FALSE)*'FL Characterization'!K$2)</f>
        <v>2.9694201510486482</v>
      </c>
      <c r="L9" s="4">
        <f>('[1]Pc, Winter, S2'!L9*Main!$B$5)+(VLOOKUP($A9,'FL Ratio'!$A$2:$B$9,2,FALSE)*'FL Characterization'!L$2)</f>
        <v>3.1625518326403075</v>
      </c>
      <c r="M9" s="4">
        <f>('[1]Pc, Winter, S2'!M9*Main!$B$5)+(VLOOKUP($A9,'FL Ratio'!$A$2:$B$9,2,FALSE)*'FL Characterization'!M$2)</f>
        <v>3.1752985044578854</v>
      </c>
      <c r="N9" s="4">
        <f>('[1]Pc, Winter, S2'!N9*Main!$B$5)+(VLOOKUP($A9,'FL Ratio'!$A$2:$B$9,2,FALSE)*'FL Characterization'!N$2)</f>
        <v>2.9374040683173779</v>
      </c>
      <c r="O9" s="4">
        <f>('[1]Pc, Winter, S2'!O9*Main!$B$5)+(VLOOKUP($A9,'FL Ratio'!$A$2:$B$9,2,FALSE)*'FL Characterization'!O$2)</f>
        <v>2.9167026894426602</v>
      </c>
      <c r="P9" s="4">
        <f>('[1]Pc, Winter, S2'!P9*Main!$B$5)+(VLOOKUP($A9,'FL Ratio'!$A$2:$B$9,2,FALSE)*'FL Characterization'!P$2)</f>
        <v>2.587651048348087</v>
      </c>
      <c r="Q9" s="4">
        <f>('[1]Pc, Winter, S2'!Q9*Main!$B$5)+(VLOOKUP($A9,'FL Ratio'!$A$2:$B$9,2,FALSE)*'FL Characterization'!Q$2)</f>
        <v>2.2924938790733518</v>
      </c>
      <c r="R9" s="4">
        <f>('[1]Pc, Winter, S2'!R9*Main!$B$5)+(VLOOKUP($A9,'FL Ratio'!$A$2:$B$9,2,FALSE)*'FL Characterization'!R$2)</f>
        <v>2.3307099022210829</v>
      </c>
      <c r="S9" s="4">
        <f>('[1]Pc, Winter, S2'!S9*Main!$B$5)+(VLOOKUP($A9,'FL Ratio'!$A$2:$B$9,2,FALSE)*'FL Characterization'!S$2)</f>
        <v>2.5392717578401123</v>
      </c>
      <c r="T9" s="4">
        <f>('[1]Pc, Winter, S2'!T9*Main!$B$5)+(VLOOKUP($A9,'FL Ratio'!$A$2:$B$9,2,FALSE)*'FL Characterization'!T$2)</f>
        <v>2.5226715688083465</v>
      </c>
      <c r="U9" s="4">
        <f>('[1]Pc, Winter, S2'!U9*Main!$B$5)+(VLOOKUP($A9,'FL Ratio'!$A$2:$B$9,2,FALSE)*'FL Characterization'!U$2)</f>
        <v>2.4568094674724921</v>
      </c>
      <c r="V9" s="4">
        <f>('[1]Pc, Winter, S2'!V9*Main!$B$5)+(VLOOKUP($A9,'FL Ratio'!$A$2:$B$9,2,FALSE)*'FL Characterization'!V$2)</f>
        <v>2.3477147658715678</v>
      </c>
      <c r="W9" s="4">
        <f>('[1]Pc, Winter, S2'!W9*Main!$B$5)+(VLOOKUP($A9,'FL Ratio'!$A$2:$B$9,2,FALSE)*'FL Characterization'!W$2)</f>
        <v>2.1766132496781823</v>
      </c>
      <c r="X9" s="4">
        <f>('[1]Pc, Winter, S2'!X9*Main!$B$5)+(VLOOKUP($A9,'FL Ratio'!$A$2:$B$9,2,FALSE)*'FL Characterization'!X$2)</f>
        <v>1.835792807023289</v>
      </c>
      <c r="Y9" s="4">
        <f>('[1]Pc, Winter, S2'!Y9*Main!$B$5)+(VLOOKUP($A9,'FL Ratio'!$A$2:$B$9,2,FALSE)*'FL Characterization'!Y$2)</f>
        <v>1.6248118637786029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5.0495336502398018</v>
      </c>
      <c r="C2" s="4">
        <f>('[1]Pc, Winter, S3'!C2*Main!$B$5)+(VLOOKUP($A2,'FL Ratio'!$A$2:$B$9,2,FALSE)*'FL Characterization'!C$2)</f>
        <v>4.9264784423137113</v>
      </c>
      <c r="D2" s="4">
        <f>('[1]Pc, Winter, S3'!D2*Main!$B$5)+(VLOOKUP($A2,'FL Ratio'!$A$2:$B$9,2,FALSE)*'FL Characterization'!D$2)</f>
        <v>4.8682386107497075</v>
      </c>
      <c r="E2" s="4">
        <f>('[1]Pc, Winter, S3'!E2*Main!$B$5)+(VLOOKUP($A2,'FL Ratio'!$A$2:$B$9,2,FALSE)*'FL Characterization'!E$2)</f>
        <v>4.9950974407565178</v>
      </c>
      <c r="F2" s="4">
        <f>('[1]Pc, Winter, S3'!F2*Main!$B$5)+(VLOOKUP($A2,'FL Ratio'!$A$2:$B$9,2,FALSE)*'FL Characterization'!F$2)</f>
        <v>4.6373509125456307</v>
      </c>
      <c r="G2" s="4">
        <f>('[1]Pc, Winter, S3'!G2*Main!$B$5)+(VLOOKUP($A2,'FL Ratio'!$A$2:$B$9,2,FALSE)*'FL Characterization'!G$2)</f>
        <v>4.6146291860460638</v>
      </c>
      <c r="H2" s="4">
        <f>('[1]Pc, Winter, S3'!H2*Main!$B$5)+(VLOOKUP($A2,'FL Ratio'!$A$2:$B$9,2,FALSE)*'FL Characterization'!H$2)</f>
        <v>4.7833024433268134</v>
      </c>
      <c r="I2" s="4">
        <f>('[1]Pc, Winter, S3'!I2*Main!$B$5)+(VLOOKUP($A2,'FL Ratio'!$A$2:$B$9,2,FALSE)*'FL Characterization'!I$2)</f>
        <v>5.9877178455498274</v>
      </c>
      <c r="J2" s="4">
        <f>('[1]Pc, Winter, S3'!J2*Main!$B$5)+(VLOOKUP($A2,'FL Ratio'!$A$2:$B$9,2,FALSE)*'FL Characterization'!J$2)</f>
        <v>6.2240821924289849</v>
      </c>
      <c r="K2" s="4">
        <f>('[1]Pc, Winter, S3'!K2*Main!$B$5)+(VLOOKUP($A2,'FL Ratio'!$A$2:$B$9,2,FALSE)*'FL Characterization'!K$2)</f>
        <v>6.1185849398316012</v>
      </c>
      <c r="L2" s="4">
        <f>('[1]Pc, Winter, S3'!L2*Main!$B$5)+(VLOOKUP($A2,'FL Ratio'!$A$2:$B$9,2,FALSE)*'FL Characterization'!L$2)</f>
        <v>6.1421162134289249</v>
      </c>
      <c r="M2" s="4">
        <f>('[1]Pc, Winter, S3'!M2*Main!$B$5)+(VLOOKUP($A2,'FL Ratio'!$A$2:$B$9,2,FALSE)*'FL Characterization'!M$2)</f>
        <v>6.2158594704089252</v>
      </c>
      <c r="N2" s="4">
        <f>('[1]Pc, Winter, S3'!N2*Main!$B$5)+(VLOOKUP($A2,'FL Ratio'!$A$2:$B$9,2,FALSE)*'FL Characterization'!N$2)</f>
        <v>5.9867033603809841</v>
      </c>
      <c r="O2" s="4">
        <f>('[1]Pc, Winter, S3'!O2*Main!$B$5)+(VLOOKUP($A2,'FL Ratio'!$A$2:$B$9,2,FALSE)*'FL Characterization'!O$2)</f>
        <v>6.1628333570154989</v>
      </c>
      <c r="P2" s="4">
        <f>('[1]Pc, Winter, S3'!P2*Main!$B$5)+(VLOOKUP($A2,'FL Ratio'!$A$2:$B$9,2,FALSE)*'FL Characterization'!P$2)</f>
        <v>5.3797151298804442</v>
      </c>
      <c r="Q2" s="4">
        <f>('[1]Pc, Winter, S3'!Q2*Main!$B$5)+(VLOOKUP($A2,'FL Ratio'!$A$2:$B$9,2,FALSE)*'FL Characterization'!Q$2)</f>
        <v>5.7784082608272138</v>
      </c>
      <c r="R2" s="4">
        <f>('[1]Pc, Winter, S3'!R2*Main!$B$5)+(VLOOKUP($A2,'FL Ratio'!$A$2:$B$9,2,FALSE)*'FL Characterization'!R$2)</f>
        <v>6.1090196574333939</v>
      </c>
      <c r="S2" s="4">
        <f>('[1]Pc, Winter, S3'!S2*Main!$B$5)+(VLOOKUP($A2,'FL Ratio'!$A$2:$B$9,2,FALSE)*'FL Characterization'!S$2)</f>
        <v>6.0745138110183081</v>
      </c>
      <c r="T2" s="4">
        <f>('[1]Pc, Winter, S3'!T2*Main!$B$5)+(VLOOKUP($A2,'FL Ratio'!$A$2:$B$9,2,FALSE)*'FL Characterization'!T$2)</f>
        <v>5.6639751595446963</v>
      </c>
      <c r="U2" s="4">
        <f>('[1]Pc, Winter, S3'!U2*Main!$B$5)+(VLOOKUP($A2,'FL Ratio'!$A$2:$B$9,2,FALSE)*'FL Characterization'!U$2)</f>
        <v>5.3307637912243866</v>
      </c>
      <c r="V2" s="4">
        <f>('[1]Pc, Winter, S3'!V2*Main!$B$5)+(VLOOKUP($A2,'FL Ratio'!$A$2:$B$9,2,FALSE)*'FL Characterization'!V$2)</f>
        <v>5.3712219485876984</v>
      </c>
      <c r="W2" s="4">
        <f>('[1]Pc, Winter, S3'!W2*Main!$B$5)+(VLOOKUP($A2,'FL Ratio'!$A$2:$B$9,2,FALSE)*'FL Characterization'!W$2)</f>
        <v>5.2620198136214373</v>
      </c>
      <c r="X2" s="4">
        <f>('[1]Pc, Winter, S3'!X2*Main!$B$5)+(VLOOKUP($A2,'FL Ratio'!$A$2:$B$9,2,FALSE)*'FL Characterization'!X$2)</f>
        <v>4.7282660194839634</v>
      </c>
      <c r="Y2" s="4">
        <f>('[1]Pc, Winter, S3'!Y2*Main!$B$5)+(VLOOKUP($A2,'FL Ratio'!$A$2:$B$9,2,FALSE)*'FL Characterization'!Y$2)</f>
        <v>4.7165378252076682</v>
      </c>
    </row>
    <row r="3" spans="1:25" x14ac:dyDescent="0.3">
      <c r="A3">
        <v>2</v>
      </c>
      <c r="B3" s="4">
        <f>('[1]Pc, Winter, S3'!B3*Main!$B$5)+(VLOOKUP($A3,'FL Ratio'!$A$2:$B$9,2,FALSE)*'FL Characterization'!B$2)</f>
        <v>3.1340701842963692</v>
      </c>
      <c r="C3" s="4">
        <f>('[1]Pc, Winter, S3'!C3*Main!$B$5)+(VLOOKUP($A3,'FL Ratio'!$A$2:$B$9,2,FALSE)*'FL Characterization'!C$2)</f>
        <v>3.1442532753315922</v>
      </c>
      <c r="D3" s="4">
        <f>('[1]Pc, Winter, S3'!D3*Main!$B$5)+(VLOOKUP($A3,'FL Ratio'!$A$2:$B$9,2,FALSE)*'FL Characterization'!D$2)</f>
        <v>2.8870637262861929</v>
      </c>
      <c r="E3" s="4">
        <f>('[1]Pc, Winter, S3'!E3*Main!$B$5)+(VLOOKUP($A3,'FL Ratio'!$A$2:$B$9,2,FALSE)*'FL Characterization'!E$2)</f>
        <v>2.9085641479409938</v>
      </c>
      <c r="F3" s="4">
        <f>('[1]Pc, Winter, S3'!F3*Main!$B$5)+(VLOOKUP($A3,'FL Ratio'!$A$2:$B$9,2,FALSE)*'FL Characterization'!F$2)</f>
        <v>2.8736154201417534</v>
      </c>
      <c r="G3" s="4">
        <f>('[1]Pc, Winter, S3'!G3*Main!$B$5)+(VLOOKUP($A3,'FL Ratio'!$A$2:$B$9,2,FALSE)*'FL Characterization'!G$2)</f>
        <v>3.0922172650929003</v>
      </c>
      <c r="H3" s="4">
        <f>('[1]Pc, Winter, S3'!H3*Main!$B$5)+(VLOOKUP($A3,'FL Ratio'!$A$2:$B$9,2,FALSE)*'FL Characterization'!H$2)</f>
        <v>3.7654655524988949</v>
      </c>
      <c r="I3" s="4">
        <f>('[1]Pc, Winter, S3'!I3*Main!$B$5)+(VLOOKUP($A3,'FL Ratio'!$A$2:$B$9,2,FALSE)*'FL Characterization'!I$2)</f>
        <v>4.1508085692854246</v>
      </c>
      <c r="J3" s="4">
        <f>('[1]Pc, Winter, S3'!J3*Main!$B$5)+(VLOOKUP($A3,'FL Ratio'!$A$2:$B$9,2,FALSE)*'FL Characterization'!J$2)</f>
        <v>4.4169546610930226</v>
      </c>
      <c r="K3" s="4">
        <f>('[1]Pc, Winter, S3'!K3*Main!$B$5)+(VLOOKUP($A3,'FL Ratio'!$A$2:$B$9,2,FALSE)*'FL Characterization'!K$2)</f>
        <v>4.7457373516089891</v>
      </c>
      <c r="L3" s="4">
        <f>('[1]Pc, Winter, S3'!L3*Main!$B$5)+(VLOOKUP($A3,'FL Ratio'!$A$2:$B$9,2,FALSE)*'FL Characterization'!L$2)</f>
        <v>4.5823509745105904</v>
      </c>
      <c r="M3" s="4">
        <f>('[1]Pc, Winter, S3'!M3*Main!$B$5)+(VLOOKUP($A3,'FL Ratio'!$A$2:$B$9,2,FALSE)*'FL Characterization'!M$2)</f>
        <v>4.6140170751292056</v>
      </c>
      <c r="N3" s="4">
        <f>('[1]Pc, Winter, S3'!N3*Main!$B$5)+(VLOOKUP($A3,'FL Ratio'!$A$2:$B$9,2,FALSE)*'FL Characterization'!N$2)</f>
        <v>4.2901750948278288</v>
      </c>
      <c r="O3" s="4">
        <f>('[1]Pc, Winter, S3'!O3*Main!$B$5)+(VLOOKUP($A3,'FL Ratio'!$A$2:$B$9,2,FALSE)*'FL Characterization'!O$2)</f>
        <v>4.2005353929296119</v>
      </c>
      <c r="P3" s="4">
        <f>('[1]Pc, Winter, S3'!P3*Main!$B$5)+(VLOOKUP($A3,'FL Ratio'!$A$2:$B$9,2,FALSE)*'FL Characterization'!P$2)</f>
        <v>3.8461073901934668</v>
      </c>
      <c r="Q3" s="4">
        <f>('[1]Pc, Winter, S3'!Q3*Main!$B$5)+(VLOOKUP($A3,'FL Ratio'!$A$2:$B$9,2,FALSE)*'FL Characterization'!Q$2)</f>
        <v>3.9614800590494803</v>
      </c>
      <c r="R3" s="4">
        <f>('[1]Pc, Winter, S3'!R3*Main!$B$5)+(VLOOKUP($A3,'FL Ratio'!$A$2:$B$9,2,FALSE)*'FL Characterization'!R$2)</f>
        <v>4.3609585497032297</v>
      </c>
      <c r="S3" s="4">
        <f>('[1]Pc, Winter, S3'!S3*Main!$B$5)+(VLOOKUP($A3,'FL Ratio'!$A$2:$B$9,2,FALSE)*'FL Characterization'!S$2)</f>
        <v>5.4108534224084082</v>
      </c>
      <c r="T3" s="4">
        <f>('[1]Pc, Winter, S3'!T3*Main!$B$5)+(VLOOKUP($A3,'FL Ratio'!$A$2:$B$9,2,FALSE)*'FL Characterization'!T$2)</f>
        <v>5.0688726552277821</v>
      </c>
      <c r="U3" s="4">
        <f>('[1]Pc, Winter, S3'!U3*Main!$B$5)+(VLOOKUP($A3,'FL Ratio'!$A$2:$B$9,2,FALSE)*'FL Characterization'!U$2)</f>
        <v>4.7625440118231586</v>
      </c>
      <c r="V3" s="4">
        <f>('[1]Pc, Winter, S3'!V3*Main!$B$5)+(VLOOKUP($A3,'FL Ratio'!$A$2:$B$9,2,FALSE)*'FL Characterization'!V$2)</f>
        <v>4.5036873335832528</v>
      </c>
      <c r="W3" s="4">
        <f>('[1]Pc, Winter, S3'!W3*Main!$B$5)+(VLOOKUP($A3,'FL Ratio'!$A$2:$B$9,2,FALSE)*'FL Characterization'!W$2)</f>
        <v>4.1816974903277231</v>
      </c>
      <c r="X3" s="4">
        <f>('[1]Pc, Winter, S3'!X3*Main!$B$5)+(VLOOKUP($A3,'FL Ratio'!$A$2:$B$9,2,FALSE)*'FL Characterization'!X$2)</f>
        <v>4.037202000527544</v>
      </c>
      <c r="Y3" s="4">
        <f>('[1]Pc, Winter, S3'!Y3*Main!$B$5)+(VLOOKUP($A3,'FL Ratio'!$A$2:$B$9,2,FALSE)*'FL Characterization'!Y$2)</f>
        <v>3.6246692900505328</v>
      </c>
    </row>
    <row r="4" spans="1:25" x14ac:dyDescent="0.3">
      <c r="A4">
        <v>3</v>
      </c>
      <c r="B4" s="4">
        <f>('[1]Pc, Winter, S3'!B4*Main!$B$5)+(VLOOKUP($A4,'FL Ratio'!$A$2:$B$9,2,FALSE)*'FL Characterization'!B$2)</f>
        <v>2.161866773094935</v>
      </c>
      <c r="C4" s="4">
        <f>('[1]Pc, Winter, S3'!C4*Main!$B$5)+(VLOOKUP($A4,'FL Ratio'!$A$2:$B$9,2,FALSE)*'FL Characterization'!C$2)</f>
        <v>2.0116766284622627</v>
      </c>
      <c r="D4" s="4">
        <f>('[1]Pc, Winter, S3'!D4*Main!$B$5)+(VLOOKUP($A4,'FL Ratio'!$A$2:$B$9,2,FALSE)*'FL Characterization'!D$2)</f>
        <v>1.9516077836659482</v>
      </c>
      <c r="E4" s="4">
        <f>('[1]Pc, Winter, S3'!E4*Main!$B$5)+(VLOOKUP($A4,'FL Ratio'!$A$2:$B$9,2,FALSE)*'FL Characterization'!E$2)</f>
        <v>2.0174524945577046</v>
      </c>
      <c r="F4" s="4">
        <f>('[1]Pc, Winter, S3'!F4*Main!$B$5)+(VLOOKUP($A4,'FL Ratio'!$A$2:$B$9,2,FALSE)*'FL Characterization'!F$2)</f>
        <v>2.007136322242427</v>
      </c>
      <c r="G4" s="4">
        <f>('[1]Pc, Winter, S3'!G4*Main!$B$5)+(VLOOKUP($A4,'FL Ratio'!$A$2:$B$9,2,FALSE)*'FL Characterization'!G$2)</f>
        <v>2.1938051092764357</v>
      </c>
      <c r="H4" s="4">
        <f>('[1]Pc, Winter, S3'!H4*Main!$B$5)+(VLOOKUP($A4,'FL Ratio'!$A$2:$B$9,2,FALSE)*'FL Characterization'!H$2)</f>
        <v>3.5009880943440308</v>
      </c>
      <c r="I4" s="4">
        <f>('[1]Pc, Winter, S3'!I4*Main!$B$5)+(VLOOKUP($A4,'FL Ratio'!$A$2:$B$9,2,FALSE)*'FL Characterization'!I$2)</f>
        <v>4.0545112628930458</v>
      </c>
      <c r="J4" s="4">
        <f>('[1]Pc, Winter, S3'!J4*Main!$B$5)+(VLOOKUP($A4,'FL Ratio'!$A$2:$B$9,2,FALSE)*'FL Characterization'!J$2)</f>
        <v>4.1901332195957588</v>
      </c>
      <c r="K4" s="4">
        <f>('[1]Pc, Winter, S3'!K4*Main!$B$5)+(VLOOKUP($A4,'FL Ratio'!$A$2:$B$9,2,FALSE)*'FL Characterization'!K$2)</f>
        <v>4.0267111619633384</v>
      </c>
      <c r="L4" s="4">
        <f>('[1]Pc, Winter, S3'!L4*Main!$B$5)+(VLOOKUP($A4,'FL Ratio'!$A$2:$B$9,2,FALSE)*'FL Characterization'!L$2)</f>
        <v>3.9463733186800525</v>
      </c>
      <c r="M4" s="4">
        <f>('[1]Pc, Winter, S3'!M4*Main!$B$5)+(VLOOKUP($A4,'FL Ratio'!$A$2:$B$9,2,FALSE)*'FL Characterization'!M$2)</f>
        <v>4.1177176538681035</v>
      </c>
      <c r="N4" s="4">
        <f>('[1]Pc, Winter, S3'!N4*Main!$B$5)+(VLOOKUP($A4,'FL Ratio'!$A$2:$B$9,2,FALSE)*'FL Characterization'!N$2)</f>
        <v>3.8316291880870721</v>
      </c>
      <c r="O4" s="4">
        <f>('[1]Pc, Winter, S3'!O4*Main!$B$5)+(VLOOKUP($A4,'FL Ratio'!$A$2:$B$9,2,FALSE)*'FL Characterization'!O$2)</f>
        <v>3.7895159072828544</v>
      </c>
      <c r="P4" s="4">
        <f>('[1]Pc, Winter, S3'!P4*Main!$B$5)+(VLOOKUP($A4,'FL Ratio'!$A$2:$B$9,2,FALSE)*'FL Characterization'!P$2)</f>
        <v>3.2902372760805023</v>
      </c>
      <c r="Q4" s="4">
        <f>('[1]Pc, Winter, S3'!Q4*Main!$B$5)+(VLOOKUP($A4,'FL Ratio'!$A$2:$B$9,2,FALSE)*'FL Characterization'!Q$2)</f>
        <v>3.3075893016773295</v>
      </c>
      <c r="R4" s="4">
        <f>('[1]Pc, Winter, S3'!R4*Main!$B$5)+(VLOOKUP($A4,'FL Ratio'!$A$2:$B$9,2,FALSE)*'FL Characterization'!R$2)</f>
        <v>3.282246639368418</v>
      </c>
      <c r="S4" s="4">
        <f>('[1]Pc, Winter, S3'!S4*Main!$B$5)+(VLOOKUP($A4,'FL Ratio'!$A$2:$B$9,2,FALSE)*'FL Characterization'!S$2)</f>
        <v>3.5803956646927269</v>
      </c>
      <c r="T4" s="4">
        <f>('[1]Pc, Winter, S3'!T4*Main!$B$5)+(VLOOKUP($A4,'FL Ratio'!$A$2:$B$9,2,FALSE)*'FL Characterization'!T$2)</f>
        <v>3.3778810302595415</v>
      </c>
      <c r="U4" s="4">
        <f>('[1]Pc, Winter, S3'!U4*Main!$B$5)+(VLOOKUP($A4,'FL Ratio'!$A$2:$B$9,2,FALSE)*'FL Characterization'!U$2)</f>
        <v>3.4953194942947543</v>
      </c>
      <c r="V4" s="4">
        <f>('[1]Pc, Winter, S3'!V4*Main!$B$5)+(VLOOKUP($A4,'FL Ratio'!$A$2:$B$9,2,FALSE)*'FL Characterization'!V$2)</f>
        <v>3.3448854729208142</v>
      </c>
      <c r="W4" s="4">
        <f>('[1]Pc, Winter, S3'!W4*Main!$B$5)+(VLOOKUP($A4,'FL Ratio'!$A$2:$B$9,2,FALSE)*'FL Characterization'!W$2)</f>
        <v>3.1613232446333934</v>
      </c>
      <c r="X4" s="4">
        <f>('[1]Pc, Winter, S3'!X4*Main!$B$5)+(VLOOKUP($A4,'FL Ratio'!$A$2:$B$9,2,FALSE)*'FL Characterization'!X$2)</f>
        <v>2.6581545103854691</v>
      </c>
      <c r="Y4" s="4">
        <f>('[1]Pc, Winter, S3'!Y4*Main!$B$5)+(VLOOKUP($A4,'FL Ratio'!$A$2:$B$9,2,FALSE)*'FL Characterization'!Y$2)</f>
        <v>2.4331179020962317</v>
      </c>
    </row>
    <row r="5" spans="1:25" x14ac:dyDescent="0.3">
      <c r="A5">
        <v>4</v>
      </c>
      <c r="B5" s="4">
        <f>('[1]Pc, Winter, S3'!B5*Main!$B$5)+(VLOOKUP($A5,'FL Ratio'!$A$2:$B$9,2,FALSE)*'FL Characterization'!B$2)</f>
        <v>0.73663825948097605</v>
      </c>
      <c r="C5" s="4">
        <f>('[1]Pc, Winter, S3'!C5*Main!$B$5)+(VLOOKUP($A5,'FL Ratio'!$A$2:$B$9,2,FALSE)*'FL Characterization'!C$2)</f>
        <v>0.54105751522757806</v>
      </c>
      <c r="D5" s="4">
        <f>('[1]Pc, Winter, S3'!D5*Main!$B$5)+(VLOOKUP($A5,'FL Ratio'!$A$2:$B$9,2,FALSE)*'FL Characterization'!D$2)</f>
        <v>0.51509735590006989</v>
      </c>
      <c r="E5" s="4">
        <f>('[1]Pc, Winter, S3'!E5*Main!$B$5)+(VLOOKUP($A5,'FL Ratio'!$A$2:$B$9,2,FALSE)*'FL Characterization'!E$2)</f>
        <v>0.46228947492806544</v>
      </c>
      <c r="F5" s="4">
        <f>('[1]Pc, Winter, S3'!F5*Main!$B$5)+(VLOOKUP($A5,'FL Ratio'!$A$2:$B$9,2,FALSE)*'FL Characterization'!F$2)</f>
        <v>0.47475536323497503</v>
      </c>
      <c r="G5" s="4">
        <f>('[1]Pc, Winter, S3'!G5*Main!$B$5)+(VLOOKUP($A5,'FL Ratio'!$A$2:$B$9,2,FALSE)*'FL Characterization'!G$2)</f>
        <v>0.82547731533775726</v>
      </c>
      <c r="H5" s="4">
        <f>('[1]Pc, Winter, S3'!H5*Main!$B$5)+(VLOOKUP($A5,'FL Ratio'!$A$2:$B$9,2,FALSE)*'FL Characterization'!H$2)</f>
        <v>1.6533869825797041</v>
      </c>
      <c r="I5" s="4">
        <f>('[1]Pc, Winter, S3'!I5*Main!$B$5)+(VLOOKUP($A5,'FL Ratio'!$A$2:$B$9,2,FALSE)*'FL Characterization'!I$2)</f>
        <v>1.9528608947548787</v>
      </c>
      <c r="J5" s="4">
        <f>('[1]Pc, Winter, S3'!J5*Main!$B$5)+(VLOOKUP($A5,'FL Ratio'!$A$2:$B$9,2,FALSE)*'FL Characterization'!J$2)</f>
        <v>2.1279257028610354</v>
      </c>
      <c r="K5" s="4">
        <f>('[1]Pc, Winter, S3'!K5*Main!$B$5)+(VLOOKUP($A5,'FL Ratio'!$A$2:$B$9,2,FALSE)*'FL Characterization'!K$2)</f>
        <v>1.9810017099573265</v>
      </c>
      <c r="L5" s="4">
        <f>('[1]Pc, Winter, S3'!L5*Main!$B$5)+(VLOOKUP($A5,'FL Ratio'!$A$2:$B$9,2,FALSE)*'FL Characterization'!L$2)</f>
        <v>1.9550865420251333</v>
      </c>
      <c r="M5" s="4">
        <f>('[1]Pc, Winter, S3'!M5*Main!$B$5)+(VLOOKUP($A5,'FL Ratio'!$A$2:$B$9,2,FALSE)*'FL Characterization'!M$2)</f>
        <v>1.7851470587642559</v>
      </c>
      <c r="N5" s="4">
        <f>('[1]Pc, Winter, S3'!N5*Main!$B$5)+(VLOOKUP($A5,'FL Ratio'!$A$2:$B$9,2,FALSE)*'FL Characterization'!N$2)</f>
        <v>1.8193335554121295</v>
      </c>
      <c r="O5" s="4">
        <f>('[1]Pc, Winter, S3'!O5*Main!$B$5)+(VLOOKUP($A5,'FL Ratio'!$A$2:$B$9,2,FALSE)*'FL Characterization'!O$2)</f>
        <v>1.6703517553387928</v>
      </c>
      <c r="P5" s="4">
        <f>('[1]Pc, Winter, S3'!P5*Main!$B$5)+(VLOOKUP($A5,'FL Ratio'!$A$2:$B$9,2,FALSE)*'FL Characterization'!P$2)</f>
        <v>1.6629704802918961</v>
      </c>
      <c r="Q5" s="4">
        <f>('[1]Pc, Winter, S3'!Q5*Main!$B$5)+(VLOOKUP($A5,'FL Ratio'!$A$2:$B$9,2,FALSE)*'FL Characterization'!Q$2)</f>
        <v>1.6665259498373413</v>
      </c>
      <c r="R5" s="4">
        <f>('[1]Pc, Winter, S3'!R5*Main!$B$5)+(VLOOKUP($A5,'FL Ratio'!$A$2:$B$9,2,FALSE)*'FL Characterization'!R$2)</f>
        <v>2.0481654557572035</v>
      </c>
      <c r="S5" s="4">
        <f>('[1]Pc, Winter, S3'!S5*Main!$B$5)+(VLOOKUP($A5,'FL Ratio'!$A$2:$B$9,2,FALSE)*'FL Characterization'!S$2)</f>
        <v>3.1654799152270408</v>
      </c>
      <c r="T5" s="4">
        <f>('[1]Pc, Winter, S3'!T5*Main!$B$5)+(VLOOKUP($A5,'FL Ratio'!$A$2:$B$9,2,FALSE)*'FL Characterization'!T$2)</f>
        <v>2.8280385029015878</v>
      </c>
      <c r="U5" s="4">
        <f>('[1]Pc, Winter, S3'!U5*Main!$B$5)+(VLOOKUP($A5,'FL Ratio'!$A$2:$B$9,2,FALSE)*'FL Characterization'!U$2)</f>
        <v>2.3182850840635374</v>
      </c>
      <c r="V5" s="4">
        <f>('[1]Pc, Winter, S3'!V5*Main!$B$5)+(VLOOKUP($A5,'FL Ratio'!$A$2:$B$9,2,FALSE)*'FL Characterization'!V$2)</f>
        <v>2.2995757211985302</v>
      </c>
      <c r="W5" s="4">
        <f>('[1]Pc, Winter, S3'!W5*Main!$B$5)+(VLOOKUP($A5,'FL Ratio'!$A$2:$B$9,2,FALSE)*'FL Characterization'!W$2)</f>
        <v>2.017269027752044</v>
      </c>
      <c r="X5" s="4">
        <f>('[1]Pc, Winter, S3'!X5*Main!$B$5)+(VLOOKUP($A5,'FL Ratio'!$A$2:$B$9,2,FALSE)*'FL Characterization'!X$2)</f>
        <v>1.638697499255684</v>
      </c>
      <c r="Y5" s="4">
        <f>('[1]Pc, Winter, S3'!Y5*Main!$B$5)+(VLOOKUP($A5,'FL Ratio'!$A$2:$B$9,2,FALSE)*'FL Characterization'!Y$2)</f>
        <v>1.3167749093836403</v>
      </c>
    </row>
    <row r="6" spans="1:25" x14ac:dyDescent="0.3">
      <c r="A6">
        <v>5</v>
      </c>
      <c r="B6" s="4">
        <f>('[1]Pc, Winter, S3'!B6*Main!$B$5)+(VLOOKUP($A6,'FL Ratio'!$A$2:$B$9,2,FALSE)*'FL Characterization'!B$2)</f>
        <v>1.8756484601258403</v>
      </c>
      <c r="C6" s="4">
        <f>('[1]Pc, Winter, S3'!C6*Main!$B$5)+(VLOOKUP($A6,'FL Ratio'!$A$2:$B$9,2,FALSE)*'FL Characterization'!C$2)</f>
        <v>1.7223349815096596</v>
      </c>
      <c r="D6" s="4">
        <f>('[1]Pc, Winter, S3'!D6*Main!$B$5)+(VLOOKUP($A6,'FL Ratio'!$A$2:$B$9,2,FALSE)*'FL Characterization'!D$2)</f>
        <v>1.5901712021072634</v>
      </c>
      <c r="E6" s="4">
        <f>('[1]Pc, Winter, S3'!E6*Main!$B$5)+(VLOOKUP($A6,'FL Ratio'!$A$2:$B$9,2,FALSE)*'FL Characterization'!E$2)</f>
        <v>1.5732885173203537</v>
      </c>
      <c r="F6" s="4">
        <f>('[1]Pc, Winter, S3'!F6*Main!$B$5)+(VLOOKUP($A6,'FL Ratio'!$A$2:$B$9,2,FALSE)*'FL Characterization'!F$2)</f>
        <v>1.6001155540653138</v>
      </c>
      <c r="G6" s="4">
        <f>('[1]Pc, Winter, S3'!G6*Main!$B$5)+(VLOOKUP($A6,'FL Ratio'!$A$2:$B$9,2,FALSE)*'FL Characterization'!G$2)</f>
        <v>1.8106836971502196</v>
      </c>
      <c r="H6" s="4">
        <f>('[1]Pc, Winter, S3'!H6*Main!$B$5)+(VLOOKUP($A6,'FL Ratio'!$A$2:$B$9,2,FALSE)*'FL Characterization'!H$2)</f>
        <v>2.3128487184960766</v>
      </c>
      <c r="I6" s="4">
        <f>('[1]Pc, Winter, S3'!I6*Main!$B$5)+(VLOOKUP($A6,'FL Ratio'!$A$2:$B$9,2,FALSE)*'FL Characterization'!I$2)</f>
        <v>2.4452844303186203</v>
      </c>
      <c r="J6" s="4">
        <f>('[1]Pc, Winter, S3'!J6*Main!$B$5)+(VLOOKUP($A6,'FL Ratio'!$A$2:$B$9,2,FALSE)*'FL Characterization'!J$2)</f>
        <v>2.5002750783885159</v>
      </c>
      <c r="K6" s="4">
        <f>('[1]Pc, Winter, S3'!K6*Main!$B$5)+(VLOOKUP($A6,'FL Ratio'!$A$2:$B$9,2,FALSE)*'FL Characterization'!K$2)</f>
        <v>2.658897364719687</v>
      </c>
      <c r="L6" s="4">
        <f>('[1]Pc, Winter, S3'!L6*Main!$B$5)+(VLOOKUP($A6,'FL Ratio'!$A$2:$B$9,2,FALSE)*'FL Characterization'!L$2)</f>
        <v>2.7241117842638247</v>
      </c>
      <c r="M6" s="4">
        <f>('[1]Pc, Winter, S3'!M6*Main!$B$5)+(VLOOKUP($A6,'FL Ratio'!$A$2:$B$9,2,FALSE)*'FL Characterization'!M$2)</f>
        <v>2.7450902363539251</v>
      </c>
      <c r="N6" s="4">
        <f>('[1]Pc, Winter, S3'!N6*Main!$B$5)+(VLOOKUP($A6,'FL Ratio'!$A$2:$B$9,2,FALSE)*'FL Characterization'!N$2)</f>
        <v>2.7016847186404886</v>
      </c>
      <c r="O6" s="4">
        <f>('[1]Pc, Winter, S3'!O6*Main!$B$5)+(VLOOKUP($A6,'FL Ratio'!$A$2:$B$9,2,FALSE)*'FL Characterization'!O$2)</f>
        <v>2.5937852454403867</v>
      </c>
      <c r="P6" s="4">
        <f>('[1]Pc, Winter, S3'!P6*Main!$B$5)+(VLOOKUP($A6,'FL Ratio'!$A$2:$B$9,2,FALSE)*'FL Characterization'!P$2)</f>
        <v>2.6146053752161462</v>
      </c>
      <c r="Q6" s="4">
        <f>('[1]Pc, Winter, S3'!Q6*Main!$B$5)+(VLOOKUP($A6,'FL Ratio'!$A$2:$B$9,2,FALSE)*'FL Characterization'!Q$2)</f>
        <v>2.6184282550319478</v>
      </c>
      <c r="R6" s="4">
        <f>('[1]Pc, Winter, S3'!R6*Main!$B$5)+(VLOOKUP($A6,'FL Ratio'!$A$2:$B$9,2,FALSE)*'FL Characterization'!R$2)</f>
        <v>2.7734779758417547</v>
      </c>
      <c r="S6" s="4">
        <f>('[1]Pc, Winter, S3'!S6*Main!$B$5)+(VLOOKUP($A6,'FL Ratio'!$A$2:$B$9,2,FALSE)*'FL Characterization'!S$2)</f>
        <v>3.1420194855591794</v>
      </c>
      <c r="T6" s="4">
        <f>('[1]Pc, Winter, S3'!T6*Main!$B$5)+(VLOOKUP($A6,'FL Ratio'!$A$2:$B$9,2,FALSE)*'FL Characterization'!T$2)</f>
        <v>3.0476614980577867</v>
      </c>
      <c r="U6" s="4">
        <f>('[1]Pc, Winter, S3'!U6*Main!$B$5)+(VLOOKUP($A6,'FL Ratio'!$A$2:$B$9,2,FALSE)*'FL Characterization'!U$2)</f>
        <v>3.0019988438867862</v>
      </c>
      <c r="V6" s="4">
        <f>('[1]Pc, Winter, S3'!V6*Main!$B$5)+(VLOOKUP($A6,'FL Ratio'!$A$2:$B$9,2,FALSE)*'FL Characterization'!V$2)</f>
        <v>3.0468295677663115</v>
      </c>
      <c r="W6" s="4">
        <f>('[1]Pc, Winter, S3'!W6*Main!$B$5)+(VLOOKUP($A6,'FL Ratio'!$A$2:$B$9,2,FALSE)*'FL Characterization'!W$2)</f>
        <v>2.8335326135489352</v>
      </c>
      <c r="X6" s="4">
        <f>('[1]Pc, Winter, S3'!X6*Main!$B$5)+(VLOOKUP($A6,'FL Ratio'!$A$2:$B$9,2,FALSE)*'FL Characterization'!X$2)</f>
        <v>2.6265479318988199</v>
      </c>
      <c r="Y6" s="4">
        <f>('[1]Pc, Winter, S3'!Y6*Main!$B$5)+(VLOOKUP($A6,'FL Ratio'!$A$2:$B$9,2,FALSE)*'FL Characterization'!Y$2)</f>
        <v>2.3202553148755456</v>
      </c>
    </row>
    <row r="7" spans="1:25" x14ac:dyDescent="0.3">
      <c r="A7">
        <v>6</v>
      </c>
      <c r="B7" s="4">
        <f>('[1]Pc, Winter, S3'!B7*Main!$B$5)+(VLOOKUP($A7,'FL Ratio'!$A$2:$B$9,2,FALSE)*'FL Characterization'!B$2)</f>
        <v>2.2623071279062201</v>
      </c>
      <c r="C7" s="4">
        <f>('[1]Pc, Winter, S3'!C7*Main!$B$5)+(VLOOKUP($A7,'FL Ratio'!$A$2:$B$9,2,FALSE)*'FL Characterization'!C$2)</f>
        <v>2.0609171749964896</v>
      </c>
      <c r="D7" s="4">
        <f>('[1]Pc, Winter, S3'!D7*Main!$B$5)+(VLOOKUP($A7,'FL Ratio'!$A$2:$B$9,2,FALSE)*'FL Characterization'!D$2)</f>
        <v>1.997753361008533</v>
      </c>
      <c r="E7" s="4">
        <f>('[1]Pc, Winter, S3'!E7*Main!$B$5)+(VLOOKUP($A7,'FL Ratio'!$A$2:$B$9,2,FALSE)*'FL Characterization'!E$2)</f>
        <v>2.072360819152625</v>
      </c>
      <c r="F7" s="4">
        <f>('[1]Pc, Winter, S3'!F7*Main!$B$5)+(VLOOKUP($A7,'FL Ratio'!$A$2:$B$9,2,FALSE)*'FL Characterization'!F$2)</f>
        <v>2.0337267674417636</v>
      </c>
      <c r="G7" s="4">
        <f>('[1]Pc, Winter, S3'!G7*Main!$B$5)+(VLOOKUP($A7,'FL Ratio'!$A$2:$B$9,2,FALSE)*'FL Characterization'!G$2)</f>
        <v>2.2029082296834663</v>
      </c>
      <c r="H7" s="4">
        <f>('[1]Pc, Winter, S3'!H7*Main!$B$5)+(VLOOKUP($A7,'FL Ratio'!$A$2:$B$9,2,FALSE)*'FL Characterization'!H$2)</f>
        <v>2.5198594694296785</v>
      </c>
      <c r="I7" s="4">
        <f>('[1]Pc, Winter, S3'!I7*Main!$B$5)+(VLOOKUP($A7,'FL Ratio'!$A$2:$B$9,2,FALSE)*'FL Characterization'!I$2)</f>
        <v>2.982611576364429</v>
      </c>
      <c r="J7" s="4">
        <f>('[1]Pc, Winter, S3'!J7*Main!$B$5)+(VLOOKUP($A7,'FL Ratio'!$A$2:$B$9,2,FALSE)*'FL Characterization'!J$2)</f>
        <v>3.0635965316580664</v>
      </c>
      <c r="K7" s="4">
        <f>('[1]Pc, Winter, S3'!K7*Main!$B$5)+(VLOOKUP($A7,'FL Ratio'!$A$2:$B$9,2,FALSE)*'FL Characterization'!K$2)</f>
        <v>3.2372582735534827</v>
      </c>
      <c r="L7" s="4">
        <f>('[1]Pc, Winter, S3'!L7*Main!$B$5)+(VLOOKUP($A7,'FL Ratio'!$A$2:$B$9,2,FALSE)*'FL Characterization'!L$2)</f>
        <v>3.145323095278481</v>
      </c>
      <c r="M7" s="4">
        <f>('[1]Pc, Winter, S3'!M7*Main!$B$5)+(VLOOKUP($A7,'FL Ratio'!$A$2:$B$9,2,FALSE)*'FL Characterization'!M$2)</f>
        <v>3.165070582509272</v>
      </c>
      <c r="N7" s="4">
        <f>('[1]Pc, Winter, S3'!N7*Main!$B$5)+(VLOOKUP($A7,'FL Ratio'!$A$2:$B$9,2,FALSE)*'FL Characterization'!N$2)</f>
        <v>3.1901489229297209</v>
      </c>
      <c r="O7" s="4">
        <f>('[1]Pc, Winter, S3'!O7*Main!$B$5)+(VLOOKUP($A7,'FL Ratio'!$A$2:$B$9,2,FALSE)*'FL Characterization'!O$2)</f>
        <v>3.1030293239297828</v>
      </c>
      <c r="P7" s="4">
        <f>('[1]Pc, Winter, S3'!P7*Main!$B$5)+(VLOOKUP($A7,'FL Ratio'!$A$2:$B$9,2,FALSE)*'FL Characterization'!P$2)</f>
        <v>2.9556515946950301</v>
      </c>
      <c r="Q7" s="4">
        <f>('[1]Pc, Winter, S3'!Q7*Main!$B$5)+(VLOOKUP($A7,'FL Ratio'!$A$2:$B$9,2,FALSE)*'FL Characterization'!Q$2)</f>
        <v>2.9040117412684059</v>
      </c>
      <c r="R7" s="4">
        <f>('[1]Pc, Winter, S3'!R7*Main!$B$5)+(VLOOKUP($A7,'FL Ratio'!$A$2:$B$9,2,FALSE)*'FL Characterization'!R$2)</f>
        <v>2.8808632076550995</v>
      </c>
      <c r="S7" s="4">
        <f>('[1]Pc, Winter, S3'!S7*Main!$B$5)+(VLOOKUP($A7,'FL Ratio'!$A$2:$B$9,2,FALSE)*'FL Characterization'!S$2)</f>
        <v>2.9587732646233778</v>
      </c>
      <c r="T7" s="4">
        <f>('[1]Pc, Winter, S3'!T7*Main!$B$5)+(VLOOKUP($A7,'FL Ratio'!$A$2:$B$9,2,FALSE)*'FL Characterization'!T$2)</f>
        <v>2.9017656168078529</v>
      </c>
      <c r="U7" s="4">
        <f>('[1]Pc, Winter, S3'!U7*Main!$B$5)+(VLOOKUP($A7,'FL Ratio'!$A$2:$B$9,2,FALSE)*'FL Characterization'!U$2)</f>
        <v>2.8188671367902804</v>
      </c>
      <c r="V7" s="4">
        <f>('[1]Pc, Winter, S3'!V7*Main!$B$5)+(VLOOKUP($A7,'FL Ratio'!$A$2:$B$9,2,FALSE)*'FL Characterization'!V$2)</f>
        <v>2.7418361730330889</v>
      </c>
      <c r="W7" s="4">
        <f>('[1]Pc, Winter, S3'!W7*Main!$B$5)+(VLOOKUP($A7,'FL Ratio'!$A$2:$B$9,2,FALSE)*'FL Characterization'!W$2)</f>
        <v>2.6354034114197482</v>
      </c>
      <c r="X7" s="4">
        <f>('[1]Pc, Winter, S3'!X7*Main!$B$5)+(VLOOKUP($A7,'FL Ratio'!$A$2:$B$9,2,FALSE)*'FL Characterization'!X$2)</f>
        <v>2.5169385388042191</v>
      </c>
      <c r="Y7" s="4">
        <f>('[1]Pc, Winter, S3'!Y7*Main!$B$5)+(VLOOKUP($A7,'FL Ratio'!$A$2:$B$9,2,FALSE)*'FL Characterization'!Y$2)</f>
        <v>2.3219373143646655</v>
      </c>
    </row>
    <row r="8" spans="1:25" x14ac:dyDescent="0.3">
      <c r="A8">
        <v>7</v>
      </c>
      <c r="B8" s="4">
        <f>('[1]Pc, Winter, S3'!B8*Main!$B$5)+(VLOOKUP($A8,'FL Ratio'!$A$2:$B$9,2,FALSE)*'FL Characterization'!B$2)</f>
        <v>1.8588055291063454</v>
      </c>
      <c r="C8" s="4">
        <f>('[1]Pc, Winter, S3'!C8*Main!$B$5)+(VLOOKUP($A8,'FL Ratio'!$A$2:$B$9,2,FALSE)*'FL Characterization'!C$2)</f>
        <v>1.7236204574706524</v>
      </c>
      <c r="D8" s="4">
        <f>('[1]Pc, Winter, S3'!D8*Main!$B$5)+(VLOOKUP($A8,'FL Ratio'!$A$2:$B$9,2,FALSE)*'FL Characterization'!D$2)</f>
        <v>1.6444778562975684</v>
      </c>
      <c r="E8" s="4">
        <f>('[1]Pc, Winter, S3'!E8*Main!$B$5)+(VLOOKUP($A8,'FL Ratio'!$A$2:$B$9,2,FALSE)*'FL Characterization'!E$2)</f>
        <v>1.6519827084753325</v>
      </c>
      <c r="F8" s="4">
        <f>('[1]Pc, Winter, S3'!F8*Main!$B$5)+(VLOOKUP($A8,'FL Ratio'!$A$2:$B$9,2,FALSE)*'FL Characterization'!F$2)</f>
        <v>1.6372756505862069</v>
      </c>
      <c r="G8" s="4">
        <f>('[1]Pc, Winter, S3'!G8*Main!$B$5)+(VLOOKUP($A8,'FL Ratio'!$A$2:$B$9,2,FALSE)*'FL Characterization'!G$2)</f>
        <v>1.8011971642138109</v>
      </c>
      <c r="H8" s="4">
        <f>('[1]Pc, Winter, S3'!H8*Main!$B$5)+(VLOOKUP($A8,'FL Ratio'!$A$2:$B$9,2,FALSE)*'FL Characterization'!H$2)</f>
        <v>2.3081308535655287</v>
      </c>
      <c r="I8" s="4">
        <f>('[1]Pc, Winter, S3'!I8*Main!$B$5)+(VLOOKUP($A8,'FL Ratio'!$A$2:$B$9,2,FALSE)*'FL Characterization'!I$2)</f>
        <v>2.6128478624450771</v>
      </c>
      <c r="J8" s="4">
        <f>('[1]Pc, Winter, S3'!J8*Main!$B$5)+(VLOOKUP($A8,'FL Ratio'!$A$2:$B$9,2,FALSE)*'FL Characterization'!J$2)</f>
        <v>2.8027775730625124</v>
      </c>
      <c r="K8" s="4">
        <f>('[1]Pc, Winter, S3'!K8*Main!$B$5)+(VLOOKUP($A8,'FL Ratio'!$A$2:$B$9,2,FALSE)*'FL Characterization'!K$2)</f>
        <v>2.7308138620424987</v>
      </c>
      <c r="L8" s="4">
        <f>('[1]Pc, Winter, S3'!L8*Main!$B$5)+(VLOOKUP($A8,'FL Ratio'!$A$2:$B$9,2,FALSE)*'FL Characterization'!L$2)</f>
        <v>2.784345756014476</v>
      </c>
      <c r="M8" s="4">
        <f>('[1]Pc, Winter, S3'!M8*Main!$B$5)+(VLOOKUP($A8,'FL Ratio'!$A$2:$B$9,2,FALSE)*'FL Characterization'!M$2)</f>
        <v>2.7559453667731852</v>
      </c>
      <c r="N8" s="4">
        <f>('[1]Pc, Winter, S3'!N8*Main!$B$5)+(VLOOKUP($A8,'FL Ratio'!$A$2:$B$9,2,FALSE)*'FL Characterization'!N$2)</f>
        <v>2.7139288139420326</v>
      </c>
      <c r="O8" s="4">
        <f>('[1]Pc, Winter, S3'!O8*Main!$B$5)+(VLOOKUP($A8,'FL Ratio'!$A$2:$B$9,2,FALSE)*'FL Characterization'!O$2)</f>
        <v>2.6614814564673006</v>
      </c>
      <c r="P8" s="4">
        <f>('[1]Pc, Winter, S3'!P8*Main!$B$5)+(VLOOKUP($A8,'FL Ratio'!$A$2:$B$9,2,FALSE)*'FL Characterization'!P$2)</f>
        <v>2.4824234352082017</v>
      </c>
      <c r="Q8" s="4">
        <f>('[1]Pc, Winter, S3'!Q8*Main!$B$5)+(VLOOKUP($A8,'FL Ratio'!$A$2:$B$9,2,FALSE)*'FL Characterization'!Q$2)</f>
        <v>2.4805495286404295</v>
      </c>
      <c r="R8" s="4">
        <f>('[1]Pc, Winter, S3'!R8*Main!$B$5)+(VLOOKUP($A8,'FL Ratio'!$A$2:$B$9,2,FALSE)*'FL Characterization'!R$2)</f>
        <v>2.6720235281383351</v>
      </c>
      <c r="S8" s="4">
        <f>('[1]Pc, Winter, S3'!S8*Main!$B$5)+(VLOOKUP($A8,'FL Ratio'!$A$2:$B$9,2,FALSE)*'FL Characterization'!S$2)</f>
        <v>3.0478500412333962</v>
      </c>
      <c r="T8" s="4">
        <f>('[1]Pc, Winter, S3'!T8*Main!$B$5)+(VLOOKUP($A8,'FL Ratio'!$A$2:$B$9,2,FALSE)*'FL Characterization'!T$2)</f>
        <v>2.8897624464603093</v>
      </c>
      <c r="U8" s="4">
        <f>('[1]Pc, Winter, S3'!U8*Main!$B$5)+(VLOOKUP($A8,'FL Ratio'!$A$2:$B$9,2,FALSE)*'FL Characterization'!U$2)</f>
        <v>2.6640871256826038</v>
      </c>
      <c r="V8" s="4">
        <f>('[1]Pc, Winter, S3'!V8*Main!$B$5)+(VLOOKUP($A8,'FL Ratio'!$A$2:$B$9,2,FALSE)*'FL Characterization'!V$2)</f>
        <v>2.6199162356216665</v>
      </c>
      <c r="W8" s="4">
        <f>('[1]Pc, Winter, S3'!W8*Main!$B$5)+(VLOOKUP($A8,'FL Ratio'!$A$2:$B$9,2,FALSE)*'FL Characterization'!W$2)</f>
        <v>2.519166237294908</v>
      </c>
      <c r="X8" s="4">
        <f>('[1]Pc, Winter, S3'!X8*Main!$B$5)+(VLOOKUP($A8,'FL Ratio'!$A$2:$B$9,2,FALSE)*'FL Characterization'!X$2)</f>
        <v>2.2495026225523107</v>
      </c>
      <c r="Y8" s="4">
        <f>('[1]Pc, Winter, S3'!Y8*Main!$B$5)+(VLOOKUP($A8,'FL Ratio'!$A$2:$B$9,2,FALSE)*'FL Characterization'!Y$2)</f>
        <v>2.0180425207756865</v>
      </c>
    </row>
    <row r="9" spans="1:25" x14ac:dyDescent="0.3">
      <c r="A9">
        <v>8</v>
      </c>
      <c r="B9" s="4">
        <f>('[1]Pc, Winter, S3'!B9*Main!$B$5)+(VLOOKUP($A9,'FL Ratio'!$A$2:$B$9,2,FALSE)*'FL Characterization'!B$2)</f>
        <v>1.3512208983715017</v>
      </c>
      <c r="C9" s="4">
        <f>('[1]Pc, Winter, S3'!C9*Main!$B$5)+(VLOOKUP($A9,'FL Ratio'!$A$2:$B$9,2,FALSE)*'FL Characterization'!C$2)</f>
        <v>1.3267737339317731</v>
      </c>
      <c r="D9" s="4">
        <f>('[1]Pc, Winter, S3'!D9*Main!$B$5)+(VLOOKUP($A9,'FL Ratio'!$A$2:$B$9,2,FALSE)*'FL Characterization'!D$2)</f>
        <v>1.2746131547946682</v>
      </c>
      <c r="E9" s="4">
        <f>('[1]Pc, Winter, S3'!E9*Main!$B$5)+(VLOOKUP($A9,'FL Ratio'!$A$2:$B$9,2,FALSE)*'FL Characterization'!E$2)</f>
        <v>1.2672492215425903</v>
      </c>
      <c r="F9" s="4">
        <f>('[1]Pc, Winter, S3'!F9*Main!$B$5)+(VLOOKUP($A9,'FL Ratio'!$A$2:$B$9,2,FALSE)*'FL Characterization'!F$2)</f>
        <v>1.2906934729066266</v>
      </c>
      <c r="G9" s="4">
        <f>('[1]Pc, Winter, S3'!G9*Main!$B$5)+(VLOOKUP($A9,'FL Ratio'!$A$2:$B$9,2,FALSE)*'FL Characterization'!G$2)</f>
        <v>1.5392770022000635</v>
      </c>
      <c r="H9" s="4">
        <f>('[1]Pc, Winter, S3'!H9*Main!$B$5)+(VLOOKUP($A9,'FL Ratio'!$A$2:$B$9,2,FALSE)*'FL Characterization'!H$2)</f>
        <v>2.5427209371058139</v>
      </c>
      <c r="I9" s="4">
        <f>('[1]Pc, Winter, S3'!I9*Main!$B$5)+(VLOOKUP($A9,'FL Ratio'!$A$2:$B$9,2,FALSE)*'FL Characterization'!I$2)</f>
        <v>2.8700734517621762</v>
      </c>
      <c r="J9" s="4">
        <f>('[1]Pc, Winter, S3'!J9*Main!$B$5)+(VLOOKUP($A9,'FL Ratio'!$A$2:$B$9,2,FALSE)*'FL Characterization'!J$2)</f>
        <v>2.9787557417135995</v>
      </c>
      <c r="K9" s="4">
        <f>('[1]Pc, Winter, S3'!K9*Main!$B$5)+(VLOOKUP($A9,'FL Ratio'!$A$2:$B$9,2,FALSE)*'FL Characterization'!K$2)</f>
        <v>2.9694201510486482</v>
      </c>
      <c r="L9" s="4">
        <f>('[1]Pc, Winter, S3'!L9*Main!$B$5)+(VLOOKUP($A9,'FL Ratio'!$A$2:$B$9,2,FALSE)*'FL Characterization'!L$2)</f>
        <v>3.1937366393032782</v>
      </c>
      <c r="M9" s="4">
        <f>('[1]Pc, Winter, S3'!M9*Main!$B$5)+(VLOOKUP($A9,'FL Ratio'!$A$2:$B$9,2,FALSE)*'FL Characterization'!M$2)</f>
        <v>3.0514084685661151</v>
      </c>
      <c r="N9" s="4">
        <f>('[1]Pc, Winter, S3'!N9*Main!$B$5)+(VLOOKUP($A9,'FL Ratio'!$A$2:$B$9,2,FALSE)*'FL Characterization'!N$2)</f>
        <v>2.9665215610911106</v>
      </c>
      <c r="O9" s="4">
        <f>('[1]Pc, Winter, S3'!O9*Main!$B$5)+(VLOOKUP($A9,'FL Ratio'!$A$2:$B$9,2,FALSE)*'FL Characterization'!O$2)</f>
        <v>2.9451129353437149</v>
      </c>
      <c r="P9" s="4">
        <f>('[1]Pc, Winter, S3'!P9*Main!$B$5)+(VLOOKUP($A9,'FL Ratio'!$A$2:$B$9,2,FALSE)*'FL Characterization'!P$2)</f>
        <v>2.5122880611441238</v>
      </c>
      <c r="Q9" s="4">
        <f>('[1]Pc, Winter, S3'!Q9*Main!$B$5)+(VLOOKUP($A9,'FL Ratio'!$A$2:$B$9,2,FALSE)*'FL Characterization'!Q$2)</f>
        <v>2.3604605342129004</v>
      </c>
      <c r="R9" s="4">
        <f>('[1]Pc, Winter, S3'!R9*Main!$B$5)+(VLOOKUP($A9,'FL Ratio'!$A$2:$B$9,2,FALSE)*'FL Characterization'!R$2)</f>
        <v>2.4004944330308318</v>
      </c>
      <c r="S9" s="4">
        <f>('[1]Pc, Winter, S3'!S9*Main!$B$5)+(VLOOKUP($A9,'FL Ratio'!$A$2:$B$9,2,FALSE)*'FL Characterization'!S$2)</f>
        <v>2.6406024432845761</v>
      </c>
      <c r="T9" s="4">
        <f>('[1]Pc, Winter, S3'!T9*Main!$B$5)+(VLOOKUP($A9,'FL Ratio'!$A$2:$B$9,2,FALSE)*'FL Characterization'!T$2)</f>
        <v>2.5724598839161583</v>
      </c>
      <c r="U9" s="4">
        <f>('[1]Pc, Winter, S3'!U9*Main!$B$5)+(VLOOKUP($A9,'FL Ratio'!$A$2:$B$9,2,FALSE)*'FL Characterization'!U$2)</f>
        <v>2.4327161260988799</v>
      </c>
      <c r="V9" s="4">
        <f>('[1]Pc, Winter, S3'!V9*Main!$B$5)+(VLOOKUP($A9,'FL Ratio'!$A$2:$B$9,2,FALSE)*'FL Characterization'!V$2)</f>
        <v>2.3713087208897061</v>
      </c>
      <c r="W9" s="4">
        <f>('[1]Pc, Winter, S3'!W9*Main!$B$5)+(VLOOKUP($A9,'FL Ratio'!$A$2:$B$9,2,FALSE)*'FL Characterization'!W$2)</f>
        <v>2.2201418929805521</v>
      </c>
      <c r="X9" s="4">
        <f>('[1]Pc, Winter, S3'!X9*Main!$B$5)+(VLOOKUP($A9,'FL Ratio'!$A$2:$B$9,2,FALSE)*'FL Characterization'!X$2)</f>
        <v>1.7842394793462468</v>
      </c>
      <c r="Y9" s="4">
        <f>('[1]Pc, Winter, S3'!Y9*Main!$B$5)+(VLOOKUP($A9,'FL Ratio'!$A$2:$B$9,2,FALSE)*'FL Characterization'!Y$2)</f>
        <v>1.6248118637786029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0.91505587978308223</v>
      </c>
      <c r="C2" s="4">
        <f>('[1]Qc, Winter, S1'!C2*Main!$B$5)</f>
        <v>0.64650243969018584</v>
      </c>
      <c r="D2" s="4">
        <f>('[1]Qc, Winter, S1'!D2*Main!$B$5)</f>
        <v>0.56044800105280068</v>
      </c>
      <c r="E2" s="4">
        <f>('[1]Qc, Winter, S1'!E2*Main!$B$5)</f>
        <v>0.71839710235582122</v>
      </c>
      <c r="F2" s="4">
        <f>('[1]Qc, Winter, S1'!F2*Main!$B$5)</f>
        <v>0.6185611211425267</v>
      </c>
      <c r="G2" s="4">
        <f>('[1]Qc, Winter, S1'!G2*Main!$B$5)</f>
        <v>0.50856280489248196</v>
      </c>
      <c r="H2" s="4">
        <f>('[1]Qc, Winter, S1'!H2*Main!$B$5)</f>
        <v>0.420784135788349</v>
      </c>
      <c r="I2" s="4">
        <f>('[1]Qc, Winter, S1'!I2*Main!$B$5)</f>
        <v>1.4704446213534588</v>
      </c>
      <c r="J2" s="4">
        <f>('[1]Qc, Winter, S1'!J2*Main!$B$5)</f>
        <v>1.5377776771396592</v>
      </c>
      <c r="K2" s="4">
        <f>('[1]Qc, Winter, S1'!K2*Main!$B$5)</f>
        <v>1.3189595064690907</v>
      </c>
      <c r="L2" s="4">
        <f>('[1]Qc, Winter, S1'!L2*Main!$B$5)</f>
        <v>1.5366835816597648</v>
      </c>
      <c r="M2" s="4">
        <f>('[1]Qc, Winter, S1'!M2*Main!$B$5)</f>
        <v>1.4278845738920838</v>
      </c>
      <c r="N2" s="4">
        <f>('[1]Qc, Winter, S1'!N2*Main!$B$5)</f>
        <v>1.4341755276491472</v>
      </c>
      <c r="O2" s="4">
        <f>('[1]Qc, Winter, S1'!O2*Main!$B$5)</f>
        <v>1.2806640963364659</v>
      </c>
      <c r="P2" s="4">
        <f>('[1]Qc, Winter, S1'!P2*Main!$B$5)</f>
        <v>0.75995177507916667</v>
      </c>
      <c r="Q2" s="4">
        <f>('[1]Qc, Winter, S1'!Q2*Main!$B$5)</f>
        <v>1.1898510690007444</v>
      </c>
      <c r="R2" s="4">
        <f>('[1]Qc, Winter, S1'!R2*Main!$B$5)</f>
        <v>1.4270428698723285</v>
      </c>
      <c r="S2" s="4">
        <f>('[1]Qc, Winter, S1'!S2*Main!$B$5)</f>
        <v>1.3315204040406656</v>
      </c>
      <c r="T2" s="4">
        <f>('[1]Qc, Winter, S1'!T2*Main!$B$5)</f>
        <v>0.93060138665491832</v>
      </c>
      <c r="U2" s="4">
        <f>('[1]Qc, Winter, S1'!U2*Main!$B$5)</f>
        <v>0.96544365488238992</v>
      </c>
      <c r="V2" s="4">
        <f>('[1]Qc, Winter, S1'!V2*Main!$B$5)</f>
        <v>0.89922641210737531</v>
      </c>
      <c r="W2" s="4">
        <f>('[1]Qc, Winter, S1'!W2*Main!$B$5)</f>
        <v>0.55779737363725379</v>
      </c>
      <c r="X2" s="4">
        <f>('[1]Qc, Winter, S1'!X2*Main!$B$5)</f>
        <v>0.44495841518034268</v>
      </c>
      <c r="Y2" s="4">
        <f>('[1]Qc, Winter, S1'!Y2*Main!$B$5)</f>
        <v>0.4611802135967632</v>
      </c>
    </row>
    <row r="3" spans="1:25" x14ac:dyDescent="0.3">
      <c r="A3">
        <v>2</v>
      </c>
      <c r="B3" s="4">
        <f>('[1]Qc, Winter, S1'!B3*Main!$B$5)</f>
        <v>-1.4442989469009204</v>
      </c>
      <c r="C3" s="4">
        <f>('[1]Qc, Winter, S1'!C3*Main!$B$5)</f>
        <v>-1.4439805194281514</v>
      </c>
      <c r="D3" s="4">
        <f>('[1]Qc, Winter, S1'!D3*Main!$B$5)</f>
        <v>-1.4838242589836959</v>
      </c>
      <c r="E3" s="4">
        <f>('[1]Qc, Winter, S1'!E3*Main!$B$5)</f>
        <v>-1.5517983404782298</v>
      </c>
      <c r="F3" s="4">
        <f>('[1]Qc, Winter, S1'!F3*Main!$B$5)</f>
        <v>-1.536896221624227</v>
      </c>
      <c r="G3" s="4">
        <f>('[1]Qc, Winter, S1'!G3*Main!$B$5)</f>
        <v>-1.4105114970673285</v>
      </c>
      <c r="H3" s="4">
        <f>('[1]Qc, Winter, S1'!H3*Main!$B$5)</f>
        <v>-0.89437527517165449</v>
      </c>
      <c r="I3" s="4">
        <f>('[1]Qc, Winter, S1'!I3*Main!$B$5)</f>
        <v>-0.17192458654425047</v>
      </c>
      <c r="J3" s="4">
        <f>('[1]Qc, Winter, S1'!J3*Main!$B$5)</f>
        <v>-0.18475477528827516</v>
      </c>
      <c r="K3" s="4">
        <f>('[1]Qc, Winter, S1'!K3*Main!$B$5)</f>
        <v>-0.1224382319957398</v>
      </c>
      <c r="L3" s="4">
        <f>('[1]Qc, Winter, S1'!L3*Main!$B$5)</f>
        <v>-0.10785554466509598</v>
      </c>
      <c r="M3" s="4">
        <f>('[1]Qc, Winter, S1'!M3*Main!$B$5)</f>
        <v>-0.48135232356959184</v>
      </c>
      <c r="N3" s="4">
        <f>('[1]Qc, Winter, S1'!N3*Main!$B$5)</f>
        <v>-0.70320404287128091</v>
      </c>
      <c r="O3" s="4">
        <f>('[1]Qc, Winter, S1'!O3*Main!$B$5)</f>
        <v>-0.91158771443281683</v>
      </c>
      <c r="P3" s="4">
        <f>('[1]Qc, Winter, S1'!P3*Main!$B$5)</f>
        <v>-0.90473435197835128</v>
      </c>
      <c r="Q3" s="4">
        <f>('[1]Qc, Winter, S1'!Q3*Main!$B$5)</f>
        <v>-0.92003450517331564</v>
      </c>
      <c r="R3" s="4">
        <f>('[1]Qc, Winter, S1'!R3*Main!$B$5)</f>
        <v>-0.72336523527892516</v>
      </c>
      <c r="S3" s="4">
        <f>('[1]Qc, Winter, S1'!S3*Main!$B$5)</f>
        <v>0.23774956946918913</v>
      </c>
      <c r="T3" s="4">
        <f>('[1]Qc, Winter, S1'!T3*Main!$B$5)</f>
        <v>-3.3507176283235671E-2</v>
      </c>
      <c r="U3" s="4">
        <f>('[1]Qc, Winter, S1'!U3*Main!$B$5)</f>
        <v>-0.39552880443255867</v>
      </c>
      <c r="V3" s="4">
        <f>('[1]Qc, Winter, S1'!V3*Main!$B$5)</f>
        <v>-0.73316706400827558</v>
      </c>
      <c r="W3" s="4">
        <f>('[1]Qc, Winter, S1'!W3*Main!$B$5)</f>
        <v>-0.96442028272557678</v>
      </c>
      <c r="X3" s="4">
        <f>('[1]Qc, Winter, S1'!X3*Main!$B$5)</f>
        <v>-1.0577338758268158</v>
      </c>
      <c r="Y3" s="4">
        <f>('[1]Qc, Winter, S1'!Y3*Main!$B$5)</f>
        <v>-1.2110546958640203</v>
      </c>
    </row>
    <row r="4" spans="1:25" x14ac:dyDescent="0.3">
      <c r="A4">
        <v>3</v>
      </c>
      <c r="B4" s="4">
        <f>('[1]Qc, Winter, S1'!B4*Main!$B$5)</f>
        <v>-1.1050130676314343</v>
      </c>
      <c r="C4" s="4">
        <f>('[1]Qc, Winter, S1'!C4*Main!$B$5)</f>
        <v>-1.1923123069806236</v>
      </c>
      <c r="D4" s="4">
        <f>('[1]Qc, Winter, S1'!D4*Main!$B$5)</f>
        <v>-1.2141819357370234</v>
      </c>
      <c r="E4" s="4">
        <f>('[1]Qc, Winter, S1'!E4*Main!$B$5)</f>
        <v>-1.1979442376334815</v>
      </c>
      <c r="F4" s="4">
        <f>('[1]Qc, Winter, S1'!F4*Main!$B$5)</f>
        <v>-1.1989405998268468</v>
      </c>
      <c r="G4" s="4">
        <f>('[1]Qc, Winter, S1'!G4*Main!$B$5)</f>
        <v>-1.0011667324214688</v>
      </c>
      <c r="H4" s="4">
        <f>('[1]Qc, Winter, S1'!H4*Main!$B$5)</f>
        <v>-3.7280466874312787E-2</v>
      </c>
      <c r="I4" s="4">
        <f>('[1]Qc, Winter, S1'!I4*Main!$B$5)</f>
        <v>0.51616795942651761</v>
      </c>
      <c r="J4" s="4">
        <f>('[1]Qc, Winter, S1'!J4*Main!$B$5)</f>
        <v>0.65786571201125832</v>
      </c>
      <c r="K4" s="4">
        <f>('[1]Qc, Winter, S1'!K4*Main!$B$5)</f>
        <v>0.45828477523075922</v>
      </c>
      <c r="L4" s="4">
        <f>('[1]Qc, Winter, S1'!L4*Main!$B$5)</f>
        <v>0.27058187434174003</v>
      </c>
      <c r="M4" s="4">
        <f>('[1]Qc, Winter, S1'!M4*Main!$B$5)</f>
        <v>0.53671064556799786</v>
      </c>
      <c r="N4" s="4">
        <f>('[1]Qc, Winter, S1'!N4*Main!$B$5)</f>
        <v>0.33842287364039397</v>
      </c>
      <c r="O4" s="4">
        <f>('[1]Qc, Winter, S1'!O4*Main!$B$5)</f>
        <v>0.10267519558937056</v>
      </c>
      <c r="P4" s="4">
        <f>('[1]Qc, Winter, S1'!P4*Main!$B$5)</f>
        <v>-0.40620711321303138</v>
      </c>
      <c r="Q4" s="4">
        <f>('[1]Qc, Winter, S1'!Q4*Main!$B$5)</f>
        <v>-0.40637996866106568</v>
      </c>
      <c r="R4" s="4">
        <f>('[1]Qc, Winter, S1'!R4*Main!$B$5)</f>
        <v>-0.33475900879012616</v>
      </c>
      <c r="S4" s="4">
        <f>('[1]Qc, Winter, S1'!S4*Main!$B$5)</f>
        <v>-0.16887915933190675</v>
      </c>
      <c r="T4" s="4">
        <f>('[1]Qc, Winter, S1'!T4*Main!$B$5)</f>
        <v>-0.41160247685219647</v>
      </c>
      <c r="U4" s="4">
        <f>('[1]Qc, Winter, S1'!U4*Main!$B$5)</f>
        <v>-0.23451961513171457</v>
      </c>
      <c r="V4" s="4">
        <f>('[1]Qc, Winter, S1'!V4*Main!$B$5)</f>
        <v>-0.32198291789645034</v>
      </c>
      <c r="W4" s="4">
        <f>('[1]Qc, Winter, S1'!W4*Main!$B$5)</f>
        <v>-0.53404592364695214</v>
      </c>
      <c r="X4" s="4">
        <f>('[1]Qc, Winter, S1'!X4*Main!$B$5)</f>
        <v>-0.84371889194429561</v>
      </c>
      <c r="Y4" s="4">
        <f>('[1]Qc, Winter, S1'!Y4*Main!$B$5)</f>
        <v>-0.95242202768705964</v>
      </c>
    </row>
    <row r="5" spans="1:25" x14ac:dyDescent="0.3">
      <c r="A5">
        <v>4</v>
      </c>
      <c r="B5" s="4">
        <f>('[1]Qc, Winter, S1'!B5*Main!$B$5)</f>
        <v>-0.90600755930758403</v>
      </c>
      <c r="C5" s="4">
        <f>('[1]Qc, Winter, S1'!C5*Main!$B$5)</f>
        <v>-0.91499333044347464</v>
      </c>
      <c r="D5" s="4">
        <f>('[1]Qc, Winter, S1'!D5*Main!$B$5)</f>
        <v>-0.92432944469095601</v>
      </c>
      <c r="E5" s="4">
        <f>('[1]Qc, Winter, S1'!E5*Main!$B$5)</f>
        <v>-0.93242185980930514</v>
      </c>
      <c r="F5" s="4">
        <f>('[1]Qc, Winter, S1'!F5*Main!$B$5)</f>
        <v>-0.9365732302058366</v>
      </c>
      <c r="G5" s="4">
        <f>('[1]Qc, Winter, S1'!G5*Main!$B$5)</f>
        <v>-0.85626192724076722</v>
      </c>
      <c r="H5" s="4">
        <f>('[1]Qc, Winter, S1'!H5*Main!$B$5)</f>
        <v>-0.74289837485648291</v>
      </c>
      <c r="I5" s="4">
        <f>('[1]Qc, Winter, S1'!I5*Main!$B$5)</f>
        <v>-0.67826423251122592</v>
      </c>
      <c r="J5" s="4">
        <f>('[1]Qc, Winter, S1'!J5*Main!$B$5)</f>
        <v>-0.69812753930619542</v>
      </c>
      <c r="K5" s="4">
        <f>('[1]Qc, Winter, S1'!K5*Main!$B$5)</f>
        <v>-0.77339354834675156</v>
      </c>
      <c r="L5" s="4">
        <f>('[1]Qc, Winter, S1'!L5*Main!$B$5)</f>
        <v>-0.82490826809665541</v>
      </c>
      <c r="M5" s="4">
        <f>('[1]Qc, Winter, S1'!M5*Main!$B$5)</f>
        <v>-0.87344513445475402</v>
      </c>
      <c r="N5" s="4">
        <f>('[1]Qc, Winter, S1'!N5*Main!$B$5)</f>
        <v>-0.87447844485245674</v>
      </c>
      <c r="O5" s="4">
        <f>('[1]Qc, Winter, S1'!O5*Main!$B$5)</f>
        <v>-0.89055838024283895</v>
      </c>
      <c r="P5" s="4">
        <f>('[1]Qc, Winter, S1'!P5*Main!$B$5)</f>
        <v>-0.8983879749707796</v>
      </c>
      <c r="Q5" s="4">
        <f>('[1]Qc, Winter, S1'!Q5*Main!$B$5)</f>
        <v>-0.87158833488033793</v>
      </c>
      <c r="R5" s="4">
        <f>('[1]Qc, Winter, S1'!R5*Main!$B$5)</f>
        <v>-0.73785367997076756</v>
      </c>
      <c r="S5" s="4">
        <f>('[1]Qc, Winter, S1'!S5*Main!$B$5)</f>
        <v>-0.43976617300932125</v>
      </c>
      <c r="T5" s="4">
        <f>('[1]Qc, Winter, S1'!T5*Main!$B$5)</f>
        <v>-0.5672302789545447</v>
      </c>
      <c r="U5" s="4">
        <f>('[1]Qc, Winter, S1'!U5*Main!$B$5)</f>
        <v>-0.68805583694347616</v>
      </c>
      <c r="V5" s="4">
        <f>('[1]Qc, Winter, S1'!V5*Main!$B$5)</f>
        <v>-0.74070904569261864</v>
      </c>
      <c r="W5" s="4">
        <f>('[1]Qc, Winter, S1'!W5*Main!$B$5)</f>
        <v>-0.78364051685033953</v>
      </c>
      <c r="X5" s="4">
        <f>('[1]Qc, Winter, S1'!X5*Main!$B$5)</f>
        <v>-0.8283762298100662</v>
      </c>
      <c r="Y5" s="4">
        <f>('[1]Qc, Winter, S1'!Y5*Main!$B$5)</f>
        <v>-0.83238739359957414</v>
      </c>
    </row>
    <row r="6" spans="1:25" x14ac:dyDescent="0.3">
      <c r="A6">
        <v>5</v>
      </c>
      <c r="B6" s="4">
        <f>('[1]Qc, Winter, S1'!B6*Main!$B$5)</f>
        <v>-0.85252428649688683</v>
      </c>
      <c r="C6" s="4">
        <f>('[1]Qc, Winter, S1'!C6*Main!$B$5)</f>
        <v>-0.8953627130575974</v>
      </c>
      <c r="D6" s="4">
        <f>('[1]Qc, Winter, S1'!D6*Main!$B$5)</f>
        <v>-0.93340847744933397</v>
      </c>
      <c r="E6" s="4">
        <f>('[1]Qc, Winter, S1'!E6*Main!$B$5)</f>
        <v>-0.93673729799130134</v>
      </c>
      <c r="F6" s="4">
        <f>('[1]Qc, Winter, S1'!F6*Main!$B$5)</f>
        <v>-0.93466343884417757</v>
      </c>
      <c r="G6" s="4">
        <f>('[1]Qc, Winter, S1'!G6*Main!$B$5)</f>
        <v>-0.78784745671622269</v>
      </c>
      <c r="H6" s="4">
        <f>('[1]Qc, Winter, S1'!H6*Main!$B$5)</f>
        <v>-0.60042305892718506</v>
      </c>
      <c r="I6" s="4">
        <f>('[1]Qc, Winter, S1'!I6*Main!$B$5)</f>
        <v>-0.48590122216667414</v>
      </c>
      <c r="J6" s="4">
        <f>('[1]Qc, Winter, S1'!J6*Main!$B$5)</f>
        <v>-0.47729197891360509</v>
      </c>
      <c r="K6" s="4">
        <f>('[1]Qc, Winter, S1'!K6*Main!$B$5)</f>
        <v>-0.3998054885796829</v>
      </c>
      <c r="L6" s="4">
        <f>('[1]Qc, Winter, S1'!L6*Main!$B$5)</f>
        <v>-0.39565768186428446</v>
      </c>
      <c r="M6" s="4">
        <f>('[1]Qc, Winter, S1'!M6*Main!$B$5)</f>
        <v>-0.38732684734170919</v>
      </c>
      <c r="N6" s="4">
        <f>('[1]Qc, Winter, S1'!N6*Main!$B$5)</f>
        <v>-0.46615524653553492</v>
      </c>
      <c r="O6" s="4">
        <f>('[1]Qc, Winter, S1'!O6*Main!$B$5)</f>
        <v>-0.50163930281686897</v>
      </c>
      <c r="P6" s="4">
        <f>('[1]Qc, Winter, S1'!P6*Main!$B$5)</f>
        <v>-0.48814980150799292</v>
      </c>
      <c r="Q6" s="4">
        <f>('[1]Qc, Winter, S1'!Q6*Main!$B$5)</f>
        <v>-0.60511126624321909</v>
      </c>
      <c r="R6" s="4">
        <f>('[1]Qc, Winter, S1'!R6*Main!$B$5)</f>
        <v>-0.53609502111313789</v>
      </c>
      <c r="S6" s="4">
        <f>('[1]Qc, Winter, S1'!S6*Main!$B$5)</f>
        <v>-0.26876201240334313</v>
      </c>
      <c r="T6" s="4">
        <f>('[1]Qc, Winter, S1'!T6*Main!$B$5)</f>
        <v>-0.31825861057489385</v>
      </c>
      <c r="U6" s="4">
        <f>('[1]Qc, Winter, S1'!U6*Main!$B$5)</f>
        <v>-0.39571002718562232</v>
      </c>
      <c r="V6" s="4">
        <f>('[1]Qc, Winter, S1'!V6*Main!$B$5)</f>
        <v>-0.42728978860115979</v>
      </c>
      <c r="W6" s="4">
        <f>('[1]Qc, Winter, S1'!W6*Main!$B$5)</f>
        <v>-0.55467345439396498</v>
      </c>
      <c r="X6" s="4">
        <f>('[1]Qc, Winter, S1'!X6*Main!$B$5)</f>
        <v>-0.61342456390419753</v>
      </c>
      <c r="Y6" s="4">
        <f>('[1]Qc, Winter, S1'!Y6*Main!$B$5)</f>
        <v>-0.64172776167795464</v>
      </c>
    </row>
    <row r="7" spans="1:25" x14ac:dyDescent="0.3">
      <c r="A7">
        <v>6</v>
      </c>
      <c r="B7" s="4">
        <f>('[1]Qc, Winter, S1'!B7*Main!$B$5)</f>
        <v>0.27587401053905786</v>
      </c>
      <c r="C7" s="4">
        <f>('[1]Qc, Winter, S1'!C7*Main!$B$5)</f>
        <v>0.21579927204392949</v>
      </c>
      <c r="D7" s="4">
        <f>('[1]Qc, Winter, S1'!D7*Main!$B$5)</f>
        <v>0.16362367896978675</v>
      </c>
      <c r="E7" s="4">
        <f>('[1]Qc, Winter, S1'!E7*Main!$B$5)</f>
        <v>0.24376205564322181</v>
      </c>
      <c r="F7" s="4">
        <f>('[1]Qc, Winter, S1'!F7*Main!$B$5)</f>
        <v>0.20016841087126375</v>
      </c>
      <c r="G7" s="4">
        <f>('[1]Qc, Winter, S1'!G7*Main!$B$5)</f>
        <v>0.2883828190241986</v>
      </c>
      <c r="H7" s="4">
        <f>('[1]Qc, Winter, S1'!H7*Main!$B$5)</f>
        <v>0.38461811931082701</v>
      </c>
      <c r="I7" s="4">
        <f>('[1]Qc, Winter, S1'!I7*Main!$B$5)</f>
        <v>0.74915678248321571</v>
      </c>
      <c r="J7" s="4">
        <f>('[1]Qc, Winter, S1'!J7*Main!$B$5)</f>
        <v>0.86277956280198564</v>
      </c>
      <c r="K7" s="4">
        <f>('[1]Qc, Winter, S1'!K7*Main!$B$5)</f>
        <v>0.88898753285246923</v>
      </c>
      <c r="L7" s="4">
        <f>('[1]Qc, Winter, S1'!L7*Main!$B$5)</f>
        <v>0.8437937810591627</v>
      </c>
      <c r="M7" s="4">
        <f>('[1]Qc, Winter, S1'!M7*Main!$B$5)</f>
        <v>0.90008548245448738</v>
      </c>
      <c r="N7" s="4">
        <f>('[1]Qc, Winter, S1'!N7*Main!$B$5)</f>
        <v>0.89339745978309404</v>
      </c>
      <c r="O7" s="4">
        <f>('[1]Qc, Winter, S1'!O7*Main!$B$5)</f>
        <v>0.88303858717478645</v>
      </c>
      <c r="P7" s="4">
        <f>('[1]Qc, Winter, S1'!P7*Main!$B$5)</f>
        <v>0.74268551744592914</v>
      </c>
      <c r="Q7" s="4">
        <f>('[1]Qc, Winter, S1'!Q7*Main!$B$5)</f>
        <v>0.70645817635317798</v>
      </c>
      <c r="R7" s="4">
        <f>('[1]Qc, Winter, S1'!R7*Main!$B$5)</f>
        <v>0.6140048815602579</v>
      </c>
      <c r="S7" s="4">
        <f>('[1]Qc, Winter, S1'!S7*Main!$B$5)</f>
        <v>0.67170070201221399</v>
      </c>
      <c r="T7" s="4">
        <f>('[1]Qc, Winter, S1'!T7*Main!$B$5)</f>
        <v>0.56937780818866324</v>
      </c>
      <c r="U7" s="4">
        <f>('[1]Qc, Winter, S1'!U7*Main!$B$5)</f>
        <v>0.59416233376165895</v>
      </c>
      <c r="V7" s="4">
        <f>('[1]Qc, Winter, S1'!V7*Main!$B$5)</f>
        <v>0.50235222817586955</v>
      </c>
      <c r="W7" s="4">
        <f>('[1]Qc, Winter, S1'!W7*Main!$B$5)</f>
        <v>0.52880434500229623</v>
      </c>
      <c r="X7" s="4">
        <f>('[1]Qc, Winter, S1'!X7*Main!$B$5)</f>
        <v>0.32828437996710935</v>
      </c>
      <c r="Y7" s="4">
        <f>('[1]Qc, Winter, S1'!Y7*Main!$B$5)</f>
        <v>0.33713174332424012</v>
      </c>
    </row>
    <row r="8" spans="1:25" x14ac:dyDescent="0.3">
      <c r="A8">
        <v>7</v>
      </c>
      <c r="B8" s="4">
        <f>('[1]Qc, Winter, S1'!B8*Main!$B$5)</f>
        <v>-0.82139405020841594</v>
      </c>
      <c r="C8" s="4">
        <f>('[1]Qc, Winter, S1'!C8*Main!$B$5)</f>
        <v>-0.8124127216084388</v>
      </c>
      <c r="D8" s="4">
        <f>('[1]Qc, Winter, S1'!D8*Main!$B$5)</f>
        <v>-0.83793791367390258</v>
      </c>
      <c r="E8" s="4">
        <f>('[1]Qc, Winter, S1'!E8*Main!$B$5)</f>
        <v>-0.85310032117268031</v>
      </c>
      <c r="F8" s="4">
        <f>('[1]Qc, Winter, S1'!F8*Main!$B$5)</f>
        <v>-0.90362702342661849</v>
      </c>
      <c r="G8" s="4">
        <f>('[1]Qc, Winter, S1'!G8*Main!$B$5)</f>
        <v>-0.80907030762803123</v>
      </c>
      <c r="H8" s="4">
        <f>('[1]Qc, Winter, S1'!H8*Main!$B$5)</f>
        <v>-0.68734611814768942</v>
      </c>
      <c r="I8" s="4">
        <f>('[1]Qc, Winter, S1'!I8*Main!$B$5)</f>
        <v>-0.3570340539594466</v>
      </c>
      <c r="J8" s="4">
        <f>('[1]Qc, Winter, S1'!J8*Main!$B$5)</f>
        <v>-0.17690157799897491</v>
      </c>
      <c r="K8" s="4">
        <f>('[1]Qc, Winter, S1'!K8*Main!$B$5)</f>
        <v>-0.16420379469518281</v>
      </c>
      <c r="L8" s="4">
        <f>('[1]Qc, Winter, S1'!L8*Main!$B$5)</f>
        <v>-0.12480532196716587</v>
      </c>
      <c r="M8" s="4">
        <f>('[1]Qc, Winter, S1'!M8*Main!$B$5)</f>
        <v>-4.1942579540717548E-2</v>
      </c>
      <c r="N8" s="4">
        <f>('[1]Qc, Winter, S1'!N8*Main!$B$5)</f>
        <v>-0.1702920057387701</v>
      </c>
      <c r="O8" s="4">
        <f>('[1]Qc, Winter, S1'!O8*Main!$B$5)</f>
        <v>-0.17770344903796628</v>
      </c>
      <c r="P8" s="4">
        <f>('[1]Qc, Winter, S1'!P8*Main!$B$5)</f>
        <v>-0.32388851772101135</v>
      </c>
      <c r="Q8" s="4">
        <f>('[1]Qc, Winter, S1'!Q8*Main!$B$5)</f>
        <v>-0.46284899770510868</v>
      </c>
      <c r="R8" s="4">
        <f>('[1]Qc, Winter, S1'!R8*Main!$B$5)</f>
        <v>-0.41773730778527879</v>
      </c>
      <c r="S8" s="4">
        <f>('[1]Qc, Winter, S1'!S8*Main!$B$5)</f>
        <v>-0.46594844683271991</v>
      </c>
      <c r="T8" s="4">
        <f>('[1]Qc, Winter, S1'!T8*Main!$B$5)</f>
        <v>-0.52398144937852908</v>
      </c>
      <c r="U8" s="4">
        <f>('[1]Qc, Winter, S1'!U8*Main!$B$5)</f>
        <v>-0.50306807251654195</v>
      </c>
      <c r="V8" s="4">
        <f>('[1]Qc, Winter, S1'!V8*Main!$B$5)</f>
        <v>-0.57281013272690329</v>
      </c>
      <c r="W8" s="4">
        <f>('[1]Qc, Winter, S1'!W8*Main!$B$5)</f>
        <v>-0.67526513321828219</v>
      </c>
      <c r="X8" s="4">
        <f>('[1]Qc, Winter, S1'!X8*Main!$B$5)</f>
        <v>-0.76186728831007522</v>
      </c>
      <c r="Y8" s="4">
        <f>('[1]Qc, Winter, S1'!Y8*Main!$B$5)</f>
        <v>-0.75781562250370726</v>
      </c>
    </row>
    <row r="9" spans="1:25" x14ac:dyDescent="0.3">
      <c r="A9">
        <v>8</v>
      </c>
      <c r="B9" s="4">
        <f>('[1]Qc, Winter, S1'!B9*Main!$B$5)</f>
        <v>-0.93502802183107503</v>
      </c>
      <c r="C9" s="4">
        <f>('[1]Qc, Winter, S1'!C9*Main!$B$5)</f>
        <v>-0.95479607206173545</v>
      </c>
      <c r="D9" s="4">
        <f>('[1]Qc, Winter, S1'!D9*Main!$B$5)</f>
        <v>-0.95101408815990973</v>
      </c>
      <c r="E9" s="4">
        <f>('[1]Qc, Winter, S1'!E9*Main!$B$5)</f>
        <v>-0.9496474723470244</v>
      </c>
      <c r="F9" s="4">
        <f>('[1]Qc, Winter, S1'!F9*Main!$B$5)</f>
        <v>-0.93007010047534289</v>
      </c>
      <c r="G9" s="4">
        <f>('[1]Qc, Winter, S1'!G9*Main!$B$5)</f>
        <v>-0.89248852774940435</v>
      </c>
      <c r="H9" s="4">
        <f>('[1]Qc, Winter, S1'!H9*Main!$B$5)</f>
        <v>-0.68225550448031091</v>
      </c>
      <c r="I9" s="4">
        <f>('[1]Qc, Winter, S1'!I9*Main!$B$5)</f>
        <v>-0.54276386837008994</v>
      </c>
      <c r="J9" s="4">
        <f>('[1]Qc, Winter, S1'!J9*Main!$B$5)</f>
        <v>-0.50119369973333028</v>
      </c>
      <c r="K9" s="4">
        <f>('[1]Qc, Winter, S1'!K9*Main!$B$5)</f>
        <v>-0.57240007397107706</v>
      </c>
      <c r="L9" s="4">
        <f>('[1]Qc, Winter, S1'!L9*Main!$B$5)</f>
        <v>-0.54050738234566564</v>
      </c>
      <c r="M9" s="4">
        <f>('[1]Qc, Winter, S1'!M9*Main!$B$5)</f>
        <v>-0.49270805122256323</v>
      </c>
      <c r="N9" s="4">
        <f>('[1]Qc, Winter, S1'!N9*Main!$B$5)</f>
        <v>-0.52228070683796701</v>
      </c>
      <c r="O9" s="4">
        <f>('[1]Qc, Winter, S1'!O9*Main!$B$5)</f>
        <v>-0.56545580018327168</v>
      </c>
      <c r="P9" s="4">
        <f>('[1]Qc, Winter, S1'!P9*Main!$B$5)</f>
        <v>-0.68703582670314745</v>
      </c>
      <c r="Q9" s="4">
        <f>('[1]Qc, Winter, S1'!Q9*Main!$B$5)</f>
        <v>-0.76193011666294208</v>
      </c>
      <c r="R9" s="4">
        <f>('[1]Qc, Winter, S1'!R9*Main!$B$5)</f>
        <v>-0.75991166971300972</v>
      </c>
      <c r="S9" s="4">
        <f>('[1]Qc, Winter, S1'!S9*Main!$B$5)</f>
        <v>-0.74937322175731003</v>
      </c>
      <c r="T9" s="4">
        <f>('[1]Qc, Winter, S1'!T9*Main!$B$5)</f>
        <v>-0.78988207013203893</v>
      </c>
      <c r="U9" s="4">
        <f>('[1]Qc, Winter, S1'!U9*Main!$B$5)</f>
        <v>-0.81672150832278589</v>
      </c>
      <c r="V9" s="4">
        <f>('[1]Qc, Winter, S1'!V9*Main!$B$5)</f>
        <v>-0.83070535957510094</v>
      </c>
      <c r="W9" s="4">
        <f>('[1]Qc, Winter, S1'!W9*Main!$B$5)</f>
        <v>-0.85506586549021024</v>
      </c>
      <c r="X9" s="4">
        <f>('[1]Qc, Winter, S1'!X9*Main!$B$5)</f>
        <v>-0.89239318146935787</v>
      </c>
      <c r="Y9" s="4">
        <f>('[1]Qc, Winter, S1'!Y9*Main!$B$5)</f>
        <v>-0.90949163526651577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2024-07-05T16:58:36Z</dcterms:modified>
</cp:coreProperties>
</file>