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B3BBA09B-8D7C-4320-8978-FF55F5F0A0E7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5" i="40" l="1"/>
  <c r="X2" i="42"/>
  <c r="B3" i="37"/>
  <c r="B5" i="37"/>
  <c r="B8" i="37"/>
  <c r="B6" i="41"/>
  <c r="B9" i="41"/>
  <c r="B7" i="41"/>
  <c r="B9" i="37"/>
  <c r="N3" i="6"/>
  <c r="B5" i="36"/>
  <c r="B6" i="37"/>
  <c r="W3" i="6"/>
  <c r="B2" i="36"/>
  <c r="B3" i="36"/>
  <c r="B2" i="37"/>
  <c r="B4" i="36"/>
  <c r="B8" i="42"/>
  <c r="B7" i="36"/>
  <c r="B8" i="41"/>
  <c r="B6" i="36"/>
  <c r="B7" i="37"/>
  <c r="B3" i="42"/>
  <c r="B2" i="42"/>
  <c r="B4" i="40"/>
  <c r="W8" i="37"/>
  <c r="W9" i="6"/>
  <c r="W8" i="36"/>
  <c r="W8" i="6"/>
  <c r="W6" i="36"/>
  <c r="W3" i="41"/>
  <c r="W2" i="40"/>
  <c r="W6" i="41"/>
  <c r="W8" i="42"/>
  <c r="W5" i="36"/>
  <c r="W6" i="37"/>
  <c r="X3" i="42"/>
  <c r="X4" i="42"/>
  <c r="K7" i="6"/>
  <c r="K2" i="37"/>
  <c r="B4" i="37"/>
  <c r="B7" i="42"/>
  <c r="B9" i="42"/>
  <c r="B8" i="40"/>
  <c r="B6" i="40"/>
  <c r="B3" i="6"/>
  <c r="K6" i="6"/>
  <c r="K8" i="37"/>
  <c r="B4" i="41"/>
  <c r="B4" i="42"/>
  <c r="B5" i="42"/>
  <c r="B7" i="40"/>
  <c r="B2" i="40"/>
  <c r="K4" i="37"/>
  <c r="B9" i="36"/>
  <c r="B6" i="42"/>
  <c r="B2" i="41"/>
  <c r="B5" i="41"/>
  <c r="B3" i="41"/>
  <c r="B9" i="40"/>
  <c r="B3" i="40"/>
  <c r="D3" i="37"/>
  <c r="P7" i="37"/>
  <c r="R5" i="37"/>
  <c r="P3" i="36"/>
  <c r="P7" i="6"/>
  <c r="P2" i="36"/>
  <c r="X5" i="37"/>
  <c r="X3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<sst xmlns="http://schemas.openxmlformats.org/spreadsheetml/2006/main" count="49" uniqueCount="18">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</sst>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2027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1.0721353521070098</v>
      </c>
    </row>
    <row r="6" spans="1:5" x14ac:dyDescent="0.3">
      <c r="A6" t="s">
        <v>4</v>
      </c>
      <c r="B6" s="3">
        <f>((1+[1]Main!$B$3)^($B$3-2020))*$B$4</f>
        <v>1.4071004226562502</v>
      </c>
    </row>
    <row r="7" spans="1:5" x14ac:dyDescent="0.3">
      <c r="A7" t="s">
        <v>5</v>
      </c>
      <c r="B7" s="4">
        <f>SUM('RES installed'!$C$2:$C$7)</f>
        <v>7.5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0.93344850296672188</v>
      </c>
      <c r="C2" s="4">
        <f>('[1]Qc, Winter, S2'!C2*Main!$B$5)</f>
        <v>0.63990811480534571</v>
      </c>
      <c r="D2" s="4">
        <f>('[1]Qc, Winter, S2'!D2*Main!$B$5)</f>
        <v>0.57171300587396179</v>
      </c>
      <c r="E2" s="4">
        <f>('[1]Qc, Winter, S2'!E2*Main!$B$5)</f>
        <v>0.72558107337937927</v>
      </c>
      <c r="F2" s="4">
        <f>('[1]Qc, Winter, S2'!F2*Main!$B$5)</f>
        <v>0.63099419967749126</v>
      </c>
      <c r="G2" s="4">
        <f>('[1]Qc, Winter, S2'!G2*Main!$B$5)</f>
        <v>0.51364843294140661</v>
      </c>
      <c r="H2" s="4">
        <f>('[1]Qc, Winter, S2'!H2*Main!$B$5)</f>
        <v>0.42499197714623232</v>
      </c>
      <c r="I2" s="4">
        <f>('[1]Qc, Winter, S2'!I2*Main!$B$5)</f>
        <v>1.5000005582426632</v>
      </c>
      <c r="J2" s="4">
        <f>('[1]Qc, Winter, S2'!J2*Main!$B$5)</f>
        <v>1.5531554539110555</v>
      </c>
      <c r="K2" s="4">
        <f>('[1]Qc, Winter, S2'!K2*Main!$B$5)</f>
        <v>1.3055061195031055</v>
      </c>
      <c r="L2" s="4">
        <f>('[1]Qc, Winter, S2'!L2*Main!$B$5)</f>
        <v>1.5520504174763621</v>
      </c>
      <c r="M2" s="4">
        <f>('[1]Qc, Winter, S2'!M2*Main!$B$5)</f>
        <v>1.4710066880236243</v>
      </c>
      <c r="N2" s="4">
        <f>('[1]Qc, Winter, S2'!N2*Main!$B$5)</f>
        <v>1.4630024557548948</v>
      </c>
      <c r="O2" s="4">
        <f>('[1]Qc, Winter, S2'!O2*Main!$B$5)</f>
        <v>1.3064054446728286</v>
      </c>
      <c r="P2" s="4">
        <f>('[1]Qc, Winter, S2'!P2*Main!$B$5)</f>
        <v>0.75220026697335896</v>
      </c>
      <c r="Q2" s="4">
        <f>('[1]Qc, Winter, S2'!Q2*Main!$B$5)</f>
        <v>1.1897320838938443</v>
      </c>
      <c r="R2" s="4">
        <f>('[1]Qc, Winter, S2'!R2*Main!$B$5)</f>
        <v>1.4413132985710515</v>
      </c>
      <c r="S2" s="4">
        <f>('[1]Qc, Winter, S2'!S2*Main!$B$5)</f>
        <v>1.3448356080810719</v>
      </c>
      <c r="T2" s="4">
        <f>('[1]Qc, Winter, S2'!T2*Main!$B$5)</f>
        <v>0.93990740052146715</v>
      </c>
      <c r="U2" s="4">
        <f>('[1]Qc, Winter, S2'!U2*Main!$B$5)</f>
        <v>0.98484907234552566</v>
      </c>
      <c r="V2" s="4">
        <f>('[1]Qc, Winter, S2'!V2*Main!$B$5)</f>
        <v>0.89005430270387975</v>
      </c>
      <c r="W2" s="4">
        <f>('[1]Qc, Winter, S2'!W2*Main!$B$5)</f>
        <v>0.56337534737362616</v>
      </c>
      <c r="X2" s="4">
        <f>('[1]Qc, Winter, S2'!X2*Main!$B$5)</f>
        <v>0.45839615931878885</v>
      </c>
      <c r="Y2" s="4">
        <f>('[1]Qc, Winter, S2'!Y2*Main!$B$5)</f>
        <v>0.47510785604738531</v>
      </c>
    </row>
    <row r="3" spans="1:25" x14ac:dyDescent="0.3">
      <c r="A3">
        <v>2</v>
      </c>
      <c r="B3" s="4">
        <f>('[1]Qc, Winter, S2'!B3*Main!$B$5)</f>
        <v>-1.4879167750973277</v>
      </c>
      <c r="C3" s="4">
        <f>('[1]Qc, Winter, S2'!C3*Main!$B$5)</f>
        <v>-1.4292519181299836</v>
      </c>
      <c r="D3" s="4">
        <f>('[1]Qc, Winter, S2'!D3*Main!$B$5)</f>
        <v>-1.4986625015735322</v>
      </c>
      <c r="E3" s="4">
        <f>('[1]Qc, Winter, S2'!E3*Main!$B$5)</f>
        <v>-1.5359699974053516</v>
      </c>
      <c r="F3" s="4">
        <f>('[1]Qc, Winter, S2'!F3*Main!$B$5)</f>
        <v>-1.5522651838404689</v>
      </c>
      <c r="G3" s="4">
        <f>('[1]Qc, Winter, S2'!G3*Main!$B$5)</f>
        <v>-1.4246166120380013</v>
      </c>
      <c r="H3" s="4">
        <f>('[1]Qc, Winter, S2'!H3*Main!$B$5)</f>
        <v>-0.90331902792337071</v>
      </c>
      <c r="I3" s="4">
        <f>('[1]Qc, Winter, S2'!I3*Main!$B$5)</f>
        <v>-0.17017095576149907</v>
      </c>
      <c r="J3" s="4">
        <f>('[1]Qc, Winter, S2'!J3*Main!$B$5)</f>
        <v>-0.18473629981074627</v>
      </c>
      <c r="K3" s="4">
        <f>('[1]Qc, Winter, S2'!K3*Main!$B$5)</f>
        <v>-0.12613586660201112</v>
      </c>
      <c r="L3" s="4">
        <f>('[1]Qc, Winter, S2'!L3*Main!$B$5)</f>
        <v>-0.10675541810951199</v>
      </c>
      <c r="M3" s="4">
        <f>('[1]Qc, Winter, S2'!M3*Main!$B$5)</f>
        <v>-0.49102750527334049</v>
      </c>
      <c r="N3" s="4">
        <f>('[1]Qc, Winter, S2'!N3*Main!$B$5)</f>
        <v>-0.71733844413299341</v>
      </c>
      <c r="O3" s="4">
        <f>('[1]Qc, Winter, S2'!O3*Main!$B$5)</f>
        <v>-0.9022895197456019</v>
      </c>
      <c r="P3" s="4">
        <f>('[1]Qc, Winter, S2'!P3*Main!$B$5)</f>
        <v>-0.91378169549813448</v>
      </c>
      <c r="Q3" s="4">
        <f>('[1]Qc, Winter, S2'!Q3*Main!$B$5)</f>
        <v>-0.94781954722954953</v>
      </c>
      <c r="R3" s="4">
        <f>('[1]Qc, Winter, S2'!R3*Main!$B$5)</f>
        <v>-0.71598690987907998</v>
      </c>
      <c r="S3" s="4">
        <f>('[1]Qc, Winter, S2'!S3*Main!$B$5)</f>
        <v>0.24252833581551977</v>
      </c>
      <c r="T3" s="4">
        <f>('[1]Qc, Winter, S2'!T3*Main!$B$5)</f>
        <v>-3.350382556560734E-2</v>
      </c>
      <c r="U3" s="4">
        <f>('[1]Qc, Winter, S2'!U3*Main!$B$5)</f>
        <v>-0.39948409247688416</v>
      </c>
      <c r="V3" s="4">
        <f>('[1]Qc, Winter, S2'!V3*Main!$B$5)</f>
        <v>-0.74790372199484167</v>
      </c>
      <c r="W3" s="4">
        <f>('[1]Qc, Winter, S2'!W3*Main!$B$5)</f>
        <v>-0.9643238406973037</v>
      </c>
      <c r="X3" s="4">
        <f>('[1]Qc, Winter, S2'!X3*Main!$B$5)</f>
        <v>-1.0469449902933821</v>
      </c>
      <c r="Y3" s="4">
        <f>('[1]Qc, Winter, S2'!Y3*Main!$B$5)</f>
        <v>-1.2353968952508869</v>
      </c>
    </row>
    <row r="4" spans="1:25" x14ac:dyDescent="0.3">
      <c r="A4">
        <v>3</v>
      </c>
      <c r="B4" s="4">
        <f>('[1]Qc, Winter, S2'!B4*Main!$B$5)</f>
        <v>-1.1272238302908255</v>
      </c>
      <c r="C4" s="4">
        <f>('[1]Qc, Winter, S2'!C4*Main!$B$5)</f>
        <v>-1.2042354300504294</v>
      </c>
      <c r="D4" s="4">
        <f>('[1]Qc, Winter, S2'!D4*Main!$B$5)</f>
        <v>-1.2385869926453374</v>
      </c>
      <c r="E4" s="4">
        <f>('[1]Qc, Winter, S2'!E4*Main!$B$5)</f>
        <v>-1.2220229168099142</v>
      </c>
      <c r="F4" s="4">
        <f>('[1]Qc, Winter, S2'!F4*Main!$B$5)</f>
        <v>-1.223039305883366</v>
      </c>
      <c r="G4" s="4">
        <f>('[1]Qc, Winter, S2'!G4*Main!$B$5)</f>
        <v>-1.0314019677405968</v>
      </c>
      <c r="H4" s="4">
        <f>('[1]Qc, Winter, S2'!H4*Main!$B$5)</f>
        <v>-3.8029804258486462E-2</v>
      </c>
      <c r="I4" s="4">
        <f>('[1]Qc, Winter, S2'!I4*Main!$B$5)</f>
        <v>0.53175623180119824</v>
      </c>
      <c r="J4" s="4">
        <f>('[1]Qc, Winter, S2'!J4*Main!$B$5)</f>
        <v>0.67108881282268451</v>
      </c>
      <c r="K4" s="4">
        <f>('[1]Qc, Winter, S2'!K4*Main!$B$5)</f>
        <v>0.45361027052340541</v>
      </c>
      <c r="L4" s="4">
        <f>('[1]Qc, Winter, S2'!L4*Main!$B$5)</f>
        <v>0.27875344694686055</v>
      </c>
      <c r="M4" s="4">
        <f>('[1]Qc, Winter, S2'!M4*Main!$B$5)</f>
        <v>0.53665697450344085</v>
      </c>
      <c r="N4" s="4">
        <f>('[1]Qc, Winter, S2'!N4*Main!$B$5)</f>
        <v>0.34864324442433375</v>
      </c>
      <c r="O4" s="4">
        <f>('[1]Qc, Winter, S2'!O4*Main!$B$5)</f>
        <v>0.10577598649616952</v>
      </c>
      <c r="P4" s="4">
        <f>('[1]Qc, Winter, S2'!P4*Main!$B$5)</f>
        <v>-0.41437187618861315</v>
      </c>
      <c r="Q4" s="4">
        <f>('[1]Qc, Winter, S2'!Q4*Main!$B$5)</f>
        <v>-0.41865264371462962</v>
      </c>
      <c r="R4" s="4">
        <f>('[1]Qc, Winter, S2'!R4*Main!$B$5)</f>
        <v>-0.34486873085558784</v>
      </c>
      <c r="S4" s="4">
        <f>('[1]Qc, Winter, S2'!S4*Main!$B$5)</f>
        <v>-0.16715659190672125</v>
      </c>
      <c r="T4" s="4">
        <f>('[1]Qc, Winter, S2'!T4*Main!$B$5)</f>
        <v>-0.41571850162071833</v>
      </c>
      <c r="U4" s="4">
        <f>('[1]Qc, Winter, S2'!U4*Main!$B$5)</f>
        <v>-0.232127515057371</v>
      </c>
      <c r="V4" s="4">
        <f>('[1]Qc, Winter, S2'!V4*Main!$B$5)</f>
        <v>-0.32520274707541474</v>
      </c>
      <c r="W4" s="4">
        <f>('[1]Qc, Winter, S2'!W4*Main!$B$5)</f>
        <v>-0.528598655225753</v>
      </c>
      <c r="X4" s="4">
        <f>('[1]Qc, Winter, S2'!X4*Main!$B$5)</f>
        <v>-0.85215608086373829</v>
      </c>
      <c r="Y4" s="4">
        <f>('[1]Qc, Winter, S2'!Y4*Main!$B$5)</f>
        <v>-0.94270732300465132</v>
      </c>
    </row>
    <row r="5" spans="1:25" x14ac:dyDescent="0.3">
      <c r="A5">
        <v>4</v>
      </c>
      <c r="B5" s="4">
        <f>('[1]Qc, Winter, S2'!B5*Main!$B$5)</f>
        <v>-0.90591695855165311</v>
      </c>
      <c r="C5" s="4">
        <f>('[1]Qc, Winter, S2'!C5*Main!$B$5)</f>
        <v>-0.90566039847295099</v>
      </c>
      <c r="D5" s="4">
        <f>('[1]Qc, Winter, S2'!D5*Main!$B$5)</f>
        <v>-0.92423701174648665</v>
      </c>
      <c r="E5" s="4">
        <f>('[1]Qc, Winter, S2'!E5*Main!$B$5)</f>
        <v>-0.92291115683924996</v>
      </c>
      <c r="F5" s="4">
        <f>('[1]Qc, Winter, S2'!F5*Main!$B$5)</f>
        <v>-0.94593896250789467</v>
      </c>
      <c r="G5" s="4">
        <f>('[1]Qc, Winter, S2'!G5*Main!$B$5)</f>
        <v>-0.88212103744343806</v>
      </c>
      <c r="H5" s="4">
        <f>('[1]Qc, Winter, S2'!H5*Main!$B$5)</f>
        <v>-0.75032735860504751</v>
      </c>
      <c r="I5" s="4">
        <f>('[1]Qc, Winter, S2'!I5*Main!$B$5)</f>
        <v>-0.69189734358470134</v>
      </c>
      <c r="J5" s="4">
        <f>('[1]Qc, Winter, S2'!J5*Main!$B$5)</f>
        <v>-0.71921099099324237</v>
      </c>
      <c r="K5" s="4">
        <f>('[1]Qc, Winter, S2'!K5*Main!$B$5)</f>
        <v>-0.79675003350682327</v>
      </c>
      <c r="L5" s="4">
        <f>('[1]Qc, Winter, S2'!L5*Main!$B$5)</f>
        <v>-0.82482577726984552</v>
      </c>
      <c r="M5" s="4">
        <f>('[1]Qc, Winter, S2'!M5*Main!$B$5)</f>
        <v>-0.89982317751528729</v>
      </c>
      <c r="N5" s="4">
        <f>('[1]Qc, Winter, S2'!N5*Main!$B$5)</f>
        <v>-0.89205546159399085</v>
      </c>
      <c r="O5" s="4">
        <f>('[1]Qc, Winter, S2'!O5*Main!$B$5)</f>
        <v>-0.89046932440481441</v>
      </c>
      <c r="P5" s="4">
        <f>('[1]Qc, Winter, S2'!P5*Main!$B$5)</f>
        <v>-0.8892244176260774</v>
      </c>
      <c r="Q5" s="4">
        <f>('[1]Qc, Winter, S2'!Q5*Main!$B$5)</f>
        <v>-0.88030421822914107</v>
      </c>
      <c r="R5" s="4">
        <f>('[1]Qc, Winter, S2'!R5*Main!$B$5)</f>
        <v>-0.73032757243506541</v>
      </c>
      <c r="S5" s="4">
        <f>('[1]Qc, Winter, S2'!S5*Main!$B$5)</f>
        <v>-0.43528055804462601</v>
      </c>
      <c r="T5" s="4">
        <f>('[1]Qc, Winter, S2'!T5*Main!$B$5)</f>
        <v>-0.56717355592664898</v>
      </c>
      <c r="U5" s="4">
        <f>('[1]Qc, Winter, S2'!U5*Main!$B$5)</f>
        <v>-0.7018857592660398</v>
      </c>
      <c r="V5" s="4">
        <f>('[1]Qc, Winter, S2'!V5*Main!$B$5)</f>
        <v>-0.74811613614954464</v>
      </c>
      <c r="W5" s="4">
        <f>('[1]Qc, Winter, S2'!W5*Main!$B$5)</f>
        <v>-0.77564738357846585</v>
      </c>
      <c r="X5" s="4">
        <f>('[1]Qc, Winter, S2'!X5*Main!$B$5)</f>
        <v>-0.85339319195032992</v>
      </c>
      <c r="Y5" s="4">
        <f>('[1]Qc, Winter, S2'!Y5*Main!$B$5)</f>
        <v>-0.8407112675355698</v>
      </c>
    </row>
    <row r="6" spans="1:25" x14ac:dyDescent="0.3">
      <c r="A6">
        <v>5</v>
      </c>
      <c r="B6" s="4">
        <f>('[1]Qc, Winter, S2'!B6*Main!$B$5)</f>
        <v>-0.86104952936185541</v>
      </c>
      <c r="C6" s="4">
        <f>('[1]Qc, Winter, S2'!C6*Main!$B$5)</f>
        <v>-0.89527317678629137</v>
      </c>
      <c r="D6" s="4">
        <f>('[1]Qc, Winter, S2'!D6*Main!$B$5)</f>
        <v>-0.94274256222382702</v>
      </c>
      <c r="E6" s="4">
        <f>('[1]Qc, Winter, S2'!E6*Main!$B$5)</f>
        <v>-0.94610467097121409</v>
      </c>
      <c r="F6" s="4">
        <f>('[1]Qc, Winter, S2'!F6*Main!$B$5)</f>
        <v>-0.96289027469727151</v>
      </c>
      <c r="G6" s="4">
        <f>('[1]Qc, Winter, S2'!G6*Main!$B$5)</f>
        <v>-0.79572593128338465</v>
      </c>
      <c r="H6" s="4">
        <f>('[1]Qc, Winter, S2'!H6*Main!$B$5)</f>
        <v>-0.61855583530678615</v>
      </c>
      <c r="I6" s="4">
        <f>('[1]Qc, Winter, S2'!I6*Main!$B$5)</f>
        <v>-0.48585263204445728</v>
      </c>
      <c r="J6" s="4">
        <f>('[1]Qc, Winter, S2'!J6*Main!$B$5)</f>
        <v>-0.4772442497157135</v>
      </c>
      <c r="K6" s="4">
        <f>('[1]Qc, Winter, S2'!K6*Main!$B$5)</f>
        <v>-0.39572747259616997</v>
      </c>
      <c r="L6" s="4">
        <f>('[1]Qc, Winter, S2'!L6*Main!$B$5)</f>
        <v>-0.4036104012697565</v>
      </c>
      <c r="M6" s="4">
        <f>('[1]Qc, Winter, S2'!M6*Main!$B$5)</f>
        <v>-0.38337611349882367</v>
      </c>
      <c r="N6" s="4">
        <f>('[1]Qc, Winter, S2'!N6*Main!$B$5)</f>
        <v>-0.46140046302087234</v>
      </c>
      <c r="O6" s="4">
        <f>('[1]Qc, Winter, S2'!O6*Main!$B$5)</f>
        <v>-0.51172225280348793</v>
      </c>
      <c r="P6" s="4">
        <f>('[1]Qc, Winter, S2'!P6*Main!$B$5)</f>
        <v>-0.49303129952307273</v>
      </c>
      <c r="Q6" s="4">
        <f>('[1]Qc, Winter, S2'!Q6*Main!$B$5)</f>
        <v>-0.59893913132753795</v>
      </c>
      <c r="R6" s="4">
        <f>('[1]Qc, Winter, S2'!R6*Main!$B$5)</f>
        <v>-0.53062685189778369</v>
      </c>
      <c r="S6" s="4">
        <f>('[1]Qc, Winter, S2'!S6*Main!$B$5)</f>
        <v>-0.27687862517792405</v>
      </c>
      <c r="T6" s="4">
        <f>('[1]Qc, Winter, S2'!T6*Main!$B$5)</f>
        <v>-0.32144119668064269</v>
      </c>
      <c r="U6" s="4">
        <f>('[1]Qc, Winter, S2'!U6*Main!$B$5)</f>
        <v>-0.40366379873205316</v>
      </c>
      <c r="V6" s="4">
        <f>('[1]Qc, Winter, S2'!V6*Main!$B$5)</f>
        <v>-0.42724705962229964</v>
      </c>
      <c r="W6" s="4">
        <f>('[1]Qc, Winter, S2'!W6*Main!$B$5)</f>
        <v>-0.57142459271666246</v>
      </c>
      <c r="X6" s="4">
        <f>('[1]Qc, Winter, S2'!X6*Main!$B$5)</f>
        <v>-0.61336322144780686</v>
      </c>
      <c r="Y6" s="4">
        <f>('[1]Qc, Winter, S2'!Y6*Main!$B$5)</f>
        <v>-0.64814503929473399</v>
      </c>
    </row>
    <row r="7" spans="1:25" x14ac:dyDescent="0.3">
      <c r="A7">
        <v>6</v>
      </c>
      <c r="B7" s="4">
        <f>('[1]Qc, Winter, S2'!B7*Main!$B$5)</f>
        <v>0.28141907815089284</v>
      </c>
      <c r="C7" s="4">
        <f>('[1]Qc, Winter, S2'!C7*Main!$B$5)</f>
        <v>0.21795726476436872</v>
      </c>
      <c r="D7" s="4">
        <f>('[1]Qc, Winter, S2'!D7*Main!$B$5)</f>
        <v>0.1669125149170794</v>
      </c>
      <c r="E7" s="4">
        <f>('[1]Qc, Winter, S2'!E7*Main!$B$5)</f>
        <v>0.24373767943765742</v>
      </c>
      <c r="F7" s="4">
        <f>('[1]Qc, Winter, S2'!F7*Main!$B$5)</f>
        <v>0.20419179592977604</v>
      </c>
      <c r="G7" s="4">
        <f>('[1]Qc, Winter, S2'!G7*Main!$B$5)</f>
        <v>0.29417931368658495</v>
      </c>
      <c r="H7" s="4">
        <f>('[1]Qc, Winter, S2'!H7*Main!$B$5)</f>
        <v>0.38069501449385651</v>
      </c>
      <c r="I7" s="4">
        <f>('[1]Qc, Winter, S2'!I7*Main!$B$5)</f>
        <v>0.74908186680496713</v>
      </c>
      <c r="J7" s="4">
        <f>('[1]Qc, Winter, S2'!J7*Main!$B$5)</f>
        <v>0.88883550559860525</v>
      </c>
      <c r="K7" s="4">
        <f>('[1]Qc, Winter, S2'!K7*Main!$B$5)</f>
        <v>0.91583495634461354</v>
      </c>
      <c r="L7" s="4">
        <f>('[1]Qc, Winter, S2'!L7*Main!$B$5)</f>
        <v>0.84370940168105657</v>
      </c>
      <c r="M7" s="4">
        <f>('[1]Qc, Winter, S2'!M7*Main!$B$5)</f>
        <v>0.92726806402461259</v>
      </c>
      <c r="N7" s="4">
        <f>('[1]Qc, Winter, S2'!N7*Main!$B$5)</f>
        <v>0.89330812003711557</v>
      </c>
      <c r="O7" s="4">
        <f>('[1]Qc, Winter, S2'!O7*Main!$B$5)</f>
        <v>0.87403159358560345</v>
      </c>
      <c r="P7" s="4">
        <f>('[1]Qc, Winter, S2'!P7*Main!$B$5)</f>
        <v>0.75761349634659203</v>
      </c>
      <c r="Q7" s="4">
        <f>('[1]Qc, Winter, S2'!Q7*Main!$B$5)</f>
        <v>0.72779321327904378</v>
      </c>
      <c r="R7" s="4">
        <f>('[1]Qc, Winter, S2'!R7*Main!$B$5)</f>
        <v>0.62014493037586038</v>
      </c>
      <c r="S7" s="4">
        <f>('[1]Qc, Winter, S2'!S7*Main!$B$5)</f>
        <v>0.678417709032336</v>
      </c>
      <c r="T7" s="4">
        <f>('[1]Qc, Winter, S2'!T7*Main!$B$5)</f>
        <v>0.56357015454513881</v>
      </c>
      <c r="U7" s="4">
        <f>('[1]Qc, Winter, S2'!U7*Main!$B$5)</f>
        <v>0.61210603624126092</v>
      </c>
      <c r="V7" s="4">
        <f>('[1]Qc, Winter, S2'!V7*Main!$B$5)</f>
        <v>0.50737575045762806</v>
      </c>
      <c r="W7" s="4">
        <f>('[1]Qc, Winter, S2'!W7*Main!$B$5)</f>
        <v>0.54477423622136534</v>
      </c>
      <c r="X7" s="4">
        <f>('[1]Qc, Winter, S2'!X7*Main!$B$5)</f>
        <v>0.33156722376678033</v>
      </c>
      <c r="Y7" s="4">
        <f>('[1]Qc, Winter, S2'!Y7*Main!$B$5)</f>
        <v>0.33709803014990758</v>
      </c>
    </row>
    <row r="8" spans="1:25" x14ac:dyDescent="0.3">
      <c r="A8">
        <v>7</v>
      </c>
      <c r="B8" s="4">
        <f>('[1]Qc, Winter, S2'!B8*Main!$B$5)</f>
        <v>-0.82131191080339483</v>
      </c>
      <c r="C8" s="4">
        <f>('[1]Qc, Winter, S2'!C8*Main!$B$5)</f>
        <v>-0.82053684882452294</v>
      </c>
      <c r="D8" s="4">
        <f>('[1]Qc, Winter, S2'!D8*Main!$B$5)</f>
        <v>-0.85478046573874766</v>
      </c>
      <c r="E8" s="4">
        <f>('[1]Qc, Winter, S2'!E8*Main!$B$5)</f>
        <v>-0.8788639508720949</v>
      </c>
      <c r="F8" s="4">
        <f>('[1]Qc, Winter, S2'!F8*Main!$B$5)</f>
        <v>-0.89441002778766665</v>
      </c>
      <c r="G8" s="4">
        <f>('[1]Qc, Winter, S2'!G8*Main!$B$5)</f>
        <v>-0.8089894005972682</v>
      </c>
      <c r="H8" s="4">
        <f>('[1]Qc, Winter, S2'!H8*Main!$B$5)</f>
        <v>-0.68033518774258284</v>
      </c>
      <c r="I8" s="4">
        <f>('[1]Qc, Winter, S2'!I8*Main!$B$5)</f>
        <v>-0.36421043844403134</v>
      </c>
      <c r="J8" s="4">
        <f>('[1]Qc, Winter, S2'!J8*Main!$B$5)</f>
        <v>-0.17509718190338533</v>
      </c>
      <c r="K8" s="4">
        <f>('[1]Qc, Winter, S2'!K8*Main!$B$5)</f>
        <v>-0.16916274929497729</v>
      </c>
      <c r="L8" s="4">
        <f>('[1]Qc, Winter, S2'!L8*Main!$B$5)</f>
        <v>-0.1247928414349691</v>
      </c>
      <c r="M8" s="4">
        <f>('[1]Qc, Winter, S2'!M8*Main!$B$5)</f>
        <v>-4.1514765229402215E-2</v>
      </c>
      <c r="N8" s="4">
        <f>('[1]Qc, Winter, S2'!N8*Main!$B$5)</f>
        <v>-0.17371487505411931</v>
      </c>
      <c r="O8" s="4">
        <f>('[1]Qc, Winter, S2'!O8*Main!$B$5)</f>
        <v>-0.18127528836362936</v>
      </c>
      <c r="P8" s="4">
        <f>('[1]Qc, Winter, S2'!P8*Main!$B$5)</f>
        <v>-0.32712740289822134</v>
      </c>
      <c r="Q8" s="4">
        <f>('[1]Qc, Winter, S2'!Q8*Main!$B$5)</f>
        <v>-0.45812793792851642</v>
      </c>
      <c r="R8" s="4">
        <f>('[1]Qc, Winter, S2'!R8*Main!$B$5)</f>
        <v>-0.41347638724586877</v>
      </c>
      <c r="S8" s="4">
        <f>('[1]Qc, Winter, S2'!S8*Main!$B$5)</f>
        <v>-0.47060793130104694</v>
      </c>
      <c r="T8" s="4">
        <f>('[1]Qc, Winter, S2'!T8*Main!$B$5)</f>
        <v>-0.53980568914976046</v>
      </c>
      <c r="U8" s="4">
        <f>('[1]Qc, Winter, S2'!U8*Main!$B$5)</f>
        <v>-0.50301776570929013</v>
      </c>
      <c r="V8" s="4">
        <f>('[1]Qc, Winter, S2'!V8*Main!$B$5)</f>
        <v>-0.57275285171363044</v>
      </c>
      <c r="W8" s="4">
        <f>('[1]Qc, Winter, S2'!W8*Main!$B$5)</f>
        <v>-0.6820177845504648</v>
      </c>
      <c r="X8" s="4">
        <f>('[1]Qc, Winter, S2'!X8*Main!$B$5)</f>
        <v>-0.75409624196931235</v>
      </c>
      <c r="Y8" s="4">
        <f>('[1]Qc, Winter, S2'!Y8*Main!$B$5)</f>
        <v>-0.77304771651603155</v>
      </c>
    </row>
    <row r="9" spans="1:25" x14ac:dyDescent="0.3">
      <c r="A9">
        <v>8</v>
      </c>
      <c r="B9" s="4">
        <f>('[1]Qc, Winter, S2'!B9*Main!$B$5)</f>
        <v>-0.94437830204938544</v>
      </c>
      <c r="C9" s="4">
        <f>('[1]Qc, Winter, S2'!C9*Main!$B$5)</f>
        <v>-0.97398747311017597</v>
      </c>
      <c r="D9" s="4">
        <f>('[1]Qc, Winter, S2'!D9*Main!$B$5)</f>
        <v>-0.94131374446067839</v>
      </c>
      <c r="E9" s="4">
        <f>('[1]Qc, Winter, S2'!E9*Main!$B$5)</f>
        <v>-0.95914394707049433</v>
      </c>
      <c r="F9" s="4">
        <f>('[1]Qc, Winter, S2'!F9*Main!$B$5)</f>
        <v>-0.929977093465295</v>
      </c>
      <c r="G9" s="4">
        <f>('[1]Qc, Winter, S2'!G9*Main!$B$5)</f>
        <v>-0.89239927889662907</v>
      </c>
      <c r="H9" s="4">
        <f>('[1]Qc, Winter, S2'!H9*Main!$B$5)</f>
        <v>-0.67529649833461169</v>
      </c>
      <c r="I9" s="4">
        <f>('[1]Qc, Winter, S2'!I9*Main!$B$5)</f>
        <v>-0.55367342212432857</v>
      </c>
      <c r="J9" s="4">
        <f>('[1]Qc, Winter, S2'!J9*Main!$B$5)</f>
        <v>-0.51632974946527677</v>
      </c>
      <c r="K9" s="4">
        <f>('[1]Qc, Winter, S2'!K9*Main!$B$5)</f>
        <v>-0.56656159321657196</v>
      </c>
      <c r="L9" s="4">
        <f>('[1]Qc, Winter, S2'!L9*Main!$B$5)</f>
        <v>-0.54045333160743081</v>
      </c>
      <c r="M9" s="4">
        <f>('[1]Qc, Winter, S2'!M9*Main!$B$5)</f>
        <v>-0.49763513173478874</v>
      </c>
      <c r="N9" s="4">
        <f>('[1]Qc, Winter, S2'!N9*Main!$B$5)</f>
        <v>-0.53805358418447335</v>
      </c>
      <c r="O9" s="4">
        <f>('[1]Qc, Winter, S2'!O9*Main!$B$5)</f>
        <v>-0.56539925460325313</v>
      </c>
      <c r="P9" s="4">
        <f>('[1]Qc, Winter, S2'!P9*Main!$B$5)</f>
        <v>-0.68002806127077509</v>
      </c>
      <c r="Q9" s="4">
        <f>('[1]Qc, Winter, S2'!Q9*Main!$B$5)</f>
        <v>-0.77724491200786705</v>
      </c>
      <c r="R9" s="4">
        <f>('[1]Qc, Winter, S2'!R9*Main!$B$5)</f>
        <v>-0.75216057068193676</v>
      </c>
      <c r="S9" s="4">
        <f>('[1]Qc, Winter, S2'!S9*Main!$B$5)</f>
        <v>-0.75686695397488291</v>
      </c>
      <c r="T9" s="4">
        <f>('[1]Qc, Winter, S2'!T9*Main!$B$5)</f>
        <v>-0.80575869974169279</v>
      </c>
      <c r="U9" s="4">
        <f>('[1]Qc, Winter, S2'!U9*Main!$B$5)</f>
        <v>-0.83313761064007363</v>
      </c>
      <c r="V9" s="4">
        <f>('[1]Qc, Winter, S2'!V9*Main!$B$5)</f>
        <v>-0.82223216490743467</v>
      </c>
      <c r="W9" s="4">
        <f>('[1]Qc, Winter, S2'!W9*Main!$B$5)</f>
        <v>-0.88088885462801425</v>
      </c>
      <c r="X9" s="4">
        <f>('[1]Qc, Winter, S2'!X9*Main!$B$5)</f>
        <v>-0.88329077101837017</v>
      </c>
      <c r="Y9" s="4">
        <f>('[1]Qc, Winter, S2'!Y9*Main!$B$5)</f>
        <v>-0.9277724171353724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0.93344850296672188</v>
      </c>
      <c r="C2" s="4">
        <f>('[1]Qc, Winter, S3'!C2*Main!$B$5)</f>
        <v>0.66602681336882907</v>
      </c>
      <c r="D2" s="4">
        <f>('[1]Qc, Winter, S3'!D2*Main!$B$5)</f>
        <v>0.55473143144206194</v>
      </c>
      <c r="E2" s="4">
        <f>('[1]Qc, Winter, S3'!E2*Main!$B$5)</f>
        <v>0.71106945191179161</v>
      </c>
      <c r="F2" s="4">
        <f>('[1]Qc, Winter, S3'!F2*Main!$B$5)</f>
        <v>0.63724166700103091</v>
      </c>
      <c r="G2" s="4">
        <f>('[1]Qc, Winter, S3'!G2*Main!$B$5)</f>
        <v>0.5033754642825784</v>
      </c>
      <c r="H2" s="4">
        <f>('[1]Qc, Winter, S3'!H2*Main!$B$5)</f>
        <v>0.43349181668915698</v>
      </c>
      <c r="I2" s="4">
        <f>('[1]Qc, Winter, S3'!I2*Main!$B$5)</f>
        <v>1.4554460862156533</v>
      </c>
      <c r="J2" s="4">
        <f>('[1]Qc, Winter, S3'!J2*Main!$B$5)</f>
        <v>1.5686870084501661</v>
      </c>
      <c r="K2" s="4">
        <f>('[1]Qc, Winter, S3'!K2*Main!$B$5)</f>
        <v>1.3454705925491188</v>
      </c>
      <c r="L2" s="4">
        <f>('[1]Qc, Winter, S3'!L2*Main!$B$5)</f>
        <v>1.5675709216511258</v>
      </c>
      <c r="M2" s="4">
        <f>('[1]Qc, Winter, S3'!M2*Main!$B$5)</f>
        <v>1.4565850538273144</v>
      </c>
      <c r="N2" s="4">
        <f>('[1]Qc, Winter, S3'!N2*Main!$B$5)</f>
        <v>1.4195469372671257</v>
      </c>
      <c r="O2" s="4">
        <f>('[1]Qc, Winter, S3'!O2*Main!$B$5)</f>
        <v>1.280536029926832</v>
      </c>
      <c r="P2" s="4">
        <f>('[1]Qc, Winter, S3'!P2*Main!$B$5)</f>
        <v>0.77522680575825775</v>
      </c>
      <c r="Q2" s="4">
        <f>('[1]Qc, Winter, S3'!Q2*Main!$B$5)</f>
        <v>1.2017495796907516</v>
      </c>
      <c r="R2" s="4">
        <f>('[1]Qc, Winter, S3'!R2*Main!$B$5)</f>
        <v>1.4557264315567622</v>
      </c>
      <c r="S2" s="4">
        <f>('[1]Qc, Winter, S3'!S2*Main!$B$5)</f>
        <v>1.3582839641618827</v>
      </c>
      <c r="T2" s="4">
        <f>('[1]Qc, Winter, S3'!T2*Main!$B$5)</f>
        <v>0.93050832651625248</v>
      </c>
      <c r="U2" s="4">
        <f>('[1]Qc, Winter, S3'!U2*Main!$B$5)</f>
        <v>0.99460005325983791</v>
      </c>
      <c r="V2" s="4">
        <f>('[1]Qc, Winter, S3'!V2*Main!$B$5)</f>
        <v>0.90821867622844876</v>
      </c>
      <c r="W2" s="4">
        <f>('[1]Qc, Winter, S3'!W2*Main!$B$5)</f>
        <v>0.55774159389988986</v>
      </c>
      <c r="X2" s="4">
        <f>('[1]Qc, Winter, S3'!X2*Main!$B$5)</f>
        <v>0.44041983934550305</v>
      </c>
      <c r="Y2" s="4">
        <f>('[1]Qc, Winter, S3'!Y2*Main!$B$5)</f>
        <v>0.47044993589005801</v>
      </c>
    </row>
    <row r="3" spans="1:25" x14ac:dyDescent="0.3">
      <c r="A3">
        <v>2</v>
      </c>
      <c r="B3" s="4">
        <f>('[1]Qc, Winter, S3'!B3*Main!$B$5)</f>
        <v>-1.4733293557336284</v>
      </c>
      <c r="C3" s="4">
        <f>('[1]Qc, Winter, S3'!C3*Main!$B$5)</f>
        <v>-1.4584203246224323</v>
      </c>
      <c r="D3" s="4">
        <f>('[1]Qc, Winter, S3'!D3*Main!$B$5)</f>
        <v>-1.4986625015735322</v>
      </c>
      <c r="E3" s="4">
        <f>('[1]Qc, Winter, S3'!E3*Main!$B$5)</f>
        <v>-1.5829894871218417</v>
      </c>
      <c r="F3" s="4">
        <f>('[1]Qc, Winter, S3'!F3*Main!$B$5)</f>
        <v>-1.5833104875172781</v>
      </c>
      <c r="G3" s="4">
        <f>('[1]Qc, Winter, S3'!G3*Main!$B$5)</f>
        <v>-1.4388627781583814</v>
      </c>
      <c r="H3" s="4">
        <f>('[1]Qc, Winter, S3'!H3*Main!$B$5)</f>
        <v>-0.92138540848183814</v>
      </c>
      <c r="I3" s="4">
        <f>('[1]Qc, Winter, S3'!I3*Main!$B$5)</f>
        <v>-0.17190739408559599</v>
      </c>
      <c r="J3" s="4">
        <f>('[1]Qc, Winter, S3'!J3*Main!$B$5)</f>
        <v>-0.18660232304115787</v>
      </c>
      <c r="K3" s="4">
        <f>('[1]Qc, Winter, S3'!K3*Main!$B$5)</f>
        <v>-0.12118936202938323</v>
      </c>
      <c r="L3" s="4">
        <f>('[1]Qc, Winter, S3'!L3*Main!$B$5)</f>
        <v>-0.10675541810951199</v>
      </c>
      <c r="M3" s="4">
        <f>('[1]Qc, Winter, S3'!M3*Main!$B$5)</f>
        <v>-0.48616584680528763</v>
      </c>
      <c r="N3" s="4">
        <f>('[1]Qc, Winter, S3'!N3*Main!$B$5)</f>
        <v>-0.70313372246699357</v>
      </c>
      <c r="O3" s="4">
        <f>('[1]Qc, Winter, S3'!O3*Main!$B$5)</f>
        <v>-0.92991062749291631</v>
      </c>
      <c r="P3" s="4">
        <f>('[1]Qc, Winter, S3'!P3*Main!$B$5)</f>
        <v>-0.93205732940809705</v>
      </c>
      <c r="Q3" s="4">
        <f>('[1]Qc, Winter, S3'!Q3*Main!$B$5)</f>
        <v>-0.94781954722954953</v>
      </c>
      <c r="R3" s="4">
        <f>('[1]Qc, Winter, S3'!R3*Main!$B$5)</f>
        <v>-0.71598690987907998</v>
      </c>
      <c r="S3" s="4">
        <f>('[1]Qc, Winter, S3'!S3*Main!$B$5)</f>
        <v>0.23532452386060332</v>
      </c>
      <c r="T3" s="4">
        <f>('[1]Qc, Winter, S3'!T3*Main!$B$5)</f>
        <v>-3.350382556560734E-2</v>
      </c>
      <c r="U3" s="4">
        <f>('[1]Qc, Winter, S3'!U3*Main!$B$5)</f>
        <v>-0.40747377432642184</v>
      </c>
      <c r="V3" s="4">
        <f>('[1]Qc, Winter, S3'!V3*Main!$B$5)</f>
        <v>-0.73309374730187449</v>
      </c>
      <c r="W3" s="4">
        <f>('[1]Qc, Winter, S3'!W3*Main!$B$5)</f>
        <v>-0.98380513040836048</v>
      </c>
      <c r="X3" s="4">
        <f>('[1]Qc, Winter, S3'!X3*Main!$B$5)</f>
        <v>-1.0896774388767856</v>
      </c>
      <c r="Y3" s="4">
        <f>('[1]Qc, Winter, S3'!Y3*Main!$B$5)</f>
        <v>-1.22316524282266</v>
      </c>
    </row>
    <row r="4" spans="1:25" x14ac:dyDescent="0.3">
      <c r="A4">
        <v>3</v>
      </c>
      <c r="B4" s="4">
        <f>('[1]Qc, Winter, S3'!B4*Main!$B$5)</f>
        <v>-1.1272238302908255</v>
      </c>
      <c r="C4" s="4">
        <f>('[1]Qc, Winter, S3'!C4*Main!$B$5)</f>
        <v>-1.2042354300504294</v>
      </c>
      <c r="D4" s="4">
        <f>('[1]Qc, Winter, S3'!D4*Main!$B$5)</f>
        <v>-1.2385869926453374</v>
      </c>
      <c r="E4" s="4">
        <f>('[1]Qc, Winter, S3'!E4*Main!$B$5)</f>
        <v>-1.2099236800098159</v>
      </c>
      <c r="F4" s="4">
        <f>('[1]Qc, Winter, S3'!F4*Main!$B$5)</f>
        <v>-1.1867114057086126</v>
      </c>
      <c r="G4" s="4">
        <f>('[1]Qc, Winter, S3'!G4*Main!$B$5)</f>
        <v>-1.0111783997456831</v>
      </c>
      <c r="H4" s="4">
        <f>('[1]Qc, Winter, S3'!H4*Main!$B$5)</f>
        <v>-3.8029804258486462E-2</v>
      </c>
      <c r="I4" s="4">
        <f>('[1]Qc, Winter, S3'!I4*Main!$B$5)</f>
        <v>0.51611634263057482</v>
      </c>
      <c r="J4" s="4">
        <f>('[1]Qc, Winter, S3'!J4*Main!$B$5)</f>
        <v>0.66444436913137073</v>
      </c>
      <c r="K4" s="4">
        <f>('[1]Qc, Winter, S3'!K4*Main!$B$5)</f>
        <v>0.47212497544272802</v>
      </c>
      <c r="L4" s="4">
        <f>('[1]Qc, Winter, S3'!L4*Main!$B$5)</f>
        <v>0.26782193922345426</v>
      </c>
      <c r="M4" s="4">
        <f>('[1]Qc, Winter, S3'!M4*Main!$B$5)</f>
        <v>0.53665697450344085</v>
      </c>
      <c r="N4" s="4">
        <f>('[1]Qc, Winter, S3'!N4*Main!$B$5)</f>
        <v>0.33838903135302978</v>
      </c>
      <c r="O4" s="4">
        <f>('[1]Qc, Winter, S3'!O4*Main!$B$5)</f>
        <v>0.10370194754526424</v>
      </c>
      <c r="P4" s="4">
        <f>('[1]Qc, Winter, S3'!P4*Main!$B$5)</f>
        <v>-0.41437187618861315</v>
      </c>
      <c r="Q4" s="4">
        <f>('[1]Qc, Winter, S3'!Q4*Main!$B$5)</f>
        <v>-0.40633933066419947</v>
      </c>
      <c r="R4" s="4">
        <f>('[1]Qc, Winter, S3'!R4*Main!$B$5)</f>
        <v>-0.33472553288924706</v>
      </c>
      <c r="S4" s="4">
        <f>('[1]Qc, Winter, S3'!S4*Main!$B$5)</f>
        <v>-0.17397930994373029</v>
      </c>
      <c r="T4" s="4">
        <f>('[1]Qc, Winter, S3'!T4*Main!$B$5)</f>
        <v>-0.42403287165313264</v>
      </c>
      <c r="U4" s="4">
        <f>('[1]Qc, Winter, S3'!U4*Main!$B$5)</f>
        <v>-0.232127515057371</v>
      </c>
      <c r="V4" s="4">
        <f>('[1]Qc, Winter, S3'!V4*Main!$B$5)</f>
        <v>-0.31869869213390645</v>
      </c>
      <c r="W4" s="4">
        <f>('[1]Qc, Winter, S3'!W4*Main!$B$5)</f>
        <v>-0.53399251905458722</v>
      </c>
      <c r="X4" s="4">
        <f>('[1]Qc, Winter, S3'!X4*Main!$B$5)</f>
        <v>-0.85215608086373829</v>
      </c>
      <c r="Y4" s="4">
        <f>('[1]Qc, Winter, S3'!Y4*Main!$B$5)</f>
        <v>-0.96194624796392991</v>
      </c>
    </row>
    <row r="5" spans="1:25" x14ac:dyDescent="0.3">
      <c r="A5">
        <v>4</v>
      </c>
      <c r="B5" s="4">
        <f>('[1]Qc, Winter, S3'!B5*Main!$B$5)</f>
        <v>-0.89676628220264654</v>
      </c>
      <c r="C5" s="4">
        <f>('[1]Qc, Winter, S3'!C5*Main!$B$5)</f>
        <v>-0.92414326374790923</v>
      </c>
      <c r="D5" s="4">
        <f>('[1]Qc, Winter, S3'!D5*Main!$B$5)</f>
        <v>-0.91490128435510798</v>
      </c>
      <c r="E5" s="4">
        <f>('[1]Qc, Winter, S3'!E5*Main!$B$5)</f>
        <v>-0.93232861762332397</v>
      </c>
      <c r="F5" s="4">
        <f>('[1]Qc, Winter, S3'!F5*Main!$B$5)</f>
        <v>-0.9364795728828158</v>
      </c>
      <c r="G5" s="4">
        <f>('[1]Qc, Winter, S3'!G5*Main!$B$5)</f>
        <v>-0.8734727919783063</v>
      </c>
      <c r="H5" s="4">
        <f>('[1]Qc, Winter, S3'!H5*Main!$B$5)</f>
        <v>-0.75783063219109803</v>
      </c>
      <c r="I5" s="4">
        <f>('[1]Qc, Winter, S3'!I5*Main!$B$5)</f>
        <v>-0.69189734358470134</v>
      </c>
      <c r="J5" s="4">
        <f>('[1]Qc, Winter, S3'!J5*Main!$B$5)</f>
        <v>-0.70510881469925724</v>
      </c>
      <c r="K5" s="4">
        <f>('[1]Qc, Winter, S3'!K5*Main!$B$5)</f>
        <v>-0.76550493415361442</v>
      </c>
      <c r="L5" s="4">
        <f>('[1]Qc, Winter, S3'!L5*Main!$B$5)</f>
        <v>-0.84982049779317426</v>
      </c>
      <c r="M5" s="4">
        <f>('[1]Qc, Winter, S3'!M5*Main!$B$5)</f>
        <v>-0.86453599408331516</v>
      </c>
      <c r="N5" s="4">
        <f>('[1]Qc, Winter, S3'!N5*Main!$B$5)</f>
        <v>-0.88322322930098096</v>
      </c>
      <c r="O5" s="4">
        <f>('[1]Qc, Winter, S3'!O5*Main!$B$5)</f>
        <v>-0.90845860368571985</v>
      </c>
      <c r="P5" s="4">
        <f>('[1]Qc, Winter, S3'!P5*Main!$B$5)</f>
        <v>-0.91644557326769205</v>
      </c>
      <c r="Q5" s="4">
        <f>('[1]Qc, Winter, S3'!Q5*Main!$B$5)</f>
        <v>-0.87150117604684973</v>
      </c>
      <c r="R5" s="4">
        <f>('[1]Qc, Winter, S3'!R5*Main!$B$5)</f>
        <v>-0.75268453893817966</v>
      </c>
      <c r="S5" s="4">
        <f>('[1]Qc, Winter, S3'!S5*Main!$B$5)</f>
        <v>-0.44416383473941434</v>
      </c>
      <c r="T5" s="4">
        <f>('[1]Qc, Winter, S3'!T5*Main!$B$5)</f>
        <v>-0.56717355592664898</v>
      </c>
      <c r="U5" s="4">
        <f>('[1]Qc, Winter, S3'!U5*Main!$B$5)</f>
        <v>-0.68798703135978156</v>
      </c>
      <c r="V5" s="4">
        <f>('[1]Qc, Winter, S3'!V5*Main!$B$5)</f>
        <v>-0.74811613614954464</v>
      </c>
      <c r="W5" s="4">
        <f>('[1]Qc, Winter, S3'!W5*Main!$B$5)</f>
        <v>-0.79147692201884268</v>
      </c>
      <c r="X5" s="4">
        <f>('[1]Qc, Winter, S3'!X5*Main!$B$5)</f>
        <v>-0.82829339218708498</v>
      </c>
      <c r="Y5" s="4">
        <f>('[1]Qc, Winter, S3'!Y5*Main!$B$5)</f>
        <v>-0.85752549288628122</v>
      </c>
    </row>
    <row r="6" spans="1:25" x14ac:dyDescent="0.3">
      <c r="A6">
        <v>5</v>
      </c>
      <c r="B6" s="4">
        <f>('[1]Qc, Winter, S3'!B6*Main!$B$5)</f>
        <v>-0.86104952936185541</v>
      </c>
      <c r="C6" s="4">
        <f>('[1]Qc, Winter, S3'!C6*Main!$B$5)</f>
        <v>-0.9043163401881732</v>
      </c>
      <c r="D6" s="4">
        <f>('[1]Qc, Winter, S3'!D6*Main!$B$5)</f>
        <v>-0.95216998784606544</v>
      </c>
      <c r="E6" s="4">
        <f>('[1]Qc, Winter, S3'!E6*Main!$B$5)</f>
        <v>-0.93664362426150205</v>
      </c>
      <c r="F6" s="4">
        <f>('[1]Qc, Winter, S3'!F6*Main!$B$5)</f>
        <v>-0.93456997250029294</v>
      </c>
      <c r="G6" s="4">
        <f>('[1]Qc, Winter, S3'!G6*Main!$B$5)</f>
        <v>-0.79572593128338465</v>
      </c>
      <c r="H6" s="4">
        <f>('[1]Qc, Winter, S3'!H6*Main!$B$5)</f>
        <v>-0.60036301662129232</v>
      </c>
      <c r="I6" s="4">
        <f>('[1]Qc, Winter, S3'!I6*Main!$B$5)</f>
        <v>-0.49076023438834071</v>
      </c>
      <c r="J6" s="4">
        <f>('[1]Qc, Winter, S3'!J6*Main!$B$5)</f>
        <v>-0.49170619667679583</v>
      </c>
      <c r="K6" s="4">
        <f>('[1]Qc, Winter, S3'!K6*Main!$B$5)</f>
        <v>-0.40380354346547964</v>
      </c>
      <c r="L6" s="4">
        <f>('[1]Qc, Winter, S3'!L6*Main!$B$5)</f>
        <v>-0.40760654385658573</v>
      </c>
      <c r="M6" s="4">
        <f>('[1]Qc, Winter, S3'!M6*Main!$B$5)</f>
        <v>-0.38337611349882367</v>
      </c>
      <c r="N6" s="4">
        <f>('[1]Qc, Winter, S3'!N6*Main!$B$5)</f>
        <v>-0.48023313498090797</v>
      </c>
      <c r="O6" s="4">
        <f>('[1]Qc, Winter, S3'!O6*Main!$B$5)</f>
        <v>-0.49652258192813675</v>
      </c>
      <c r="P6" s="4">
        <f>('[1]Qc, Winter, S3'!P6*Main!$B$5)</f>
        <v>-0.49796161251830345</v>
      </c>
      <c r="Q6" s="4">
        <f>('[1]Qc, Winter, S3'!Q6*Main!$B$5)</f>
        <v>-0.59893913132753795</v>
      </c>
      <c r="R6" s="4">
        <f>('[1]Qc, Winter, S3'!R6*Main!$B$5)</f>
        <v>-0.55228509075075449</v>
      </c>
      <c r="S6" s="4">
        <f>('[1]Qc, Winter, S3'!S6*Main!$B$5)</f>
        <v>-0.266020639876829</v>
      </c>
      <c r="T6" s="4">
        <f>('[1]Qc, Winter, S3'!T6*Main!$B$5)</f>
        <v>-0.31501237274702981</v>
      </c>
      <c r="U6" s="4">
        <f>('[1]Qc, Winter, S3'!U6*Main!$B$5)</f>
        <v>-0.40766047000662803</v>
      </c>
      <c r="V6" s="4">
        <f>('[1]Qc, Winter, S3'!V6*Main!$B$5)</f>
        <v>-0.42293143275742784</v>
      </c>
      <c r="W6" s="4">
        <f>('[1]Qc, Winter, S3'!W6*Main!$B$5)</f>
        <v>-0.56582239082728347</v>
      </c>
      <c r="X6" s="4">
        <f>('[1]Qc, Winter, S3'!X6*Main!$B$5)</f>
        <v>-0.61336322144780686</v>
      </c>
      <c r="Y6" s="4">
        <f>('[1]Qc, Winter, S3'!Y6*Main!$B$5)</f>
        <v>-0.65462648968768145</v>
      </c>
    </row>
    <row r="7" spans="1:25" x14ac:dyDescent="0.3">
      <c r="A7">
        <v>6</v>
      </c>
      <c r="B7" s="4">
        <f>('[1]Qc, Winter, S3'!B7*Main!$B$5)</f>
        <v>0.28141907815089284</v>
      </c>
      <c r="C7" s="4">
        <f>('[1]Qc, Winter, S3'!C7*Main!$B$5)</f>
        <v>0.22013683741201243</v>
      </c>
      <c r="D7" s="4">
        <f>('[1]Qc, Winter, S3'!D7*Main!$B$5)</f>
        <v>0.16525991575948457</v>
      </c>
      <c r="E7" s="4">
        <f>('[1]Qc, Winter, S3'!E7*Main!$B$5)</f>
        <v>0.24619967619965397</v>
      </c>
      <c r="F7" s="4">
        <f>('[1]Qc, Winter, S3'!F7*Main!$B$5)</f>
        <v>0.20419179592977604</v>
      </c>
      <c r="G7" s="4">
        <f>('[1]Qc, Winter, S3'!G7*Main!$B$5)</f>
        <v>0.29709198015872929</v>
      </c>
      <c r="H7" s="4">
        <f>('[1]Qc, Winter, S3'!H7*Main!$B$5)</f>
        <v>0.38846430050393516</v>
      </c>
      <c r="I7" s="4">
        <f>('[1]Qc, Winter, S3'!I7*Main!$B$5)</f>
        <v>0.76421483381112809</v>
      </c>
      <c r="J7" s="4">
        <f>('[1]Qc, Winter, S3'!J7*Main!$B$5)</f>
        <v>0.87140735843000516</v>
      </c>
      <c r="K7" s="4">
        <f>('[1]Qc, Winter, S3'!K7*Main!$B$5)</f>
        <v>0.91583495634461354</v>
      </c>
      <c r="L7" s="4">
        <f>('[1]Qc, Winter, S3'!L7*Main!$B$5)</f>
        <v>0.8607540360584518</v>
      </c>
      <c r="M7" s="4">
        <f>('[1]Qc, Winter, S3'!M7*Main!$B$5)</f>
        <v>0.89090461053345138</v>
      </c>
      <c r="N7" s="4">
        <f>('[1]Qc, Winter, S3'!N7*Main!$B$5)</f>
        <v>0.90233143438092478</v>
      </c>
      <c r="O7" s="4">
        <f>('[1]Qc, Winter, S3'!O7*Main!$B$5)</f>
        <v>0.88295028331606884</v>
      </c>
      <c r="P7" s="4">
        <f>('[1]Qc, Winter, S3'!P7*Main!$B$5)</f>
        <v>0.74261124889418428</v>
      </c>
      <c r="Q7" s="4">
        <f>('[1]Qc, Winter, S3'!Q7*Main!$B$5)</f>
        <v>0.72779321327904378</v>
      </c>
      <c r="R7" s="4">
        <f>('[1]Qc, Winter, S3'!R7*Main!$B$5)</f>
        <v>0.63254782898337736</v>
      </c>
      <c r="S7" s="4">
        <f>('[1]Qc, Winter, S3'!S7*Main!$B$5)</f>
        <v>0.69198606321298284</v>
      </c>
      <c r="T7" s="4">
        <f>('[1]Qc, Winter, S3'!T7*Main!$B$5)</f>
        <v>0.56932087040784429</v>
      </c>
      <c r="U7" s="4">
        <f>('[1]Qc, Winter, S3'!U7*Main!$B$5)</f>
        <v>0.60610499667026807</v>
      </c>
      <c r="V7" s="4">
        <f>('[1]Qc, Winter, S3'!V7*Main!$B$5)</f>
        <v>0.50230199295305178</v>
      </c>
      <c r="W7" s="4">
        <f>('[1]Qc, Winter, S3'!W7*Main!$B$5)</f>
        <v>0.53943331233684222</v>
      </c>
      <c r="X7" s="4">
        <f>('[1]Qc, Winter, S3'!X7*Main!$B$5)</f>
        <v>0.33156722376678033</v>
      </c>
      <c r="Y7" s="4">
        <f>('[1]Qc, Winter, S3'!Y7*Main!$B$5)</f>
        <v>0.33709803014990758</v>
      </c>
    </row>
    <row r="8" spans="1:25" x14ac:dyDescent="0.3">
      <c r="A8">
        <v>7</v>
      </c>
      <c r="B8" s="4">
        <f>('[1]Qc, Winter, S3'!B8*Main!$B$5)</f>
        <v>-0.82960799071049984</v>
      </c>
      <c r="C8" s="4">
        <f>('[1]Qc, Winter, S3'!C8*Main!$B$5)</f>
        <v>-0.81233148033627756</v>
      </c>
      <c r="D8" s="4">
        <f>('[1]Qc, Winter, S3'!D8*Main!$B$5)</f>
        <v>-0.8293909469544285</v>
      </c>
      <c r="E8" s="4">
        <f>('[1]Qc, Winter, S3'!E8*Main!$B$5)</f>
        <v>-0.84439869789671862</v>
      </c>
      <c r="F8" s="4">
        <f>('[1]Qc, Winter, S3'!F8*Main!$B$5)</f>
        <v>-0.93091655953410202</v>
      </c>
      <c r="G8" s="4">
        <f>('[1]Qc, Winter, S3'!G8*Main!$B$5)</f>
        <v>-0.8089894005972682</v>
      </c>
      <c r="H8" s="4">
        <f>('[1]Qc, Winter, S3'!H8*Main!$B$5)</f>
        <v>-0.7011617751224577</v>
      </c>
      <c r="I8" s="4">
        <f>('[1]Qc, Winter, S3'!I8*Main!$B$5)</f>
        <v>-0.36421043844403134</v>
      </c>
      <c r="J8" s="4">
        <f>('[1]Qc, Winter, S3'!J8*Main!$B$5)</f>
        <v>-0.18224400565454391</v>
      </c>
      <c r="K8" s="4">
        <f>('[1]Qc, Winter, S3'!K8*Main!$B$5)</f>
        <v>-0.16750429096855596</v>
      </c>
      <c r="L8" s="4">
        <f>('[1]Qc, Winter, S3'!L8*Main!$B$5)</f>
        <v>-0.12731390893870587</v>
      </c>
      <c r="M8" s="4">
        <f>('[1]Qc, Winter, S3'!M8*Main!$B$5)</f>
        <v>-4.2785625389485965E-2</v>
      </c>
      <c r="N8" s="4">
        <f>('[1]Qc, Winter, S3'!N8*Main!$B$5)</f>
        <v>-0.17199492579615777</v>
      </c>
      <c r="O8" s="4">
        <f>('[1]Qc, Winter, S3'!O8*Main!$B$5)</f>
        <v>-0.17948048352834589</v>
      </c>
      <c r="P8" s="4">
        <f>('[1]Qc, Winter, S3'!P8*Main!$B$5)</f>
        <v>-0.33366995095618579</v>
      </c>
      <c r="Q8" s="4">
        <f>('[1]Qc, Winter, S3'!Q8*Main!$B$5)</f>
        <v>-0.47215226255898124</v>
      </c>
      <c r="R8" s="4">
        <f>('[1]Qc, Winter, S3'!R8*Main!$B$5)</f>
        <v>-0.42191468086313144</v>
      </c>
      <c r="S8" s="4">
        <f>('[1]Qc, Winter, S3'!S8*Main!$B$5)</f>
        <v>-0.47060793130104694</v>
      </c>
      <c r="T8" s="4">
        <f>('[1]Qc, Winter, S3'!T8*Main!$B$5)</f>
        <v>-0.52922126387231427</v>
      </c>
      <c r="U8" s="4">
        <f>('[1]Qc, Winter, S3'!U8*Main!$B$5)</f>
        <v>-0.51317974077412432</v>
      </c>
      <c r="V8" s="4">
        <f>('[1]Qc, Winter, S3'!V8*Main!$B$5)</f>
        <v>-0.56696746937308862</v>
      </c>
      <c r="W8" s="4">
        <f>('[1]Qc, Winter, S3'!W8*Main!$B$5)</f>
        <v>-0.69565814024147388</v>
      </c>
      <c r="X8" s="4">
        <f>('[1]Qc, Winter, S3'!X8*Main!$B$5)</f>
        <v>-0.78487568041703915</v>
      </c>
      <c r="Y8" s="4">
        <f>('[1]Qc, Winter, S3'!Y8*Main!$B$5)</f>
        <v>-0.78070165430331906</v>
      </c>
    </row>
    <row r="9" spans="1:25" x14ac:dyDescent="0.3">
      <c r="A9">
        <v>8</v>
      </c>
      <c r="B9" s="4">
        <f>('[1]Qc, Winter, S3'!B9*Main!$B$5)</f>
        <v>-0.93493451902889158</v>
      </c>
      <c r="C9" s="4">
        <f>('[1]Qc, Winter, S3'!C9*Main!$B$5)</f>
        <v>-0.96434403278235248</v>
      </c>
      <c r="D9" s="4">
        <f>('[1]Qc, Winter, S3'!D9*Main!$B$5)</f>
        <v>-0.96052422904150847</v>
      </c>
      <c r="E9" s="4">
        <f>('[1]Qc, Winter, S3'!E9*Main!$B$5)</f>
        <v>-0.97832682601190435</v>
      </c>
      <c r="F9" s="4">
        <f>('[1]Qc, Winter, S3'!F9*Main!$B$5)</f>
        <v>-0.939370801480096</v>
      </c>
      <c r="G9" s="4">
        <f>('[1]Qc, Winter, S3'!G9*Main!$B$5)</f>
        <v>-0.91042754715716712</v>
      </c>
      <c r="H9" s="4">
        <f>('[1]Qc, Winter, S3'!H9*Main!$B$5)</f>
        <v>-0.69596884012036508</v>
      </c>
      <c r="I9" s="4">
        <f>('[1]Qc, Winter, S3'!I9*Main!$B$5)</f>
        <v>-0.53722767691271478</v>
      </c>
      <c r="J9" s="4">
        <f>('[1]Qc, Winter, S3'!J9*Main!$B$5)</f>
        <v>-0.50620563673066343</v>
      </c>
      <c r="K9" s="4">
        <f>('[1]Qc, Winter, S3'!K9*Main!$B$5)</f>
        <v>-0.5723428339636798</v>
      </c>
      <c r="L9" s="4">
        <f>('[1]Qc, Winter, S3'!L9*Main!$B$5)</f>
        <v>-0.55137158073081338</v>
      </c>
      <c r="M9" s="4">
        <f>('[1]Qc, Winter, S3'!M9*Main!$B$5)</f>
        <v>-0.49763513173478874</v>
      </c>
      <c r="N9" s="4">
        <f>('[1]Qc, Winter, S3'!N9*Main!$B$5)</f>
        <v>-0.52750351390634653</v>
      </c>
      <c r="O9" s="4">
        <f>('[1]Qc, Winter, S3'!O9*Main!$B$5)</f>
        <v>-0.57111035818510425</v>
      </c>
      <c r="P9" s="4">
        <f>('[1]Qc, Winter, S3'!P9*Main!$B$5)</f>
        <v>-0.68002806127077509</v>
      </c>
      <c r="Q9" s="4">
        <f>('[1]Qc, Winter, S3'!Q9*Main!$B$5)</f>
        <v>-0.7695494178295712</v>
      </c>
      <c r="R9" s="4">
        <f>('[1]Qc, Winter, S3'!R9*Main!$B$5)</f>
        <v>-0.78286100213834231</v>
      </c>
      <c r="S9" s="4">
        <f>('[1]Qc, Winter, S3'!S9*Main!$B$5)</f>
        <v>-0.74929828443513402</v>
      </c>
      <c r="T9" s="4">
        <f>('[1]Qc, Winter, S3'!T9*Main!$B$5)</f>
        <v>-0.80575869974169279</v>
      </c>
      <c r="U9" s="4">
        <f>('[1]Qc, Winter, S3'!U9*Main!$B$5)</f>
        <v>-0.81663983617195346</v>
      </c>
      <c r="V9" s="4">
        <f>('[1]Qc, Winter, S3'!V9*Main!$B$5)</f>
        <v>-0.82223216490743467</v>
      </c>
      <c r="W9" s="4">
        <f>('[1]Qc, Winter, S3'!W9*Main!$B$5)</f>
        <v>-0.8463441936622097</v>
      </c>
      <c r="X9" s="4">
        <f>('[1]Qc, Winter, S3'!X9*Main!$B$5)</f>
        <v>-0.91934345554973229</v>
      </c>
      <c r="Y9" s="4">
        <f>('[1]Qc, Winter, S3'!Y9*Main!$B$5)</f>
        <v>-0.93695828265156433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0.32516177111011135</v>
      </c>
      <c r="C2" s="4">
        <f>('FL Characterization'!C$4-'FL Characterization'!C$2)*VLOOKUP($A2,'FL Ratio'!$A$2:$B$9,2,FALSE)</f>
        <v>0.35796184480239751</v>
      </c>
      <c r="D2" s="4">
        <f>('FL Characterization'!D$4-'FL Characterization'!D$2)*VLOOKUP($A2,'FL Ratio'!$A$2:$B$9,2,FALSE)</f>
        <v>0.4659213433106138</v>
      </c>
      <c r="E2" s="4">
        <f>('FL Characterization'!E$4-'FL Characterization'!E$2)*VLOOKUP($A2,'FL Ratio'!$A$2:$B$9,2,FALSE)</f>
        <v>0.53416008540775128</v>
      </c>
      <c r="F2" s="4">
        <f>('FL Characterization'!F$4-'FL Characterization'!F$2)*VLOOKUP($A2,'FL Ratio'!$A$2:$B$9,2,FALSE)</f>
        <v>0.62805083105008142</v>
      </c>
      <c r="G2" s="4">
        <f>('FL Characterization'!G$4-'FL Characterization'!G$2)*VLOOKUP($A2,'FL Ratio'!$A$2:$B$9,2,FALSE)</f>
        <v>0.73414620291836274</v>
      </c>
      <c r="H2" s="4">
        <f>('FL Characterization'!H$4-'FL Characterization'!H$2)*VLOOKUP($A2,'FL Ratio'!$A$2:$B$9,2,FALSE)</f>
        <v>0.65442552137235011</v>
      </c>
      <c r="I2" s="4">
        <f>('FL Characterization'!I$4-'FL Characterization'!I$2)*VLOOKUP($A2,'FL Ratio'!$A$2:$B$9,2,FALSE)</f>
        <v>0.93557319126177407</v>
      </c>
      <c r="J2" s="4">
        <f>('FL Characterization'!J$4-'FL Characterization'!J$2)*VLOOKUP($A2,'FL Ratio'!$A$2:$B$9,2,FALSE)</f>
        <v>0.85828397924611144</v>
      </c>
      <c r="K2" s="4">
        <f>('FL Characterization'!K$4-'FL Characterization'!K$2)*VLOOKUP($A2,'FL Ratio'!$A$2:$B$9,2,FALSE)</f>
        <v>0.96938187453702018</v>
      </c>
      <c r="L2" s="4">
        <f>('FL Characterization'!L$4-'FL Characterization'!L$2)*VLOOKUP($A2,'FL Ratio'!$A$2:$B$9,2,FALSE)</f>
        <v>0.99626537237212165</v>
      </c>
      <c r="M2" s="4">
        <f>('FL Characterization'!M$4-'FL Characterization'!M$2)*VLOOKUP($A2,'FL Ratio'!$A$2:$B$9,2,FALSE)</f>
        <v>0.92411826814101383</v>
      </c>
      <c r="N2" s="4">
        <f>('FL Characterization'!N$4-'FL Characterization'!N$2)*VLOOKUP($A2,'FL Ratio'!$A$2:$B$9,2,FALSE)</f>
        <v>0.87177188105752512</v>
      </c>
      <c r="O2" s="4">
        <f>('FL Characterization'!O$4-'FL Characterization'!O$2)*VLOOKUP($A2,'FL Ratio'!$A$2:$B$9,2,FALSE)</f>
        <v>0.80259207019771495</v>
      </c>
      <c r="P2" s="4">
        <f>('FL Characterization'!P$4-'FL Characterization'!P$2)*VLOOKUP($A2,'FL Ratio'!$A$2:$B$9,2,FALSE)</f>
        <v>0.73927480253886024</v>
      </c>
      <c r="Q2" s="4">
        <f>('FL Characterization'!Q$4-'FL Characterization'!Q$2)*VLOOKUP($A2,'FL Ratio'!$A$2:$B$9,2,FALSE)</f>
        <v>0.66533786657013394</v>
      </c>
      <c r="R2" s="4">
        <f>('FL Characterization'!R$4-'FL Characterization'!R$2)*VLOOKUP($A2,'FL Ratio'!$A$2:$B$9,2,FALSE)</f>
        <v>0.65841268112998896</v>
      </c>
      <c r="S2" s="4">
        <f>('FL Characterization'!S$4-'FL Characterization'!S$2)*VLOOKUP($A2,'FL Ratio'!$A$2:$B$9,2,FALSE)</f>
        <v>0.52166728501524007</v>
      </c>
      <c r="T2" s="4">
        <f>('FL Characterization'!T$4-'FL Characterization'!T$2)*VLOOKUP($A2,'FL Ratio'!$A$2:$B$9,2,FALSE)</f>
        <v>0.43161736068659257</v>
      </c>
      <c r="U2" s="4">
        <f>('FL Characterization'!U$4-'FL Characterization'!U$2)*VLOOKUP($A2,'FL Ratio'!$A$2:$B$9,2,FALSE)</f>
        <v>0.51217104568281768</v>
      </c>
      <c r="V2" s="4">
        <f>('FL Characterization'!V$4-'FL Characterization'!V$2)*VLOOKUP($A2,'FL Ratio'!$A$2:$B$9,2,FALSE)</f>
        <v>0.52185189659069253</v>
      </c>
      <c r="W2" s="4">
        <f>('FL Characterization'!W$4-'FL Characterization'!W$2)*VLOOKUP($A2,'FL Ratio'!$A$2:$B$9,2,FALSE)</f>
        <v>0.59637193497456764</v>
      </c>
      <c r="X2" s="4">
        <f>('FL Characterization'!X$4-'FL Characterization'!X$2)*VLOOKUP($A2,'FL Ratio'!$A$2:$B$9,2,FALSE)</f>
        <v>0.28957001017927503</v>
      </c>
      <c r="Y2" s="4">
        <f>('FL Characterization'!Y$4-'FL Characterization'!Y$2)*VLOOKUP($A2,'FL Ratio'!$A$2:$B$9,2,FALSE)</f>
        <v>0.27802052991011256</v>
      </c>
    </row>
    <row r="3" spans="1:25" x14ac:dyDescent="0.3">
      <c r="A3">
        <v>2</v>
      </c>
      <c r="B3" s="4">
        <f>('FL Characterization'!B$4-'FL Characterization'!B$2)*VLOOKUP($A3,'FL Ratio'!$A$2:$B$9,2,FALSE)</f>
        <v>0.27096814259175939</v>
      </c>
      <c r="C3" s="4">
        <f>('FL Characterization'!C$4-'FL Characterization'!C$2)*VLOOKUP($A3,'FL Ratio'!$A$2:$B$9,2,FALSE)</f>
        <v>0.29830153733533121</v>
      </c>
      <c r="D3" s="4">
        <f>('FL Characterization'!D$4-'FL Characterization'!D$2)*VLOOKUP($A3,'FL Ratio'!$A$2:$B$9,2,FALSE)</f>
        <v>0.38826778609217816</v>
      </c>
      <c r="E3" s="4">
        <f>('FL Characterization'!E$4-'FL Characterization'!E$2)*VLOOKUP($A3,'FL Ratio'!$A$2:$B$9,2,FALSE)</f>
        <v>0.44513340450645933</v>
      </c>
      <c r="F3" s="4">
        <f>('FL Characterization'!F$4-'FL Characterization'!F$2)*VLOOKUP($A3,'FL Ratio'!$A$2:$B$9,2,FALSE)</f>
        <v>0.52337569254173444</v>
      </c>
      <c r="G3" s="4">
        <f>('FL Characterization'!G$4-'FL Characterization'!G$2)*VLOOKUP($A3,'FL Ratio'!$A$2:$B$9,2,FALSE)</f>
        <v>0.61178850243196892</v>
      </c>
      <c r="H3" s="4">
        <f>('FL Characterization'!H$4-'FL Characterization'!H$2)*VLOOKUP($A3,'FL Ratio'!$A$2:$B$9,2,FALSE)</f>
        <v>0.545354601143625</v>
      </c>
      <c r="I3" s="4">
        <f>('FL Characterization'!I$4-'FL Characterization'!I$2)*VLOOKUP($A3,'FL Ratio'!$A$2:$B$9,2,FALSE)</f>
        <v>0.77964432605147826</v>
      </c>
      <c r="J3" s="4">
        <f>('FL Characterization'!J$4-'FL Characterization'!J$2)*VLOOKUP($A3,'FL Ratio'!$A$2:$B$9,2,FALSE)</f>
        <v>0.71523664937175946</v>
      </c>
      <c r="K3" s="4">
        <f>('FL Characterization'!K$4-'FL Characterization'!K$2)*VLOOKUP($A3,'FL Ratio'!$A$2:$B$9,2,FALSE)</f>
        <v>0.80781822878085008</v>
      </c>
      <c r="L3" s="4">
        <f>('FL Characterization'!L$4-'FL Characterization'!L$2)*VLOOKUP($A3,'FL Ratio'!$A$2:$B$9,2,FALSE)</f>
        <v>0.83022114364343458</v>
      </c>
      <c r="M3" s="4">
        <f>('FL Characterization'!M$4-'FL Characterization'!M$2)*VLOOKUP($A3,'FL Ratio'!$A$2:$B$9,2,FALSE)</f>
        <v>0.77009855678417805</v>
      </c>
      <c r="N3" s="4">
        <f>('FL Characterization'!N$4-'FL Characterization'!N$2)*VLOOKUP($A3,'FL Ratio'!$A$2:$B$9,2,FALSE)</f>
        <v>0.72647656754793755</v>
      </c>
      <c r="O3" s="4">
        <f>('FL Characterization'!O$4-'FL Characterization'!O$2)*VLOOKUP($A3,'FL Ratio'!$A$2:$B$9,2,FALSE)</f>
        <v>0.66882672516476238</v>
      </c>
      <c r="P3" s="4">
        <f>('FL Characterization'!P$4-'FL Characterization'!P$2)*VLOOKUP($A3,'FL Ratio'!$A$2:$B$9,2,FALSE)</f>
        <v>0.6160623354490502</v>
      </c>
      <c r="Q3" s="4">
        <f>('FL Characterization'!Q$4-'FL Characterization'!Q$2)*VLOOKUP($A3,'FL Ratio'!$A$2:$B$9,2,FALSE)</f>
        <v>0.55444822214177814</v>
      </c>
      <c r="R3" s="4">
        <f>('FL Characterization'!R$4-'FL Characterization'!R$2)*VLOOKUP($A3,'FL Ratio'!$A$2:$B$9,2,FALSE)</f>
        <v>0.54867723427499071</v>
      </c>
      <c r="S3" s="4">
        <f>('FL Characterization'!S$4-'FL Characterization'!S$2)*VLOOKUP($A3,'FL Ratio'!$A$2:$B$9,2,FALSE)</f>
        <v>0.43472273751270007</v>
      </c>
      <c r="T3" s="4">
        <f>('FL Characterization'!T$4-'FL Characterization'!T$2)*VLOOKUP($A3,'FL Ratio'!$A$2:$B$9,2,FALSE)</f>
        <v>0.35968113390549378</v>
      </c>
      <c r="U3" s="4">
        <f>('FL Characterization'!U$4-'FL Characterization'!U$2)*VLOOKUP($A3,'FL Ratio'!$A$2:$B$9,2,FALSE)</f>
        <v>0.42680920473568135</v>
      </c>
      <c r="V3" s="4">
        <f>('FL Characterization'!V$4-'FL Characterization'!V$2)*VLOOKUP($A3,'FL Ratio'!$A$2:$B$9,2,FALSE)</f>
        <v>0.43487658049224376</v>
      </c>
      <c r="W3" s="4">
        <f>('FL Characterization'!W$4-'FL Characterization'!W$2)*VLOOKUP($A3,'FL Ratio'!$A$2:$B$9,2,FALSE)</f>
        <v>0.49697661247880631</v>
      </c>
      <c r="X3" s="4">
        <f>('FL Characterization'!X$4-'FL Characterization'!X$2)*VLOOKUP($A3,'FL Ratio'!$A$2:$B$9,2,FALSE)</f>
        <v>0.24130834181606253</v>
      </c>
      <c r="Y3" s="4">
        <f>('FL Characterization'!Y$4-'FL Characterization'!Y$2)*VLOOKUP($A3,'FL Ratio'!$A$2:$B$9,2,FALSE)</f>
        <v>0.23168377492509379</v>
      </c>
    </row>
    <row r="4" spans="1:25" x14ac:dyDescent="0.3">
      <c r="A4">
        <v>3</v>
      </c>
      <c r="B4" s="4">
        <f>('FL Characterization'!B$4-'FL Characterization'!B$2)*VLOOKUP($A4,'FL Ratio'!$A$2:$B$9,2,FALSE)</f>
        <v>0.21677451407340753</v>
      </c>
      <c r="C4" s="4">
        <f>('FL Characterization'!C$4-'FL Characterization'!C$2)*VLOOKUP($A4,'FL Ratio'!$A$2:$B$9,2,FALSE)</f>
        <v>0.23864122986826497</v>
      </c>
      <c r="D4" s="4">
        <f>('FL Characterization'!D$4-'FL Characterization'!D$2)*VLOOKUP($A4,'FL Ratio'!$A$2:$B$9,2,FALSE)</f>
        <v>0.31061422887374252</v>
      </c>
      <c r="E4" s="4">
        <f>('FL Characterization'!E$4-'FL Characterization'!E$2)*VLOOKUP($A4,'FL Ratio'!$A$2:$B$9,2,FALSE)</f>
        <v>0.35610672360516749</v>
      </c>
      <c r="F4" s="4">
        <f>('FL Characterization'!F$4-'FL Characterization'!F$2)*VLOOKUP($A4,'FL Ratio'!$A$2:$B$9,2,FALSE)</f>
        <v>0.41870055403338757</v>
      </c>
      <c r="G4" s="4">
        <f>('FL Characterization'!G$4-'FL Characterization'!G$2)*VLOOKUP($A4,'FL Ratio'!$A$2:$B$9,2,FALSE)</f>
        <v>0.48943080194557514</v>
      </c>
      <c r="H4" s="4">
        <f>('FL Characterization'!H$4-'FL Characterization'!H$2)*VLOOKUP($A4,'FL Ratio'!$A$2:$B$9,2,FALSE)</f>
        <v>0.43628368091490005</v>
      </c>
      <c r="I4" s="4">
        <f>('FL Characterization'!I$4-'FL Characterization'!I$2)*VLOOKUP($A4,'FL Ratio'!$A$2:$B$9,2,FALSE)</f>
        <v>0.62371546084118268</v>
      </c>
      <c r="J4" s="4">
        <f>('FL Characterization'!J$4-'FL Characterization'!J$2)*VLOOKUP($A4,'FL Ratio'!$A$2:$B$9,2,FALSE)</f>
        <v>0.57218931949740759</v>
      </c>
      <c r="K4" s="4">
        <f>('FL Characterization'!K$4-'FL Characterization'!K$2)*VLOOKUP($A4,'FL Ratio'!$A$2:$B$9,2,FALSE)</f>
        <v>0.64625458302468008</v>
      </c>
      <c r="L4" s="4">
        <f>('FL Characterization'!L$4-'FL Characterization'!L$2)*VLOOKUP($A4,'FL Ratio'!$A$2:$B$9,2,FALSE)</f>
        <v>0.66417691491474773</v>
      </c>
      <c r="M4" s="4">
        <f>('FL Characterization'!M$4-'FL Characterization'!M$2)*VLOOKUP($A4,'FL Ratio'!$A$2:$B$9,2,FALSE)</f>
        <v>0.61607884542734248</v>
      </c>
      <c r="N4" s="4">
        <f>('FL Characterization'!N$4-'FL Characterization'!N$2)*VLOOKUP($A4,'FL Ratio'!$A$2:$B$9,2,FALSE)</f>
        <v>0.58118125403835008</v>
      </c>
      <c r="O4" s="4">
        <f>('FL Characterization'!O$4-'FL Characterization'!O$2)*VLOOKUP($A4,'FL Ratio'!$A$2:$B$9,2,FALSE)</f>
        <v>0.53506138013180993</v>
      </c>
      <c r="P4" s="4">
        <f>('FL Characterization'!P$4-'FL Characterization'!P$2)*VLOOKUP($A4,'FL Ratio'!$A$2:$B$9,2,FALSE)</f>
        <v>0.49284986835924016</v>
      </c>
      <c r="Q4" s="4">
        <f>('FL Characterization'!Q$4-'FL Characterization'!Q$2)*VLOOKUP($A4,'FL Ratio'!$A$2:$B$9,2,FALSE)</f>
        <v>0.44355857771342255</v>
      </c>
      <c r="R4" s="4">
        <f>('FL Characterization'!R$4-'FL Characterization'!R$2)*VLOOKUP($A4,'FL Ratio'!$A$2:$B$9,2,FALSE)</f>
        <v>0.43894178741999257</v>
      </c>
      <c r="S4" s="4">
        <f>('FL Characterization'!S$4-'FL Characterization'!S$2)*VLOOKUP($A4,'FL Ratio'!$A$2:$B$9,2,FALSE)</f>
        <v>0.34777819001016008</v>
      </c>
      <c r="T4" s="4">
        <f>('FL Characterization'!T$4-'FL Characterization'!T$2)*VLOOKUP($A4,'FL Ratio'!$A$2:$B$9,2,FALSE)</f>
        <v>0.28774490712439504</v>
      </c>
      <c r="U4" s="4">
        <f>('FL Characterization'!U$4-'FL Characterization'!U$2)*VLOOKUP($A4,'FL Ratio'!$A$2:$B$9,2,FALSE)</f>
        <v>0.34144736378854507</v>
      </c>
      <c r="V4" s="4">
        <f>('FL Characterization'!V$4-'FL Characterization'!V$2)*VLOOKUP($A4,'FL Ratio'!$A$2:$B$9,2,FALSE)</f>
        <v>0.34790126439379504</v>
      </c>
      <c r="W4" s="4">
        <f>('FL Characterization'!W$4-'FL Characterization'!W$2)*VLOOKUP($A4,'FL Ratio'!$A$2:$B$9,2,FALSE)</f>
        <v>0.39758128998304509</v>
      </c>
      <c r="X4" s="4">
        <f>('FL Characterization'!X$4-'FL Characterization'!X$2)*VLOOKUP($A4,'FL Ratio'!$A$2:$B$9,2,FALSE)</f>
        <v>0.19304667345285004</v>
      </c>
      <c r="Y4" s="4">
        <f>('FL Characterization'!Y$4-'FL Characterization'!Y$2)*VLOOKUP($A4,'FL Ratio'!$A$2:$B$9,2,FALSE)</f>
        <v>0.18534701994007505</v>
      </c>
    </row>
    <row r="5" spans="1:25" x14ac:dyDescent="0.3">
      <c r="A5">
        <v>4</v>
      </c>
      <c r="B5" s="4">
        <f>('FL Characterization'!B$4-'FL Characterization'!B$2)*VLOOKUP($A5,'FL Ratio'!$A$2:$B$9,2,FALSE)</f>
        <v>0.16258088555505568</v>
      </c>
      <c r="C5" s="4">
        <f>('FL Characterization'!C$4-'FL Characterization'!C$2)*VLOOKUP($A5,'FL Ratio'!$A$2:$B$9,2,FALSE)</f>
        <v>0.17898092240119876</v>
      </c>
      <c r="D5" s="4">
        <f>('FL Characterization'!D$4-'FL Characterization'!D$2)*VLOOKUP($A5,'FL Ratio'!$A$2:$B$9,2,FALSE)</f>
        <v>0.2329606716553069</v>
      </c>
      <c r="E5" s="4">
        <f>('FL Characterization'!E$4-'FL Characterization'!E$2)*VLOOKUP($A5,'FL Ratio'!$A$2:$B$9,2,FALSE)</f>
        <v>0.26708004270387564</v>
      </c>
      <c r="F5" s="4">
        <f>('FL Characterization'!F$4-'FL Characterization'!F$2)*VLOOKUP($A5,'FL Ratio'!$A$2:$B$9,2,FALSE)</f>
        <v>0.31402541552504071</v>
      </c>
      <c r="G5" s="4">
        <f>('FL Characterization'!G$4-'FL Characterization'!G$2)*VLOOKUP($A5,'FL Ratio'!$A$2:$B$9,2,FALSE)</f>
        <v>0.36707310145918137</v>
      </c>
      <c r="H5" s="4">
        <f>('FL Characterization'!H$4-'FL Characterization'!H$2)*VLOOKUP($A5,'FL Ratio'!$A$2:$B$9,2,FALSE)</f>
        <v>0.32721276068617505</v>
      </c>
      <c r="I5" s="4">
        <f>('FL Characterization'!I$4-'FL Characterization'!I$2)*VLOOKUP($A5,'FL Ratio'!$A$2:$B$9,2,FALSE)</f>
        <v>0.46778659563088704</v>
      </c>
      <c r="J5" s="4">
        <f>('FL Characterization'!J$4-'FL Characterization'!J$2)*VLOOKUP($A5,'FL Ratio'!$A$2:$B$9,2,FALSE)</f>
        <v>0.42914198962305572</v>
      </c>
      <c r="K5" s="4">
        <f>('FL Characterization'!K$4-'FL Characterization'!K$2)*VLOOKUP($A5,'FL Ratio'!$A$2:$B$9,2,FALSE)</f>
        <v>0.48469093726851009</v>
      </c>
      <c r="L5" s="4">
        <f>('FL Characterization'!L$4-'FL Characterization'!L$2)*VLOOKUP($A5,'FL Ratio'!$A$2:$B$9,2,FALSE)</f>
        <v>0.49813268618606082</v>
      </c>
      <c r="M5" s="4">
        <f>('FL Characterization'!M$4-'FL Characterization'!M$2)*VLOOKUP($A5,'FL Ratio'!$A$2:$B$9,2,FALSE)</f>
        <v>0.46205913407050692</v>
      </c>
      <c r="N5" s="4">
        <f>('FL Characterization'!N$4-'FL Characterization'!N$2)*VLOOKUP($A5,'FL Ratio'!$A$2:$B$9,2,FALSE)</f>
        <v>0.43588594052876256</v>
      </c>
      <c r="O5" s="4">
        <f>('FL Characterization'!O$4-'FL Characterization'!O$2)*VLOOKUP($A5,'FL Ratio'!$A$2:$B$9,2,FALSE)</f>
        <v>0.40129603509885747</v>
      </c>
      <c r="P5" s="4">
        <f>('FL Characterization'!P$4-'FL Characterization'!P$2)*VLOOKUP($A5,'FL Ratio'!$A$2:$B$9,2,FALSE)</f>
        <v>0.36963740126943012</v>
      </c>
      <c r="Q5" s="4">
        <f>('FL Characterization'!Q$4-'FL Characterization'!Q$2)*VLOOKUP($A5,'FL Ratio'!$A$2:$B$9,2,FALSE)</f>
        <v>0.33266893328506697</v>
      </c>
      <c r="R5" s="4">
        <f>('FL Characterization'!R$4-'FL Characterization'!R$2)*VLOOKUP($A5,'FL Ratio'!$A$2:$B$9,2,FALSE)</f>
        <v>0.32920634056499448</v>
      </c>
      <c r="S5" s="4">
        <f>('FL Characterization'!S$4-'FL Characterization'!S$2)*VLOOKUP($A5,'FL Ratio'!$A$2:$B$9,2,FALSE)</f>
        <v>0.26083364250762003</v>
      </c>
      <c r="T5" s="4">
        <f>('FL Characterization'!T$4-'FL Characterization'!T$2)*VLOOKUP($A5,'FL Ratio'!$A$2:$B$9,2,FALSE)</f>
        <v>0.21580868034329628</v>
      </c>
      <c r="U5" s="4">
        <f>('FL Characterization'!U$4-'FL Characterization'!U$2)*VLOOKUP($A5,'FL Ratio'!$A$2:$B$9,2,FALSE)</f>
        <v>0.25608552284140884</v>
      </c>
      <c r="V5" s="4">
        <f>('FL Characterization'!V$4-'FL Characterization'!V$2)*VLOOKUP($A5,'FL Ratio'!$A$2:$B$9,2,FALSE)</f>
        <v>0.26092594829534627</v>
      </c>
      <c r="W5" s="4">
        <f>('FL Characterization'!W$4-'FL Characterization'!W$2)*VLOOKUP($A5,'FL Ratio'!$A$2:$B$9,2,FALSE)</f>
        <v>0.29818596748728382</v>
      </c>
      <c r="X5" s="4">
        <f>('FL Characterization'!X$4-'FL Characterization'!X$2)*VLOOKUP($A5,'FL Ratio'!$A$2:$B$9,2,FALSE)</f>
        <v>0.14478500508963751</v>
      </c>
      <c r="Y5" s="4">
        <f>('FL Characterization'!Y$4-'FL Characterization'!Y$2)*VLOOKUP($A5,'FL Ratio'!$A$2:$B$9,2,FALSE)</f>
        <v>0.13901026495505628</v>
      </c>
    </row>
    <row r="6" spans="1:25" x14ac:dyDescent="0.3">
      <c r="A6">
        <v>5</v>
      </c>
      <c r="B6" s="4">
        <f>('FL Characterization'!B$4-'FL Characterization'!B$2)*VLOOKUP($A6,'FL Ratio'!$A$2:$B$9,2,FALSE)</f>
        <v>0.16258088555505568</v>
      </c>
      <c r="C6" s="4">
        <f>('FL Characterization'!C$4-'FL Characterization'!C$2)*VLOOKUP($A6,'FL Ratio'!$A$2:$B$9,2,FALSE)</f>
        <v>0.17898092240119876</v>
      </c>
      <c r="D6" s="4">
        <f>('FL Characterization'!D$4-'FL Characterization'!D$2)*VLOOKUP($A6,'FL Ratio'!$A$2:$B$9,2,FALSE)</f>
        <v>0.2329606716553069</v>
      </c>
      <c r="E6" s="4">
        <f>('FL Characterization'!E$4-'FL Characterization'!E$2)*VLOOKUP($A6,'FL Ratio'!$A$2:$B$9,2,FALSE)</f>
        <v>0.26708004270387564</v>
      </c>
      <c r="F6" s="4">
        <f>('FL Characterization'!F$4-'FL Characterization'!F$2)*VLOOKUP($A6,'FL Ratio'!$A$2:$B$9,2,FALSE)</f>
        <v>0.31402541552504071</v>
      </c>
      <c r="G6" s="4">
        <f>('FL Characterization'!G$4-'FL Characterization'!G$2)*VLOOKUP($A6,'FL Ratio'!$A$2:$B$9,2,FALSE)</f>
        <v>0.36707310145918137</v>
      </c>
      <c r="H6" s="4">
        <f>('FL Characterization'!H$4-'FL Characterization'!H$2)*VLOOKUP($A6,'FL Ratio'!$A$2:$B$9,2,FALSE)</f>
        <v>0.32721276068617505</v>
      </c>
      <c r="I6" s="4">
        <f>('FL Characterization'!I$4-'FL Characterization'!I$2)*VLOOKUP($A6,'FL Ratio'!$A$2:$B$9,2,FALSE)</f>
        <v>0.46778659563088704</v>
      </c>
      <c r="J6" s="4">
        <f>('FL Characterization'!J$4-'FL Characterization'!J$2)*VLOOKUP($A6,'FL Ratio'!$A$2:$B$9,2,FALSE)</f>
        <v>0.42914198962305572</v>
      </c>
      <c r="K6" s="4">
        <f>('FL Characterization'!K$4-'FL Characterization'!K$2)*VLOOKUP($A6,'FL Ratio'!$A$2:$B$9,2,FALSE)</f>
        <v>0.48469093726851009</v>
      </c>
      <c r="L6" s="4">
        <f>('FL Characterization'!L$4-'FL Characterization'!L$2)*VLOOKUP($A6,'FL Ratio'!$A$2:$B$9,2,FALSE)</f>
        <v>0.49813268618606082</v>
      </c>
      <c r="M6" s="4">
        <f>('FL Characterization'!M$4-'FL Characterization'!M$2)*VLOOKUP($A6,'FL Ratio'!$A$2:$B$9,2,FALSE)</f>
        <v>0.46205913407050692</v>
      </c>
      <c r="N6" s="4">
        <f>('FL Characterization'!N$4-'FL Characterization'!N$2)*VLOOKUP($A6,'FL Ratio'!$A$2:$B$9,2,FALSE)</f>
        <v>0.43588594052876256</v>
      </c>
      <c r="O6" s="4">
        <f>('FL Characterization'!O$4-'FL Characterization'!O$2)*VLOOKUP($A6,'FL Ratio'!$A$2:$B$9,2,FALSE)</f>
        <v>0.40129603509885747</v>
      </c>
      <c r="P6" s="4">
        <f>('FL Characterization'!P$4-'FL Characterization'!P$2)*VLOOKUP($A6,'FL Ratio'!$A$2:$B$9,2,FALSE)</f>
        <v>0.36963740126943012</v>
      </c>
      <c r="Q6" s="4">
        <f>('FL Characterization'!Q$4-'FL Characterization'!Q$2)*VLOOKUP($A6,'FL Ratio'!$A$2:$B$9,2,FALSE)</f>
        <v>0.33266893328506697</v>
      </c>
      <c r="R6" s="4">
        <f>('FL Characterization'!R$4-'FL Characterization'!R$2)*VLOOKUP($A6,'FL Ratio'!$A$2:$B$9,2,FALSE)</f>
        <v>0.32920634056499448</v>
      </c>
      <c r="S6" s="4">
        <f>('FL Characterization'!S$4-'FL Characterization'!S$2)*VLOOKUP($A6,'FL Ratio'!$A$2:$B$9,2,FALSE)</f>
        <v>0.26083364250762003</v>
      </c>
      <c r="T6" s="4">
        <f>('FL Characterization'!T$4-'FL Characterization'!T$2)*VLOOKUP($A6,'FL Ratio'!$A$2:$B$9,2,FALSE)</f>
        <v>0.21580868034329628</v>
      </c>
      <c r="U6" s="4">
        <f>('FL Characterization'!U$4-'FL Characterization'!U$2)*VLOOKUP($A6,'FL Ratio'!$A$2:$B$9,2,FALSE)</f>
        <v>0.25608552284140884</v>
      </c>
      <c r="V6" s="4">
        <f>('FL Characterization'!V$4-'FL Characterization'!V$2)*VLOOKUP($A6,'FL Ratio'!$A$2:$B$9,2,FALSE)</f>
        <v>0.26092594829534627</v>
      </c>
      <c r="W6" s="4">
        <f>('FL Characterization'!W$4-'FL Characterization'!W$2)*VLOOKUP($A6,'FL Ratio'!$A$2:$B$9,2,FALSE)</f>
        <v>0.29818596748728382</v>
      </c>
      <c r="X6" s="4">
        <f>('FL Characterization'!X$4-'FL Characterization'!X$2)*VLOOKUP($A6,'FL Ratio'!$A$2:$B$9,2,FALSE)</f>
        <v>0.14478500508963751</v>
      </c>
      <c r="Y6" s="4">
        <f>('FL Characterization'!Y$4-'FL Characterization'!Y$2)*VLOOKUP($A6,'FL Ratio'!$A$2:$B$9,2,FALSE)</f>
        <v>0.13901026495505628</v>
      </c>
    </row>
    <row r="7" spans="1:25" x14ac:dyDescent="0.3">
      <c r="A7">
        <v>6</v>
      </c>
      <c r="B7" s="4">
        <f>('FL Characterization'!B$4-'FL Characterization'!B$2)*VLOOKUP($A7,'FL Ratio'!$A$2:$B$9,2,FALSE)</f>
        <v>0.16258088555505568</v>
      </c>
      <c r="C7" s="4">
        <f>('FL Characterization'!C$4-'FL Characterization'!C$2)*VLOOKUP($A7,'FL Ratio'!$A$2:$B$9,2,FALSE)</f>
        <v>0.17898092240119876</v>
      </c>
      <c r="D7" s="4">
        <f>('FL Characterization'!D$4-'FL Characterization'!D$2)*VLOOKUP($A7,'FL Ratio'!$A$2:$B$9,2,FALSE)</f>
        <v>0.2329606716553069</v>
      </c>
      <c r="E7" s="4">
        <f>('FL Characterization'!E$4-'FL Characterization'!E$2)*VLOOKUP($A7,'FL Ratio'!$A$2:$B$9,2,FALSE)</f>
        <v>0.26708004270387564</v>
      </c>
      <c r="F7" s="4">
        <f>('FL Characterization'!F$4-'FL Characterization'!F$2)*VLOOKUP($A7,'FL Ratio'!$A$2:$B$9,2,FALSE)</f>
        <v>0.31402541552504071</v>
      </c>
      <c r="G7" s="4">
        <f>('FL Characterization'!G$4-'FL Characterization'!G$2)*VLOOKUP($A7,'FL Ratio'!$A$2:$B$9,2,FALSE)</f>
        <v>0.36707310145918137</v>
      </c>
      <c r="H7" s="4">
        <f>('FL Characterization'!H$4-'FL Characterization'!H$2)*VLOOKUP($A7,'FL Ratio'!$A$2:$B$9,2,FALSE)</f>
        <v>0.32721276068617505</v>
      </c>
      <c r="I7" s="4">
        <f>('FL Characterization'!I$4-'FL Characterization'!I$2)*VLOOKUP($A7,'FL Ratio'!$A$2:$B$9,2,FALSE)</f>
        <v>0.46778659563088704</v>
      </c>
      <c r="J7" s="4">
        <f>('FL Characterization'!J$4-'FL Characterization'!J$2)*VLOOKUP($A7,'FL Ratio'!$A$2:$B$9,2,FALSE)</f>
        <v>0.42914198962305572</v>
      </c>
      <c r="K7" s="4">
        <f>('FL Characterization'!K$4-'FL Characterization'!K$2)*VLOOKUP($A7,'FL Ratio'!$A$2:$B$9,2,FALSE)</f>
        <v>0.48469093726851009</v>
      </c>
      <c r="L7" s="4">
        <f>('FL Characterization'!L$4-'FL Characterization'!L$2)*VLOOKUP($A7,'FL Ratio'!$A$2:$B$9,2,FALSE)</f>
        <v>0.49813268618606082</v>
      </c>
      <c r="M7" s="4">
        <f>('FL Characterization'!M$4-'FL Characterization'!M$2)*VLOOKUP($A7,'FL Ratio'!$A$2:$B$9,2,FALSE)</f>
        <v>0.46205913407050692</v>
      </c>
      <c r="N7" s="4">
        <f>('FL Characterization'!N$4-'FL Characterization'!N$2)*VLOOKUP($A7,'FL Ratio'!$A$2:$B$9,2,FALSE)</f>
        <v>0.43588594052876256</v>
      </c>
      <c r="O7" s="4">
        <f>('FL Characterization'!O$4-'FL Characterization'!O$2)*VLOOKUP($A7,'FL Ratio'!$A$2:$B$9,2,FALSE)</f>
        <v>0.40129603509885747</v>
      </c>
      <c r="P7" s="4">
        <f>('FL Characterization'!P$4-'FL Characterization'!P$2)*VLOOKUP($A7,'FL Ratio'!$A$2:$B$9,2,FALSE)</f>
        <v>0.36963740126943012</v>
      </c>
      <c r="Q7" s="4">
        <f>('FL Characterization'!Q$4-'FL Characterization'!Q$2)*VLOOKUP($A7,'FL Ratio'!$A$2:$B$9,2,FALSE)</f>
        <v>0.33266893328506697</v>
      </c>
      <c r="R7" s="4">
        <f>('FL Characterization'!R$4-'FL Characterization'!R$2)*VLOOKUP($A7,'FL Ratio'!$A$2:$B$9,2,FALSE)</f>
        <v>0.32920634056499448</v>
      </c>
      <c r="S7" s="4">
        <f>('FL Characterization'!S$4-'FL Characterization'!S$2)*VLOOKUP($A7,'FL Ratio'!$A$2:$B$9,2,FALSE)</f>
        <v>0.26083364250762003</v>
      </c>
      <c r="T7" s="4">
        <f>('FL Characterization'!T$4-'FL Characterization'!T$2)*VLOOKUP($A7,'FL Ratio'!$A$2:$B$9,2,FALSE)</f>
        <v>0.21580868034329628</v>
      </c>
      <c r="U7" s="4">
        <f>('FL Characterization'!U$4-'FL Characterization'!U$2)*VLOOKUP($A7,'FL Ratio'!$A$2:$B$9,2,FALSE)</f>
        <v>0.25608552284140884</v>
      </c>
      <c r="V7" s="4">
        <f>('FL Characterization'!V$4-'FL Characterization'!V$2)*VLOOKUP($A7,'FL Ratio'!$A$2:$B$9,2,FALSE)</f>
        <v>0.26092594829534627</v>
      </c>
      <c r="W7" s="4">
        <f>('FL Characterization'!W$4-'FL Characterization'!W$2)*VLOOKUP($A7,'FL Ratio'!$A$2:$B$9,2,FALSE)</f>
        <v>0.29818596748728382</v>
      </c>
      <c r="X7" s="4">
        <f>('FL Characterization'!X$4-'FL Characterization'!X$2)*VLOOKUP($A7,'FL Ratio'!$A$2:$B$9,2,FALSE)</f>
        <v>0.14478500508963751</v>
      </c>
      <c r="Y7" s="4">
        <f>('FL Characterization'!Y$4-'FL Characterization'!Y$2)*VLOOKUP($A7,'FL Ratio'!$A$2:$B$9,2,FALSE)</f>
        <v>0.13901026495505628</v>
      </c>
    </row>
    <row r="8" spans="1:25" x14ac:dyDescent="0.3">
      <c r="A8">
        <v>7</v>
      </c>
      <c r="B8" s="4">
        <f>('FL Characterization'!B$4-'FL Characterization'!B$2)*VLOOKUP($A8,'FL Ratio'!$A$2:$B$9,2,FALSE)</f>
        <v>0.16258088555505568</v>
      </c>
      <c r="C8" s="4">
        <f>('FL Characterization'!C$4-'FL Characterization'!C$2)*VLOOKUP($A8,'FL Ratio'!$A$2:$B$9,2,FALSE)</f>
        <v>0.17898092240119876</v>
      </c>
      <c r="D8" s="4">
        <f>('FL Characterization'!D$4-'FL Characterization'!D$2)*VLOOKUP($A8,'FL Ratio'!$A$2:$B$9,2,FALSE)</f>
        <v>0.2329606716553069</v>
      </c>
      <c r="E8" s="4">
        <f>('FL Characterization'!E$4-'FL Characterization'!E$2)*VLOOKUP($A8,'FL Ratio'!$A$2:$B$9,2,FALSE)</f>
        <v>0.26708004270387564</v>
      </c>
      <c r="F8" s="4">
        <f>('FL Characterization'!F$4-'FL Characterization'!F$2)*VLOOKUP($A8,'FL Ratio'!$A$2:$B$9,2,FALSE)</f>
        <v>0.31402541552504071</v>
      </c>
      <c r="G8" s="4">
        <f>('FL Characterization'!G$4-'FL Characterization'!G$2)*VLOOKUP($A8,'FL Ratio'!$A$2:$B$9,2,FALSE)</f>
        <v>0.36707310145918137</v>
      </c>
      <c r="H8" s="4">
        <f>('FL Characterization'!H$4-'FL Characterization'!H$2)*VLOOKUP($A8,'FL Ratio'!$A$2:$B$9,2,FALSE)</f>
        <v>0.32721276068617505</v>
      </c>
      <c r="I8" s="4">
        <f>('FL Characterization'!I$4-'FL Characterization'!I$2)*VLOOKUP($A8,'FL Ratio'!$A$2:$B$9,2,FALSE)</f>
        <v>0.46778659563088704</v>
      </c>
      <c r="J8" s="4">
        <f>('FL Characterization'!J$4-'FL Characterization'!J$2)*VLOOKUP($A8,'FL Ratio'!$A$2:$B$9,2,FALSE)</f>
        <v>0.42914198962305572</v>
      </c>
      <c r="K8" s="4">
        <f>('FL Characterization'!K$4-'FL Characterization'!K$2)*VLOOKUP($A8,'FL Ratio'!$A$2:$B$9,2,FALSE)</f>
        <v>0.48469093726851009</v>
      </c>
      <c r="L8" s="4">
        <f>('FL Characterization'!L$4-'FL Characterization'!L$2)*VLOOKUP($A8,'FL Ratio'!$A$2:$B$9,2,FALSE)</f>
        <v>0.49813268618606082</v>
      </c>
      <c r="M8" s="4">
        <f>('FL Characterization'!M$4-'FL Characterization'!M$2)*VLOOKUP($A8,'FL Ratio'!$A$2:$B$9,2,FALSE)</f>
        <v>0.46205913407050692</v>
      </c>
      <c r="N8" s="4">
        <f>('FL Characterization'!N$4-'FL Characterization'!N$2)*VLOOKUP($A8,'FL Ratio'!$A$2:$B$9,2,FALSE)</f>
        <v>0.43588594052876256</v>
      </c>
      <c r="O8" s="4">
        <f>('FL Characterization'!O$4-'FL Characterization'!O$2)*VLOOKUP($A8,'FL Ratio'!$A$2:$B$9,2,FALSE)</f>
        <v>0.40129603509885747</v>
      </c>
      <c r="P8" s="4">
        <f>('FL Characterization'!P$4-'FL Characterization'!P$2)*VLOOKUP($A8,'FL Ratio'!$A$2:$B$9,2,FALSE)</f>
        <v>0.36963740126943012</v>
      </c>
      <c r="Q8" s="4">
        <f>('FL Characterization'!Q$4-'FL Characterization'!Q$2)*VLOOKUP($A8,'FL Ratio'!$A$2:$B$9,2,FALSE)</f>
        <v>0.33266893328506697</v>
      </c>
      <c r="R8" s="4">
        <f>('FL Characterization'!R$4-'FL Characterization'!R$2)*VLOOKUP($A8,'FL Ratio'!$A$2:$B$9,2,FALSE)</f>
        <v>0.32920634056499448</v>
      </c>
      <c r="S8" s="4">
        <f>('FL Characterization'!S$4-'FL Characterization'!S$2)*VLOOKUP($A8,'FL Ratio'!$A$2:$B$9,2,FALSE)</f>
        <v>0.26083364250762003</v>
      </c>
      <c r="T8" s="4">
        <f>('FL Characterization'!T$4-'FL Characterization'!T$2)*VLOOKUP($A8,'FL Ratio'!$A$2:$B$9,2,FALSE)</f>
        <v>0.21580868034329628</v>
      </c>
      <c r="U8" s="4">
        <f>('FL Characterization'!U$4-'FL Characterization'!U$2)*VLOOKUP($A8,'FL Ratio'!$A$2:$B$9,2,FALSE)</f>
        <v>0.25608552284140884</v>
      </c>
      <c r="V8" s="4">
        <f>('FL Characterization'!V$4-'FL Characterization'!V$2)*VLOOKUP($A8,'FL Ratio'!$A$2:$B$9,2,FALSE)</f>
        <v>0.26092594829534627</v>
      </c>
      <c r="W8" s="4">
        <f>('FL Characterization'!W$4-'FL Characterization'!W$2)*VLOOKUP($A8,'FL Ratio'!$A$2:$B$9,2,FALSE)</f>
        <v>0.29818596748728382</v>
      </c>
      <c r="X8" s="4">
        <f>('FL Characterization'!X$4-'FL Characterization'!X$2)*VLOOKUP($A8,'FL Ratio'!$A$2:$B$9,2,FALSE)</f>
        <v>0.14478500508963751</v>
      </c>
      <c r="Y8" s="4">
        <f>('FL Characterization'!Y$4-'FL Characterization'!Y$2)*VLOOKUP($A8,'FL Ratio'!$A$2:$B$9,2,FALSE)</f>
        <v>0.13901026495505628</v>
      </c>
    </row>
    <row r="9" spans="1:25" x14ac:dyDescent="0.3">
      <c r="A9">
        <v>8</v>
      </c>
      <c r="B9" s="4">
        <f>('FL Characterization'!B$4-'FL Characterization'!B$2)*VLOOKUP($A9,'FL Ratio'!$A$2:$B$9,2,FALSE)</f>
        <v>0.16258088555505568</v>
      </c>
      <c r="C9" s="4">
        <f>('FL Characterization'!C$4-'FL Characterization'!C$2)*VLOOKUP($A9,'FL Ratio'!$A$2:$B$9,2,FALSE)</f>
        <v>0.17898092240119876</v>
      </c>
      <c r="D9" s="4">
        <f>('FL Characterization'!D$4-'FL Characterization'!D$2)*VLOOKUP($A9,'FL Ratio'!$A$2:$B$9,2,FALSE)</f>
        <v>0.2329606716553069</v>
      </c>
      <c r="E9" s="4">
        <f>('FL Characterization'!E$4-'FL Characterization'!E$2)*VLOOKUP($A9,'FL Ratio'!$A$2:$B$9,2,FALSE)</f>
        <v>0.26708004270387564</v>
      </c>
      <c r="F9" s="4">
        <f>('FL Characterization'!F$4-'FL Characterization'!F$2)*VLOOKUP($A9,'FL Ratio'!$A$2:$B$9,2,FALSE)</f>
        <v>0.31402541552504071</v>
      </c>
      <c r="G9" s="4">
        <f>('FL Characterization'!G$4-'FL Characterization'!G$2)*VLOOKUP($A9,'FL Ratio'!$A$2:$B$9,2,FALSE)</f>
        <v>0.36707310145918137</v>
      </c>
      <c r="H9" s="4">
        <f>('FL Characterization'!H$4-'FL Characterization'!H$2)*VLOOKUP($A9,'FL Ratio'!$A$2:$B$9,2,FALSE)</f>
        <v>0.32721276068617505</v>
      </c>
      <c r="I9" s="4">
        <f>('FL Characterization'!I$4-'FL Characterization'!I$2)*VLOOKUP($A9,'FL Ratio'!$A$2:$B$9,2,FALSE)</f>
        <v>0.46778659563088704</v>
      </c>
      <c r="J9" s="4">
        <f>('FL Characterization'!J$4-'FL Characterization'!J$2)*VLOOKUP($A9,'FL Ratio'!$A$2:$B$9,2,FALSE)</f>
        <v>0.42914198962305572</v>
      </c>
      <c r="K9" s="4">
        <f>('FL Characterization'!K$4-'FL Characterization'!K$2)*VLOOKUP($A9,'FL Ratio'!$A$2:$B$9,2,FALSE)</f>
        <v>0.48469093726851009</v>
      </c>
      <c r="L9" s="4">
        <f>('FL Characterization'!L$4-'FL Characterization'!L$2)*VLOOKUP($A9,'FL Ratio'!$A$2:$B$9,2,FALSE)</f>
        <v>0.49813268618606082</v>
      </c>
      <c r="M9" s="4">
        <f>('FL Characterization'!M$4-'FL Characterization'!M$2)*VLOOKUP($A9,'FL Ratio'!$A$2:$B$9,2,FALSE)</f>
        <v>0.46205913407050692</v>
      </c>
      <c r="N9" s="4">
        <f>('FL Characterization'!N$4-'FL Characterization'!N$2)*VLOOKUP($A9,'FL Ratio'!$A$2:$B$9,2,FALSE)</f>
        <v>0.43588594052876256</v>
      </c>
      <c r="O9" s="4">
        <f>('FL Characterization'!O$4-'FL Characterization'!O$2)*VLOOKUP($A9,'FL Ratio'!$A$2:$B$9,2,FALSE)</f>
        <v>0.40129603509885747</v>
      </c>
      <c r="P9" s="4">
        <f>('FL Characterization'!P$4-'FL Characterization'!P$2)*VLOOKUP($A9,'FL Ratio'!$A$2:$B$9,2,FALSE)</f>
        <v>0.36963740126943012</v>
      </c>
      <c r="Q9" s="4">
        <f>('FL Characterization'!Q$4-'FL Characterization'!Q$2)*VLOOKUP($A9,'FL Ratio'!$A$2:$B$9,2,FALSE)</f>
        <v>0.33266893328506697</v>
      </c>
      <c r="R9" s="4">
        <f>('FL Characterization'!R$4-'FL Characterization'!R$2)*VLOOKUP($A9,'FL Ratio'!$A$2:$B$9,2,FALSE)</f>
        <v>0.32920634056499448</v>
      </c>
      <c r="S9" s="4">
        <f>('FL Characterization'!S$4-'FL Characterization'!S$2)*VLOOKUP($A9,'FL Ratio'!$A$2:$B$9,2,FALSE)</f>
        <v>0.26083364250762003</v>
      </c>
      <c r="T9" s="4">
        <f>('FL Characterization'!T$4-'FL Characterization'!T$2)*VLOOKUP($A9,'FL Ratio'!$A$2:$B$9,2,FALSE)</f>
        <v>0.21580868034329628</v>
      </c>
      <c r="U9" s="4">
        <f>('FL Characterization'!U$4-'FL Characterization'!U$2)*VLOOKUP($A9,'FL Ratio'!$A$2:$B$9,2,FALSE)</f>
        <v>0.25608552284140884</v>
      </c>
      <c r="V9" s="4">
        <f>('FL Characterization'!V$4-'FL Characterization'!V$2)*VLOOKUP($A9,'FL Ratio'!$A$2:$B$9,2,FALSE)</f>
        <v>0.26092594829534627</v>
      </c>
      <c r="W9" s="4">
        <f>('FL Characterization'!W$4-'FL Characterization'!W$2)*VLOOKUP($A9,'FL Ratio'!$A$2:$B$9,2,FALSE)</f>
        <v>0.29818596748728382</v>
      </c>
      <c r="X9" s="4">
        <f>('FL Characterization'!X$4-'FL Characterization'!X$2)*VLOOKUP($A9,'FL Ratio'!$A$2:$B$9,2,FALSE)</f>
        <v>0.14478500508963751</v>
      </c>
      <c r="Y9" s="4">
        <f>('FL Characterization'!Y$4-'FL Characterization'!Y$2)*VLOOKUP($A9,'FL Ratio'!$A$2:$B$9,2,FALSE)</f>
        <v>0.13901026495505628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0.90146732837726251</v>
      </c>
      <c r="C2" s="4">
        <f>('FL Characterization'!C$2-'FL Characterization'!C$3)*VLOOKUP($A2,'FL Ratio'!$A$2:$B$9,2,FALSE)</f>
        <v>0.95401408656093778</v>
      </c>
      <c r="D2" s="4">
        <f>('FL Characterization'!D$2-'FL Characterization'!D$3)*VLOOKUP($A2,'FL Ratio'!$A$2:$B$9,2,FALSE)</f>
        <v>1.0074163618015877</v>
      </c>
      <c r="E2" s="4">
        <f>('FL Characterization'!E$2-'FL Characterization'!E$3)*VLOOKUP($A2,'FL Ratio'!$A$2:$B$9,2,FALSE)</f>
        <v>1.0532090379565127</v>
      </c>
      <c r="F2" s="4">
        <f>('FL Characterization'!F$2-'FL Characterization'!F$3)*VLOOKUP($A2,'FL Ratio'!$A$2:$B$9,2,FALSE)</f>
        <v>1.0651637631474002</v>
      </c>
      <c r="G2" s="4">
        <f>('FL Characterization'!G$2-'FL Characterization'!G$3)*VLOOKUP($A2,'FL Ratio'!$A$2:$B$9,2,FALSE)</f>
        <v>1.1142209122828877</v>
      </c>
      <c r="H2" s="4">
        <f>('FL Characterization'!H$2-'FL Characterization'!H$3)*VLOOKUP($A2,'FL Ratio'!$A$2:$B$9,2,FALSE)</f>
        <v>1.1085249697719752</v>
      </c>
      <c r="I2" s="4">
        <f>('FL Characterization'!I$2-'FL Characterization'!I$3)*VLOOKUP($A2,'FL Ratio'!$A$2:$B$9,2,FALSE)</f>
        <v>1.0478147777762175</v>
      </c>
      <c r="J2" s="4">
        <f>('FL Characterization'!J$2-'FL Characterization'!J$3)*VLOOKUP($A2,'FL Ratio'!$A$2:$B$9,2,FALSE)</f>
        <v>0.9493627754038052</v>
      </c>
      <c r="K2" s="4">
        <f>('FL Characterization'!K$2-'FL Characterization'!K$3)*VLOOKUP($A2,'FL Ratio'!$A$2:$B$9,2,FALSE)</f>
        <v>1.3941123229149639</v>
      </c>
      <c r="L2" s="4">
        <f>('FL Characterization'!L$2-'FL Characterization'!L$3)*VLOOKUP($A2,'FL Ratio'!$A$2:$B$9,2,FALSE)</f>
        <v>1.3614068063710802</v>
      </c>
      <c r="M2" s="4">
        <f>('FL Characterization'!M$2-'FL Characterization'!M$3)*VLOOKUP($A2,'FL Ratio'!$A$2:$B$9,2,FALSE)</f>
        <v>1.2536116571922307</v>
      </c>
      <c r="N2" s="4">
        <f>('FL Characterization'!N$2-'FL Characterization'!N$3)*VLOOKUP($A2,'FL Ratio'!$A$2:$B$9,2,FALSE)</f>
        <v>1.2231507472425678</v>
      </c>
      <c r="O2" s="4">
        <f>('FL Characterization'!O$2-'FL Characterization'!O$3)*VLOOKUP($A2,'FL Ratio'!$A$2:$B$9,2,FALSE)</f>
        <v>1.2281780356326342</v>
      </c>
      <c r="P2" s="4">
        <f>('FL Characterization'!P$2-'FL Characterization'!P$3)*VLOOKUP($A2,'FL Ratio'!$A$2:$B$9,2,FALSE)</f>
        <v>1.1699916189549526</v>
      </c>
      <c r="Q2" s="4">
        <f>('FL Characterization'!Q$2-'FL Characterization'!Q$3)*VLOOKUP($A2,'FL Ratio'!$A$2:$B$9,2,FALSE)</f>
        <v>1.0724716799025076</v>
      </c>
      <c r="R2" s="4">
        <f>('FL Characterization'!R$2-'FL Characterization'!R$3)*VLOOKUP($A2,'FL Ratio'!$A$2:$B$9,2,FALSE)</f>
        <v>0.96386153815885534</v>
      </c>
      <c r="S2" s="4">
        <f>('FL Characterization'!S$2-'FL Characterization'!S$3)*VLOOKUP($A2,'FL Ratio'!$A$2:$B$9,2,FALSE)</f>
        <v>0.92928514089300784</v>
      </c>
      <c r="T2" s="4">
        <f>('FL Characterization'!T$2-'FL Characterization'!T$3)*VLOOKUP($A2,'FL Ratio'!$A$2:$B$9,2,FALSE)</f>
        <v>0.58414479514185391</v>
      </c>
      <c r="U2" s="4">
        <f>('FL Characterization'!U$2-'FL Characterization'!U$3)*VLOOKUP($A2,'FL Ratio'!$A$2:$B$9,2,FALSE)</f>
        <v>0.6246895495604402</v>
      </c>
      <c r="V2" s="4">
        <f>('FL Characterization'!V$2-'FL Characterization'!V$3)*VLOOKUP($A2,'FL Ratio'!$A$2:$B$9,2,FALSE)</f>
        <v>0.68298628291125763</v>
      </c>
      <c r="W2" s="4">
        <f>('FL Characterization'!W$2-'FL Characterization'!W$3)*VLOOKUP($A2,'FL Ratio'!$A$2:$B$9,2,FALSE)</f>
        <v>0.69928388284663134</v>
      </c>
      <c r="X2" s="4">
        <f>('FL Characterization'!X$2-'FL Characterization'!X$3)*VLOOKUP($A2,'FL Ratio'!$A$2:$B$9,2,FALSE)</f>
        <v>0.72930577746442504</v>
      </c>
      <c r="Y2" s="4">
        <f>('FL Characterization'!Y$2-'FL Characterization'!Y$3)*VLOOKUP($A2,'FL Ratio'!$A$2:$B$9,2,FALSE)</f>
        <v>0.80501903700671262</v>
      </c>
    </row>
    <row r="3" spans="1:25" x14ac:dyDescent="0.3">
      <c r="A3">
        <v>2</v>
      </c>
      <c r="B3" s="4">
        <f>('FL Characterization'!B$2-'FL Characterization'!B$3)*VLOOKUP($A3,'FL Ratio'!$A$2:$B$9,2,FALSE)</f>
        <v>0.75122277364771872</v>
      </c>
      <c r="C3" s="4">
        <f>('FL Characterization'!C$2-'FL Characterization'!C$3)*VLOOKUP($A3,'FL Ratio'!$A$2:$B$9,2,FALSE)</f>
        <v>0.79501173880078135</v>
      </c>
      <c r="D3" s="4">
        <f>('FL Characterization'!D$2-'FL Characterization'!D$3)*VLOOKUP($A3,'FL Ratio'!$A$2:$B$9,2,FALSE)</f>
        <v>0.83951363483465635</v>
      </c>
      <c r="E3" s="4">
        <f>('FL Characterization'!E$2-'FL Characterization'!E$3)*VLOOKUP($A3,'FL Ratio'!$A$2:$B$9,2,FALSE)</f>
        <v>0.87767419829709381</v>
      </c>
      <c r="F3" s="4">
        <f>('FL Characterization'!F$2-'FL Characterization'!F$3)*VLOOKUP($A3,'FL Ratio'!$A$2:$B$9,2,FALSE)</f>
        <v>0.88763646928950002</v>
      </c>
      <c r="G3" s="4">
        <f>('FL Characterization'!G$2-'FL Characterization'!G$3)*VLOOKUP($A3,'FL Ratio'!$A$2:$B$9,2,FALSE)</f>
        <v>0.92851742690240624</v>
      </c>
      <c r="H3" s="4">
        <f>('FL Characterization'!H$2-'FL Characterization'!H$3)*VLOOKUP($A3,'FL Ratio'!$A$2:$B$9,2,FALSE)</f>
        <v>0.92377080814331258</v>
      </c>
      <c r="I3" s="4">
        <f>('FL Characterization'!I$2-'FL Characterization'!I$3)*VLOOKUP($A3,'FL Ratio'!$A$2:$B$9,2,FALSE)</f>
        <v>0.87317898148018114</v>
      </c>
      <c r="J3" s="4">
        <f>('FL Characterization'!J$2-'FL Characterization'!J$3)*VLOOKUP($A3,'FL Ratio'!$A$2:$B$9,2,FALSE)</f>
        <v>0.79113564616983756</v>
      </c>
      <c r="K3" s="4">
        <f>('FL Characterization'!K$2-'FL Characterization'!K$3)*VLOOKUP($A3,'FL Ratio'!$A$2:$B$9,2,FALSE)</f>
        <v>1.1617602690958031</v>
      </c>
      <c r="L3" s="4">
        <f>('FL Characterization'!L$2-'FL Characterization'!L$3)*VLOOKUP($A3,'FL Ratio'!$A$2:$B$9,2,FALSE)</f>
        <v>1.1345056719759001</v>
      </c>
      <c r="M3" s="4">
        <f>('FL Characterization'!M$2-'FL Characterization'!M$3)*VLOOKUP($A3,'FL Ratio'!$A$2:$B$9,2,FALSE)</f>
        <v>1.0446763809935253</v>
      </c>
      <c r="N3" s="4">
        <f>('FL Characterization'!N$2-'FL Characterization'!N$3)*VLOOKUP($A3,'FL Ratio'!$A$2:$B$9,2,FALSE)</f>
        <v>1.0192922893688063</v>
      </c>
      <c r="O3" s="4">
        <f>('FL Characterization'!O$2-'FL Characterization'!O$3)*VLOOKUP($A3,'FL Ratio'!$A$2:$B$9,2,FALSE)</f>
        <v>1.0234816963605282</v>
      </c>
      <c r="P3" s="4">
        <f>('FL Characterization'!P$2-'FL Characterization'!P$3)*VLOOKUP($A3,'FL Ratio'!$A$2:$B$9,2,FALSE)</f>
        <v>0.97499301579579378</v>
      </c>
      <c r="Q3" s="4">
        <f>('FL Characterization'!Q$2-'FL Characterization'!Q$3)*VLOOKUP($A3,'FL Ratio'!$A$2:$B$9,2,FALSE)</f>
        <v>0.89372639991875635</v>
      </c>
      <c r="R3" s="4">
        <f>('FL Characterization'!R$2-'FL Characterization'!R$3)*VLOOKUP($A3,'FL Ratio'!$A$2:$B$9,2,FALSE)</f>
        <v>0.80321794846571271</v>
      </c>
      <c r="S3" s="4">
        <f>('FL Characterization'!S$2-'FL Characterization'!S$3)*VLOOKUP($A3,'FL Ratio'!$A$2:$B$9,2,FALSE)</f>
        <v>0.7744042840775065</v>
      </c>
      <c r="T3" s="4">
        <f>('FL Characterization'!T$2-'FL Characterization'!T$3)*VLOOKUP($A3,'FL Ratio'!$A$2:$B$9,2,FALSE)</f>
        <v>0.48678732928487822</v>
      </c>
      <c r="U3" s="4">
        <f>('FL Characterization'!U$2-'FL Characterization'!U$3)*VLOOKUP($A3,'FL Ratio'!$A$2:$B$9,2,FALSE)</f>
        <v>0.52057462463370008</v>
      </c>
      <c r="V3" s="4">
        <f>('FL Characterization'!V$2-'FL Characterization'!V$3)*VLOOKUP($A3,'FL Ratio'!$A$2:$B$9,2,FALSE)</f>
        <v>0.56915523575938121</v>
      </c>
      <c r="W3" s="4">
        <f>('FL Characterization'!W$2-'FL Characterization'!W$3)*VLOOKUP($A3,'FL Ratio'!$A$2:$B$9,2,FALSE)</f>
        <v>0.5827365690388594</v>
      </c>
      <c r="X3" s="4">
        <f>('FL Characterization'!X$2-'FL Characterization'!X$3)*VLOOKUP($A3,'FL Ratio'!$A$2:$B$9,2,FALSE)</f>
        <v>0.60775481455368752</v>
      </c>
      <c r="Y3" s="4">
        <f>('FL Characterization'!Y$2-'FL Characterization'!Y$3)*VLOOKUP($A3,'FL Ratio'!$A$2:$B$9,2,FALSE)</f>
        <v>0.6708491975055938</v>
      </c>
    </row>
    <row r="4" spans="1:25" x14ac:dyDescent="0.3">
      <c r="A4">
        <v>3</v>
      </c>
      <c r="B4" s="4">
        <f>('FL Characterization'!B$2-'FL Characterization'!B$3)*VLOOKUP($A4,'FL Ratio'!$A$2:$B$9,2,FALSE)</f>
        <v>0.60097821891817504</v>
      </c>
      <c r="C4" s="4">
        <f>('FL Characterization'!C$2-'FL Characterization'!C$3)*VLOOKUP($A4,'FL Ratio'!$A$2:$B$9,2,FALSE)</f>
        <v>0.63600939104062515</v>
      </c>
      <c r="D4" s="4">
        <f>('FL Characterization'!D$2-'FL Characterization'!D$3)*VLOOKUP($A4,'FL Ratio'!$A$2:$B$9,2,FALSE)</f>
        <v>0.67161090786772515</v>
      </c>
      <c r="E4" s="4">
        <f>('FL Characterization'!E$2-'FL Characterization'!E$3)*VLOOKUP($A4,'FL Ratio'!$A$2:$B$9,2,FALSE)</f>
        <v>0.70213935863767507</v>
      </c>
      <c r="F4" s="4">
        <f>('FL Characterization'!F$2-'FL Characterization'!F$3)*VLOOKUP($A4,'FL Ratio'!$A$2:$B$9,2,FALSE)</f>
        <v>0.71010917543160001</v>
      </c>
      <c r="G4" s="4">
        <f>('FL Characterization'!G$2-'FL Characterization'!G$3)*VLOOKUP($A4,'FL Ratio'!$A$2:$B$9,2,FALSE)</f>
        <v>0.74281394152192504</v>
      </c>
      <c r="H4" s="4">
        <f>('FL Characterization'!H$2-'FL Characterization'!H$3)*VLOOKUP($A4,'FL Ratio'!$A$2:$B$9,2,FALSE)</f>
        <v>0.73901664651465004</v>
      </c>
      <c r="I4" s="4">
        <f>('FL Characterization'!I$2-'FL Characterization'!I$3)*VLOOKUP($A4,'FL Ratio'!$A$2:$B$9,2,FALSE)</f>
        <v>0.69854318518414493</v>
      </c>
      <c r="J4" s="4">
        <f>('FL Characterization'!J$2-'FL Characterization'!J$3)*VLOOKUP($A4,'FL Ratio'!$A$2:$B$9,2,FALSE)</f>
        <v>0.63290851693587014</v>
      </c>
      <c r="K4" s="4">
        <f>('FL Characterization'!K$2-'FL Characterization'!K$3)*VLOOKUP($A4,'FL Ratio'!$A$2:$B$9,2,FALSE)</f>
        <v>0.92940821527664241</v>
      </c>
      <c r="L4" s="4">
        <f>('FL Characterization'!L$2-'FL Characterization'!L$3)*VLOOKUP($A4,'FL Ratio'!$A$2:$B$9,2,FALSE)</f>
        <v>0.90760453758072013</v>
      </c>
      <c r="M4" s="4">
        <f>('FL Characterization'!M$2-'FL Characterization'!M$3)*VLOOKUP($A4,'FL Ratio'!$A$2:$B$9,2,FALSE)</f>
        <v>0.83574110479482033</v>
      </c>
      <c r="N4" s="4">
        <f>('FL Characterization'!N$2-'FL Characterization'!N$3)*VLOOKUP($A4,'FL Ratio'!$A$2:$B$9,2,FALSE)</f>
        <v>0.81543383149504522</v>
      </c>
      <c r="O4" s="4">
        <f>('FL Characterization'!O$2-'FL Characterization'!O$3)*VLOOKUP($A4,'FL Ratio'!$A$2:$B$9,2,FALSE)</f>
        <v>0.81878535708842271</v>
      </c>
      <c r="P4" s="4">
        <f>('FL Characterization'!P$2-'FL Characterization'!P$3)*VLOOKUP($A4,'FL Ratio'!$A$2:$B$9,2,FALSE)</f>
        <v>0.77999441263663505</v>
      </c>
      <c r="Q4" s="4">
        <f>('FL Characterization'!Q$2-'FL Characterization'!Q$3)*VLOOKUP($A4,'FL Ratio'!$A$2:$B$9,2,FALSE)</f>
        <v>0.71498111993500513</v>
      </c>
      <c r="R4" s="4">
        <f>('FL Characterization'!R$2-'FL Characterization'!R$3)*VLOOKUP($A4,'FL Ratio'!$A$2:$B$9,2,FALSE)</f>
        <v>0.64257435877257019</v>
      </c>
      <c r="S4" s="4">
        <f>('FL Characterization'!S$2-'FL Characterization'!S$3)*VLOOKUP($A4,'FL Ratio'!$A$2:$B$9,2,FALSE)</f>
        <v>0.61952342726200516</v>
      </c>
      <c r="T4" s="4">
        <f>('FL Characterization'!T$2-'FL Characterization'!T$3)*VLOOKUP($A4,'FL Ratio'!$A$2:$B$9,2,FALSE)</f>
        <v>0.38942986342790259</v>
      </c>
      <c r="U4" s="4">
        <f>('FL Characterization'!U$2-'FL Characterization'!U$3)*VLOOKUP($A4,'FL Ratio'!$A$2:$B$9,2,FALSE)</f>
        <v>0.41645969970696006</v>
      </c>
      <c r="V4" s="4">
        <f>('FL Characterization'!V$2-'FL Characterization'!V$3)*VLOOKUP($A4,'FL Ratio'!$A$2:$B$9,2,FALSE)</f>
        <v>0.45532418860750501</v>
      </c>
      <c r="W4" s="4">
        <f>('FL Characterization'!W$2-'FL Characterization'!W$3)*VLOOKUP($A4,'FL Ratio'!$A$2:$B$9,2,FALSE)</f>
        <v>0.46618925523108756</v>
      </c>
      <c r="X4" s="4">
        <f>('FL Characterization'!X$2-'FL Characterization'!X$3)*VLOOKUP($A4,'FL Ratio'!$A$2:$B$9,2,FALSE)</f>
        <v>0.48620385164294999</v>
      </c>
      <c r="Y4" s="4">
        <f>('FL Characterization'!Y$2-'FL Characterization'!Y$3)*VLOOKUP($A4,'FL Ratio'!$A$2:$B$9,2,FALSE)</f>
        <v>0.53667935800447508</v>
      </c>
    </row>
    <row r="5" spans="1:25" x14ac:dyDescent="0.3">
      <c r="A5">
        <v>4</v>
      </c>
      <c r="B5" s="4">
        <f>('FL Characterization'!B$2-'FL Characterization'!B$3)*VLOOKUP($A5,'FL Ratio'!$A$2:$B$9,2,FALSE)</f>
        <v>0.45073366418863126</v>
      </c>
      <c r="C5" s="4">
        <f>('FL Characterization'!C$2-'FL Characterization'!C$3)*VLOOKUP($A5,'FL Ratio'!$A$2:$B$9,2,FALSE)</f>
        <v>0.47700704328046889</v>
      </c>
      <c r="D5" s="4">
        <f>('FL Characterization'!D$2-'FL Characterization'!D$3)*VLOOKUP($A5,'FL Ratio'!$A$2:$B$9,2,FALSE)</f>
        <v>0.50370818090079383</v>
      </c>
      <c r="E5" s="4">
        <f>('FL Characterization'!E$2-'FL Characterization'!E$3)*VLOOKUP($A5,'FL Ratio'!$A$2:$B$9,2,FALSE)</f>
        <v>0.52660451897825633</v>
      </c>
      <c r="F5" s="4">
        <f>('FL Characterization'!F$2-'FL Characterization'!F$3)*VLOOKUP($A5,'FL Ratio'!$A$2:$B$9,2,FALSE)</f>
        <v>0.53258188157370012</v>
      </c>
      <c r="G5" s="4">
        <f>('FL Characterization'!G$2-'FL Characterization'!G$3)*VLOOKUP($A5,'FL Ratio'!$A$2:$B$9,2,FALSE)</f>
        <v>0.55711045614144383</v>
      </c>
      <c r="H5" s="4">
        <f>('FL Characterization'!H$2-'FL Characterization'!H$3)*VLOOKUP($A5,'FL Ratio'!$A$2:$B$9,2,FALSE)</f>
        <v>0.55426248488598762</v>
      </c>
      <c r="I5" s="4">
        <f>('FL Characterization'!I$2-'FL Characterization'!I$3)*VLOOKUP($A5,'FL Ratio'!$A$2:$B$9,2,FALSE)</f>
        <v>0.52390738888810873</v>
      </c>
      <c r="J5" s="4">
        <f>('FL Characterization'!J$2-'FL Characterization'!J$3)*VLOOKUP($A5,'FL Ratio'!$A$2:$B$9,2,FALSE)</f>
        <v>0.4746813877019026</v>
      </c>
      <c r="K5" s="4">
        <f>('FL Characterization'!K$2-'FL Characterization'!K$3)*VLOOKUP($A5,'FL Ratio'!$A$2:$B$9,2,FALSE)</f>
        <v>0.69705616145748195</v>
      </c>
      <c r="L5" s="4">
        <f>('FL Characterization'!L$2-'FL Characterization'!L$3)*VLOOKUP($A5,'FL Ratio'!$A$2:$B$9,2,FALSE)</f>
        <v>0.68070340318554012</v>
      </c>
      <c r="M5" s="4">
        <f>('FL Characterization'!M$2-'FL Characterization'!M$3)*VLOOKUP($A5,'FL Ratio'!$A$2:$B$9,2,FALSE)</f>
        <v>0.62680582859611533</v>
      </c>
      <c r="N5" s="4">
        <f>('FL Characterization'!N$2-'FL Characterization'!N$3)*VLOOKUP($A5,'FL Ratio'!$A$2:$B$9,2,FALSE)</f>
        <v>0.61157537362128389</v>
      </c>
      <c r="O5" s="4">
        <f>('FL Characterization'!O$2-'FL Characterization'!O$3)*VLOOKUP($A5,'FL Ratio'!$A$2:$B$9,2,FALSE)</f>
        <v>0.61408901781631708</v>
      </c>
      <c r="P5" s="4">
        <f>('FL Characterization'!P$2-'FL Characterization'!P$3)*VLOOKUP($A5,'FL Ratio'!$A$2:$B$9,2,FALSE)</f>
        <v>0.58499580947747631</v>
      </c>
      <c r="Q5" s="4">
        <f>('FL Characterization'!Q$2-'FL Characterization'!Q$3)*VLOOKUP($A5,'FL Ratio'!$A$2:$B$9,2,FALSE)</f>
        <v>0.53623583995125379</v>
      </c>
      <c r="R5" s="4">
        <f>('FL Characterization'!R$2-'FL Characterization'!R$3)*VLOOKUP($A5,'FL Ratio'!$A$2:$B$9,2,FALSE)</f>
        <v>0.48193076907942767</v>
      </c>
      <c r="S5" s="4">
        <f>('FL Characterization'!S$2-'FL Characterization'!S$3)*VLOOKUP($A5,'FL Ratio'!$A$2:$B$9,2,FALSE)</f>
        <v>0.46464257044650392</v>
      </c>
      <c r="T5" s="4">
        <f>('FL Characterization'!T$2-'FL Characterization'!T$3)*VLOOKUP($A5,'FL Ratio'!$A$2:$B$9,2,FALSE)</f>
        <v>0.29207239757092696</v>
      </c>
      <c r="U5" s="4">
        <f>('FL Characterization'!U$2-'FL Characterization'!U$3)*VLOOKUP($A5,'FL Ratio'!$A$2:$B$9,2,FALSE)</f>
        <v>0.3123447747802201</v>
      </c>
      <c r="V5" s="4">
        <f>('FL Characterization'!V$2-'FL Characterization'!V$3)*VLOOKUP($A5,'FL Ratio'!$A$2:$B$9,2,FALSE)</f>
        <v>0.34149314145562881</v>
      </c>
      <c r="W5" s="4">
        <f>('FL Characterization'!W$2-'FL Characterization'!W$3)*VLOOKUP($A5,'FL Ratio'!$A$2:$B$9,2,FALSE)</f>
        <v>0.34964194142331567</v>
      </c>
      <c r="X5" s="4">
        <f>('FL Characterization'!X$2-'FL Characterization'!X$3)*VLOOKUP($A5,'FL Ratio'!$A$2:$B$9,2,FALSE)</f>
        <v>0.36465288873221252</v>
      </c>
      <c r="Y5" s="4">
        <f>('FL Characterization'!Y$2-'FL Characterization'!Y$3)*VLOOKUP($A5,'FL Ratio'!$A$2:$B$9,2,FALSE)</f>
        <v>0.40250951850335631</v>
      </c>
    </row>
    <row r="6" spans="1:25" x14ac:dyDescent="0.3">
      <c r="A6">
        <v>5</v>
      </c>
      <c r="B6" s="4">
        <f>('FL Characterization'!B$2-'FL Characterization'!B$3)*VLOOKUP($A6,'FL Ratio'!$A$2:$B$9,2,FALSE)</f>
        <v>0.45073366418863126</v>
      </c>
      <c r="C6" s="4">
        <f>('FL Characterization'!C$2-'FL Characterization'!C$3)*VLOOKUP($A6,'FL Ratio'!$A$2:$B$9,2,FALSE)</f>
        <v>0.47700704328046889</v>
      </c>
      <c r="D6" s="4">
        <f>('FL Characterization'!D$2-'FL Characterization'!D$3)*VLOOKUP($A6,'FL Ratio'!$A$2:$B$9,2,FALSE)</f>
        <v>0.50370818090079383</v>
      </c>
      <c r="E6" s="4">
        <f>('FL Characterization'!E$2-'FL Characterization'!E$3)*VLOOKUP($A6,'FL Ratio'!$A$2:$B$9,2,FALSE)</f>
        <v>0.52660451897825633</v>
      </c>
      <c r="F6" s="4">
        <f>('FL Characterization'!F$2-'FL Characterization'!F$3)*VLOOKUP($A6,'FL Ratio'!$A$2:$B$9,2,FALSE)</f>
        <v>0.53258188157370012</v>
      </c>
      <c r="G6" s="4">
        <f>('FL Characterization'!G$2-'FL Characterization'!G$3)*VLOOKUP($A6,'FL Ratio'!$A$2:$B$9,2,FALSE)</f>
        <v>0.55711045614144383</v>
      </c>
      <c r="H6" s="4">
        <f>('FL Characterization'!H$2-'FL Characterization'!H$3)*VLOOKUP($A6,'FL Ratio'!$A$2:$B$9,2,FALSE)</f>
        <v>0.55426248488598762</v>
      </c>
      <c r="I6" s="4">
        <f>('FL Characterization'!I$2-'FL Characterization'!I$3)*VLOOKUP($A6,'FL Ratio'!$A$2:$B$9,2,FALSE)</f>
        <v>0.52390738888810873</v>
      </c>
      <c r="J6" s="4">
        <f>('FL Characterization'!J$2-'FL Characterization'!J$3)*VLOOKUP($A6,'FL Ratio'!$A$2:$B$9,2,FALSE)</f>
        <v>0.4746813877019026</v>
      </c>
      <c r="K6" s="4">
        <f>('FL Characterization'!K$2-'FL Characterization'!K$3)*VLOOKUP($A6,'FL Ratio'!$A$2:$B$9,2,FALSE)</f>
        <v>0.69705616145748195</v>
      </c>
      <c r="L6" s="4">
        <f>('FL Characterization'!L$2-'FL Characterization'!L$3)*VLOOKUP($A6,'FL Ratio'!$A$2:$B$9,2,FALSE)</f>
        <v>0.68070340318554012</v>
      </c>
      <c r="M6" s="4">
        <f>('FL Characterization'!M$2-'FL Characterization'!M$3)*VLOOKUP($A6,'FL Ratio'!$A$2:$B$9,2,FALSE)</f>
        <v>0.62680582859611533</v>
      </c>
      <c r="N6" s="4">
        <f>('FL Characterization'!N$2-'FL Characterization'!N$3)*VLOOKUP($A6,'FL Ratio'!$A$2:$B$9,2,FALSE)</f>
        <v>0.61157537362128389</v>
      </c>
      <c r="O6" s="4">
        <f>('FL Characterization'!O$2-'FL Characterization'!O$3)*VLOOKUP($A6,'FL Ratio'!$A$2:$B$9,2,FALSE)</f>
        <v>0.61408901781631708</v>
      </c>
      <c r="P6" s="4">
        <f>('FL Characterization'!P$2-'FL Characterization'!P$3)*VLOOKUP($A6,'FL Ratio'!$A$2:$B$9,2,FALSE)</f>
        <v>0.58499580947747631</v>
      </c>
      <c r="Q6" s="4">
        <f>('FL Characterization'!Q$2-'FL Characterization'!Q$3)*VLOOKUP($A6,'FL Ratio'!$A$2:$B$9,2,FALSE)</f>
        <v>0.53623583995125379</v>
      </c>
      <c r="R6" s="4">
        <f>('FL Characterization'!R$2-'FL Characterization'!R$3)*VLOOKUP($A6,'FL Ratio'!$A$2:$B$9,2,FALSE)</f>
        <v>0.48193076907942767</v>
      </c>
      <c r="S6" s="4">
        <f>('FL Characterization'!S$2-'FL Characterization'!S$3)*VLOOKUP($A6,'FL Ratio'!$A$2:$B$9,2,FALSE)</f>
        <v>0.46464257044650392</v>
      </c>
      <c r="T6" s="4">
        <f>('FL Characterization'!T$2-'FL Characterization'!T$3)*VLOOKUP($A6,'FL Ratio'!$A$2:$B$9,2,FALSE)</f>
        <v>0.29207239757092696</v>
      </c>
      <c r="U6" s="4">
        <f>('FL Characterization'!U$2-'FL Characterization'!U$3)*VLOOKUP($A6,'FL Ratio'!$A$2:$B$9,2,FALSE)</f>
        <v>0.3123447747802201</v>
      </c>
      <c r="V6" s="4">
        <f>('FL Characterization'!V$2-'FL Characterization'!V$3)*VLOOKUP($A6,'FL Ratio'!$A$2:$B$9,2,FALSE)</f>
        <v>0.34149314145562881</v>
      </c>
      <c r="W6" s="4">
        <f>('FL Characterization'!W$2-'FL Characterization'!W$3)*VLOOKUP($A6,'FL Ratio'!$A$2:$B$9,2,FALSE)</f>
        <v>0.34964194142331567</v>
      </c>
      <c r="X6" s="4">
        <f>('FL Characterization'!X$2-'FL Characterization'!X$3)*VLOOKUP($A6,'FL Ratio'!$A$2:$B$9,2,FALSE)</f>
        <v>0.36465288873221252</v>
      </c>
      <c r="Y6" s="4">
        <f>('FL Characterization'!Y$2-'FL Characterization'!Y$3)*VLOOKUP($A6,'FL Ratio'!$A$2:$B$9,2,FALSE)</f>
        <v>0.40250951850335631</v>
      </c>
    </row>
    <row r="7" spans="1:25" x14ac:dyDescent="0.3">
      <c r="A7">
        <v>6</v>
      </c>
      <c r="B7" s="4">
        <f>('FL Characterization'!B$2-'FL Characterization'!B$3)*VLOOKUP($A7,'FL Ratio'!$A$2:$B$9,2,FALSE)</f>
        <v>0.45073366418863126</v>
      </c>
      <c r="C7" s="4">
        <f>('FL Characterization'!C$2-'FL Characterization'!C$3)*VLOOKUP($A7,'FL Ratio'!$A$2:$B$9,2,FALSE)</f>
        <v>0.47700704328046889</v>
      </c>
      <c r="D7" s="4">
        <f>('FL Characterization'!D$2-'FL Characterization'!D$3)*VLOOKUP($A7,'FL Ratio'!$A$2:$B$9,2,FALSE)</f>
        <v>0.50370818090079383</v>
      </c>
      <c r="E7" s="4">
        <f>('FL Characterization'!E$2-'FL Characterization'!E$3)*VLOOKUP($A7,'FL Ratio'!$A$2:$B$9,2,FALSE)</f>
        <v>0.52660451897825633</v>
      </c>
      <c r="F7" s="4">
        <f>('FL Characterization'!F$2-'FL Characterization'!F$3)*VLOOKUP($A7,'FL Ratio'!$A$2:$B$9,2,FALSE)</f>
        <v>0.53258188157370012</v>
      </c>
      <c r="G7" s="4">
        <f>('FL Characterization'!G$2-'FL Characterization'!G$3)*VLOOKUP($A7,'FL Ratio'!$A$2:$B$9,2,FALSE)</f>
        <v>0.55711045614144383</v>
      </c>
      <c r="H7" s="4">
        <f>('FL Characterization'!H$2-'FL Characterization'!H$3)*VLOOKUP($A7,'FL Ratio'!$A$2:$B$9,2,FALSE)</f>
        <v>0.55426248488598762</v>
      </c>
      <c r="I7" s="4">
        <f>('FL Characterization'!I$2-'FL Characterization'!I$3)*VLOOKUP($A7,'FL Ratio'!$A$2:$B$9,2,FALSE)</f>
        <v>0.52390738888810873</v>
      </c>
      <c r="J7" s="4">
        <f>('FL Characterization'!J$2-'FL Characterization'!J$3)*VLOOKUP($A7,'FL Ratio'!$A$2:$B$9,2,FALSE)</f>
        <v>0.4746813877019026</v>
      </c>
      <c r="K7" s="4">
        <f>('FL Characterization'!K$2-'FL Characterization'!K$3)*VLOOKUP($A7,'FL Ratio'!$A$2:$B$9,2,FALSE)</f>
        <v>0.69705616145748195</v>
      </c>
      <c r="L7" s="4">
        <f>('FL Characterization'!L$2-'FL Characterization'!L$3)*VLOOKUP($A7,'FL Ratio'!$A$2:$B$9,2,FALSE)</f>
        <v>0.68070340318554012</v>
      </c>
      <c r="M7" s="4">
        <f>('FL Characterization'!M$2-'FL Characterization'!M$3)*VLOOKUP($A7,'FL Ratio'!$A$2:$B$9,2,FALSE)</f>
        <v>0.62680582859611533</v>
      </c>
      <c r="N7" s="4">
        <f>('FL Characterization'!N$2-'FL Characterization'!N$3)*VLOOKUP($A7,'FL Ratio'!$A$2:$B$9,2,FALSE)</f>
        <v>0.61157537362128389</v>
      </c>
      <c r="O7" s="4">
        <f>('FL Characterization'!O$2-'FL Characterization'!O$3)*VLOOKUP($A7,'FL Ratio'!$A$2:$B$9,2,FALSE)</f>
        <v>0.61408901781631708</v>
      </c>
      <c r="P7" s="4">
        <f>('FL Characterization'!P$2-'FL Characterization'!P$3)*VLOOKUP($A7,'FL Ratio'!$A$2:$B$9,2,FALSE)</f>
        <v>0.58499580947747631</v>
      </c>
      <c r="Q7" s="4">
        <f>('FL Characterization'!Q$2-'FL Characterization'!Q$3)*VLOOKUP($A7,'FL Ratio'!$A$2:$B$9,2,FALSE)</f>
        <v>0.53623583995125379</v>
      </c>
      <c r="R7" s="4">
        <f>('FL Characterization'!R$2-'FL Characterization'!R$3)*VLOOKUP($A7,'FL Ratio'!$A$2:$B$9,2,FALSE)</f>
        <v>0.48193076907942767</v>
      </c>
      <c r="S7" s="4">
        <f>('FL Characterization'!S$2-'FL Characterization'!S$3)*VLOOKUP($A7,'FL Ratio'!$A$2:$B$9,2,FALSE)</f>
        <v>0.46464257044650392</v>
      </c>
      <c r="T7" s="4">
        <f>('FL Characterization'!T$2-'FL Characterization'!T$3)*VLOOKUP($A7,'FL Ratio'!$A$2:$B$9,2,FALSE)</f>
        <v>0.29207239757092696</v>
      </c>
      <c r="U7" s="4">
        <f>('FL Characterization'!U$2-'FL Characterization'!U$3)*VLOOKUP($A7,'FL Ratio'!$A$2:$B$9,2,FALSE)</f>
        <v>0.3123447747802201</v>
      </c>
      <c r="V7" s="4">
        <f>('FL Characterization'!V$2-'FL Characterization'!V$3)*VLOOKUP($A7,'FL Ratio'!$A$2:$B$9,2,FALSE)</f>
        <v>0.34149314145562881</v>
      </c>
      <c r="W7" s="4">
        <f>('FL Characterization'!W$2-'FL Characterization'!W$3)*VLOOKUP($A7,'FL Ratio'!$A$2:$B$9,2,FALSE)</f>
        <v>0.34964194142331567</v>
      </c>
      <c r="X7" s="4">
        <f>('FL Characterization'!X$2-'FL Characterization'!X$3)*VLOOKUP($A7,'FL Ratio'!$A$2:$B$9,2,FALSE)</f>
        <v>0.36465288873221252</v>
      </c>
      <c r="Y7" s="4">
        <f>('FL Characterization'!Y$2-'FL Characterization'!Y$3)*VLOOKUP($A7,'FL Ratio'!$A$2:$B$9,2,FALSE)</f>
        <v>0.40250951850335631</v>
      </c>
    </row>
    <row r="8" spans="1:25" x14ac:dyDescent="0.3">
      <c r="A8">
        <v>7</v>
      </c>
      <c r="B8" s="4">
        <f>('FL Characterization'!B$2-'FL Characterization'!B$3)*VLOOKUP($A8,'FL Ratio'!$A$2:$B$9,2,FALSE)</f>
        <v>0.45073366418863126</v>
      </c>
      <c r="C8" s="4">
        <f>('FL Characterization'!C$2-'FL Characterization'!C$3)*VLOOKUP($A8,'FL Ratio'!$A$2:$B$9,2,FALSE)</f>
        <v>0.47700704328046889</v>
      </c>
      <c r="D8" s="4">
        <f>('FL Characterization'!D$2-'FL Characterization'!D$3)*VLOOKUP($A8,'FL Ratio'!$A$2:$B$9,2,FALSE)</f>
        <v>0.50370818090079383</v>
      </c>
      <c r="E8" s="4">
        <f>('FL Characterization'!E$2-'FL Characterization'!E$3)*VLOOKUP($A8,'FL Ratio'!$A$2:$B$9,2,FALSE)</f>
        <v>0.52660451897825633</v>
      </c>
      <c r="F8" s="4">
        <f>('FL Characterization'!F$2-'FL Characterization'!F$3)*VLOOKUP($A8,'FL Ratio'!$A$2:$B$9,2,FALSE)</f>
        <v>0.53258188157370012</v>
      </c>
      <c r="G8" s="4">
        <f>('FL Characterization'!G$2-'FL Characterization'!G$3)*VLOOKUP($A8,'FL Ratio'!$A$2:$B$9,2,FALSE)</f>
        <v>0.55711045614144383</v>
      </c>
      <c r="H8" s="4">
        <f>('FL Characterization'!H$2-'FL Characterization'!H$3)*VLOOKUP($A8,'FL Ratio'!$A$2:$B$9,2,FALSE)</f>
        <v>0.55426248488598762</v>
      </c>
      <c r="I8" s="4">
        <f>('FL Characterization'!I$2-'FL Characterization'!I$3)*VLOOKUP($A8,'FL Ratio'!$A$2:$B$9,2,FALSE)</f>
        <v>0.52390738888810873</v>
      </c>
      <c r="J8" s="4">
        <f>('FL Characterization'!J$2-'FL Characterization'!J$3)*VLOOKUP($A8,'FL Ratio'!$A$2:$B$9,2,FALSE)</f>
        <v>0.4746813877019026</v>
      </c>
      <c r="K8" s="4">
        <f>('FL Characterization'!K$2-'FL Characterization'!K$3)*VLOOKUP($A8,'FL Ratio'!$A$2:$B$9,2,FALSE)</f>
        <v>0.69705616145748195</v>
      </c>
      <c r="L8" s="4">
        <f>('FL Characterization'!L$2-'FL Characterization'!L$3)*VLOOKUP($A8,'FL Ratio'!$A$2:$B$9,2,FALSE)</f>
        <v>0.68070340318554012</v>
      </c>
      <c r="M8" s="4">
        <f>('FL Characterization'!M$2-'FL Characterization'!M$3)*VLOOKUP($A8,'FL Ratio'!$A$2:$B$9,2,FALSE)</f>
        <v>0.62680582859611533</v>
      </c>
      <c r="N8" s="4">
        <f>('FL Characterization'!N$2-'FL Characterization'!N$3)*VLOOKUP($A8,'FL Ratio'!$A$2:$B$9,2,FALSE)</f>
        <v>0.61157537362128389</v>
      </c>
      <c r="O8" s="4">
        <f>('FL Characterization'!O$2-'FL Characterization'!O$3)*VLOOKUP($A8,'FL Ratio'!$A$2:$B$9,2,FALSE)</f>
        <v>0.61408901781631708</v>
      </c>
      <c r="P8" s="4">
        <f>('FL Characterization'!P$2-'FL Characterization'!P$3)*VLOOKUP($A8,'FL Ratio'!$A$2:$B$9,2,FALSE)</f>
        <v>0.58499580947747631</v>
      </c>
      <c r="Q8" s="4">
        <f>('FL Characterization'!Q$2-'FL Characterization'!Q$3)*VLOOKUP($A8,'FL Ratio'!$A$2:$B$9,2,FALSE)</f>
        <v>0.53623583995125379</v>
      </c>
      <c r="R8" s="4">
        <f>('FL Characterization'!R$2-'FL Characterization'!R$3)*VLOOKUP($A8,'FL Ratio'!$A$2:$B$9,2,FALSE)</f>
        <v>0.48193076907942767</v>
      </c>
      <c r="S8" s="4">
        <f>('FL Characterization'!S$2-'FL Characterization'!S$3)*VLOOKUP($A8,'FL Ratio'!$A$2:$B$9,2,FALSE)</f>
        <v>0.46464257044650392</v>
      </c>
      <c r="T8" s="4">
        <f>('FL Characterization'!T$2-'FL Characterization'!T$3)*VLOOKUP($A8,'FL Ratio'!$A$2:$B$9,2,FALSE)</f>
        <v>0.29207239757092696</v>
      </c>
      <c r="U8" s="4">
        <f>('FL Characterization'!U$2-'FL Characterization'!U$3)*VLOOKUP($A8,'FL Ratio'!$A$2:$B$9,2,FALSE)</f>
        <v>0.3123447747802201</v>
      </c>
      <c r="V8" s="4">
        <f>('FL Characterization'!V$2-'FL Characterization'!V$3)*VLOOKUP($A8,'FL Ratio'!$A$2:$B$9,2,FALSE)</f>
        <v>0.34149314145562881</v>
      </c>
      <c r="W8" s="4">
        <f>('FL Characterization'!W$2-'FL Characterization'!W$3)*VLOOKUP($A8,'FL Ratio'!$A$2:$B$9,2,FALSE)</f>
        <v>0.34964194142331567</v>
      </c>
      <c r="X8" s="4">
        <f>('FL Characterization'!X$2-'FL Characterization'!X$3)*VLOOKUP($A8,'FL Ratio'!$A$2:$B$9,2,FALSE)</f>
        <v>0.36465288873221252</v>
      </c>
      <c r="Y8" s="4">
        <f>('FL Characterization'!Y$2-'FL Characterization'!Y$3)*VLOOKUP($A8,'FL Ratio'!$A$2:$B$9,2,FALSE)</f>
        <v>0.40250951850335631</v>
      </c>
    </row>
    <row r="9" spans="1:25" x14ac:dyDescent="0.3">
      <c r="A9">
        <v>8</v>
      </c>
      <c r="B9" s="4">
        <f>('FL Characterization'!B$2-'FL Characterization'!B$3)*VLOOKUP($A9,'FL Ratio'!$A$2:$B$9,2,FALSE)</f>
        <v>0.45073366418863126</v>
      </c>
      <c r="C9" s="4">
        <f>('FL Characterization'!C$2-'FL Characterization'!C$3)*VLOOKUP($A9,'FL Ratio'!$A$2:$B$9,2,FALSE)</f>
        <v>0.47700704328046889</v>
      </c>
      <c r="D9" s="4">
        <f>('FL Characterization'!D$2-'FL Characterization'!D$3)*VLOOKUP($A9,'FL Ratio'!$A$2:$B$9,2,FALSE)</f>
        <v>0.50370818090079383</v>
      </c>
      <c r="E9" s="4">
        <f>('FL Characterization'!E$2-'FL Characterization'!E$3)*VLOOKUP($A9,'FL Ratio'!$A$2:$B$9,2,FALSE)</f>
        <v>0.52660451897825633</v>
      </c>
      <c r="F9" s="4">
        <f>('FL Characterization'!F$2-'FL Characterization'!F$3)*VLOOKUP($A9,'FL Ratio'!$A$2:$B$9,2,FALSE)</f>
        <v>0.53258188157370012</v>
      </c>
      <c r="G9" s="4">
        <f>('FL Characterization'!G$2-'FL Characterization'!G$3)*VLOOKUP($A9,'FL Ratio'!$A$2:$B$9,2,FALSE)</f>
        <v>0.55711045614144383</v>
      </c>
      <c r="H9" s="4">
        <f>('FL Characterization'!H$2-'FL Characterization'!H$3)*VLOOKUP($A9,'FL Ratio'!$A$2:$B$9,2,FALSE)</f>
        <v>0.55426248488598762</v>
      </c>
      <c r="I9" s="4">
        <f>('FL Characterization'!I$2-'FL Characterization'!I$3)*VLOOKUP($A9,'FL Ratio'!$A$2:$B$9,2,FALSE)</f>
        <v>0.52390738888810873</v>
      </c>
      <c r="J9" s="4">
        <f>('FL Characterization'!J$2-'FL Characterization'!J$3)*VLOOKUP($A9,'FL Ratio'!$A$2:$B$9,2,FALSE)</f>
        <v>0.4746813877019026</v>
      </c>
      <c r="K9" s="4">
        <f>('FL Characterization'!K$2-'FL Characterization'!K$3)*VLOOKUP($A9,'FL Ratio'!$A$2:$B$9,2,FALSE)</f>
        <v>0.69705616145748195</v>
      </c>
      <c r="L9" s="4">
        <f>('FL Characterization'!L$2-'FL Characterization'!L$3)*VLOOKUP($A9,'FL Ratio'!$A$2:$B$9,2,FALSE)</f>
        <v>0.68070340318554012</v>
      </c>
      <c r="M9" s="4">
        <f>('FL Characterization'!M$2-'FL Characterization'!M$3)*VLOOKUP($A9,'FL Ratio'!$A$2:$B$9,2,FALSE)</f>
        <v>0.62680582859611533</v>
      </c>
      <c r="N9" s="4">
        <f>('FL Characterization'!N$2-'FL Characterization'!N$3)*VLOOKUP($A9,'FL Ratio'!$A$2:$B$9,2,FALSE)</f>
        <v>0.61157537362128389</v>
      </c>
      <c r="O9" s="4">
        <f>('FL Characterization'!O$2-'FL Characterization'!O$3)*VLOOKUP($A9,'FL Ratio'!$A$2:$B$9,2,FALSE)</f>
        <v>0.61408901781631708</v>
      </c>
      <c r="P9" s="4">
        <f>('FL Characterization'!P$2-'FL Characterization'!P$3)*VLOOKUP($A9,'FL Ratio'!$A$2:$B$9,2,FALSE)</f>
        <v>0.58499580947747631</v>
      </c>
      <c r="Q9" s="4">
        <f>('FL Characterization'!Q$2-'FL Characterization'!Q$3)*VLOOKUP($A9,'FL Ratio'!$A$2:$B$9,2,FALSE)</f>
        <v>0.53623583995125379</v>
      </c>
      <c r="R9" s="4">
        <f>('FL Characterization'!R$2-'FL Characterization'!R$3)*VLOOKUP($A9,'FL Ratio'!$A$2:$B$9,2,FALSE)</f>
        <v>0.48193076907942767</v>
      </c>
      <c r="S9" s="4">
        <f>('FL Characterization'!S$2-'FL Characterization'!S$3)*VLOOKUP($A9,'FL Ratio'!$A$2:$B$9,2,FALSE)</f>
        <v>0.46464257044650392</v>
      </c>
      <c r="T9" s="4">
        <f>('FL Characterization'!T$2-'FL Characterization'!T$3)*VLOOKUP($A9,'FL Ratio'!$A$2:$B$9,2,FALSE)</f>
        <v>0.29207239757092696</v>
      </c>
      <c r="U9" s="4">
        <f>('FL Characterization'!U$2-'FL Characterization'!U$3)*VLOOKUP($A9,'FL Ratio'!$A$2:$B$9,2,FALSE)</f>
        <v>0.3123447747802201</v>
      </c>
      <c r="V9" s="4">
        <f>('FL Characterization'!V$2-'FL Characterization'!V$3)*VLOOKUP($A9,'FL Ratio'!$A$2:$B$9,2,FALSE)</f>
        <v>0.34149314145562881</v>
      </c>
      <c r="W9" s="4">
        <f>('FL Characterization'!W$2-'FL Characterization'!W$3)*VLOOKUP($A9,'FL Ratio'!$A$2:$B$9,2,FALSE)</f>
        <v>0.34964194142331567</v>
      </c>
      <c r="X9" s="4">
        <f>('FL Characterization'!X$2-'FL Characterization'!X$3)*VLOOKUP($A9,'FL Ratio'!$A$2:$B$9,2,FALSE)</f>
        <v>0.36465288873221252</v>
      </c>
      <c r="Y9" s="4">
        <f>('FL Characterization'!Y$2-'FL Characterization'!Y$3)*VLOOKUP($A9,'FL Ratio'!$A$2:$B$9,2,FALSE)</f>
        <v>0.40250951850335631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1.1313752761560556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3.2321477553259576E-5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1.5596213674872121</v>
      </c>
      <c r="C4" s="9">
        <f ca="1">VLOOKUP($A4,'RES installed'!$A$2:$C$6,3,FALSE)*(AVERAGE('[1]Profiles, RES, Winter'!C$5:C$7)*(RANDBETWEEN(95,105)/100))</f>
        <v>1.3343782849264372</v>
      </c>
      <c r="D4" s="9">
        <f ca="1">VLOOKUP($A4,'RES installed'!$A$2:$C$6,3,FALSE)*(AVERAGE('[1]Profiles, RES, Winter'!D$5:D$7)*(RANDBETWEEN(95,105)/100))</f>
        <v>1.391558303691651</v>
      </c>
      <c r="E4" s="9">
        <f ca="1">VLOOKUP($A4,'RES installed'!$A$2:$C$6,3,FALSE)*(AVERAGE('[1]Profiles, RES, Winter'!E$5:E$7)*(RANDBETWEEN(95,105)/100))</f>
        <v>1.3537205055533144</v>
      </c>
      <c r="F4" s="9">
        <f ca="1">VLOOKUP($A4,'RES installed'!$A$2:$C$6,3,FALSE)*(AVERAGE('[1]Profiles, RES, Winter'!F$5:F$7)*(RANDBETWEEN(95,105)/100))</f>
        <v>1.2433697098330956</v>
      </c>
      <c r="G4" s="9">
        <f ca="1">VLOOKUP($A4,'RES installed'!$A$2:$C$6,3,FALSE)*(AVERAGE('[1]Profiles, RES, Winter'!G$5:G$7)*(RANDBETWEEN(95,105)/100))</f>
        <v>1.0869597206539012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0.79167418447294369</v>
      </c>
      <c r="J4" s="9">
        <f ca="1">VLOOKUP($A4,'RES installed'!$A$2:$C$6,3,FALSE)*(AVERAGE('[1]Profiles, RES, Winter'!J$5:J$7)*(RANDBETWEEN(95,105)/100))</f>
        <v>0.76701368627485766</v>
      </c>
      <c r="K4" s="9">
        <f ca="1">VLOOKUP($A4,'RES installed'!$A$2:$C$6,3,FALSE)*(AVERAGE('[1]Profiles, RES, Winter'!K$5:K$7)*(RANDBETWEEN(95,105)/100))</f>
        <v>0.7151856474660635</v>
      </c>
      <c r="L4" s="9">
        <f ca="1">VLOOKUP($A4,'RES installed'!$A$2:$C$6,3,FALSE)*(AVERAGE('[1]Profiles, RES, Winter'!L$5:L$7)*(RANDBETWEEN(95,105)/100))</f>
        <v>0.7321936758621459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0.70344895323300349</v>
      </c>
      <c r="O4" s="9">
        <f ca="1">VLOOKUP($A4,'RES installed'!$A$2:$C$6,3,FALSE)*(AVERAGE('[1]Profiles, RES, Winter'!O$5:O$7)*(RANDBETWEEN(95,105)/100))</f>
        <v>0.69313336196643593</v>
      </c>
      <c r="P4" s="9">
        <f ca="1">VLOOKUP($A4,'RES installed'!$A$2:$C$6,3,FALSE)*(AVERAGE('[1]Profiles, RES, Winter'!P$5:P$7)*(RANDBETWEEN(95,105)/100))</f>
        <v>0.88141936052377645</v>
      </c>
      <c r="Q4" s="9">
        <f ca="1">VLOOKUP($A4,'RES installed'!$A$2:$C$6,3,FALSE)*(AVERAGE('[1]Profiles, RES, Winter'!Q$5:Q$7)*(RANDBETWEEN(95,105)/100))</f>
        <v>0.88768534541903121</v>
      </c>
      <c r="R4" s="9">
        <f ca="1">VLOOKUP($A4,'RES installed'!$A$2:$C$6,3,FALSE)*(AVERAGE('[1]Profiles, RES, Winter'!R$5:R$7)*(RANDBETWEEN(95,105)/100))</f>
        <v>0.92770218433131257</v>
      </c>
      <c r="S4" s="9">
        <f ca="1">VLOOKUP($A4,'RES installed'!$A$2:$C$6,3,FALSE)*(AVERAGE('[1]Profiles, RES, Winter'!S$5:S$7)*(RANDBETWEEN(95,105)/100))</f>
        <v>1.059322990555386</v>
      </c>
      <c r="T4" s="9">
        <f ca="1">VLOOKUP($A4,'RES installed'!$A$2:$C$6,3,FALSE)*(AVERAGE('[1]Profiles, RES, Winter'!T$5:T$7)*(RANDBETWEEN(95,105)/100))</f>
        <v>1.0072324498918077</v>
      </c>
      <c r="U4" s="9">
        <f ca="1">VLOOKUP($A4,'RES installed'!$A$2:$C$6,3,FALSE)*(AVERAGE('[1]Profiles, RES, Winter'!U$5:U$7)*(RANDBETWEEN(95,105)/100))</f>
        <v>1.0095588457226232</v>
      </c>
      <c r="V4" s="9">
        <f ca="1">VLOOKUP($A4,'RES installed'!$A$2:$C$6,3,FALSE)*(AVERAGE('[1]Profiles, RES, Winter'!V$5:V$7)*(RANDBETWEEN(95,105)/100))</f>
        <v>1.0620388018067051</v>
      </c>
      <c r="W4" s="9">
        <f ca="1">VLOOKUP($A4,'RES installed'!$A$2:$C$6,3,FALSE)*(AVERAGE('[1]Profiles, RES, Winter'!W$5:W$7)*(RANDBETWEEN(95,105)/100))</f>
        <v>1.0784425143607592</v>
      </c>
      <c r="X4" s="9">
        <f ca="1">VLOOKUP($A4,'RES installed'!$A$2:$C$6,3,FALSE)*(AVERAGE('[1]Profiles, RES, Winter'!X$5:X$7)*(RANDBETWEEN(95,105)/100))</f>
        <v>1.087563600065178</v>
      </c>
      <c r="Y4" s="9">
        <f ca="1">VLOOKUP($A4,'RES installed'!$A$2:$C$6,3,FALSE)*(AVERAGE('[1]Profiles, RES, Winter'!Y$5:Y$7)*(RANDBETWEEN(95,105)/100))</f>
        <v>1.2166105343846423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0.25515934307894261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3.5513290598290651E-4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0.40234803617951792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1.1460900069368165</v>
      </c>
      <c r="M3" s="7">
        <f ca="1">VLOOKUP($A3,'RES installed'!$A$2:$C$6,3,FALSE)*(AVERAGE('[1]Profiles, RES, Winter'!M$2:M$4)*(RANDBETWEEN(95,105)/100))</f>
        <v>1.2014684691360951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1.2624689390952954E-4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1.5902021786144127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1.3642728467565204</v>
      </c>
      <c r="E4" s="9">
        <f ca="1">VLOOKUP($A4,'RES installed'!$A$2:$C$6,3,FALSE)*(AVERAGE('[1]Profiles, RES, Winter'!E$5:E$7)*(RANDBETWEEN(95,105)/100))</f>
        <v>1.3263726165522371</v>
      </c>
      <c r="F4" s="9">
        <f ca="1">VLOOKUP($A4,'RES installed'!$A$2:$C$6,3,FALSE)*(AVERAGE('[1]Profiles, RES, Winter'!F$5:F$7)*(RANDBETWEEN(95,105)/100))</f>
        <v>1.172320012128347</v>
      </c>
      <c r="G4" s="9">
        <f ca="1">VLOOKUP($A4,'RES installed'!$A$2:$C$6,3,FALSE)*(AVERAGE('[1]Profiles, RES, Winter'!G$5:G$7)*(RANDBETWEEN(95,105)/100))</f>
        <v>1.0556051133273463</v>
      </c>
      <c r="H4" s="9">
        <f ca="1">VLOOKUP($A4,'RES installed'!$A$2:$C$6,3,FALSE)*(AVERAGE('[1]Profiles, RES, Winter'!H$5:H$7)*(RANDBETWEEN(95,105)/100))</f>
        <v>0.91848772224694009</v>
      </c>
      <c r="I4" s="9">
        <f ca="1">VLOOKUP($A4,'RES installed'!$A$2:$C$6,3,FALSE)*(AVERAGE('[1]Profiles, RES, Winter'!I$5:I$7)*(RANDBETWEEN(95,105)/100))</f>
        <v>0.82466060882598313</v>
      </c>
      <c r="J4" s="9">
        <f ca="1">VLOOKUP($A4,'RES installed'!$A$2:$C$6,3,FALSE)*(AVERAGE('[1]Profiles, RES, Winter'!J$5:J$7)*(RANDBETWEEN(95,105)/100))</f>
        <v>0.79123517110459007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0.7466925605326834</v>
      </c>
      <c r="M4" s="9">
        <f ca="1">VLOOKUP($A4,'RES installed'!$A$2:$C$6,3,FALSE)*(AVERAGE('[1]Profiles, RES, Winter'!M$5:M$7)*(RANDBETWEEN(95,105)/100))</f>
        <v>0.70793895844174171</v>
      </c>
      <c r="N4" s="9">
        <f ca="1">VLOOKUP($A4,'RES installed'!$A$2:$C$6,3,FALSE)*(AVERAGE('[1]Profiles, RES, Winter'!N$5:N$7)*(RANDBETWEEN(95,105)/100))</f>
        <v>0.65610142753462819</v>
      </c>
      <c r="O4" s="9">
        <f ca="1">VLOOKUP($A4,'RES installed'!$A$2:$C$6,3,FALSE)*(AVERAGE('[1]Profiles, RES, Winter'!O$5:O$7)*(RANDBETWEEN(95,105)/100))</f>
        <v>0.67980387423631217</v>
      </c>
      <c r="P4" s="9">
        <f ca="1">VLOOKUP($A4,'RES installed'!$A$2:$C$6,3,FALSE)*(AVERAGE('[1]Profiles, RES, Winter'!P$5:P$7)*(RANDBETWEEN(95,105)/100))</f>
        <v>0.87302489042355003</v>
      </c>
      <c r="Q4" s="9">
        <f ca="1">VLOOKUP($A4,'RES installed'!$A$2:$C$6,3,FALSE)*(AVERAGE('[1]Profiles, RES, Winter'!Q$5:Q$7)*(RANDBETWEEN(95,105)/100))</f>
        <v>0.934405626756875</v>
      </c>
      <c r="R4" s="9">
        <f ca="1">VLOOKUP($A4,'RES installed'!$A$2:$C$6,3,FALSE)*(AVERAGE('[1]Profiles, RES, Winter'!R$5:R$7)*(RANDBETWEEN(95,105)/100))</f>
        <v>0.95699804278388034</v>
      </c>
      <c r="S4" s="9">
        <f ca="1">VLOOKUP($A4,'RES installed'!$A$2:$C$6,3,FALSE)*(AVERAGE('[1]Profiles, RES, Winter'!S$5:S$7)*(RANDBETWEEN(95,105)/100))</f>
        <v>1.1025606636392795</v>
      </c>
      <c r="T4" s="9">
        <f ca="1">VLOOKUP($A4,'RES installed'!$A$2:$C$6,3,FALSE)*(AVERAGE('[1]Profiles, RES, Winter'!T$5:T$7)*(RANDBETWEEN(95,105)/100))</f>
        <v>1.0277882141753141</v>
      </c>
      <c r="U4" s="9">
        <f ca="1">VLOOKUP($A4,'RES installed'!$A$2:$C$6,3,FALSE)*(AVERAGE('[1]Profiles, RES, Winter'!U$5:U$7)*(RANDBETWEEN(95,105)/100))</f>
        <v>1.0936887495328418</v>
      </c>
      <c r="V4" s="9">
        <f ca="1">VLOOKUP($A4,'RES installed'!$A$2:$C$6,3,FALSE)*(AVERAGE('[1]Profiles, RES, Winter'!V$5:V$7)*(RANDBETWEEN(95,105)/100))</f>
        <v>1.1173533227341377</v>
      </c>
      <c r="W4" s="9">
        <f ca="1">VLOOKUP($A4,'RES installed'!$A$2:$C$6,3,FALSE)*(AVERAGE('[1]Profiles, RES, Winter'!W$5:W$7)*(RANDBETWEEN(95,105)/100))</f>
        <v>1.1919627790303129</v>
      </c>
      <c r="X4" s="9">
        <f ca="1">VLOOKUP($A4,'RES installed'!$A$2:$C$6,3,FALSE)*(AVERAGE('[1]Profiles, RES, Winter'!X$5:X$7)*(RANDBETWEEN(95,105)/100))</f>
        <v>1.1424910546139244</v>
      </c>
      <c r="Y4" s="9">
        <f ca="1">VLOOKUP($A4,'RES installed'!$A$2:$C$6,3,FALSE)*(AVERAGE('[1]Profiles, RES, Winter'!Y$5:Y$7)*(RANDBETWEEN(95,105)/100))</f>
        <v>1.2414393208006553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0.64973899523471867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0.69614892346577006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0.46588143728133719</v>
      </c>
      <c r="Q6" s="7">
        <f ca="1">VLOOKUP($A6,'RES installed'!$A$2:$C$6,3,FALSE)*(AVERAGE('[1]Profiles, RES, Winter'!Q$2:Q$4)*(RANDBETWEEN(95,105)/100))</f>
        <v>0.2502047927278952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0.34990062466108435</v>
      </c>
      <c r="K3" s="7">
        <f ca="1">VLOOKUP($A3,'RES installed'!$A$2:$C$6,3,FALSE)*(AVERAGE('[1]Profiles, RES, Winter'!K$2:K$4)*(RANDBETWEEN(95,105)/100))</f>
        <v>0.81316655733123622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1.3152917977910936</v>
      </c>
      <c r="N3" s="7">
        <f ca="1">VLOOKUP($A3,'RES installed'!$A$2:$C$6,3,FALSE)*(AVERAGE('[1]Profiles, RES, Winter'!N$2:N$4)*(RANDBETWEEN(95,105)/100))</f>
        <v>1.3657778879423679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3.1998262777726981E-5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1.4831693396692116</v>
      </c>
      <c r="C4" s="9">
        <f ca="1">VLOOKUP($A4,'RES installed'!$A$2:$C$6,3,FALSE)*(AVERAGE('[1]Profiles, RES, Winter'!C$5:C$7)*(RANDBETWEEN(95,105)/100))</f>
        <v>1.3621778325290712</v>
      </c>
      <c r="D4" s="9">
        <f ca="1">VLOOKUP($A4,'RES installed'!$A$2:$C$6,3,FALSE)*(AVERAGE('[1]Profiles, RES, Winter'!D$5:D$7)*(RANDBETWEEN(95,105)/100))</f>
        <v>1.4324864890943465</v>
      </c>
      <c r="E4" s="9">
        <f ca="1">VLOOKUP($A4,'RES installed'!$A$2:$C$6,3,FALSE)*(AVERAGE('[1]Profiles, RES, Winter'!E$5:E$7)*(RANDBETWEEN(95,105)/100))</f>
        <v>1.3810683945543913</v>
      </c>
      <c r="F4" s="9">
        <f ca="1">VLOOKUP($A4,'RES installed'!$A$2:$C$6,3,FALSE)*(AVERAGE('[1]Profiles, RES, Winter'!F$5:F$7)*(RANDBETWEEN(95,105)/100))</f>
        <v>1.2196864772648461</v>
      </c>
      <c r="G4" s="9">
        <f ca="1">VLOOKUP($A4,'RES installed'!$A$2:$C$6,3,FALSE)*(AVERAGE('[1]Profiles, RES, Winter'!G$5:G$7)*(RANDBETWEEN(95,105)/100))</f>
        <v>1.0347020417763095</v>
      </c>
      <c r="H4" s="9">
        <f ca="1">VLOOKUP($A4,'RES installed'!$A$2:$C$6,3,FALSE)*(AVERAGE('[1]Profiles, RES, Winter'!H$5:H$7)*(RANDBETWEEN(95,105)/100))</f>
        <v>0.89093309057953185</v>
      </c>
      <c r="I4" s="9">
        <f ca="1">VLOOKUP($A4,'RES installed'!$A$2:$C$6,3,FALSE)*(AVERAGE('[1]Profiles, RES, Winter'!I$5:I$7)*(RANDBETWEEN(95,105)/100))</f>
        <v>0.82466060882598313</v>
      </c>
      <c r="J4" s="9">
        <f ca="1">VLOOKUP($A4,'RES installed'!$A$2:$C$6,3,FALSE)*(AVERAGE('[1]Profiles, RES, Winter'!J$5:J$7)*(RANDBETWEEN(95,105)/100))</f>
        <v>0.84775196904063221</v>
      </c>
      <c r="K4" s="9">
        <f ca="1">VLOOKUP($A4,'RES installed'!$A$2:$C$6,3,FALSE)*(AVERAGE('[1]Profiles, RES, Winter'!K$5:K$7)*(RANDBETWEEN(95,105)/100))</f>
        <v>0.72993174329010624</v>
      </c>
      <c r="L4" s="9">
        <f ca="1">VLOOKUP($A4,'RES installed'!$A$2:$C$6,3,FALSE)*(AVERAGE('[1]Profiles, RES, Winter'!L$5:L$7)*(RANDBETWEEN(95,105)/100))</f>
        <v>0.68869702185053305</v>
      </c>
      <c r="M4" s="9">
        <f ca="1">VLOOKUP($A4,'RES installed'!$A$2:$C$6,3,FALSE)*(AVERAGE('[1]Profiles, RES, Winter'!M$5:M$7)*(RANDBETWEEN(95,105)/100))</f>
        <v>0.75128215997899117</v>
      </c>
      <c r="N4" s="9">
        <f ca="1">VLOOKUP($A4,'RES installed'!$A$2:$C$6,3,FALSE)*(AVERAGE('[1]Profiles, RES, Winter'!N$5:N$7)*(RANDBETWEEN(95,105)/100))</f>
        <v>0.68992108874775337</v>
      </c>
      <c r="O4" s="9">
        <f ca="1">VLOOKUP($A4,'RES installed'!$A$2:$C$6,3,FALSE)*(AVERAGE('[1]Profiles, RES, Winter'!O$5:O$7)*(RANDBETWEEN(95,105)/100))</f>
        <v>0.69313336196643593</v>
      </c>
      <c r="P4" s="9">
        <f ca="1">VLOOKUP($A4,'RES installed'!$A$2:$C$6,3,FALSE)*(AVERAGE('[1]Profiles, RES, Winter'!P$5:P$7)*(RANDBETWEEN(95,105)/100))</f>
        <v>0.79747465952151197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1.0377041540134393</v>
      </c>
      <c r="T4" s="9">
        <f ca="1">VLOOKUP($A4,'RES installed'!$A$2:$C$6,3,FALSE)*(AVERAGE('[1]Profiles, RES, Winter'!T$5:T$7)*(RANDBETWEEN(95,105)/100))</f>
        <v>1.0175103320335608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1.1173533227341377</v>
      </c>
      <c r="W4" s="9">
        <f ca="1">VLOOKUP($A4,'RES installed'!$A$2:$C$6,3,FALSE)*(AVERAGE('[1]Profiles, RES, Winter'!W$5:W$7)*(RANDBETWEEN(95,105)/100))</f>
        <v>1.1238506202285807</v>
      </c>
      <c r="X4" s="9">
        <f ca="1">VLOOKUP($A4,'RES installed'!$A$2:$C$6,3,FALSE)*(AVERAGE('[1]Profiles, RES, Winter'!X$5:X$7)*(RANDBETWEEN(95,105)/100))</f>
        <v>1.1095345818846765</v>
      </c>
      <c r="Y4" s="9">
        <f ca="1">VLOOKUP($A4,'RES installed'!$A$2:$C$6,3,FALSE)*(AVERAGE('[1]Profiles, RES, Winter'!Y$5:Y$7)*(RANDBETWEEN(95,105)/100))</f>
        <v>1.2910968936326817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0.65764589889554681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0.55991531524049687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0.23534114167475287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I16" sqref="I1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2.5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5.2621441280154828</v>
      </c>
      <c r="C2" s="4">
        <f>('[1]Pc, Summer, S1'!C2*Main!$B$5)+(VLOOKUP($A2,'FL Ratio'!$A$2:$B$9,2,FALSE)*'FL Characterization'!C$2)</f>
        <v>5.2227546152390705</v>
      </c>
      <c r="D2" s="4">
        <f>('[1]Pc, Summer, S1'!D2*Main!$B$5)+(VLOOKUP($A2,'FL Ratio'!$A$2:$B$9,2,FALSE)*'FL Characterization'!D$2)</f>
        <v>5.0114662039101328</v>
      </c>
      <c r="E2" s="4">
        <f>('[1]Pc, Summer, S1'!E2*Main!$B$5)+(VLOOKUP($A2,'FL Ratio'!$A$2:$B$9,2,FALSE)*'FL Characterization'!E$2)</f>
        <v>4.9120954731285948</v>
      </c>
      <c r="F2" s="4">
        <f>('[1]Pc, Summer, S1'!F2*Main!$B$5)+(VLOOKUP($A2,'FL Ratio'!$A$2:$B$9,2,FALSE)*'FL Characterization'!F$2)</f>
        <v>4.8345789037751397</v>
      </c>
      <c r="G2" s="4">
        <f>('[1]Pc, Summer, S1'!G2*Main!$B$5)+(VLOOKUP($A2,'FL Ratio'!$A$2:$B$9,2,FALSE)*'FL Characterization'!G$2)</f>
        <v>4.8736908554217644</v>
      </c>
      <c r="H2" s="4">
        <f>('[1]Pc, Summer, S1'!H2*Main!$B$5)+(VLOOKUP($A2,'FL Ratio'!$A$2:$B$9,2,FALSE)*'FL Characterization'!H$2)</f>
        <v>4.8701710148573314</v>
      </c>
      <c r="I2" s="4">
        <f>('[1]Pc, Summer, S1'!I2*Main!$B$5)+(VLOOKUP($A2,'FL Ratio'!$A$2:$B$9,2,FALSE)*'FL Characterization'!I$2)</f>
        <v>5.7393524013723773</v>
      </c>
      <c r="J2" s="4">
        <f>('[1]Pc, Summer, S1'!J2*Main!$B$5)+(VLOOKUP($A2,'FL Ratio'!$A$2:$B$9,2,FALSE)*'FL Characterization'!J$2)</f>
        <v>6.1670006022519761</v>
      </c>
      <c r="K2" s="4">
        <f>('[1]Pc, Summer, S1'!K2*Main!$B$5)+(VLOOKUP($A2,'FL Ratio'!$A$2:$B$9,2,FALSE)*'FL Characterization'!K$2)</f>
        <v>6.1010216727787121</v>
      </c>
      <c r="L2" s="4">
        <f>('[1]Pc, Summer, S1'!L2*Main!$B$5)+(VLOOKUP($A2,'FL Ratio'!$A$2:$B$9,2,FALSE)*'FL Characterization'!L$2)</f>
        <v>5.9830225700857804</v>
      </c>
      <c r="M2" s="4">
        <f>('[1]Pc, Summer, S1'!M2*Main!$B$5)+(VLOOKUP($A2,'FL Ratio'!$A$2:$B$9,2,FALSE)*'FL Characterization'!M$2)</f>
        <v>6.0627067894380895</v>
      </c>
      <c r="N2" s="4">
        <f>('[1]Pc, Summer, S1'!N2*Main!$B$5)+(VLOOKUP($A2,'FL Ratio'!$A$2:$B$9,2,FALSE)*'FL Characterization'!N$2)</f>
        <v>6.3052968320763858</v>
      </c>
      <c r="O2" s="4">
        <f>('[1]Pc, Summer, S1'!O2*Main!$B$5)+(VLOOKUP($A2,'FL Ratio'!$A$2:$B$9,2,FALSE)*'FL Characterization'!O$2)</f>
        <v>6.2328740414792199</v>
      </c>
      <c r="P2" s="4">
        <f>('[1]Pc, Summer, S1'!P2*Main!$B$5)+(VLOOKUP($A2,'FL Ratio'!$A$2:$B$9,2,FALSE)*'FL Characterization'!P$2)</f>
        <v>5.7626646575893545</v>
      </c>
      <c r="Q2" s="4">
        <f>('[1]Pc, Summer, S1'!Q2*Main!$B$5)+(VLOOKUP($A2,'FL Ratio'!$A$2:$B$9,2,FALSE)*'FL Characterization'!Q$2)</f>
        <v>5.9348189237257492</v>
      </c>
      <c r="R2" s="4">
        <f>('[1]Pc, Summer, S1'!R2*Main!$B$5)+(VLOOKUP($A2,'FL Ratio'!$A$2:$B$9,2,FALSE)*'FL Characterization'!R$2)</f>
        <v>5.9564139151513196</v>
      </c>
      <c r="S2" s="4">
        <f>('[1]Pc, Summer, S1'!S2*Main!$B$5)+(VLOOKUP($A2,'FL Ratio'!$A$2:$B$9,2,FALSE)*'FL Characterization'!S$2)</f>
        <v>5.8225176647530521</v>
      </c>
      <c r="T2" s="4">
        <f>('[1]Pc, Summer, S1'!T2*Main!$B$5)+(VLOOKUP($A2,'FL Ratio'!$A$2:$B$9,2,FALSE)*'FL Characterization'!T$2)</f>
        <v>5.4853674053317523</v>
      </c>
      <c r="U2" s="4">
        <f>('[1]Pc, Summer, S1'!U2*Main!$B$5)+(VLOOKUP($A2,'FL Ratio'!$A$2:$B$9,2,FALSE)*'FL Characterization'!U$2)</f>
        <v>5.395442243222166</v>
      </c>
      <c r="V2" s="4">
        <f>('[1]Pc, Summer, S1'!V2*Main!$B$5)+(VLOOKUP($A2,'FL Ratio'!$A$2:$B$9,2,FALSE)*'FL Characterization'!V$2)</f>
        <v>5.4040751007805019</v>
      </c>
      <c r="W2" s="4">
        <f>('[1]Pc, Summer, S1'!W2*Main!$B$5)+(VLOOKUP($A2,'FL Ratio'!$A$2:$B$9,2,FALSE)*'FL Characterization'!W$2)</f>
        <v>5.3157552755501989</v>
      </c>
      <c r="X2" s="4">
        <f>('[1]Pc, Summer, S1'!X2*Main!$B$5)+(VLOOKUP($A2,'FL Ratio'!$A$2:$B$9,2,FALSE)*'FL Characterization'!X$2)</f>
        <v>5.0798337969703873</v>
      </c>
      <c r="Y2" s="4">
        <f>('[1]Pc, Summer, S1'!Y2*Main!$B$5)+(VLOOKUP($A2,'FL Ratio'!$A$2:$B$9,2,FALSE)*'FL Characterization'!Y$2)</f>
        <v>4.9622396191383364</v>
      </c>
    </row>
    <row r="3" spans="1:25" x14ac:dyDescent="0.3">
      <c r="A3">
        <v>2</v>
      </c>
      <c r="B3" s="4">
        <f>('[1]Pc, Summer, S1'!B3*Main!$B$5)+(VLOOKUP($A3,'FL Ratio'!$A$2:$B$9,2,FALSE)*'FL Characterization'!B$2)</f>
        <v>3.9040950937922725</v>
      </c>
      <c r="C3" s="4">
        <f>('[1]Pc, Summer, S1'!C3*Main!$B$5)+(VLOOKUP($A3,'FL Ratio'!$A$2:$B$9,2,FALSE)*'FL Characterization'!C$2)</f>
        <v>3.7023858068110589</v>
      </c>
      <c r="D3" s="4">
        <f>('[1]Pc, Summer, S1'!D3*Main!$B$5)+(VLOOKUP($A3,'FL Ratio'!$A$2:$B$9,2,FALSE)*'FL Characterization'!D$2)</f>
        <v>3.5398640907450392</v>
      </c>
      <c r="E3" s="4">
        <f>('[1]Pc, Summer, S1'!E3*Main!$B$5)+(VLOOKUP($A3,'FL Ratio'!$A$2:$B$9,2,FALSE)*'FL Characterization'!E$2)</f>
        <v>3.2355766063948104</v>
      </c>
      <c r="F3" s="4">
        <f>('[1]Pc, Summer, S1'!F3*Main!$B$5)+(VLOOKUP($A3,'FL Ratio'!$A$2:$B$9,2,FALSE)*'FL Characterization'!F$2)</f>
        <v>3.085354452849125</v>
      </c>
      <c r="G3" s="4">
        <f>('[1]Pc, Summer, S1'!G3*Main!$B$5)+(VLOOKUP($A3,'FL Ratio'!$A$2:$B$9,2,FALSE)*'FL Characterization'!G$2)</f>
        <v>3.2098617582428748</v>
      </c>
      <c r="H3" s="4">
        <f>('[1]Pc, Summer, S1'!H3*Main!$B$5)+(VLOOKUP($A3,'FL Ratio'!$A$2:$B$9,2,FALSE)*'FL Characterization'!H$2)</f>
        <v>3.4386475952775766</v>
      </c>
      <c r="I3" s="4">
        <f>('[1]Pc, Summer, S1'!I3*Main!$B$5)+(VLOOKUP($A3,'FL Ratio'!$A$2:$B$9,2,FALSE)*'FL Characterization'!I$2)</f>
        <v>4.4153324104241758</v>
      </c>
      <c r="J3" s="4">
        <f>('[1]Pc, Summer, S1'!J3*Main!$B$5)+(VLOOKUP($A3,'FL Ratio'!$A$2:$B$9,2,FALSE)*'FL Characterization'!J$2)</f>
        <v>4.8125844107482578</v>
      </c>
      <c r="K3" s="4">
        <f>('[1]Pc, Summer, S1'!K3*Main!$B$5)+(VLOOKUP($A3,'FL Ratio'!$A$2:$B$9,2,FALSE)*'FL Characterization'!K$2)</f>
        <v>5.1417040320499483</v>
      </c>
      <c r="L3" s="4">
        <f>('[1]Pc, Summer, S1'!L3*Main!$B$5)+(VLOOKUP($A3,'FL Ratio'!$A$2:$B$9,2,FALSE)*'FL Characterization'!L$2)</f>
        <v>4.6772459058871654</v>
      </c>
      <c r="M3" s="4">
        <f>('[1]Pc, Summer, S1'!M3*Main!$B$5)+(VLOOKUP($A3,'FL Ratio'!$A$2:$B$9,2,FALSE)*'FL Characterization'!M$2)</f>
        <v>4.916207336217151</v>
      </c>
      <c r="N3" s="4">
        <f>('[1]Pc, Summer, S1'!N3*Main!$B$5)+(VLOOKUP($A3,'FL Ratio'!$A$2:$B$9,2,FALSE)*'FL Characterization'!N$2)</f>
        <v>4.938906587408546</v>
      </c>
      <c r="O3" s="4">
        <f>('[1]Pc, Summer, S1'!O3*Main!$B$5)+(VLOOKUP($A3,'FL Ratio'!$A$2:$B$9,2,FALSE)*'FL Characterization'!O$2)</f>
        <v>4.8570714833647468</v>
      </c>
      <c r="P3" s="4">
        <f>('[1]Pc, Summer, S1'!P3*Main!$B$5)+(VLOOKUP($A3,'FL Ratio'!$A$2:$B$9,2,FALSE)*'FL Characterization'!P$2)</f>
        <v>4.192521483293647</v>
      </c>
      <c r="Q3" s="4">
        <f>('[1]Pc, Summer, S1'!Q3*Main!$B$5)+(VLOOKUP($A3,'FL Ratio'!$A$2:$B$9,2,FALSE)*'FL Characterization'!Q$2)</f>
        <v>4.3645621457910444</v>
      </c>
      <c r="R3" s="4">
        <f>('[1]Pc, Summer, S1'!R3*Main!$B$5)+(VLOOKUP($A3,'FL Ratio'!$A$2:$B$9,2,FALSE)*'FL Characterization'!R$2)</f>
        <v>4.577739589495593</v>
      </c>
      <c r="S3" s="4">
        <f>('[1]Pc, Summer, S1'!S3*Main!$B$5)+(VLOOKUP($A3,'FL Ratio'!$A$2:$B$9,2,FALSE)*'FL Characterization'!S$2)</f>
        <v>4.6102776581497791</v>
      </c>
      <c r="T3" s="4">
        <f>('[1]Pc, Summer, S1'!T3*Main!$B$5)+(VLOOKUP($A3,'FL Ratio'!$A$2:$B$9,2,FALSE)*'FL Characterization'!T$2)</f>
        <v>4.7607556352897102</v>
      </c>
      <c r="U3" s="4">
        <f>('[1]Pc, Summer, S1'!U3*Main!$B$5)+(VLOOKUP($A3,'FL Ratio'!$A$2:$B$9,2,FALSE)*'FL Characterization'!U$2)</f>
        <v>4.9947581652495714</v>
      </c>
      <c r="V3" s="4">
        <f>('[1]Pc, Summer, S1'!V3*Main!$B$5)+(VLOOKUP($A3,'FL Ratio'!$A$2:$B$9,2,FALSE)*'FL Characterization'!V$2)</f>
        <v>5.2433273700923486</v>
      </c>
      <c r="W3" s="4">
        <f>('[1]Pc, Summer, S1'!W3*Main!$B$5)+(VLOOKUP($A3,'FL Ratio'!$A$2:$B$9,2,FALSE)*'FL Characterization'!W$2)</f>
        <v>4.7948085062098391</v>
      </c>
      <c r="X3" s="4">
        <f>('[1]Pc, Summer, S1'!X3*Main!$B$5)+(VLOOKUP($A3,'FL Ratio'!$A$2:$B$9,2,FALSE)*'FL Characterization'!X$2)</f>
        <v>4.2616066402589574</v>
      </c>
      <c r="Y3" s="4">
        <f>('[1]Pc, Summer, S1'!Y3*Main!$B$5)+(VLOOKUP($A3,'FL Ratio'!$A$2:$B$9,2,FALSE)*'FL Characterization'!Y$2)</f>
        <v>3.9865177062264774</v>
      </c>
    </row>
    <row r="4" spans="1:25" x14ac:dyDescent="0.3">
      <c r="A4">
        <v>3</v>
      </c>
      <c r="B4" s="4">
        <f>('[1]Pc, Summer, S1'!B4*Main!$B$5)+(VLOOKUP($A4,'FL Ratio'!$A$2:$B$9,2,FALSE)*'FL Characterization'!B$2)</f>
        <v>2.5890244298075502</v>
      </c>
      <c r="C4" s="4">
        <f>('[1]Pc, Summer, S1'!C4*Main!$B$5)+(VLOOKUP($A4,'FL Ratio'!$A$2:$B$9,2,FALSE)*'FL Characterization'!C$2)</f>
        <v>2.4503881657465527</v>
      </c>
      <c r="D4" s="4">
        <f>('[1]Pc, Summer, S1'!D4*Main!$B$5)+(VLOOKUP($A4,'FL Ratio'!$A$2:$B$9,2,FALSE)*'FL Characterization'!D$2)</f>
        <v>2.2529160207261176</v>
      </c>
      <c r="E4" s="4">
        <f>('[1]Pc, Summer, S1'!E4*Main!$B$5)+(VLOOKUP($A4,'FL Ratio'!$A$2:$B$9,2,FALSE)*'FL Characterization'!E$2)</f>
        <v>2.3284764650776117</v>
      </c>
      <c r="F4" s="4">
        <f>('[1]Pc, Summer, S1'!F4*Main!$B$5)+(VLOOKUP($A4,'FL Ratio'!$A$2:$B$9,2,FALSE)*'FL Characterization'!F$2)</f>
        <v>2.2595939180646258</v>
      </c>
      <c r="G4" s="4">
        <f>('[1]Pc, Summer, S1'!G4*Main!$B$5)+(VLOOKUP($A4,'FL Ratio'!$A$2:$B$9,2,FALSE)*'FL Characterization'!G$2)</f>
        <v>2.2826340558923102</v>
      </c>
      <c r="H4" s="4">
        <f>('[1]Pc, Summer, S1'!H4*Main!$B$5)+(VLOOKUP($A4,'FL Ratio'!$A$2:$B$9,2,FALSE)*'FL Characterization'!H$2)</f>
        <v>3.2143752993696055</v>
      </c>
      <c r="I4" s="4">
        <f>('[1]Pc, Summer, S1'!I4*Main!$B$5)+(VLOOKUP($A4,'FL Ratio'!$A$2:$B$9,2,FALSE)*'FL Characterization'!I$2)</f>
        <v>3.9625267235686672</v>
      </c>
      <c r="J4" s="4">
        <f>('[1]Pc, Summer, S1'!J4*Main!$B$5)+(VLOOKUP($A4,'FL Ratio'!$A$2:$B$9,2,FALSE)*'FL Characterization'!J$2)</f>
        <v>4.1492509123399977</v>
      </c>
      <c r="K4" s="4">
        <f>('[1]Pc, Summer, S1'!K4*Main!$B$5)+(VLOOKUP($A4,'FL Ratio'!$A$2:$B$9,2,FALSE)*'FL Characterization'!K$2)</f>
        <v>3.9020418757349664</v>
      </c>
      <c r="L4" s="4">
        <f>('[1]Pc, Summer, S1'!L4*Main!$B$5)+(VLOOKUP($A4,'FL Ratio'!$A$2:$B$9,2,FALSE)*'FL Characterization'!L$2)</f>
        <v>3.8067121317375712</v>
      </c>
      <c r="M4" s="4">
        <f>('[1]Pc, Summer, S1'!M4*Main!$B$5)+(VLOOKUP($A4,'FL Ratio'!$A$2:$B$9,2,FALSE)*'FL Characterization'!M$2)</f>
        <v>4.0956237487454681</v>
      </c>
      <c r="N4" s="4">
        <f>('[1]Pc, Summer, S1'!N4*Main!$B$5)+(VLOOKUP($A4,'FL Ratio'!$A$2:$B$9,2,FALSE)*'FL Characterization'!N$2)</f>
        <v>4.2951553810459249</v>
      </c>
      <c r="O4" s="4">
        <f>('[1]Pc, Summer, S1'!O4*Main!$B$5)+(VLOOKUP($A4,'FL Ratio'!$A$2:$B$9,2,FALSE)*'FL Characterization'!O$2)</f>
        <v>4.0203204895589364</v>
      </c>
      <c r="P4" s="4">
        <f>('[1]Pc, Summer, S1'!P4*Main!$B$5)+(VLOOKUP($A4,'FL Ratio'!$A$2:$B$9,2,FALSE)*'FL Characterization'!P$2)</f>
        <v>3.6765627296622885</v>
      </c>
      <c r="Q4" s="4">
        <f>('[1]Pc, Summer, S1'!Q4*Main!$B$5)+(VLOOKUP($A4,'FL Ratio'!$A$2:$B$9,2,FALSE)*'FL Characterization'!Q$2)</f>
        <v>3.4892334722271059</v>
      </c>
      <c r="R4" s="4">
        <f>('[1]Pc, Summer, S1'!R4*Main!$B$5)+(VLOOKUP($A4,'FL Ratio'!$A$2:$B$9,2,FALSE)*'FL Characterization'!R$2)</f>
        <v>3.5345924208454527</v>
      </c>
      <c r="S4" s="4">
        <f>('[1]Pc, Summer, S1'!S4*Main!$B$5)+(VLOOKUP($A4,'FL Ratio'!$A$2:$B$9,2,FALSE)*'FL Characterization'!S$2)</f>
        <v>3.4560472022851214</v>
      </c>
      <c r="T4" s="4">
        <f>('[1]Pc, Summer, S1'!T4*Main!$B$5)+(VLOOKUP($A4,'FL Ratio'!$A$2:$B$9,2,FALSE)*'FL Characterization'!T$2)</f>
        <v>3.3457013283874493</v>
      </c>
      <c r="U4" s="4">
        <f>('[1]Pc, Summer, S1'!U4*Main!$B$5)+(VLOOKUP($A4,'FL Ratio'!$A$2:$B$9,2,FALSE)*'FL Characterization'!U$2)</f>
        <v>3.6283527014275663</v>
      </c>
      <c r="V4" s="4">
        <f>('[1]Pc, Summer, S1'!V4*Main!$B$5)+(VLOOKUP($A4,'FL Ratio'!$A$2:$B$9,2,FALSE)*'FL Characterization'!V$2)</f>
        <v>3.8159732983197294</v>
      </c>
      <c r="W4" s="4">
        <f>('[1]Pc, Summer, S1'!W4*Main!$B$5)+(VLOOKUP($A4,'FL Ratio'!$A$2:$B$9,2,FALSE)*'FL Characterization'!W$2)</f>
        <v>3.5453280428852465</v>
      </c>
      <c r="X4" s="4">
        <f>('[1]Pc, Summer, S1'!X4*Main!$B$5)+(VLOOKUP($A4,'FL Ratio'!$A$2:$B$9,2,FALSE)*'FL Characterization'!X$2)</f>
        <v>3.2204642764498037</v>
      </c>
      <c r="Y4" s="4">
        <f>('[1]Pc, Summer, S1'!Y4*Main!$B$5)+(VLOOKUP($A4,'FL Ratio'!$A$2:$B$9,2,FALSE)*'FL Characterization'!Y$2)</f>
        <v>2.7356219906493915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1.1742719335434195</v>
      </c>
      <c r="C5" s="4">
        <f>('[1]Pc, Summer, S1'!C5*Main!$B$5)+(VLOOKUP($A5,'FL Ratio'!$A$2:$B$9,2,FALSE)*'FL Characterization'!C$2)</f>
        <v>0.95431833161002044</v>
      </c>
      <c r="D5" s="4">
        <f>('[1]Pc, Summer, S1'!D5*Main!$B$5)+(VLOOKUP($A5,'FL Ratio'!$A$2:$B$9,2,FALSE)*'FL Characterization'!D$2)</f>
        <v>0.76550950989155653</v>
      </c>
      <c r="E5" s="4">
        <f>('[1]Pc, Summer, S1'!E5*Main!$B$5)+(VLOOKUP($A5,'FL Ratio'!$A$2:$B$9,2,FALSE)*'FL Characterization'!E$2)</f>
        <v>0.75159006770196857</v>
      </c>
      <c r="F5" s="4">
        <f>('[1]Pc, Summer, S1'!F5*Main!$B$5)+(VLOOKUP($A5,'FL Ratio'!$A$2:$B$9,2,FALSE)*'FL Characterization'!F$2)</f>
        <v>0.67895271022374581</v>
      </c>
      <c r="G5" s="4">
        <f>('[1]Pc, Summer, S1'!G5*Main!$B$5)+(VLOOKUP($A5,'FL Ratio'!$A$2:$B$9,2,FALSE)*'FL Characterization'!G$2)</f>
        <v>0.63493698976836854</v>
      </c>
      <c r="H5" s="4">
        <f>('[1]Pc, Summer, S1'!H5*Main!$B$5)+(VLOOKUP($A5,'FL Ratio'!$A$2:$B$9,2,FALSE)*'FL Characterization'!H$2)</f>
        <v>1.3419420977465852</v>
      </c>
      <c r="I5" s="4">
        <f>('[1]Pc, Summer, S1'!I5*Main!$B$5)+(VLOOKUP($A5,'FL Ratio'!$A$2:$B$9,2,FALSE)*'FL Characterization'!I$2)</f>
        <v>2.2563655863955585</v>
      </c>
      <c r="J5" s="4">
        <f>('[1]Pc, Summer, S1'!J5*Main!$B$5)+(VLOOKUP($A5,'FL Ratio'!$A$2:$B$9,2,FALSE)*'FL Characterization'!J$2)</f>
        <v>2.732318693923808</v>
      </c>
      <c r="K5" s="4">
        <f>('[1]Pc, Summer, S1'!K5*Main!$B$5)+(VLOOKUP($A5,'FL Ratio'!$A$2:$B$9,2,FALSE)*'FL Characterization'!K$2)</f>
        <v>2.8047317249517514</v>
      </c>
      <c r="L5" s="4">
        <f>('[1]Pc, Summer, S1'!L5*Main!$B$5)+(VLOOKUP($A5,'FL Ratio'!$A$2:$B$9,2,FALSE)*'FL Characterization'!L$2)</f>
        <v>2.7445781624233341</v>
      </c>
      <c r="M5" s="4">
        <f>('[1]Pc, Summer, S1'!M5*Main!$B$5)+(VLOOKUP($A5,'FL Ratio'!$A$2:$B$9,2,FALSE)*'FL Characterization'!M$2)</f>
        <v>2.4654330498419434</v>
      </c>
      <c r="N5" s="4">
        <f>('[1]Pc, Summer, S1'!N5*Main!$B$5)+(VLOOKUP($A5,'FL Ratio'!$A$2:$B$9,2,FALSE)*'FL Characterization'!N$2)</f>
        <v>2.8014499619574438</v>
      </c>
      <c r="O5" s="4">
        <f>('[1]Pc, Summer, S1'!O5*Main!$B$5)+(VLOOKUP($A5,'FL Ratio'!$A$2:$B$9,2,FALSE)*'FL Characterization'!O$2)</f>
        <v>2.6647722063148942</v>
      </c>
      <c r="P5" s="4">
        <f>('[1]Pc, Summer, S1'!P5*Main!$B$5)+(VLOOKUP($A5,'FL Ratio'!$A$2:$B$9,2,FALSE)*'FL Characterization'!P$2)</f>
        <v>2.4362799142081446</v>
      </c>
      <c r="Q5" s="4">
        <f>('[1]Pc, Summer, S1'!Q5*Main!$B$5)+(VLOOKUP($A5,'FL Ratio'!$A$2:$B$9,2,FALSE)*'FL Characterization'!Q$2)</f>
        <v>2.2542979389317366</v>
      </c>
      <c r="R5" s="4">
        <f>('[1]Pc, Summer, S1'!R5*Main!$B$5)+(VLOOKUP($A5,'FL Ratio'!$A$2:$B$9,2,FALSE)*'FL Characterization'!R$2)</f>
        <v>2.0285989532982271</v>
      </c>
      <c r="S5" s="4">
        <f>('[1]Pc, Summer, S1'!S5*Main!$B$5)+(VLOOKUP($A5,'FL Ratio'!$A$2:$B$9,2,FALSE)*'FL Characterization'!S$2)</f>
        <v>1.8343221198774591</v>
      </c>
      <c r="T5" s="4">
        <f>('[1]Pc, Summer, S1'!T5*Main!$B$5)+(VLOOKUP($A5,'FL Ratio'!$A$2:$B$9,2,FALSE)*'FL Characterization'!T$2)</f>
        <v>2.2950958328547664</v>
      </c>
      <c r="U5" s="4">
        <f>('[1]Pc, Summer, S1'!U5*Main!$B$5)+(VLOOKUP($A5,'FL Ratio'!$A$2:$B$9,2,FALSE)*'FL Characterization'!U$2)</f>
        <v>2.6759128373040033</v>
      </c>
      <c r="V5" s="4">
        <f>('[1]Pc, Summer, S1'!V5*Main!$B$5)+(VLOOKUP($A5,'FL Ratio'!$A$2:$B$9,2,FALSE)*'FL Characterization'!V$2)</f>
        <v>3.0798288022915656</v>
      </c>
      <c r="W5" s="4">
        <f>('[1]Pc, Summer, S1'!W5*Main!$B$5)+(VLOOKUP($A5,'FL Ratio'!$A$2:$B$9,2,FALSE)*'FL Characterization'!W$2)</f>
        <v>2.9207057903241478</v>
      </c>
      <c r="X5" s="4">
        <f>('[1]Pc, Summer, S1'!X5*Main!$B$5)+(VLOOKUP($A5,'FL Ratio'!$A$2:$B$9,2,FALSE)*'FL Characterization'!X$2)</f>
        <v>2.2711754915585587</v>
      </c>
      <c r="Y5" s="4">
        <f>('[1]Pc, Summer, S1'!Y5*Main!$B$5)+(VLOOKUP($A5,'FL Ratio'!$A$2:$B$9,2,FALSE)*'FL Characterization'!Y$2)</f>
        <v>1.6770351423674787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2.2212709309282843</v>
      </c>
      <c r="C6" s="4">
        <f>('[1]Pc, Summer, S1'!C6*Main!$B$5)+(VLOOKUP($A6,'FL Ratio'!$A$2:$B$9,2,FALSE)*'FL Characterization'!C$2)</f>
        <v>2.0143655409079431</v>
      </c>
      <c r="D6" s="4">
        <f>('[1]Pc, Summer, S1'!D6*Main!$B$5)+(VLOOKUP($A6,'FL Ratio'!$A$2:$B$9,2,FALSE)*'FL Characterization'!D$2)</f>
        <v>1.8605556019796874</v>
      </c>
      <c r="E6" s="4">
        <f>('[1]Pc, Summer, S1'!E6*Main!$B$5)+(VLOOKUP($A6,'FL Ratio'!$A$2:$B$9,2,FALSE)*'FL Characterization'!E$2)</f>
        <v>1.8118991140282472</v>
      </c>
      <c r="F6" s="4">
        <f>('[1]Pc, Summer, S1'!F6*Main!$B$5)+(VLOOKUP($A6,'FL Ratio'!$A$2:$B$9,2,FALSE)*'FL Characterization'!F$2)</f>
        <v>1.8690892831097101</v>
      </c>
      <c r="G6" s="4">
        <f>('[1]Pc, Summer, S1'!G6*Main!$B$5)+(VLOOKUP($A6,'FL Ratio'!$A$2:$B$9,2,FALSE)*'FL Characterization'!G$2)</f>
        <v>1.8605088404918</v>
      </c>
      <c r="H6" s="4">
        <f>('[1]Pc, Summer, S1'!H6*Main!$B$5)+(VLOOKUP($A6,'FL Ratio'!$A$2:$B$9,2,FALSE)*'FL Characterization'!H$2)</f>
        <v>2.0698490365753437</v>
      </c>
      <c r="I6" s="4">
        <f>('[1]Pc, Summer, S1'!I6*Main!$B$5)+(VLOOKUP($A6,'FL Ratio'!$A$2:$B$9,2,FALSE)*'FL Characterization'!I$2)</f>
        <v>2.3075110859343657</v>
      </c>
      <c r="J6" s="4">
        <f>('[1]Pc, Summer, S1'!J6*Main!$B$5)+(VLOOKUP($A6,'FL Ratio'!$A$2:$B$9,2,FALSE)*'FL Characterization'!J$2)</f>
        <v>2.5459343692392986</v>
      </c>
      <c r="K6" s="4">
        <f>('[1]Pc, Summer, S1'!K6*Main!$B$5)+(VLOOKUP($A6,'FL Ratio'!$A$2:$B$9,2,FALSE)*'FL Characterization'!K$2)</f>
        <v>2.6290390789250981</v>
      </c>
      <c r="L6" s="4">
        <f>('[1]Pc, Summer, S1'!L6*Main!$B$5)+(VLOOKUP($A6,'FL Ratio'!$A$2:$B$9,2,FALSE)*'FL Characterization'!L$2)</f>
        <v>2.8052807134971234</v>
      </c>
      <c r="M6" s="4">
        <f>('[1]Pc, Summer, S1'!M6*Main!$B$5)+(VLOOKUP($A6,'FL Ratio'!$A$2:$B$9,2,FALSE)*'FL Characterization'!M$2)</f>
        <v>2.970123921997494</v>
      </c>
      <c r="N6" s="4">
        <f>('[1]Pc, Summer, S1'!N6*Main!$B$5)+(VLOOKUP($A6,'FL Ratio'!$A$2:$B$9,2,FALSE)*'FL Characterization'!N$2)</f>
        <v>3.0576574942034656</v>
      </c>
      <c r="O6" s="4">
        <f>('[1]Pc, Summer, S1'!O6*Main!$B$5)+(VLOOKUP($A6,'FL Ratio'!$A$2:$B$9,2,FALSE)*'FL Characterization'!O$2)</f>
        <v>2.9366463207575295</v>
      </c>
      <c r="P6" s="4">
        <f>('[1]Pc, Summer, S1'!P6*Main!$B$5)+(VLOOKUP($A6,'FL Ratio'!$A$2:$B$9,2,FALSE)*'FL Characterization'!P$2)</f>
        <v>2.8350140688891017</v>
      </c>
      <c r="Q6" s="4">
        <f>('[1]Pc, Summer, S1'!Q6*Main!$B$5)+(VLOOKUP($A6,'FL Ratio'!$A$2:$B$9,2,FALSE)*'FL Characterization'!Q$2)</f>
        <v>2.7986134813784447</v>
      </c>
      <c r="R6" s="4">
        <f>('[1]Pc, Summer, S1'!R6*Main!$B$5)+(VLOOKUP($A6,'FL Ratio'!$A$2:$B$9,2,FALSE)*'FL Characterization'!R$2)</f>
        <v>2.7854388837602859</v>
      </c>
      <c r="S6" s="4">
        <f>('[1]Pc, Summer, S1'!S6*Main!$B$5)+(VLOOKUP($A6,'FL Ratio'!$A$2:$B$9,2,FALSE)*'FL Characterization'!S$2)</f>
        <v>2.7866670315117505</v>
      </c>
      <c r="T6" s="4">
        <f>('[1]Pc, Summer, S1'!T6*Main!$B$5)+(VLOOKUP($A6,'FL Ratio'!$A$2:$B$9,2,FALSE)*'FL Characterization'!T$2)</f>
        <v>2.8089073614980387</v>
      </c>
      <c r="U6" s="4">
        <f>('[1]Pc, Summer, S1'!U6*Main!$B$5)+(VLOOKUP($A6,'FL Ratio'!$A$2:$B$9,2,FALSE)*'FL Characterization'!U$2)</f>
        <v>2.8437503724799873</v>
      </c>
      <c r="V6" s="4">
        <f>('[1]Pc, Summer, S1'!V6*Main!$B$5)+(VLOOKUP($A6,'FL Ratio'!$A$2:$B$9,2,FALSE)*'FL Characterization'!V$2)</f>
        <v>3.1342036251800924</v>
      </c>
      <c r="W6" s="4">
        <f>('[1]Pc, Summer, S1'!W6*Main!$B$5)+(VLOOKUP($A6,'FL Ratio'!$A$2:$B$9,2,FALSE)*'FL Characterization'!W$2)</f>
        <v>2.9778735415151356</v>
      </c>
      <c r="X6" s="4">
        <f>('[1]Pc, Summer, S1'!X6*Main!$B$5)+(VLOOKUP($A6,'FL Ratio'!$A$2:$B$9,2,FALSE)*'FL Characterization'!X$2)</f>
        <v>2.9017663348484595</v>
      </c>
      <c r="Y6" s="4">
        <f>('[1]Pc, Summer, S1'!Y6*Main!$B$5)+(VLOOKUP($A6,'FL Ratio'!$A$2:$B$9,2,FALSE)*'FL Characterization'!Y$2)</f>
        <v>2.5843004456198693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2.3201455969885516</v>
      </c>
      <c r="C7" s="4">
        <f>('[1]Pc, Summer, S1'!C7*Main!$B$5)+(VLOOKUP($A7,'FL Ratio'!$A$2:$B$9,2,FALSE)*'FL Characterization'!C$2)</f>
        <v>2.2370997522692107</v>
      </c>
      <c r="D7" s="4">
        <f>('[1]Pc, Summer, S1'!D7*Main!$B$5)+(VLOOKUP($A7,'FL Ratio'!$A$2:$B$9,2,FALSE)*'FL Characterization'!D$2)</f>
        <v>2.0749665909792943</v>
      </c>
      <c r="E7" s="4">
        <f>('[1]Pc, Summer, S1'!E7*Main!$B$5)+(VLOOKUP($A7,'FL Ratio'!$A$2:$B$9,2,FALSE)*'FL Characterization'!E$2)</f>
        <v>2.1516234957857603</v>
      </c>
      <c r="F7" s="4">
        <f>('[1]Pc, Summer, S1'!F7*Main!$B$5)+(VLOOKUP($A7,'FL Ratio'!$A$2:$B$9,2,FALSE)*'FL Characterization'!F$2)</f>
        <v>2.1848892901989423</v>
      </c>
      <c r="G7" s="4">
        <f>('[1]Pc, Summer, S1'!G7*Main!$B$5)+(VLOOKUP($A7,'FL Ratio'!$A$2:$B$9,2,FALSE)*'FL Characterization'!G$2)</f>
        <v>2.1741791457756974</v>
      </c>
      <c r="H7" s="4">
        <f>('[1]Pc, Summer, S1'!H7*Main!$B$5)+(VLOOKUP($A7,'FL Ratio'!$A$2:$B$9,2,FALSE)*'FL Characterization'!H$2)</f>
        <v>2.3791338946723402</v>
      </c>
      <c r="I7" s="4">
        <f>('[1]Pc, Summer, S1'!I7*Main!$B$5)+(VLOOKUP($A7,'FL Ratio'!$A$2:$B$9,2,FALSE)*'FL Characterization'!I$2)</f>
        <v>2.8793534059872572</v>
      </c>
      <c r="J7" s="4">
        <f>('[1]Pc, Summer, S1'!J7*Main!$B$5)+(VLOOKUP($A7,'FL Ratio'!$A$2:$B$9,2,FALSE)*'FL Characterization'!J$2)</f>
        <v>3.0038137378906686</v>
      </c>
      <c r="K7" s="4">
        <f>('[1]Pc, Summer, S1'!K7*Main!$B$5)+(VLOOKUP($A7,'FL Ratio'!$A$2:$B$9,2,FALSE)*'FL Characterization'!K$2)</f>
        <v>2.9947958055051518</v>
      </c>
      <c r="L7" s="4">
        <f>('[1]Pc, Summer, S1'!L7*Main!$B$5)+(VLOOKUP($A7,'FL Ratio'!$A$2:$B$9,2,FALSE)*'FL Characterization'!L$2)</f>
        <v>2.9918447648094415</v>
      </c>
      <c r="M7" s="4">
        <f>('[1]Pc, Summer, S1'!M7*Main!$B$5)+(VLOOKUP($A7,'FL Ratio'!$A$2:$B$9,2,FALSE)*'FL Characterization'!M$2)</f>
        <v>3.1597217117998597</v>
      </c>
      <c r="N7" s="4">
        <f>('[1]Pc, Summer, S1'!N7*Main!$B$5)+(VLOOKUP($A7,'FL Ratio'!$A$2:$B$9,2,FALSE)*'FL Characterization'!N$2)</f>
        <v>3.1297087833420685</v>
      </c>
      <c r="O7" s="4">
        <f>('[1]Pc, Summer, S1'!O7*Main!$B$5)+(VLOOKUP($A7,'FL Ratio'!$A$2:$B$9,2,FALSE)*'FL Characterization'!O$2)</f>
        <v>3.0171229710178449</v>
      </c>
      <c r="P7" s="4">
        <f>('[1]Pc, Summer, S1'!P7*Main!$B$5)+(VLOOKUP($A7,'FL Ratio'!$A$2:$B$9,2,FALSE)*'FL Characterization'!P$2)</f>
        <v>2.8429569873569522</v>
      </c>
      <c r="Q7" s="4">
        <f>('[1]Pc, Summer, S1'!Q7*Main!$B$5)+(VLOOKUP($A7,'FL Ratio'!$A$2:$B$9,2,FALSE)*'FL Characterization'!Q$2)</f>
        <v>2.7446776965758217</v>
      </c>
      <c r="R7" s="4">
        <f>('[1]Pc, Summer, S1'!R7*Main!$B$5)+(VLOOKUP($A7,'FL Ratio'!$A$2:$B$9,2,FALSE)*'FL Characterization'!R$2)</f>
        <v>2.8570946568493274</v>
      </c>
      <c r="S7" s="4">
        <f>('[1]Pc, Summer, S1'!S7*Main!$B$5)+(VLOOKUP($A7,'FL Ratio'!$A$2:$B$9,2,FALSE)*'FL Characterization'!S$2)</f>
        <v>2.7997255806426171</v>
      </c>
      <c r="T7" s="4">
        <f>('[1]Pc, Summer, S1'!T7*Main!$B$5)+(VLOOKUP($A7,'FL Ratio'!$A$2:$B$9,2,FALSE)*'FL Characterization'!T$2)</f>
        <v>2.6171342334230845</v>
      </c>
      <c r="U7" s="4">
        <f>('[1]Pc, Summer, S1'!U7*Main!$B$5)+(VLOOKUP($A7,'FL Ratio'!$A$2:$B$9,2,FALSE)*'FL Characterization'!U$2)</f>
        <v>2.6359870955441713</v>
      </c>
      <c r="V7" s="4">
        <f>('[1]Pc, Summer, S1'!V7*Main!$B$5)+(VLOOKUP($A7,'FL Ratio'!$A$2:$B$9,2,FALSE)*'FL Characterization'!V$2)</f>
        <v>2.7591066349680777</v>
      </c>
      <c r="W7" s="4">
        <f>('[1]Pc, Summer, S1'!W7*Main!$B$5)+(VLOOKUP($A7,'FL Ratio'!$A$2:$B$9,2,FALSE)*'FL Characterization'!W$2)</f>
        <v>2.5111037544090524</v>
      </c>
      <c r="X7" s="4">
        <f>('[1]Pc, Summer, S1'!X7*Main!$B$5)+(VLOOKUP($A7,'FL Ratio'!$A$2:$B$9,2,FALSE)*'FL Characterization'!X$2)</f>
        <v>2.3886907456321267</v>
      </c>
      <c r="Y7" s="4">
        <f>('[1]Pc, Summer, S1'!Y7*Main!$B$5)+(VLOOKUP($A7,'FL Ratio'!$A$2:$B$9,2,FALSE)*'FL Characterization'!Y$2)</f>
        <v>2.3962347372182808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1.8961606802088085</v>
      </c>
      <c r="C8" s="4">
        <f>('[1]Pc, Summer, S1'!C8*Main!$B$5)+(VLOOKUP($A8,'FL Ratio'!$A$2:$B$9,2,FALSE)*'FL Characterization'!C$2)</f>
        <v>1.7205756302874948</v>
      </c>
      <c r="D8" s="4">
        <f>('[1]Pc, Summer, S1'!D8*Main!$B$5)+(VLOOKUP($A8,'FL Ratio'!$A$2:$B$9,2,FALSE)*'FL Characterization'!D$2)</f>
        <v>1.6733265345779031</v>
      </c>
      <c r="E8" s="4">
        <f>('[1]Pc, Summer, S1'!E8*Main!$B$5)+(VLOOKUP($A8,'FL Ratio'!$A$2:$B$9,2,FALSE)*'FL Characterization'!E$2)</f>
        <v>1.7023513173941445</v>
      </c>
      <c r="F8" s="4">
        <f>('[1]Pc, Summer, S1'!F8*Main!$B$5)+(VLOOKUP($A8,'FL Ratio'!$A$2:$B$9,2,FALSE)*'FL Characterization'!F$2)</f>
        <v>1.634522977980055</v>
      </c>
      <c r="G8" s="4">
        <f>('[1]Pc, Summer, S1'!G8*Main!$B$5)+(VLOOKUP($A8,'FL Ratio'!$A$2:$B$9,2,FALSE)*'FL Characterization'!G$2)</f>
        <v>1.7588841511459632</v>
      </c>
      <c r="H8" s="4">
        <f>('[1]Pc, Summer, S1'!H8*Main!$B$5)+(VLOOKUP($A8,'FL Ratio'!$A$2:$B$9,2,FALSE)*'FL Characterization'!H$2)</f>
        <v>2.2638951850864206</v>
      </c>
      <c r="I8" s="4">
        <f>('[1]Pc, Summer, S1'!I8*Main!$B$5)+(VLOOKUP($A8,'FL Ratio'!$A$2:$B$9,2,FALSE)*'FL Characterization'!I$2)</f>
        <v>2.4829254724551975</v>
      </c>
      <c r="J8" s="4">
        <f>('[1]Pc, Summer, S1'!J8*Main!$B$5)+(VLOOKUP($A8,'FL Ratio'!$A$2:$B$9,2,FALSE)*'FL Characterization'!J$2)</f>
        <v>2.8581648768314039</v>
      </c>
      <c r="K8" s="4">
        <f>('[1]Pc, Summer, S1'!K8*Main!$B$5)+(VLOOKUP($A8,'FL Ratio'!$A$2:$B$9,2,FALSE)*'FL Characterization'!K$2)</f>
        <v>3.018380775890166</v>
      </c>
      <c r="L8" s="4">
        <f>('[1]Pc, Summer, S1'!L8*Main!$B$5)+(VLOOKUP($A8,'FL Ratio'!$A$2:$B$9,2,FALSE)*'FL Characterization'!L$2)</f>
        <v>2.9970362954461898</v>
      </c>
      <c r="M8" s="4">
        <f>('[1]Pc, Summer, S1'!M8*Main!$B$5)+(VLOOKUP($A8,'FL Ratio'!$A$2:$B$9,2,FALSE)*'FL Characterization'!M$2)</f>
        <v>3.1262135733357002</v>
      </c>
      <c r="N8" s="4">
        <f>('[1]Pc, Summer, S1'!N8*Main!$B$5)+(VLOOKUP($A8,'FL Ratio'!$A$2:$B$9,2,FALSE)*'FL Characterization'!N$2)</f>
        <v>3.0512432250976262</v>
      </c>
      <c r="O8" s="4">
        <f>('[1]Pc, Summer, S1'!O8*Main!$B$5)+(VLOOKUP($A8,'FL Ratio'!$A$2:$B$9,2,FALSE)*'FL Characterization'!O$2)</f>
        <v>3.1385370623528099</v>
      </c>
      <c r="P8" s="4">
        <f>('[1]Pc, Summer, S1'!P8*Main!$B$5)+(VLOOKUP($A8,'FL Ratio'!$A$2:$B$9,2,FALSE)*'FL Characterization'!P$2)</f>
        <v>3.0908577233198176</v>
      </c>
      <c r="Q8" s="4">
        <f>('[1]Pc, Summer, S1'!Q8*Main!$B$5)+(VLOOKUP($A8,'FL Ratio'!$A$2:$B$9,2,FALSE)*'FL Characterization'!Q$2)</f>
        <v>2.8808792989311933</v>
      </c>
      <c r="R8" s="4">
        <f>('[1]Pc, Summer, S1'!R8*Main!$B$5)+(VLOOKUP($A8,'FL Ratio'!$A$2:$B$9,2,FALSE)*'FL Characterization'!R$2)</f>
        <v>2.9022168144902736</v>
      </c>
      <c r="S8" s="4">
        <f>('[1]Pc, Summer, S1'!S8*Main!$B$5)+(VLOOKUP($A8,'FL Ratio'!$A$2:$B$9,2,FALSE)*'FL Characterization'!S$2)</f>
        <v>2.8237086675242353</v>
      </c>
      <c r="T8" s="4">
        <f>('[1]Pc, Summer, S1'!T8*Main!$B$5)+(VLOOKUP($A8,'FL Ratio'!$A$2:$B$9,2,FALSE)*'FL Characterization'!T$2)</f>
        <v>2.7855237833314628</v>
      </c>
      <c r="U8" s="4">
        <f>('[1]Pc, Summer, S1'!U8*Main!$B$5)+(VLOOKUP($A8,'FL Ratio'!$A$2:$B$9,2,FALSE)*'FL Characterization'!U$2)</f>
        <v>2.7972563090305305</v>
      </c>
      <c r="V8" s="4">
        <f>('[1]Pc, Summer, S1'!V8*Main!$B$5)+(VLOOKUP($A8,'FL Ratio'!$A$2:$B$9,2,FALSE)*'FL Characterization'!V$2)</f>
        <v>2.8388878080719855</v>
      </c>
      <c r="W8" s="4">
        <f>('[1]Pc, Summer, S1'!W8*Main!$B$5)+(VLOOKUP($A8,'FL Ratio'!$A$2:$B$9,2,FALSE)*'FL Characterization'!W$2)</f>
        <v>2.3877471291337611</v>
      </c>
      <c r="X8" s="4">
        <f>('[1]Pc, Summer, S1'!X8*Main!$B$5)+(VLOOKUP($A8,'FL Ratio'!$A$2:$B$9,2,FALSE)*'FL Characterization'!X$2)</f>
        <v>2.3542765489343176</v>
      </c>
      <c r="Y8" s="4">
        <f>('[1]Pc, Summer, S1'!Y8*Main!$B$5)+(VLOOKUP($A8,'FL Ratio'!$A$2:$B$9,2,FALSE)*'FL Characterization'!Y$2)</f>
        <v>2.0562890096354338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1.4514591039432065</v>
      </c>
      <c r="C9" s="4">
        <f>('[1]Pc, Summer, S1'!C9*Main!$B$5)+(VLOOKUP($A9,'FL Ratio'!$A$2:$B$9,2,FALSE)*'FL Characterization'!C$2)</f>
        <v>1.3689303868774716</v>
      </c>
      <c r="D9" s="4">
        <f>('[1]Pc, Summer, S1'!D9*Main!$B$5)+(VLOOKUP($A9,'FL Ratio'!$A$2:$B$9,2,FALSE)*'FL Characterization'!D$2)</f>
        <v>1.3143704399635134</v>
      </c>
      <c r="E9" s="4">
        <f>('[1]Pc, Summer, S1'!E9*Main!$B$5)+(VLOOKUP($A9,'FL Ratio'!$A$2:$B$9,2,FALSE)*'FL Characterization'!E$2)</f>
        <v>1.2977924275525177</v>
      </c>
      <c r="F9" s="4">
        <f>('[1]Pc, Summer, S1'!F9*Main!$B$5)+(VLOOKUP($A9,'FL Ratio'!$A$2:$B$9,2,FALSE)*'FL Characterization'!F$2)</f>
        <v>1.3233972689942324</v>
      </c>
      <c r="G9" s="4">
        <f>('[1]Pc, Summer, S1'!G9*Main!$B$5)+(VLOOKUP($A9,'FL Ratio'!$A$2:$B$9,2,FALSE)*'FL Characterization'!G$2)</f>
        <v>1.4133270965395761</v>
      </c>
      <c r="H9" s="4">
        <f>('[1]Pc, Summer, S1'!H9*Main!$B$5)+(VLOOKUP($A9,'FL Ratio'!$A$2:$B$9,2,FALSE)*'FL Characterization'!H$2)</f>
        <v>2.3154605531172181</v>
      </c>
      <c r="I9" s="4">
        <f>('[1]Pc, Summer, S1'!I9*Main!$B$5)+(VLOOKUP($A9,'FL Ratio'!$A$2:$B$9,2,FALSE)*'FL Characterization'!I$2)</f>
        <v>2.7193850309964263</v>
      </c>
      <c r="J9" s="4">
        <f>('[1]Pc, Summer, S1'!J9*Main!$B$5)+(VLOOKUP($A9,'FL Ratio'!$A$2:$B$9,2,FALSE)*'FL Characterization'!J$2)</f>
        <v>2.921219921669064</v>
      </c>
      <c r="K9" s="4">
        <f>('[1]Pc, Summer, S1'!K9*Main!$B$5)+(VLOOKUP($A9,'FL Ratio'!$A$2:$B$9,2,FALSE)*'FL Characterization'!K$2)</f>
        <v>2.8868440750116049</v>
      </c>
      <c r="L9" s="4">
        <f>('[1]Pc, Summer, S1'!L9*Main!$B$5)+(VLOOKUP($A9,'FL Ratio'!$A$2:$B$9,2,FALSE)*'FL Characterization'!L$2)</f>
        <v>3.0061350810516241</v>
      </c>
      <c r="M9" s="4">
        <f>('[1]Pc, Summer, S1'!M9*Main!$B$5)+(VLOOKUP($A9,'FL Ratio'!$A$2:$B$9,2,FALSE)*'FL Characterization'!M$2)</f>
        <v>3.1917223173748264</v>
      </c>
      <c r="N9" s="4">
        <f>('[1]Pc, Summer, S1'!N9*Main!$B$5)+(VLOOKUP($A9,'FL Ratio'!$A$2:$B$9,2,FALSE)*'FL Characterization'!N$2)</f>
        <v>3.1760050363721426</v>
      </c>
      <c r="O9" s="4">
        <f>('[1]Pc, Summer, S1'!O9*Main!$B$5)+(VLOOKUP($A9,'FL Ratio'!$A$2:$B$9,2,FALSE)*'FL Characterization'!O$2)</f>
        <v>2.9768776446562577</v>
      </c>
      <c r="P9" s="4">
        <f>('[1]Pc, Summer, S1'!P9*Main!$B$5)+(VLOOKUP($A9,'FL Ratio'!$A$2:$B$9,2,FALSE)*'FL Characterization'!P$2)</f>
        <v>2.5999336462266096</v>
      </c>
      <c r="Q9" s="4">
        <f>('[1]Pc, Summer, S1'!Q9*Main!$B$5)+(VLOOKUP($A9,'FL Ratio'!$A$2:$B$9,2,FALSE)*'FL Characterization'!Q$2)</f>
        <v>2.4841839706942634</v>
      </c>
      <c r="R9" s="4">
        <f>('[1]Pc, Summer, S1'!R9*Main!$B$5)+(VLOOKUP($A9,'FL Ratio'!$A$2:$B$9,2,FALSE)*'FL Characterization'!R$2)</f>
        <v>2.3424886669559708</v>
      </c>
      <c r="S9" s="4">
        <f>('[1]Pc, Summer, S1'!S9*Main!$B$5)+(VLOOKUP($A9,'FL Ratio'!$A$2:$B$9,2,FALSE)*'FL Characterization'!S$2)</f>
        <v>2.3113838112182452</v>
      </c>
      <c r="T9" s="4">
        <f>('[1]Pc, Summer, S1'!T9*Main!$B$5)+(VLOOKUP($A9,'FL Ratio'!$A$2:$B$9,2,FALSE)*'FL Characterization'!T$2)</f>
        <v>2.2590713142170347</v>
      </c>
      <c r="U9" s="4">
        <f>('[1]Pc, Summer, S1'!U9*Main!$B$5)+(VLOOKUP($A9,'FL Ratio'!$A$2:$B$9,2,FALSE)*'FL Characterization'!U$2)</f>
        <v>2.3200034399454874</v>
      </c>
      <c r="V9" s="4">
        <f>('[1]Pc, Summer, S1'!V9*Main!$B$5)+(VLOOKUP($A9,'FL Ratio'!$A$2:$B$9,2,FALSE)*'FL Characterization'!V$2)</f>
        <v>2.2475714237188167</v>
      </c>
      <c r="W9" s="4">
        <f>('[1]Pc, Summer, S1'!W9*Main!$B$5)+(VLOOKUP($A9,'FL Ratio'!$A$2:$B$9,2,FALSE)*'FL Characterization'!W$2)</f>
        <v>1.9679384568830269</v>
      </c>
      <c r="X9" s="4">
        <f>('[1]Pc, Summer, S1'!X9*Main!$B$5)+(VLOOKUP($A9,'FL Ratio'!$A$2:$B$9,2,FALSE)*'FL Characterization'!X$2)</f>
        <v>1.6955504317408878</v>
      </c>
      <c r="Y9" s="4">
        <f>('[1]Pc, Summer, S1'!Y9*Main!$B$5)+(VLOOKUP($A9,'FL Ratio'!$A$2:$B$9,2,FALSE)*'FL Characterization'!Y$2)</f>
        <v>1.5507976637335241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5.3119984218884602</v>
      </c>
      <c r="C2" s="4">
        <f>('[1]Pc, Summer, S2'!C2*Main!$B$5)+(VLOOKUP($A2,'FL Ratio'!$A$2:$B$9,2,FALSE)*'FL Characterization'!C$2)</f>
        <v>5.2227546152390705</v>
      </c>
      <c r="D2" s="4">
        <f>('[1]Pc, Summer, S2'!D2*Main!$B$5)+(VLOOKUP($A2,'FL Ratio'!$A$2:$B$9,2,FALSE)*'FL Characterization'!D$2)</f>
        <v>4.9163578248261288</v>
      </c>
      <c r="E2" s="4">
        <f>('[1]Pc, Summer, S2'!E2*Main!$B$5)+(VLOOKUP($A2,'FL Ratio'!$A$2:$B$9,2,FALSE)*'FL Characterization'!E$2)</f>
        <v>4.9120954731285948</v>
      </c>
      <c r="F2" s="4">
        <f>('[1]Pc, Summer, S2'!F2*Main!$B$5)+(VLOOKUP($A2,'FL Ratio'!$A$2:$B$9,2,FALSE)*'FL Characterization'!F$2)</f>
        <v>4.7418641291981647</v>
      </c>
      <c r="G2" s="4">
        <f>('[1]Pc, Summer, S2'!G2*Main!$B$5)+(VLOOKUP($A2,'FL Ratio'!$A$2:$B$9,2,FALSE)*'FL Characterization'!G$2)</f>
        <v>4.8736908554217644</v>
      </c>
      <c r="H2" s="4">
        <f>('[1]Pc, Summer, S2'!H2*Main!$B$5)+(VLOOKUP($A2,'FL Ratio'!$A$2:$B$9,2,FALSE)*'FL Characterization'!H$2)</f>
        <v>4.9634467904906412</v>
      </c>
      <c r="I2" s="4">
        <f>('[1]Pc, Summer, S2'!I2*Main!$B$5)+(VLOOKUP($A2,'FL Ratio'!$A$2:$B$9,2,FALSE)*'FL Characterization'!I$2)</f>
        <v>5.7393524013723773</v>
      </c>
      <c r="J2" s="4">
        <f>('[1]Pc, Summer, S2'!J2*Main!$B$5)+(VLOOKUP($A2,'FL Ratio'!$A$2:$B$9,2,FALSE)*'FL Characterization'!J$2)</f>
        <v>6.2283554177798202</v>
      </c>
      <c r="K2" s="4">
        <f>('[1]Pc, Summer, S2'!K2*Main!$B$5)+(VLOOKUP($A2,'FL Ratio'!$A$2:$B$9,2,FALSE)*'FL Characterization'!K$2)</f>
        <v>6.1010216727787121</v>
      </c>
      <c r="L2" s="4">
        <f>('[1]Pc, Summer, S2'!L2*Main!$B$5)+(VLOOKUP($A2,'FL Ratio'!$A$2:$B$9,2,FALSE)*'FL Characterization'!L$2)</f>
        <v>5.9234629579382077</v>
      </c>
      <c r="M2" s="4">
        <f>('[1]Pc, Summer, S2'!M2*Main!$B$5)+(VLOOKUP($A2,'FL Ratio'!$A$2:$B$9,2,FALSE)*'FL Characterization'!M$2)</f>
        <v>5.9421289623964739</v>
      </c>
      <c r="N2" s="4">
        <f>('[1]Pc, Summer, S2'!N2*Main!$B$5)+(VLOOKUP($A2,'FL Ratio'!$A$2:$B$9,2,FALSE)*'FL Characterization'!N$2)</f>
        <v>6.1802683966545109</v>
      </c>
      <c r="O2" s="4">
        <f>('[1]Pc, Summer, S2'!O2*Main!$B$5)+(VLOOKUP($A2,'FL Ratio'!$A$2:$B$9,2,FALSE)*'FL Characterization'!O$2)</f>
        <v>6.3555462724644878</v>
      </c>
      <c r="P2" s="4">
        <f>('[1]Pc, Summer, S2'!P2*Main!$B$5)+(VLOOKUP($A2,'FL Ratio'!$A$2:$B$9,2,FALSE)*'FL Characterization'!P$2)</f>
        <v>5.8757998706169259</v>
      </c>
      <c r="Q2" s="4">
        <f>('[1]Pc, Summer, S2'!Q2*Main!$B$5)+(VLOOKUP($A2,'FL Ratio'!$A$2:$B$9,2,FALSE)*'FL Characterization'!Q$2)</f>
        <v>5.9931256335141736</v>
      </c>
      <c r="R2" s="4">
        <f>('[1]Pc, Summer, S2'!R2*Main!$B$5)+(VLOOKUP($A2,'FL Ratio'!$A$2:$B$9,2,FALSE)*'FL Characterization'!R$2)</f>
        <v>6.0153938262073456</v>
      </c>
      <c r="S2" s="4">
        <f>('[1]Pc, Summer, S2'!S2*Main!$B$5)+(VLOOKUP($A2,'FL Ratio'!$A$2:$B$9,2,FALSE)*'FL Characterization'!S$2)</f>
        <v>5.7084474499649227</v>
      </c>
      <c r="T2" s="4">
        <f>('[1]Pc, Summer, S2'!T2*Main!$B$5)+(VLOOKUP($A2,'FL Ratio'!$A$2:$B$9,2,FALSE)*'FL Characterization'!T$2)</f>
        <v>5.5936780092748428</v>
      </c>
      <c r="U2" s="4">
        <f>('[1]Pc, Summer, S2'!U2*Main!$B$5)+(VLOOKUP($A2,'FL Ratio'!$A$2:$B$9,2,FALSE)*'FL Characterization'!U$2)</f>
        <v>5.3419788425534342</v>
      </c>
      <c r="V2" s="4">
        <f>('[1]Pc, Summer, S2'!V2*Main!$B$5)+(VLOOKUP($A2,'FL Ratio'!$A$2:$B$9,2,FALSE)*'FL Characterization'!V$2)</f>
        <v>5.4573702011323331</v>
      </c>
      <c r="W2" s="4">
        <f>('[1]Pc, Summer, S2'!W2*Main!$B$5)+(VLOOKUP($A2,'FL Ratio'!$A$2:$B$9,2,FALSE)*'FL Characterization'!W$2)</f>
        <v>5.3157552755501989</v>
      </c>
      <c r="X2" s="4">
        <f>('[1]Pc, Summer, S2'!X2*Main!$B$5)+(VLOOKUP($A2,'FL Ratio'!$A$2:$B$9,2,FALSE)*'FL Characterization'!X$2)</f>
        <v>5.1772235803501534</v>
      </c>
      <c r="Y2" s="4">
        <f>('[1]Pc, Summer, S2'!Y2*Main!$B$5)+(VLOOKUP($A2,'FL Ratio'!$A$2:$B$9,2,FALSE)*'FL Characterization'!Y$2)</f>
        <v>5.0564129964617823</v>
      </c>
    </row>
    <row r="3" spans="1:25" x14ac:dyDescent="0.3">
      <c r="A3">
        <v>2</v>
      </c>
      <c r="B3" s="4">
        <f>('[1]Pc, Summer, S2'!B3*Main!$B$5)+(VLOOKUP($A3,'FL Ratio'!$A$2:$B$9,2,FALSE)*'FL Characterization'!B$2)</f>
        <v>3.9040950937922725</v>
      </c>
      <c r="C3" s="4">
        <f>('[1]Pc, Summer, S2'!C3*Main!$B$5)+(VLOOKUP($A3,'FL Ratio'!$A$2:$B$9,2,FALSE)*'FL Characterization'!C$2)</f>
        <v>3.7023858068110589</v>
      </c>
      <c r="D3" s="4">
        <f>('[1]Pc, Summer, S2'!D3*Main!$B$5)+(VLOOKUP($A3,'FL Ratio'!$A$2:$B$9,2,FALSE)*'FL Characterization'!D$2)</f>
        <v>3.5065991769185052</v>
      </c>
      <c r="E3" s="4">
        <f>('[1]Pc, Summer, S2'!E3*Main!$B$5)+(VLOOKUP($A3,'FL Ratio'!$A$2:$B$9,2,FALSE)*'FL Characterization'!E$2)</f>
        <v>3.2659099001179275</v>
      </c>
      <c r="F3" s="4">
        <f>('[1]Pc, Summer, S2'!F3*Main!$B$5)+(VLOOKUP($A3,'FL Ratio'!$A$2:$B$9,2,FALSE)*'FL Characterization'!F$2)</f>
        <v>3.085354452849125</v>
      </c>
      <c r="G3" s="4">
        <f>('[1]Pc, Summer, S2'!G3*Main!$B$5)+(VLOOKUP($A3,'FL Ratio'!$A$2:$B$9,2,FALSE)*'FL Characterization'!G$2)</f>
        <v>3.2712462934695372</v>
      </c>
      <c r="H3" s="4">
        <f>('[1]Pc, Summer, S2'!H3*Main!$B$5)+(VLOOKUP($A3,'FL Ratio'!$A$2:$B$9,2,FALSE)*'FL Characterization'!H$2)</f>
        <v>3.4059809712680664</v>
      </c>
      <c r="I3" s="4">
        <f>('[1]Pc, Summer, S2'!I3*Main!$B$5)+(VLOOKUP($A3,'FL Ratio'!$A$2:$B$9,2,FALSE)*'FL Characterization'!I$2)</f>
        <v>4.3714777668363176</v>
      </c>
      <c r="J3" s="4">
        <f>('[1]Pc, Summer, S2'!J3*Main!$B$5)+(VLOOKUP($A3,'FL Ratio'!$A$2:$B$9,2,FALSE)*'FL Characterization'!J$2)</f>
        <v>4.8604475961101778</v>
      </c>
      <c r="K3" s="4">
        <f>('[1]Pc, Summer, S2'!K3*Main!$B$5)+(VLOOKUP($A3,'FL Ratio'!$A$2:$B$9,2,FALSE)*'FL Characterization'!K$2)</f>
        <v>5.0906699106577999</v>
      </c>
      <c r="L3" s="4">
        <f>('[1]Pc, Summer, S2'!L3*Main!$B$5)+(VLOOKUP($A3,'FL Ratio'!$A$2:$B$9,2,FALSE)*'FL Characterization'!L$2)</f>
        <v>4.7237928536516325</v>
      </c>
      <c r="M3" s="4">
        <f>('[1]Pc, Summer, S2'!M3*Main!$B$5)+(VLOOKUP($A3,'FL Ratio'!$A$2:$B$9,2,FALSE)*'FL Characterization'!M$2)</f>
        <v>4.916207336217151</v>
      </c>
      <c r="N3" s="4">
        <f>('[1]Pc, Summer, S2'!N3*Main!$B$5)+(VLOOKUP($A3,'FL Ratio'!$A$2:$B$9,2,FALSE)*'FL Characterization'!N$2)</f>
        <v>5.0367868014736734</v>
      </c>
      <c r="O3" s="4">
        <f>('[1]Pc, Summer, S2'!O3*Main!$B$5)+(VLOOKUP($A3,'FL Ratio'!$A$2:$B$9,2,FALSE)*'FL Characterization'!O$2)</f>
        <v>4.8570714833647468</v>
      </c>
      <c r="P3" s="4">
        <f>('[1]Pc, Summer, S2'!P3*Main!$B$5)+(VLOOKUP($A3,'FL Ratio'!$A$2:$B$9,2,FALSE)*'FL Characterization'!P$2)</f>
        <v>4.1104361203979547</v>
      </c>
      <c r="Q3" s="4">
        <f>('[1]Pc, Summer, S2'!Q3*Main!$B$5)+(VLOOKUP($A3,'FL Ratio'!$A$2:$B$9,2,FALSE)*'FL Characterization'!Q$2)</f>
        <v>4.3645621457910444</v>
      </c>
      <c r="R3" s="4">
        <f>('[1]Pc, Summer, S2'!R3*Main!$B$5)+(VLOOKUP($A3,'FL Ratio'!$A$2:$B$9,2,FALSE)*'FL Characterization'!R$2)</f>
        <v>4.6230301286443112</v>
      </c>
      <c r="S3" s="4">
        <f>('[1]Pc, Summer, S2'!S3*Main!$B$5)+(VLOOKUP($A3,'FL Ratio'!$A$2:$B$9,2,FALSE)*'FL Characterization'!S$2)</f>
        <v>4.6553887103533897</v>
      </c>
      <c r="T3" s="4">
        <f>('[1]Pc, Summer, S2'!T3*Main!$B$5)+(VLOOKUP($A3,'FL Ratio'!$A$2:$B$9,2,FALSE)*'FL Characterization'!T$2)</f>
        <v>4.8548067945258824</v>
      </c>
      <c r="U3" s="4">
        <f>('[1]Pc, Summer, S2'!U3*Main!$B$5)+(VLOOKUP($A3,'FL Ratio'!$A$2:$B$9,2,FALSE)*'FL Characterization'!U$2)</f>
        <v>4.8956813715503973</v>
      </c>
      <c r="V3" s="4">
        <f>('[1]Pc, Summer, S2'!V3*Main!$B$5)+(VLOOKUP($A3,'FL Ratio'!$A$2:$B$9,2,FALSE)*'FL Characterization'!V$2)</f>
        <v>5.1915154719380689</v>
      </c>
      <c r="W3" s="4">
        <f>('[1]Pc, Summer, S2'!W3*Main!$B$5)+(VLOOKUP($A3,'FL Ratio'!$A$2:$B$9,2,FALSE)*'FL Characterization'!W$2)</f>
        <v>4.8899365871166545</v>
      </c>
      <c r="X3" s="4">
        <f>('[1]Pc, Summer, S2'!X3*Main!$B$5)+(VLOOKUP($A3,'FL Ratio'!$A$2:$B$9,2,FALSE)*'FL Characterization'!X$2)</f>
        <v>4.2207434457562183</v>
      </c>
      <c r="Y3" s="4">
        <f>('[1]Pc, Summer, S2'!Y3*Main!$B$5)+(VLOOKUP($A3,'FL Ratio'!$A$2:$B$9,2,FALSE)*'FL Characterization'!Y$2)</f>
        <v>3.9110135313180492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2.5409334710876377</v>
      </c>
      <c r="C4" s="4">
        <f>('[1]Pc, Summer, S2'!C4*Main!$B$5)+(VLOOKUP($A4,'FL Ratio'!$A$2:$B$9,2,FALSE)*'FL Characterization'!C$2)</f>
        <v>2.4955833248016104</v>
      </c>
      <c r="D4" s="4">
        <f>('[1]Pc, Summer, S2'!D4*Main!$B$5)+(VLOOKUP($A4,'FL Ratio'!$A$2:$B$9,2,FALSE)*'FL Characterization'!D$2)</f>
        <v>2.2320938421835894</v>
      </c>
      <c r="E4" s="4">
        <f>('[1]Pc, Summer, S2'!E4*Main!$B$5)+(VLOOKUP($A4,'FL Ratio'!$A$2:$B$9,2,FALSE)*'FL Characterization'!E$2)</f>
        <v>2.3068096782995005</v>
      </c>
      <c r="F4" s="4">
        <f>('[1]Pc, Summer, S2'!F4*Main!$B$5)+(VLOOKUP($A4,'FL Ratio'!$A$2:$B$9,2,FALSE)*'FL Characterization'!F$2)</f>
        <v>2.3021345940935665</v>
      </c>
      <c r="G4" s="4">
        <f>('[1]Pc, Summer, S2'!G4*Main!$B$5)+(VLOOKUP($A4,'FL Ratio'!$A$2:$B$9,2,FALSE)*'FL Characterization'!G$2)</f>
        <v>2.23923153472502</v>
      </c>
      <c r="H4" s="4">
        <f>('[1]Pc, Summer, S2'!H4*Main!$B$5)+(VLOOKUP($A4,'FL Ratio'!$A$2:$B$9,2,FALSE)*'FL Characterization'!H$2)</f>
        <v>3.152839556491438</v>
      </c>
      <c r="I4" s="4">
        <f>('[1]Pc, Summer, S2'!I4*Main!$B$5)+(VLOOKUP($A4,'FL Ratio'!$A$2:$B$9,2,FALSE)*'FL Characterization'!I$2)</f>
        <v>4.0412993692138288</v>
      </c>
      <c r="J4" s="4">
        <f>('[1]Pc, Summer, S2'!J4*Main!$B$5)+(VLOOKUP($A4,'FL Ratio'!$A$2:$B$9,2,FALSE)*'FL Characterization'!J$2)</f>
        <v>4.1079685302130473</v>
      </c>
      <c r="K4" s="4">
        <f>('[1]Pc, Summer, S2'!K4*Main!$B$5)+(VLOOKUP($A4,'FL Ratio'!$A$2:$B$9,2,FALSE)*'FL Characterization'!K$2)</f>
        <v>3.9407559593496342</v>
      </c>
      <c r="L4" s="4">
        <f>('[1]Pc, Summer, S2'!L4*Main!$B$5)+(VLOOKUP($A4,'FL Ratio'!$A$2:$B$9,2,FALSE)*'FL Characterization'!L$2)</f>
        <v>3.8067121317375716</v>
      </c>
      <c r="M4" s="4">
        <f>('[1]Pc, Summer, S2'!M4*Main!$B$5)+(VLOOKUP($A4,'FL Ratio'!$A$2:$B$9,2,FALSE)*'FL Characterization'!M$2)</f>
        <v>4.0141621462686556</v>
      </c>
      <c r="N4" s="4">
        <f>('[1]Pc, Summer, S2'!N4*Main!$B$5)+(VLOOKUP($A4,'FL Ratio'!$A$2:$B$9,2,FALSE)*'FL Characterization'!N$2)</f>
        <v>4.2951553810459249</v>
      </c>
      <c r="O4" s="4">
        <f>('[1]Pc, Summer, S2'!O4*Main!$B$5)+(VLOOKUP($A4,'FL Ratio'!$A$2:$B$9,2,FALSE)*'FL Characterization'!O$2)</f>
        <v>3.9412375796639689</v>
      </c>
      <c r="P4" s="4">
        <f>('[1]Pc, Summer, S2'!P4*Main!$B$5)+(VLOOKUP($A4,'FL Ratio'!$A$2:$B$9,2,FALSE)*'FL Characterization'!P$2)</f>
        <v>3.6765627296622885</v>
      </c>
      <c r="Q4" s="4">
        <f>('[1]Pc, Summer, S2'!Q4*Main!$B$5)+(VLOOKUP($A4,'FL Ratio'!$A$2:$B$9,2,FALSE)*'FL Characterization'!Q$2)</f>
        <v>3.5234314873168211</v>
      </c>
      <c r="R4" s="4">
        <f>('[1]Pc, Summer, S2'!R4*Main!$B$5)+(VLOOKUP($A4,'FL Ratio'!$A$2:$B$9,2,FALSE)*'FL Characterization'!R$2)</f>
        <v>3.4996359820339897</v>
      </c>
      <c r="S4" s="4">
        <f>('[1]Pc, Summer, S2'!S4*Main!$B$5)+(VLOOKUP($A4,'FL Ratio'!$A$2:$B$9,2,FALSE)*'FL Characterization'!S$2)</f>
        <v>3.3885130172440396</v>
      </c>
      <c r="T4" s="4">
        <f>('[1]Pc, Summer, S2'!T4*Main!$B$5)+(VLOOKUP($A4,'FL Ratio'!$A$2:$B$9,2,FALSE)*'FL Characterization'!T$2)</f>
        <v>3.3127098964914237</v>
      </c>
      <c r="U4" s="4">
        <f>('[1]Pc, Summer, S2'!U4*Main!$B$5)+(VLOOKUP($A4,'FL Ratio'!$A$2:$B$9,2,FALSE)*'FL Characterization'!U$2)</f>
        <v>3.7002650597714646</v>
      </c>
      <c r="V4" s="4">
        <f>('[1]Pc, Summer, S2'!V4*Main!$B$5)+(VLOOKUP($A4,'FL Ratio'!$A$2:$B$9,2,FALSE)*'FL Characterization'!V$2)</f>
        <v>3.7783106657738483</v>
      </c>
      <c r="W4" s="4">
        <f>('[1]Pc, Summer, S2'!W4*Main!$B$5)+(VLOOKUP($A4,'FL Ratio'!$A$2:$B$9,2,FALSE)*'FL Characterization'!W$2)</f>
        <v>3.6156201323690462</v>
      </c>
      <c r="X4" s="4">
        <f>('[1]Pc, Summer, S2'!X4*Main!$B$5)+(VLOOKUP($A4,'FL Ratio'!$A$2:$B$9,2,FALSE)*'FL Characterization'!X$2)</f>
        <v>3.2204642764498037</v>
      </c>
      <c r="Y4" s="4">
        <f>('[1]Pc, Summer, S2'!Y4*Main!$B$5)+(VLOOKUP($A4,'FL Ratio'!$A$2:$B$9,2,FALSE)*'FL Characterization'!Y$2)</f>
        <v>2.761287738869445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1.1742719335434195</v>
      </c>
      <c r="C5" s="4">
        <f>('[1]Pc, Summer, S2'!C5*Main!$B$5)+(VLOOKUP($A5,'FL Ratio'!$A$2:$B$9,2,FALSE)*'FL Characterization'!C$2)</f>
        <v>0.96243178832866794</v>
      </c>
      <c r="D5" s="4">
        <f>('[1]Pc, Summer, S2'!D5*Main!$B$5)+(VLOOKUP($A5,'FL Ratio'!$A$2:$B$9,2,FALSE)*'FL Characterization'!D$2)</f>
        <v>0.75275979219082445</v>
      </c>
      <c r="E5" s="4">
        <f>('[1]Pc, Summer, S2'!E5*Main!$B$5)+(VLOOKUP($A5,'FL Ratio'!$A$2:$B$9,2,FALSE)*'FL Characterization'!E$2)</f>
        <v>0.75159006770196868</v>
      </c>
      <c r="F5" s="4">
        <f>('[1]Pc, Summer, S2'!F5*Main!$B$5)+(VLOOKUP($A5,'FL Ratio'!$A$2:$B$9,2,FALSE)*'FL Characterization'!F$2)</f>
        <v>0.67895271022374581</v>
      </c>
      <c r="G5" s="4">
        <f>('[1]Pc, Summer, S2'!G5*Main!$B$5)+(VLOOKUP($A5,'FL Ratio'!$A$2:$B$9,2,FALSE)*'FL Characterization'!G$2)</f>
        <v>0.6294314298521434</v>
      </c>
      <c r="H5" s="4">
        <f>('[1]Pc, Summer, S2'!H5*Main!$B$5)+(VLOOKUP($A5,'FL Ratio'!$A$2:$B$9,2,FALSE)*'FL Characterization'!H$2)</f>
        <v>1.3543296075580922</v>
      </c>
      <c r="I5" s="4">
        <f>('[1]Pc, Summer, S2'!I5*Main!$B$5)+(VLOOKUP($A5,'FL Ratio'!$A$2:$B$9,2,FALSE)*'FL Characterization'!I$2)</f>
        <v>2.2563655863955585</v>
      </c>
      <c r="J5" s="4">
        <f>('[1]Pc, Summer, S2'!J5*Main!$B$5)+(VLOOKUP($A5,'FL Ratio'!$A$2:$B$9,2,FALSE)*'FL Characterization'!J$2)</f>
        <v>2.732318693923808</v>
      </c>
      <c r="K5" s="4">
        <f>('[1]Pc, Summer, S2'!K5*Main!$B$5)+(VLOOKUP($A5,'FL Ratio'!$A$2:$B$9,2,FALSE)*'FL Characterization'!K$2)</f>
        <v>2.749096593166739</v>
      </c>
      <c r="L5" s="4">
        <f>('[1]Pc, Summer, S2'!L5*Main!$B$5)+(VLOOKUP($A5,'FL Ratio'!$A$2:$B$9,2,FALSE)*'FL Characterization'!L$2)</f>
        <v>2.7172676875757436</v>
      </c>
      <c r="M5" s="4">
        <f>('[1]Pc, Summer, S2'!M5*Main!$B$5)+(VLOOKUP($A5,'FL Ratio'!$A$2:$B$9,2,FALSE)*'FL Characterization'!M$2)</f>
        <v>2.4899183031535763</v>
      </c>
      <c r="N5" s="4">
        <f>('[1]Pc, Summer, S2'!N5*Main!$B$5)+(VLOOKUP($A5,'FL Ratio'!$A$2:$B$9,2,FALSE)*'FL Characterization'!N$2)</f>
        <v>2.8291950862721049</v>
      </c>
      <c r="O5" s="4">
        <f>('[1]Pc, Summer, S2'!O5*Main!$B$5)+(VLOOKUP($A5,'FL Ratio'!$A$2:$B$9,2,FALSE)*'FL Characterization'!O$2)</f>
        <v>2.6909236159169638</v>
      </c>
      <c r="P5" s="4">
        <f>('[1]Pc, Summer, S2'!P5*Main!$B$5)+(VLOOKUP($A5,'FL Ratio'!$A$2:$B$9,2,FALSE)*'FL Characterization'!P$2)</f>
        <v>2.4124466350971172</v>
      </c>
      <c r="Q5" s="4">
        <f>('[1]Pc, Summer, S2'!Q5*Main!$B$5)+(VLOOKUP($A5,'FL Ratio'!$A$2:$B$9,2,FALSE)*'FL Characterization'!Q$2)</f>
        <v>2.2763201785966376</v>
      </c>
      <c r="R5" s="4">
        <f>('[1]Pc, Summer, S2'!R5*Main!$B$5)+(VLOOKUP($A5,'FL Ratio'!$A$2:$B$9,2,FALSE)*'FL Characterization'!R$2)</f>
        <v>2.048592828783466</v>
      </c>
      <c r="S5" s="4">
        <f>('[1]Pc, Summer, S2'!S5*Main!$B$5)+(VLOOKUP($A5,'FL Ratio'!$A$2:$B$9,2,FALSE)*'FL Characterization'!S$2)</f>
        <v>1.8165739333054174</v>
      </c>
      <c r="T5" s="4">
        <f>('[1]Pc, Summer, S2'!T5*Main!$B$5)+(VLOOKUP($A5,'FL Ratio'!$A$2:$B$9,2,FALSE)*'FL Characterization'!T$2)</f>
        <v>2.2950958328547664</v>
      </c>
      <c r="U5" s="4">
        <f>('[1]Pc, Summer, S2'!U5*Main!$B$5)+(VLOOKUP($A5,'FL Ratio'!$A$2:$B$9,2,FALSE)*'FL Characterization'!U$2)</f>
        <v>2.6493992198127083</v>
      </c>
      <c r="V5" s="4">
        <f>('[1]Pc, Summer, S2'!V5*Main!$B$5)+(VLOOKUP($A5,'FL Ratio'!$A$2:$B$9,2,FALSE)*'FL Characterization'!V$2)</f>
        <v>3.0494033395966369</v>
      </c>
      <c r="W5" s="4">
        <f>('[1]Pc, Summer, S2'!W5*Main!$B$5)+(VLOOKUP($A5,'FL Ratio'!$A$2:$B$9,2,FALSE)*'FL Characterization'!W$2)</f>
        <v>2.9496824214621751</v>
      </c>
      <c r="X5" s="4">
        <f>('[1]Pc, Summer, S2'!X5*Main!$B$5)+(VLOOKUP($A5,'FL Ratio'!$A$2:$B$9,2,FALSE)*'FL Characterization'!X$2)</f>
        <v>2.2711754915585591</v>
      </c>
      <c r="Y5" s="4">
        <f>('[1]Pc, Summer, S2'!Y5*Main!$B$5)+(VLOOKUP($A5,'FL Ratio'!$A$2:$B$9,2,FALSE)*'FL Characterization'!Y$2)</f>
        <v>1.6925376400263232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2.200441795322591</v>
      </c>
      <c r="C6" s="4">
        <f>('[1]Pc, Summer, S2'!C6*Main!$B$5)+(VLOOKUP($A6,'FL Ratio'!$A$2:$B$9,2,FALSE)*'FL Characterization'!C$2)</f>
        <v>1.9769376832846894</v>
      </c>
      <c r="D6" s="4">
        <f>('[1]Pc, Summer, S2'!D6*Main!$B$5)+(VLOOKUP($A6,'FL Ratio'!$A$2:$B$9,2,FALSE)*'FL Characterization'!D$2)</f>
        <v>1.895206241522182</v>
      </c>
      <c r="E6" s="4">
        <f>('[1]Pc, Summer, S2'!E6*Main!$B$5)+(VLOOKUP($A6,'FL Ratio'!$A$2:$B$9,2,FALSE)*'FL Characterization'!E$2)</f>
        <v>1.7949936062924636</v>
      </c>
      <c r="F6" s="4">
        <f>('[1]Pc, Summer, S2'!F6*Main!$B$5)+(VLOOKUP($A6,'FL Ratio'!$A$2:$B$9,2,FALSE)*'FL Characterization'!F$2)</f>
        <v>1.8867859750661755</v>
      </c>
      <c r="G6" s="4">
        <f>('[1]Pc, Summer, S2'!G6*Main!$B$5)+(VLOOKUP($A6,'FL Ratio'!$A$2:$B$9,2,FALSE)*'FL Characterization'!G$2)</f>
        <v>1.8249862836448809</v>
      </c>
      <c r="H6" s="4">
        <f>('[1]Pc, Summer, S2'!H6*Main!$B$5)+(VLOOKUP($A6,'FL Ratio'!$A$2:$B$9,2,FALSE)*'FL Characterization'!H$2)</f>
        <v>2.1091821949749323</v>
      </c>
      <c r="I6" s="4">
        <f>('[1]Pc, Summer, S2'!I6*Main!$B$5)+(VLOOKUP($A6,'FL Ratio'!$A$2:$B$9,2,FALSE)*'FL Characterization'!I$2)</f>
        <v>2.2846151833848514</v>
      </c>
      <c r="J6" s="4">
        <f>('[1]Pc, Summer, S2'!J6*Main!$B$5)+(VLOOKUP($A6,'FL Ratio'!$A$2:$B$9,2,FALSE)*'FL Characterization'!J$2)</f>
        <v>2.5459343692392986</v>
      </c>
      <c r="K6" s="4">
        <f>('[1]Pc, Summer, S2'!K6*Main!$B$5)+(VLOOKUP($A6,'FL Ratio'!$A$2:$B$9,2,FALSE)*'FL Characterization'!K$2)</f>
        <v>2.6550997183573379</v>
      </c>
      <c r="L6" s="4">
        <f>('[1]Pc, Summer, S2'!L6*Main!$B$5)+(VLOOKUP($A6,'FL Ratio'!$A$2:$B$9,2,FALSE)*'FL Characterization'!L$2)</f>
        <v>2.8331982138554519</v>
      </c>
      <c r="M6" s="4">
        <f>('[1]Pc, Summer, S2'!M6*Main!$B$5)+(VLOOKUP($A6,'FL Ratio'!$A$2:$B$9,2,FALSE)*'FL Characterization'!M$2)</f>
        <v>2.9110595979311169</v>
      </c>
      <c r="N6" s="4">
        <f>('[1]Pc, Summer, S2'!N6*Main!$B$5)+(VLOOKUP($A6,'FL Ratio'!$A$2:$B$9,2,FALSE)*'FL Characterization'!N$2)</f>
        <v>3.0273502945663449</v>
      </c>
      <c r="O6" s="4">
        <f>('[1]Pc, Summer, S2'!O6*Main!$B$5)+(VLOOKUP($A6,'FL Ratio'!$A$2:$B$9,2,FALSE)*'FL Characterization'!O$2)</f>
        <v>2.9366463207575295</v>
      </c>
      <c r="P6" s="4">
        <f>('[1]Pc, Summer, S2'!P6*Main!$B$5)+(VLOOKUP($A6,'FL Ratio'!$A$2:$B$9,2,FALSE)*'FL Characterization'!P$2)</f>
        <v>2.7793728275734275</v>
      </c>
      <c r="Q6" s="4">
        <f>('[1]Pc, Summer, S2'!Q6*Main!$B$5)+(VLOOKUP($A6,'FL Ratio'!$A$2:$B$9,2,FALSE)*'FL Characterization'!Q$2)</f>
        <v>2.8260788764678124</v>
      </c>
      <c r="R6" s="4">
        <f>('[1]Pc, Summer, S2'!R6*Main!$B$5)+(VLOOKUP($A6,'FL Ratio'!$A$2:$B$9,2,FALSE)*'FL Characterization'!R$2)</f>
        <v>2.8130011585501453</v>
      </c>
      <c r="S6" s="4">
        <f>('[1]Pc, Summer, S2'!S6*Main!$B$5)+(VLOOKUP($A6,'FL Ratio'!$A$2:$B$9,2,FALSE)*'FL Characterization'!S$2)</f>
        <v>2.8139386672001354</v>
      </c>
      <c r="T6" s="4">
        <f>('[1]Pc, Summer, S2'!T6*Main!$B$5)+(VLOOKUP($A6,'FL Ratio'!$A$2:$B$9,2,FALSE)*'FL Characterization'!T$2)</f>
        <v>2.8089073614980387</v>
      </c>
      <c r="U6" s="4">
        <f>('[1]Pc, Summer, S2'!U6*Main!$B$5)+(VLOOKUP($A6,'FL Ratio'!$A$2:$B$9,2,FALSE)*'FL Characterization'!U$2)</f>
        <v>2.8437503724799873</v>
      </c>
      <c r="V6" s="4">
        <f>('[1]Pc, Summer, S2'!V6*Main!$B$5)+(VLOOKUP($A6,'FL Ratio'!$A$2:$B$9,2,FALSE)*'FL Characterization'!V$2)</f>
        <v>3.1961420470277204</v>
      </c>
      <c r="W6" s="4">
        <f>('[1]Pc, Summer, S2'!W6*Main!$B$5)+(VLOOKUP($A6,'FL Ratio'!$A$2:$B$9,2,FALSE)*'FL Characterization'!W$2)</f>
        <v>3.0369701588150098</v>
      </c>
      <c r="X6" s="4">
        <f>('[1]Pc, Summer, S2'!X6*Main!$B$5)+(VLOOKUP($A6,'FL Ratio'!$A$2:$B$9,2,FALSE)*'FL Characterization'!X$2)</f>
        <v>2.9297322750570336</v>
      </c>
      <c r="Y6" s="4">
        <f>('[1]Pc, Summer, S2'!Y6*Main!$B$5)+(VLOOKUP($A6,'FL Ratio'!$A$2:$B$9,2,FALSE)*'FL Characterization'!Y$2)</f>
        <v>2.5351501442371323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2.2983277147222556</v>
      </c>
      <c r="C7" s="4">
        <f>('[1]Pc, Summer, S2'!C7*Main!$B$5)+(VLOOKUP($A7,'FL Ratio'!$A$2:$B$9,2,FALSE)*'FL Characterization'!C$2)</f>
        <v>2.2370997522692107</v>
      </c>
      <c r="D7" s="4">
        <f>('[1]Pc, Summer, S2'!D7*Main!$B$5)+(VLOOKUP($A7,'FL Ratio'!$A$2:$B$9,2,FALSE)*'FL Characterization'!D$2)</f>
        <v>2.0749665909792943</v>
      </c>
      <c r="E7" s="4">
        <f>('[1]Pc, Summer, S2'!E7*Main!$B$5)+(VLOOKUP($A7,'FL Ratio'!$A$2:$B$9,2,FALSE)*'FL Characterization'!E$2)</f>
        <v>2.1110179926790429</v>
      </c>
      <c r="F7" s="4">
        <f>('[1]Pc, Summer, S2'!F7*Main!$B$5)+(VLOOKUP($A7,'FL Ratio'!$A$2:$B$9,2,FALSE)*'FL Characterization'!F$2)</f>
        <v>2.226598674253657</v>
      </c>
      <c r="G7" s="4">
        <f>('[1]Pc, Summer, S2'!G7*Main!$B$5)+(VLOOKUP($A7,'FL Ratio'!$A$2:$B$9,2,FALSE)*'FL Characterization'!G$2)</f>
        <v>2.1950771272519956</v>
      </c>
      <c r="H7" s="4">
        <f>('[1]Pc, Summer, S2'!H7*Main!$B$5)+(VLOOKUP($A7,'FL Ratio'!$A$2:$B$9,2,FALSE)*'FL Characterization'!H$2)</f>
        <v>2.4018933224531045</v>
      </c>
      <c r="I7" s="4">
        <f>('[1]Pc, Summer, S2'!I7*Main!$B$5)+(VLOOKUP($A7,'FL Ratio'!$A$2:$B$9,2,FALSE)*'FL Characterization'!I$2)</f>
        <v>2.9079677317373007</v>
      </c>
      <c r="J7" s="4">
        <f>('[1]Pc, Summer, S2'!J7*Main!$B$5)+(VLOOKUP($A7,'FL Ratio'!$A$2:$B$9,2,FALSE)*'FL Characterization'!J$2)</f>
        <v>3.033694280022238</v>
      </c>
      <c r="K7" s="4">
        <f>('[1]Pc, Summer, S2'!K7*Main!$B$5)+(VLOOKUP($A7,'FL Ratio'!$A$2:$B$9,2,FALSE)*'FL Characterization'!K$2)</f>
        <v>2.9353593921090715</v>
      </c>
      <c r="L7" s="4">
        <f>('[1]Pc, Summer, S2'!L7*Main!$B$5)+(VLOOKUP($A7,'FL Ratio'!$A$2:$B$9,2,FALSE)*'FL Characterization'!L$2)</f>
        <v>3.051411046552345</v>
      </c>
      <c r="M7" s="4">
        <f>('[1]Pc, Summer, S2'!M7*Main!$B$5)+(VLOOKUP($A7,'FL Ratio'!$A$2:$B$9,2,FALSE)*'FL Characterization'!M$2)</f>
        <v>3.2225779916622841</v>
      </c>
      <c r="N7" s="4">
        <f>('[1]Pc, Summer, S2'!N7*Main!$B$5)+(VLOOKUP($A7,'FL Ratio'!$A$2:$B$9,2,FALSE)*'FL Characterization'!N$2)</f>
        <v>3.0676533582850536</v>
      </c>
      <c r="O7" s="4">
        <f>('[1]Pc, Summer, S2'!O7*Main!$B$5)+(VLOOKUP($A7,'FL Ratio'!$A$2:$B$9,2,FALSE)*'FL Characterization'!O$2)</f>
        <v>3.0467978882669438</v>
      </c>
      <c r="P7" s="4">
        <f>('[1]Pc, Summer, S2'!P7*Main!$B$5)+(VLOOKUP($A7,'FL Ratio'!$A$2:$B$9,2,FALSE)*'FL Characterization'!P$2)</f>
        <v>2.815056937514437</v>
      </c>
      <c r="Q7" s="4">
        <f>('[1]Pc, Summer, S2'!Q7*Main!$B$5)+(VLOOKUP($A7,'FL Ratio'!$A$2:$B$9,2,FALSE)*'FL Characterization'!Q$2)</f>
        <v>2.7177516593344802</v>
      </c>
      <c r="R7" s="4">
        <f>('[1]Pc, Summer, S2'!R7*Main!$B$5)+(VLOOKUP($A7,'FL Ratio'!$A$2:$B$9,2,FALSE)*'FL Characterization'!R$2)</f>
        <v>2.8570946568493274</v>
      </c>
      <c r="S7" s="4">
        <f>('[1]Pc, Summer, S2'!S7*Main!$B$5)+(VLOOKUP($A7,'FL Ratio'!$A$2:$B$9,2,FALSE)*'FL Characterization'!S$2)</f>
        <v>2.8271278018223107</v>
      </c>
      <c r="T7" s="4">
        <f>('[1]Pc, Summer, S2'!T7*Main!$B$5)+(VLOOKUP($A7,'FL Ratio'!$A$2:$B$9,2,FALSE)*'FL Characterization'!T$2)</f>
        <v>2.6429563897164288</v>
      </c>
      <c r="U7" s="4">
        <f>('[1]Pc, Summer, S2'!U7*Main!$B$5)+(VLOOKUP($A7,'FL Ratio'!$A$2:$B$9,2,FALSE)*'FL Characterization'!U$2)</f>
        <v>2.6098727354704754</v>
      </c>
      <c r="V7" s="4">
        <f>('[1]Pc, Summer, S2'!V7*Main!$B$5)+(VLOOKUP($A7,'FL Ratio'!$A$2:$B$9,2,FALSE)*'FL Characterization'!V$2)</f>
        <v>2.7863248759897714</v>
      </c>
      <c r="W7" s="4">
        <f>('[1]Pc, Summer, S2'!W7*Main!$B$5)+(VLOOKUP($A7,'FL Ratio'!$A$2:$B$9,2,FALSE)*'FL Characterization'!W$2)</f>
        <v>2.5359843651879288</v>
      </c>
      <c r="X7" s="4">
        <f>('[1]Pc, Summer, S2'!X7*Main!$B$5)+(VLOOKUP($A7,'FL Ratio'!$A$2:$B$9,2,FALSE)*'FL Characterization'!X$2)</f>
        <v>2.4115259299485374</v>
      </c>
      <c r="Y7" s="4">
        <f>('[1]Pc, Summer, S2'!Y7*Main!$B$5)+(VLOOKUP($A7,'FL Ratio'!$A$2:$B$9,2,FALSE)*'FL Characterization'!Y$2)</f>
        <v>2.3962347372182808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1.8961606802088085</v>
      </c>
      <c r="C8" s="4">
        <f>('[1]Pc, Summer, S2'!C8*Main!$B$5)+(VLOOKUP($A8,'FL Ratio'!$A$2:$B$9,2,FALSE)*'FL Characterization'!C$2)</f>
        <v>1.7363516599929174</v>
      </c>
      <c r="D8" s="4">
        <f>('[1]Pc, Summer, S2'!D8*Main!$B$5)+(VLOOKUP($A8,'FL Ratio'!$A$2:$B$9,2,FALSE)*'FL Characterization'!D$2)</f>
        <v>1.6733265345779031</v>
      </c>
      <c r="E8" s="4">
        <f>('[1]Pc, Summer, S2'!E8*Main!$B$5)+(VLOOKUP($A8,'FL Ratio'!$A$2:$B$9,2,FALSE)*'FL Characterization'!E$2)</f>
        <v>1.7339713769330294</v>
      </c>
      <c r="F8" s="4">
        <f>('[1]Pc, Summer, S2'!F8*Main!$B$5)+(VLOOKUP($A8,'FL Ratio'!$A$2:$B$9,2,FALSE)*'FL Characterization'!F$2)</f>
        <v>1.6498740068852233</v>
      </c>
      <c r="G8" s="4">
        <f>('[1]Pc, Summer, S2'!G8*Main!$B$5)+(VLOOKUP($A8,'FL Ratio'!$A$2:$B$9,2,FALSE)*'FL Characterization'!G$2)</f>
        <v>1.7923742142059653</v>
      </c>
      <c r="H8" s="4">
        <f>('[1]Pc, Summer, S2'!H8*Main!$B$5)+(VLOOKUP($A8,'FL Ratio'!$A$2:$B$9,2,FALSE)*'FL Characterization'!H$2)</f>
        <v>2.3071092664562305</v>
      </c>
      <c r="I8" s="4">
        <f>('[1]Pc, Summer, S2'!I8*Main!$B$5)+(VLOOKUP($A8,'FL Ratio'!$A$2:$B$9,2,FALSE)*'FL Characterization'!I$2)</f>
        <v>2.50757551886992</v>
      </c>
      <c r="J8" s="4">
        <f>('[1]Pc, Summer, S2'!J8*Main!$B$5)+(VLOOKUP($A8,'FL Ratio'!$A$2:$B$9,2,FALSE)*'FL Characterization'!J$2)</f>
        <v>2.8297408233104271</v>
      </c>
      <c r="K8" s="4">
        <f>('[1]Pc, Summer, S2'!K8*Main!$B$5)+(VLOOKUP($A8,'FL Ratio'!$A$2:$B$9,2,FALSE)*'FL Characterization'!K$2)</f>
        <v>3.0782888886939466</v>
      </c>
      <c r="L8" s="4">
        <f>('[1]Pc, Summer, S2'!L8*Main!$B$5)+(VLOOKUP($A8,'FL Ratio'!$A$2:$B$9,2,FALSE)*'FL Characterization'!L$2)</f>
        <v>2.9970362954461898</v>
      </c>
      <c r="M8" s="4">
        <f>('[1]Pc, Summer, S2'!M8*Main!$B$5)+(VLOOKUP($A8,'FL Ratio'!$A$2:$B$9,2,FALSE)*'FL Characterization'!M$2)</f>
        <v>3.1573066318822711</v>
      </c>
      <c r="N8" s="4">
        <f>('[1]Pc, Summer, S2'!N8*Main!$B$5)+(VLOOKUP($A8,'FL Ratio'!$A$2:$B$9,2,FALSE)*'FL Characterization'!N$2)</f>
        <v>3.0210001681515628</v>
      </c>
      <c r="O8" s="4">
        <f>('[1]Pc, Summer, S2'!O8*Main!$B$5)+(VLOOKUP($A8,'FL Ratio'!$A$2:$B$9,2,FALSE)*'FL Characterization'!O$2)</f>
        <v>3.1385370623528099</v>
      </c>
      <c r="P8" s="4">
        <f>('[1]Pc, Summer, S2'!P8*Main!$B$5)+(VLOOKUP($A8,'FL Ratio'!$A$2:$B$9,2,FALSE)*'FL Characterization'!P$2)</f>
        <v>3.0908577233198176</v>
      </c>
      <c r="Q8" s="4">
        <f>('[1]Pc, Summer, S2'!Q8*Main!$B$5)+(VLOOKUP($A8,'FL Ratio'!$A$2:$B$9,2,FALSE)*'FL Characterization'!Q$2)</f>
        <v>2.9091673521960888</v>
      </c>
      <c r="R8" s="4">
        <f>('[1]Pc, Summer, S2'!R8*Main!$B$5)+(VLOOKUP($A8,'FL Ratio'!$A$2:$B$9,2,FALSE)*'FL Characterization'!R$2)</f>
        <v>2.873486760393114</v>
      </c>
      <c r="S8" s="4">
        <f>('[1]Pc, Summer, S2'!S8*Main!$B$5)+(VLOOKUP($A8,'FL Ratio'!$A$2:$B$9,2,FALSE)*'FL Characterization'!S$2)</f>
        <v>2.8789927716212551</v>
      </c>
      <c r="T8" s="4">
        <f>('[1]Pc, Summer, S2'!T8*Main!$B$5)+(VLOOKUP($A8,'FL Ratio'!$A$2:$B$9,2,FALSE)*'FL Characterization'!T$2)</f>
        <v>2.730511679746606</v>
      </c>
      <c r="U8" s="4">
        <f>('[1]Pc, Summer, S2'!U8*Main!$B$5)+(VLOOKUP($A8,'FL Ratio'!$A$2:$B$9,2,FALSE)*'FL Characterization'!U$2)</f>
        <v>2.7972563090305305</v>
      </c>
      <c r="V8" s="4">
        <f>('[1]Pc, Summer, S2'!V8*Main!$B$5)+(VLOOKUP($A8,'FL Ratio'!$A$2:$B$9,2,FALSE)*'FL Characterization'!V$2)</f>
        <v>2.8949199135774517</v>
      </c>
      <c r="W8" s="4">
        <f>('[1]Pc, Summer, S2'!W8*Main!$B$5)+(VLOOKUP($A8,'FL Ratio'!$A$2:$B$9,2,FALSE)*'FL Characterization'!W$2)</f>
        <v>2.3404530400815142</v>
      </c>
      <c r="X8" s="4">
        <f>('[1]Pc, Summer, S2'!X8*Main!$B$5)+(VLOOKUP($A8,'FL Ratio'!$A$2:$B$9,2,FALSE)*'FL Characterization'!X$2)</f>
        <v>2.3317855065848847</v>
      </c>
      <c r="Y8" s="4">
        <f>('[1]Pc, Summer, S2'!Y8*Main!$B$5)+(VLOOKUP($A8,'FL Ratio'!$A$2:$B$9,2,FALSE)*'FL Characterization'!Y$2)</f>
        <v>2.0176989369723857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1.438328086607364</v>
      </c>
      <c r="C9" s="4">
        <f>('[1]Pc, Summer, S2'!C9*Main!$B$5)+(VLOOKUP($A9,'FL Ratio'!$A$2:$B$9,2,FALSE)*'FL Characterization'!C$2)</f>
        <v>1.3811899641487937</v>
      </c>
      <c r="D9" s="4">
        <f>('[1]Pc, Summer, S2'!D9*Main!$B$5)+(VLOOKUP($A9,'FL Ratio'!$A$2:$B$9,2,FALSE)*'FL Characterization'!D$2)</f>
        <v>1.3143704399635134</v>
      </c>
      <c r="E9" s="4">
        <f>('[1]Pc, Summer, S2'!E9*Main!$B$5)+(VLOOKUP($A9,'FL Ratio'!$A$2:$B$9,2,FALSE)*'FL Characterization'!E$2)</f>
        <v>1.2977924275525177</v>
      </c>
      <c r="F9" s="4">
        <f>('[1]Pc, Summer, S2'!F9*Main!$B$5)+(VLOOKUP($A9,'FL Ratio'!$A$2:$B$9,2,FALSE)*'FL Characterization'!F$2)</f>
        <v>1.3111574971789222</v>
      </c>
      <c r="G9" s="4">
        <f>('[1]Pc, Summer, S2'!G9*Main!$B$5)+(VLOOKUP($A9,'FL Ratio'!$A$2:$B$9,2,FALSE)*'FL Characterization'!G$2)</f>
        <v>1.4399060185074508</v>
      </c>
      <c r="H9" s="4">
        <f>('[1]Pc, Summer, S2'!H9*Main!$B$5)+(VLOOKUP($A9,'FL Ratio'!$A$2:$B$9,2,FALSE)*'FL Characterization'!H$2)</f>
        <v>2.2933378587520057</v>
      </c>
      <c r="I9" s="4">
        <f>('[1]Pc, Summer, S2'!I9*Main!$B$5)+(VLOOKUP($A9,'FL Ratio'!$A$2:$B$9,2,FALSE)*'FL Characterization'!I$2)</f>
        <v>2.6653557469961564</v>
      </c>
      <c r="J9" s="4">
        <f>('[1]Pc, Summer, S2'!J9*Main!$B$5)+(VLOOKUP($A9,'FL Ratio'!$A$2:$B$9,2,FALSE)*'FL Characterization'!J$2)</f>
        <v>2.9502745256384171</v>
      </c>
      <c r="K9" s="4">
        <f>('[1]Pc, Summer, S2'!K9*Main!$B$5)+(VLOOKUP($A9,'FL Ratio'!$A$2:$B$9,2,FALSE)*'FL Characterization'!K$2)</f>
        <v>2.9441214537978149</v>
      </c>
      <c r="L9" s="4">
        <f>('[1]Pc, Summer, S2'!L9*Main!$B$5)+(VLOOKUP($A9,'FL Ratio'!$A$2:$B$9,2,FALSE)*'FL Characterization'!L$2)</f>
        <v>3.0061350810516241</v>
      </c>
      <c r="M9" s="4">
        <f>('[1]Pc, Summer, S2'!M9*Main!$B$5)+(VLOOKUP($A9,'FL Ratio'!$A$2:$B$9,2,FALSE)*'FL Characterization'!M$2)</f>
        <v>3.2234704633617879</v>
      </c>
      <c r="N9" s="4">
        <f>('[1]Pc, Summer, S2'!N9*Main!$B$5)+(VLOOKUP($A9,'FL Ratio'!$A$2:$B$9,2,FALSE)*'FL Characterization'!N$2)</f>
        <v>3.1760050363721422</v>
      </c>
      <c r="O9" s="4">
        <f>('[1]Pc, Summer, S2'!O9*Main!$B$5)+(VLOOKUP($A9,'FL Ratio'!$A$2:$B$9,2,FALSE)*'FL Characterization'!O$2)</f>
        <v>2.9768776446562577</v>
      </c>
      <c r="P9" s="4">
        <f>('[1]Pc, Summer, S2'!P9*Main!$B$5)+(VLOOKUP($A9,'FL Ratio'!$A$2:$B$9,2,FALSE)*'FL Characterization'!P$2)</f>
        <v>2.5489940133641853</v>
      </c>
      <c r="Q9" s="4">
        <f>('[1]Pc, Summer, S2'!Q9*Main!$B$5)+(VLOOKUP($A9,'FL Ratio'!$A$2:$B$9,2,FALSE)*'FL Characterization'!Q$2)</f>
        <v>2.4598628707117376</v>
      </c>
      <c r="R9" s="4">
        <f>('[1]Pc, Summer, S2'!R9*Main!$B$5)+(VLOOKUP($A9,'FL Ratio'!$A$2:$B$9,2,FALSE)*'FL Characterization'!R$2)</f>
        <v>2.365621439577787</v>
      </c>
      <c r="S9" s="4">
        <f>('[1]Pc, Summer, S2'!S9*Main!$B$5)+(VLOOKUP($A9,'FL Ratio'!$A$2:$B$9,2,FALSE)*'FL Characterization'!S$2)</f>
        <v>2.2888650077327952</v>
      </c>
      <c r="T9" s="4">
        <f>('[1]Pc, Summer, S2'!T9*Main!$B$5)+(VLOOKUP($A9,'FL Ratio'!$A$2:$B$9,2,FALSE)*'FL Characterization'!T$2)</f>
        <v>2.2145882600144664</v>
      </c>
      <c r="U9" s="4">
        <f>('[1]Pc, Summer, S2'!U9*Main!$B$5)+(VLOOKUP($A9,'FL Ratio'!$A$2:$B$9,2,FALSE)*'FL Characterization'!U$2)</f>
        <v>2.3659124869809069</v>
      </c>
      <c r="V9" s="4">
        <f>('[1]Pc, Summer, S2'!V9*Main!$B$5)+(VLOOKUP($A9,'FL Ratio'!$A$2:$B$9,2,FALSE)*'FL Characterization'!V$2)</f>
        <v>2.2033656459004143</v>
      </c>
      <c r="W9" s="4">
        <f>('[1]Pc, Summer, S2'!W9*Main!$B$5)+(VLOOKUP($A9,'FL Ratio'!$A$2:$B$9,2,FALSE)*'FL Characterization'!W$2)</f>
        <v>1.9484894990794108</v>
      </c>
      <c r="X9" s="4">
        <f>('[1]Pc, Summer, S2'!X9*Main!$B$5)+(VLOOKUP($A9,'FL Ratio'!$A$2:$B$9,2,FALSE)*'FL Characterization'!X$2)</f>
        <v>1.7114542129183867</v>
      </c>
      <c r="Y9" s="4">
        <f>('[1]Pc, Summer, S2'!Y9*Main!$B$5)+(VLOOKUP($A9,'FL Ratio'!$A$2:$B$9,2,FALSE)*'FL Characterization'!Y$2)</f>
        <v>1.5792779094785341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5.3119984218884602</v>
      </c>
      <c r="C2" s="4">
        <f>('[1]Pc, Summer, S3'!C2*Main!$B$5)+(VLOOKUP($A2,'FL Ratio'!$A$2:$B$9,2,FALSE)*'FL Characterization'!C$2)</f>
        <v>5.3214908011540407</v>
      </c>
      <c r="D2" s="4">
        <f>('[1]Pc, Summer, S3'!D2*Main!$B$5)+(VLOOKUP($A2,'FL Ratio'!$A$2:$B$9,2,FALSE)*'FL Characterization'!D$2)</f>
        <v>4.9163578248261288</v>
      </c>
      <c r="E2" s="4">
        <f>('[1]Pc, Summer, S3'!E2*Main!$B$5)+(VLOOKUP($A2,'FL Ratio'!$A$2:$B$9,2,FALSE)*'FL Characterization'!E$2)</f>
        <v>5.0054834489731705</v>
      </c>
      <c r="F2" s="4">
        <f>('[1]Pc, Summer, S3'!F2*Main!$B$5)+(VLOOKUP($A2,'FL Ratio'!$A$2:$B$9,2,FALSE)*'FL Characterization'!F$2)</f>
        <v>4.7418641291981647</v>
      </c>
      <c r="G2" s="4">
        <f>('[1]Pc, Summer, S3'!G2*Main!$B$5)+(VLOOKUP($A2,'FL Ratio'!$A$2:$B$9,2,FALSE)*'FL Characterization'!G$2)</f>
        <v>4.8266415668304639</v>
      </c>
      <c r="H2" s="4">
        <f>('[1]Pc, Summer, S3'!H2*Main!$B$5)+(VLOOKUP($A2,'FL Ratio'!$A$2:$B$9,2,FALSE)*'FL Characterization'!H$2)</f>
        <v>4.8701710148573314</v>
      </c>
      <c r="I2" s="4">
        <f>('[1]Pc, Summer, S3'!I2*Main!$B$5)+(VLOOKUP($A2,'FL Ratio'!$A$2:$B$9,2,FALSE)*'FL Characterization'!I$2)</f>
        <v>5.8534226161605067</v>
      </c>
      <c r="J2" s="4">
        <f>('[1]Pc, Summer, S3'!J2*Main!$B$5)+(VLOOKUP($A2,'FL Ratio'!$A$2:$B$9,2,FALSE)*'FL Characterization'!J$2)</f>
        <v>6.0442909711962862</v>
      </c>
      <c r="K2" s="4">
        <f>('[1]Pc, Summer, S3'!K2*Main!$B$5)+(VLOOKUP($A2,'FL Ratio'!$A$2:$B$9,2,FALSE)*'FL Characterization'!K$2)</f>
        <v>6.0404709587649474</v>
      </c>
      <c r="L2" s="4">
        <f>('[1]Pc, Summer, S3'!L2*Main!$B$5)+(VLOOKUP($A2,'FL Ratio'!$A$2:$B$9,2,FALSE)*'FL Characterization'!L$2)</f>
        <v>6.0425821822333532</v>
      </c>
      <c r="M2" s="4">
        <f>('[1]Pc, Summer, S3'!M2*Main!$B$5)+(VLOOKUP($A2,'FL Ratio'!$A$2:$B$9,2,FALSE)*'FL Characterization'!M$2)</f>
        <v>6.0627067894380895</v>
      </c>
      <c r="N2" s="4">
        <f>('[1]Pc, Summer, S3'!N2*Main!$B$5)+(VLOOKUP($A2,'FL Ratio'!$A$2:$B$9,2,FALSE)*'FL Characterization'!N$2)</f>
        <v>6.2427826143654483</v>
      </c>
      <c r="O2" s="4">
        <f>('[1]Pc, Summer, S3'!O2*Main!$B$5)+(VLOOKUP($A2,'FL Ratio'!$A$2:$B$9,2,FALSE)*'FL Characterization'!O$2)</f>
        <v>6.1102018104939519</v>
      </c>
      <c r="P2" s="4">
        <f>('[1]Pc, Summer, S3'!P2*Main!$B$5)+(VLOOKUP($A2,'FL Ratio'!$A$2:$B$9,2,FALSE)*'FL Characterization'!P$2)</f>
        <v>5.7060970510755693</v>
      </c>
      <c r="Q2" s="4">
        <f>('[1]Pc, Summer, S3'!Q2*Main!$B$5)+(VLOOKUP($A2,'FL Ratio'!$A$2:$B$9,2,FALSE)*'FL Characterization'!Q$2)</f>
        <v>6.0514323433025972</v>
      </c>
      <c r="R2" s="4">
        <f>('[1]Pc, Summer, S3'!R2*Main!$B$5)+(VLOOKUP($A2,'FL Ratio'!$A$2:$B$9,2,FALSE)*'FL Characterization'!R$2)</f>
        <v>6.0153938262073456</v>
      </c>
      <c r="S2" s="4">
        <f>('[1]Pc, Summer, S3'!S2*Main!$B$5)+(VLOOKUP($A2,'FL Ratio'!$A$2:$B$9,2,FALSE)*'FL Characterization'!S$2)</f>
        <v>5.7084474499649227</v>
      </c>
      <c r="T2" s="4">
        <f>('[1]Pc, Summer, S3'!T2*Main!$B$5)+(VLOOKUP($A2,'FL Ratio'!$A$2:$B$9,2,FALSE)*'FL Characterization'!T$2)</f>
        <v>5.4853674053317523</v>
      </c>
      <c r="U2" s="4">
        <f>('[1]Pc, Summer, S3'!U2*Main!$B$5)+(VLOOKUP($A2,'FL Ratio'!$A$2:$B$9,2,FALSE)*'FL Characterization'!U$2)</f>
        <v>5.3419788425534342</v>
      </c>
      <c r="V2" s="4">
        <f>('[1]Pc, Summer, S3'!V2*Main!$B$5)+(VLOOKUP($A2,'FL Ratio'!$A$2:$B$9,2,FALSE)*'FL Characterization'!V$2)</f>
        <v>5.3507800004286699</v>
      </c>
      <c r="W2" s="4">
        <f>('[1]Pc, Summer, S3'!W2*Main!$B$5)+(VLOOKUP($A2,'FL Ratio'!$A$2:$B$9,2,FALSE)*'FL Characterization'!W$2)</f>
        <v>5.4211486740003458</v>
      </c>
      <c r="X2" s="4">
        <f>('[1]Pc, Summer, S3'!X2*Main!$B$5)+(VLOOKUP($A2,'FL Ratio'!$A$2:$B$9,2,FALSE)*'FL Characterization'!X$2)</f>
        <v>5.1772235803501543</v>
      </c>
      <c r="Y2" s="4">
        <f>('[1]Pc, Summer, S3'!Y2*Main!$B$5)+(VLOOKUP($A2,'FL Ratio'!$A$2:$B$9,2,FALSE)*'FL Characterization'!Y$2)</f>
        <v>4.9151529304766131</v>
      </c>
    </row>
    <row r="3" spans="1:25" x14ac:dyDescent="0.3">
      <c r="A3">
        <v>2</v>
      </c>
      <c r="B3" s="4">
        <f>('[1]Pc, Summer, S3'!B3*Main!$B$5)+(VLOOKUP($A3,'FL Ratio'!$A$2:$B$9,2,FALSE)*'FL Characterization'!B$2)</f>
        <v>3.9408300885575458</v>
      </c>
      <c r="C3" s="4">
        <f>('[1]Pc, Summer, S3'!C3*Main!$B$5)+(VLOOKUP($A3,'FL Ratio'!$A$2:$B$9,2,FALSE)*'FL Characterization'!C$2)</f>
        <v>3.7370267872167489</v>
      </c>
      <c r="D3" s="4">
        <f>('[1]Pc, Summer, S3'!D3*Main!$B$5)+(VLOOKUP($A3,'FL Ratio'!$A$2:$B$9,2,FALSE)*'FL Characterization'!D$2)</f>
        <v>3.5398640907450392</v>
      </c>
      <c r="E3" s="4">
        <f>('[1]Pc, Summer, S3'!E3*Main!$B$5)+(VLOOKUP($A3,'FL Ratio'!$A$2:$B$9,2,FALSE)*'FL Characterization'!E$2)</f>
        <v>3.2962431938410441</v>
      </c>
      <c r="F3" s="4">
        <f>('[1]Pc, Summer, S3'!F3*Main!$B$5)+(VLOOKUP($A3,'FL Ratio'!$A$2:$B$9,2,FALSE)*'FL Characterization'!F$2)</f>
        <v>3.0561579097783533</v>
      </c>
      <c r="G3" s="4">
        <f>('[1]Pc, Summer, S3'!G3*Main!$B$5)+(VLOOKUP($A3,'FL Ratio'!$A$2:$B$9,2,FALSE)*'FL Characterization'!G$2)</f>
        <v>3.179169490629544</v>
      </c>
      <c r="H3" s="4">
        <f>('[1]Pc, Summer, S3'!H3*Main!$B$5)+(VLOOKUP($A3,'FL Ratio'!$A$2:$B$9,2,FALSE)*'FL Characterization'!H$2)</f>
        <v>3.4713142192870872</v>
      </c>
      <c r="I3" s="4">
        <f>('[1]Pc, Summer, S3'!I3*Main!$B$5)+(VLOOKUP($A3,'FL Ratio'!$A$2:$B$9,2,FALSE)*'FL Characterization'!I$2)</f>
        <v>4.3276231232484577</v>
      </c>
      <c r="J3" s="4">
        <f>('[1]Pc, Summer, S3'!J3*Main!$B$5)+(VLOOKUP($A3,'FL Ratio'!$A$2:$B$9,2,FALSE)*'FL Characterization'!J$2)</f>
        <v>4.7168580400244169</v>
      </c>
      <c r="K3" s="4">
        <f>('[1]Pc, Summer, S3'!K3*Main!$B$5)+(VLOOKUP($A3,'FL Ratio'!$A$2:$B$9,2,FALSE)*'FL Characterization'!K$2)</f>
        <v>5.1927381534420949</v>
      </c>
      <c r="L3" s="4">
        <f>('[1]Pc, Summer, S3'!L3*Main!$B$5)+(VLOOKUP($A3,'FL Ratio'!$A$2:$B$9,2,FALSE)*'FL Characterization'!L$2)</f>
        <v>4.5841520103582303</v>
      </c>
      <c r="M3" s="4">
        <f>('[1]Pc, Summer, S3'!M3*Main!$B$5)+(VLOOKUP($A3,'FL Ratio'!$A$2:$B$9,2,FALSE)*'FL Characterization'!M$2)</f>
        <v>4.916207336217151</v>
      </c>
      <c r="N3" s="4">
        <f>('[1]Pc, Summer, S3'!N3*Main!$B$5)+(VLOOKUP($A3,'FL Ratio'!$A$2:$B$9,2,FALSE)*'FL Characterization'!N$2)</f>
        <v>4.8899664803759828</v>
      </c>
      <c r="O3" s="4">
        <f>('[1]Pc, Summer, S3'!O3*Main!$B$5)+(VLOOKUP($A3,'FL Ratio'!$A$2:$B$9,2,FALSE)*'FL Characterization'!O$2)</f>
        <v>4.8570714833647468</v>
      </c>
      <c r="P3" s="4">
        <f>('[1]Pc, Summer, S3'!P3*Main!$B$5)+(VLOOKUP($A3,'FL Ratio'!$A$2:$B$9,2,FALSE)*'FL Characterization'!P$2)</f>
        <v>4.1514788018458004</v>
      </c>
      <c r="Q3" s="4">
        <f>('[1]Pc, Summer, S3'!Q3*Main!$B$5)+(VLOOKUP($A3,'FL Ratio'!$A$2:$B$9,2,FALSE)*'FL Characterization'!Q$2)</f>
        <v>4.4073398677082603</v>
      </c>
      <c r="R3" s="4">
        <f>('[1]Pc, Summer, S3'!R3*Main!$B$5)+(VLOOKUP($A3,'FL Ratio'!$A$2:$B$9,2,FALSE)*'FL Characterization'!R$2)</f>
        <v>4.6683206677930276</v>
      </c>
      <c r="S3" s="4">
        <f>('[1]Pc, Summer, S3'!S3*Main!$B$5)+(VLOOKUP($A3,'FL Ratio'!$A$2:$B$9,2,FALSE)*'FL Characterization'!S$2)</f>
        <v>4.6553887103533897</v>
      </c>
      <c r="T3" s="4">
        <f>('[1]Pc, Summer, S3'!T3*Main!$B$5)+(VLOOKUP($A3,'FL Ratio'!$A$2:$B$9,2,FALSE)*'FL Characterization'!T$2)</f>
        <v>4.6667044760535372</v>
      </c>
      <c r="U3" s="4">
        <f>('[1]Pc, Summer, S3'!U3*Main!$B$5)+(VLOOKUP($A3,'FL Ratio'!$A$2:$B$9,2,FALSE)*'FL Characterization'!U$2)</f>
        <v>4.9947581652495714</v>
      </c>
      <c r="V3" s="4">
        <f>('[1]Pc, Summer, S3'!V3*Main!$B$5)+(VLOOKUP($A3,'FL Ratio'!$A$2:$B$9,2,FALSE)*'FL Characterization'!V$2)</f>
        <v>5.1397035737837911</v>
      </c>
      <c r="W3" s="4">
        <f>('[1]Pc, Summer, S3'!W3*Main!$B$5)+(VLOOKUP($A3,'FL Ratio'!$A$2:$B$9,2,FALSE)*'FL Characterization'!W$2)</f>
        <v>4.7948085062098391</v>
      </c>
      <c r="X3" s="4">
        <f>('[1]Pc, Summer, S3'!X3*Main!$B$5)+(VLOOKUP($A3,'FL Ratio'!$A$2:$B$9,2,FALSE)*'FL Characterization'!X$2)</f>
        <v>4.2616066402589574</v>
      </c>
      <c r="Y3" s="4">
        <f>('[1]Pc, Summer, S3'!Y3*Main!$B$5)+(VLOOKUP($A3,'FL Ratio'!$A$2:$B$9,2,FALSE)*'FL Characterization'!Y$2)</f>
        <v>4.0242697936806922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2.6130699091675065</v>
      </c>
      <c r="C4" s="4">
        <f>('[1]Pc, Summer, S3'!C4*Main!$B$5)+(VLOOKUP($A4,'FL Ratio'!$A$2:$B$9,2,FALSE)*'FL Characterization'!C$2)</f>
        <v>2.4051930066914955</v>
      </c>
      <c r="D4" s="4">
        <f>('[1]Pc, Summer, S3'!D4*Main!$B$5)+(VLOOKUP($A4,'FL Ratio'!$A$2:$B$9,2,FALSE)*'FL Characterization'!D$2)</f>
        <v>2.2945603778111745</v>
      </c>
      <c r="E4" s="4">
        <f>('[1]Pc, Summer, S3'!E4*Main!$B$5)+(VLOOKUP($A4,'FL Ratio'!$A$2:$B$9,2,FALSE)*'FL Characterization'!E$2)</f>
        <v>2.3501432518557226</v>
      </c>
      <c r="F4" s="4">
        <f>('[1]Pc, Summer, S3'!F4*Main!$B$5)+(VLOOKUP($A4,'FL Ratio'!$A$2:$B$9,2,FALSE)*'FL Characterization'!F$2)</f>
        <v>2.2383235800501557</v>
      </c>
      <c r="G4" s="4">
        <f>('[1]Pc, Summer, S3'!G4*Main!$B$5)+(VLOOKUP($A4,'FL Ratio'!$A$2:$B$9,2,FALSE)*'FL Characterization'!G$2)</f>
        <v>2.2392315347250196</v>
      </c>
      <c r="H4" s="4">
        <f>('[1]Pc, Summer, S3'!H4*Main!$B$5)+(VLOOKUP($A4,'FL Ratio'!$A$2:$B$9,2,FALSE)*'FL Characterization'!H$2)</f>
        <v>3.2759110422477735</v>
      </c>
      <c r="I4" s="4">
        <f>('[1]Pc, Summer, S3'!I4*Main!$B$5)+(VLOOKUP($A4,'FL Ratio'!$A$2:$B$9,2,FALSE)*'FL Characterization'!I$2)</f>
        <v>4.0019130463912482</v>
      </c>
      <c r="J4" s="4">
        <f>('[1]Pc, Summer, S3'!J4*Main!$B$5)+(VLOOKUP($A4,'FL Ratio'!$A$2:$B$9,2,FALSE)*'FL Characterization'!J$2)</f>
        <v>4.1079685302130473</v>
      </c>
      <c r="K4" s="4">
        <f>('[1]Pc, Summer, S3'!K4*Main!$B$5)+(VLOOKUP($A4,'FL Ratio'!$A$2:$B$9,2,FALSE)*'FL Characterization'!K$2)</f>
        <v>3.979470042964302</v>
      </c>
      <c r="L4" s="4">
        <f>('[1]Pc, Summer, S3'!L4*Main!$B$5)+(VLOOKUP($A4,'FL Ratio'!$A$2:$B$9,2,FALSE)*'FL Characterization'!L$2)</f>
        <v>3.7309387071738667</v>
      </c>
      <c r="M4" s="4">
        <f>('[1]Pc, Summer, S3'!M4*Main!$B$5)+(VLOOKUP($A4,'FL Ratio'!$A$2:$B$9,2,FALSE)*'FL Characterization'!M$2)</f>
        <v>4.1770853512222805</v>
      </c>
      <c r="N4" s="4">
        <f>('[1]Pc, Summer, S3'!N4*Main!$B$5)+(VLOOKUP($A4,'FL Ratio'!$A$2:$B$9,2,FALSE)*'FL Characterization'!N$2)</f>
        <v>4.3803401545204084</v>
      </c>
      <c r="O4" s="4">
        <f>('[1]Pc, Summer, S3'!O4*Main!$B$5)+(VLOOKUP($A4,'FL Ratio'!$A$2:$B$9,2,FALSE)*'FL Characterization'!O$2)</f>
        <v>3.9412375796639689</v>
      </c>
      <c r="P4" s="4">
        <f>('[1]Pc, Summer, S3'!P4*Main!$B$5)+(VLOOKUP($A4,'FL Ratio'!$A$2:$B$9,2,FALSE)*'FL Characterization'!P$2)</f>
        <v>3.6405031290737377</v>
      </c>
      <c r="Q4" s="4">
        <f>('[1]Pc, Summer, S3'!Q4*Main!$B$5)+(VLOOKUP($A4,'FL Ratio'!$A$2:$B$9,2,FALSE)*'FL Characterization'!Q$2)</f>
        <v>3.5576295024065363</v>
      </c>
      <c r="R4" s="4">
        <f>('[1]Pc, Summer, S3'!R4*Main!$B$5)+(VLOOKUP($A4,'FL Ratio'!$A$2:$B$9,2,FALSE)*'FL Characterization'!R$2)</f>
        <v>3.604505298468379</v>
      </c>
      <c r="S4" s="4">
        <f>('[1]Pc, Summer, S3'!S4*Main!$B$5)+(VLOOKUP($A4,'FL Ratio'!$A$2:$B$9,2,FALSE)*'FL Characterization'!S$2)</f>
        <v>3.3885130172440396</v>
      </c>
      <c r="T4" s="4">
        <f>('[1]Pc, Summer, S3'!T4*Main!$B$5)+(VLOOKUP($A4,'FL Ratio'!$A$2:$B$9,2,FALSE)*'FL Characterization'!T$2)</f>
        <v>3.4116841921795014</v>
      </c>
      <c r="U4" s="4">
        <f>('[1]Pc, Summer, S3'!U4*Main!$B$5)+(VLOOKUP($A4,'FL Ratio'!$A$2:$B$9,2,FALSE)*'FL Characterization'!U$2)</f>
        <v>3.5923965222556173</v>
      </c>
      <c r="V4" s="4">
        <f>('[1]Pc, Summer, S3'!V4*Main!$B$5)+(VLOOKUP($A4,'FL Ratio'!$A$2:$B$9,2,FALSE)*'FL Characterization'!V$2)</f>
        <v>3.8912985634114921</v>
      </c>
      <c r="W4" s="4">
        <f>('[1]Pc, Summer, S3'!W4*Main!$B$5)+(VLOOKUP($A4,'FL Ratio'!$A$2:$B$9,2,FALSE)*'FL Characterization'!W$2)</f>
        <v>3.4750359534014459</v>
      </c>
      <c r="X4" s="4">
        <f>('[1]Pc, Summer, S3'!X4*Main!$B$5)+(VLOOKUP($A4,'FL Ratio'!$A$2:$B$9,2,FALSE)*'FL Characterization'!X$2)</f>
        <v>3.2512666216944215</v>
      </c>
      <c r="Y4" s="4">
        <f>('[1]Pc, Summer, S3'!Y4*Main!$B$5)+(VLOOKUP($A4,'FL Ratio'!$A$2:$B$9,2,FALSE)*'FL Characterization'!Y$2)</f>
        <v>2.684290494209284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1.1742719335434195</v>
      </c>
      <c r="C5" s="4">
        <f>('[1]Pc, Summer, S3'!C5*Main!$B$5)+(VLOOKUP($A5,'FL Ratio'!$A$2:$B$9,2,FALSE)*'FL Characterization'!C$2)</f>
        <v>0.96243178832866816</v>
      </c>
      <c r="D5" s="4">
        <f>('[1]Pc, Summer, S3'!D5*Main!$B$5)+(VLOOKUP($A5,'FL Ratio'!$A$2:$B$9,2,FALSE)*'FL Characterization'!D$2)</f>
        <v>0.75275979219082445</v>
      </c>
      <c r="E5" s="4">
        <f>('[1]Pc, Summer, S3'!E5*Main!$B$5)+(VLOOKUP($A5,'FL Ratio'!$A$2:$B$9,2,FALSE)*'FL Characterization'!E$2)</f>
        <v>0.76419490224701048</v>
      </c>
      <c r="F5" s="4">
        <f>('[1]Pc, Summer, S3'!F5*Main!$B$5)+(VLOOKUP($A5,'FL Ratio'!$A$2:$B$9,2,FALSE)*'FL Characterization'!F$2)</f>
        <v>0.67315738399614045</v>
      </c>
      <c r="G5" s="4">
        <f>('[1]Pc, Summer, S3'!G5*Main!$B$5)+(VLOOKUP($A5,'FL Ratio'!$A$2:$B$9,2,FALSE)*'FL Characterization'!G$2)</f>
        <v>0.63493698976836854</v>
      </c>
      <c r="H5" s="4">
        <f>('[1]Pc, Summer, S3'!H5*Main!$B$5)+(VLOOKUP($A5,'FL Ratio'!$A$2:$B$9,2,FALSE)*'FL Characterization'!H$2)</f>
        <v>1.3419420977465852</v>
      </c>
      <c r="I5" s="4">
        <f>('[1]Pc, Summer, S3'!I5*Main!$B$5)+(VLOOKUP($A5,'FL Ratio'!$A$2:$B$9,2,FALSE)*'FL Characterization'!I$2)</f>
        <v>2.2339811388414321</v>
      </c>
      <c r="J5" s="4">
        <f>('[1]Pc, Summer, S3'!J5*Main!$B$5)+(VLOOKUP($A5,'FL Ratio'!$A$2:$B$9,2,FALSE)*'FL Characterization'!J$2)</f>
        <v>2.7594842856157089</v>
      </c>
      <c r="K5" s="4">
        <f>('[1]Pc, Summer, S3'!K5*Main!$B$5)+(VLOOKUP($A5,'FL Ratio'!$A$2:$B$9,2,FALSE)*'FL Characterization'!K$2)</f>
        <v>2.8047317249517514</v>
      </c>
      <c r="L5" s="4">
        <f>('[1]Pc, Summer, S3'!L5*Main!$B$5)+(VLOOKUP($A5,'FL Ratio'!$A$2:$B$9,2,FALSE)*'FL Characterization'!L$2)</f>
        <v>2.7445781624233341</v>
      </c>
      <c r="M5" s="4">
        <f>('[1]Pc, Summer, S3'!M5*Main!$B$5)+(VLOOKUP($A5,'FL Ratio'!$A$2:$B$9,2,FALSE)*'FL Characterization'!M$2)</f>
        <v>2.5144035564652101</v>
      </c>
      <c r="N5" s="4">
        <f>('[1]Pc, Summer, S3'!N5*Main!$B$5)+(VLOOKUP($A5,'FL Ratio'!$A$2:$B$9,2,FALSE)*'FL Characterization'!N$2)</f>
        <v>2.7737048376427826</v>
      </c>
      <c r="O5" s="4">
        <f>('[1]Pc, Summer, S3'!O5*Main!$B$5)+(VLOOKUP($A5,'FL Ratio'!$A$2:$B$9,2,FALSE)*'FL Characterization'!O$2)</f>
        <v>2.6647722063148942</v>
      </c>
      <c r="P5" s="4">
        <f>('[1]Pc, Summer, S3'!P5*Main!$B$5)+(VLOOKUP($A5,'FL Ratio'!$A$2:$B$9,2,FALSE)*'FL Characterization'!P$2)</f>
        <v>2.460113193319172</v>
      </c>
      <c r="Q5" s="4">
        <f>('[1]Pc, Summer, S3'!Q5*Main!$B$5)+(VLOOKUP($A5,'FL Ratio'!$A$2:$B$9,2,FALSE)*'FL Characterization'!Q$2)</f>
        <v>2.232275699266836</v>
      </c>
      <c r="R5" s="4">
        <f>('[1]Pc, Summer, S3'!R5*Main!$B$5)+(VLOOKUP($A5,'FL Ratio'!$A$2:$B$9,2,FALSE)*'FL Characterization'!R$2)</f>
        <v>2.0086050778129882</v>
      </c>
      <c r="S5" s="4">
        <f>('[1]Pc, Summer, S3'!S5*Main!$B$5)+(VLOOKUP($A5,'FL Ratio'!$A$2:$B$9,2,FALSE)*'FL Characterization'!S$2)</f>
        <v>1.8165739333054174</v>
      </c>
      <c r="T5" s="4">
        <f>('[1]Pc, Summer, S3'!T5*Main!$B$5)+(VLOOKUP($A5,'FL Ratio'!$A$2:$B$9,2,FALSE)*'FL Characterization'!T$2)</f>
        <v>2.2498922882794434</v>
      </c>
      <c r="U5" s="4">
        <f>('[1]Pc, Summer, S3'!U5*Main!$B$5)+(VLOOKUP($A5,'FL Ratio'!$A$2:$B$9,2,FALSE)*'FL Characterization'!U$2)</f>
        <v>2.6759128373040033</v>
      </c>
      <c r="V5" s="4">
        <f>('[1]Pc, Summer, S3'!V5*Main!$B$5)+(VLOOKUP($A5,'FL Ratio'!$A$2:$B$9,2,FALSE)*'FL Characterization'!V$2)</f>
        <v>3.1102542649864944</v>
      </c>
      <c r="W5" s="4">
        <f>('[1]Pc, Summer, S3'!W5*Main!$B$5)+(VLOOKUP($A5,'FL Ratio'!$A$2:$B$9,2,FALSE)*'FL Characterization'!W$2)</f>
        <v>2.9786590526002024</v>
      </c>
      <c r="X5" s="4">
        <f>('[1]Pc, Summer, S3'!X5*Main!$B$5)+(VLOOKUP($A5,'FL Ratio'!$A$2:$B$9,2,FALSE)*'FL Characterization'!X$2)</f>
        <v>2.2711754915585587</v>
      </c>
      <c r="Y5" s="4">
        <f>('[1]Pc, Summer, S3'!Y5*Main!$B$5)+(VLOOKUP($A5,'FL Ratio'!$A$2:$B$9,2,FALSE)*'FL Characterization'!Y$2)</f>
        <v>1.661532644708634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2.2421000665339781</v>
      </c>
      <c r="C6" s="4">
        <f>('[1]Pc, Summer, S3'!C6*Main!$B$5)+(VLOOKUP($A6,'FL Ratio'!$A$2:$B$9,2,FALSE)*'FL Characterization'!C$2)</f>
        <v>2.0330794697195702</v>
      </c>
      <c r="D6" s="4">
        <f>('[1]Pc, Summer, S3'!D6*Main!$B$5)+(VLOOKUP($A6,'FL Ratio'!$A$2:$B$9,2,FALSE)*'FL Characterization'!D$2)</f>
        <v>1.8778809217509347</v>
      </c>
      <c r="E6" s="4">
        <f>('[1]Pc, Summer, S3'!E6*Main!$B$5)+(VLOOKUP($A6,'FL Ratio'!$A$2:$B$9,2,FALSE)*'FL Characterization'!E$2)</f>
        <v>1.77808809855668</v>
      </c>
      <c r="F6" s="4">
        <f>('[1]Pc, Summer, S3'!F6*Main!$B$5)+(VLOOKUP($A6,'FL Ratio'!$A$2:$B$9,2,FALSE)*'FL Characterization'!F$2)</f>
        <v>1.8513925911532449</v>
      </c>
      <c r="G6" s="4">
        <f>('[1]Pc, Summer, S3'!G6*Main!$B$5)+(VLOOKUP($A6,'FL Ratio'!$A$2:$B$9,2,FALSE)*'FL Characterization'!G$2)</f>
        <v>1.8427475620683409</v>
      </c>
      <c r="H6" s="4">
        <f>('[1]Pc, Summer, S3'!H6*Main!$B$5)+(VLOOKUP($A6,'FL Ratio'!$A$2:$B$9,2,FALSE)*'FL Characterization'!H$2)</f>
        <v>2.0501824573755494</v>
      </c>
      <c r="I6" s="4">
        <f>('[1]Pc, Summer, S3'!I6*Main!$B$5)+(VLOOKUP($A6,'FL Ratio'!$A$2:$B$9,2,FALSE)*'FL Characterization'!I$2)</f>
        <v>2.353302891033394</v>
      </c>
      <c r="J6" s="4">
        <f>('[1]Pc, Summer, S3'!J6*Main!$B$5)+(VLOOKUP($A6,'FL Ratio'!$A$2:$B$9,2,FALSE)*'FL Characterization'!J$2)</f>
        <v>2.5459343692392986</v>
      </c>
      <c r="K6" s="4">
        <f>('[1]Pc, Summer, S3'!K6*Main!$B$5)+(VLOOKUP($A6,'FL Ratio'!$A$2:$B$9,2,FALSE)*'FL Characterization'!K$2)</f>
        <v>2.6290390789250981</v>
      </c>
      <c r="L6" s="4">
        <f>('[1]Pc, Summer, S3'!L6*Main!$B$5)+(VLOOKUP($A6,'FL Ratio'!$A$2:$B$9,2,FALSE)*'FL Characterization'!L$2)</f>
        <v>2.8052807134971234</v>
      </c>
      <c r="M6" s="4">
        <f>('[1]Pc, Summer, S3'!M6*Main!$B$5)+(VLOOKUP($A6,'FL Ratio'!$A$2:$B$9,2,FALSE)*'FL Characterization'!M$2)</f>
        <v>2.9110595979311169</v>
      </c>
      <c r="N6" s="4">
        <f>('[1]Pc, Summer, S3'!N6*Main!$B$5)+(VLOOKUP($A6,'FL Ratio'!$A$2:$B$9,2,FALSE)*'FL Characterization'!N$2)</f>
        <v>3.1182718934777087</v>
      </c>
      <c r="O6" s="4">
        <f>('[1]Pc, Summer, S3'!O6*Main!$B$5)+(VLOOKUP($A6,'FL Ratio'!$A$2:$B$9,2,FALSE)*'FL Characterization'!O$2)</f>
        <v>2.9943866222505213</v>
      </c>
      <c r="P6" s="4">
        <f>('[1]Pc, Summer, S3'!P6*Main!$B$5)+(VLOOKUP($A6,'FL Ratio'!$A$2:$B$9,2,FALSE)*'FL Characterization'!P$2)</f>
        <v>2.8906553102047758</v>
      </c>
      <c r="Q6" s="4">
        <f>('[1]Pc, Summer, S3'!Q6*Main!$B$5)+(VLOOKUP($A6,'FL Ratio'!$A$2:$B$9,2,FALSE)*'FL Characterization'!Q$2)</f>
        <v>2.8535442715571802</v>
      </c>
      <c r="R6" s="4">
        <f>('[1]Pc, Summer, S3'!R6*Main!$B$5)+(VLOOKUP($A6,'FL Ratio'!$A$2:$B$9,2,FALSE)*'FL Characterization'!R$2)</f>
        <v>2.7578766089704265</v>
      </c>
      <c r="S6" s="4">
        <f>('[1]Pc, Summer, S3'!S6*Main!$B$5)+(VLOOKUP($A6,'FL Ratio'!$A$2:$B$9,2,FALSE)*'FL Characterization'!S$2)</f>
        <v>2.8412103028885203</v>
      </c>
      <c r="T6" s="4">
        <f>('[1]Pc, Summer, S3'!T6*Main!$B$5)+(VLOOKUP($A6,'FL Ratio'!$A$2:$B$9,2,FALSE)*'FL Characterization'!T$2)</f>
        <v>2.7534275863498507</v>
      </c>
      <c r="U6" s="4">
        <f>('[1]Pc, Summer, S3'!U6*Main!$B$5)+(VLOOKUP($A6,'FL Ratio'!$A$2:$B$9,2,FALSE)*'FL Characterization'!U$2)</f>
        <v>2.8719423653230418</v>
      </c>
      <c r="V6" s="4">
        <f>('[1]Pc, Summer, S3'!V6*Main!$B$5)+(VLOOKUP($A6,'FL Ratio'!$A$2:$B$9,2,FALSE)*'FL Characterization'!V$2)</f>
        <v>3.1032344142562787</v>
      </c>
      <c r="W6" s="4">
        <f>('[1]Pc, Summer, S3'!W6*Main!$B$5)+(VLOOKUP($A6,'FL Ratio'!$A$2:$B$9,2,FALSE)*'FL Characterization'!W$2)</f>
        <v>3.0369701588150098</v>
      </c>
      <c r="X6" s="4">
        <f>('[1]Pc, Summer, S3'!X6*Main!$B$5)+(VLOOKUP($A6,'FL Ratio'!$A$2:$B$9,2,FALSE)*'FL Characterization'!X$2)</f>
        <v>2.9576982152656086</v>
      </c>
      <c r="Y6" s="4">
        <f>('[1]Pc, Summer, S3'!Y6*Main!$B$5)+(VLOOKUP($A6,'FL Ratio'!$A$2:$B$9,2,FALSE)*'FL Characterization'!Y$2)</f>
        <v>2.5597252949285005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2.2983277147222556</v>
      </c>
      <c r="C7" s="4">
        <f>('[1]Pc, Summer, S3'!C7*Main!$B$5)+(VLOOKUP($A7,'FL Ratio'!$A$2:$B$9,2,FALSE)*'FL Characterization'!C$2)</f>
        <v>2.2370997522692107</v>
      </c>
      <c r="D7" s="4">
        <f>('[1]Pc, Summer, S3'!D7*Main!$B$5)+(VLOOKUP($A7,'FL Ratio'!$A$2:$B$9,2,FALSE)*'FL Characterization'!D$2)</f>
        <v>2.1139054503017807</v>
      </c>
      <c r="E7" s="4">
        <f>('[1]Pc, Summer, S3'!E7*Main!$B$5)+(VLOOKUP($A7,'FL Ratio'!$A$2:$B$9,2,FALSE)*'FL Characterization'!E$2)</f>
        <v>2.1313207442324016</v>
      </c>
      <c r="F7" s="4">
        <f>('[1]Pc, Summer, S3'!F7*Main!$B$5)+(VLOOKUP($A7,'FL Ratio'!$A$2:$B$9,2,FALSE)*'FL Characterization'!F$2)</f>
        <v>2.1431799061442272</v>
      </c>
      <c r="G7" s="4">
        <f>('[1]Pc, Summer, S3'!G7*Main!$B$5)+(VLOOKUP($A7,'FL Ratio'!$A$2:$B$9,2,FALSE)*'FL Characterization'!G$2)</f>
        <v>2.195077127251996</v>
      </c>
      <c r="H7" s="4">
        <f>('[1]Pc, Summer, S3'!H7*Main!$B$5)+(VLOOKUP($A7,'FL Ratio'!$A$2:$B$9,2,FALSE)*'FL Characterization'!H$2)</f>
        <v>2.3791338946723402</v>
      </c>
      <c r="I7" s="4">
        <f>('[1]Pc, Summer, S3'!I7*Main!$B$5)+(VLOOKUP($A7,'FL Ratio'!$A$2:$B$9,2,FALSE)*'FL Characterization'!I$2)</f>
        <v>2.9079677317373003</v>
      </c>
      <c r="J7" s="4">
        <f>('[1]Pc, Summer, S3'!J7*Main!$B$5)+(VLOOKUP($A7,'FL Ratio'!$A$2:$B$9,2,FALSE)*'FL Characterization'!J$2)</f>
        <v>3.0038137378906686</v>
      </c>
      <c r="K7" s="4">
        <f>('[1]Pc, Summer, S3'!K7*Main!$B$5)+(VLOOKUP($A7,'FL Ratio'!$A$2:$B$9,2,FALSE)*'FL Characterization'!K$2)</f>
        <v>2.9353593921090715</v>
      </c>
      <c r="L7" s="4">
        <f>('[1]Pc, Summer, S3'!L7*Main!$B$5)+(VLOOKUP($A7,'FL Ratio'!$A$2:$B$9,2,FALSE)*'FL Characterization'!L$2)</f>
        <v>2.932278483066538</v>
      </c>
      <c r="M7" s="4">
        <f>('[1]Pc, Summer, S3'!M7*Main!$B$5)+(VLOOKUP($A7,'FL Ratio'!$A$2:$B$9,2,FALSE)*'FL Characterization'!M$2)</f>
        <v>3.1597217117998597</v>
      </c>
      <c r="N7" s="4">
        <f>('[1]Pc, Summer, S3'!N7*Main!$B$5)+(VLOOKUP($A7,'FL Ratio'!$A$2:$B$9,2,FALSE)*'FL Characterization'!N$2)</f>
        <v>3.1297087833420685</v>
      </c>
      <c r="O7" s="4">
        <f>('[1]Pc, Summer, S3'!O7*Main!$B$5)+(VLOOKUP($A7,'FL Ratio'!$A$2:$B$9,2,FALSE)*'FL Characterization'!O$2)</f>
        <v>2.9874480537687456</v>
      </c>
      <c r="P7" s="4">
        <f>('[1]Pc, Summer, S3'!P7*Main!$B$5)+(VLOOKUP($A7,'FL Ratio'!$A$2:$B$9,2,FALSE)*'FL Characterization'!P$2)</f>
        <v>2.7871568876719213</v>
      </c>
      <c r="Q7" s="4">
        <f>('[1]Pc, Summer, S3'!Q7*Main!$B$5)+(VLOOKUP($A7,'FL Ratio'!$A$2:$B$9,2,FALSE)*'FL Characterization'!Q$2)</f>
        <v>2.7177516593344802</v>
      </c>
      <c r="R7" s="4">
        <f>('[1]Pc, Summer, S3'!R7*Main!$B$5)+(VLOOKUP($A7,'FL Ratio'!$A$2:$B$9,2,FALSE)*'FL Characterization'!R$2)</f>
        <v>2.9136523218908272</v>
      </c>
      <c r="S7" s="4">
        <f>('[1]Pc, Summer, S3'!S7*Main!$B$5)+(VLOOKUP($A7,'FL Ratio'!$A$2:$B$9,2,FALSE)*'FL Characterization'!S$2)</f>
        <v>2.7449211382832304</v>
      </c>
      <c r="T7" s="4">
        <f>('[1]Pc, Summer, S3'!T7*Main!$B$5)+(VLOOKUP($A7,'FL Ratio'!$A$2:$B$9,2,FALSE)*'FL Characterization'!T$2)</f>
        <v>2.6429563897164292</v>
      </c>
      <c r="U7" s="4">
        <f>('[1]Pc, Summer, S3'!U7*Main!$B$5)+(VLOOKUP($A7,'FL Ratio'!$A$2:$B$9,2,FALSE)*'FL Characterization'!U$2)</f>
        <v>2.6359870955441713</v>
      </c>
      <c r="V7" s="4">
        <f>('[1]Pc, Summer, S3'!V7*Main!$B$5)+(VLOOKUP($A7,'FL Ratio'!$A$2:$B$9,2,FALSE)*'FL Characterization'!V$2)</f>
        <v>2.7591066349680777</v>
      </c>
      <c r="W7" s="4">
        <f>('[1]Pc, Summer, S3'!W7*Main!$B$5)+(VLOOKUP($A7,'FL Ratio'!$A$2:$B$9,2,FALSE)*'FL Characterization'!W$2)</f>
        <v>2.5608649759668047</v>
      </c>
      <c r="X7" s="4">
        <f>('[1]Pc, Summer, S3'!X7*Main!$B$5)+(VLOOKUP($A7,'FL Ratio'!$A$2:$B$9,2,FALSE)*'FL Characterization'!X$2)</f>
        <v>2.4343611142649491</v>
      </c>
      <c r="Y7" s="4">
        <f>('[1]Pc, Summer, S3'!Y7*Main!$B$5)+(VLOOKUP($A7,'FL Ratio'!$A$2:$B$9,2,FALSE)*'FL Characterization'!Y$2)</f>
        <v>2.4416237244329864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1.8961606802088085</v>
      </c>
      <c r="C8" s="4">
        <f>('[1]Pc, Summer, S3'!C8*Main!$B$5)+(VLOOKUP($A8,'FL Ratio'!$A$2:$B$9,2,FALSE)*'FL Characterization'!C$2)</f>
        <v>1.7363516599929174</v>
      </c>
      <c r="D8" s="4">
        <f>('[1]Pc, Summer, S3'!D8*Main!$B$5)+(VLOOKUP($A8,'FL Ratio'!$A$2:$B$9,2,FALSE)*'FL Characterization'!D$2)</f>
        <v>1.7042325927723621</v>
      </c>
      <c r="E8" s="4">
        <f>('[1]Pc, Summer, S3'!E8*Main!$B$5)+(VLOOKUP($A8,'FL Ratio'!$A$2:$B$9,2,FALSE)*'FL Characterization'!E$2)</f>
        <v>1.7023513173941445</v>
      </c>
      <c r="F8" s="4">
        <f>('[1]Pc, Summer, S3'!F8*Main!$B$5)+(VLOOKUP($A8,'FL Ratio'!$A$2:$B$9,2,FALSE)*'FL Characterization'!F$2)</f>
        <v>1.6038209201697176</v>
      </c>
      <c r="G8" s="4">
        <f>('[1]Pc, Summer, S3'!G8*Main!$B$5)+(VLOOKUP($A8,'FL Ratio'!$A$2:$B$9,2,FALSE)*'FL Characterization'!G$2)</f>
        <v>1.7923742142059653</v>
      </c>
      <c r="H8" s="4">
        <f>('[1]Pc, Summer, S3'!H8*Main!$B$5)+(VLOOKUP($A8,'FL Ratio'!$A$2:$B$9,2,FALSE)*'FL Characterization'!H$2)</f>
        <v>2.2638951850864206</v>
      </c>
      <c r="I8" s="4">
        <f>('[1]Pc, Summer, S3'!I8*Main!$B$5)+(VLOOKUP($A8,'FL Ratio'!$A$2:$B$9,2,FALSE)*'FL Characterization'!I$2)</f>
        <v>2.5322255652846422</v>
      </c>
      <c r="J8" s="4">
        <f>('[1]Pc, Summer, S3'!J8*Main!$B$5)+(VLOOKUP($A8,'FL Ratio'!$A$2:$B$9,2,FALSE)*'FL Characterization'!J$2)</f>
        <v>2.8013167697894503</v>
      </c>
      <c r="K8" s="4">
        <f>('[1]Pc, Summer, S3'!K8*Main!$B$5)+(VLOOKUP($A8,'FL Ratio'!$A$2:$B$9,2,FALSE)*'FL Characterization'!K$2)</f>
        <v>2.9584726630863849</v>
      </c>
      <c r="L8" s="4">
        <f>('[1]Pc, Summer, S3'!L8*Main!$B$5)+(VLOOKUP($A8,'FL Ratio'!$A$2:$B$9,2,FALSE)*'FL Characterization'!L$2)</f>
        <v>2.9672012392683698</v>
      </c>
      <c r="M8" s="4">
        <f>('[1]Pc, Summer, S3'!M8*Main!$B$5)+(VLOOKUP($A8,'FL Ratio'!$A$2:$B$9,2,FALSE)*'FL Characterization'!M$2)</f>
        <v>3.1883996904288412</v>
      </c>
      <c r="N8" s="4">
        <f>('[1]Pc, Summer, S3'!N8*Main!$B$5)+(VLOOKUP($A8,'FL Ratio'!$A$2:$B$9,2,FALSE)*'FL Characterization'!N$2)</f>
        <v>3.0512432250976262</v>
      </c>
      <c r="O8" s="4">
        <f>('[1]Pc, Summer, S3'!O8*Main!$B$5)+(VLOOKUP($A8,'FL Ratio'!$A$2:$B$9,2,FALSE)*'FL Characterization'!O$2)</f>
        <v>3.1076480041903611</v>
      </c>
      <c r="P8" s="4">
        <f>('[1]Pc, Summer, S3'!P8*Main!$B$5)+(VLOOKUP($A8,'FL Ratio'!$A$2:$B$9,2,FALSE)*'FL Characterization'!P$2)</f>
        <v>3.1516158377241057</v>
      </c>
      <c r="Q8" s="4">
        <f>('[1]Pc, Summer, S3'!Q8*Main!$B$5)+(VLOOKUP($A8,'FL Ratio'!$A$2:$B$9,2,FALSE)*'FL Characterization'!Q$2)</f>
        <v>2.8243031924014028</v>
      </c>
      <c r="R8" s="4">
        <f>('[1]Pc, Summer, S3'!R8*Main!$B$5)+(VLOOKUP($A8,'FL Ratio'!$A$2:$B$9,2,FALSE)*'FL Characterization'!R$2)</f>
        <v>2.9596769226845918</v>
      </c>
      <c r="S8" s="4">
        <f>('[1]Pc, Summer, S3'!S8*Main!$B$5)+(VLOOKUP($A8,'FL Ratio'!$A$2:$B$9,2,FALSE)*'FL Characterization'!S$2)</f>
        <v>2.851350719572745</v>
      </c>
      <c r="T8" s="4">
        <f>('[1]Pc, Summer, S3'!T8*Main!$B$5)+(VLOOKUP($A8,'FL Ratio'!$A$2:$B$9,2,FALSE)*'FL Characterization'!T$2)</f>
        <v>2.8130298351238912</v>
      </c>
      <c r="U8" s="4">
        <f>('[1]Pc, Summer, S3'!U8*Main!$B$5)+(VLOOKUP($A8,'FL Ratio'!$A$2:$B$9,2,FALSE)*'FL Characterization'!U$2)</f>
        <v>2.7972563090305305</v>
      </c>
      <c r="V8" s="4">
        <f>('[1]Pc, Summer, S3'!V8*Main!$B$5)+(VLOOKUP($A8,'FL Ratio'!$A$2:$B$9,2,FALSE)*'FL Characterization'!V$2)</f>
        <v>2.8669038608247188</v>
      </c>
      <c r="W8" s="4">
        <f>('[1]Pc, Summer, S3'!W8*Main!$B$5)+(VLOOKUP($A8,'FL Ratio'!$A$2:$B$9,2,FALSE)*'FL Characterization'!W$2)</f>
        <v>2.3404530400815142</v>
      </c>
      <c r="X8" s="4">
        <f>('[1]Pc, Summer, S3'!X8*Main!$B$5)+(VLOOKUP($A8,'FL Ratio'!$A$2:$B$9,2,FALSE)*'FL Characterization'!X$2)</f>
        <v>2.3767675912837509</v>
      </c>
      <c r="Y8" s="4">
        <f>('[1]Pc, Summer, S3'!Y8*Main!$B$5)+(VLOOKUP($A8,'FL Ratio'!$A$2:$B$9,2,FALSE)*'FL Characterization'!Y$2)</f>
        <v>2.0176989369723852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1.4777211386148918</v>
      </c>
      <c r="C9" s="4">
        <f>('[1]Pc, Summer, S3'!C9*Main!$B$5)+(VLOOKUP($A9,'FL Ratio'!$A$2:$B$9,2,FALSE)*'FL Characterization'!C$2)</f>
        <v>1.3566708096061493</v>
      </c>
      <c r="D9" s="4">
        <f>('[1]Pc, Summer, S3'!D9*Main!$B$5)+(VLOOKUP($A9,'FL Ratio'!$A$2:$B$9,2,FALSE)*'FL Characterization'!D$2)</f>
        <v>1.3380973762656847</v>
      </c>
      <c r="E9" s="4">
        <f>('[1]Pc, Summer, S3'!E9*Main!$B$5)+(VLOOKUP($A9,'FL Ratio'!$A$2:$B$9,2,FALSE)*'FL Characterization'!E$2)</f>
        <v>1.3095568684235441</v>
      </c>
      <c r="F9" s="4">
        <f>('[1]Pc, Summer, S3'!F9*Main!$B$5)+(VLOOKUP($A9,'FL Ratio'!$A$2:$B$9,2,FALSE)*'FL Characterization'!F$2)</f>
        <v>1.3356370408095426</v>
      </c>
      <c r="G9" s="4">
        <f>('[1]Pc, Summer, S3'!G9*Main!$B$5)+(VLOOKUP($A9,'FL Ratio'!$A$2:$B$9,2,FALSE)*'FL Characterization'!G$2)</f>
        <v>1.4399060185074508</v>
      </c>
      <c r="H9" s="4">
        <f>('[1]Pc, Summer, S3'!H9*Main!$B$5)+(VLOOKUP($A9,'FL Ratio'!$A$2:$B$9,2,FALSE)*'FL Characterization'!H$2)</f>
        <v>2.337583247482431</v>
      </c>
      <c r="I9" s="4">
        <f>('[1]Pc, Summer, S3'!I9*Main!$B$5)+(VLOOKUP($A9,'FL Ratio'!$A$2:$B$9,2,FALSE)*'FL Characterization'!I$2)</f>
        <v>2.7193850309964263</v>
      </c>
      <c r="J9" s="4">
        <f>('[1]Pc, Summer, S3'!J9*Main!$B$5)+(VLOOKUP($A9,'FL Ratio'!$A$2:$B$9,2,FALSE)*'FL Characterization'!J$2)</f>
        <v>2.9793291296077702</v>
      </c>
      <c r="K9" s="4">
        <f>('[1]Pc, Summer, S3'!K9*Main!$B$5)+(VLOOKUP($A9,'FL Ratio'!$A$2:$B$9,2,FALSE)*'FL Characterization'!K$2)</f>
        <v>2.8582053856185001</v>
      </c>
      <c r="L9" s="4">
        <f>('[1]Pc, Summer, S3'!L9*Main!$B$5)+(VLOOKUP($A9,'FL Ratio'!$A$2:$B$9,2,FALSE)*'FL Characterization'!L$2)</f>
        <v>3.0360611250854981</v>
      </c>
      <c r="M9" s="4">
        <f>('[1]Pc, Summer, S3'!M9*Main!$B$5)+(VLOOKUP($A9,'FL Ratio'!$A$2:$B$9,2,FALSE)*'FL Characterization'!M$2)</f>
        <v>3.1282260254009024</v>
      </c>
      <c r="N9" s="4">
        <f>('[1]Pc, Summer, S3'!N9*Main!$B$5)+(VLOOKUP($A9,'FL Ratio'!$A$2:$B$9,2,FALSE)*'FL Characterization'!N$2)</f>
        <v>3.2389863864897581</v>
      </c>
      <c r="O9" s="4">
        <f>('[1]Pc, Summer, S3'!O9*Main!$B$5)+(VLOOKUP($A9,'FL Ratio'!$A$2:$B$9,2,FALSE)*'FL Characterization'!O$2)</f>
        <v>2.9183327166852906</v>
      </c>
      <c r="P9" s="4">
        <f>('[1]Pc, Summer, S3'!P9*Main!$B$5)+(VLOOKUP($A9,'FL Ratio'!$A$2:$B$9,2,FALSE)*'FL Characterization'!P$2)</f>
        <v>2.5744638297953975</v>
      </c>
      <c r="Q9" s="4">
        <f>('[1]Pc, Summer, S3'!Q9*Main!$B$5)+(VLOOKUP($A9,'FL Ratio'!$A$2:$B$9,2,FALSE)*'FL Characterization'!Q$2)</f>
        <v>2.4598628707117376</v>
      </c>
      <c r="R9" s="4">
        <f>('[1]Pc, Summer, S3'!R9*Main!$B$5)+(VLOOKUP($A9,'FL Ratio'!$A$2:$B$9,2,FALSE)*'FL Characterization'!R$2)</f>
        <v>2.3887542121996037</v>
      </c>
      <c r="S9" s="4">
        <f>('[1]Pc, Summer, S3'!S9*Main!$B$5)+(VLOOKUP($A9,'FL Ratio'!$A$2:$B$9,2,FALSE)*'FL Characterization'!S$2)</f>
        <v>2.2663462042473461</v>
      </c>
      <c r="T9" s="4">
        <f>('[1]Pc, Summer, S3'!T9*Main!$B$5)+(VLOOKUP($A9,'FL Ratio'!$A$2:$B$9,2,FALSE)*'FL Characterization'!T$2)</f>
        <v>2.3035543684196025</v>
      </c>
      <c r="U9" s="4">
        <f>('[1]Pc, Summer, S3'!U9*Main!$B$5)+(VLOOKUP($A9,'FL Ratio'!$A$2:$B$9,2,FALSE)*'FL Characterization'!U$2)</f>
        <v>2.3429579634631974</v>
      </c>
      <c r="V9" s="4">
        <f>('[1]Pc, Summer, S3'!V9*Main!$B$5)+(VLOOKUP($A9,'FL Ratio'!$A$2:$B$9,2,FALSE)*'FL Characterization'!V$2)</f>
        <v>2.2254685348096155</v>
      </c>
      <c r="W9" s="4">
        <f>('[1]Pc, Summer, S3'!W9*Main!$B$5)+(VLOOKUP($A9,'FL Ratio'!$A$2:$B$9,2,FALSE)*'FL Characterization'!W$2)</f>
        <v>1.9679384568830269</v>
      </c>
      <c r="X9" s="4">
        <f>('[1]Pc, Summer, S3'!X9*Main!$B$5)+(VLOOKUP($A9,'FL Ratio'!$A$2:$B$9,2,FALSE)*'FL Characterization'!X$2)</f>
        <v>1.6796466505633891</v>
      </c>
      <c r="Y9" s="4">
        <f>('[1]Pc, Summer, S3'!Y9*Main!$B$5)+(VLOOKUP($A9,'FL Ratio'!$A$2:$B$9,2,FALSE)*'FL Characterization'!Y$2)</f>
        <v>1.536557540861019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0.71235838831271125</v>
      </c>
      <c r="C2" s="4">
        <f>('[1]Qc, Summer, S1'!C2*Main!$B$5)</f>
        <v>0.78683221981813112</v>
      </c>
      <c r="D2" s="4">
        <f>('[1]Qc, Summer, S1'!D2*Main!$B$5)</f>
        <v>0.74150032238004948</v>
      </c>
      <c r="E2" s="4">
        <f>('[1]Qc, Summer, S1'!E2*Main!$B$5)</f>
        <v>0.74150032238004948</v>
      </c>
      <c r="F2" s="4">
        <f>('[1]Qc, Summer, S1'!F2*Main!$B$5)</f>
        <v>0.72531035900930607</v>
      </c>
      <c r="G2" s="4">
        <f>('[1]Qc, Summer, S1'!G2*Main!$B$5)</f>
        <v>0.76740426377323889</v>
      </c>
      <c r="H2" s="4">
        <f>('[1]Qc, Summer, S1'!H2*Main!$B$5)</f>
        <v>0.79007021249227982</v>
      </c>
      <c r="I2" s="4">
        <f>('[1]Qc, Summer, S1'!I2*Main!$B$5)</f>
        <v>1.4797626520859501</v>
      </c>
      <c r="J2" s="4">
        <f>('[1]Qc, Summer, S1'!J2*Main!$B$5)</f>
        <v>1.722612102647102</v>
      </c>
      <c r="K2" s="4">
        <f>('[1]Qc, Summer, S1'!K2*Main!$B$5)</f>
        <v>1.6578522491641277</v>
      </c>
      <c r="L2" s="4">
        <f>('[1]Qc, Summer, S1'!L2*Main!$B$5)</f>
        <v>1.6189963370743439</v>
      </c>
      <c r="M2" s="4">
        <f>('[1]Qc, Summer, S1'!M2*Main!$B$5)</f>
        <v>1.6157583444001953</v>
      </c>
      <c r="N2" s="4">
        <f>('[1]Qc, Summer, S1'!N2*Main!$B$5)</f>
        <v>1.7193741099729529</v>
      </c>
      <c r="O2" s="4">
        <f>('[1]Qc, Summer, S1'!O2*Main!$B$5)</f>
        <v>1.6675662271865741</v>
      </c>
      <c r="P2" s="4">
        <f>('[1]Qc, Summer, S1'!P2*Main!$B$5)</f>
        <v>1.1689153553676761</v>
      </c>
      <c r="Q2" s="4">
        <f>('[1]Qc, Summer, S1'!Q2*Main!$B$5)</f>
        <v>1.5283325421981804</v>
      </c>
      <c r="R2" s="4">
        <f>('[1]Qc, Summer, S1'!R2*Main!$B$5)</f>
        <v>1.5477604982430728</v>
      </c>
      <c r="S2" s="4">
        <f>('[1]Qc, Summer, S1'!S2*Main!$B$5)</f>
        <v>1.4506207180186121</v>
      </c>
      <c r="T2" s="4">
        <f>('[1]Qc, Summer, S1'!T2*Main!$B$5)</f>
        <v>1.1494873993227841</v>
      </c>
      <c r="U2" s="4">
        <f>('[1]Qc, Summer, S1'!U2*Main!$B$5)</f>
        <v>1.0426336410758774</v>
      </c>
      <c r="V2" s="4">
        <f>('[1]Qc, Summer, S1'!V2*Main!$B$5)</f>
        <v>1.0944415238622562</v>
      </c>
      <c r="W2" s="4">
        <f>('[1]Qc, Summer, S1'!W2*Main!$B$5)</f>
        <v>1.0976795165364051</v>
      </c>
      <c r="X2" s="4">
        <f>('[1]Qc, Summer, S1'!X2*Main!$B$5)</f>
        <v>0.75769028575079278</v>
      </c>
      <c r="Y2" s="4">
        <f>('[1]Qc, Summer, S1'!Y2*Main!$B$5)</f>
        <v>0.75121430040249548</v>
      </c>
    </row>
    <row r="3" spans="1:25" x14ac:dyDescent="0.3">
      <c r="A3">
        <v>2</v>
      </c>
      <c r="B3" s="4">
        <f>('[1]Qc, Summer, S1'!B3*Main!$B$5)</f>
        <v>2.978153755852805E-2</v>
      </c>
      <c r="C3" s="4">
        <f>('[1]Qc, Summer, S1'!C3*Main!$B$5)</f>
        <v>-0.17868922535116832</v>
      </c>
      <c r="D3" s="4">
        <f>('[1]Qc, Summer, S1'!D3*Main!$B$5)</f>
        <v>-0.19357999413043234</v>
      </c>
      <c r="E3" s="4">
        <f>('[1]Qc, Summer, S1'!E3*Main!$B$5)</f>
        <v>-0.2829246068060165</v>
      </c>
      <c r="F3" s="4">
        <f>('[1]Qc, Summer, S1'!F3*Main!$B$5)</f>
        <v>-0.34248768192307255</v>
      </c>
      <c r="G3" s="4">
        <f>('[1]Qc, Summer, S1'!G3*Main!$B$5)</f>
        <v>-0.26803383802675246</v>
      </c>
      <c r="H3" s="4">
        <f>('[1]Qc, Summer, S1'!H3*Main!$B$5)</f>
        <v>-0.34248768192307255</v>
      </c>
      <c r="I3" s="4">
        <f>('[1]Qc, Summer, S1'!I3*Main!$B$5)</f>
        <v>0.86366458919731348</v>
      </c>
      <c r="J3" s="4">
        <f>('[1]Qc, Summer, S1'!J3*Main!$B$5)</f>
        <v>1.1019168896655378</v>
      </c>
      <c r="K3" s="4">
        <f>('[1]Qc, Summer, S1'!K3*Main!$B$5)</f>
        <v>1.414623034030082</v>
      </c>
      <c r="L3" s="4">
        <f>('[1]Qc, Summer, S1'!L3*Main!$B$5)</f>
        <v>0.80410151408025743</v>
      </c>
      <c r="M3" s="4">
        <f>('[1]Qc, Summer, S1'!M3*Main!$B$5)</f>
        <v>0.72964767018393717</v>
      </c>
      <c r="N3" s="4">
        <f>('[1]Qc, Summer, S1'!N3*Main!$B$5)</f>
        <v>0.50628613849497683</v>
      </c>
      <c r="O3" s="4">
        <f>('[1]Qc, Summer, S1'!O3*Main!$B$5)</f>
        <v>0.6849753638461451</v>
      </c>
      <c r="P3" s="4">
        <f>('[1]Qc, Summer, S1'!P3*Main!$B$5)</f>
        <v>0.29781537558528054</v>
      </c>
      <c r="Q3" s="4">
        <f>('[1]Qc, Summer, S1'!Q3*Main!$B$5)</f>
        <v>0.25314306924748842</v>
      </c>
      <c r="R3" s="4">
        <f>('[1]Qc, Summer, S1'!R3*Main!$B$5)</f>
        <v>0.29781537558528054</v>
      </c>
      <c r="S3" s="4">
        <f>('[1]Qc, Summer, S1'!S3*Main!$B$5)</f>
        <v>0.53606767605350492</v>
      </c>
      <c r="T3" s="4">
        <f>('[1]Qc, Summer, S1'!T3*Main!$B$5)</f>
        <v>1.027463045769218</v>
      </c>
      <c r="U3" s="4">
        <f>('[1]Qc, Summer, S1'!U3*Main!$B$5)</f>
        <v>1.0423538145484816</v>
      </c>
      <c r="V3" s="4">
        <f>('[1]Qc, Summer, S1'!V3*Main!$B$5)</f>
        <v>0.83388305163878518</v>
      </c>
      <c r="W3" s="4">
        <f>('[1]Qc, Summer, S1'!W3*Main!$B$5)</f>
        <v>0.64030305750835304</v>
      </c>
      <c r="X3" s="4">
        <f>('[1]Qc, Summer, S1'!X3*Main!$B$5)</f>
        <v>0.29781537558528048</v>
      </c>
      <c r="Y3" s="4">
        <f>('[1]Qc, Summer, S1'!Y3*Main!$B$5)</f>
        <v>5.9563075117056101E-2</v>
      </c>
    </row>
    <row r="4" spans="1:25" x14ac:dyDescent="0.3">
      <c r="A4">
        <v>3</v>
      </c>
      <c r="B4" s="4">
        <f>('[1]Qc, Summer, S1'!B4*Main!$B$5)</f>
        <v>-0.17974033844146928</v>
      </c>
      <c r="C4" s="4">
        <f>('[1]Qc, Summer, S1'!C4*Main!$B$5)</f>
        <v>-0.42570080157190088</v>
      </c>
      <c r="D4" s="4">
        <f>('[1]Qc, Summer, S1'!D4*Main!$B$5)</f>
        <v>-0.74261139829764933</v>
      </c>
      <c r="E4" s="4">
        <f>('[1]Qc, Summer, S1'!E4*Main!$B$5)</f>
        <v>-0.68585129142139589</v>
      </c>
      <c r="F4" s="4">
        <f>('[1]Qc, Summer, S1'!F4*Main!$B$5)</f>
        <v>-0.70004131814045922</v>
      </c>
      <c r="G4" s="4">
        <f>('[1]Qc, Summer, S1'!G4*Main!$B$5)</f>
        <v>-0.66693125579597823</v>
      </c>
      <c r="H4" s="4">
        <f>('[1]Qc, Summer, S1'!H4*Main!$B$5)</f>
        <v>-3.784007125083564E-2</v>
      </c>
      <c r="I4" s="4">
        <f>('[1]Qc, Summer, S1'!I4*Main!$B$5)</f>
        <v>0.79937150517390276</v>
      </c>
      <c r="J4" s="4">
        <f>('[1]Qc, Summer, S1'!J4*Main!$B$5)</f>
        <v>1.0500619772106889</v>
      </c>
      <c r="K4" s="4">
        <f>('[1]Qc, Summer, S1'!K4*Main!$B$5)</f>
        <v>1.0595219950233981</v>
      </c>
      <c r="L4" s="4">
        <f>('[1]Qc, Summer, S1'!L4*Main!$B$5)</f>
        <v>0.88451166548828308</v>
      </c>
      <c r="M4" s="4">
        <f>('[1]Qc, Summer, S1'!M4*Main!$B$5)</f>
        <v>1.1068220840869423</v>
      </c>
      <c r="N4" s="4">
        <f>('[1]Qc, Summer, S1'!N4*Main!$B$5)</f>
        <v>1.0027618881471445</v>
      </c>
      <c r="O4" s="4">
        <f>('[1]Qc, Summer, S1'!O4*Main!$B$5)</f>
        <v>0.87505164767557408</v>
      </c>
      <c r="P4" s="4">
        <f>('[1]Qc, Summer, S1'!P4*Main!$B$5)</f>
        <v>0.62909118454514246</v>
      </c>
      <c r="Q4" s="4">
        <f>('[1]Qc, Summer, S1'!Q4*Main!$B$5)</f>
        <v>0.39259073922741983</v>
      </c>
      <c r="R4" s="4">
        <f>('[1]Qc, Summer, S1'!R4*Main!$B$5)</f>
        <v>0.48719091735450881</v>
      </c>
      <c r="S4" s="4">
        <f>('[1]Qc, Summer, S1'!S4*Main!$B$5)</f>
        <v>0.43516081938460982</v>
      </c>
      <c r="T4" s="4">
        <f>('[1]Qc, Summer, S1'!T4*Main!$B$5)</f>
        <v>8.0410151408025723E-2</v>
      </c>
      <c r="U4" s="4">
        <f>('[1]Qc, Summer, S1'!U4*Main!$B$5)</f>
        <v>0.35002065907022961</v>
      </c>
      <c r="V4" s="4">
        <f>('[1]Qc, Summer, S1'!V4*Main!$B$5)</f>
        <v>0.49192092626086326</v>
      </c>
      <c r="W4" s="4">
        <f>('[1]Qc, Summer, S1'!W4*Main!$B$5)</f>
        <v>0.32164060563210295</v>
      </c>
      <c r="X4" s="4">
        <f>('[1]Qc, Summer, S1'!X4*Main!$B$5)</f>
        <v>-0.29799056110033062</v>
      </c>
      <c r="Y4" s="4">
        <f>('[1]Qc, Summer, S1'!Y4*Main!$B$5)</f>
        <v>-0.61017114891972468</v>
      </c>
    </row>
    <row r="5" spans="1:25" x14ac:dyDescent="0.3">
      <c r="A5">
        <v>4</v>
      </c>
      <c r="B5" s="4">
        <f>('[1]Qc, Summer, S1'!B5*Main!$B$5)</f>
        <v>-0.85043956743403504</v>
      </c>
      <c r="C5" s="4">
        <f>('[1]Qc, Summer, S1'!C5*Main!$B$5)</f>
        <v>-0.85861687096705452</v>
      </c>
      <c r="D5" s="4">
        <f>('[1]Qc, Summer, S1'!D5*Main!$B$5)</f>
        <v>-0.88314878156611332</v>
      </c>
      <c r="E5" s="4">
        <f>('[1]Qc, Summer, S1'!E5*Main!$B$5)</f>
        <v>-0.88314878156611332</v>
      </c>
      <c r="F5" s="4">
        <f>('[1]Qc, Summer, S1'!F5*Main!$B$5)</f>
        <v>-0.90359204039866214</v>
      </c>
      <c r="G5" s="4">
        <f>('[1]Qc, Summer, S1'!G5*Main!$B$5)</f>
        <v>-0.92812395099772094</v>
      </c>
      <c r="H5" s="4">
        <f>('[1]Qc, Summer, S1'!H5*Main!$B$5)</f>
        <v>-0.84226226390101544</v>
      </c>
      <c r="I5" s="4">
        <f>('[1]Qc, Summer, S1'!I5*Main!$B$5)</f>
        <v>-0.56832259554485998</v>
      </c>
      <c r="J5" s="4">
        <f>('[1]Qc, Summer, S1'!J5*Main!$B$5)</f>
        <v>-0.42521978371701752</v>
      </c>
      <c r="K5" s="4">
        <f>('[1]Qc, Summer, S1'!K5*Main!$B$5)</f>
        <v>-0.4497516943160762</v>
      </c>
      <c r="L5" s="4">
        <f>('[1]Qc, Summer, S1'!L5*Main!$B$5)</f>
        <v>-0.56832259554485998</v>
      </c>
      <c r="M5" s="4">
        <f>('[1]Qc, Summer, S1'!M5*Main!$B$5)</f>
        <v>-0.61738641674297756</v>
      </c>
      <c r="N5" s="4">
        <f>('[1]Qc, Summer, S1'!N5*Main!$B$5)</f>
        <v>-0.57241124731136972</v>
      </c>
      <c r="O5" s="4">
        <f>('[1]Qc, Summer, S1'!O5*Main!$B$5)</f>
        <v>-0.62147506850948708</v>
      </c>
      <c r="P5" s="4">
        <f>('[1]Qc, Summer, S1'!P5*Main!$B$5)</f>
        <v>-0.58467720261089906</v>
      </c>
      <c r="Q5" s="4">
        <f>('[1]Qc, Summer, S1'!Q5*Main!$B$5)</f>
        <v>-0.69098214854015338</v>
      </c>
      <c r="R5" s="4">
        <f>('[1]Qc, Summer, S1'!R5*Main!$B$5)</f>
        <v>-0.77684383563685888</v>
      </c>
      <c r="S5" s="4">
        <f>('[1]Qc, Summer, S1'!S5*Main!$B$5)</f>
        <v>-0.69098214854015338</v>
      </c>
      <c r="T5" s="4">
        <f>('[1]Qc, Summer, S1'!T5*Main!$B$5)</f>
        <v>-0.48654956021466417</v>
      </c>
      <c r="U5" s="4">
        <f>('[1]Qc, Summer, S1'!U5*Main!$B$5)</f>
        <v>-0.43748573901654692</v>
      </c>
      <c r="V5" s="4">
        <f>('[1]Qc, Summer, S1'!V5*Main!$B$5)</f>
        <v>-0.43748573901654692</v>
      </c>
      <c r="W5" s="4">
        <f>('[1]Qc, Summer, S1'!W5*Main!$B$5)</f>
        <v>-0.57649989907787957</v>
      </c>
      <c r="X5" s="4">
        <f>('[1]Qc, Summer, S1'!X5*Main!$B$5)</f>
        <v>-0.71551405913921207</v>
      </c>
      <c r="Y5" s="4">
        <f>('[1]Qc, Summer, S1'!Y5*Main!$B$5)</f>
        <v>-0.74413462150478071</v>
      </c>
    </row>
    <row r="6" spans="1:25" x14ac:dyDescent="0.3">
      <c r="A6">
        <v>5</v>
      </c>
      <c r="B6" s="4">
        <f>('[1]Qc, Summer, S1'!B6*Main!$B$5)</f>
        <v>-0.52953026536992565</v>
      </c>
      <c r="C6" s="4">
        <f>('[1]Qc, Summer, S1'!C6*Main!$B$5)</f>
        <v>-0.69427301459612489</v>
      </c>
      <c r="D6" s="4">
        <f>('[1]Qc, Summer, S1'!D6*Main!$B$5)</f>
        <v>-0.81783007651577411</v>
      </c>
      <c r="E6" s="4">
        <f>('[1]Qc, Summer, S1'!E6*Main!$B$5)</f>
        <v>-0.81194640690055264</v>
      </c>
      <c r="F6" s="4">
        <f>('[1]Qc, Summer, S1'!F6*Main!$B$5)</f>
        <v>-0.81194640690055253</v>
      </c>
      <c r="G6" s="4">
        <f>('[1]Qc, Summer, S1'!G6*Main!$B$5)</f>
        <v>-0.88843411189843069</v>
      </c>
      <c r="H6" s="4">
        <f>('[1]Qc, Summer, S1'!H6*Main!$B$5)</f>
        <v>-0.80017906767010993</v>
      </c>
      <c r="I6" s="4">
        <f>('[1]Qc, Summer, S1'!I6*Main!$B$5)</f>
        <v>-0.3177181592219554</v>
      </c>
      <c r="J6" s="4">
        <f>('[1]Qc, Summer, S1'!J6*Main!$B$5)</f>
        <v>0.10590605307398512</v>
      </c>
      <c r="K6" s="4">
        <f>('[1]Qc, Summer, S1'!K6*Main!$B$5)</f>
        <v>0.35302017691328386</v>
      </c>
      <c r="L6" s="4">
        <f>('[1]Qc, Summer, S1'!L6*Main!$B$5)</f>
        <v>0.58248329190691817</v>
      </c>
      <c r="M6" s="4">
        <f>('[1]Qc, Summer, S1'!M6*Main!$B$5)</f>
        <v>0.61778530959824662</v>
      </c>
      <c r="N6" s="4">
        <f>('[1]Qc, Summer, S1'!N6*Main!$B$5)</f>
        <v>0.54129760460036846</v>
      </c>
      <c r="O6" s="4">
        <f>('[1]Qc, Summer, S1'!O6*Main!$B$5)</f>
        <v>0.44715889075682608</v>
      </c>
      <c r="P6" s="4">
        <f>('[1]Qc, Summer, S1'!P6*Main!$B$5)</f>
        <v>0.29418348076106982</v>
      </c>
      <c r="Q6" s="4">
        <f>('[1]Qc, Summer, S1'!Q6*Main!$B$5)</f>
        <v>0.18827742768708466</v>
      </c>
      <c r="R6" s="4">
        <f>('[1]Qc, Summer, S1'!R6*Main!$B$5)</f>
        <v>0.1588590796109777</v>
      </c>
      <c r="S6" s="4">
        <f>('[1]Qc, Summer, S1'!S6*Main!$B$5)</f>
        <v>0.14709174038053491</v>
      </c>
      <c r="T6" s="4">
        <f>('[1]Qc, Summer, S1'!T6*Main!$B$5)</f>
        <v>0.14709174038053491</v>
      </c>
      <c r="U6" s="4">
        <f>('[1]Qc, Summer, S1'!U6*Main!$B$5)</f>
        <v>3.5302017691328375E-2</v>
      </c>
      <c r="V6" s="4">
        <f>('[1]Qc, Summer, S1'!V6*Main!$B$5)</f>
        <v>0.31183448960673399</v>
      </c>
      <c r="W6" s="4">
        <f>('[1]Qc, Summer, S1'!W6*Main!$B$5)</f>
        <v>0.14709174038053491</v>
      </c>
      <c r="X6" s="4">
        <f>('[1]Qc, Summer, S1'!X6*Main!$B$5)</f>
        <v>8.2371374613099554E-2</v>
      </c>
      <c r="Y6" s="4">
        <f>('[1]Qc, Summer, S1'!Y6*Main!$B$5)</f>
        <v>-0.12944073153487073</v>
      </c>
    </row>
    <row r="7" spans="1:25" x14ac:dyDescent="0.3">
      <c r="A7">
        <v>6</v>
      </c>
      <c r="B7" s="4">
        <f>('[1]Qc, Summer, S1'!B7*Main!$B$5)</f>
        <v>0.38596872675852351</v>
      </c>
      <c r="C7" s="4">
        <f>('[1]Qc, Summer, S1'!C7*Main!$B$5)</f>
        <v>0.42818405624773703</v>
      </c>
      <c r="D7" s="4">
        <f>('[1]Qc, Summer, S1'!D7*Main!$B$5)</f>
        <v>0.32566111320250424</v>
      </c>
      <c r="E7" s="4">
        <f>('[1]Qc, Summer, S1'!E7*Main!$B$5)</f>
        <v>0.38295334608072257</v>
      </c>
      <c r="F7" s="4">
        <f>('[1]Qc, Summer, S1'!F7*Main!$B$5)</f>
        <v>0.39199948811412549</v>
      </c>
      <c r="G7" s="4">
        <f>('[1]Qc, Summer, S1'!G7*Main!$B$5)</f>
        <v>0.40255332048642889</v>
      </c>
      <c r="H7" s="4">
        <f>('[1]Qc, Summer, S1'!H7*Main!$B$5)</f>
        <v>0.38898410743632456</v>
      </c>
      <c r="I7" s="4">
        <f>('[1]Qc, Summer, S1'!I7*Main!$B$5)</f>
        <v>0.72067598199443061</v>
      </c>
      <c r="J7" s="4">
        <f>('[1]Qc, Summer, S1'!J7*Main!$B$5)</f>
        <v>0.82621430571746457</v>
      </c>
      <c r="K7" s="4">
        <f>('[1]Qc, Summer, S1'!K7*Main!$B$5)</f>
        <v>0.82470661537856405</v>
      </c>
      <c r="L7" s="4">
        <f>('[1]Qc, Summer, S1'!L7*Main!$B$5)</f>
        <v>0.7206759819944305</v>
      </c>
      <c r="M7" s="4">
        <f>('[1]Qc, Summer, S1'!M7*Main!$B$5)</f>
        <v>0.86089118351217564</v>
      </c>
      <c r="N7" s="4">
        <f>('[1]Qc, Summer, S1'!N7*Main!$B$5)</f>
        <v>0.89707575164578723</v>
      </c>
      <c r="O7" s="4">
        <f>('[1]Qc, Summer, S1'!O7*Main!$B$5)</f>
        <v>0.82621430571746457</v>
      </c>
      <c r="P7" s="4">
        <f>('[1]Qc, Summer, S1'!P7*Main!$B$5)</f>
        <v>0.7191682916555302</v>
      </c>
      <c r="Q7" s="4">
        <f>('[1]Qc, Summer, S1'!Q7*Main!$B$5)</f>
        <v>0.63322994233820273</v>
      </c>
      <c r="R7" s="4">
        <f>('[1]Qc, Summer, S1'!R7*Main!$B$5)</f>
        <v>0.77193745351704701</v>
      </c>
      <c r="S7" s="4">
        <f>('[1]Qc, Summer, S1'!S7*Main!$B$5)</f>
        <v>0.74781440809463928</v>
      </c>
      <c r="T7" s="4">
        <f>('[1]Qc, Summer, S1'!T7*Main!$B$5)</f>
        <v>0.58649154183228769</v>
      </c>
      <c r="U7" s="4">
        <f>('[1]Qc, Summer, S1'!U7*Main!$B$5)</f>
        <v>0.54427621234307411</v>
      </c>
      <c r="V7" s="4">
        <f>('[1]Qc, Summer, S1'!V7*Main!$B$5)</f>
        <v>0.64076839403270514</v>
      </c>
      <c r="W7" s="4">
        <f>('[1]Qc, Summer, S1'!W7*Main!$B$5)</f>
        <v>0.50507626353166168</v>
      </c>
      <c r="X7" s="4">
        <f>('[1]Qc, Summer, S1'!X7*Main!$B$5)</f>
        <v>0.38446103641962304</v>
      </c>
      <c r="Y7" s="4">
        <f>('[1]Qc, Summer, S1'!Y7*Main!$B$5)</f>
        <v>0.4296917465866375</v>
      </c>
    </row>
    <row r="8" spans="1:25" x14ac:dyDescent="0.3">
      <c r="A8">
        <v>7</v>
      </c>
      <c r="B8" s="4">
        <f>('[1]Qc, Summer, S1'!B8*Main!$B$5)</f>
        <v>-0.74466792390910785</v>
      </c>
      <c r="C8" s="4">
        <f>('[1]Qc, Summer, S1'!C8*Main!$B$5)</f>
        <v>-0.76564448514598427</v>
      </c>
      <c r="D8" s="4">
        <f>('[1]Qc, Summer, S1'!D8*Main!$B$5)</f>
        <v>-0.81284174792895569</v>
      </c>
      <c r="E8" s="4">
        <f>('[1]Qc, Summer, S1'!E8*Main!$B$5)</f>
        <v>-0.83381830916583233</v>
      </c>
      <c r="F8" s="4">
        <f>('[1]Qc, Summer, S1'!F8*Main!$B$5)</f>
        <v>-0.78137690607364152</v>
      </c>
      <c r="G8" s="4">
        <f>('[1]Qc, Summer, S1'!G8*Main!$B$5)</f>
        <v>-0.84430658978427031</v>
      </c>
      <c r="H8" s="4">
        <f>('[1]Qc, Summer, S1'!H8*Main!$B$5)</f>
        <v>-0.72369136267223166</v>
      </c>
      <c r="I8" s="4">
        <f>('[1]Qc, Summer, S1'!I8*Main!$B$5)</f>
        <v>-0.33038083948080138</v>
      </c>
      <c r="J8" s="4">
        <f>('[1]Qc, Summer, S1'!J8*Main!$B$5)</f>
        <v>-5.7685543401409765E-2</v>
      </c>
      <c r="K8" s="4">
        <f>('[1]Qc, Summer, S1'!K8*Main!$B$5)</f>
        <v>-4.7197262782971622E-2</v>
      </c>
      <c r="L8" s="4">
        <f>('[1]Qc, Summer, S1'!L8*Main!$B$5)</f>
        <v>9.9638665875162319E-2</v>
      </c>
      <c r="M8" s="4">
        <f>('[1]Qc, Summer, S1'!M8*Main!$B$5)</f>
        <v>3.1464841855314417E-2</v>
      </c>
      <c r="N8" s="4">
        <f>('[1]Qc, Summer, S1'!N8*Main!$B$5)</f>
        <v>1.048828061843814E-2</v>
      </c>
      <c r="O8" s="4">
        <f>('[1]Qc, Summer, S1'!O8*Main!$B$5)</f>
        <v>0</v>
      </c>
      <c r="P8" s="4">
        <f>('[1]Qc, Summer, S1'!P8*Main!$B$5)</f>
        <v>-8.3906244947505121E-2</v>
      </c>
      <c r="Q8" s="4">
        <f>('[1]Qc, Summer, S1'!Q8*Main!$B$5)</f>
        <v>-0.14683592865813397</v>
      </c>
      <c r="R8" s="4">
        <f>('[1]Qc, Summer, S1'!R8*Main!$B$5)</f>
        <v>-0.21500975267798186</v>
      </c>
      <c r="S8" s="4">
        <f>('[1]Qc, Summer, S1'!S8*Main!$B$5)</f>
        <v>-0.28318357669782979</v>
      </c>
      <c r="T8" s="4">
        <f>('[1]Qc, Summer, S1'!T8*Main!$B$5)</f>
        <v>-0.24647459453329632</v>
      </c>
      <c r="U8" s="4">
        <f>('[1]Qc, Summer, S1'!U8*Main!$B$5)</f>
        <v>-0.29891599762548698</v>
      </c>
      <c r="V8" s="4">
        <f>('[1]Qc, Summer, S1'!V8*Main!$B$5)</f>
        <v>-0.20976561236876279</v>
      </c>
      <c r="W8" s="4">
        <f>('[1]Qc, Summer, S1'!W8*Main!$B$5)</f>
        <v>-0.39331052319143017</v>
      </c>
      <c r="X8" s="4">
        <f>('[1]Qc, Summer, S1'!X8*Main!$B$5)</f>
        <v>-0.49819332937581157</v>
      </c>
      <c r="Y8" s="4">
        <f>('[1]Qc, Summer, S1'!Y8*Main!$B$5)</f>
        <v>-0.53490231154034518</v>
      </c>
    </row>
    <row r="9" spans="1:25" x14ac:dyDescent="0.3">
      <c r="A9">
        <v>8</v>
      </c>
      <c r="B9" s="4">
        <f>('[1]Qc, Summer, S1'!B9*Main!$B$5)</f>
        <v>-0.93223898116272408</v>
      </c>
      <c r="C9" s="4">
        <f>('[1]Qc, Summer, S1'!C9*Main!$B$5)</f>
        <v>-0.93846428320721642</v>
      </c>
      <c r="D9" s="4">
        <f>('[1]Qc, Summer, S1'!D9*Main!$B$5)</f>
        <v>-0.94780223627395499</v>
      </c>
      <c r="E9" s="4">
        <f>('[1]Qc, Summer, S1'!E9*Main!$B$5)</f>
        <v>-0.95247121280732427</v>
      </c>
      <c r="F9" s="4">
        <f>('[1]Qc, Summer, S1'!F9*Main!$B$5)</f>
        <v>-0.94002060871833981</v>
      </c>
      <c r="G9" s="4">
        <f>('[1]Qc, Summer, S1'!G9*Main!$B$5)</f>
        <v>-0.91823205156261656</v>
      </c>
      <c r="H9" s="4">
        <f>('[1]Qc, Summer, S1'!H9*Main!$B$5)</f>
        <v>-0.77971908107266241</v>
      </c>
      <c r="I9" s="4">
        <f>('[1]Qc, Summer, S1'!I9*Main!$B$5)</f>
        <v>-0.64431876160495472</v>
      </c>
      <c r="J9" s="4">
        <f>('[1]Qc, Summer, S1'!J9*Main!$B$5)</f>
        <v>-0.63031183200484686</v>
      </c>
      <c r="K9" s="4">
        <f>('[1]Qc, Summer, S1'!K9*Main!$B$5)</f>
        <v>-0.62097387893810829</v>
      </c>
      <c r="L9" s="4">
        <f>('[1]Qc, Summer, S1'!L9*Main!$B$5)</f>
        <v>-0.61007960036024678</v>
      </c>
      <c r="M9" s="4">
        <f>('[1]Qc, Summer, S1'!M9*Main!$B$5)</f>
        <v>-0.60541062382687771</v>
      </c>
      <c r="N9" s="4">
        <f>('[1]Qc, Summer, S1'!N9*Main!$B$5)</f>
        <v>-0.61941755342698535</v>
      </c>
      <c r="O9" s="4">
        <f>('[1]Qc, Summer, S1'!O9*Main!$B$5)</f>
        <v>-0.64276243609383155</v>
      </c>
      <c r="P9" s="4">
        <f>('[1]Qc, Summer, S1'!P9*Main!$B$5)</f>
        <v>-0.70812810756100075</v>
      </c>
      <c r="Q9" s="4">
        <f>('[1]Qc, Summer, S1'!Q9*Main!$B$5)</f>
        <v>-0.73925461778346246</v>
      </c>
      <c r="R9" s="4">
        <f>('[1]Qc, Summer, S1'!R9*Main!$B$5)</f>
        <v>-0.76415582596143172</v>
      </c>
      <c r="S9" s="4">
        <f>('[1]Qc, Summer, S1'!S9*Main!$B$5)</f>
        <v>-0.76726847698367773</v>
      </c>
      <c r="T9" s="4">
        <f>('[1]Qc, Summer, S1'!T9*Main!$B$5)</f>
        <v>-0.78127540658378558</v>
      </c>
      <c r="U9" s="4">
        <f>('[1]Qc, Summer, S1'!U9*Main!$B$5)</f>
        <v>-0.8077329402728779</v>
      </c>
      <c r="V9" s="4">
        <f>('[1]Qc, Summer, S1'!V9*Main!$B$5)</f>
        <v>-0.85909168213993947</v>
      </c>
      <c r="W9" s="4">
        <f>('[1]Qc, Summer, S1'!W9*Main!$B$5)</f>
        <v>-0.8933308433846473</v>
      </c>
      <c r="X9" s="4">
        <f>('[1]Qc, Summer, S1'!X9*Main!$B$5)</f>
        <v>-0.90733777298475493</v>
      </c>
      <c r="Y9" s="4">
        <f>('[1]Qc, Summer, S1'!Y9*Main!$B$5)</f>
        <v>-0.92445735360710857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0.69811122054645702</v>
      </c>
      <c r="C2" s="4">
        <f>('[1]Qc, Summer, S2'!C2*Main!$B$5)</f>
        <v>0.79470054201631246</v>
      </c>
      <c r="D2" s="4">
        <f>('[1]Qc, Summer, S2'!D2*Main!$B$5)</f>
        <v>0.7563303288276505</v>
      </c>
      <c r="E2" s="4">
        <f>('[1]Qc, Summer, S2'!E2*Main!$B$5)</f>
        <v>0.74891532560384999</v>
      </c>
      <c r="F2" s="4">
        <f>('[1]Qc, Summer, S2'!F2*Main!$B$5)</f>
        <v>0.7325634625993992</v>
      </c>
      <c r="G2" s="4">
        <f>('[1]Qc, Summer, S2'!G2*Main!$B$5)</f>
        <v>0.75205617849777406</v>
      </c>
      <c r="H2" s="4">
        <f>('[1]Qc, Summer, S2'!H2*Main!$B$5)</f>
        <v>0.79007021249227982</v>
      </c>
      <c r="I2" s="4">
        <f>('[1]Qc, Summer, S2'!I2*Main!$B$5)</f>
        <v>1.5093579051276693</v>
      </c>
      <c r="J2" s="4">
        <f>('[1]Qc, Summer, S2'!J2*Main!$B$5)</f>
        <v>1.7398382236735728</v>
      </c>
      <c r="K2" s="4">
        <f>('[1]Qc, Summer, S2'!K2*Main!$B$5)</f>
        <v>1.6910092941474104</v>
      </c>
      <c r="L2" s="4">
        <f>('[1]Qc, Summer, S2'!L2*Main!$B$5)</f>
        <v>1.5866164103328568</v>
      </c>
      <c r="M2" s="4">
        <f>('[1]Qc, Summer, S2'!M2*Main!$B$5)</f>
        <v>1.6319159278441973</v>
      </c>
      <c r="N2" s="4">
        <f>('[1]Qc, Summer, S2'!N2*Main!$B$5)</f>
        <v>1.7193741099729529</v>
      </c>
      <c r="O2" s="4">
        <f>('[1]Qc, Summer, S2'!O2*Main!$B$5)</f>
        <v>1.6842418894584399</v>
      </c>
      <c r="P2" s="4">
        <f>('[1]Qc, Summer, S2'!P2*Main!$B$5)</f>
        <v>1.1689153553676761</v>
      </c>
      <c r="Q2" s="4">
        <f>('[1]Qc, Summer, S2'!Q2*Main!$B$5)</f>
        <v>1.4977658913542169</v>
      </c>
      <c r="R2" s="4">
        <f>('[1]Qc, Summer, S2'!R2*Main!$B$5)</f>
        <v>1.5787157082079339</v>
      </c>
      <c r="S2" s="4">
        <f>('[1]Qc, Summer, S2'!S2*Main!$B$5)</f>
        <v>1.4216083036582399</v>
      </c>
      <c r="T2" s="4">
        <f>('[1]Qc, Summer, S2'!T2*Main!$B$5)</f>
        <v>1.1724771473092397</v>
      </c>
      <c r="U2" s="4">
        <f>('[1]Qc, Summer, S2'!U2*Main!$B$5)</f>
        <v>1.0634863138973951</v>
      </c>
      <c r="V2" s="4">
        <f>('[1]Qc, Summer, S2'!V2*Main!$B$5)</f>
        <v>1.1163303543395016</v>
      </c>
      <c r="W2" s="4">
        <f>('[1]Qc, Summer, S2'!W2*Main!$B$5)</f>
        <v>1.0976795165364051</v>
      </c>
      <c r="X2" s="4">
        <f>('[1]Qc, Summer, S2'!X2*Main!$B$5)</f>
        <v>0.77284409146580857</v>
      </c>
      <c r="Y2" s="4">
        <f>('[1]Qc, Summer, S2'!Y2*Main!$B$5)</f>
        <v>0.75872644340652051</v>
      </c>
    </row>
    <row r="3" spans="1:25" x14ac:dyDescent="0.3">
      <c r="A3">
        <v>2</v>
      </c>
      <c r="B3" s="4">
        <f>('[1]Qc, Summer, S2'!B3*Main!$B$5)</f>
        <v>2.9185906807357484E-2</v>
      </c>
      <c r="C3" s="4">
        <f>('[1]Qc, Summer, S2'!C3*Main!$B$5)</f>
        <v>-0.17511544084414493</v>
      </c>
      <c r="D3" s="4">
        <f>('[1]Qc, Summer, S2'!D3*Main!$B$5)</f>
        <v>-0.19745159401304097</v>
      </c>
      <c r="E3" s="4">
        <f>('[1]Qc, Summer, S2'!E3*Main!$B$5)</f>
        <v>-0.2885830989421368</v>
      </c>
      <c r="F3" s="4">
        <f>('[1]Qc, Summer, S2'!F3*Main!$B$5)</f>
        <v>-0.34248768192307255</v>
      </c>
      <c r="G3" s="4">
        <f>('[1]Qc, Summer, S2'!G3*Main!$B$5)</f>
        <v>-0.26803383802675246</v>
      </c>
      <c r="H3" s="4">
        <f>('[1]Qc, Summer, S2'!H3*Main!$B$5)</f>
        <v>-0.33563792828461109</v>
      </c>
      <c r="I3" s="4">
        <f>('[1]Qc, Summer, S2'!I3*Main!$B$5)</f>
        <v>0.86366458919731348</v>
      </c>
      <c r="J3" s="4">
        <f>('[1]Qc, Summer, S2'!J3*Main!$B$5)</f>
        <v>1.1019168896655376</v>
      </c>
      <c r="K3" s="4">
        <f>('[1]Qc, Summer, S2'!K3*Main!$B$5)</f>
        <v>1.3863305733494806</v>
      </c>
      <c r="L3" s="4">
        <f>('[1]Qc, Summer, S2'!L3*Main!$B$5)</f>
        <v>0.80410151408025743</v>
      </c>
      <c r="M3" s="4">
        <f>('[1]Qc, Summer, S2'!M3*Main!$B$5)</f>
        <v>0.71505471678025834</v>
      </c>
      <c r="N3" s="4">
        <f>('[1]Qc, Summer, S2'!N3*Main!$B$5)</f>
        <v>0.50122327711002712</v>
      </c>
      <c r="O3" s="4">
        <f>('[1]Qc, Summer, S2'!O3*Main!$B$5)</f>
        <v>0.67127585656922217</v>
      </c>
      <c r="P3" s="4">
        <f>('[1]Qc, Summer, S2'!P3*Main!$B$5)</f>
        <v>0.3037716830969861</v>
      </c>
      <c r="Q3" s="4">
        <f>('[1]Qc, Summer, S2'!Q3*Main!$B$5)</f>
        <v>0.25061163855501351</v>
      </c>
      <c r="R3" s="4">
        <f>('[1]Qc, Summer, S2'!R3*Main!$B$5)</f>
        <v>0.29185906807357492</v>
      </c>
      <c r="S3" s="4">
        <f>('[1]Qc, Summer, S2'!S3*Main!$B$5)</f>
        <v>0.53070699929296983</v>
      </c>
      <c r="T3" s="4">
        <f>('[1]Qc, Summer, S2'!T3*Main!$B$5)</f>
        <v>1.0480123066846021</v>
      </c>
      <c r="U3" s="4">
        <f>('[1]Qc, Summer, S2'!U3*Main!$B$5)</f>
        <v>1.0527773526939663</v>
      </c>
      <c r="V3" s="4">
        <f>('[1]Qc, Summer, S2'!V3*Main!$B$5)</f>
        <v>0.8172053906060095</v>
      </c>
      <c r="W3" s="4">
        <f>('[1]Qc, Summer, S2'!W3*Main!$B$5)</f>
        <v>0.64030305750835304</v>
      </c>
      <c r="X3" s="4">
        <f>('[1]Qc, Summer, S2'!X3*Main!$B$5)</f>
        <v>0.30079352934113324</v>
      </c>
      <c r="Y3" s="4">
        <f>('[1]Qc, Summer, S2'!Y3*Main!$B$5)</f>
        <v>6.0158705868226657E-2</v>
      </c>
    </row>
    <row r="4" spans="1:25" x14ac:dyDescent="0.3">
      <c r="A4">
        <v>3</v>
      </c>
      <c r="B4" s="4">
        <f>('[1]Qc, Summer, S2'!B4*Main!$B$5)</f>
        <v>-0.18333514521029867</v>
      </c>
      <c r="C4" s="4">
        <f>('[1]Qc, Summer, S2'!C4*Main!$B$5)</f>
        <v>-0.43421481760333885</v>
      </c>
      <c r="D4" s="4">
        <f>('[1]Qc, Summer, S2'!D4*Main!$B$5)</f>
        <v>-0.7574636262636022</v>
      </c>
      <c r="E4" s="4">
        <f>('[1]Qc, Summer, S2'!E4*Main!$B$5)</f>
        <v>-0.69270980433561002</v>
      </c>
      <c r="F4" s="4">
        <f>('[1]Qc, Summer, S2'!F4*Main!$B$5)</f>
        <v>-0.71404214450326842</v>
      </c>
      <c r="G4" s="4">
        <f>('[1]Qc, Summer, S2'!G4*Main!$B$5)</f>
        <v>-0.67360056835393789</v>
      </c>
      <c r="H4" s="4">
        <f>('[1]Qc, Summer, S2'!H4*Main!$B$5)</f>
        <v>-3.7083269825818929E-2</v>
      </c>
      <c r="I4" s="4">
        <f>('[1]Qc, Summer, S2'!I4*Main!$B$5)</f>
        <v>0.79137779012216369</v>
      </c>
      <c r="J4" s="4">
        <f>('[1]Qc, Summer, S2'!J4*Main!$B$5)</f>
        <v>1.0710632167549028</v>
      </c>
      <c r="K4" s="4">
        <f>('[1]Qc, Summer, S2'!K4*Main!$B$5)</f>
        <v>1.070117214973632</v>
      </c>
      <c r="L4" s="4">
        <f>('[1]Qc, Summer, S2'!L4*Main!$B$5)</f>
        <v>0.87566654883340023</v>
      </c>
      <c r="M4" s="4">
        <f>('[1]Qc, Summer, S2'!M4*Main!$B$5)</f>
        <v>1.0957538632460728</v>
      </c>
      <c r="N4" s="4">
        <f>('[1]Qc, Summer, S2'!N4*Main!$B$5)</f>
        <v>0.98270665038420169</v>
      </c>
      <c r="O4" s="4">
        <f>('[1]Qc, Summer, S2'!O4*Main!$B$5)</f>
        <v>0.85755061472206251</v>
      </c>
      <c r="P4" s="4">
        <f>('[1]Qc, Summer, S2'!P4*Main!$B$5)</f>
        <v>0.62280027269969096</v>
      </c>
      <c r="Q4" s="4">
        <f>('[1]Qc, Summer, S2'!Q4*Main!$B$5)</f>
        <v>0.39651664661969405</v>
      </c>
      <c r="R4" s="4">
        <f>('[1]Qc, Summer, S2'!R4*Main!$B$5)</f>
        <v>0.48719091735450881</v>
      </c>
      <c r="S4" s="4">
        <f>('[1]Qc, Summer, S2'!S4*Main!$B$5)</f>
        <v>0.43516081938460982</v>
      </c>
      <c r="T4" s="4">
        <f>('[1]Qc, Summer, S2'!T4*Main!$B$5)</f>
        <v>8.2018354436186242E-2</v>
      </c>
      <c r="U4" s="4">
        <f>('[1]Qc, Summer, S2'!U4*Main!$B$5)</f>
        <v>0.34652045247952734</v>
      </c>
      <c r="V4" s="4">
        <f>('[1]Qc, Summer, S2'!V4*Main!$B$5)</f>
        <v>0.49192092626086326</v>
      </c>
      <c r="W4" s="4">
        <f>('[1]Qc, Summer, S2'!W4*Main!$B$5)</f>
        <v>0.32485701168842396</v>
      </c>
      <c r="X4" s="4">
        <f>('[1]Qc, Summer, S2'!X4*Main!$B$5)</f>
        <v>-0.30097046671133398</v>
      </c>
      <c r="Y4" s="4">
        <f>('[1]Qc, Summer, S2'!Y4*Main!$B$5)</f>
        <v>-0.62237457189811918</v>
      </c>
    </row>
    <row r="5" spans="1:25" x14ac:dyDescent="0.3">
      <c r="A5">
        <v>4</v>
      </c>
      <c r="B5" s="4">
        <f>('[1]Qc, Summer, S2'!B5*Main!$B$5)</f>
        <v>-0.86744835878271564</v>
      </c>
      <c r="C5" s="4">
        <f>('[1]Qc, Summer, S2'!C5*Main!$B$5)</f>
        <v>-0.86720303967672507</v>
      </c>
      <c r="D5" s="4">
        <f>('[1]Qc, Summer, S2'!D5*Main!$B$5)</f>
        <v>-0.8743172937504522</v>
      </c>
      <c r="E5" s="4">
        <f>('[1]Qc, Summer, S2'!E5*Main!$B$5)</f>
        <v>-0.90081175719743567</v>
      </c>
      <c r="F5" s="4">
        <f>('[1]Qc, Summer, S2'!F5*Main!$B$5)</f>
        <v>-0.88552019959068884</v>
      </c>
      <c r="G5" s="4">
        <f>('[1]Qc, Summer, S2'!G5*Main!$B$5)</f>
        <v>-0.91884271148774366</v>
      </c>
      <c r="H5" s="4">
        <f>('[1]Qc, Summer, S2'!H5*Main!$B$5)</f>
        <v>-0.8506848865400255</v>
      </c>
      <c r="I5" s="4">
        <f>('[1]Qc, Summer, S2'!I5*Main!$B$5)</f>
        <v>-0.55695614363396273</v>
      </c>
      <c r="J5" s="4">
        <f>('[1]Qc, Summer, S2'!J5*Main!$B$5)</f>
        <v>-0.4167153880426771</v>
      </c>
      <c r="K5" s="4">
        <f>('[1]Qc, Summer, S2'!K5*Main!$B$5)</f>
        <v>-0.45874672820239776</v>
      </c>
      <c r="L5" s="4">
        <f>('[1]Qc, Summer, S2'!L5*Main!$B$5)</f>
        <v>-0.57968904745575722</v>
      </c>
      <c r="M5" s="4">
        <f>('[1]Qc, Summer, S2'!M5*Main!$B$5)</f>
        <v>-0.61121255257554763</v>
      </c>
      <c r="N5" s="4">
        <f>('[1]Qc, Summer, S2'!N5*Main!$B$5)</f>
        <v>-0.56096302236514228</v>
      </c>
      <c r="O5" s="4">
        <f>('[1]Qc, Summer, S2'!O5*Main!$B$5)</f>
        <v>-0.61526031782439228</v>
      </c>
      <c r="P5" s="4">
        <f>('[1]Qc, Summer, S2'!P5*Main!$B$5)</f>
        <v>-0.58467720261089906</v>
      </c>
      <c r="Q5" s="4">
        <f>('[1]Qc, Summer, S2'!Q5*Main!$B$5)</f>
        <v>-0.70480179151095645</v>
      </c>
      <c r="R5" s="4">
        <f>('[1]Qc, Summer, S2'!R5*Main!$B$5)</f>
        <v>-0.7613069589241217</v>
      </c>
      <c r="S5" s="4">
        <f>('[1]Qc, Summer, S2'!S5*Main!$B$5)</f>
        <v>-0.70480179151095645</v>
      </c>
      <c r="T5" s="4">
        <f>('[1]Qc, Summer, S2'!T5*Main!$B$5)</f>
        <v>-0.49628055141895738</v>
      </c>
      <c r="U5" s="4">
        <f>('[1]Qc, Summer, S2'!U5*Main!$B$5)</f>
        <v>-0.43311088162638139</v>
      </c>
      <c r="V5" s="4">
        <f>('[1]Qc, Summer, S2'!V5*Main!$B$5)</f>
        <v>-0.44186059640671232</v>
      </c>
      <c r="W5" s="4">
        <f>('[1]Qc, Summer, S2'!W5*Main!$B$5)</f>
        <v>-0.58802989705943709</v>
      </c>
      <c r="X5" s="4">
        <f>('[1]Qc, Summer, S2'!X5*Main!$B$5)</f>
        <v>-0.70835891854781996</v>
      </c>
      <c r="Y5" s="4">
        <f>('[1]Qc, Summer, S2'!Y5*Main!$B$5)</f>
        <v>-0.75901731393487626</v>
      </c>
    </row>
    <row r="6" spans="1:25" x14ac:dyDescent="0.3">
      <c r="A6">
        <v>5</v>
      </c>
      <c r="B6" s="4">
        <f>('[1]Qc, Summer, S2'!B6*Main!$B$5)</f>
        <v>-0.54012087067732417</v>
      </c>
      <c r="C6" s="4">
        <f>('[1]Qc, Summer, S2'!C6*Main!$B$5)</f>
        <v>-0.68733028445016364</v>
      </c>
      <c r="D6" s="4">
        <f>('[1]Qc, Summer, S2'!D6*Main!$B$5)</f>
        <v>-0.8014734749854584</v>
      </c>
      <c r="E6" s="4">
        <f>('[1]Qc, Summer, S2'!E6*Main!$B$5)</f>
        <v>-0.82818533503856373</v>
      </c>
      <c r="F6" s="4">
        <f>('[1]Qc, Summer, S2'!F6*Main!$B$5)</f>
        <v>-0.81194640690055253</v>
      </c>
      <c r="G6" s="4">
        <f>('[1]Qc, Summer, S2'!G6*Main!$B$5)</f>
        <v>-0.88843411189843069</v>
      </c>
      <c r="H6" s="4">
        <f>('[1]Qc, Summer, S2'!H6*Main!$B$5)</f>
        <v>-0.80818085834681097</v>
      </c>
      <c r="I6" s="4">
        <f>('[1]Qc, Summer, S2'!I6*Main!$B$5)</f>
        <v>-0.3177181592219554</v>
      </c>
      <c r="J6" s="4">
        <f>('[1]Qc, Summer, S2'!J6*Main!$B$5)</f>
        <v>0.10802417413546482</v>
      </c>
      <c r="K6" s="4">
        <f>('[1]Qc, Summer, S2'!K6*Main!$B$5)</f>
        <v>0.34948997514415103</v>
      </c>
      <c r="L6" s="4">
        <f>('[1]Qc, Summer, S2'!L6*Main!$B$5)</f>
        <v>0.59413295774505648</v>
      </c>
      <c r="M6" s="4">
        <f>('[1]Qc, Summer, S2'!M6*Main!$B$5)</f>
        <v>0.62396316269422902</v>
      </c>
      <c r="N6" s="4">
        <f>('[1]Qc, Summer, S2'!N6*Main!$B$5)</f>
        <v>0.54129760460036846</v>
      </c>
      <c r="O6" s="4">
        <f>('[1]Qc, Summer, S2'!O6*Main!$B$5)</f>
        <v>0.45610206857196262</v>
      </c>
      <c r="P6" s="4">
        <f>('[1]Qc, Summer, S2'!P6*Main!$B$5)</f>
        <v>0.29124164595345908</v>
      </c>
      <c r="Q6" s="4">
        <f>('[1]Qc, Summer, S2'!Q6*Main!$B$5)</f>
        <v>0.18827742768708466</v>
      </c>
      <c r="R6" s="4">
        <f>('[1]Qc, Summer, S2'!R6*Main!$B$5)</f>
        <v>0.1588590796109777</v>
      </c>
      <c r="S6" s="4">
        <f>('[1]Qc, Summer, S2'!S6*Main!$B$5)</f>
        <v>0.1441499055729242</v>
      </c>
      <c r="T6" s="4">
        <f>('[1]Qc, Summer, S2'!T6*Main!$B$5)</f>
        <v>0.14709174038053491</v>
      </c>
      <c r="U6" s="4">
        <f>('[1]Qc, Summer, S2'!U6*Main!$B$5)</f>
        <v>3.4948997514415089E-2</v>
      </c>
      <c r="V6" s="4">
        <f>('[1]Qc, Summer, S2'!V6*Main!$B$5)</f>
        <v>0.31183448960673399</v>
      </c>
      <c r="W6" s="4">
        <f>('[1]Qc, Summer, S2'!W6*Main!$B$5)</f>
        <v>0.15003357518814558</v>
      </c>
      <c r="X6" s="4">
        <f>('[1]Qc, Summer, S2'!X6*Main!$B$5)</f>
        <v>8.0723947120837566E-2</v>
      </c>
      <c r="Y6" s="4">
        <f>('[1]Qc, Summer, S2'!Y6*Main!$B$5)</f>
        <v>-0.12944073153487073</v>
      </c>
    </row>
    <row r="7" spans="1:25" x14ac:dyDescent="0.3">
      <c r="A7">
        <v>6</v>
      </c>
      <c r="B7" s="4">
        <f>('[1]Qc, Summer, S2'!B7*Main!$B$5)</f>
        <v>0.38596872675852356</v>
      </c>
      <c r="C7" s="4">
        <f>('[1]Qc, Summer, S2'!C7*Main!$B$5)</f>
        <v>0.43674773737269174</v>
      </c>
      <c r="D7" s="4">
        <f>('[1]Qc, Summer, S2'!D7*Main!$B$5)</f>
        <v>0.32240450207047916</v>
      </c>
      <c r="E7" s="4">
        <f>('[1]Qc, Summer, S2'!E7*Main!$B$5)</f>
        <v>0.3791238126199154</v>
      </c>
      <c r="F7" s="4">
        <f>('[1]Qc, Summer, S2'!F7*Main!$B$5)</f>
        <v>0.39983947787640794</v>
      </c>
      <c r="G7" s="4">
        <f>('[1]Qc, Summer, S2'!G7*Main!$B$5)</f>
        <v>0.40255332048642889</v>
      </c>
      <c r="H7" s="4">
        <f>('[1]Qc, Summer, S2'!H7*Main!$B$5)</f>
        <v>0.39676378958505099</v>
      </c>
      <c r="I7" s="4">
        <f>('[1]Qc, Summer, S2'!I7*Main!$B$5)</f>
        <v>0.71346922217448627</v>
      </c>
      <c r="J7" s="4">
        <f>('[1]Qc, Summer, S2'!J7*Main!$B$5)</f>
        <v>0.83447644877463911</v>
      </c>
      <c r="K7" s="4">
        <f>('[1]Qc, Summer, S2'!K7*Main!$B$5)</f>
        <v>0.81645954922477826</v>
      </c>
      <c r="L7" s="4">
        <f>('[1]Qc, Summer, S2'!L7*Main!$B$5)</f>
        <v>0.72788274181437485</v>
      </c>
      <c r="M7" s="4">
        <f>('[1]Qc, Summer, S2'!M7*Main!$B$5)</f>
        <v>0.87810900718241913</v>
      </c>
      <c r="N7" s="4">
        <f>('[1]Qc, Summer, S2'!N7*Main!$B$5)</f>
        <v>0.91501726667870287</v>
      </c>
      <c r="O7" s="4">
        <f>('[1]Qc, Summer, S2'!O7*Main!$B$5)</f>
        <v>0.81795216266029003</v>
      </c>
      <c r="P7" s="4">
        <f>('[1]Qc, Summer, S2'!P7*Main!$B$5)</f>
        <v>0.71916829165553031</v>
      </c>
      <c r="Q7" s="4">
        <f>('[1]Qc, Summer, S2'!Q7*Main!$B$5)</f>
        <v>0.63956224176158483</v>
      </c>
      <c r="R7" s="4">
        <f>('[1]Qc, Summer, S2'!R7*Main!$B$5)</f>
        <v>0.78737620258738794</v>
      </c>
      <c r="S7" s="4">
        <f>('[1]Qc, Summer, S2'!S7*Main!$B$5)</f>
        <v>0.76277069625653215</v>
      </c>
      <c r="T7" s="4">
        <f>('[1]Qc, Summer, S2'!T7*Main!$B$5)</f>
        <v>0.58649154183228769</v>
      </c>
      <c r="U7" s="4">
        <f>('[1]Qc, Summer, S2'!U7*Main!$B$5)</f>
        <v>0.54971897446650486</v>
      </c>
      <c r="V7" s="4">
        <f>('[1]Qc, Summer, S2'!V7*Main!$B$5)</f>
        <v>0.63436071009237815</v>
      </c>
      <c r="W7" s="4">
        <f>('[1]Qc, Summer, S2'!W7*Main!$B$5)</f>
        <v>0.50002550089634512</v>
      </c>
      <c r="X7" s="4">
        <f>('[1]Qc, Summer, S2'!X7*Main!$B$5)</f>
        <v>0.37677181569123058</v>
      </c>
      <c r="Y7" s="4">
        <f>('[1]Qc, Summer, S2'!Y7*Main!$B$5)</f>
        <v>0.43828558151837022</v>
      </c>
    </row>
    <row r="8" spans="1:25" x14ac:dyDescent="0.3">
      <c r="A8">
        <v>7</v>
      </c>
      <c r="B8" s="4">
        <f>('[1]Qc, Summer, S2'!B8*Main!$B$5)</f>
        <v>-0.75956128238728993</v>
      </c>
      <c r="C8" s="4">
        <f>('[1]Qc, Summer, S2'!C8*Main!$B$5)</f>
        <v>-0.76564448514598427</v>
      </c>
      <c r="D8" s="4">
        <f>('[1]Qc, Summer, S2'!D8*Main!$B$5)</f>
        <v>-0.79658491297037648</v>
      </c>
      <c r="E8" s="4">
        <f>('[1]Qc, Summer, S2'!E8*Main!$B$5)</f>
        <v>-0.82548012607417398</v>
      </c>
      <c r="F8" s="4">
        <f>('[1]Qc, Summer, S2'!F8*Main!$B$5)</f>
        <v>-0.76574936795216864</v>
      </c>
      <c r="G8" s="4">
        <f>('[1]Qc, Summer, S2'!G8*Main!$B$5)</f>
        <v>-0.83586352388642782</v>
      </c>
      <c r="H8" s="4">
        <f>('[1]Qc, Summer, S2'!H8*Main!$B$5)</f>
        <v>-0.73092827629895396</v>
      </c>
      <c r="I8" s="4">
        <f>('[1]Qc, Summer, S2'!I8*Main!$B$5)</f>
        <v>-0.32377322269118536</v>
      </c>
      <c r="J8" s="4">
        <f>('[1]Qc, Summer, S2'!J8*Main!$B$5)</f>
        <v>-5.6531832533381565E-2</v>
      </c>
      <c r="K8" s="4">
        <f>('[1]Qc, Summer, S2'!K8*Main!$B$5)</f>
        <v>-4.8141208038631061E-2</v>
      </c>
      <c r="L8" s="4">
        <f>('[1]Qc, Summer, S2'!L8*Main!$B$5)</f>
        <v>9.9638665875162319E-2</v>
      </c>
      <c r="M8" s="4">
        <f>('[1]Qc, Summer, S2'!M8*Main!$B$5)</f>
        <v>3.2094138692420705E-2</v>
      </c>
      <c r="N8" s="4">
        <f>('[1]Qc, Summer, S2'!N8*Main!$B$5)</f>
        <v>1.0383397812253756E-2</v>
      </c>
      <c r="O8" s="4">
        <f>('[1]Qc, Summer, S2'!O8*Main!$B$5)</f>
        <v>0</v>
      </c>
      <c r="P8" s="4">
        <f>('[1]Qc, Summer, S2'!P8*Main!$B$5)</f>
        <v>-8.2228120048555023E-2</v>
      </c>
      <c r="Q8" s="4">
        <f>('[1]Qc, Summer, S2'!Q8*Main!$B$5)</f>
        <v>-0.14830428794471529</v>
      </c>
      <c r="R8" s="4">
        <f>('[1]Qc, Summer, S2'!R8*Main!$B$5)</f>
        <v>-0.21285965515120206</v>
      </c>
      <c r="S8" s="4">
        <f>('[1]Qc, Summer, S2'!S8*Main!$B$5)</f>
        <v>-0.28035174093085152</v>
      </c>
      <c r="T8" s="4">
        <f>('[1]Qc, Summer, S2'!T8*Main!$B$5)</f>
        <v>-0.24154510264263038</v>
      </c>
      <c r="U8" s="4">
        <f>('[1]Qc, Summer, S2'!U8*Main!$B$5)</f>
        <v>-0.30489431757799679</v>
      </c>
      <c r="V8" s="4">
        <f>('[1]Qc, Summer, S2'!V8*Main!$B$5)</f>
        <v>-0.21186326849245041</v>
      </c>
      <c r="W8" s="4">
        <f>('[1]Qc, Summer, S2'!W8*Main!$B$5)</f>
        <v>-0.40117673365525885</v>
      </c>
      <c r="X8" s="4">
        <f>('[1]Qc, Summer, S2'!X8*Main!$B$5)</f>
        <v>-0.48822946278829543</v>
      </c>
      <c r="Y8" s="4">
        <f>('[1]Qc, Summer, S2'!Y8*Main!$B$5)</f>
        <v>-0.54025133465574859</v>
      </c>
    </row>
    <row r="9" spans="1:25" x14ac:dyDescent="0.3">
      <c r="A9">
        <v>8</v>
      </c>
      <c r="B9" s="4">
        <f>('[1]Qc, Summer, S2'!B9*Main!$B$5)</f>
        <v>-0.91359420153946957</v>
      </c>
      <c r="C9" s="4">
        <f>('[1]Qc, Summer, S2'!C9*Main!$B$5)</f>
        <v>-0.93846428320721631</v>
      </c>
      <c r="D9" s="4">
        <f>('[1]Qc, Summer, S2'!D9*Main!$B$5)</f>
        <v>-0.93832421391121545</v>
      </c>
      <c r="E9" s="4">
        <f>('[1]Qc, Summer, S2'!E9*Main!$B$5)</f>
        <v>-0.96199592493539732</v>
      </c>
      <c r="F9" s="4">
        <f>('[1]Qc, Summer, S2'!F9*Main!$B$5)</f>
        <v>-0.94942081480552309</v>
      </c>
      <c r="G9" s="4">
        <f>('[1]Qc, Summer, S2'!G9*Main!$B$5)</f>
        <v>-0.92741437207824284</v>
      </c>
      <c r="H9" s="4">
        <f>('[1]Qc, Summer, S2'!H9*Main!$B$5)</f>
        <v>-0.79531346269411574</v>
      </c>
      <c r="I9" s="4">
        <f>('[1]Qc, Summer, S2'!I9*Main!$B$5)</f>
        <v>-0.65076194922100417</v>
      </c>
      <c r="J9" s="4">
        <f>('[1]Qc, Summer, S2'!J9*Main!$B$5)</f>
        <v>-0.63031183200484675</v>
      </c>
      <c r="K9" s="4">
        <f>('[1]Qc, Summer, S2'!K9*Main!$B$5)</f>
        <v>-0.63339335651687045</v>
      </c>
      <c r="L9" s="4">
        <f>('[1]Qc, Summer, S2'!L9*Main!$B$5)</f>
        <v>-0.62228119236745183</v>
      </c>
      <c r="M9" s="4">
        <f>('[1]Qc, Summer, S2'!M9*Main!$B$5)</f>
        <v>-0.59935651758860886</v>
      </c>
      <c r="N9" s="4">
        <f>('[1]Qc, Summer, S2'!N9*Main!$B$5)</f>
        <v>-0.61322337789271553</v>
      </c>
      <c r="O9" s="4">
        <f>('[1]Qc, Summer, S2'!O9*Main!$B$5)</f>
        <v>-0.64276243609383155</v>
      </c>
      <c r="P9" s="4">
        <f>('[1]Qc, Summer, S2'!P9*Main!$B$5)</f>
        <v>-0.70812810756100075</v>
      </c>
      <c r="Q9" s="4">
        <f>('[1]Qc, Summer, S2'!Q9*Main!$B$5)</f>
        <v>-0.73925461778346246</v>
      </c>
      <c r="R9" s="4">
        <f>('[1]Qc, Summer, S2'!R9*Main!$B$5)</f>
        <v>-0.74887270944220297</v>
      </c>
      <c r="S9" s="4">
        <f>('[1]Qc, Summer, S2'!S9*Main!$B$5)</f>
        <v>-0.78261384652335131</v>
      </c>
      <c r="T9" s="4">
        <f>('[1]Qc, Summer, S2'!T9*Main!$B$5)</f>
        <v>-0.76564989845210984</v>
      </c>
      <c r="U9" s="4">
        <f>('[1]Qc, Summer, S2'!U9*Main!$B$5)</f>
        <v>-0.8077329402728779</v>
      </c>
      <c r="V9" s="4">
        <f>('[1]Qc, Summer, S2'!V9*Main!$B$5)</f>
        <v>-0.84190984849714068</v>
      </c>
      <c r="W9" s="4">
        <f>('[1]Qc, Summer, S2'!W9*Main!$B$5)</f>
        <v>-0.88439753495080087</v>
      </c>
      <c r="X9" s="4">
        <f>('[1]Qc, Summer, S2'!X9*Main!$B$5)</f>
        <v>-0.91641115071460255</v>
      </c>
      <c r="Y9" s="4">
        <f>('[1]Qc, Summer, S2'!Y9*Main!$B$5)</f>
        <v>-0.93370192714317968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0.69811122054645702</v>
      </c>
      <c r="C2" s="4">
        <f>('[1]Qc, Summer, S3'!C2*Main!$B$5)</f>
        <v>0.78683221981813112</v>
      </c>
      <c r="D2" s="4">
        <f>('[1]Qc, Summer, S3'!D2*Main!$B$5)</f>
        <v>0.73408531915624897</v>
      </c>
      <c r="E2" s="4">
        <f>('[1]Qc, Summer, S3'!E2*Main!$B$5)</f>
        <v>0.72667031593244846</v>
      </c>
      <c r="F2" s="4">
        <f>('[1]Qc, Summer, S3'!F2*Main!$B$5)</f>
        <v>0.71805725541921295</v>
      </c>
      <c r="G2" s="4">
        <f>('[1]Qc, Summer, S3'!G2*Main!$B$5)</f>
        <v>0.75205617849777406</v>
      </c>
      <c r="H2" s="4">
        <f>('[1]Qc, Summer, S3'!H2*Main!$B$5)</f>
        <v>0.79007021249227982</v>
      </c>
      <c r="I2" s="4">
        <f>('[1]Qc, Summer, S3'!I2*Main!$B$5)</f>
        <v>1.5093579051276693</v>
      </c>
      <c r="J2" s="4">
        <f>('[1]Qc, Summer, S3'!J2*Main!$B$5)</f>
        <v>1.7398382236735728</v>
      </c>
      <c r="K2" s="4">
        <f>('[1]Qc, Summer, S3'!K2*Main!$B$5)</f>
        <v>1.6578522491641277</v>
      </c>
      <c r="L2" s="4">
        <f>('[1]Qc, Summer, S3'!L2*Main!$B$5)</f>
        <v>1.6028063737036005</v>
      </c>
      <c r="M2" s="4">
        <f>('[1]Qc, Summer, S3'!M2*Main!$B$5)</f>
        <v>1.6480735112881992</v>
      </c>
      <c r="N2" s="4">
        <f>('[1]Qc, Summer, S3'!N2*Main!$B$5)</f>
        <v>1.7537615921724117</v>
      </c>
      <c r="O2" s="4">
        <f>('[1]Qc, Summer, S3'!O2*Main!$B$5)</f>
        <v>1.6342149026428427</v>
      </c>
      <c r="P2" s="4">
        <f>('[1]Qc, Summer, S3'!P2*Main!$B$5)</f>
        <v>1.1689153553676761</v>
      </c>
      <c r="Q2" s="4">
        <f>('[1]Qc, Summer, S3'!Q2*Main!$B$5)</f>
        <v>1.5130492167761986</v>
      </c>
      <c r="R2" s="4">
        <f>('[1]Qc, Summer, S3'!R2*Main!$B$5)</f>
        <v>1.5787157082079339</v>
      </c>
      <c r="S2" s="4">
        <f>('[1]Qc, Summer, S3'!S2*Main!$B$5)</f>
        <v>1.4361145108384259</v>
      </c>
      <c r="T2" s="4">
        <f>('[1]Qc, Summer, S3'!T2*Main!$B$5)</f>
        <v>1.1264976513363285</v>
      </c>
      <c r="U2" s="4">
        <f>('[1]Qc, Summer, S3'!U2*Main!$B$5)</f>
        <v>1.0530599774866363</v>
      </c>
      <c r="V2" s="4">
        <f>('[1]Qc, Summer, S3'!V2*Main!$B$5)</f>
        <v>1.1163303543395016</v>
      </c>
      <c r="W2" s="4">
        <f>('[1]Qc, Summer, S3'!W2*Main!$B$5)</f>
        <v>1.0757259262056769</v>
      </c>
      <c r="X2" s="4">
        <f>('[1]Qc, Summer, S3'!X2*Main!$B$5)</f>
        <v>0.74253648003577699</v>
      </c>
      <c r="Y2" s="4">
        <f>('[1]Qc, Summer, S3'!Y2*Main!$B$5)</f>
        <v>0.73619001439444565</v>
      </c>
    </row>
    <row r="3" spans="1:25" x14ac:dyDescent="0.3">
      <c r="A3">
        <v>2</v>
      </c>
      <c r="B3" s="4">
        <f>('[1]Qc, Summer, S3'!B3*Main!$B$5)</f>
        <v>2.9483722182942769E-2</v>
      </c>
      <c r="C3" s="4">
        <f>('[1]Qc, Summer, S3'!C3*Main!$B$5)</f>
        <v>-0.17868922535116832</v>
      </c>
      <c r="D3" s="4">
        <f>('[1]Qc, Summer, S3'!D3*Main!$B$5)</f>
        <v>-0.19551579407173666</v>
      </c>
      <c r="E3" s="4">
        <f>('[1]Qc, Summer, S3'!E3*Main!$B$5)</f>
        <v>-0.28009536073795638</v>
      </c>
      <c r="F3" s="4">
        <f>('[1]Qc, Summer, S3'!F3*Main!$B$5)</f>
        <v>-0.3459125587423032</v>
      </c>
      <c r="G3" s="4">
        <f>('[1]Qc, Summer, S3'!G3*Main!$B$5)</f>
        <v>-0.26267316126621748</v>
      </c>
      <c r="H3" s="4">
        <f>('[1]Qc, Summer, S3'!H3*Main!$B$5)</f>
        <v>-0.34248768192307255</v>
      </c>
      <c r="I3" s="4">
        <f>('[1]Qc, Summer, S3'!I3*Main!$B$5)</f>
        <v>0.8723012350892867</v>
      </c>
      <c r="J3" s="4">
        <f>('[1]Qc, Summer, S3'!J3*Main!$B$5)</f>
        <v>1.1239552274588487</v>
      </c>
      <c r="K3" s="4">
        <f>('[1]Qc, Summer, S3'!K3*Main!$B$5)</f>
        <v>1.414623034030082</v>
      </c>
      <c r="L3" s="4">
        <f>('[1]Qc, Summer, S3'!L3*Main!$B$5)</f>
        <v>0.81214252922106001</v>
      </c>
      <c r="M3" s="4">
        <f>('[1]Qc, Summer, S3'!M3*Main!$B$5)</f>
        <v>0.71505471678025834</v>
      </c>
      <c r="N3" s="4">
        <f>('[1]Qc, Summer, S3'!N3*Main!$B$5)</f>
        <v>0.49616041572507735</v>
      </c>
      <c r="O3" s="4">
        <f>('[1]Qc, Summer, S3'!O3*Main!$B$5)</f>
        <v>0.6918251174846064</v>
      </c>
      <c r="P3" s="4">
        <f>('[1]Qc, Summer, S3'!P3*Main!$B$5)</f>
        <v>0.29185906807357492</v>
      </c>
      <c r="Q3" s="4">
        <f>('[1]Qc, Summer, S3'!Q3*Main!$B$5)</f>
        <v>0.25061163855501351</v>
      </c>
      <c r="R3" s="4">
        <f>('[1]Qc, Summer, S3'!R3*Main!$B$5)</f>
        <v>0.29483722182942768</v>
      </c>
      <c r="S3" s="4">
        <f>('[1]Qc, Summer, S3'!S3*Main!$B$5)</f>
        <v>0.5360676760535048</v>
      </c>
      <c r="T3" s="4">
        <f>('[1]Qc, Summer, S3'!T3*Main!$B$5)</f>
        <v>1.0069137848538334</v>
      </c>
      <c r="U3" s="4">
        <f>('[1]Qc, Summer, S3'!U3*Main!$B$5)</f>
        <v>1.0527773526939663</v>
      </c>
      <c r="V3" s="4">
        <f>('[1]Qc, Summer, S3'!V3*Main!$B$5)</f>
        <v>0.82554422112239734</v>
      </c>
      <c r="W3" s="4">
        <f>('[1]Qc, Summer, S3'!W3*Main!$B$5)</f>
        <v>0.64030305750835304</v>
      </c>
      <c r="X3" s="4">
        <f>('[1]Qc, Summer, S3'!X3*Main!$B$5)</f>
        <v>0.29185906807357487</v>
      </c>
      <c r="Y3" s="4">
        <f>('[1]Qc, Summer, S3'!Y3*Main!$B$5)</f>
        <v>5.8967444365885538E-2</v>
      </c>
    </row>
    <row r="4" spans="1:25" x14ac:dyDescent="0.3">
      <c r="A4">
        <v>3</v>
      </c>
      <c r="B4" s="4">
        <f>('[1]Qc, Summer, S3'!B4*Main!$B$5)</f>
        <v>-0.17974033844146928</v>
      </c>
      <c r="C4" s="4">
        <f>('[1]Qc, Summer, S3'!C4*Main!$B$5)</f>
        <v>-0.42570080157190088</v>
      </c>
      <c r="D4" s="4">
        <f>('[1]Qc, Summer, S3'!D4*Main!$B$5)</f>
        <v>-0.74261139829764933</v>
      </c>
      <c r="E4" s="4">
        <f>('[1]Qc, Summer, S3'!E4*Main!$B$5)</f>
        <v>-0.69270980433561002</v>
      </c>
      <c r="F4" s="4">
        <f>('[1]Qc, Summer, S3'!F4*Main!$B$5)</f>
        <v>-0.69304090495905468</v>
      </c>
      <c r="G4" s="4">
        <f>('[1]Qc, Summer, S3'!G4*Main!$B$5)</f>
        <v>-0.67360056835393789</v>
      </c>
      <c r="H4" s="4">
        <f>('[1]Qc, Summer, S3'!H4*Main!$B$5)</f>
        <v>-3.7083269825818929E-2</v>
      </c>
      <c r="I4" s="4">
        <f>('[1]Qc, Summer, S3'!I4*Main!$B$5)</f>
        <v>0.81535893527738079</v>
      </c>
      <c r="J4" s="4">
        <f>('[1]Qc, Summer, S3'!J4*Main!$B$5)</f>
        <v>1.0710632167549028</v>
      </c>
      <c r="K4" s="4">
        <f>('[1]Qc, Summer, S3'!K4*Main!$B$5)</f>
        <v>1.0595219950233981</v>
      </c>
      <c r="L4" s="4">
        <f>('[1]Qc, Summer, S3'!L4*Main!$B$5)</f>
        <v>0.87566654883340023</v>
      </c>
      <c r="M4" s="4">
        <f>('[1]Qc, Summer, S3'!M4*Main!$B$5)</f>
        <v>1.1178903049278119</v>
      </c>
      <c r="N4" s="4">
        <f>('[1]Qc, Summer, S3'!N4*Main!$B$5)</f>
        <v>1.0127895070286159</v>
      </c>
      <c r="O4" s="4">
        <f>('[1]Qc, Summer, S3'!O4*Main!$B$5)</f>
        <v>0.87505164767557408</v>
      </c>
      <c r="P4" s="4">
        <f>('[1]Qc, Summer, S3'!P4*Main!$B$5)</f>
        <v>0.63538209639059384</v>
      </c>
      <c r="Q4" s="4">
        <f>('[1]Qc, Summer, S3'!Q4*Main!$B$5)</f>
        <v>0.39259073922741983</v>
      </c>
      <c r="R4" s="4">
        <f>('[1]Qc, Summer, S3'!R4*Main!$B$5)</f>
        <v>0.49206282652805394</v>
      </c>
      <c r="S4" s="4">
        <f>('[1]Qc, Summer, S3'!S4*Main!$B$5)</f>
        <v>0.43951242757845588</v>
      </c>
      <c r="T4" s="4">
        <f>('[1]Qc, Summer, S3'!T4*Main!$B$5)</f>
        <v>8.2018354436186242E-2</v>
      </c>
      <c r="U4" s="4">
        <f>('[1]Qc, Summer, S3'!U4*Main!$B$5)</f>
        <v>0.34302024588882507</v>
      </c>
      <c r="V4" s="4">
        <f>('[1]Qc, Summer, S3'!V4*Main!$B$5)</f>
        <v>0.48700171699825473</v>
      </c>
      <c r="W4" s="4">
        <f>('[1]Qc, Summer, S3'!W4*Main!$B$5)</f>
        <v>0.31842419957578189</v>
      </c>
      <c r="X4" s="4">
        <f>('[1]Qc, Summer, S3'!X4*Main!$B$5)</f>
        <v>-0.30395037232233718</v>
      </c>
      <c r="Y4" s="4">
        <f>('[1]Qc, Summer, S3'!Y4*Main!$B$5)</f>
        <v>-0.61627286040892193</v>
      </c>
    </row>
    <row r="5" spans="1:25" x14ac:dyDescent="0.3">
      <c r="A5">
        <v>4</v>
      </c>
      <c r="B5" s="4">
        <f>('[1]Qc, Summer, S3'!B5*Main!$B$5)</f>
        <v>-0.86744835878271564</v>
      </c>
      <c r="C5" s="4">
        <f>('[1]Qc, Summer, S3'!C5*Main!$B$5)</f>
        <v>-0.85003070225738409</v>
      </c>
      <c r="D5" s="4">
        <f>('[1]Qc, Summer, S3'!D5*Main!$B$5)</f>
        <v>-0.86548580593479107</v>
      </c>
      <c r="E5" s="4">
        <f>('[1]Qc, Summer, S3'!E5*Main!$B$5)</f>
        <v>-0.90081175719743567</v>
      </c>
      <c r="F5" s="4">
        <f>('[1]Qc, Summer, S3'!F5*Main!$B$5)</f>
        <v>-0.92166388120663545</v>
      </c>
      <c r="G5" s="4">
        <f>('[1]Qc, Summer, S3'!G5*Main!$B$5)</f>
        <v>-0.9095614719777666</v>
      </c>
      <c r="H5" s="4">
        <f>('[1]Qc, Summer, S3'!H5*Main!$B$5)</f>
        <v>-0.83383964126200538</v>
      </c>
      <c r="I5" s="4">
        <f>('[1]Qc, Summer, S3'!I5*Main!$B$5)</f>
        <v>-0.57968904745575722</v>
      </c>
      <c r="J5" s="4">
        <f>('[1]Qc, Summer, S3'!J5*Main!$B$5)</f>
        <v>-0.42096758587984734</v>
      </c>
      <c r="K5" s="4">
        <f>('[1]Qc, Summer, S3'!K5*Main!$B$5)</f>
        <v>-0.45424921125923695</v>
      </c>
      <c r="L5" s="4">
        <f>('[1]Qc, Summer, S3'!L5*Main!$B$5)</f>
        <v>-0.56832259554485998</v>
      </c>
      <c r="M5" s="4">
        <f>('[1]Qc, Summer, S3'!M5*Main!$B$5)</f>
        <v>-0.61738641674297756</v>
      </c>
      <c r="N5" s="4">
        <f>('[1]Qc, Summer, S3'!N5*Main!$B$5)</f>
        <v>-0.58385947225759705</v>
      </c>
      <c r="O5" s="4">
        <f>('[1]Qc, Summer, S3'!O5*Main!$B$5)</f>
        <v>-0.62147506850948708</v>
      </c>
      <c r="P5" s="4">
        <f>('[1]Qc, Summer, S3'!P5*Main!$B$5)</f>
        <v>-0.59052397463700801</v>
      </c>
      <c r="Q5" s="4">
        <f>('[1]Qc, Summer, S3'!Q5*Main!$B$5)</f>
        <v>-0.67716250556935031</v>
      </c>
      <c r="R5" s="4">
        <f>('[1]Qc, Summer, S3'!R5*Main!$B$5)</f>
        <v>-0.79238071234959617</v>
      </c>
      <c r="S5" s="4">
        <f>('[1]Qc, Summer, S3'!S5*Main!$B$5)</f>
        <v>-0.69098214854015338</v>
      </c>
      <c r="T5" s="4">
        <f>('[1]Qc, Summer, S3'!T5*Main!$B$5)</f>
        <v>-0.4768185690103709</v>
      </c>
      <c r="U5" s="4">
        <f>('[1]Qc, Summer, S3'!U5*Main!$B$5)</f>
        <v>-0.44186059640671232</v>
      </c>
      <c r="V5" s="4">
        <f>('[1]Qc, Summer, S3'!V5*Main!$B$5)</f>
        <v>-0.43311088162638139</v>
      </c>
      <c r="W5" s="4">
        <f>('[1]Qc, Summer, S3'!W5*Main!$B$5)</f>
        <v>-0.5707349000871007</v>
      </c>
      <c r="X5" s="4">
        <f>('[1]Qc, Summer, S3'!X5*Main!$B$5)</f>
        <v>-0.72266919973060428</v>
      </c>
      <c r="Y5" s="4">
        <f>('[1]Qc, Summer, S3'!Y5*Main!$B$5)</f>
        <v>-0.73669327528973283</v>
      </c>
    </row>
    <row r="6" spans="1:25" x14ac:dyDescent="0.3">
      <c r="A6">
        <v>5</v>
      </c>
      <c r="B6" s="4">
        <f>('[1]Qc, Summer, S3'!B6*Main!$B$5)</f>
        <v>-0.52423496271622638</v>
      </c>
      <c r="C6" s="4">
        <f>('[1]Qc, Summer, S3'!C6*Main!$B$5)</f>
        <v>-0.68733028445016364</v>
      </c>
      <c r="D6" s="4">
        <f>('[1]Qc, Summer, S3'!D6*Main!$B$5)</f>
        <v>-0.81783007651577411</v>
      </c>
      <c r="E6" s="4">
        <f>('[1]Qc, Summer, S3'!E6*Main!$B$5)</f>
        <v>-0.82818533503856373</v>
      </c>
      <c r="F6" s="4">
        <f>('[1]Qc, Summer, S3'!F6*Main!$B$5)</f>
        <v>-0.82818533503856362</v>
      </c>
      <c r="G6" s="4">
        <f>('[1]Qc, Summer, S3'!G6*Main!$B$5)</f>
        <v>-0.89731845301741486</v>
      </c>
      <c r="H6" s="4">
        <f>('[1]Qc, Summer, S3'!H6*Main!$B$5)</f>
        <v>-0.79217727699340879</v>
      </c>
      <c r="I6" s="4">
        <f>('[1]Qc, Summer, S3'!I6*Main!$B$5)</f>
        <v>-0.32089534081417498</v>
      </c>
      <c r="J6" s="4">
        <f>('[1]Qc, Summer, S3'!J6*Main!$B$5)</f>
        <v>0.10696511360472498</v>
      </c>
      <c r="K6" s="4">
        <f>('[1]Qc, Summer, S3'!K6*Main!$B$5)</f>
        <v>0.35302017691328386</v>
      </c>
      <c r="L6" s="4">
        <f>('[1]Qc, Summer, S3'!L6*Main!$B$5)</f>
        <v>0.59413295774505648</v>
      </c>
      <c r="M6" s="4">
        <f>('[1]Qc, Summer, S3'!M6*Main!$B$5)</f>
        <v>0.63014101579021142</v>
      </c>
      <c r="N6" s="4">
        <f>('[1]Qc, Summer, S3'!N6*Main!$B$5)</f>
        <v>0.54671058064637224</v>
      </c>
      <c r="O6" s="4">
        <f>('[1]Qc, Summer, S3'!O6*Main!$B$5)</f>
        <v>0.44715889075682608</v>
      </c>
      <c r="P6" s="4">
        <f>('[1]Qc, Summer, S3'!P6*Main!$B$5)</f>
        <v>0.29124164595345908</v>
      </c>
      <c r="Q6" s="4">
        <f>('[1]Qc, Summer, S3'!Q6*Main!$B$5)</f>
        <v>0.19016020196395553</v>
      </c>
      <c r="R6" s="4">
        <f>('[1]Qc, Summer, S3'!R6*Main!$B$5)</f>
        <v>0.16203626120319725</v>
      </c>
      <c r="S6" s="4">
        <f>('[1]Qc, Summer, S3'!S6*Main!$B$5)</f>
        <v>0.1441499055729242</v>
      </c>
      <c r="T6" s="4">
        <f>('[1]Qc, Summer, S3'!T6*Main!$B$5)</f>
        <v>0.14856265778434025</v>
      </c>
      <c r="U6" s="4">
        <f>('[1]Qc, Summer, S3'!U6*Main!$B$5)</f>
        <v>3.565503786824166E-2</v>
      </c>
      <c r="V6" s="4">
        <f>('[1]Qc, Summer, S3'!V6*Main!$B$5)</f>
        <v>0.31183448960673399</v>
      </c>
      <c r="W6" s="4">
        <f>('[1]Qc, Summer, S3'!W6*Main!$B$5)</f>
        <v>0.14709174038053491</v>
      </c>
      <c r="X6" s="4">
        <f>('[1]Qc, Summer, S3'!X6*Main!$B$5)</f>
        <v>8.0723947120837566E-2</v>
      </c>
      <c r="Y6" s="4">
        <f>('[1]Qc, Summer, S3'!Y6*Main!$B$5)</f>
        <v>-0.13073513885021945</v>
      </c>
    </row>
    <row r="7" spans="1:25" x14ac:dyDescent="0.3">
      <c r="A7">
        <v>6</v>
      </c>
      <c r="B7" s="4">
        <f>('[1]Qc, Summer, S3'!B7*Main!$B$5)</f>
        <v>0.38596872675852356</v>
      </c>
      <c r="C7" s="4">
        <f>('[1]Qc, Summer, S3'!C7*Main!$B$5)</f>
        <v>0.42818405624773703</v>
      </c>
      <c r="D7" s="4">
        <f>('[1]Qc, Summer, S3'!D7*Main!$B$5)</f>
        <v>0.32240450207047916</v>
      </c>
      <c r="E7" s="4">
        <f>('[1]Qc, Summer, S3'!E7*Main!$B$5)</f>
        <v>0.38678287954152973</v>
      </c>
      <c r="F7" s="4">
        <f>('[1]Qc, Summer, S3'!F7*Main!$B$5)</f>
        <v>0.39591948299526675</v>
      </c>
      <c r="G7" s="4">
        <f>('[1]Qc, Summer, S3'!G7*Main!$B$5)</f>
        <v>0.40255332048642889</v>
      </c>
      <c r="H7" s="4">
        <f>('[1]Qc, Summer, S3'!H7*Main!$B$5)</f>
        <v>0.38120442528759801</v>
      </c>
      <c r="I7" s="4">
        <f>('[1]Qc, Summer, S3'!I7*Main!$B$5)</f>
        <v>0.73508950163431919</v>
      </c>
      <c r="J7" s="4">
        <f>('[1]Qc, Summer, S3'!J7*Main!$B$5)</f>
        <v>0.82621430571746446</v>
      </c>
      <c r="K7" s="4">
        <f>('[1]Qc, Summer, S3'!K7*Main!$B$5)</f>
        <v>0.81645954922477826</v>
      </c>
      <c r="L7" s="4">
        <f>('[1]Qc, Summer, S3'!L7*Main!$B$5)</f>
        <v>0.72788274181437485</v>
      </c>
      <c r="M7" s="4">
        <f>('[1]Qc, Summer, S3'!M7*Main!$B$5)</f>
        <v>0.85228227167705384</v>
      </c>
      <c r="N7" s="4">
        <f>('[1]Qc, Summer, S3'!N7*Main!$B$5)</f>
        <v>0.88810499412932931</v>
      </c>
      <c r="O7" s="4">
        <f>('[1]Qc, Summer, S3'!O7*Main!$B$5)</f>
        <v>0.83447644877463911</v>
      </c>
      <c r="P7" s="4">
        <f>('[1]Qc, Summer, S3'!P7*Main!$B$5)</f>
        <v>0.72635997457208545</v>
      </c>
      <c r="Q7" s="4">
        <f>('[1]Qc, Summer, S3'!Q7*Main!$B$5)</f>
        <v>0.63322994233820273</v>
      </c>
      <c r="R7" s="4">
        <f>('[1]Qc, Summer, S3'!R7*Main!$B$5)</f>
        <v>0.78737620258738794</v>
      </c>
      <c r="S7" s="4">
        <f>('[1]Qc, Summer, S3'!S7*Main!$B$5)</f>
        <v>0.76277069625653215</v>
      </c>
      <c r="T7" s="4">
        <f>('[1]Qc, Summer, S3'!T7*Main!$B$5)</f>
        <v>0.58649154183228769</v>
      </c>
      <c r="U7" s="4">
        <f>('[1]Qc, Summer, S3'!U7*Main!$B$5)</f>
        <v>0.53339068809621271</v>
      </c>
      <c r="V7" s="4">
        <f>('[1]Qc, Summer, S3'!V7*Main!$B$5)</f>
        <v>0.65358376191335921</v>
      </c>
      <c r="W7" s="4">
        <f>('[1]Qc, Summer, S3'!W7*Main!$B$5)</f>
        <v>0.51012702616697836</v>
      </c>
      <c r="X7" s="4">
        <f>('[1]Qc, Summer, S3'!X7*Main!$B$5)</f>
        <v>0.37677181569123058</v>
      </c>
      <c r="Y7" s="4">
        <f>('[1]Qc, Summer, S3'!Y7*Main!$B$5)</f>
        <v>0.42539482912077109</v>
      </c>
    </row>
    <row r="8" spans="1:25" x14ac:dyDescent="0.3">
      <c r="A8">
        <v>7</v>
      </c>
      <c r="B8" s="4">
        <f>('[1]Qc, Summer, S3'!B8*Main!$B$5)</f>
        <v>-0.75211460314819889</v>
      </c>
      <c r="C8" s="4">
        <f>('[1]Qc, Summer, S3'!C8*Main!$B$5)</f>
        <v>-0.76564448514598427</v>
      </c>
      <c r="D8" s="4">
        <f>('[1]Qc, Summer, S3'!D8*Main!$B$5)</f>
        <v>-0.82909858288753491</v>
      </c>
      <c r="E8" s="4">
        <f>('[1]Qc, Summer, S3'!E8*Main!$B$5)</f>
        <v>-0.85049467534914902</v>
      </c>
      <c r="F8" s="4">
        <f>('[1]Qc, Summer, S3'!F8*Main!$B$5)</f>
        <v>-0.79700444419511429</v>
      </c>
      <c r="G8" s="4">
        <f>('[1]Qc, Summer, S3'!G8*Main!$B$5)</f>
        <v>-0.85274965568211314</v>
      </c>
      <c r="H8" s="4">
        <f>('[1]Qc, Summer, S3'!H8*Main!$B$5)</f>
        <v>-0.70921753541878696</v>
      </c>
      <c r="I8" s="4">
        <f>('[1]Qc, Summer, S3'!I8*Main!$B$5)</f>
        <v>-0.3270770310859934</v>
      </c>
      <c r="J8" s="4">
        <f>('[1]Qc, Summer, S3'!J8*Main!$B$5)</f>
        <v>-5.6531832533381565E-2</v>
      </c>
      <c r="K8" s="4">
        <f>('[1]Qc, Summer, S3'!K8*Main!$B$5)</f>
        <v>-4.6253317527312189E-2</v>
      </c>
      <c r="L8" s="4">
        <f>('[1]Qc, Summer, S3'!L8*Main!$B$5)</f>
        <v>0.10063505253391394</v>
      </c>
      <c r="M8" s="4">
        <f>('[1]Qc, Summer, S3'!M8*Main!$B$5)</f>
        <v>3.1779490273867561E-2</v>
      </c>
      <c r="N8" s="4">
        <f>('[1]Qc, Summer, S3'!N8*Main!$B$5)</f>
        <v>1.059316342462252E-2</v>
      </c>
      <c r="O8" s="4">
        <f>('[1]Qc, Summer, S3'!O8*Main!$B$5)</f>
        <v>0</v>
      </c>
      <c r="P8" s="4">
        <f>('[1]Qc, Summer, S3'!P8*Main!$B$5)</f>
        <v>-8.3906244947505121E-2</v>
      </c>
      <c r="Q8" s="4">
        <f>('[1]Qc, Summer, S3'!Q8*Main!$B$5)</f>
        <v>-0.14683592865813397</v>
      </c>
      <c r="R8" s="4">
        <f>('[1]Qc, Summer, S3'!R8*Main!$B$5)</f>
        <v>-0.21500975267798186</v>
      </c>
      <c r="S8" s="4">
        <f>('[1]Qc, Summer, S3'!S8*Main!$B$5)</f>
        <v>-0.28601541246480811</v>
      </c>
      <c r="T8" s="4">
        <f>('[1]Qc, Summer, S3'!T8*Main!$B$5)</f>
        <v>-0.24893934047862926</v>
      </c>
      <c r="U8" s="4">
        <f>('[1]Qc, Summer, S3'!U8*Main!$B$5)</f>
        <v>-0.29293767767297729</v>
      </c>
      <c r="V8" s="4">
        <f>('[1]Qc, Summer, S3'!V8*Main!$B$5)</f>
        <v>-0.20976561236876279</v>
      </c>
      <c r="W8" s="4">
        <f>('[1]Qc, Summer, S3'!W8*Main!$B$5)</f>
        <v>-0.39331052319143017</v>
      </c>
      <c r="X8" s="4">
        <f>('[1]Qc, Summer, S3'!X8*Main!$B$5)</f>
        <v>-0.49321139608205344</v>
      </c>
      <c r="Y8" s="4">
        <f>('[1]Qc, Summer, S3'!Y8*Main!$B$5)</f>
        <v>-0.54560035777115212</v>
      </c>
    </row>
    <row r="9" spans="1:25" x14ac:dyDescent="0.3">
      <c r="A9">
        <v>8</v>
      </c>
      <c r="B9" s="4">
        <f>('[1]Qc, Summer, S3'!B9*Main!$B$5)</f>
        <v>-0.93223898116272408</v>
      </c>
      <c r="C9" s="4">
        <f>('[1]Qc, Summer, S3'!C9*Main!$B$5)</f>
        <v>-0.93846428320721631</v>
      </c>
      <c r="D9" s="4">
        <f>('[1]Qc, Summer, S3'!D9*Main!$B$5)</f>
        <v>-0.92884619154847592</v>
      </c>
      <c r="E9" s="4">
        <f>('[1]Qc, Summer, S3'!E9*Main!$B$5)</f>
        <v>-0.9429465006792509</v>
      </c>
      <c r="F9" s="4">
        <f>('[1]Qc, Summer, S3'!F9*Main!$B$5)</f>
        <v>-0.94942081480552309</v>
      </c>
      <c r="G9" s="4">
        <f>('[1]Qc, Summer, S3'!G9*Main!$B$5)</f>
        <v>-0.91823205156261656</v>
      </c>
      <c r="H9" s="4">
        <f>('[1]Qc, Summer, S3'!H9*Main!$B$5)</f>
        <v>-0.77192189026193569</v>
      </c>
      <c r="I9" s="4">
        <f>('[1]Qc, Summer, S3'!I9*Main!$B$5)</f>
        <v>-0.63787557398890515</v>
      </c>
      <c r="J9" s="4">
        <f>('[1]Qc, Summer, S3'!J9*Main!$B$5)</f>
        <v>-0.63031183200484675</v>
      </c>
      <c r="K9" s="4">
        <f>('[1]Qc, Summer, S3'!K9*Main!$B$5)</f>
        <v>-0.62097387893810829</v>
      </c>
      <c r="L9" s="4">
        <f>('[1]Qc, Summer, S3'!L9*Main!$B$5)</f>
        <v>-0.61618039636384947</v>
      </c>
      <c r="M9" s="4">
        <f>('[1]Qc, Summer, S3'!M9*Main!$B$5)</f>
        <v>-0.60541062382687771</v>
      </c>
      <c r="N9" s="4">
        <f>('[1]Qc, Summer, S3'!N9*Main!$B$5)</f>
        <v>-0.61941755342698546</v>
      </c>
      <c r="O9" s="4">
        <f>('[1]Qc, Summer, S3'!O9*Main!$B$5)</f>
        <v>-0.6491900604547699</v>
      </c>
      <c r="P9" s="4">
        <f>('[1]Qc, Summer, S3'!P9*Main!$B$5)</f>
        <v>-0.72229066971222078</v>
      </c>
      <c r="Q9" s="4">
        <f>('[1]Qc, Summer, S3'!Q9*Main!$B$5)</f>
        <v>-0.73925461778346246</v>
      </c>
      <c r="R9" s="4">
        <f>('[1]Qc, Summer, S3'!R9*Main!$B$5)</f>
        <v>-0.77943894248066026</v>
      </c>
      <c r="S9" s="4">
        <f>('[1]Qc, Summer, S3'!S9*Main!$B$5)</f>
        <v>-0.75959579221384088</v>
      </c>
      <c r="T9" s="4">
        <f>('[1]Qc, Summer, S3'!T9*Main!$B$5)</f>
        <v>-0.77346265251794766</v>
      </c>
      <c r="U9" s="4">
        <f>('[1]Qc, Summer, S3'!U9*Main!$B$5)</f>
        <v>-0.81581026967560666</v>
      </c>
      <c r="V9" s="4">
        <f>('[1]Qc, Summer, S3'!V9*Main!$B$5)</f>
        <v>-0.85909168213993947</v>
      </c>
      <c r="W9" s="4">
        <f>('[1]Qc, Summer, S3'!W9*Main!$B$5)</f>
        <v>-0.8754642265169541</v>
      </c>
      <c r="X9" s="4">
        <f>('[1]Qc, Summer, S3'!X9*Main!$B$5)</f>
        <v>-0.88919101752505991</v>
      </c>
      <c r="Y9" s="4">
        <f>('[1]Qc, Summer, S3'!Y9*Main!$B$5)</f>
        <v>-0.94294650067925079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0.32516177111011135</v>
      </c>
      <c r="C2" s="4">
        <f>('FL Characterization'!C$4-'FL Characterization'!C$2)*VLOOKUP($A2,'FL Ratio'!$A$2:$B$9,2,FALSE)</f>
        <v>0.35796184480239751</v>
      </c>
      <c r="D2" s="4">
        <f>('FL Characterization'!D$4-'FL Characterization'!D$2)*VLOOKUP($A2,'FL Ratio'!$A$2:$B$9,2,FALSE)</f>
        <v>0.4659213433106138</v>
      </c>
      <c r="E2" s="4">
        <f>('FL Characterization'!E$4-'FL Characterization'!E$2)*VLOOKUP($A2,'FL Ratio'!$A$2:$B$9,2,FALSE)</f>
        <v>0.53416008540775128</v>
      </c>
      <c r="F2" s="4">
        <f>('FL Characterization'!F$4-'FL Characterization'!F$2)*VLOOKUP($A2,'FL Ratio'!$A$2:$B$9,2,FALSE)</f>
        <v>0.62805083105008142</v>
      </c>
      <c r="G2" s="4">
        <f>('FL Characterization'!G$4-'FL Characterization'!G$2)*VLOOKUP($A2,'FL Ratio'!$A$2:$B$9,2,FALSE)</f>
        <v>0.73414620291836274</v>
      </c>
      <c r="H2" s="4">
        <f>('FL Characterization'!H$4-'FL Characterization'!H$2)*VLOOKUP($A2,'FL Ratio'!$A$2:$B$9,2,FALSE)</f>
        <v>0.65442552137235011</v>
      </c>
      <c r="I2" s="4">
        <f>('FL Characterization'!I$4-'FL Characterization'!I$2)*VLOOKUP($A2,'FL Ratio'!$A$2:$B$9,2,FALSE)</f>
        <v>0.93557319126177407</v>
      </c>
      <c r="J2" s="4">
        <f>('FL Characterization'!J$4-'FL Characterization'!J$2)*VLOOKUP($A2,'FL Ratio'!$A$2:$B$9,2,FALSE)</f>
        <v>0.85828397924611144</v>
      </c>
      <c r="K2" s="4">
        <f>('FL Characterization'!K$4-'FL Characterization'!K$2)*VLOOKUP($A2,'FL Ratio'!$A$2:$B$9,2,FALSE)</f>
        <v>0.96938187453702018</v>
      </c>
      <c r="L2" s="4">
        <f>('FL Characterization'!L$4-'FL Characterization'!L$2)*VLOOKUP($A2,'FL Ratio'!$A$2:$B$9,2,FALSE)</f>
        <v>0.99626537237212165</v>
      </c>
      <c r="M2" s="4">
        <f>('FL Characterization'!M$4-'FL Characterization'!M$2)*VLOOKUP($A2,'FL Ratio'!$A$2:$B$9,2,FALSE)</f>
        <v>0.92411826814101383</v>
      </c>
      <c r="N2" s="4">
        <f>('FL Characterization'!N$4-'FL Characterization'!N$2)*VLOOKUP($A2,'FL Ratio'!$A$2:$B$9,2,FALSE)</f>
        <v>0.87177188105752512</v>
      </c>
      <c r="O2" s="4">
        <f>('FL Characterization'!O$4-'FL Characterization'!O$2)*VLOOKUP($A2,'FL Ratio'!$A$2:$B$9,2,FALSE)</f>
        <v>0.80259207019771495</v>
      </c>
      <c r="P2" s="4">
        <f>('FL Characterization'!P$4-'FL Characterization'!P$2)*VLOOKUP($A2,'FL Ratio'!$A$2:$B$9,2,FALSE)</f>
        <v>0.73927480253886024</v>
      </c>
      <c r="Q2" s="4">
        <f>('FL Characterization'!Q$4-'FL Characterization'!Q$2)*VLOOKUP($A2,'FL Ratio'!$A$2:$B$9,2,FALSE)</f>
        <v>0.66533786657013394</v>
      </c>
      <c r="R2" s="4">
        <f>('FL Characterization'!R$4-'FL Characterization'!R$2)*VLOOKUP($A2,'FL Ratio'!$A$2:$B$9,2,FALSE)</f>
        <v>0.65841268112998896</v>
      </c>
      <c r="S2" s="4">
        <f>('FL Characterization'!S$4-'FL Characterization'!S$2)*VLOOKUP($A2,'FL Ratio'!$A$2:$B$9,2,FALSE)</f>
        <v>0.52166728501524007</v>
      </c>
      <c r="T2" s="4">
        <f>('FL Characterization'!T$4-'FL Characterization'!T$2)*VLOOKUP($A2,'FL Ratio'!$A$2:$B$9,2,FALSE)</f>
        <v>0.43161736068659257</v>
      </c>
      <c r="U2" s="4">
        <f>('FL Characterization'!U$4-'FL Characterization'!U$2)*VLOOKUP($A2,'FL Ratio'!$A$2:$B$9,2,FALSE)</f>
        <v>0.51217104568281768</v>
      </c>
      <c r="V2" s="4">
        <f>('FL Characterization'!V$4-'FL Characterization'!V$2)*VLOOKUP($A2,'FL Ratio'!$A$2:$B$9,2,FALSE)</f>
        <v>0.52185189659069253</v>
      </c>
      <c r="W2" s="4">
        <f>('FL Characterization'!W$4-'FL Characterization'!W$2)*VLOOKUP($A2,'FL Ratio'!$A$2:$B$9,2,FALSE)</f>
        <v>0.59637193497456764</v>
      </c>
      <c r="X2" s="4">
        <f>('FL Characterization'!X$4-'FL Characterization'!X$2)*VLOOKUP($A2,'FL Ratio'!$A$2:$B$9,2,FALSE)</f>
        <v>0.28957001017927503</v>
      </c>
      <c r="Y2" s="4">
        <f>('FL Characterization'!Y$4-'FL Characterization'!Y$2)*VLOOKUP($A2,'FL Ratio'!$A$2:$B$9,2,FALSE)</f>
        <v>0.27802052991011256</v>
      </c>
    </row>
    <row r="3" spans="1:25" x14ac:dyDescent="0.3">
      <c r="A3">
        <v>2</v>
      </c>
      <c r="B3" s="4">
        <f>('FL Characterization'!B$4-'FL Characterization'!B$2)*VLOOKUP($A3,'FL Ratio'!$A$2:$B$9,2,FALSE)</f>
        <v>0.27096814259175939</v>
      </c>
      <c r="C3" s="4">
        <f>('FL Characterization'!C$4-'FL Characterization'!C$2)*VLOOKUP($A3,'FL Ratio'!$A$2:$B$9,2,FALSE)</f>
        <v>0.29830153733533121</v>
      </c>
      <c r="D3" s="4">
        <f>('FL Characterization'!D$4-'FL Characterization'!D$2)*VLOOKUP($A3,'FL Ratio'!$A$2:$B$9,2,FALSE)</f>
        <v>0.38826778609217816</v>
      </c>
      <c r="E3" s="4">
        <f>('FL Characterization'!E$4-'FL Characterization'!E$2)*VLOOKUP($A3,'FL Ratio'!$A$2:$B$9,2,FALSE)</f>
        <v>0.44513340450645933</v>
      </c>
      <c r="F3" s="4">
        <f>('FL Characterization'!F$4-'FL Characterization'!F$2)*VLOOKUP($A3,'FL Ratio'!$A$2:$B$9,2,FALSE)</f>
        <v>0.52337569254173444</v>
      </c>
      <c r="G3" s="4">
        <f>('FL Characterization'!G$4-'FL Characterization'!G$2)*VLOOKUP($A3,'FL Ratio'!$A$2:$B$9,2,FALSE)</f>
        <v>0.61178850243196892</v>
      </c>
      <c r="H3" s="4">
        <f>('FL Characterization'!H$4-'FL Characterization'!H$2)*VLOOKUP($A3,'FL Ratio'!$A$2:$B$9,2,FALSE)</f>
        <v>0.545354601143625</v>
      </c>
      <c r="I3" s="4">
        <f>('FL Characterization'!I$4-'FL Characterization'!I$2)*VLOOKUP($A3,'FL Ratio'!$A$2:$B$9,2,FALSE)</f>
        <v>0.77964432605147826</v>
      </c>
      <c r="J3" s="4">
        <f>('FL Characterization'!J$4-'FL Characterization'!J$2)*VLOOKUP($A3,'FL Ratio'!$A$2:$B$9,2,FALSE)</f>
        <v>0.71523664937175946</v>
      </c>
      <c r="K3" s="4">
        <f>('FL Characterization'!K$4-'FL Characterization'!K$2)*VLOOKUP($A3,'FL Ratio'!$A$2:$B$9,2,FALSE)</f>
        <v>0.80781822878085008</v>
      </c>
      <c r="L3" s="4">
        <f>('FL Characterization'!L$4-'FL Characterization'!L$2)*VLOOKUP($A3,'FL Ratio'!$A$2:$B$9,2,FALSE)</f>
        <v>0.83022114364343458</v>
      </c>
      <c r="M3" s="4">
        <f>('FL Characterization'!M$4-'FL Characterization'!M$2)*VLOOKUP($A3,'FL Ratio'!$A$2:$B$9,2,FALSE)</f>
        <v>0.77009855678417805</v>
      </c>
      <c r="N3" s="4">
        <f>('FL Characterization'!N$4-'FL Characterization'!N$2)*VLOOKUP($A3,'FL Ratio'!$A$2:$B$9,2,FALSE)</f>
        <v>0.72647656754793755</v>
      </c>
      <c r="O3" s="4">
        <f>('FL Characterization'!O$4-'FL Characterization'!O$2)*VLOOKUP($A3,'FL Ratio'!$A$2:$B$9,2,FALSE)</f>
        <v>0.66882672516476238</v>
      </c>
      <c r="P3" s="4">
        <f>('FL Characterization'!P$4-'FL Characterization'!P$2)*VLOOKUP($A3,'FL Ratio'!$A$2:$B$9,2,FALSE)</f>
        <v>0.6160623354490502</v>
      </c>
      <c r="Q3" s="4">
        <f>('FL Characterization'!Q$4-'FL Characterization'!Q$2)*VLOOKUP($A3,'FL Ratio'!$A$2:$B$9,2,FALSE)</f>
        <v>0.55444822214177814</v>
      </c>
      <c r="R3" s="4">
        <f>('FL Characterization'!R$4-'FL Characterization'!R$2)*VLOOKUP($A3,'FL Ratio'!$A$2:$B$9,2,FALSE)</f>
        <v>0.54867723427499071</v>
      </c>
      <c r="S3" s="4">
        <f>('FL Characterization'!S$4-'FL Characterization'!S$2)*VLOOKUP($A3,'FL Ratio'!$A$2:$B$9,2,FALSE)</f>
        <v>0.43472273751270007</v>
      </c>
      <c r="T3" s="4">
        <f>('FL Characterization'!T$4-'FL Characterization'!T$2)*VLOOKUP($A3,'FL Ratio'!$A$2:$B$9,2,FALSE)</f>
        <v>0.35968113390549378</v>
      </c>
      <c r="U3" s="4">
        <f>('FL Characterization'!U$4-'FL Characterization'!U$2)*VLOOKUP($A3,'FL Ratio'!$A$2:$B$9,2,FALSE)</f>
        <v>0.42680920473568135</v>
      </c>
      <c r="V3" s="4">
        <f>('FL Characterization'!V$4-'FL Characterization'!V$2)*VLOOKUP($A3,'FL Ratio'!$A$2:$B$9,2,FALSE)</f>
        <v>0.43487658049224376</v>
      </c>
      <c r="W3" s="4">
        <f>('FL Characterization'!W$4-'FL Characterization'!W$2)*VLOOKUP($A3,'FL Ratio'!$A$2:$B$9,2,FALSE)</f>
        <v>0.49697661247880631</v>
      </c>
      <c r="X3" s="4">
        <f>('FL Characterization'!X$4-'FL Characterization'!X$2)*VLOOKUP($A3,'FL Ratio'!$A$2:$B$9,2,FALSE)</f>
        <v>0.24130834181606253</v>
      </c>
      <c r="Y3" s="4">
        <f>('FL Characterization'!Y$4-'FL Characterization'!Y$2)*VLOOKUP($A3,'FL Ratio'!$A$2:$B$9,2,FALSE)</f>
        <v>0.23168377492509379</v>
      </c>
    </row>
    <row r="4" spans="1:25" x14ac:dyDescent="0.3">
      <c r="A4">
        <v>3</v>
      </c>
      <c r="B4" s="4">
        <f>('FL Characterization'!B$4-'FL Characterization'!B$2)*VLOOKUP($A4,'FL Ratio'!$A$2:$B$9,2,FALSE)</f>
        <v>0.21677451407340753</v>
      </c>
      <c r="C4" s="4">
        <f>('FL Characterization'!C$4-'FL Characterization'!C$2)*VLOOKUP($A4,'FL Ratio'!$A$2:$B$9,2,FALSE)</f>
        <v>0.23864122986826497</v>
      </c>
      <c r="D4" s="4">
        <f>('FL Characterization'!D$4-'FL Characterization'!D$2)*VLOOKUP($A4,'FL Ratio'!$A$2:$B$9,2,FALSE)</f>
        <v>0.31061422887374252</v>
      </c>
      <c r="E4" s="4">
        <f>('FL Characterization'!E$4-'FL Characterization'!E$2)*VLOOKUP($A4,'FL Ratio'!$A$2:$B$9,2,FALSE)</f>
        <v>0.35610672360516749</v>
      </c>
      <c r="F4" s="4">
        <f>('FL Characterization'!F$4-'FL Characterization'!F$2)*VLOOKUP($A4,'FL Ratio'!$A$2:$B$9,2,FALSE)</f>
        <v>0.41870055403338757</v>
      </c>
      <c r="G4" s="4">
        <f>('FL Characterization'!G$4-'FL Characterization'!G$2)*VLOOKUP($A4,'FL Ratio'!$A$2:$B$9,2,FALSE)</f>
        <v>0.48943080194557514</v>
      </c>
      <c r="H4" s="4">
        <f>('FL Characterization'!H$4-'FL Characterization'!H$2)*VLOOKUP($A4,'FL Ratio'!$A$2:$B$9,2,FALSE)</f>
        <v>0.43628368091490005</v>
      </c>
      <c r="I4" s="4">
        <f>('FL Characterization'!I$4-'FL Characterization'!I$2)*VLOOKUP($A4,'FL Ratio'!$A$2:$B$9,2,FALSE)</f>
        <v>0.62371546084118268</v>
      </c>
      <c r="J4" s="4">
        <f>('FL Characterization'!J$4-'FL Characterization'!J$2)*VLOOKUP($A4,'FL Ratio'!$A$2:$B$9,2,FALSE)</f>
        <v>0.57218931949740759</v>
      </c>
      <c r="K4" s="4">
        <f>('FL Characterization'!K$4-'FL Characterization'!K$2)*VLOOKUP($A4,'FL Ratio'!$A$2:$B$9,2,FALSE)</f>
        <v>0.64625458302468008</v>
      </c>
      <c r="L4" s="4">
        <f>('FL Characterization'!L$4-'FL Characterization'!L$2)*VLOOKUP($A4,'FL Ratio'!$A$2:$B$9,2,FALSE)</f>
        <v>0.66417691491474773</v>
      </c>
      <c r="M4" s="4">
        <f>('FL Characterization'!M$4-'FL Characterization'!M$2)*VLOOKUP($A4,'FL Ratio'!$A$2:$B$9,2,FALSE)</f>
        <v>0.61607884542734248</v>
      </c>
      <c r="N4" s="4">
        <f>('FL Characterization'!N$4-'FL Characterization'!N$2)*VLOOKUP($A4,'FL Ratio'!$A$2:$B$9,2,FALSE)</f>
        <v>0.58118125403835008</v>
      </c>
      <c r="O4" s="4">
        <f>('FL Characterization'!O$4-'FL Characterization'!O$2)*VLOOKUP($A4,'FL Ratio'!$A$2:$B$9,2,FALSE)</f>
        <v>0.53506138013180993</v>
      </c>
      <c r="P4" s="4">
        <f>('FL Characterization'!P$4-'FL Characterization'!P$2)*VLOOKUP($A4,'FL Ratio'!$A$2:$B$9,2,FALSE)</f>
        <v>0.49284986835924016</v>
      </c>
      <c r="Q4" s="4">
        <f>('FL Characterization'!Q$4-'FL Characterization'!Q$2)*VLOOKUP($A4,'FL Ratio'!$A$2:$B$9,2,FALSE)</f>
        <v>0.44355857771342255</v>
      </c>
      <c r="R4" s="4">
        <f>('FL Characterization'!R$4-'FL Characterization'!R$2)*VLOOKUP($A4,'FL Ratio'!$A$2:$B$9,2,FALSE)</f>
        <v>0.43894178741999257</v>
      </c>
      <c r="S4" s="4">
        <f>('FL Characterization'!S$4-'FL Characterization'!S$2)*VLOOKUP($A4,'FL Ratio'!$A$2:$B$9,2,FALSE)</f>
        <v>0.34777819001016008</v>
      </c>
      <c r="T4" s="4">
        <f>('FL Characterization'!T$4-'FL Characterization'!T$2)*VLOOKUP($A4,'FL Ratio'!$A$2:$B$9,2,FALSE)</f>
        <v>0.28774490712439504</v>
      </c>
      <c r="U4" s="4">
        <f>('FL Characterization'!U$4-'FL Characterization'!U$2)*VLOOKUP($A4,'FL Ratio'!$A$2:$B$9,2,FALSE)</f>
        <v>0.34144736378854507</v>
      </c>
      <c r="V4" s="4">
        <f>('FL Characterization'!V$4-'FL Characterization'!V$2)*VLOOKUP($A4,'FL Ratio'!$A$2:$B$9,2,FALSE)</f>
        <v>0.34790126439379504</v>
      </c>
      <c r="W4" s="4">
        <f>('FL Characterization'!W$4-'FL Characterization'!W$2)*VLOOKUP($A4,'FL Ratio'!$A$2:$B$9,2,FALSE)</f>
        <v>0.39758128998304509</v>
      </c>
      <c r="X4" s="4">
        <f>('FL Characterization'!X$4-'FL Characterization'!X$2)*VLOOKUP($A4,'FL Ratio'!$A$2:$B$9,2,FALSE)</f>
        <v>0.19304667345285004</v>
      </c>
      <c r="Y4" s="4">
        <f>('FL Characterization'!Y$4-'FL Characterization'!Y$2)*VLOOKUP($A4,'FL Ratio'!$A$2:$B$9,2,FALSE)</f>
        <v>0.18534701994007505</v>
      </c>
    </row>
    <row r="5" spans="1:25" x14ac:dyDescent="0.3">
      <c r="A5">
        <v>4</v>
      </c>
      <c r="B5" s="4">
        <f>('FL Characterization'!B$4-'FL Characterization'!B$2)*VLOOKUP($A5,'FL Ratio'!$A$2:$B$9,2,FALSE)</f>
        <v>0.16258088555505568</v>
      </c>
      <c r="C5" s="4">
        <f>('FL Characterization'!C$4-'FL Characterization'!C$2)*VLOOKUP($A5,'FL Ratio'!$A$2:$B$9,2,FALSE)</f>
        <v>0.17898092240119876</v>
      </c>
      <c r="D5" s="4">
        <f>('FL Characterization'!D$4-'FL Characterization'!D$2)*VLOOKUP($A5,'FL Ratio'!$A$2:$B$9,2,FALSE)</f>
        <v>0.2329606716553069</v>
      </c>
      <c r="E5" s="4">
        <f>('FL Characterization'!E$4-'FL Characterization'!E$2)*VLOOKUP($A5,'FL Ratio'!$A$2:$B$9,2,FALSE)</f>
        <v>0.26708004270387564</v>
      </c>
      <c r="F5" s="4">
        <f>('FL Characterization'!F$4-'FL Characterization'!F$2)*VLOOKUP($A5,'FL Ratio'!$A$2:$B$9,2,FALSE)</f>
        <v>0.31402541552504071</v>
      </c>
      <c r="G5" s="4">
        <f>('FL Characterization'!G$4-'FL Characterization'!G$2)*VLOOKUP($A5,'FL Ratio'!$A$2:$B$9,2,FALSE)</f>
        <v>0.36707310145918137</v>
      </c>
      <c r="H5" s="4">
        <f>('FL Characterization'!H$4-'FL Characterization'!H$2)*VLOOKUP($A5,'FL Ratio'!$A$2:$B$9,2,FALSE)</f>
        <v>0.32721276068617505</v>
      </c>
      <c r="I5" s="4">
        <f>('FL Characterization'!I$4-'FL Characterization'!I$2)*VLOOKUP($A5,'FL Ratio'!$A$2:$B$9,2,FALSE)</f>
        <v>0.46778659563088704</v>
      </c>
      <c r="J5" s="4">
        <f>('FL Characterization'!J$4-'FL Characterization'!J$2)*VLOOKUP($A5,'FL Ratio'!$A$2:$B$9,2,FALSE)</f>
        <v>0.42914198962305572</v>
      </c>
      <c r="K5" s="4">
        <f>('FL Characterization'!K$4-'FL Characterization'!K$2)*VLOOKUP($A5,'FL Ratio'!$A$2:$B$9,2,FALSE)</f>
        <v>0.48469093726851009</v>
      </c>
      <c r="L5" s="4">
        <f>('FL Characterization'!L$4-'FL Characterization'!L$2)*VLOOKUP($A5,'FL Ratio'!$A$2:$B$9,2,FALSE)</f>
        <v>0.49813268618606082</v>
      </c>
      <c r="M5" s="4">
        <f>('FL Characterization'!M$4-'FL Characterization'!M$2)*VLOOKUP($A5,'FL Ratio'!$A$2:$B$9,2,FALSE)</f>
        <v>0.46205913407050692</v>
      </c>
      <c r="N5" s="4">
        <f>('FL Characterization'!N$4-'FL Characterization'!N$2)*VLOOKUP($A5,'FL Ratio'!$A$2:$B$9,2,FALSE)</f>
        <v>0.43588594052876256</v>
      </c>
      <c r="O5" s="4">
        <f>('FL Characterization'!O$4-'FL Characterization'!O$2)*VLOOKUP($A5,'FL Ratio'!$A$2:$B$9,2,FALSE)</f>
        <v>0.40129603509885747</v>
      </c>
      <c r="P5" s="4">
        <f>('FL Characterization'!P$4-'FL Characterization'!P$2)*VLOOKUP($A5,'FL Ratio'!$A$2:$B$9,2,FALSE)</f>
        <v>0.36963740126943012</v>
      </c>
      <c r="Q5" s="4">
        <f>('FL Characterization'!Q$4-'FL Characterization'!Q$2)*VLOOKUP($A5,'FL Ratio'!$A$2:$B$9,2,FALSE)</f>
        <v>0.33266893328506697</v>
      </c>
      <c r="R5" s="4">
        <f>('FL Characterization'!R$4-'FL Characterization'!R$2)*VLOOKUP($A5,'FL Ratio'!$A$2:$B$9,2,FALSE)</f>
        <v>0.32920634056499448</v>
      </c>
      <c r="S5" s="4">
        <f>('FL Characterization'!S$4-'FL Characterization'!S$2)*VLOOKUP($A5,'FL Ratio'!$A$2:$B$9,2,FALSE)</f>
        <v>0.26083364250762003</v>
      </c>
      <c r="T5" s="4">
        <f>('FL Characterization'!T$4-'FL Characterization'!T$2)*VLOOKUP($A5,'FL Ratio'!$A$2:$B$9,2,FALSE)</f>
        <v>0.21580868034329628</v>
      </c>
      <c r="U5" s="4">
        <f>('FL Characterization'!U$4-'FL Characterization'!U$2)*VLOOKUP($A5,'FL Ratio'!$A$2:$B$9,2,FALSE)</f>
        <v>0.25608552284140884</v>
      </c>
      <c r="V5" s="4">
        <f>('FL Characterization'!V$4-'FL Characterization'!V$2)*VLOOKUP($A5,'FL Ratio'!$A$2:$B$9,2,FALSE)</f>
        <v>0.26092594829534627</v>
      </c>
      <c r="W5" s="4">
        <f>('FL Characterization'!W$4-'FL Characterization'!W$2)*VLOOKUP($A5,'FL Ratio'!$A$2:$B$9,2,FALSE)</f>
        <v>0.29818596748728382</v>
      </c>
      <c r="X5" s="4">
        <f>('FL Characterization'!X$4-'FL Characterization'!X$2)*VLOOKUP($A5,'FL Ratio'!$A$2:$B$9,2,FALSE)</f>
        <v>0.14478500508963751</v>
      </c>
      <c r="Y5" s="4">
        <f>('FL Characterization'!Y$4-'FL Characterization'!Y$2)*VLOOKUP($A5,'FL Ratio'!$A$2:$B$9,2,FALSE)</f>
        <v>0.13901026495505628</v>
      </c>
    </row>
    <row r="6" spans="1:25" x14ac:dyDescent="0.3">
      <c r="A6">
        <v>5</v>
      </c>
      <c r="B6" s="4">
        <f>('FL Characterization'!B$4-'FL Characterization'!B$2)*VLOOKUP($A6,'FL Ratio'!$A$2:$B$9,2,FALSE)</f>
        <v>0.16258088555505568</v>
      </c>
      <c r="C6" s="4">
        <f>('FL Characterization'!C$4-'FL Characterization'!C$2)*VLOOKUP($A6,'FL Ratio'!$A$2:$B$9,2,FALSE)</f>
        <v>0.17898092240119876</v>
      </c>
      <c r="D6" s="4">
        <f>('FL Characterization'!D$4-'FL Characterization'!D$2)*VLOOKUP($A6,'FL Ratio'!$A$2:$B$9,2,FALSE)</f>
        <v>0.2329606716553069</v>
      </c>
      <c r="E6" s="4">
        <f>('FL Characterization'!E$4-'FL Characterization'!E$2)*VLOOKUP($A6,'FL Ratio'!$A$2:$B$9,2,FALSE)</f>
        <v>0.26708004270387564</v>
      </c>
      <c r="F6" s="4">
        <f>('FL Characterization'!F$4-'FL Characterization'!F$2)*VLOOKUP($A6,'FL Ratio'!$A$2:$B$9,2,FALSE)</f>
        <v>0.31402541552504071</v>
      </c>
      <c r="G6" s="4">
        <f>('FL Characterization'!G$4-'FL Characterization'!G$2)*VLOOKUP($A6,'FL Ratio'!$A$2:$B$9,2,FALSE)</f>
        <v>0.36707310145918137</v>
      </c>
      <c r="H6" s="4">
        <f>('FL Characterization'!H$4-'FL Characterization'!H$2)*VLOOKUP($A6,'FL Ratio'!$A$2:$B$9,2,FALSE)</f>
        <v>0.32721276068617505</v>
      </c>
      <c r="I6" s="4">
        <f>('FL Characterization'!I$4-'FL Characterization'!I$2)*VLOOKUP($A6,'FL Ratio'!$A$2:$B$9,2,FALSE)</f>
        <v>0.46778659563088704</v>
      </c>
      <c r="J6" s="4">
        <f>('FL Characterization'!J$4-'FL Characterization'!J$2)*VLOOKUP($A6,'FL Ratio'!$A$2:$B$9,2,FALSE)</f>
        <v>0.42914198962305572</v>
      </c>
      <c r="K6" s="4">
        <f>('FL Characterization'!K$4-'FL Characterization'!K$2)*VLOOKUP($A6,'FL Ratio'!$A$2:$B$9,2,FALSE)</f>
        <v>0.48469093726851009</v>
      </c>
      <c r="L6" s="4">
        <f>('FL Characterization'!L$4-'FL Characterization'!L$2)*VLOOKUP($A6,'FL Ratio'!$A$2:$B$9,2,FALSE)</f>
        <v>0.49813268618606082</v>
      </c>
      <c r="M6" s="4">
        <f>('FL Characterization'!M$4-'FL Characterization'!M$2)*VLOOKUP($A6,'FL Ratio'!$A$2:$B$9,2,FALSE)</f>
        <v>0.46205913407050692</v>
      </c>
      <c r="N6" s="4">
        <f>('FL Characterization'!N$4-'FL Characterization'!N$2)*VLOOKUP($A6,'FL Ratio'!$A$2:$B$9,2,FALSE)</f>
        <v>0.43588594052876256</v>
      </c>
      <c r="O6" s="4">
        <f>('FL Characterization'!O$4-'FL Characterization'!O$2)*VLOOKUP($A6,'FL Ratio'!$A$2:$B$9,2,FALSE)</f>
        <v>0.40129603509885747</v>
      </c>
      <c r="P6" s="4">
        <f>('FL Characterization'!P$4-'FL Characterization'!P$2)*VLOOKUP($A6,'FL Ratio'!$A$2:$B$9,2,FALSE)</f>
        <v>0.36963740126943012</v>
      </c>
      <c r="Q6" s="4">
        <f>('FL Characterization'!Q$4-'FL Characterization'!Q$2)*VLOOKUP($A6,'FL Ratio'!$A$2:$B$9,2,FALSE)</f>
        <v>0.33266893328506697</v>
      </c>
      <c r="R6" s="4">
        <f>('FL Characterization'!R$4-'FL Characterization'!R$2)*VLOOKUP($A6,'FL Ratio'!$A$2:$B$9,2,FALSE)</f>
        <v>0.32920634056499448</v>
      </c>
      <c r="S6" s="4">
        <f>('FL Characterization'!S$4-'FL Characterization'!S$2)*VLOOKUP($A6,'FL Ratio'!$A$2:$B$9,2,FALSE)</f>
        <v>0.26083364250762003</v>
      </c>
      <c r="T6" s="4">
        <f>('FL Characterization'!T$4-'FL Characterization'!T$2)*VLOOKUP($A6,'FL Ratio'!$A$2:$B$9,2,FALSE)</f>
        <v>0.21580868034329628</v>
      </c>
      <c r="U6" s="4">
        <f>('FL Characterization'!U$4-'FL Characterization'!U$2)*VLOOKUP($A6,'FL Ratio'!$A$2:$B$9,2,FALSE)</f>
        <v>0.25608552284140884</v>
      </c>
      <c r="V6" s="4">
        <f>('FL Characterization'!V$4-'FL Characterization'!V$2)*VLOOKUP($A6,'FL Ratio'!$A$2:$B$9,2,FALSE)</f>
        <v>0.26092594829534627</v>
      </c>
      <c r="W6" s="4">
        <f>('FL Characterization'!W$4-'FL Characterization'!W$2)*VLOOKUP($A6,'FL Ratio'!$A$2:$B$9,2,FALSE)</f>
        <v>0.29818596748728382</v>
      </c>
      <c r="X6" s="4">
        <f>('FL Characterization'!X$4-'FL Characterization'!X$2)*VLOOKUP($A6,'FL Ratio'!$A$2:$B$9,2,FALSE)</f>
        <v>0.14478500508963751</v>
      </c>
      <c r="Y6" s="4">
        <f>('FL Characterization'!Y$4-'FL Characterization'!Y$2)*VLOOKUP($A6,'FL Ratio'!$A$2:$B$9,2,FALSE)</f>
        <v>0.13901026495505628</v>
      </c>
    </row>
    <row r="7" spans="1:25" x14ac:dyDescent="0.3">
      <c r="A7">
        <v>6</v>
      </c>
      <c r="B7" s="4">
        <f>('FL Characterization'!B$4-'FL Characterization'!B$2)*VLOOKUP($A7,'FL Ratio'!$A$2:$B$9,2,FALSE)</f>
        <v>0.16258088555505568</v>
      </c>
      <c r="C7" s="4">
        <f>('FL Characterization'!C$4-'FL Characterization'!C$2)*VLOOKUP($A7,'FL Ratio'!$A$2:$B$9,2,FALSE)</f>
        <v>0.17898092240119876</v>
      </c>
      <c r="D7" s="4">
        <f>('FL Characterization'!D$4-'FL Characterization'!D$2)*VLOOKUP($A7,'FL Ratio'!$A$2:$B$9,2,FALSE)</f>
        <v>0.2329606716553069</v>
      </c>
      <c r="E7" s="4">
        <f>('FL Characterization'!E$4-'FL Characterization'!E$2)*VLOOKUP($A7,'FL Ratio'!$A$2:$B$9,2,FALSE)</f>
        <v>0.26708004270387564</v>
      </c>
      <c r="F7" s="4">
        <f>('FL Characterization'!F$4-'FL Characterization'!F$2)*VLOOKUP($A7,'FL Ratio'!$A$2:$B$9,2,FALSE)</f>
        <v>0.31402541552504071</v>
      </c>
      <c r="G7" s="4">
        <f>('FL Characterization'!G$4-'FL Characterization'!G$2)*VLOOKUP($A7,'FL Ratio'!$A$2:$B$9,2,FALSE)</f>
        <v>0.36707310145918137</v>
      </c>
      <c r="H7" s="4">
        <f>('FL Characterization'!H$4-'FL Characterization'!H$2)*VLOOKUP($A7,'FL Ratio'!$A$2:$B$9,2,FALSE)</f>
        <v>0.32721276068617505</v>
      </c>
      <c r="I7" s="4">
        <f>('FL Characterization'!I$4-'FL Characterization'!I$2)*VLOOKUP($A7,'FL Ratio'!$A$2:$B$9,2,FALSE)</f>
        <v>0.46778659563088704</v>
      </c>
      <c r="J7" s="4">
        <f>('FL Characterization'!J$4-'FL Characterization'!J$2)*VLOOKUP($A7,'FL Ratio'!$A$2:$B$9,2,FALSE)</f>
        <v>0.42914198962305572</v>
      </c>
      <c r="K7" s="4">
        <f>('FL Characterization'!K$4-'FL Characterization'!K$2)*VLOOKUP($A7,'FL Ratio'!$A$2:$B$9,2,FALSE)</f>
        <v>0.48469093726851009</v>
      </c>
      <c r="L7" s="4">
        <f>('FL Characterization'!L$4-'FL Characterization'!L$2)*VLOOKUP($A7,'FL Ratio'!$A$2:$B$9,2,FALSE)</f>
        <v>0.49813268618606082</v>
      </c>
      <c r="M7" s="4">
        <f>('FL Characterization'!M$4-'FL Characterization'!M$2)*VLOOKUP($A7,'FL Ratio'!$A$2:$B$9,2,FALSE)</f>
        <v>0.46205913407050692</v>
      </c>
      <c r="N7" s="4">
        <f>('FL Characterization'!N$4-'FL Characterization'!N$2)*VLOOKUP($A7,'FL Ratio'!$A$2:$B$9,2,FALSE)</f>
        <v>0.43588594052876256</v>
      </c>
      <c r="O7" s="4">
        <f>('FL Characterization'!O$4-'FL Characterization'!O$2)*VLOOKUP($A7,'FL Ratio'!$A$2:$B$9,2,FALSE)</f>
        <v>0.40129603509885747</v>
      </c>
      <c r="P7" s="4">
        <f>('FL Characterization'!P$4-'FL Characterization'!P$2)*VLOOKUP($A7,'FL Ratio'!$A$2:$B$9,2,FALSE)</f>
        <v>0.36963740126943012</v>
      </c>
      <c r="Q7" s="4">
        <f>('FL Characterization'!Q$4-'FL Characterization'!Q$2)*VLOOKUP($A7,'FL Ratio'!$A$2:$B$9,2,FALSE)</f>
        <v>0.33266893328506697</v>
      </c>
      <c r="R7" s="4">
        <f>('FL Characterization'!R$4-'FL Characterization'!R$2)*VLOOKUP($A7,'FL Ratio'!$A$2:$B$9,2,FALSE)</f>
        <v>0.32920634056499448</v>
      </c>
      <c r="S7" s="4">
        <f>('FL Characterization'!S$4-'FL Characterization'!S$2)*VLOOKUP($A7,'FL Ratio'!$A$2:$B$9,2,FALSE)</f>
        <v>0.26083364250762003</v>
      </c>
      <c r="T7" s="4">
        <f>('FL Characterization'!T$4-'FL Characterization'!T$2)*VLOOKUP($A7,'FL Ratio'!$A$2:$B$9,2,FALSE)</f>
        <v>0.21580868034329628</v>
      </c>
      <c r="U7" s="4">
        <f>('FL Characterization'!U$4-'FL Characterization'!U$2)*VLOOKUP($A7,'FL Ratio'!$A$2:$B$9,2,FALSE)</f>
        <v>0.25608552284140884</v>
      </c>
      <c r="V7" s="4">
        <f>('FL Characterization'!V$4-'FL Characterization'!V$2)*VLOOKUP($A7,'FL Ratio'!$A$2:$B$9,2,FALSE)</f>
        <v>0.26092594829534627</v>
      </c>
      <c r="W7" s="4">
        <f>('FL Characterization'!W$4-'FL Characterization'!W$2)*VLOOKUP($A7,'FL Ratio'!$A$2:$B$9,2,FALSE)</f>
        <v>0.29818596748728382</v>
      </c>
      <c r="X7" s="4">
        <f>('FL Characterization'!X$4-'FL Characterization'!X$2)*VLOOKUP($A7,'FL Ratio'!$A$2:$B$9,2,FALSE)</f>
        <v>0.14478500508963751</v>
      </c>
      <c r="Y7" s="4">
        <f>('FL Characterization'!Y$4-'FL Characterization'!Y$2)*VLOOKUP($A7,'FL Ratio'!$A$2:$B$9,2,FALSE)</f>
        <v>0.13901026495505628</v>
      </c>
    </row>
    <row r="8" spans="1:25" x14ac:dyDescent="0.3">
      <c r="A8">
        <v>7</v>
      </c>
      <c r="B8" s="4">
        <f>('FL Characterization'!B$4-'FL Characterization'!B$2)*VLOOKUP($A8,'FL Ratio'!$A$2:$B$9,2,FALSE)</f>
        <v>0.16258088555505568</v>
      </c>
      <c r="C8" s="4">
        <f>('FL Characterization'!C$4-'FL Characterization'!C$2)*VLOOKUP($A8,'FL Ratio'!$A$2:$B$9,2,FALSE)</f>
        <v>0.17898092240119876</v>
      </c>
      <c r="D8" s="4">
        <f>('FL Characterization'!D$4-'FL Characterization'!D$2)*VLOOKUP($A8,'FL Ratio'!$A$2:$B$9,2,FALSE)</f>
        <v>0.2329606716553069</v>
      </c>
      <c r="E8" s="4">
        <f>('FL Characterization'!E$4-'FL Characterization'!E$2)*VLOOKUP($A8,'FL Ratio'!$A$2:$B$9,2,FALSE)</f>
        <v>0.26708004270387564</v>
      </c>
      <c r="F8" s="4">
        <f>('FL Characterization'!F$4-'FL Characterization'!F$2)*VLOOKUP($A8,'FL Ratio'!$A$2:$B$9,2,FALSE)</f>
        <v>0.31402541552504071</v>
      </c>
      <c r="G8" s="4">
        <f>('FL Characterization'!G$4-'FL Characterization'!G$2)*VLOOKUP($A8,'FL Ratio'!$A$2:$B$9,2,FALSE)</f>
        <v>0.36707310145918137</v>
      </c>
      <c r="H8" s="4">
        <f>('FL Characterization'!H$4-'FL Characterization'!H$2)*VLOOKUP($A8,'FL Ratio'!$A$2:$B$9,2,FALSE)</f>
        <v>0.32721276068617505</v>
      </c>
      <c r="I8" s="4">
        <f>('FL Characterization'!I$4-'FL Characterization'!I$2)*VLOOKUP($A8,'FL Ratio'!$A$2:$B$9,2,FALSE)</f>
        <v>0.46778659563088704</v>
      </c>
      <c r="J8" s="4">
        <f>('FL Characterization'!J$4-'FL Characterization'!J$2)*VLOOKUP($A8,'FL Ratio'!$A$2:$B$9,2,FALSE)</f>
        <v>0.42914198962305572</v>
      </c>
      <c r="K8" s="4">
        <f>('FL Characterization'!K$4-'FL Characterization'!K$2)*VLOOKUP($A8,'FL Ratio'!$A$2:$B$9,2,FALSE)</f>
        <v>0.48469093726851009</v>
      </c>
      <c r="L8" s="4">
        <f>('FL Characterization'!L$4-'FL Characterization'!L$2)*VLOOKUP($A8,'FL Ratio'!$A$2:$B$9,2,FALSE)</f>
        <v>0.49813268618606082</v>
      </c>
      <c r="M8" s="4">
        <f>('FL Characterization'!M$4-'FL Characterization'!M$2)*VLOOKUP($A8,'FL Ratio'!$A$2:$B$9,2,FALSE)</f>
        <v>0.46205913407050692</v>
      </c>
      <c r="N8" s="4">
        <f>('FL Characterization'!N$4-'FL Characterization'!N$2)*VLOOKUP($A8,'FL Ratio'!$A$2:$B$9,2,FALSE)</f>
        <v>0.43588594052876256</v>
      </c>
      <c r="O8" s="4">
        <f>('FL Characterization'!O$4-'FL Characterization'!O$2)*VLOOKUP($A8,'FL Ratio'!$A$2:$B$9,2,FALSE)</f>
        <v>0.40129603509885747</v>
      </c>
      <c r="P8" s="4">
        <f>('FL Characterization'!P$4-'FL Characterization'!P$2)*VLOOKUP($A8,'FL Ratio'!$A$2:$B$9,2,FALSE)</f>
        <v>0.36963740126943012</v>
      </c>
      <c r="Q8" s="4">
        <f>('FL Characterization'!Q$4-'FL Characterization'!Q$2)*VLOOKUP($A8,'FL Ratio'!$A$2:$B$9,2,FALSE)</f>
        <v>0.33266893328506697</v>
      </c>
      <c r="R8" s="4">
        <f>('FL Characterization'!R$4-'FL Characterization'!R$2)*VLOOKUP($A8,'FL Ratio'!$A$2:$B$9,2,FALSE)</f>
        <v>0.32920634056499448</v>
      </c>
      <c r="S8" s="4">
        <f>('FL Characterization'!S$4-'FL Characterization'!S$2)*VLOOKUP($A8,'FL Ratio'!$A$2:$B$9,2,FALSE)</f>
        <v>0.26083364250762003</v>
      </c>
      <c r="T8" s="4">
        <f>('FL Characterization'!T$4-'FL Characterization'!T$2)*VLOOKUP($A8,'FL Ratio'!$A$2:$B$9,2,FALSE)</f>
        <v>0.21580868034329628</v>
      </c>
      <c r="U8" s="4">
        <f>('FL Characterization'!U$4-'FL Characterization'!U$2)*VLOOKUP($A8,'FL Ratio'!$A$2:$B$9,2,FALSE)</f>
        <v>0.25608552284140884</v>
      </c>
      <c r="V8" s="4">
        <f>('FL Characterization'!V$4-'FL Characterization'!V$2)*VLOOKUP($A8,'FL Ratio'!$A$2:$B$9,2,FALSE)</f>
        <v>0.26092594829534627</v>
      </c>
      <c r="W8" s="4">
        <f>('FL Characterization'!W$4-'FL Characterization'!W$2)*VLOOKUP($A8,'FL Ratio'!$A$2:$B$9,2,FALSE)</f>
        <v>0.29818596748728382</v>
      </c>
      <c r="X8" s="4">
        <f>('FL Characterization'!X$4-'FL Characterization'!X$2)*VLOOKUP($A8,'FL Ratio'!$A$2:$B$9,2,FALSE)</f>
        <v>0.14478500508963751</v>
      </c>
      <c r="Y8" s="4">
        <f>('FL Characterization'!Y$4-'FL Characterization'!Y$2)*VLOOKUP($A8,'FL Ratio'!$A$2:$B$9,2,FALSE)</f>
        <v>0.13901026495505628</v>
      </c>
    </row>
    <row r="9" spans="1:25" x14ac:dyDescent="0.3">
      <c r="A9">
        <v>8</v>
      </c>
      <c r="B9" s="4">
        <f>('FL Characterization'!B$4-'FL Characterization'!B$2)*VLOOKUP($A9,'FL Ratio'!$A$2:$B$9,2,FALSE)</f>
        <v>0.16258088555505568</v>
      </c>
      <c r="C9" s="4">
        <f>('FL Characterization'!C$4-'FL Characterization'!C$2)*VLOOKUP($A9,'FL Ratio'!$A$2:$B$9,2,FALSE)</f>
        <v>0.17898092240119876</v>
      </c>
      <c r="D9" s="4">
        <f>('FL Characterization'!D$4-'FL Characterization'!D$2)*VLOOKUP($A9,'FL Ratio'!$A$2:$B$9,2,FALSE)</f>
        <v>0.2329606716553069</v>
      </c>
      <c r="E9" s="4">
        <f>('FL Characterization'!E$4-'FL Characterization'!E$2)*VLOOKUP($A9,'FL Ratio'!$A$2:$B$9,2,FALSE)</f>
        <v>0.26708004270387564</v>
      </c>
      <c r="F9" s="4">
        <f>('FL Characterization'!F$4-'FL Characterization'!F$2)*VLOOKUP($A9,'FL Ratio'!$A$2:$B$9,2,FALSE)</f>
        <v>0.31402541552504071</v>
      </c>
      <c r="G9" s="4">
        <f>('FL Characterization'!G$4-'FL Characterization'!G$2)*VLOOKUP($A9,'FL Ratio'!$A$2:$B$9,2,FALSE)</f>
        <v>0.36707310145918137</v>
      </c>
      <c r="H9" s="4">
        <f>('FL Characterization'!H$4-'FL Characterization'!H$2)*VLOOKUP($A9,'FL Ratio'!$A$2:$B$9,2,FALSE)</f>
        <v>0.32721276068617505</v>
      </c>
      <c r="I9" s="4">
        <f>('FL Characterization'!I$4-'FL Characterization'!I$2)*VLOOKUP($A9,'FL Ratio'!$A$2:$B$9,2,FALSE)</f>
        <v>0.46778659563088704</v>
      </c>
      <c r="J9" s="4">
        <f>('FL Characterization'!J$4-'FL Characterization'!J$2)*VLOOKUP($A9,'FL Ratio'!$A$2:$B$9,2,FALSE)</f>
        <v>0.42914198962305572</v>
      </c>
      <c r="K9" s="4">
        <f>('FL Characterization'!K$4-'FL Characterization'!K$2)*VLOOKUP($A9,'FL Ratio'!$A$2:$B$9,2,FALSE)</f>
        <v>0.48469093726851009</v>
      </c>
      <c r="L9" s="4">
        <f>('FL Characterization'!L$4-'FL Characterization'!L$2)*VLOOKUP($A9,'FL Ratio'!$A$2:$B$9,2,FALSE)</f>
        <v>0.49813268618606082</v>
      </c>
      <c r="M9" s="4">
        <f>('FL Characterization'!M$4-'FL Characterization'!M$2)*VLOOKUP($A9,'FL Ratio'!$A$2:$B$9,2,FALSE)</f>
        <v>0.46205913407050692</v>
      </c>
      <c r="N9" s="4">
        <f>('FL Characterization'!N$4-'FL Characterization'!N$2)*VLOOKUP($A9,'FL Ratio'!$A$2:$B$9,2,FALSE)</f>
        <v>0.43588594052876256</v>
      </c>
      <c r="O9" s="4">
        <f>('FL Characterization'!O$4-'FL Characterization'!O$2)*VLOOKUP($A9,'FL Ratio'!$A$2:$B$9,2,FALSE)</f>
        <v>0.40129603509885747</v>
      </c>
      <c r="P9" s="4">
        <f>('FL Characterization'!P$4-'FL Characterization'!P$2)*VLOOKUP($A9,'FL Ratio'!$A$2:$B$9,2,FALSE)</f>
        <v>0.36963740126943012</v>
      </c>
      <c r="Q9" s="4">
        <f>('FL Characterization'!Q$4-'FL Characterization'!Q$2)*VLOOKUP($A9,'FL Ratio'!$A$2:$B$9,2,FALSE)</f>
        <v>0.33266893328506697</v>
      </c>
      <c r="R9" s="4">
        <f>('FL Characterization'!R$4-'FL Characterization'!R$2)*VLOOKUP($A9,'FL Ratio'!$A$2:$B$9,2,FALSE)</f>
        <v>0.32920634056499448</v>
      </c>
      <c r="S9" s="4">
        <f>('FL Characterization'!S$4-'FL Characterization'!S$2)*VLOOKUP($A9,'FL Ratio'!$A$2:$B$9,2,FALSE)</f>
        <v>0.26083364250762003</v>
      </c>
      <c r="T9" s="4">
        <f>('FL Characterization'!T$4-'FL Characterization'!T$2)*VLOOKUP($A9,'FL Ratio'!$A$2:$B$9,2,FALSE)</f>
        <v>0.21580868034329628</v>
      </c>
      <c r="U9" s="4">
        <f>('FL Characterization'!U$4-'FL Characterization'!U$2)*VLOOKUP($A9,'FL Ratio'!$A$2:$B$9,2,FALSE)</f>
        <v>0.25608552284140884</v>
      </c>
      <c r="V9" s="4">
        <f>('FL Characterization'!V$4-'FL Characterization'!V$2)*VLOOKUP($A9,'FL Ratio'!$A$2:$B$9,2,FALSE)</f>
        <v>0.26092594829534627</v>
      </c>
      <c r="W9" s="4">
        <f>('FL Characterization'!W$4-'FL Characterization'!W$2)*VLOOKUP($A9,'FL Ratio'!$A$2:$B$9,2,FALSE)</f>
        <v>0.29818596748728382</v>
      </c>
      <c r="X9" s="4">
        <f>('FL Characterization'!X$4-'FL Characterization'!X$2)*VLOOKUP($A9,'FL Ratio'!$A$2:$B$9,2,FALSE)</f>
        <v>0.14478500508963751</v>
      </c>
      <c r="Y9" s="4">
        <f>('FL Characterization'!Y$4-'FL Characterization'!Y$2)*VLOOKUP($A9,'FL Ratio'!$A$2:$B$9,2,FALSE)</f>
        <v>0.13901026495505628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0.90146732837726251</v>
      </c>
      <c r="C2" s="4">
        <f>('FL Characterization'!C$2-'FL Characterization'!C$3)*VLOOKUP($A2,'FL Ratio'!$A$2:$B$9,2,FALSE)</f>
        <v>0.95401408656093778</v>
      </c>
      <c r="D2" s="4">
        <f>('FL Characterization'!D$2-'FL Characterization'!D$3)*VLOOKUP($A2,'FL Ratio'!$A$2:$B$9,2,FALSE)</f>
        <v>1.0074163618015877</v>
      </c>
      <c r="E2" s="4">
        <f>('FL Characterization'!E$2-'FL Characterization'!E$3)*VLOOKUP($A2,'FL Ratio'!$A$2:$B$9,2,FALSE)</f>
        <v>1.0532090379565127</v>
      </c>
      <c r="F2" s="4">
        <f>('FL Characterization'!F$2-'FL Characterization'!F$3)*VLOOKUP($A2,'FL Ratio'!$A$2:$B$9,2,FALSE)</f>
        <v>1.0651637631474002</v>
      </c>
      <c r="G2" s="4">
        <f>('FL Characterization'!G$2-'FL Characterization'!G$3)*VLOOKUP($A2,'FL Ratio'!$A$2:$B$9,2,FALSE)</f>
        <v>1.1142209122828877</v>
      </c>
      <c r="H2" s="4">
        <f>('FL Characterization'!H$2-'FL Characterization'!H$3)*VLOOKUP($A2,'FL Ratio'!$A$2:$B$9,2,FALSE)</f>
        <v>1.1085249697719752</v>
      </c>
      <c r="I2" s="4">
        <f>('FL Characterization'!I$2-'FL Characterization'!I$3)*VLOOKUP($A2,'FL Ratio'!$A$2:$B$9,2,FALSE)</f>
        <v>1.0478147777762175</v>
      </c>
      <c r="J2" s="4">
        <f>('FL Characterization'!J$2-'FL Characterization'!J$3)*VLOOKUP($A2,'FL Ratio'!$A$2:$B$9,2,FALSE)</f>
        <v>0.9493627754038052</v>
      </c>
      <c r="K2" s="4">
        <f>('FL Characterization'!K$2-'FL Characterization'!K$3)*VLOOKUP($A2,'FL Ratio'!$A$2:$B$9,2,FALSE)</f>
        <v>1.3941123229149639</v>
      </c>
      <c r="L2" s="4">
        <f>('FL Characterization'!L$2-'FL Characterization'!L$3)*VLOOKUP($A2,'FL Ratio'!$A$2:$B$9,2,FALSE)</f>
        <v>1.3614068063710802</v>
      </c>
      <c r="M2" s="4">
        <f>('FL Characterization'!M$2-'FL Characterization'!M$3)*VLOOKUP($A2,'FL Ratio'!$A$2:$B$9,2,FALSE)</f>
        <v>1.2536116571922307</v>
      </c>
      <c r="N2" s="4">
        <f>('FL Characterization'!N$2-'FL Characterization'!N$3)*VLOOKUP($A2,'FL Ratio'!$A$2:$B$9,2,FALSE)</f>
        <v>1.2231507472425678</v>
      </c>
      <c r="O2" s="4">
        <f>('FL Characterization'!O$2-'FL Characterization'!O$3)*VLOOKUP($A2,'FL Ratio'!$A$2:$B$9,2,FALSE)</f>
        <v>1.2281780356326342</v>
      </c>
      <c r="P2" s="4">
        <f>('FL Characterization'!P$2-'FL Characterization'!P$3)*VLOOKUP($A2,'FL Ratio'!$A$2:$B$9,2,FALSE)</f>
        <v>1.1699916189549526</v>
      </c>
      <c r="Q2" s="4">
        <f>('FL Characterization'!Q$2-'FL Characterization'!Q$3)*VLOOKUP($A2,'FL Ratio'!$A$2:$B$9,2,FALSE)</f>
        <v>1.0724716799025076</v>
      </c>
      <c r="R2" s="4">
        <f>('FL Characterization'!R$2-'FL Characterization'!R$3)*VLOOKUP($A2,'FL Ratio'!$A$2:$B$9,2,FALSE)</f>
        <v>0.96386153815885534</v>
      </c>
      <c r="S2" s="4">
        <f>('FL Characterization'!S$2-'FL Characterization'!S$3)*VLOOKUP($A2,'FL Ratio'!$A$2:$B$9,2,FALSE)</f>
        <v>0.92928514089300784</v>
      </c>
      <c r="T2" s="4">
        <f>('FL Characterization'!T$2-'FL Characterization'!T$3)*VLOOKUP($A2,'FL Ratio'!$A$2:$B$9,2,FALSE)</f>
        <v>0.58414479514185391</v>
      </c>
      <c r="U2" s="4">
        <f>('FL Characterization'!U$2-'FL Characterization'!U$3)*VLOOKUP($A2,'FL Ratio'!$A$2:$B$9,2,FALSE)</f>
        <v>0.6246895495604402</v>
      </c>
      <c r="V2" s="4">
        <f>('FL Characterization'!V$2-'FL Characterization'!V$3)*VLOOKUP($A2,'FL Ratio'!$A$2:$B$9,2,FALSE)</f>
        <v>0.68298628291125763</v>
      </c>
      <c r="W2" s="4">
        <f>('FL Characterization'!W$2-'FL Characterization'!W$3)*VLOOKUP($A2,'FL Ratio'!$A$2:$B$9,2,FALSE)</f>
        <v>0.69928388284663134</v>
      </c>
      <c r="X2" s="4">
        <f>('FL Characterization'!X$2-'FL Characterization'!X$3)*VLOOKUP($A2,'FL Ratio'!$A$2:$B$9,2,FALSE)</f>
        <v>0.72930577746442504</v>
      </c>
      <c r="Y2" s="4">
        <f>('FL Characterization'!Y$2-'FL Characterization'!Y$3)*VLOOKUP($A2,'FL Ratio'!$A$2:$B$9,2,FALSE)</f>
        <v>0.80501903700671262</v>
      </c>
    </row>
    <row r="3" spans="1:25" x14ac:dyDescent="0.3">
      <c r="A3">
        <v>2</v>
      </c>
      <c r="B3" s="4">
        <f>('FL Characterization'!B$2-'FL Characterization'!B$3)*VLOOKUP($A3,'FL Ratio'!$A$2:$B$9,2,FALSE)</f>
        <v>0.75122277364771872</v>
      </c>
      <c r="C3" s="4">
        <f>('FL Characterization'!C$2-'FL Characterization'!C$3)*VLOOKUP($A3,'FL Ratio'!$A$2:$B$9,2,FALSE)</f>
        <v>0.79501173880078135</v>
      </c>
      <c r="D3" s="4">
        <f>('FL Characterization'!D$2-'FL Characterization'!D$3)*VLOOKUP($A3,'FL Ratio'!$A$2:$B$9,2,FALSE)</f>
        <v>0.83951363483465635</v>
      </c>
      <c r="E3" s="4">
        <f>('FL Characterization'!E$2-'FL Characterization'!E$3)*VLOOKUP($A3,'FL Ratio'!$A$2:$B$9,2,FALSE)</f>
        <v>0.87767419829709381</v>
      </c>
      <c r="F3" s="4">
        <f>('FL Characterization'!F$2-'FL Characterization'!F$3)*VLOOKUP($A3,'FL Ratio'!$A$2:$B$9,2,FALSE)</f>
        <v>0.88763646928950002</v>
      </c>
      <c r="G3" s="4">
        <f>('FL Characterization'!G$2-'FL Characterization'!G$3)*VLOOKUP($A3,'FL Ratio'!$A$2:$B$9,2,FALSE)</f>
        <v>0.92851742690240624</v>
      </c>
      <c r="H3" s="4">
        <f>('FL Characterization'!H$2-'FL Characterization'!H$3)*VLOOKUP($A3,'FL Ratio'!$A$2:$B$9,2,FALSE)</f>
        <v>0.92377080814331258</v>
      </c>
      <c r="I3" s="4">
        <f>('FL Characterization'!I$2-'FL Characterization'!I$3)*VLOOKUP($A3,'FL Ratio'!$A$2:$B$9,2,FALSE)</f>
        <v>0.87317898148018114</v>
      </c>
      <c r="J3" s="4">
        <f>('FL Characterization'!J$2-'FL Characterization'!J$3)*VLOOKUP($A3,'FL Ratio'!$A$2:$B$9,2,FALSE)</f>
        <v>0.79113564616983756</v>
      </c>
      <c r="K3" s="4">
        <f>('FL Characterization'!K$2-'FL Characterization'!K$3)*VLOOKUP($A3,'FL Ratio'!$A$2:$B$9,2,FALSE)</f>
        <v>1.1617602690958031</v>
      </c>
      <c r="L3" s="4">
        <f>('FL Characterization'!L$2-'FL Characterization'!L$3)*VLOOKUP($A3,'FL Ratio'!$A$2:$B$9,2,FALSE)</f>
        <v>1.1345056719759001</v>
      </c>
      <c r="M3" s="4">
        <f>('FL Characterization'!M$2-'FL Characterization'!M$3)*VLOOKUP($A3,'FL Ratio'!$A$2:$B$9,2,FALSE)</f>
        <v>1.0446763809935253</v>
      </c>
      <c r="N3" s="4">
        <f>('FL Characterization'!N$2-'FL Characterization'!N$3)*VLOOKUP($A3,'FL Ratio'!$A$2:$B$9,2,FALSE)</f>
        <v>1.0192922893688063</v>
      </c>
      <c r="O3" s="4">
        <f>('FL Characterization'!O$2-'FL Characterization'!O$3)*VLOOKUP($A3,'FL Ratio'!$A$2:$B$9,2,FALSE)</f>
        <v>1.0234816963605282</v>
      </c>
      <c r="P3" s="4">
        <f>('FL Characterization'!P$2-'FL Characterization'!P$3)*VLOOKUP($A3,'FL Ratio'!$A$2:$B$9,2,FALSE)</f>
        <v>0.97499301579579378</v>
      </c>
      <c r="Q3" s="4">
        <f>('FL Characterization'!Q$2-'FL Characterization'!Q$3)*VLOOKUP($A3,'FL Ratio'!$A$2:$B$9,2,FALSE)</f>
        <v>0.89372639991875635</v>
      </c>
      <c r="R3" s="4">
        <f>('FL Characterization'!R$2-'FL Characterization'!R$3)*VLOOKUP($A3,'FL Ratio'!$A$2:$B$9,2,FALSE)</f>
        <v>0.80321794846571271</v>
      </c>
      <c r="S3" s="4">
        <f>('FL Characterization'!S$2-'FL Characterization'!S$3)*VLOOKUP($A3,'FL Ratio'!$A$2:$B$9,2,FALSE)</f>
        <v>0.7744042840775065</v>
      </c>
      <c r="T3" s="4">
        <f>('FL Characterization'!T$2-'FL Characterization'!T$3)*VLOOKUP($A3,'FL Ratio'!$A$2:$B$9,2,FALSE)</f>
        <v>0.48678732928487822</v>
      </c>
      <c r="U3" s="4">
        <f>('FL Characterization'!U$2-'FL Characterization'!U$3)*VLOOKUP($A3,'FL Ratio'!$A$2:$B$9,2,FALSE)</f>
        <v>0.52057462463370008</v>
      </c>
      <c r="V3" s="4">
        <f>('FL Characterization'!V$2-'FL Characterization'!V$3)*VLOOKUP($A3,'FL Ratio'!$A$2:$B$9,2,FALSE)</f>
        <v>0.56915523575938121</v>
      </c>
      <c r="W3" s="4">
        <f>('FL Characterization'!W$2-'FL Characterization'!W$3)*VLOOKUP($A3,'FL Ratio'!$A$2:$B$9,2,FALSE)</f>
        <v>0.5827365690388594</v>
      </c>
      <c r="X3" s="4">
        <f>('FL Characterization'!X$2-'FL Characterization'!X$3)*VLOOKUP($A3,'FL Ratio'!$A$2:$B$9,2,FALSE)</f>
        <v>0.60775481455368752</v>
      </c>
      <c r="Y3" s="4">
        <f>('FL Characterization'!Y$2-'FL Characterization'!Y$3)*VLOOKUP($A3,'FL Ratio'!$A$2:$B$9,2,FALSE)</f>
        <v>0.6708491975055938</v>
      </c>
    </row>
    <row r="4" spans="1:25" x14ac:dyDescent="0.3">
      <c r="A4">
        <v>3</v>
      </c>
      <c r="B4" s="4">
        <f>('FL Characterization'!B$2-'FL Characterization'!B$3)*VLOOKUP($A4,'FL Ratio'!$A$2:$B$9,2,FALSE)</f>
        <v>0.60097821891817504</v>
      </c>
      <c r="C4" s="4">
        <f>('FL Characterization'!C$2-'FL Characterization'!C$3)*VLOOKUP($A4,'FL Ratio'!$A$2:$B$9,2,FALSE)</f>
        <v>0.63600939104062515</v>
      </c>
      <c r="D4" s="4">
        <f>('FL Characterization'!D$2-'FL Characterization'!D$3)*VLOOKUP($A4,'FL Ratio'!$A$2:$B$9,2,FALSE)</f>
        <v>0.67161090786772515</v>
      </c>
      <c r="E4" s="4">
        <f>('FL Characterization'!E$2-'FL Characterization'!E$3)*VLOOKUP($A4,'FL Ratio'!$A$2:$B$9,2,FALSE)</f>
        <v>0.70213935863767507</v>
      </c>
      <c r="F4" s="4">
        <f>('FL Characterization'!F$2-'FL Characterization'!F$3)*VLOOKUP($A4,'FL Ratio'!$A$2:$B$9,2,FALSE)</f>
        <v>0.71010917543160001</v>
      </c>
      <c r="G4" s="4">
        <f>('FL Characterization'!G$2-'FL Characterization'!G$3)*VLOOKUP($A4,'FL Ratio'!$A$2:$B$9,2,FALSE)</f>
        <v>0.74281394152192504</v>
      </c>
      <c r="H4" s="4">
        <f>('FL Characterization'!H$2-'FL Characterization'!H$3)*VLOOKUP($A4,'FL Ratio'!$A$2:$B$9,2,FALSE)</f>
        <v>0.73901664651465004</v>
      </c>
      <c r="I4" s="4">
        <f>('FL Characterization'!I$2-'FL Characterization'!I$3)*VLOOKUP($A4,'FL Ratio'!$A$2:$B$9,2,FALSE)</f>
        <v>0.69854318518414493</v>
      </c>
      <c r="J4" s="4">
        <f>('FL Characterization'!J$2-'FL Characterization'!J$3)*VLOOKUP($A4,'FL Ratio'!$A$2:$B$9,2,FALSE)</f>
        <v>0.63290851693587014</v>
      </c>
      <c r="K4" s="4">
        <f>('FL Characterization'!K$2-'FL Characterization'!K$3)*VLOOKUP($A4,'FL Ratio'!$A$2:$B$9,2,FALSE)</f>
        <v>0.92940821527664241</v>
      </c>
      <c r="L4" s="4">
        <f>('FL Characterization'!L$2-'FL Characterization'!L$3)*VLOOKUP($A4,'FL Ratio'!$A$2:$B$9,2,FALSE)</f>
        <v>0.90760453758072013</v>
      </c>
      <c r="M4" s="4">
        <f>('FL Characterization'!M$2-'FL Characterization'!M$3)*VLOOKUP($A4,'FL Ratio'!$A$2:$B$9,2,FALSE)</f>
        <v>0.83574110479482033</v>
      </c>
      <c r="N4" s="4">
        <f>('FL Characterization'!N$2-'FL Characterization'!N$3)*VLOOKUP($A4,'FL Ratio'!$A$2:$B$9,2,FALSE)</f>
        <v>0.81543383149504522</v>
      </c>
      <c r="O4" s="4">
        <f>('FL Characterization'!O$2-'FL Characterization'!O$3)*VLOOKUP($A4,'FL Ratio'!$A$2:$B$9,2,FALSE)</f>
        <v>0.81878535708842271</v>
      </c>
      <c r="P4" s="4">
        <f>('FL Characterization'!P$2-'FL Characterization'!P$3)*VLOOKUP($A4,'FL Ratio'!$A$2:$B$9,2,FALSE)</f>
        <v>0.77999441263663505</v>
      </c>
      <c r="Q4" s="4">
        <f>('FL Characterization'!Q$2-'FL Characterization'!Q$3)*VLOOKUP($A4,'FL Ratio'!$A$2:$B$9,2,FALSE)</f>
        <v>0.71498111993500513</v>
      </c>
      <c r="R4" s="4">
        <f>('FL Characterization'!R$2-'FL Characterization'!R$3)*VLOOKUP($A4,'FL Ratio'!$A$2:$B$9,2,FALSE)</f>
        <v>0.64257435877257019</v>
      </c>
      <c r="S4" s="4">
        <f>('FL Characterization'!S$2-'FL Characterization'!S$3)*VLOOKUP($A4,'FL Ratio'!$A$2:$B$9,2,FALSE)</f>
        <v>0.61952342726200516</v>
      </c>
      <c r="T4" s="4">
        <f>('FL Characterization'!T$2-'FL Characterization'!T$3)*VLOOKUP($A4,'FL Ratio'!$A$2:$B$9,2,FALSE)</f>
        <v>0.38942986342790259</v>
      </c>
      <c r="U4" s="4">
        <f>('FL Characterization'!U$2-'FL Characterization'!U$3)*VLOOKUP($A4,'FL Ratio'!$A$2:$B$9,2,FALSE)</f>
        <v>0.41645969970696006</v>
      </c>
      <c r="V4" s="4">
        <f>('FL Characterization'!V$2-'FL Characterization'!V$3)*VLOOKUP($A4,'FL Ratio'!$A$2:$B$9,2,FALSE)</f>
        <v>0.45532418860750501</v>
      </c>
      <c r="W4" s="4">
        <f>('FL Characterization'!W$2-'FL Characterization'!W$3)*VLOOKUP($A4,'FL Ratio'!$A$2:$B$9,2,FALSE)</f>
        <v>0.46618925523108756</v>
      </c>
      <c r="X4" s="4">
        <f>('FL Characterization'!X$2-'FL Characterization'!X$3)*VLOOKUP($A4,'FL Ratio'!$A$2:$B$9,2,FALSE)</f>
        <v>0.48620385164294999</v>
      </c>
      <c r="Y4" s="4">
        <f>('FL Characterization'!Y$2-'FL Characterization'!Y$3)*VLOOKUP($A4,'FL Ratio'!$A$2:$B$9,2,FALSE)</f>
        <v>0.53667935800447508</v>
      </c>
    </row>
    <row r="5" spans="1:25" x14ac:dyDescent="0.3">
      <c r="A5">
        <v>4</v>
      </c>
      <c r="B5" s="4">
        <f>('FL Characterization'!B$2-'FL Characterization'!B$3)*VLOOKUP($A5,'FL Ratio'!$A$2:$B$9,2,FALSE)</f>
        <v>0.45073366418863126</v>
      </c>
      <c r="C5" s="4">
        <f>('FL Characterization'!C$2-'FL Characterization'!C$3)*VLOOKUP($A5,'FL Ratio'!$A$2:$B$9,2,FALSE)</f>
        <v>0.47700704328046889</v>
      </c>
      <c r="D5" s="4">
        <f>('FL Characterization'!D$2-'FL Characterization'!D$3)*VLOOKUP($A5,'FL Ratio'!$A$2:$B$9,2,FALSE)</f>
        <v>0.50370818090079383</v>
      </c>
      <c r="E5" s="4">
        <f>('FL Characterization'!E$2-'FL Characterization'!E$3)*VLOOKUP($A5,'FL Ratio'!$A$2:$B$9,2,FALSE)</f>
        <v>0.52660451897825633</v>
      </c>
      <c r="F5" s="4">
        <f>('FL Characterization'!F$2-'FL Characterization'!F$3)*VLOOKUP($A5,'FL Ratio'!$A$2:$B$9,2,FALSE)</f>
        <v>0.53258188157370012</v>
      </c>
      <c r="G5" s="4">
        <f>('FL Characterization'!G$2-'FL Characterization'!G$3)*VLOOKUP($A5,'FL Ratio'!$A$2:$B$9,2,FALSE)</f>
        <v>0.55711045614144383</v>
      </c>
      <c r="H5" s="4">
        <f>('FL Characterization'!H$2-'FL Characterization'!H$3)*VLOOKUP($A5,'FL Ratio'!$A$2:$B$9,2,FALSE)</f>
        <v>0.55426248488598762</v>
      </c>
      <c r="I5" s="4">
        <f>('FL Characterization'!I$2-'FL Characterization'!I$3)*VLOOKUP($A5,'FL Ratio'!$A$2:$B$9,2,FALSE)</f>
        <v>0.52390738888810873</v>
      </c>
      <c r="J5" s="4">
        <f>('FL Characterization'!J$2-'FL Characterization'!J$3)*VLOOKUP($A5,'FL Ratio'!$A$2:$B$9,2,FALSE)</f>
        <v>0.4746813877019026</v>
      </c>
      <c r="K5" s="4">
        <f>('FL Characterization'!K$2-'FL Characterization'!K$3)*VLOOKUP($A5,'FL Ratio'!$A$2:$B$9,2,FALSE)</f>
        <v>0.69705616145748195</v>
      </c>
      <c r="L5" s="4">
        <f>('FL Characterization'!L$2-'FL Characterization'!L$3)*VLOOKUP($A5,'FL Ratio'!$A$2:$B$9,2,FALSE)</f>
        <v>0.68070340318554012</v>
      </c>
      <c r="M5" s="4">
        <f>('FL Characterization'!M$2-'FL Characterization'!M$3)*VLOOKUP($A5,'FL Ratio'!$A$2:$B$9,2,FALSE)</f>
        <v>0.62680582859611533</v>
      </c>
      <c r="N5" s="4">
        <f>('FL Characterization'!N$2-'FL Characterization'!N$3)*VLOOKUP($A5,'FL Ratio'!$A$2:$B$9,2,FALSE)</f>
        <v>0.61157537362128389</v>
      </c>
      <c r="O5" s="4">
        <f>('FL Characterization'!O$2-'FL Characterization'!O$3)*VLOOKUP($A5,'FL Ratio'!$A$2:$B$9,2,FALSE)</f>
        <v>0.61408901781631708</v>
      </c>
      <c r="P5" s="4">
        <f>('FL Characterization'!P$2-'FL Characterization'!P$3)*VLOOKUP($A5,'FL Ratio'!$A$2:$B$9,2,FALSE)</f>
        <v>0.58499580947747631</v>
      </c>
      <c r="Q5" s="4">
        <f>('FL Characterization'!Q$2-'FL Characterization'!Q$3)*VLOOKUP($A5,'FL Ratio'!$A$2:$B$9,2,FALSE)</f>
        <v>0.53623583995125379</v>
      </c>
      <c r="R5" s="4">
        <f>('FL Characterization'!R$2-'FL Characterization'!R$3)*VLOOKUP($A5,'FL Ratio'!$A$2:$B$9,2,FALSE)</f>
        <v>0.48193076907942767</v>
      </c>
      <c r="S5" s="4">
        <f>('FL Characterization'!S$2-'FL Characterization'!S$3)*VLOOKUP($A5,'FL Ratio'!$A$2:$B$9,2,FALSE)</f>
        <v>0.46464257044650392</v>
      </c>
      <c r="T5" s="4">
        <f>('FL Characterization'!T$2-'FL Characterization'!T$3)*VLOOKUP($A5,'FL Ratio'!$A$2:$B$9,2,FALSE)</f>
        <v>0.29207239757092696</v>
      </c>
      <c r="U5" s="4">
        <f>('FL Characterization'!U$2-'FL Characterization'!U$3)*VLOOKUP($A5,'FL Ratio'!$A$2:$B$9,2,FALSE)</f>
        <v>0.3123447747802201</v>
      </c>
      <c r="V5" s="4">
        <f>('FL Characterization'!V$2-'FL Characterization'!V$3)*VLOOKUP($A5,'FL Ratio'!$A$2:$B$9,2,FALSE)</f>
        <v>0.34149314145562881</v>
      </c>
      <c r="W5" s="4">
        <f>('FL Characterization'!W$2-'FL Characterization'!W$3)*VLOOKUP($A5,'FL Ratio'!$A$2:$B$9,2,FALSE)</f>
        <v>0.34964194142331567</v>
      </c>
      <c r="X5" s="4">
        <f>('FL Characterization'!X$2-'FL Characterization'!X$3)*VLOOKUP($A5,'FL Ratio'!$A$2:$B$9,2,FALSE)</f>
        <v>0.36465288873221252</v>
      </c>
      <c r="Y5" s="4">
        <f>('FL Characterization'!Y$2-'FL Characterization'!Y$3)*VLOOKUP($A5,'FL Ratio'!$A$2:$B$9,2,FALSE)</f>
        <v>0.40250951850335631</v>
      </c>
    </row>
    <row r="6" spans="1:25" x14ac:dyDescent="0.3">
      <c r="A6">
        <v>5</v>
      </c>
      <c r="B6" s="4">
        <f>('FL Characterization'!B$2-'FL Characterization'!B$3)*VLOOKUP($A6,'FL Ratio'!$A$2:$B$9,2,FALSE)</f>
        <v>0.45073366418863126</v>
      </c>
      <c r="C6" s="4">
        <f>('FL Characterization'!C$2-'FL Characterization'!C$3)*VLOOKUP($A6,'FL Ratio'!$A$2:$B$9,2,FALSE)</f>
        <v>0.47700704328046889</v>
      </c>
      <c r="D6" s="4">
        <f>('FL Characterization'!D$2-'FL Characterization'!D$3)*VLOOKUP($A6,'FL Ratio'!$A$2:$B$9,2,FALSE)</f>
        <v>0.50370818090079383</v>
      </c>
      <c r="E6" s="4">
        <f>('FL Characterization'!E$2-'FL Characterization'!E$3)*VLOOKUP($A6,'FL Ratio'!$A$2:$B$9,2,FALSE)</f>
        <v>0.52660451897825633</v>
      </c>
      <c r="F6" s="4">
        <f>('FL Characterization'!F$2-'FL Characterization'!F$3)*VLOOKUP($A6,'FL Ratio'!$A$2:$B$9,2,FALSE)</f>
        <v>0.53258188157370012</v>
      </c>
      <c r="G6" s="4">
        <f>('FL Characterization'!G$2-'FL Characterization'!G$3)*VLOOKUP($A6,'FL Ratio'!$A$2:$B$9,2,FALSE)</f>
        <v>0.55711045614144383</v>
      </c>
      <c r="H6" s="4">
        <f>('FL Characterization'!H$2-'FL Characterization'!H$3)*VLOOKUP($A6,'FL Ratio'!$A$2:$B$9,2,FALSE)</f>
        <v>0.55426248488598762</v>
      </c>
      <c r="I6" s="4">
        <f>('FL Characterization'!I$2-'FL Characterization'!I$3)*VLOOKUP($A6,'FL Ratio'!$A$2:$B$9,2,FALSE)</f>
        <v>0.52390738888810873</v>
      </c>
      <c r="J6" s="4">
        <f>('FL Characterization'!J$2-'FL Characterization'!J$3)*VLOOKUP($A6,'FL Ratio'!$A$2:$B$9,2,FALSE)</f>
        <v>0.4746813877019026</v>
      </c>
      <c r="K6" s="4">
        <f>('FL Characterization'!K$2-'FL Characterization'!K$3)*VLOOKUP($A6,'FL Ratio'!$A$2:$B$9,2,FALSE)</f>
        <v>0.69705616145748195</v>
      </c>
      <c r="L6" s="4">
        <f>('FL Characterization'!L$2-'FL Characterization'!L$3)*VLOOKUP($A6,'FL Ratio'!$A$2:$B$9,2,FALSE)</f>
        <v>0.68070340318554012</v>
      </c>
      <c r="M6" s="4">
        <f>('FL Characterization'!M$2-'FL Characterization'!M$3)*VLOOKUP($A6,'FL Ratio'!$A$2:$B$9,2,FALSE)</f>
        <v>0.62680582859611533</v>
      </c>
      <c r="N6" s="4">
        <f>('FL Characterization'!N$2-'FL Characterization'!N$3)*VLOOKUP($A6,'FL Ratio'!$A$2:$B$9,2,FALSE)</f>
        <v>0.61157537362128389</v>
      </c>
      <c r="O6" s="4">
        <f>('FL Characterization'!O$2-'FL Characterization'!O$3)*VLOOKUP($A6,'FL Ratio'!$A$2:$B$9,2,FALSE)</f>
        <v>0.61408901781631708</v>
      </c>
      <c r="P6" s="4">
        <f>('FL Characterization'!P$2-'FL Characterization'!P$3)*VLOOKUP($A6,'FL Ratio'!$A$2:$B$9,2,FALSE)</f>
        <v>0.58499580947747631</v>
      </c>
      <c r="Q6" s="4">
        <f>('FL Characterization'!Q$2-'FL Characterization'!Q$3)*VLOOKUP($A6,'FL Ratio'!$A$2:$B$9,2,FALSE)</f>
        <v>0.53623583995125379</v>
      </c>
      <c r="R6" s="4">
        <f>('FL Characterization'!R$2-'FL Characterization'!R$3)*VLOOKUP($A6,'FL Ratio'!$A$2:$B$9,2,FALSE)</f>
        <v>0.48193076907942767</v>
      </c>
      <c r="S6" s="4">
        <f>('FL Characterization'!S$2-'FL Characterization'!S$3)*VLOOKUP($A6,'FL Ratio'!$A$2:$B$9,2,FALSE)</f>
        <v>0.46464257044650392</v>
      </c>
      <c r="T6" s="4">
        <f>('FL Characterization'!T$2-'FL Characterization'!T$3)*VLOOKUP($A6,'FL Ratio'!$A$2:$B$9,2,FALSE)</f>
        <v>0.29207239757092696</v>
      </c>
      <c r="U6" s="4">
        <f>('FL Characterization'!U$2-'FL Characterization'!U$3)*VLOOKUP($A6,'FL Ratio'!$A$2:$B$9,2,FALSE)</f>
        <v>0.3123447747802201</v>
      </c>
      <c r="V6" s="4">
        <f>('FL Characterization'!V$2-'FL Characterization'!V$3)*VLOOKUP($A6,'FL Ratio'!$A$2:$B$9,2,FALSE)</f>
        <v>0.34149314145562881</v>
      </c>
      <c r="W6" s="4">
        <f>('FL Characterization'!W$2-'FL Characterization'!W$3)*VLOOKUP($A6,'FL Ratio'!$A$2:$B$9,2,FALSE)</f>
        <v>0.34964194142331567</v>
      </c>
      <c r="X6" s="4">
        <f>('FL Characterization'!X$2-'FL Characterization'!X$3)*VLOOKUP($A6,'FL Ratio'!$A$2:$B$9,2,FALSE)</f>
        <v>0.36465288873221252</v>
      </c>
      <c r="Y6" s="4">
        <f>('FL Characterization'!Y$2-'FL Characterization'!Y$3)*VLOOKUP($A6,'FL Ratio'!$A$2:$B$9,2,FALSE)</f>
        <v>0.40250951850335631</v>
      </c>
    </row>
    <row r="7" spans="1:25" x14ac:dyDescent="0.3">
      <c r="A7">
        <v>6</v>
      </c>
      <c r="B7" s="4">
        <f>('FL Characterization'!B$2-'FL Characterization'!B$3)*VLOOKUP($A7,'FL Ratio'!$A$2:$B$9,2,FALSE)</f>
        <v>0.45073366418863126</v>
      </c>
      <c r="C7" s="4">
        <f>('FL Characterization'!C$2-'FL Characterization'!C$3)*VLOOKUP($A7,'FL Ratio'!$A$2:$B$9,2,FALSE)</f>
        <v>0.47700704328046889</v>
      </c>
      <c r="D7" s="4">
        <f>('FL Characterization'!D$2-'FL Characterization'!D$3)*VLOOKUP($A7,'FL Ratio'!$A$2:$B$9,2,FALSE)</f>
        <v>0.50370818090079383</v>
      </c>
      <c r="E7" s="4">
        <f>('FL Characterization'!E$2-'FL Characterization'!E$3)*VLOOKUP($A7,'FL Ratio'!$A$2:$B$9,2,FALSE)</f>
        <v>0.52660451897825633</v>
      </c>
      <c r="F7" s="4">
        <f>('FL Characterization'!F$2-'FL Characterization'!F$3)*VLOOKUP($A7,'FL Ratio'!$A$2:$B$9,2,FALSE)</f>
        <v>0.53258188157370012</v>
      </c>
      <c r="G7" s="4">
        <f>('FL Characterization'!G$2-'FL Characterization'!G$3)*VLOOKUP($A7,'FL Ratio'!$A$2:$B$9,2,FALSE)</f>
        <v>0.55711045614144383</v>
      </c>
      <c r="H7" s="4">
        <f>('FL Characterization'!H$2-'FL Characterization'!H$3)*VLOOKUP($A7,'FL Ratio'!$A$2:$B$9,2,FALSE)</f>
        <v>0.55426248488598762</v>
      </c>
      <c r="I7" s="4">
        <f>('FL Characterization'!I$2-'FL Characterization'!I$3)*VLOOKUP($A7,'FL Ratio'!$A$2:$B$9,2,FALSE)</f>
        <v>0.52390738888810873</v>
      </c>
      <c r="J7" s="4">
        <f>('FL Characterization'!J$2-'FL Characterization'!J$3)*VLOOKUP($A7,'FL Ratio'!$A$2:$B$9,2,FALSE)</f>
        <v>0.4746813877019026</v>
      </c>
      <c r="K7" s="4">
        <f>('FL Characterization'!K$2-'FL Characterization'!K$3)*VLOOKUP($A7,'FL Ratio'!$A$2:$B$9,2,FALSE)</f>
        <v>0.69705616145748195</v>
      </c>
      <c r="L7" s="4">
        <f>('FL Characterization'!L$2-'FL Characterization'!L$3)*VLOOKUP($A7,'FL Ratio'!$A$2:$B$9,2,FALSE)</f>
        <v>0.68070340318554012</v>
      </c>
      <c r="M7" s="4">
        <f>('FL Characterization'!M$2-'FL Characterization'!M$3)*VLOOKUP($A7,'FL Ratio'!$A$2:$B$9,2,FALSE)</f>
        <v>0.62680582859611533</v>
      </c>
      <c r="N7" s="4">
        <f>('FL Characterization'!N$2-'FL Characterization'!N$3)*VLOOKUP($A7,'FL Ratio'!$A$2:$B$9,2,FALSE)</f>
        <v>0.61157537362128389</v>
      </c>
      <c r="O7" s="4">
        <f>('FL Characterization'!O$2-'FL Characterization'!O$3)*VLOOKUP($A7,'FL Ratio'!$A$2:$B$9,2,FALSE)</f>
        <v>0.61408901781631708</v>
      </c>
      <c r="P7" s="4">
        <f>('FL Characterization'!P$2-'FL Characterization'!P$3)*VLOOKUP($A7,'FL Ratio'!$A$2:$B$9,2,FALSE)</f>
        <v>0.58499580947747631</v>
      </c>
      <c r="Q7" s="4">
        <f>('FL Characterization'!Q$2-'FL Characterization'!Q$3)*VLOOKUP($A7,'FL Ratio'!$A$2:$B$9,2,FALSE)</f>
        <v>0.53623583995125379</v>
      </c>
      <c r="R7" s="4">
        <f>('FL Characterization'!R$2-'FL Characterization'!R$3)*VLOOKUP($A7,'FL Ratio'!$A$2:$B$9,2,FALSE)</f>
        <v>0.48193076907942767</v>
      </c>
      <c r="S7" s="4">
        <f>('FL Characterization'!S$2-'FL Characterization'!S$3)*VLOOKUP($A7,'FL Ratio'!$A$2:$B$9,2,FALSE)</f>
        <v>0.46464257044650392</v>
      </c>
      <c r="T7" s="4">
        <f>('FL Characterization'!T$2-'FL Characterization'!T$3)*VLOOKUP($A7,'FL Ratio'!$A$2:$B$9,2,FALSE)</f>
        <v>0.29207239757092696</v>
      </c>
      <c r="U7" s="4">
        <f>('FL Characterization'!U$2-'FL Characterization'!U$3)*VLOOKUP($A7,'FL Ratio'!$A$2:$B$9,2,FALSE)</f>
        <v>0.3123447747802201</v>
      </c>
      <c r="V7" s="4">
        <f>('FL Characterization'!V$2-'FL Characterization'!V$3)*VLOOKUP($A7,'FL Ratio'!$A$2:$B$9,2,FALSE)</f>
        <v>0.34149314145562881</v>
      </c>
      <c r="W7" s="4">
        <f>('FL Characterization'!W$2-'FL Characterization'!W$3)*VLOOKUP($A7,'FL Ratio'!$A$2:$B$9,2,FALSE)</f>
        <v>0.34964194142331567</v>
      </c>
      <c r="X7" s="4">
        <f>('FL Characterization'!X$2-'FL Characterization'!X$3)*VLOOKUP($A7,'FL Ratio'!$A$2:$B$9,2,FALSE)</f>
        <v>0.36465288873221252</v>
      </c>
      <c r="Y7" s="4">
        <f>('FL Characterization'!Y$2-'FL Characterization'!Y$3)*VLOOKUP($A7,'FL Ratio'!$A$2:$B$9,2,FALSE)</f>
        <v>0.40250951850335631</v>
      </c>
    </row>
    <row r="8" spans="1:25" x14ac:dyDescent="0.3">
      <c r="A8">
        <v>7</v>
      </c>
      <c r="B8" s="4">
        <f>('FL Characterization'!B$2-'FL Characterization'!B$3)*VLOOKUP($A8,'FL Ratio'!$A$2:$B$9,2,FALSE)</f>
        <v>0.45073366418863126</v>
      </c>
      <c r="C8" s="4">
        <f>('FL Characterization'!C$2-'FL Characterization'!C$3)*VLOOKUP($A8,'FL Ratio'!$A$2:$B$9,2,FALSE)</f>
        <v>0.47700704328046889</v>
      </c>
      <c r="D8" s="4">
        <f>('FL Characterization'!D$2-'FL Characterization'!D$3)*VLOOKUP($A8,'FL Ratio'!$A$2:$B$9,2,FALSE)</f>
        <v>0.50370818090079383</v>
      </c>
      <c r="E8" s="4">
        <f>('FL Characterization'!E$2-'FL Characterization'!E$3)*VLOOKUP($A8,'FL Ratio'!$A$2:$B$9,2,FALSE)</f>
        <v>0.52660451897825633</v>
      </c>
      <c r="F8" s="4">
        <f>('FL Characterization'!F$2-'FL Characterization'!F$3)*VLOOKUP($A8,'FL Ratio'!$A$2:$B$9,2,FALSE)</f>
        <v>0.53258188157370012</v>
      </c>
      <c r="G8" s="4">
        <f>('FL Characterization'!G$2-'FL Characterization'!G$3)*VLOOKUP($A8,'FL Ratio'!$A$2:$B$9,2,FALSE)</f>
        <v>0.55711045614144383</v>
      </c>
      <c r="H8" s="4">
        <f>('FL Characterization'!H$2-'FL Characterization'!H$3)*VLOOKUP($A8,'FL Ratio'!$A$2:$B$9,2,FALSE)</f>
        <v>0.55426248488598762</v>
      </c>
      <c r="I8" s="4">
        <f>('FL Characterization'!I$2-'FL Characterization'!I$3)*VLOOKUP($A8,'FL Ratio'!$A$2:$B$9,2,FALSE)</f>
        <v>0.52390738888810873</v>
      </c>
      <c r="J8" s="4">
        <f>('FL Characterization'!J$2-'FL Characterization'!J$3)*VLOOKUP($A8,'FL Ratio'!$A$2:$B$9,2,FALSE)</f>
        <v>0.4746813877019026</v>
      </c>
      <c r="K8" s="4">
        <f>('FL Characterization'!K$2-'FL Characterization'!K$3)*VLOOKUP($A8,'FL Ratio'!$A$2:$B$9,2,FALSE)</f>
        <v>0.69705616145748195</v>
      </c>
      <c r="L8" s="4">
        <f>('FL Characterization'!L$2-'FL Characterization'!L$3)*VLOOKUP($A8,'FL Ratio'!$A$2:$B$9,2,FALSE)</f>
        <v>0.68070340318554012</v>
      </c>
      <c r="M8" s="4">
        <f>('FL Characterization'!M$2-'FL Characterization'!M$3)*VLOOKUP($A8,'FL Ratio'!$A$2:$B$9,2,FALSE)</f>
        <v>0.62680582859611533</v>
      </c>
      <c r="N8" s="4">
        <f>('FL Characterization'!N$2-'FL Characterization'!N$3)*VLOOKUP($A8,'FL Ratio'!$A$2:$B$9,2,FALSE)</f>
        <v>0.61157537362128389</v>
      </c>
      <c r="O8" s="4">
        <f>('FL Characterization'!O$2-'FL Characterization'!O$3)*VLOOKUP($A8,'FL Ratio'!$A$2:$B$9,2,FALSE)</f>
        <v>0.61408901781631708</v>
      </c>
      <c r="P8" s="4">
        <f>('FL Characterization'!P$2-'FL Characterization'!P$3)*VLOOKUP($A8,'FL Ratio'!$A$2:$B$9,2,FALSE)</f>
        <v>0.58499580947747631</v>
      </c>
      <c r="Q8" s="4">
        <f>('FL Characterization'!Q$2-'FL Characterization'!Q$3)*VLOOKUP($A8,'FL Ratio'!$A$2:$B$9,2,FALSE)</f>
        <v>0.53623583995125379</v>
      </c>
      <c r="R8" s="4">
        <f>('FL Characterization'!R$2-'FL Characterization'!R$3)*VLOOKUP($A8,'FL Ratio'!$A$2:$B$9,2,FALSE)</f>
        <v>0.48193076907942767</v>
      </c>
      <c r="S8" s="4">
        <f>('FL Characterization'!S$2-'FL Characterization'!S$3)*VLOOKUP($A8,'FL Ratio'!$A$2:$B$9,2,FALSE)</f>
        <v>0.46464257044650392</v>
      </c>
      <c r="T8" s="4">
        <f>('FL Characterization'!T$2-'FL Characterization'!T$3)*VLOOKUP($A8,'FL Ratio'!$A$2:$B$9,2,FALSE)</f>
        <v>0.29207239757092696</v>
      </c>
      <c r="U8" s="4">
        <f>('FL Characterization'!U$2-'FL Characterization'!U$3)*VLOOKUP($A8,'FL Ratio'!$A$2:$B$9,2,FALSE)</f>
        <v>0.3123447747802201</v>
      </c>
      <c r="V8" s="4">
        <f>('FL Characterization'!V$2-'FL Characterization'!V$3)*VLOOKUP($A8,'FL Ratio'!$A$2:$B$9,2,FALSE)</f>
        <v>0.34149314145562881</v>
      </c>
      <c r="W8" s="4">
        <f>('FL Characterization'!W$2-'FL Characterization'!W$3)*VLOOKUP($A8,'FL Ratio'!$A$2:$B$9,2,FALSE)</f>
        <v>0.34964194142331567</v>
      </c>
      <c r="X8" s="4">
        <f>('FL Characterization'!X$2-'FL Characterization'!X$3)*VLOOKUP($A8,'FL Ratio'!$A$2:$B$9,2,FALSE)</f>
        <v>0.36465288873221252</v>
      </c>
      <c r="Y8" s="4">
        <f>('FL Characterization'!Y$2-'FL Characterization'!Y$3)*VLOOKUP($A8,'FL Ratio'!$A$2:$B$9,2,FALSE)</f>
        <v>0.40250951850335631</v>
      </c>
    </row>
    <row r="9" spans="1:25" x14ac:dyDescent="0.3">
      <c r="A9">
        <v>8</v>
      </c>
      <c r="B9" s="4">
        <f>('FL Characterization'!B$2-'FL Characterization'!B$3)*VLOOKUP($A9,'FL Ratio'!$A$2:$B$9,2,FALSE)</f>
        <v>0.45073366418863126</v>
      </c>
      <c r="C9" s="4">
        <f>('FL Characterization'!C$2-'FL Characterization'!C$3)*VLOOKUP($A9,'FL Ratio'!$A$2:$B$9,2,FALSE)</f>
        <v>0.47700704328046889</v>
      </c>
      <c r="D9" s="4">
        <f>('FL Characterization'!D$2-'FL Characterization'!D$3)*VLOOKUP($A9,'FL Ratio'!$A$2:$B$9,2,FALSE)</f>
        <v>0.50370818090079383</v>
      </c>
      <c r="E9" s="4">
        <f>('FL Characterization'!E$2-'FL Characterization'!E$3)*VLOOKUP($A9,'FL Ratio'!$A$2:$B$9,2,FALSE)</f>
        <v>0.52660451897825633</v>
      </c>
      <c r="F9" s="4">
        <f>('FL Characterization'!F$2-'FL Characterization'!F$3)*VLOOKUP($A9,'FL Ratio'!$A$2:$B$9,2,FALSE)</f>
        <v>0.53258188157370012</v>
      </c>
      <c r="G9" s="4">
        <f>('FL Characterization'!G$2-'FL Characterization'!G$3)*VLOOKUP($A9,'FL Ratio'!$A$2:$B$9,2,FALSE)</f>
        <v>0.55711045614144383</v>
      </c>
      <c r="H9" s="4">
        <f>('FL Characterization'!H$2-'FL Characterization'!H$3)*VLOOKUP($A9,'FL Ratio'!$A$2:$B$9,2,FALSE)</f>
        <v>0.55426248488598762</v>
      </c>
      <c r="I9" s="4">
        <f>('FL Characterization'!I$2-'FL Characterization'!I$3)*VLOOKUP($A9,'FL Ratio'!$A$2:$B$9,2,FALSE)</f>
        <v>0.52390738888810873</v>
      </c>
      <c r="J9" s="4">
        <f>('FL Characterization'!J$2-'FL Characterization'!J$3)*VLOOKUP($A9,'FL Ratio'!$A$2:$B$9,2,FALSE)</f>
        <v>0.4746813877019026</v>
      </c>
      <c r="K9" s="4">
        <f>('FL Characterization'!K$2-'FL Characterization'!K$3)*VLOOKUP($A9,'FL Ratio'!$A$2:$B$9,2,FALSE)</f>
        <v>0.69705616145748195</v>
      </c>
      <c r="L9" s="4">
        <f>('FL Characterization'!L$2-'FL Characterization'!L$3)*VLOOKUP($A9,'FL Ratio'!$A$2:$B$9,2,FALSE)</f>
        <v>0.68070340318554012</v>
      </c>
      <c r="M9" s="4">
        <f>('FL Characterization'!M$2-'FL Characterization'!M$3)*VLOOKUP($A9,'FL Ratio'!$A$2:$B$9,2,FALSE)</f>
        <v>0.62680582859611533</v>
      </c>
      <c r="N9" s="4">
        <f>('FL Characterization'!N$2-'FL Characterization'!N$3)*VLOOKUP($A9,'FL Ratio'!$A$2:$B$9,2,FALSE)</f>
        <v>0.61157537362128389</v>
      </c>
      <c r="O9" s="4">
        <f>('FL Characterization'!O$2-'FL Characterization'!O$3)*VLOOKUP($A9,'FL Ratio'!$A$2:$B$9,2,FALSE)</f>
        <v>0.61408901781631708</v>
      </c>
      <c r="P9" s="4">
        <f>('FL Characterization'!P$2-'FL Characterization'!P$3)*VLOOKUP($A9,'FL Ratio'!$A$2:$B$9,2,FALSE)</f>
        <v>0.58499580947747631</v>
      </c>
      <c r="Q9" s="4">
        <f>('FL Characterization'!Q$2-'FL Characterization'!Q$3)*VLOOKUP($A9,'FL Ratio'!$A$2:$B$9,2,FALSE)</f>
        <v>0.53623583995125379</v>
      </c>
      <c r="R9" s="4">
        <f>('FL Characterization'!R$2-'FL Characterization'!R$3)*VLOOKUP($A9,'FL Ratio'!$A$2:$B$9,2,FALSE)</f>
        <v>0.48193076907942767</v>
      </c>
      <c r="S9" s="4">
        <f>('FL Characterization'!S$2-'FL Characterization'!S$3)*VLOOKUP($A9,'FL Ratio'!$A$2:$B$9,2,FALSE)</f>
        <v>0.46464257044650392</v>
      </c>
      <c r="T9" s="4">
        <f>('FL Characterization'!T$2-'FL Characterization'!T$3)*VLOOKUP($A9,'FL Ratio'!$A$2:$B$9,2,FALSE)</f>
        <v>0.29207239757092696</v>
      </c>
      <c r="U9" s="4">
        <f>('FL Characterization'!U$2-'FL Characterization'!U$3)*VLOOKUP($A9,'FL Ratio'!$A$2:$B$9,2,FALSE)</f>
        <v>0.3123447747802201</v>
      </c>
      <c r="V9" s="4">
        <f>('FL Characterization'!V$2-'FL Characterization'!V$3)*VLOOKUP($A9,'FL Ratio'!$A$2:$B$9,2,FALSE)</f>
        <v>0.34149314145562881</v>
      </c>
      <c r="W9" s="4">
        <f>('FL Characterization'!W$2-'FL Characterization'!W$3)*VLOOKUP($A9,'FL Ratio'!$A$2:$B$9,2,FALSE)</f>
        <v>0.34964194142331567</v>
      </c>
      <c r="X9" s="4">
        <f>('FL Characterization'!X$2-'FL Characterization'!X$3)*VLOOKUP($A9,'FL Ratio'!$A$2:$B$9,2,FALSE)</f>
        <v>0.36465288873221252</v>
      </c>
      <c r="Y9" s="4">
        <f>('FL Characterization'!Y$2-'FL Characterization'!Y$3)*VLOOKUP($A9,'FL Ratio'!$A$2:$B$9,2,FALSE)</f>
        <v>0.40250951850335631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1.3830392246502697E-5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1.1002679562386835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1.2055940126649165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1.1115361471377785</v>
      </c>
      <c r="C4" s="9">
        <f ca="1">VLOOKUP($A4,'RES installed'!$A$2:$C$6,3,FALSE)*(AVERAGE('[1]Profiles, RES, Summer'!C$5:C$7)*(RANDBETWEEN(95,105)/100))</f>
        <v>0.99752856255328326</v>
      </c>
      <c r="D4" s="9">
        <f ca="1">VLOOKUP($A4,'RES installed'!$A$2:$C$6,3,FALSE)*(AVERAGE('[1]Profiles, RES, Summer'!D$5:D$7)*(RANDBETWEEN(95,105)/100))</f>
        <v>1.0653455577570632</v>
      </c>
      <c r="E4" s="9">
        <f ca="1">VLOOKUP($A4,'RES installed'!$A$2:$C$6,3,FALSE)*(AVERAGE('[1]Profiles, RES, Summer'!E$5:E$7)*(RANDBETWEEN(95,105)/100))</f>
        <v>1.0062211183434506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0.81673164100137641</v>
      </c>
      <c r="H4" s="9">
        <f ca="1">VLOOKUP($A4,'RES installed'!$A$2:$C$6,3,FALSE)*(AVERAGE('[1]Profiles, RES, Summer'!H$5:H$7)*(RANDBETWEEN(95,105)/100))</f>
        <v>0.73481696541328989</v>
      </c>
      <c r="I4" s="9">
        <f ca="1">VLOOKUP($A4,'RES installed'!$A$2:$C$6,3,FALSE)*(AVERAGE('[1]Profiles, RES, Summer'!I$5:I$7)*(RANDBETWEEN(95,105)/100))</f>
        <v>0.66572262215593181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0.52836237303514733</v>
      </c>
      <c r="L4" s="9">
        <f ca="1">VLOOKUP($A4,'RES installed'!$A$2:$C$6,3,FALSE)*(AVERAGE('[1]Profiles, RES, Summer'!L$5:L$7)*(RANDBETWEEN(95,105)/100))</f>
        <v>0.54358637762462947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0.48459107734148904</v>
      </c>
      <c r="O4" s="9">
        <f ca="1">VLOOKUP($A4,'RES installed'!$A$2:$C$6,3,FALSE)*(AVERAGE('[1]Profiles, RES, Summer'!O$5:O$7)*(RANDBETWEEN(95,105)/100))</f>
        <v>0.52158709794307767</v>
      </c>
      <c r="P4" s="9">
        <f ca="1">VLOOKUP($A4,'RES installed'!$A$2:$C$6,3,FALSE)*(AVERAGE('[1]Profiles, RES, Summer'!P$5:P$7)*(RANDBETWEEN(95,105)/100))</f>
        <v>0.64048627745281594</v>
      </c>
      <c r="Q4" s="9">
        <f ca="1">VLOOKUP($A4,'RES installed'!$A$2:$C$6,3,FALSE)*(AVERAGE('[1]Profiles, RES, Summer'!Q$5:Q$7)*(RANDBETWEEN(95,105)/100))</f>
        <v>0.69050458024954908</v>
      </c>
      <c r="R4" s="9">
        <f ca="1">VLOOKUP($A4,'RES installed'!$A$2:$C$6,3,FALSE)*(AVERAGE('[1]Profiles, RES, Summer'!R$5:R$7)*(RANDBETWEEN(95,105)/100))</f>
        <v>0.72318774152749743</v>
      </c>
      <c r="S4" s="9">
        <f ca="1">VLOOKUP($A4,'RES installed'!$A$2:$C$6,3,FALSE)*(AVERAGE('[1]Profiles, RES, Summer'!S$5:S$7)*(RANDBETWEEN(95,105)/100))</f>
        <v>0.80891838411314465</v>
      </c>
      <c r="T4" s="9">
        <f ca="1">VLOOKUP($A4,'RES installed'!$A$2:$C$6,3,FALSE)*(AVERAGE('[1]Profiles, RES, Summer'!T$5:T$7)*(RANDBETWEEN(95,105)/100))</f>
        <v>0.7695291145871459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0.83845332823370533</v>
      </c>
      <c r="W4" s="9">
        <f ca="1">VLOOKUP($A4,'RES installed'!$A$2:$C$6,3,FALSE)*(AVERAGE('[1]Profiles, RES, Summer'!W$5:W$7)*(RANDBETWEEN(95,105)/100))</f>
        <v>0.83134706307034545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0.95956553810806577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0.22295616467546772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0.21858447517202717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0.79948287177884703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0.53395356699818453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0.82346735793221248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1.1326287784809976</v>
      </c>
      <c r="L3" s="7">
        <f ca="1">VLOOKUP($A3,'RES installed'!$A$2:$C$6,3,FALSE)*(AVERAGE('[1]Profiles, RES, Summer'!L$2:L$4)*(RANDBETWEEN(95,105)/100))</f>
        <v>1.4388911464171297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1.1682471750529713</v>
      </c>
      <c r="C4" s="9">
        <f ca="1">VLOOKUP($A4,'RES installed'!$A$2:$C$6,3,FALSE)*(AVERAGE('[1]Profiles, RES, Summer'!C$5:C$7)*(RANDBETWEEN(95,105)/100))</f>
        <v>1.017479133804349</v>
      </c>
      <c r="D4" s="9">
        <f ca="1">VLOOKUP($A4,'RES installed'!$A$2:$C$6,3,FALSE)*(AVERAGE('[1]Profiles, RES, Summer'!D$5:D$7)*(RANDBETWEEN(95,105)/100))</f>
        <v>1.0966792506322711</v>
      </c>
      <c r="E4" s="9">
        <f ca="1">VLOOKUP($A4,'RES installed'!$A$2:$C$6,3,FALSE)*(AVERAGE('[1]Profiles, RES, Summer'!E$5:E$7)*(RANDBETWEEN(95,105)/100))</f>
        <v>1.0263455407103197</v>
      </c>
      <c r="F4" s="9">
        <f ca="1">VLOOKUP($A4,'RES installed'!$A$2:$C$6,3,FALSE)*(AVERAGE('[1]Profiles, RES, Summer'!F$5:F$7)*(RANDBETWEEN(95,105)/100))</f>
        <v>0.87035879688316709</v>
      </c>
      <c r="G4" s="9">
        <f ca="1">VLOOKUP($A4,'RES installed'!$A$2:$C$6,3,FALSE)*(AVERAGE('[1]Profiles, RES, Summer'!G$5:G$7)*(RANDBETWEEN(95,105)/100))</f>
        <v>0.8246610744091567</v>
      </c>
      <c r="H4" s="9">
        <f ca="1">VLOOKUP($A4,'RES installed'!$A$2:$C$6,3,FALSE)*(AVERAGE('[1]Profiles, RES, Summer'!H$5:H$7)*(RANDBETWEEN(95,105)/100))</f>
        <v>0.73481696541328989</v>
      </c>
      <c r="I4" s="9">
        <f ca="1">VLOOKUP($A4,'RES installed'!$A$2:$C$6,3,FALSE)*(AVERAGE('[1]Profiles, RES, Summer'!I$5:I$7)*(RANDBETWEEN(95,105)/100))</f>
        <v>0.64651908497835686</v>
      </c>
      <c r="J4" s="9">
        <f ca="1">VLOOKUP($A4,'RES installed'!$A$2:$C$6,3,FALSE)*(AVERAGE('[1]Profiles, RES, Summer'!J$5:J$7)*(RANDBETWEEN(95,105)/100))</f>
        <v>0.56290685548690556</v>
      </c>
      <c r="K4" s="9">
        <f ca="1">VLOOKUP($A4,'RES installed'!$A$2:$C$6,3,FALSE)*(AVERAGE('[1]Profiles, RES, Summer'!K$5:K$7)*(RANDBETWEEN(95,105)/100))</f>
        <v>0.51746830348803097</v>
      </c>
      <c r="L4" s="9">
        <f ca="1">VLOOKUP($A4,'RES installed'!$A$2:$C$6,3,FALSE)*(AVERAGE('[1]Profiles, RES, Summer'!L$5:L$7)*(RANDBETWEEN(95,105)/100))</f>
        <v>0.54358637762462947</v>
      </c>
      <c r="M4" s="9">
        <f ca="1">VLOOKUP($A4,'RES installed'!$A$2:$C$6,3,FALSE)*(AVERAGE('[1]Profiles, RES, Summer'!M$5:M$7)*(RANDBETWEEN(95,105)/100))</f>
        <v>0.51963903435124725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0.53171500275750638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0.7695291145871459</v>
      </c>
      <c r="U4" s="9">
        <f ca="1">VLOOKUP($A4,'RES installed'!$A$2:$C$6,3,FALSE)*(AVERAGE('[1]Profiles, RES, Summer'!U$5:U$7)*(RANDBETWEEN(95,105)/100))</f>
        <v>0.81877748006427487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0.81455217290730808</v>
      </c>
      <c r="X4" s="9">
        <f ca="1">VLOOKUP($A4,'RES installed'!$A$2:$C$6,3,FALSE)*(AVERAGE('[1]Profiles, RES, Summer'!X$5:X$7)*(RANDBETWEEN(95,105)/100))</f>
        <v>0.84772968206305521</v>
      </c>
      <c r="Y4" s="9">
        <f ca="1">VLOOKUP($A4,'RES installed'!$A$2:$C$6,3,FALSE)*(AVERAGE('[1]Profiles, RES, Summer'!Y$5:Y$7)*(RANDBETWEEN(95,105)/100))</f>
        <v>0.89435234619780879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6.8046838570399337E-2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6.3883240376702929E-6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0.21639863042030691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4.4780619679329875E-4</v>
      </c>
      <c r="T7" s="7">
        <f ca="1">VLOOKUP($A7,'RES installed'!$A$2:$C$6,3,FALSE)*(AVERAGE('[1]Profiles, RES, Summer'!T$2:T$4)*(RANDBETWEEN(95,105)/100))</f>
        <v>7.8197597147298159E-5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1.1002679562386835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1.7011757445538596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1.1367029262269213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9.2195393457443866E-4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3.7935718204260761E-5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1.1342205583038556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1.0966792506322711</v>
      </c>
      <c r="E4" s="9">
        <f ca="1">VLOOKUP($A4,'RES installed'!$A$2:$C$6,3,FALSE)*(AVERAGE('[1]Profiles, RES, Summer'!E$5:E$7)*(RANDBETWEEN(95,105)/100))</f>
        <v>0.98609669597658145</v>
      </c>
      <c r="F4" s="9">
        <f ca="1">VLOOKUP($A4,'RES installed'!$A$2:$C$6,3,FALSE)*(AVERAGE('[1]Profiles, RES, Summer'!F$5:F$7)*(RANDBETWEEN(95,105)/100))</f>
        <v>0.89700243352244757</v>
      </c>
      <c r="G4" s="9">
        <f ca="1">VLOOKUP($A4,'RES installed'!$A$2:$C$6,3,FALSE)*(AVERAGE('[1]Profiles, RES, Summer'!G$5:G$7)*(RANDBETWEEN(95,105)/100))</f>
        <v>0.785013907370255</v>
      </c>
      <c r="H4" s="9">
        <f ca="1">VLOOKUP($A4,'RES installed'!$A$2:$C$6,3,FALSE)*(AVERAGE('[1]Profiles, RES, Summer'!H$5:H$7)*(RANDBETWEEN(95,105)/100))</f>
        <v>0.6777438030510925</v>
      </c>
      <c r="I4" s="9">
        <f ca="1">VLOOKUP($A4,'RES installed'!$A$2:$C$6,3,FALSE)*(AVERAGE('[1]Profiles, RES, Summer'!I$5:I$7)*(RANDBETWEEN(95,105)/100))</f>
        <v>0.64651908497835686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0.57193865122361309</v>
      </c>
      <c r="L4" s="9">
        <f ca="1">VLOOKUP($A4,'RES installed'!$A$2:$C$6,3,FALSE)*(AVERAGE('[1]Profiles, RES, Summer'!L$5:L$7)*(RANDBETWEEN(95,105)/100))</f>
        <v>0.56022677693966916</v>
      </c>
      <c r="M4" s="9">
        <f ca="1">VLOOKUP($A4,'RES installed'!$A$2:$C$6,3,FALSE)*(AVERAGE('[1]Profiles, RES, Summer'!M$5:M$7)*(RANDBETWEEN(95,105)/100))</f>
        <v>0.52499613779816734</v>
      </c>
      <c r="N4" s="9">
        <f ca="1">VLOOKUP($A4,'RES installed'!$A$2:$C$6,3,FALSE)*(AVERAGE('[1]Profiles, RES, Summer'!N$5:N$7)*(RANDBETWEEN(95,105)/100))</f>
        <v>0.48459107734148904</v>
      </c>
      <c r="O4" s="9">
        <f ca="1">VLOOKUP($A4,'RES installed'!$A$2:$C$6,3,FALSE)*(AVERAGE('[1]Profiles, RES, Summer'!O$5:O$7)*(RANDBETWEEN(95,105)/100))</f>
        <v>0.50133128831422025</v>
      </c>
      <c r="P4" s="9">
        <f ca="1">VLOOKUP($A4,'RES installed'!$A$2:$C$6,3,FALSE)*(AVERAGE('[1]Profiles, RES, Summer'!P$5:P$7)*(RANDBETWEEN(95,105)/100))</f>
        <v>0.63426796407948771</v>
      </c>
      <c r="Q4" s="9">
        <f ca="1">VLOOKUP($A4,'RES installed'!$A$2:$C$6,3,FALSE)*(AVERAGE('[1]Profiles, RES, Summer'!Q$5:Q$7)*(RANDBETWEEN(95,105)/100))</f>
        <v>0.68352978650965457</v>
      </c>
      <c r="R4" s="9">
        <f ca="1">VLOOKUP($A4,'RES installed'!$A$2:$C$6,3,FALSE)*(AVERAGE('[1]Profiles, RES, Summer'!R$5:R$7)*(RANDBETWEEN(95,105)/100))</f>
        <v>0.73020898173650228</v>
      </c>
      <c r="S4" s="9">
        <f ca="1">VLOOKUP($A4,'RES installed'!$A$2:$C$6,3,FALSE)*(AVERAGE('[1]Profiles, RES, Summer'!S$5:S$7)*(RANDBETWEEN(95,105)/100))</f>
        <v>0.81684895650641076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0.86438487446773749</v>
      </c>
      <c r="W4" s="9">
        <f ca="1">VLOOKUP($A4,'RES installed'!$A$2:$C$6,3,FALSE)*(AVERAGE('[1]Profiles, RES, Summer'!W$5:W$7)*(RANDBETWEEN(95,105)/100))</f>
        <v>0.86493684339642007</v>
      </c>
      <c r="X4" s="9">
        <f ca="1">VLOOKUP($A4,'RES installed'!$A$2:$C$6,3,FALSE)*(AVERAGE('[1]Profiles, RES, Summer'!X$5:X$7)*(RANDBETWEEN(95,105)/100))</f>
        <v>0.84772968206305521</v>
      </c>
      <c r="Y4" s="9">
        <f ca="1">VLOOKUP($A4,'RES installed'!$A$2:$C$6,3,FALSE)*(AVERAGE('[1]Profiles, RES, Summer'!Y$5:Y$7)*(RANDBETWEEN(95,105)/100))</f>
        <v>0.92230085701649034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4.2146465580545766E-4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0.22732785417890827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0.69764419220224472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0.31979917336013219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1.1768319672131148E-5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1.3835737035894378</v>
      </c>
      <c r="C2" s="4">
        <f>'[1]FL Profiles'!C2*Main!$B$6</f>
        <v>1.4297265974525628</v>
      </c>
      <c r="D2" s="4">
        <f>'[1]FL Profiles'!D2*Main!$B$6</f>
        <v>1.2802362485495626</v>
      </c>
      <c r="E2" s="4">
        <f>'[1]FL Profiles'!E2*Main!$B$6</f>
        <v>1.2134834044987504</v>
      </c>
      <c r="F2" s="4">
        <f>'[1]FL Profiles'!F2*Main!$B$6</f>
        <v>0.99420087463200013</v>
      </c>
      <c r="G2" s="4">
        <f>'[1]FL Profiles'!G2*Main!$B$6</f>
        <v>0.84380998145850017</v>
      </c>
      <c r="H2" s="4">
        <f>'[1]FL Profiles'!H2*Main!$B$6</f>
        <v>1.0319111659591877</v>
      </c>
      <c r="I2" s="4">
        <f>'[1]FL Profiles'!I2*Main!$B$6</f>
        <v>0.17920830982950003</v>
      </c>
      <c r="J2" s="4">
        <f>'[1]FL Profiles'!J2*Main!$B$6</f>
        <v>0.15759524733750005</v>
      </c>
      <c r="K2" s="4">
        <f>'[1]FL Profiles'!K2*Main!$B$6</f>
        <v>0.22975135701131255</v>
      </c>
      <c r="L2" s="4">
        <f>'[1]FL Profiles'!L2*Main!$B$6</f>
        <v>0.13530677664262503</v>
      </c>
      <c r="M2" s="4">
        <f>'[1]FL Profiles'!M2*Main!$B$6</f>
        <v>0.16907718678637504</v>
      </c>
      <c r="N2" s="4">
        <f>'[1]FL Profiles'!N2*Main!$B$6</f>
        <v>0.26937530491331252</v>
      </c>
      <c r="O2" s="4">
        <f>'[1]FL Profiles'!O2*Main!$B$6</f>
        <v>0.49631246107931265</v>
      </c>
      <c r="P2" s="4">
        <f>'[1]FL Profiles'!P2*Main!$B$6</f>
        <v>0.52952003105400003</v>
      </c>
      <c r="Q2" s="4">
        <f>'[1]FL Profiles'!Q2*Main!$B$6</f>
        <v>0.52073972441662508</v>
      </c>
      <c r="R2" s="4">
        <f>'[1]FL Profiles'!R2*Main!$B$6</f>
        <v>0.29211404774343758</v>
      </c>
      <c r="S2" s="4">
        <f>'[1]FL Profiles'!S2*Main!$B$6</f>
        <v>0.5950346267328751</v>
      </c>
      <c r="T2" s="4">
        <f>'[1]FL Profiles'!T2*Main!$B$6</f>
        <v>0.34918604088637506</v>
      </c>
      <c r="U2" s="4">
        <f>'[1]FL Profiles'!U2*Main!$B$6</f>
        <v>0.24551088174506253</v>
      </c>
      <c r="V2" s="4">
        <f>'[1]FL Profiles'!V2*Main!$B$6</f>
        <v>0.37282532798700002</v>
      </c>
      <c r="W2" s="4">
        <f>'[1]FL Profiles'!W2*Main!$B$6</f>
        <v>0.23042676521418753</v>
      </c>
      <c r="X2" s="4">
        <f>'[1]FL Profiles'!X2*Main!$B$6</f>
        <v>1.0517231399101876</v>
      </c>
      <c r="Y2" s="4">
        <f>'[1]FL Profiles'!Y2*Main!$B$6</f>
        <v>1.2678537648301877</v>
      </c>
    </row>
    <row r="3" spans="1:25" x14ac:dyDescent="0.3">
      <c r="A3" t="s">
        <v>16</v>
      </c>
      <c r="B3" s="4">
        <f>'[1]FL Profiles'!B3*Main!$B$6</f>
        <v>-3.123762938296875</v>
      </c>
      <c r="C3" s="4">
        <f>'[1]FL Profiles'!C3*Main!$B$6</f>
        <v>-3.3403438353521255</v>
      </c>
      <c r="D3" s="4">
        <f>'[1]FL Profiles'!D3*Main!$B$6</f>
        <v>-3.7568455604583759</v>
      </c>
      <c r="E3" s="4">
        <f>'[1]FL Profiles'!E3*Main!$B$6</f>
        <v>-4.0525617852838129</v>
      </c>
      <c r="F3" s="4">
        <f>'[1]FL Profiles'!F3*Main!$B$6</f>
        <v>-4.3316179411050006</v>
      </c>
      <c r="G3" s="4">
        <f>'[1]FL Profiles'!G3*Main!$B$6</f>
        <v>-4.7272945799559372</v>
      </c>
      <c r="H3" s="4">
        <f>'[1]FL Profiles'!H3*Main!$B$6</f>
        <v>-4.510713682900688</v>
      </c>
      <c r="I3" s="4">
        <f>'[1]FL Profiles'!I3*Main!$B$6</f>
        <v>-5.0598655790515874</v>
      </c>
      <c r="J3" s="4">
        <f>'[1]FL Profiles'!J3*Main!$B$6</f>
        <v>-4.5892186296815254</v>
      </c>
      <c r="K3" s="4">
        <f>'[1]FL Profiles'!K3*Main!$B$6</f>
        <v>-6.7408102575635063</v>
      </c>
      <c r="L3" s="4">
        <f>'[1]FL Profiles'!L3*Main!$B$6</f>
        <v>-6.671727255212776</v>
      </c>
      <c r="M3" s="4">
        <f>'[1]FL Profiles'!M3*Main!$B$6</f>
        <v>-6.098981099174777</v>
      </c>
      <c r="N3" s="4">
        <f>'[1]FL Profiles'!N3*Main!$B$6</f>
        <v>-5.8463784312995264</v>
      </c>
      <c r="O3" s="4">
        <f>'[1]FL Profiles'!O3*Main!$B$6</f>
        <v>-5.6445777170838571</v>
      </c>
      <c r="P3" s="4">
        <f>'[1]FL Profiles'!P3*Main!$B$6</f>
        <v>-5.3204380637207631</v>
      </c>
      <c r="Q3" s="4">
        <f>'[1]FL Profiles'!Q3*Main!$B$6</f>
        <v>-4.8416186750959129</v>
      </c>
      <c r="R3" s="4">
        <f>'[1]FL Profiles'!R3*Main!$B$6</f>
        <v>-4.5271936430508388</v>
      </c>
      <c r="S3" s="4">
        <f>'[1]FL Profiles'!S3*Main!$B$6</f>
        <v>-4.0513910777321636</v>
      </c>
      <c r="T3" s="4">
        <f>'[1]FL Profiles'!T3*Main!$B$6</f>
        <v>-2.5715379348228944</v>
      </c>
      <c r="U3" s="4">
        <f>'[1]FL Profiles'!U3*Main!$B$6</f>
        <v>-2.8779368660571381</v>
      </c>
      <c r="V3" s="4">
        <f>'[1]FL Profiles'!V3*Main!$B$6</f>
        <v>-3.0421060865692877</v>
      </c>
      <c r="W3" s="4">
        <f>'[1]FL Profiles'!W3*Main!$B$6</f>
        <v>-3.265992649018969</v>
      </c>
      <c r="X3" s="4">
        <f>'[1]FL Profiles'!X3*Main!$B$6</f>
        <v>-2.5948057474119377</v>
      </c>
      <c r="Y3" s="4">
        <f>'[1]FL Profiles'!Y3*Main!$B$6</f>
        <v>-2.7572414202033753</v>
      </c>
    </row>
    <row r="4" spans="1:25" x14ac:dyDescent="0.3">
      <c r="A4" t="s">
        <v>17</v>
      </c>
      <c r="B4" s="4">
        <f>'[1]FL Profiles'!B4*Main!$B$6</f>
        <v>3.0093825591399943</v>
      </c>
      <c r="C4" s="4">
        <f>'[1]FL Profiles'!C4*Main!$B$6</f>
        <v>3.2195358214645502</v>
      </c>
      <c r="D4" s="4">
        <f>'[1]FL Profiles'!D4*Main!$B$6</f>
        <v>3.6098429651026316</v>
      </c>
      <c r="E4" s="4">
        <f>'[1]FL Profiles'!E4*Main!$B$6</f>
        <v>3.8842838315375068</v>
      </c>
      <c r="F4" s="4">
        <f>'[1]FL Profiles'!F4*Main!$B$6</f>
        <v>4.1344550298824068</v>
      </c>
      <c r="G4" s="4">
        <f>'[1]FL Profiles'!G4*Main!$B$6</f>
        <v>4.5145409960503136</v>
      </c>
      <c r="H4" s="4">
        <f>'[1]FL Profiles'!H4*Main!$B$6</f>
        <v>4.3040387728209382</v>
      </c>
      <c r="I4" s="4">
        <f>'[1]FL Profiles'!I4*Main!$B$6</f>
        <v>4.8570742661383699</v>
      </c>
      <c r="J4" s="4">
        <f>'[1]FL Profiles'!J4*Main!$B$6</f>
        <v>4.4490151435680572</v>
      </c>
      <c r="K4" s="4">
        <f>'[1]FL Profiles'!K4*Main!$B$6</f>
        <v>5.076660729696413</v>
      </c>
      <c r="L4" s="4">
        <f>'[1]FL Profiles'!L4*Main!$B$6</f>
        <v>5.1166336385032327</v>
      </c>
      <c r="M4" s="4">
        <f>'[1]FL Profiles'!M4*Main!$B$6</f>
        <v>4.7896685274914441</v>
      </c>
      <c r="N4" s="4">
        <f>'[1]FL Profiles'!N4*Main!$B$6</f>
        <v>4.628234710200938</v>
      </c>
      <c r="O4" s="4">
        <f>'[1]FL Profiles'!O4*Main!$B$6</f>
        <v>4.5092728120678878</v>
      </c>
      <c r="P4" s="4">
        <f>'[1]FL Profiles'!P4*Main!$B$6</f>
        <v>4.2258940437483012</v>
      </c>
      <c r="Q4" s="4">
        <f>'[1]FL Profiles'!Q4*Main!$B$6</f>
        <v>3.8474290572672944</v>
      </c>
      <c r="R4" s="4">
        <f>'[1]FL Profiles'!R4*Main!$B$6</f>
        <v>3.5841774533933819</v>
      </c>
      <c r="S4" s="4">
        <f>'[1]FL Profiles'!S4*Main!$B$6</f>
        <v>3.2033710518090754</v>
      </c>
      <c r="T4" s="4">
        <f>'[1]FL Profiles'!T4*Main!$B$6</f>
        <v>2.5072728443193379</v>
      </c>
      <c r="U4" s="4">
        <f>'[1]FL Profiles'!U4*Main!$B$6</f>
        <v>2.8063661101591508</v>
      </c>
      <c r="V4" s="4">
        <f>'[1]FL Profiles'!V4*Main!$B$6</f>
        <v>2.9820848109404627</v>
      </c>
      <c r="W4" s="4">
        <f>'[1]FL Profiles'!W4*Main!$B$6</f>
        <v>3.2122864400870257</v>
      </c>
      <c r="X4" s="4">
        <f>'[1]FL Profiles'!X4*Main!$B$6</f>
        <v>2.4995731908065628</v>
      </c>
      <c r="Y4" s="4">
        <f>'[1]FL Profiles'!Y4*Main!$B$6</f>
        <v>2.6579564143807506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5.2092206182244398</v>
      </c>
      <c r="C2" s="4">
        <f>('[1]Pc, Winter, S1'!C2*Main!$B$5)+(VLOOKUP($A2,'FL Ratio'!$A$2:$B$9,2,FALSE)*'FL Characterization'!C$2)</f>
        <v>5.0341181096668191</v>
      </c>
      <c r="D2" s="4">
        <f>('[1]Pc, Winter, S1'!D2*Main!$B$5)+(VLOOKUP($A2,'FL Ratio'!$A$2:$B$9,2,FALSE)*'FL Characterization'!D$2)</f>
        <v>4.8350942380320898</v>
      </c>
      <c r="E2" s="4">
        <f>('[1]Pc, Winter, S1'!E2*Main!$B$5)+(VLOOKUP($A2,'FL Ratio'!$A$2:$B$9,2,FALSE)*'FL Characterization'!E$2)</f>
        <v>4.9599489574763505</v>
      </c>
      <c r="F2" s="4">
        <f>('[1]Pc, Winter, S1'!F2*Main!$B$5)+(VLOOKUP($A2,'FL Ratio'!$A$2:$B$9,2,FALSE)*'FL Characterization'!F$2)</f>
        <v>4.7829821244686501</v>
      </c>
      <c r="G2" s="4">
        <f>('[1]Pc, Winter, S1'!G2*Main!$B$5)+(VLOOKUP($A2,'FL Ratio'!$A$2:$B$9,2,FALSE)*'FL Characterization'!G$2)</f>
        <v>4.7590094555212747</v>
      </c>
      <c r="H2" s="4">
        <f>('[1]Pc, Winter, S1'!H2*Main!$B$5)+(VLOOKUP($A2,'FL Ratio'!$A$2:$B$9,2,FALSE)*'FL Characterization'!H$2)</f>
        <v>4.8389976480721515</v>
      </c>
      <c r="I2" s="4">
        <f>('[1]Pc, Winter, S1'!I2*Main!$B$5)+(VLOOKUP($A2,'FL Ratio'!$A$2:$B$9,2,FALSE)*'FL Characterization'!I$2)</f>
        <v>6.0489604206516443</v>
      </c>
      <c r="J2" s="4">
        <f>('[1]Pc, Winter, S1'!J2*Main!$B$5)+(VLOOKUP($A2,'FL Ratio'!$A$2:$B$9,2,FALSE)*'FL Characterization'!J$2)</f>
        <v>6.1648569814084526</v>
      </c>
      <c r="K2" s="4">
        <f>('[1]Pc, Winter, S1'!K2*Main!$B$5)+(VLOOKUP($A2,'FL Ratio'!$A$2:$B$9,2,FALSE)*'FL Characterization'!K$2)</f>
        <v>6.1207730479936124</v>
      </c>
      <c r="L2" s="4">
        <f>('[1]Pc, Winter, S1'!L2*Main!$B$5)+(VLOOKUP($A2,'FL Ratio'!$A$2:$B$9,2,FALSE)*'FL Characterization'!L$2)</f>
        <v>6.0834406974943169</v>
      </c>
      <c r="M2" s="4">
        <f>('[1]Pc, Winter, S1'!M2*Main!$B$5)+(VLOOKUP($A2,'FL Ratio'!$A$2:$B$9,2,FALSE)*'FL Characterization'!M$2)</f>
        <v>6.2174697293306993</v>
      </c>
      <c r="N2" s="4">
        <f>('[1]Pc, Winter, S1'!N2*Main!$B$5)+(VLOOKUP($A2,'FL Ratio'!$A$2:$B$9,2,FALSE)*'FL Characterization'!N$2)</f>
        <v>6.1709645673884364</v>
      </c>
      <c r="O2" s="4">
        <f>('[1]Pc, Winter, S1'!O2*Main!$B$5)+(VLOOKUP($A2,'FL Ratio'!$A$2:$B$9,2,FALSE)*'FL Characterization'!O$2)</f>
        <v>6.1080670281420195</v>
      </c>
      <c r="P2" s="4">
        <f>('[1]Pc, Winter, S1'!P2*Main!$B$5)+(VLOOKUP($A2,'FL Ratio'!$A$2:$B$9,2,FALSE)*'FL Characterization'!P$2)</f>
        <v>5.3330047055248064</v>
      </c>
      <c r="Q2" s="4">
        <f>('[1]Pc, Winter, S1'!Q2*Main!$B$5)+(VLOOKUP($A2,'FL Ratio'!$A$2:$B$9,2,FALSE)*'FL Characterization'!Q$2)</f>
        <v>5.7276890618535399</v>
      </c>
      <c r="R2" s="4">
        <f>('[1]Pc, Winter, S1'!R2*Main!$B$5)+(VLOOKUP($A2,'FL Ratio'!$A$2:$B$9,2,FALSE)*'FL Characterization'!R$2)</f>
        <v>6.172335484847677</v>
      </c>
      <c r="S2" s="4">
        <f>('[1]Pc, Winter, S1'!S2*Main!$B$5)+(VLOOKUP($A2,'FL Ratio'!$A$2:$B$9,2,FALSE)*'FL Characterization'!S$2)</f>
        <v>6.13979254628455</v>
      </c>
      <c r="T2" s="4">
        <f>('[1]Pc, Winter, S1'!T2*Main!$B$5)+(VLOOKUP($A2,'FL Ratio'!$A$2:$B$9,2,FALSE)*'FL Characterization'!T$2)</f>
        <v>5.7803808122543323</v>
      </c>
      <c r="U2" s="4">
        <f>('[1]Pc, Winter, S1'!U2*Main!$B$5)+(VLOOKUP($A2,'FL Ratio'!$A$2:$B$9,2,FALSE)*'FL Characterization'!U$2)</f>
        <v>5.4948570864374062</v>
      </c>
      <c r="V2" s="4">
        <f>('[1]Pc, Winter, S1'!V2*Main!$B$5)+(VLOOKUP($A2,'FL Ratio'!$A$2:$B$9,2,FALSE)*'FL Characterization'!V$2)</f>
        <v>5.4818475670152731</v>
      </c>
      <c r="W2" s="4">
        <f>('[1]Pc, Winter, S1'!W2*Main!$B$5)+(VLOOKUP($A2,'FL Ratio'!$A$2:$B$9,2,FALSE)*'FL Characterization'!W$2)</f>
        <v>5.2130562267797815</v>
      </c>
      <c r="X2" s="4">
        <f>('[1]Pc, Winter, S1'!X2*Main!$B$5)+(VLOOKUP($A2,'FL Ratio'!$A$2:$B$9,2,FALSE)*'FL Characterization'!X$2)</f>
        <v>4.876892771228766</v>
      </c>
      <c r="Y2" s="4">
        <f>('[1]Pc, Winter, S1'!Y2*Main!$B$5)+(VLOOKUP($A2,'FL Ratio'!$A$2:$B$9,2,FALSE)*'FL Characterization'!Y$2)</f>
        <v>4.8190175092306209</v>
      </c>
    </row>
    <row r="3" spans="1:25" x14ac:dyDescent="0.3">
      <c r="A3">
        <v>2</v>
      </c>
      <c r="B3" s="4">
        <f>('[1]Pc, Winter, S1'!B3*Main!$B$5)+(VLOOKUP($A3,'FL Ratio'!$A$2:$B$9,2,FALSE)*'FL Characterization'!B$2)</f>
        <v>3.203928813040513</v>
      </c>
      <c r="C3" s="4">
        <f>('[1]Pc, Winter, S1'!C3*Main!$B$5)+(VLOOKUP($A3,'FL Ratio'!$A$2:$B$9,2,FALSE)*'FL Characterization'!C$2)</f>
        <v>3.1269992084312981</v>
      </c>
      <c r="D3" s="4">
        <f>('[1]Pc, Winter, S1'!D3*Main!$B$5)+(VLOOKUP($A3,'FL Ratio'!$A$2:$B$9,2,FALSE)*'FL Characterization'!D$2)</f>
        <v>2.9793830545969362</v>
      </c>
      <c r="E3" s="4">
        <f>('[1]Pc, Winter, S1'!E3*Main!$B$5)+(VLOOKUP($A3,'FL Ratio'!$A$2:$B$9,2,FALSE)*'FL Characterization'!E$2)</f>
        <v>2.9453544459569034</v>
      </c>
      <c r="F3" s="4">
        <f>('[1]Pc, Winter, S1'!F3*Main!$B$5)+(VLOOKUP($A3,'FL Ratio'!$A$2:$B$9,2,FALSE)*'FL Characterization'!F$2)</f>
        <v>2.9363706660515656</v>
      </c>
      <c r="G3" s="4">
        <f>('[1]Pc, Winter, S1'!G3*Main!$B$5)+(VLOOKUP($A3,'FL Ratio'!$A$2:$B$9,2,FALSE)*'FL Characterization'!G$2)</f>
        <v>3.0989141697076485</v>
      </c>
      <c r="H3" s="4">
        <f>('[1]Pc, Winter, S1'!H3*Main!$B$5)+(VLOOKUP($A3,'FL Ratio'!$A$2:$B$9,2,FALSE)*'FL Characterization'!H$2)</f>
        <v>3.7383448321932731</v>
      </c>
      <c r="I3" s="4">
        <f>('[1]Pc, Winter, S1'!I3*Main!$B$5)+(VLOOKUP($A3,'FL Ratio'!$A$2:$B$9,2,FALSE)*'FL Characterization'!I$2)</f>
        <v>4.1934544855168774</v>
      </c>
      <c r="J3" s="4">
        <f>('[1]Pc, Winter, S1'!J3*Main!$B$5)+(VLOOKUP($A3,'FL Ratio'!$A$2:$B$9,2,FALSE)*'FL Characterization'!J$2)</f>
        <v>4.5526525458753335</v>
      </c>
      <c r="K3" s="4">
        <f>('[1]Pc, Winter, S1'!K3*Main!$B$5)+(VLOOKUP($A3,'FL Ratio'!$A$2:$B$9,2,FALSE)*'FL Characterization'!K$2)</f>
        <v>4.7013914723102515</v>
      </c>
      <c r="L3" s="4">
        <f>('[1]Pc, Winter, S1'!L3*Main!$B$5)+(VLOOKUP($A3,'FL Ratio'!$A$2:$B$9,2,FALSE)*'FL Characterization'!L$2)</f>
        <v>4.675563700612769</v>
      </c>
      <c r="M3" s="4">
        <f>('[1]Pc, Winter, S1'!M3*Main!$B$5)+(VLOOKUP($A3,'FL Ratio'!$A$2:$B$9,2,FALSE)*'FL Characterization'!M$2)</f>
        <v>4.5703866102460466</v>
      </c>
      <c r="N3" s="4">
        <f>('[1]Pc, Winter, S1'!N3*Main!$B$5)+(VLOOKUP($A3,'FL Ratio'!$A$2:$B$9,2,FALSE)*'FL Characterization'!N$2)</f>
        <v>4.4223359668258535</v>
      </c>
      <c r="O3" s="4">
        <f>('[1]Pc, Winter, S1'!O3*Main!$B$5)+(VLOOKUP($A3,'FL Ratio'!$A$2:$B$9,2,FALSE)*'FL Characterization'!O$2)</f>
        <v>4.2456919370879822</v>
      </c>
      <c r="P3" s="4">
        <f>('[1]Pc, Winter, S1'!P3*Main!$B$5)+(VLOOKUP($A3,'FL Ratio'!$A$2:$B$9,2,FALSE)*'FL Characterization'!P$2)</f>
        <v>3.9654749278249186</v>
      </c>
      <c r="Q3" s="4">
        <f>('[1]Pc, Winter, S1'!Q3*Main!$B$5)+(VLOOKUP($A3,'FL Ratio'!$A$2:$B$9,2,FALSE)*'FL Characterization'!Q$2)</f>
        <v>4.0843523923705467</v>
      </c>
      <c r="R3" s="4">
        <f>('[1]Pc, Winter, S1'!R3*Main!$B$5)+(VLOOKUP($A3,'FL Ratio'!$A$2:$B$9,2,FALSE)*'FL Characterization'!R$2)</f>
        <v>4.4953562388514365</v>
      </c>
      <c r="S3" s="4">
        <f>('[1]Pc, Winter, S1'!S3*Main!$B$5)+(VLOOKUP($A3,'FL Ratio'!$A$2:$B$9,2,FALSE)*'FL Characterization'!S$2)</f>
        <v>5.4155759194459687</v>
      </c>
      <c r="T3" s="4">
        <f>('[1]Pc, Winter, S1'!T3*Main!$B$5)+(VLOOKUP($A3,'FL Ratio'!$A$2:$B$9,2,FALSE)*'FL Characterization'!T$2)</f>
        <v>5.1217784360079088</v>
      </c>
      <c r="U3" s="4">
        <f>('[1]Pc, Winter, S1'!U3*Main!$B$5)+(VLOOKUP($A3,'FL Ratio'!$A$2:$B$9,2,FALSE)*'FL Characterization'!U$2)</f>
        <v>4.7181829615650797</v>
      </c>
      <c r="V3" s="4">
        <f>('[1]Pc, Winter, S1'!V3*Main!$B$5)+(VLOOKUP($A3,'FL Ratio'!$A$2:$B$9,2,FALSE)*'FL Characterization'!V$2)</f>
        <v>4.59643431950711</v>
      </c>
      <c r="W3" s="4">
        <f>('[1]Pc, Winter, S1'!W3*Main!$B$5)+(VLOOKUP($A3,'FL Ratio'!$A$2:$B$9,2,FALSE)*'FL Characterization'!W$2)</f>
        <v>4.2672661087909418</v>
      </c>
      <c r="X3" s="4">
        <f>('[1]Pc, Winter, S1'!X3*Main!$B$5)+(VLOOKUP($A3,'FL Ratio'!$A$2:$B$9,2,FALSE)*'FL Characterization'!X$2)</f>
        <v>4.0455490095744491</v>
      </c>
      <c r="Y3" s="4">
        <f>('[1]Pc, Winter, S1'!Y3*Main!$B$5)+(VLOOKUP($A3,'FL Ratio'!$A$2:$B$9,2,FALSE)*'FL Characterization'!Y$2)</f>
        <v>3.6347316215174379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2.190513116780624</v>
      </c>
      <c r="C4" s="4">
        <f>('[1]Pc, Winter, S1'!C4*Main!$B$5)+(VLOOKUP($A4,'FL Ratio'!$A$2:$B$9,2,FALSE)*'FL Characterization'!C$2)</f>
        <v>2.0767784631011752</v>
      </c>
      <c r="D4" s="4">
        <f>('[1]Pc, Winter, S1'!D4*Main!$B$5)+(VLOOKUP($A4,'FL Ratio'!$A$2:$B$9,2,FALSE)*'FL Characterization'!D$2)</f>
        <v>1.9958784516485801</v>
      </c>
      <c r="E4" s="4">
        <f>('[1]Pc, Winter, S1'!E4*Main!$B$5)+(VLOOKUP($A4,'FL Ratio'!$A$2:$B$9,2,FALSE)*'FL Characterization'!E$2)</f>
        <v>2.0251571510942039</v>
      </c>
      <c r="F4" s="4">
        <f>('[1]Pc, Winter, S1'!F4*Main!$B$5)+(VLOOKUP($A4,'FL Ratio'!$A$2:$B$9,2,FALSE)*'FL Characterization'!F$2)</f>
        <v>2.013448708748026</v>
      </c>
      <c r="G4" s="4">
        <f>('[1]Pc, Winter, S1'!G4*Main!$B$5)+(VLOOKUP($A4,'FL Ratio'!$A$2:$B$9,2,FALSE)*'FL Characterization'!G$2)</f>
        <v>2.2630398156857994</v>
      </c>
      <c r="H4" s="4">
        <f>('[1]Pc, Winter, S1'!H4*Main!$B$5)+(VLOOKUP($A4,'FL Ratio'!$A$2:$B$9,2,FALSE)*'FL Characterization'!H$2)</f>
        <v>3.610701699713903</v>
      </c>
      <c r="I4" s="4">
        <f>('[1]Pc, Winter, S1'!I4*Main!$B$5)+(VLOOKUP($A4,'FL Ratio'!$A$2:$B$9,2,FALSE)*'FL Characterization'!I$2)</f>
        <v>4.0959666399528549</v>
      </c>
      <c r="J4" s="4">
        <f>('[1]Pc, Winter, S1'!J4*Main!$B$5)+(VLOOKUP($A4,'FL Ratio'!$A$2:$B$9,2,FALSE)*'FL Characterization'!J$2)</f>
        <v>4.275378695546733</v>
      </c>
      <c r="K4" s="4">
        <f>('[1]Pc, Winter, S1'!K4*Main!$B$5)+(VLOOKUP($A4,'FL Ratio'!$A$2:$B$9,2,FALSE)*'FL Characterization'!K$2)</f>
        <v>4.1505434635891296</v>
      </c>
      <c r="L4" s="4">
        <f>('[1]Pc, Winter, S1'!L4*Main!$B$5)+(VLOOKUP($A4,'FL Ratio'!$A$2:$B$9,2,FALSE)*'FL Characterization'!L$2)</f>
        <v>3.9865243243831321</v>
      </c>
      <c r="M4" s="4">
        <f>('[1]Pc, Winter, S1'!M4*Main!$B$5)+(VLOOKUP($A4,'FL Ratio'!$A$2:$B$9,2,FALSE)*'FL Characterization'!M$2)</f>
        <v>4.2441864925173132</v>
      </c>
      <c r="N4" s="4">
        <f>('[1]Pc, Winter, S1'!N4*Main!$B$5)+(VLOOKUP($A4,'FL Ratio'!$A$2:$B$9,2,FALSE)*'FL Characterization'!N$2)</f>
        <v>3.9495871442229862</v>
      </c>
      <c r="O4" s="4">
        <f>('[1]Pc, Winter, S1'!O4*Main!$B$5)+(VLOOKUP($A4,'FL Ratio'!$A$2:$B$9,2,FALSE)*'FL Characterization'!O$2)</f>
        <v>3.792667097511929</v>
      </c>
      <c r="P4" s="4">
        <f>('[1]Pc, Winter, S1'!P4*Main!$B$5)+(VLOOKUP($A4,'FL Ratio'!$A$2:$B$9,2,FALSE)*'FL Characterization'!P$2)</f>
        <v>3.2935993080237012</v>
      </c>
      <c r="Q4" s="4">
        <f>('[1]Pc, Winter, S1'!Q4*Main!$B$5)+(VLOOKUP($A4,'FL Ratio'!$A$2:$B$9,2,FALSE)*'FL Characterization'!Q$2)</f>
        <v>3.2791165305204437</v>
      </c>
      <c r="R4" s="4">
        <f>('[1]Pc, Winter, S1'!R4*Main!$B$5)+(VLOOKUP($A4,'FL Ratio'!$A$2:$B$9,2,FALSE)*'FL Characterization'!R$2)</f>
        <v>3.3834427437361412</v>
      </c>
      <c r="S4" s="4">
        <f>('[1]Pc, Winter, S1'!S4*Main!$B$5)+(VLOOKUP($A4,'FL Ratio'!$A$2:$B$9,2,FALSE)*'FL Characterization'!S$2)</f>
        <v>3.691464551468441</v>
      </c>
      <c r="T4" s="4">
        <f>('[1]Pc, Winter, S1'!T4*Main!$B$5)+(VLOOKUP($A4,'FL Ratio'!$A$2:$B$9,2,FALSE)*'FL Characterization'!T$2)</f>
        <v>3.3474163203138358</v>
      </c>
      <c r="U4" s="4">
        <f>('[1]Pc, Winter, S1'!U4*Main!$B$5)+(VLOOKUP($A4,'FL Ratio'!$A$2:$B$9,2,FALSE)*'FL Characterization'!U$2)</f>
        <v>3.462916102276171</v>
      </c>
      <c r="V4" s="4">
        <f>('[1]Pc, Winter, S1'!V4*Main!$B$5)+(VLOOKUP($A4,'FL Ratio'!$A$2:$B$9,2,FALSE)*'FL Characterization'!V$2)</f>
        <v>3.3802280436017011</v>
      </c>
      <c r="W4" s="4">
        <f>('[1]Pc, Winter, S1'!W4*Main!$B$5)+(VLOOKUP($A4,'FL Ratio'!$A$2:$B$9,2,FALSE)*'FL Characterization'!W$2)</f>
        <v>3.162786271714118</v>
      </c>
      <c r="X4" s="4">
        <f>('[1]Pc, Winter, S1'!X4*Main!$B$5)+(VLOOKUP($A4,'FL Ratio'!$A$2:$B$9,2,FALSE)*'FL Characterization'!X$2)</f>
        <v>2.742115863509778</v>
      </c>
      <c r="Y4" s="4">
        <f>('[1]Pc, Winter, S1'!Y4*Main!$B$5)+(VLOOKUP($A4,'FL Ratio'!$A$2:$B$9,2,FALSE)*'FL Characterization'!Y$2)</f>
        <v>2.4638889732560134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0.7554462882204559</v>
      </c>
      <c r="C5" s="4">
        <f>('[1]Pc, Winter, S1'!C5*Main!$B$5)+(VLOOKUP($A5,'FL Ratio'!$A$2:$B$9,2,FALSE)*'FL Characterization'!C$2)</f>
        <v>0.54389619714594495</v>
      </c>
      <c r="D5" s="4">
        <f>('[1]Pc, Winter, S1'!D5*Main!$B$5)+(VLOOKUP($A5,'FL Ratio'!$A$2:$B$9,2,FALSE)*'FL Characterization'!D$2)</f>
        <v>0.52913654917291508</v>
      </c>
      <c r="E5" s="4">
        <f>('[1]Pc, Winter, S1'!E5*Main!$B$5)+(VLOOKUP($A5,'FL Ratio'!$A$2:$B$9,2,FALSE)*'FL Characterization'!E$2)</f>
        <v>0.47868183345943721</v>
      </c>
      <c r="F5" s="4">
        <f>('[1]Pc, Winter, S1'!F5*Main!$B$5)+(VLOOKUP($A5,'FL Ratio'!$A$2:$B$9,2,FALSE)*'FL Characterization'!F$2)</f>
        <v>0.47576348090191051</v>
      </c>
      <c r="G5" s="4">
        <f>('[1]Pc, Winter, S1'!G5*Main!$B$5)+(VLOOKUP($A5,'FL Ratio'!$A$2:$B$9,2,FALSE)*'FL Characterization'!G$2)</f>
        <v>0.85230508443193631</v>
      </c>
      <c r="H5" s="4">
        <f>('[1]Pc, Winter, S1'!H5*Main!$B$5)+(VLOOKUP($A5,'FL Ratio'!$A$2:$B$9,2,FALSE)*'FL Characterization'!H$2)</f>
        <v>1.6430546714641705</v>
      </c>
      <c r="I5" s="4">
        <f>('[1]Pc, Winter, S1'!I5*Main!$B$5)+(VLOOKUP($A5,'FL Ratio'!$A$2:$B$9,2,FALSE)*'FL Characterization'!I$2)</f>
        <v>1.9347359006325939</v>
      </c>
      <c r="J5" s="4">
        <f>('[1]Pc, Winter, S1'!J5*Main!$B$5)+(VLOOKUP($A5,'FL Ratio'!$A$2:$B$9,2,FALSE)*'FL Characterization'!J$2)</f>
        <v>2.1286761564197847</v>
      </c>
      <c r="K5" s="4">
        <f>('[1]Pc, Winter, S1'!K5*Main!$B$5)+(VLOOKUP($A5,'FL Ratio'!$A$2:$B$9,2,FALSE)*'FL Characterization'!K$2)</f>
        <v>2.0016869703217042</v>
      </c>
      <c r="L5" s="4">
        <f>('[1]Pc, Winter, S1'!L5*Main!$B$5)+(VLOOKUP($A5,'FL Ratio'!$A$2:$B$9,2,FALSE)*'FL Characterization'!L$2)</f>
        <v>1.9751528618325942</v>
      </c>
      <c r="M5" s="4">
        <f>('[1]Pc, Winter, S1'!M5*Main!$B$5)+(VLOOKUP($A5,'FL Ratio'!$A$2:$B$9,2,FALSE)*'FL Characterization'!M$2)</f>
        <v>1.840106610762281</v>
      </c>
      <c r="N5" s="4">
        <f>('[1]Pc, Winter, S1'!N5*Main!$B$5)+(VLOOKUP($A5,'FL Ratio'!$A$2:$B$9,2,FALSE)*'FL Characterization'!N$2)</f>
        <v>1.8030312090331786</v>
      </c>
      <c r="O5" s="4">
        <f>('[1]Pc, Winter, S1'!O5*Main!$B$5)+(VLOOKUP($A5,'FL Ratio'!$A$2:$B$9,2,FALSE)*'FL Characterization'!O$2)</f>
        <v>1.7224013899055783</v>
      </c>
      <c r="P5" s="4">
        <f>('[1]Pc, Winter, S1'!P5*Main!$B$5)+(VLOOKUP($A5,'FL Ratio'!$A$2:$B$9,2,FALSE)*'FL Characterization'!P$2)</f>
        <v>1.6496827885518066</v>
      </c>
      <c r="Q5" s="4">
        <f>('[1]Pc, Winter, S1'!Q5*Main!$B$5)+(VLOOKUP($A5,'FL Ratio'!$A$2:$B$9,2,FALSE)*'FL Characterization'!Q$2)</f>
        <v>1.6851749797144444</v>
      </c>
      <c r="R5" s="4">
        <f>('[1]Pc, Winter, S1'!R5*Main!$B$5)+(VLOOKUP($A5,'FL Ratio'!$A$2:$B$9,2,FALSE)*'FL Characterization'!R$2)</f>
        <v>2.0903715269565728</v>
      </c>
      <c r="S5" s="4">
        <f>('[1]Pc, Winter, S1'!S5*Main!$B$5)+(VLOOKUP($A5,'FL Ratio'!$A$2:$B$9,2,FALSE)*'FL Characterization'!S$2)</f>
        <v>3.1683134134495776</v>
      </c>
      <c r="T5" s="4">
        <f>('[1]Pc, Winter, S1'!T5*Main!$B$5)+(VLOOKUP($A5,'FL Ratio'!$A$2:$B$9,2,FALSE)*'FL Characterization'!T$2)</f>
        <v>2.8297012935724744</v>
      </c>
      <c r="U5" s="4">
        <f>('[1]Pc, Winter, S1'!U5*Main!$B$5)+(VLOOKUP($A5,'FL Ratio'!$A$2:$B$9,2,FALSE)*'FL Characterization'!U$2)</f>
        <v>2.3897063190716192</v>
      </c>
      <c r="V5" s="4">
        <f>('[1]Pc, Winter, S1'!V5*Main!$B$5)+(VLOOKUP($A5,'FL Ratio'!$A$2:$B$9,2,FALSE)*'FL Characterization'!V$2)</f>
        <v>2.323991765374275</v>
      </c>
      <c r="W5" s="4">
        <f>('[1]Pc, Winter, S1'!W5*Main!$B$5)+(VLOOKUP($A5,'FL Ratio'!$A$2:$B$9,2,FALSE)*'FL Characterization'!W$2)</f>
        <v>2.0586758661745299</v>
      </c>
      <c r="X5" s="4">
        <f>('[1]Pc, Winter, S1'!X5*Main!$B$5)+(VLOOKUP($A5,'FL Ratio'!$A$2:$B$9,2,FALSE)*'FL Characterization'!X$2)</f>
        <v>1.6286220439907604</v>
      </c>
      <c r="Y5" s="4">
        <f>('[1]Pc, Winter, S1'!Y5*Main!$B$5)+(VLOOKUP($A5,'FL Ratio'!$A$2:$B$9,2,FALSE)*'FL Characterization'!Y$2)</f>
        <v>1.3110865540306391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1.9174667959490541</v>
      </c>
      <c r="C6" s="4">
        <f>('[1]Pc, Winter, S1'!C6*Main!$B$5)+(VLOOKUP($A6,'FL Ratio'!$A$2:$B$9,2,FALSE)*'FL Characterization'!C$2)</f>
        <v>1.7611870527690994</v>
      </c>
      <c r="D6" s="4">
        <f>('[1]Pc, Winter, S1'!D6*Main!$B$5)+(VLOOKUP($A6,'FL Ratio'!$A$2:$B$9,2,FALSE)*'FL Characterization'!D$2)</f>
        <v>1.6109500045990006</v>
      </c>
      <c r="E6" s="4">
        <f>('[1]Pc, Winter, S1'!E6*Main!$B$5)+(VLOOKUP($A6,'FL Ratio'!$A$2:$B$9,2,FALSE)*'FL Characterization'!E$2)</f>
        <v>1.6236910506188362</v>
      </c>
      <c r="F6" s="4">
        <f>('[1]Pc, Winter, S1'!F6*Main!$B$5)+(VLOOKUP($A6,'FL Ratio'!$A$2:$B$9,2,FALSE)*'FL Characterization'!F$2)</f>
        <v>1.6352625662976714</v>
      </c>
      <c r="G6" s="4">
        <f>('[1]Pc, Winter, S1'!G6*Main!$B$5)+(VLOOKUP($A6,'FL Ratio'!$A$2:$B$9,2,FALSE)*'FL Characterization'!G$2)</f>
        <v>1.8147018399190691</v>
      </c>
      <c r="H6" s="4">
        <f>('[1]Pc, Winter, S1'!H6*Main!$B$5)+(VLOOKUP($A6,'FL Ratio'!$A$2:$B$9,2,FALSE)*'FL Characterization'!H$2)</f>
        <v>2.3399082958370716</v>
      </c>
      <c r="I6" s="4">
        <f>('[1]Pc, Winter, S1'!I6*Main!$B$5)+(VLOOKUP($A6,'FL Ratio'!$A$2:$B$9,2,FALSE)*'FL Characterization'!I$2)</f>
        <v>2.4951926915506428</v>
      </c>
      <c r="J6" s="4">
        <f>('[1]Pc, Winter, S1'!J6*Main!$B$5)+(VLOOKUP($A6,'FL Ratio'!$A$2:$B$9,2,FALSE)*'FL Characterization'!J$2)</f>
        <v>2.5771051035966588</v>
      </c>
      <c r="K6" s="4">
        <f>('[1]Pc, Winter, S1'!K6*Main!$B$5)+(VLOOKUP($A6,'FL Ratio'!$A$2:$B$9,2,FALSE)*'FL Characterization'!K$2)</f>
        <v>2.6863615816316879</v>
      </c>
      <c r="L6" s="4">
        <f>('[1]Pc, Winter, S1'!L6*Main!$B$5)+(VLOOKUP($A6,'FL Ratio'!$A$2:$B$9,2,FALSE)*'FL Characterization'!L$2)</f>
        <v>2.7518683564936719</v>
      </c>
      <c r="M6" s="4">
        <f>('[1]Pc, Winter, S1'!M6*Main!$B$5)+(VLOOKUP($A6,'FL Ratio'!$A$2:$B$9,2,FALSE)*'FL Characterization'!M$2)</f>
        <v>2.8010264293933202</v>
      </c>
      <c r="N6" s="4">
        <f>('[1]Pc, Winter, S1'!N6*Main!$B$5)+(VLOOKUP($A6,'FL Ratio'!$A$2:$B$9,2,FALSE)*'FL Characterization'!N$2)</f>
        <v>2.7570286688482266</v>
      </c>
      <c r="O6" s="4">
        <f>('[1]Pc, Winter, S1'!O6*Main!$B$5)+(VLOOKUP($A6,'FL Ratio'!$A$2:$B$9,2,FALSE)*'FL Characterization'!O$2)</f>
        <v>2.6475934339102585</v>
      </c>
      <c r="P6" s="4">
        <f>('[1]Pc, Winter, S1'!P6*Main!$B$5)+(VLOOKUP($A6,'FL Ratio'!$A$2:$B$9,2,FALSE)*'FL Characterization'!P$2)</f>
        <v>2.642768648134227</v>
      </c>
      <c r="Q6" s="4">
        <f>('[1]Pc, Winter, S1'!Q6*Main!$B$5)+(VLOOKUP($A6,'FL Ratio'!$A$2:$B$9,2,FALSE)*'FL Characterization'!Q$2)</f>
        <v>2.6209079680053597</v>
      </c>
      <c r="R6" s="4">
        <f>('[1]Pc, Winter, S1'!R6*Main!$B$5)+(VLOOKUP($A6,'FL Ratio'!$A$2:$B$9,2,FALSE)*'FL Characterization'!R$2)</f>
        <v>2.7748689951167229</v>
      </c>
      <c r="S6" s="4">
        <f>('[1]Pc, Winter, S1'!S6*Main!$B$5)+(VLOOKUP($A6,'FL Ratio'!$A$2:$B$9,2,FALSE)*'FL Characterization'!S$2)</f>
        <v>3.2071832771374416</v>
      </c>
      <c r="T6" s="4">
        <f>('[1]Pc, Winter, S1'!T6*Main!$B$5)+(VLOOKUP($A6,'FL Ratio'!$A$2:$B$9,2,FALSE)*'FL Characterization'!T$2)</f>
        <v>3.1416020137686744</v>
      </c>
      <c r="U6" s="4">
        <f>('[1]Pc, Winter, S1'!U6*Main!$B$5)+(VLOOKUP($A6,'FL Ratio'!$A$2:$B$9,2,FALSE)*'FL Characterization'!U$2)</f>
        <v>3.0633420212054681</v>
      </c>
      <c r="V6" s="4">
        <f>('[1]Pc, Winter, S1'!V6*Main!$B$5)+(VLOOKUP($A6,'FL Ratio'!$A$2:$B$9,2,FALSE)*'FL Characterization'!V$2)</f>
        <v>3.0486049264710107</v>
      </c>
      <c r="W6" s="4">
        <f>('[1]Pc, Winter, S1'!W6*Main!$B$5)+(VLOOKUP($A6,'FL Ratio'!$A$2:$B$9,2,FALSE)*'FL Characterization'!W$2)</f>
        <v>2.8346298838594786</v>
      </c>
      <c r="X6" s="4">
        <f>('[1]Pc, Winter, S1'!X6*Main!$B$5)+(VLOOKUP($A6,'FL Ratio'!$A$2:$B$9,2,FALSE)*'FL Characterization'!X$2)</f>
        <v>2.6067876684707278</v>
      </c>
      <c r="Y6" s="4">
        <f>('[1]Pc, Winter, S1'!Y6*Main!$B$5)+(VLOOKUP($A6,'FL Ratio'!$A$2:$B$9,2,FALSE)*'FL Characterization'!Y$2)</f>
        <v>2.3936245710191382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2.2480079446652108</v>
      </c>
      <c r="C7" s="4">
        <f>('[1]Pc, Winter, S1'!C7*Main!$B$5)+(VLOOKUP($A7,'FL Ratio'!$A$2:$B$9,2,FALSE)*'FL Characterization'!C$2)</f>
        <v>2.1266463990465851</v>
      </c>
      <c r="D7" s="4">
        <f>('[1]Pc, Winter, S1'!D7*Main!$B$5)+(VLOOKUP($A7,'FL Ratio'!$A$2:$B$9,2,FALSE)*'FL Characterization'!D$2)</f>
        <v>2.0612729720328407</v>
      </c>
      <c r="E7" s="4">
        <f>('[1]Pc, Winter, S1'!E7*Main!$B$5)+(VLOOKUP($A7,'FL Ratio'!$A$2:$B$9,2,FALSE)*'FL Characterization'!E$2)</f>
        <v>2.0781393115549998</v>
      </c>
      <c r="F7" s="4">
        <f>('[1]Pc, Winter, S1'!F7*Main!$B$5)+(VLOOKUP($A7,'FL Ratio'!$A$2:$B$9,2,FALSE)*'FL Characterization'!F$2)</f>
        <v>2.0776336021665749</v>
      </c>
      <c r="G7" s="4">
        <f>('[1]Pc, Winter, S1'!G7*Main!$B$5)+(VLOOKUP($A7,'FL Ratio'!$A$2:$B$9,2,FALSE)*'FL Characterization'!G$2)</f>
        <v>2.2281518261953805</v>
      </c>
      <c r="H7" s="4">
        <f>('[1]Pc, Winter, S1'!H7*Main!$B$5)+(VLOOKUP($A7,'FL Ratio'!$A$2:$B$9,2,FALSE)*'FL Characterization'!H$2)</f>
        <v>2.5247733321247217</v>
      </c>
      <c r="I7" s="4">
        <f>('[1]Pc, Winter, S1'!I7*Main!$B$5)+(VLOOKUP($A7,'FL Ratio'!$A$2:$B$9,2,FALSE)*'FL Characterization'!I$2)</f>
        <v>2.9543909873244036</v>
      </c>
      <c r="J7" s="4">
        <f>('[1]Pc, Winter, S1'!J7*Main!$B$5)+(VLOOKUP($A7,'FL Ratio'!$A$2:$B$9,2,FALSE)*'FL Characterization'!J$2)</f>
        <v>3.0948328598216461</v>
      </c>
      <c r="K7" s="4">
        <f>('[1]Pc, Winter, S1'!K7*Main!$B$5)+(VLOOKUP($A7,'FL Ratio'!$A$2:$B$9,2,FALSE)*'FL Characterization'!K$2)</f>
        <v>3.2068290218312194</v>
      </c>
      <c r="L7" s="4">
        <f>('[1]Pc, Winter, S1'!L7*Main!$B$5)+(VLOOKUP($A7,'FL Ratio'!$A$2:$B$9,2,FALSE)*'FL Characterization'!L$2)</f>
        <v>3.1459674132624924</v>
      </c>
      <c r="M7" s="4">
        <f>('[1]Pc, Winter, S1'!M7*Main!$B$5)+(VLOOKUP($A7,'FL Ratio'!$A$2:$B$9,2,FALSE)*'FL Characterization'!M$2)</f>
        <v>3.1973653919030736</v>
      </c>
      <c r="N7" s="4">
        <f>('[1]Pc, Winter, S1'!N7*Main!$B$5)+(VLOOKUP($A7,'FL Ratio'!$A$2:$B$9,2,FALSE)*'FL Characterization'!N$2)</f>
        <v>3.1914316624769263</v>
      </c>
      <c r="O7" s="4">
        <f>('[1]Pc, Winter, S1'!O7*Main!$B$5)+(VLOOKUP($A7,'FL Ratio'!$A$2:$B$9,2,FALSE)*'FL Characterization'!O$2)</f>
        <v>3.1671252715610554</v>
      </c>
      <c r="P7" s="4">
        <f>('[1]Pc, Winter, S1'!P7*Main!$B$5)+(VLOOKUP($A7,'FL Ratio'!$A$2:$B$9,2,FALSE)*'FL Characterization'!P$2)</f>
        <v>2.9581731186524292</v>
      </c>
      <c r="Q7" s="4">
        <f>('[1]Pc, Winter, S1'!Q7*Main!$B$5)+(VLOOKUP($A7,'FL Ratio'!$A$2:$B$9,2,FALSE)*'FL Characterization'!Q$2)</f>
        <v>2.9641564538741441</v>
      </c>
      <c r="R7" s="4">
        <f>('[1]Pc, Winter, S1'!R7*Main!$B$5)+(VLOOKUP($A7,'FL Ratio'!$A$2:$B$9,2,FALSE)*'FL Characterization'!R$2)</f>
        <v>2.8542832188697171</v>
      </c>
      <c r="S7" s="4">
        <f>('[1]Pc, Winter, S1'!S7*Main!$B$5)+(VLOOKUP($A7,'FL Ratio'!$A$2:$B$9,2,FALSE)*'FL Characterization'!S$2)</f>
        <v>3.0202351123443512</v>
      </c>
      <c r="T7" s="4">
        <f>('[1]Pc, Winter, S1'!T7*Main!$B$5)+(VLOOKUP($A7,'FL Ratio'!$A$2:$B$9,2,FALSE)*'FL Characterization'!T$2)</f>
        <v>2.90342840747874</v>
      </c>
      <c r="U7" s="4">
        <f>('[1]Pc, Winter, S1'!U7*Main!$B$5)+(VLOOKUP($A7,'FL Ratio'!$A$2:$B$9,2,FALSE)*'FL Characterization'!U$2)</f>
        <v>2.8479910877076873</v>
      </c>
      <c r="V7" s="4">
        <f>('[1]Pc, Winter, S1'!V7*Main!$B$5)+(VLOOKUP($A7,'FL Ratio'!$A$2:$B$9,2,FALSE)*'FL Characterization'!V$2)</f>
        <v>2.7982848448476689</v>
      </c>
      <c r="W7" s="4">
        <f>('[1]Pc, Winter, S1'!W7*Main!$B$5)+(VLOOKUP($A7,'FL Ratio'!$A$2:$B$9,2,FALSE)*'FL Characterization'!W$2)</f>
        <v>2.6892978131486522</v>
      </c>
      <c r="X7" s="4">
        <f>('[1]Pc, Winter, S1'!X7*Main!$B$5)+(VLOOKUP($A7,'FL Ratio'!$A$2:$B$9,2,FALSE)*'FL Characterization'!X$2)</f>
        <v>2.498252877269211</v>
      </c>
      <c r="Y7" s="4">
        <f>('[1]Pc, Winter, S1'!Y7*Main!$B$5)+(VLOOKUP($A7,'FL Ratio'!$A$2:$B$9,2,FALSE)*'FL Characterization'!Y$2)</f>
        <v>2.3499866066124269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1.8484622438927862</v>
      </c>
      <c r="C8" s="4">
        <f>('[1]Pc, Winter, S1'!C8*Main!$B$5)+(VLOOKUP($A8,'FL Ratio'!$A$2:$B$9,2,FALSE)*'FL Characterization'!C$2)</f>
        <v>1.7304286793632833</v>
      </c>
      <c r="D8" s="4">
        <f>('[1]Pc, Winter, S1'!D8*Main!$B$5)+(VLOOKUP($A8,'FL Ratio'!$A$2:$B$9,2,FALSE)*'FL Characterization'!D$2)</f>
        <v>1.6505742193858994</v>
      </c>
      <c r="E8" s="4">
        <f>('[1]Pc, Winter, S1'!E8*Main!$B$5)+(VLOOKUP($A8,'FL Ratio'!$A$2:$B$9,2,FALSE)*'FL Characterization'!E$2)</f>
        <v>1.657761200877707</v>
      </c>
      <c r="F8" s="4">
        <f>('[1]Pc, Winter, S1'!F8*Main!$B$5)+(VLOOKUP($A8,'FL Ratio'!$A$2:$B$9,2,FALSE)*'FL Characterization'!F$2)</f>
        <v>1.6420099404654067</v>
      </c>
      <c r="G8" s="4">
        <f>('[1]Pc, Winter, S1'!G8*Main!$B$5)+(VLOOKUP($A8,'FL Ratio'!$A$2:$B$9,2,FALSE)*'FL Characterization'!G$2)</f>
        <v>1.8052153069826604</v>
      </c>
      <c r="H8" s="4">
        <f>('[1]Pc, Winter, S1'!H8*Main!$B$5)+(VLOOKUP($A8,'FL Ratio'!$A$2:$B$9,2,FALSE)*'FL Characterization'!H$2)</f>
        <v>2.3130447162605714</v>
      </c>
      <c r="I8" s="4">
        <f>('[1]Pc, Winter, S1'!I8*Main!$B$5)+(VLOOKUP($A8,'FL Ratio'!$A$2:$B$9,2,FALSE)*'FL Characterization'!I$2)</f>
        <v>2.6661412435180383</v>
      </c>
      <c r="J8" s="4">
        <f>('[1]Pc, Winter, S1'!J8*Main!$B$5)+(VLOOKUP($A8,'FL Ratio'!$A$2:$B$9,2,FALSE)*'FL Characterization'!J$2)</f>
        <v>2.8035280266212612</v>
      </c>
      <c r="K8" s="4">
        <f>('[1]Pc, Winter, S1'!K8*Main!$B$5)+(VLOOKUP($A8,'FL Ratio'!$A$2:$B$9,2,FALSE)*'FL Characterization'!K$2)</f>
        <v>2.8148344298099026</v>
      </c>
      <c r="L8" s="4">
        <f>('[1]Pc, Winter, S1'!L8*Main!$B$5)+(VLOOKUP($A8,'FL Ratio'!$A$2:$B$9,2,FALSE)*'FL Characterization'!L$2)</f>
        <v>2.7849900739984879</v>
      </c>
      <c r="M8" s="4">
        <f>('[1]Pc, Winter, S1'!M8*Main!$B$5)+(VLOOKUP($A8,'FL Ratio'!$A$2:$B$9,2,FALSE)*'FL Characterization'!M$2)</f>
        <v>2.8121008553766065</v>
      </c>
      <c r="N8" s="4">
        <f>('[1]Pc, Winter, S1'!N8*Main!$B$5)+(VLOOKUP($A8,'FL Ratio'!$A$2:$B$9,2,FALSE)*'FL Characterization'!N$2)</f>
        <v>2.7420942937192168</v>
      </c>
      <c r="O8" s="4">
        <f>('[1]Pc, Winter, S1'!O8*Main!$B$5)+(VLOOKUP($A8,'FL Ratio'!$A$2:$B$9,2,FALSE)*'FL Characterization'!O$2)</f>
        <v>2.6638448491391062</v>
      </c>
      <c r="P8" s="4">
        <f>('[1]Pc, Winter, S1'!P8*Main!$B$5)+(VLOOKUP($A8,'FL Ratio'!$A$2:$B$9,2,FALSE)*'FL Characterization'!P$2)</f>
        <v>2.4611018909689326</v>
      </c>
      <c r="Q8" s="4">
        <f>('[1]Pc, Winter, S1'!Q8*Main!$B$5)+(VLOOKUP($A8,'FL Ratio'!$A$2:$B$9,2,FALSE)*'FL Characterization'!Q$2)</f>
        <v>2.5073387943055629</v>
      </c>
      <c r="R8" s="4">
        <f>('[1]Pc, Winter, S1'!R8*Main!$B$5)+(VLOOKUP($A8,'FL Ratio'!$A$2:$B$9,2,FALSE)*'FL Characterization'!R$2)</f>
        <v>2.6734145474133029</v>
      </c>
      <c r="S8" s="4">
        <f>('[1]Pc, Winter, S1'!S8*Main!$B$5)+(VLOOKUP($A8,'FL Ratio'!$A$2:$B$9,2,FALSE)*'FL Characterization'!S$2)</f>
        <v>3.0805953402237596</v>
      </c>
      <c r="T8" s="4">
        <f>('[1]Pc, Winter, S1'!T8*Main!$B$5)+(VLOOKUP($A8,'FL Ratio'!$A$2:$B$9,2,FALSE)*'FL Characterization'!T$2)</f>
        <v>2.8914252371311959</v>
      </c>
      <c r="U8" s="4">
        <f>('[1]Pc, Winter, S1'!U8*Main!$B$5)+(VLOOKUP($A8,'FL Ratio'!$A$2:$B$9,2,FALSE)*'FL Characterization'!U$2)</f>
        <v>2.7460941374749424</v>
      </c>
      <c r="V8" s="4">
        <f>('[1]Pc, Winter, S1'!V8*Main!$B$5)+(VLOOKUP($A8,'FL Ratio'!$A$2:$B$9,2,FALSE)*'FL Characterization'!V$2)</f>
        <v>2.7008061574343558</v>
      </c>
      <c r="W8" s="4">
        <f>('[1]Pc, Winter, S1'!W8*Main!$B$5)+(VLOOKUP($A8,'FL Ratio'!$A$2:$B$9,2,FALSE)*'FL Characterization'!W$2)</f>
        <v>2.5202635076054509</v>
      </c>
      <c r="X8" s="4">
        <f>('[1]Pc, Winter, S1'!X8*Main!$B$5)+(VLOOKUP($A8,'FL Ratio'!$A$2:$B$9,2,FALSE)*'FL Characterization'!X$2)</f>
        <v>2.276004213120348</v>
      </c>
      <c r="Y8" s="4">
        <f>('[1]Pc, Winter, S1'!Y8*Main!$B$5)+(VLOOKUP($A8,'FL Ratio'!$A$2:$B$9,2,FALSE)*'FL Characterization'!Y$2)</f>
        <v>2.0821603648549978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1.3951395070551962</v>
      </c>
      <c r="C9" s="4">
        <f>('[1]Pc, Winter, S1'!C9*Main!$B$5)+(VLOOKUP($A9,'FL Ratio'!$A$2:$B$9,2,FALSE)*'FL Characterization'!C$2)</f>
        <v>1.333581955824404</v>
      </c>
      <c r="D9" s="4">
        <f>('[1]Pc, Winter, S1'!D9*Main!$B$5)+(VLOOKUP($A9,'FL Ratio'!$A$2:$B$9,2,FALSE)*'FL Characterization'!D$2)</f>
        <v>1.2922363768132796</v>
      </c>
      <c r="E9" s="4">
        <f>('[1]Pc, Winter, S1'!E9*Main!$B$5)+(VLOOKUP($A9,'FL Ratio'!$A$2:$B$9,2,FALSE)*'FL Characterization'!E$2)</f>
        <v>1.2730277139449648</v>
      </c>
      <c r="F9" s="4">
        <f>('[1]Pc, Winter, S1'!F9*Main!$B$5)+(VLOOKUP($A9,'FL Ratio'!$A$2:$B$9,2,FALSE)*'FL Characterization'!F$2)</f>
        <v>1.319589534004465</v>
      </c>
      <c r="G9" s="4">
        <f>('[1]Pc, Winter, S1'!G9*Main!$B$5)+(VLOOKUP($A9,'FL Ratio'!$A$2:$B$9,2,FALSE)*'FL Characterization'!G$2)</f>
        <v>1.5727681580360457</v>
      </c>
      <c r="H9" s="4">
        <f>('[1]Pc, Winter, S1'!H9*Main!$B$5)+(VLOOKUP($A9,'FL Ratio'!$A$2:$B$9,2,FALSE)*'FL Characterization'!H$2)</f>
        <v>2.5476347998008566</v>
      </c>
      <c r="I9" s="4">
        <f>('[1]Pc, Winter, S1'!I9*Main!$B$5)+(VLOOKUP($A9,'FL Ratio'!$A$2:$B$9,2,FALSE)*'FL Characterization'!I$2)</f>
        <v>2.9582637428401006</v>
      </c>
      <c r="J9" s="4">
        <f>('[1]Pc, Winter, S1'!J9*Main!$B$5)+(VLOOKUP($A9,'FL Ratio'!$A$2:$B$9,2,FALSE)*'FL Characterization'!J$2)</f>
        <v>3.0702331341663873</v>
      </c>
      <c r="K9" s="4">
        <f>('[1]Pc, Winter, S1'!K9*Main!$B$5)+(VLOOKUP($A9,'FL Ratio'!$A$2:$B$9,2,FALSE)*'FL Characterization'!K$2)</f>
        <v>3.0607449929693025</v>
      </c>
      <c r="L9" s="4">
        <f>('[1]Pc, Winter, S1'!L9*Main!$B$5)+(VLOOKUP($A9,'FL Ratio'!$A$2:$B$9,2,FALSE)*'FL Characterization'!L$2)</f>
        <v>3.1631961506243189</v>
      </c>
      <c r="M9" s="4">
        <f>('[1]Pc, Winter, S1'!M9*Main!$B$5)+(VLOOKUP($A9,'FL Ratio'!$A$2:$B$9,2,FALSE)*'FL Characterization'!M$2)</f>
        <v>3.1451311249458298</v>
      </c>
      <c r="N9" s="4">
        <f>('[1]Pc, Winter, S1'!N9*Main!$B$5)+(VLOOKUP($A9,'FL Ratio'!$A$2:$B$9,2,FALSE)*'FL Characterization'!N$2)</f>
        <v>2.9678043006383157</v>
      </c>
      <c r="O9" s="4">
        <f>('[1]Pc, Winter, S1'!O9*Main!$B$5)+(VLOOKUP($A9,'FL Ratio'!$A$2:$B$9,2,FALSE)*'FL Characterization'!O$2)</f>
        <v>2.9190660821144654</v>
      </c>
      <c r="P9" s="4">
        <f>('[1]Pc, Winter, S1'!P9*Main!$B$5)+(VLOOKUP($A9,'FL Ratio'!$A$2:$B$9,2,FALSE)*'FL Characterization'!P$2)</f>
        <v>2.590172572305486</v>
      </c>
      <c r="Q9" s="4">
        <f>('[1]Pc, Winter, S1'!Q9*Main!$B$5)+(VLOOKUP($A9,'FL Ratio'!$A$2:$B$9,2,FALSE)*'FL Characterization'!Q$2)</f>
        <v>2.3402846954731298</v>
      </c>
      <c r="R9" s="4">
        <f>('[1]Pc, Winter, S1'!R9*Main!$B$5)+(VLOOKUP($A9,'FL Ratio'!$A$2:$B$9,2,FALSE)*'FL Characterization'!R$2)</f>
        <v>2.3786239420358841</v>
      </c>
      <c r="S9" s="4">
        <f>('[1]Pc, Winter, S1'!S9*Main!$B$5)+(VLOOKUP($A9,'FL Ratio'!$A$2:$B$9,2,FALSE)*'FL Characterization'!S$2)</f>
        <v>2.6181032701459972</v>
      </c>
      <c r="T9" s="4">
        <f>('[1]Pc, Winter, S1'!T9*Main!$B$5)+(VLOOKUP($A9,'FL Ratio'!$A$2:$B$9,2,FALSE)*'FL Characterization'!T$2)</f>
        <v>2.5492285170331392</v>
      </c>
      <c r="U9" s="4">
        <f>('[1]Pc, Winter, S1'!U9*Main!$B$5)+(VLOOKUP($A9,'FL Ratio'!$A$2:$B$9,2,FALSE)*'FL Characterization'!U$2)</f>
        <v>2.4579785669093726</v>
      </c>
      <c r="V9" s="4">
        <f>('[1]Pc, Winter, S1'!V9*Main!$B$5)+(VLOOKUP($A9,'FL Ratio'!$A$2:$B$9,2,FALSE)*'FL Characterization'!V$2)</f>
        <v>2.4202719896306828</v>
      </c>
      <c r="W9" s="4">
        <f>('[1]Pc, Winter, S1'!W9*Main!$B$5)+(VLOOKUP($A9,'FL Ratio'!$A$2:$B$9,2,FALSE)*'FL Characterization'!W$2)</f>
        <v>2.2212391632910955</v>
      </c>
      <c r="X9" s="4">
        <f>('[1]Pc, Winter, S1'!X9*Main!$B$5)+(VLOOKUP($A9,'FL Ratio'!$A$2:$B$9,2,FALSE)*'FL Characterization'!X$2)</f>
        <v>1.8408010124514322</v>
      </c>
      <c r="Y9" s="4">
        <f>('[1]Pc, Winter, S1'!Y9*Main!$B$5)+(VLOOKUP($A9,'FL Ratio'!$A$2:$B$9,2,FALSE)*'FL Characterization'!Y$2)</f>
        <v>1.6308492626587461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5.2092206182244398</v>
      </c>
      <c r="C2" s="4">
        <f>('[1]Pc, Winter, S2'!C2*Main!$B$5)+(VLOOKUP($A2,'FL Ratio'!$A$2:$B$9,2,FALSE)*'FL Characterization'!C$2)</f>
        <v>5.0815998375685814</v>
      </c>
      <c r="D2" s="4">
        <f>('[1]Pc, Winter, S2'!D2*Main!$B$5)+(VLOOKUP($A2,'FL Ratio'!$A$2:$B$9,2,FALSE)*'FL Characterization'!D$2)</f>
        <v>4.7893037681488684</v>
      </c>
      <c r="E2" s="4">
        <f>('[1]Pc, Winter, S2'!E2*Main!$B$5)+(VLOOKUP($A2,'FL Ratio'!$A$2:$B$9,2,FALSE)*'FL Characterization'!E$2)</f>
        <v>4.8656039119448176</v>
      </c>
      <c r="F2" s="4">
        <f>('[1]Pc, Winter, S2'!F2*Main!$B$5)+(VLOOKUP($A2,'FL Ratio'!$A$2:$B$9,2,FALSE)*'FL Characterization'!F$2)</f>
        <v>4.7829821244686501</v>
      </c>
      <c r="G2" s="4">
        <f>('[1]Pc, Winter, S2'!G2*Main!$B$5)+(VLOOKUP($A2,'FL Ratio'!$A$2:$B$9,2,FALSE)*'FL Characterization'!G$2)</f>
        <v>4.8508144047058659</v>
      </c>
      <c r="H2" s="4">
        <f>('[1]Pc, Winter, S2'!H2*Main!$B$5)+(VLOOKUP($A2,'FL Ratio'!$A$2:$B$9,2,FALSE)*'FL Characterization'!H$2)</f>
        <v>4.7463453397745443</v>
      </c>
      <c r="I2" s="4">
        <f>('[1]Pc, Winter, S2'!I2*Main!$B$5)+(VLOOKUP($A2,'FL Ratio'!$A$2:$B$9,2,FALSE)*'FL Characterization'!I$2)</f>
        <v>6.1692227958253598</v>
      </c>
      <c r="J2" s="4">
        <f>('[1]Pc, Winter, S2'!J2*Main!$B$5)+(VLOOKUP($A2,'FL Ratio'!$A$2:$B$9,2,FALSE)*'FL Characterization'!J$2)</f>
        <v>6.2261903607278635</v>
      </c>
      <c r="K2" s="4">
        <f>('[1]Pc, Winter, S2'!K2*Main!$B$5)+(VLOOKUP($A2,'FL Ratio'!$A$2:$B$9,2,FALSE)*'FL Characterization'!K$2)</f>
        <v>6.2422695035254394</v>
      </c>
      <c r="L2" s="4">
        <f>('[1]Pc, Winter, S2'!L2*Main!$B$5)+(VLOOKUP($A2,'FL Ratio'!$A$2:$B$9,2,FALSE)*'FL Characterization'!L$2)</f>
        <v>6.0228769040726586</v>
      </c>
      <c r="M2" s="4">
        <f>('[1]Pc, Winter, S2'!M2*Main!$B$5)+(VLOOKUP($A2,'FL Ratio'!$A$2:$B$9,2,FALSE)*'FL Characterization'!M$2)</f>
        <v>6.1556331864109639</v>
      </c>
      <c r="N2" s="4">
        <f>('[1]Pc, Winter, S2'!N2*Main!$B$5)+(VLOOKUP($A2,'FL Ratio'!$A$2:$B$9,2,FALSE)*'FL Characterization'!N$2)</f>
        <v>6.10979367232438</v>
      </c>
      <c r="O2" s="4">
        <f>('[1]Pc, Winter, S2'!O2*Main!$B$5)+(VLOOKUP($A2,'FL Ratio'!$A$2:$B$9,2,FALSE)*'FL Characterization'!O$2)</f>
        <v>5.9878909374234963</v>
      </c>
      <c r="P2" s="4">
        <f>('[1]Pc, Winter, S2'!P2*Main!$B$5)+(VLOOKUP($A2,'FL Ratio'!$A$2:$B$9,2,FALSE)*'FL Characterization'!P$2)</f>
        <v>5.3852757125179469</v>
      </c>
      <c r="Q2" s="4">
        <f>('[1]Pc, Winter, S2'!Q2*Main!$B$5)+(VLOOKUP($A2,'FL Ratio'!$A$2:$B$9,2,FALSE)*'FL Characterization'!Q$2)</f>
        <v>5.8401598841929445</v>
      </c>
      <c r="R2" s="4">
        <f>('[1]Pc, Winter, S2'!R2*Main!$B$5)+(VLOOKUP($A2,'FL Ratio'!$A$2:$B$9,2,FALSE)*'FL Characterization'!R$2)</f>
        <v>6.2946137383536573</v>
      </c>
      <c r="S2" s="4">
        <f>('[1]Pc, Winter, S2'!S2*Main!$B$5)+(VLOOKUP($A2,'FL Ratio'!$A$2:$B$9,2,FALSE)*'FL Characterization'!S$2)</f>
        <v>6.2602082587033099</v>
      </c>
      <c r="T2" s="4">
        <f>('[1]Pc, Winter, S2'!T2*Main!$B$5)+(VLOOKUP($A2,'FL Ratio'!$A$2:$B$9,2,FALSE)*'FL Characterization'!T$2)</f>
        <v>5.8374862482951029</v>
      </c>
      <c r="U2" s="4">
        <f>('[1]Pc, Winter, S2'!U2*Main!$B$5)+(VLOOKUP($A2,'FL Ratio'!$A$2:$B$9,2,FALSE)*'FL Characterization'!U$2)</f>
        <v>5.5493146355382894</v>
      </c>
      <c r="V2" s="4">
        <f>('[1]Pc, Winter, S2'!V2*Main!$B$5)+(VLOOKUP($A2,'FL Ratio'!$A$2:$B$9,2,FALSE)*'FL Characterization'!V$2)</f>
        <v>5.3737019169869145</v>
      </c>
      <c r="W2" s="4">
        <f>('[1]Pc, Winter, S2'!W2*Main!$B$5)+(VLOOKUP($A2,'FL Ratio'!$A$2:$B$9,2,FALSE)*'FL Characterization'!W$2)</f>
        <v>5.1613865180424128</v>
      </c>
      <c r="X2" s="4">
        <f>('[1]Pc, Winter, S2'!X2*Main!$B$5)+(VLOOKUP($A2,'FL Ratio'!$A$2:$B$9,2,FALSE)*'FL Characterization'!X$2)</f>
        <v>4.9702237340937012</v>
      </c>
      <c r="Y2" s="4">
        <f>('[1]Pc, Winter, S2'!Y2*Main!$B$5)+(VLOOKUP($A2,'FL Ratio'!$A$2:$B$9,2,FALSE)*'FL Characterization'!Y$2)</f>
        <v>4.8646719767932671</v>
      </c>
    </row>
    <row r="3" spans="1:25" x14ac:dyDescent="0.3">
      <c r="A3">
        <v>2</v>
      </c>
      <c r="B3" s="4">
        <f>('[1]Pc, Winter, S2'!B3*Main!$B$5)+(VLOOKUP($A3,'FL Ratio'!$A$2:$B$9,2,FALSE)*'FL Characterization'!B$2)</f>
        <v>3.203928813040513</v>
      </c>
      <c r="C3" s="4">
        <f>('[1]Pc, Winter, S2'!C3*Main!$B$5)+(VLOOKUP($A3,'FL Ratio'!$A$2:$B$9,2,FALSE)*'FL Characterization'!C$2)</f>
        <v>3.0692249795875139</v>
      </c>
      <c r="D3" s="4">
        <f>('[1]Pc, Winter, S2'!D3*Main!$B$5)+(VLOOKUP($A3,'FL Ratio'!$A$2:$B$9,2,FALSE)*'FL Characterization'!D$2)</f>
        <v>2.9240628476668293</v>
      </c>
      <c r="E3" s="4">
        <f>('[1]Pc, Winter, S2'!E3*Main!$B$5)+(VLOOKUP($A3,'FL Ratio'!$A$2:$B$9,2,FALSE)*'FL Characterization'!E$2)</f>
        <v>2.9453544459569034</v>
      </c>
      <c r="F3" s="4">
        <f>('[1]Pc, Winter, S2'!F3*Main!$B$5)+(VLOOKUP($A3,'FL Ratio'!$A$2:$B$9,2,FALSE)*'FL Characterization'!F$2)</f>
        <v>2.9363706660515656</v>
      </c>
      <c r="G3" s="4">
        <f>('[1]Pc, Winter, S2'!G3*Main!$B$5)+(VLOOKUP($A3,'FL Ratio'!$A$2:$B$9,2,FALSE)*'FL Characterization'!G$2)</f>
        <v>3.1284969614356282</v>
      </c>
      <c r="H3" s="4">
        <f>('[1]Pc, Winter, S2'!H3*Main!$B$5)+(VLOOKUP($A3,'FL Ratio'!$A$2:$B$9,2,FALSE)*'FL Characterization'!H$2)</f>
        <v>3.6670176394359379</v>
      </c>
      <c r="I3" s="4">
        <f>('[1]Pc, Winter, S2'!I3*Main!$B$5)+(VLOOKUP($A3,'FL Ratio'!$A$2:$B$9,2,FALSE)*'FL Characterization'!I$2)</f>
        <v>4.1934544855168774</v>
      </c>
      <c r="J3" s="4">
        <f>('[1]Pc, Winter, S2'!J3*Main!$B$5)+(VLOOKUP($A3,'FL Ratio'!$A$2:$B$9,2,FALSE)*'FL Characterization'!J$2)</f>
        <v>4.5526525458753335</v>
      </c>
      <c r="K3" s="4">
        <f>('[1]Pc, Winter, S2'!K3*Main!$B$5)+(VLOOKUP($A3,'FL Ratio'!$A$2:$B$9,2,FALSE)*'FL Characterization'!K$2)</f>
        <v>4.7480224681050025</v>
      </c>
      <c r="L3" s="4">
        <f>('[1]Pc, Winter, S2'!L3*Main!$B$5)+(VLOOKUP($A3,'FL Ratio'!$A$2:$B$9,2,FALSE)*'FL Characterization'!L$2)</f>
        <v>4.5825034491893222</v>
      </c>
      <c r="M3" s="4">
        <f>('[1]Pc, Winter, S2'!M3*Main!$B$5)+(VLOOKUP($A3,'FL Ratio'!$A$2:$B$9,2,FALSE)*'FL Characterization'!M$2)</f>
        <v>4.6612307518283469</v>
      </c>
      <c r="N3" s="4">
        <f>('[1]Pc, Winter, S2'!N3*Main!$B$5)+(VLOOKUP($A3,'FL Ratio'!$A$2:$B$9,2,FALSE)*'FL Characterization'!N$2)</f>
        <v>4.5098847684793268</v>
      </c>
      <c r="O3" s="4">
        <f>('[1]Pc, Winter, S2'!O3*Main!$B$5)+(VLOOKUP($A3,'FL Ratio'!$A$2:$B$9,2,FALSE)*'FL Characterization'!O$2)</f>
        <v>4.3289514009594772</v>
      </c>
      <c r="P3" s="4">
        <f>('[1]Pc, Winter, S2'!P3*Main!$B$5)+(VLOOKUP($A3,'FL Ratio'!$A$2:$B$9,2,FALSE)*'FL Characterization'!P$2)</f>
        <v>4.0430193596112369</v>
      </c>
      <c r="Q3" s="4">
        <f>('[1]Pc, Winter, S2'!Q3*Main!$B$5)+(VLOOKUP($A3,'FL Ratio'!$A$2:$B$9,2,FALSE)*'FL Characterization'!Q$2)</f>
        <v>4.124328016753557</v>
      </c>
      <c r="R3" s="4">
        <f>('[1]Pc, Winter, S2'!R3*Main!$B$5)+(VLOOKUP($A3,'FL Ratio'!$A$2:$B$9,2,FALSE)*'FL Characterization'!R$2)</f>
        <v>4.4953562388514365</v>
      </c>
      <c r="S3" s="4">
        <f>('[1]Pc, Winter, S2'!S3*Main!$B$5)+(VLOOKUP($A3,'FL Ratio'!$A$2:$B$9,2,FALSE)*'FL Characterization'!S$2)</f>
        <v>5.3092478498128255</v>
      </c>
      <c r="T3" s="4">
        <f>('[1]Pc, Winter, S2'!T3*Main!$B$5)+(VLOOKUP($A3,'FL Ratio'!$A$2:$B$9,2,FALSE)*'FL Characterization'!T$2)</f>
        <v>5.1724142436331775</v>
      </c>
      <c r="U3" s="4">
        <f>('[1]Pc, Winter, S2'!U3*Main!$B$5)+(VLOOKUP($A3,'FL Ratio'!$A$2:$B$9,2,FALSE)*'FL Characterization'!U$2)</f>
        <v>4.7649556063778213</v>
      </c>
      <c r="V3" s="4">
        <f>('[1]Pc, Winter, S2'!V3*Main!$B$5)+(VLOOKUP($A3,'FL Ratio'!$A$2:$B$9,2,FALSE)*'FL Characterization'!V$2)</f>
        <v>4.6871202548039621</v>
      </c>
      <c r="W3" s="4">
        <f>('[1]Pc, Winter, S2'!W3*Main!$B$5)+(VLOOKUP($A3,'FL Ratio'!$A$2:$B$9,2,FALSE)*'FL Characterization'!W$2)</f>
        <v>4.2672661087909418</v>
      </c>
      <c r="X3" s="4">
        <f>('[1]Pc, Winter, S2'!X3*Main!$B$5)+(VLOOKUP($A3,'FL Ratio'!$A$2:$B$9,2,FALSE)*'FL Characterization'!X$2)</f>
        <v>3.9681437731826597</v>
      </c>
      <c r="Y3" s="4">
        <f>('[1]Pc, Winter, S2'!Y3*Main!$B$5)+(VLOOKUP($A3,'FL Ratio'!$A$2:$B$9,2,FALSE)*'FL Characterization'!Y$2)</f>
        <v>3.6689658481245622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2.230633849239998</v>
      </c>
      <c r="C4" s="4">
        <f>('[1]Pc, Winter, S2'!C4*Main!$B$5)+(VLOOKUP($A4,'FL Ratio'!$A$2:$B$9,2,FALSE)*'FL Characterization'!C$2)</f>
        <v>2.114501428103325</v>
      </c>
      <c r="D4" s="4">
        <f>('[1]Pc, Winter, S2'!D4*Main!$B$5)+(VLOOKUP($A4,'FL Ratio'!$A$2:$B$9,2,FALSE)*'FL Characterization'!D$2)</f>
        <v>1.9776266487968273</v>
      </c>
      <c r="E4" s="4">
        <f>('[1]Pc, Winter, S2'!E4*Main!$B$5)+(VLOOKUP($A4,'FL Ratio'!$A$2:$B$9,2,FALSE)*'FL Characterization'!E$2)</f>
        <v>2.0624243383707581</v>
      </c>
      <c r="F4" s="4">
        <f>('[1]Pc, Winter, S2'!F4*Main!$B$5)+(VLOOKUP($A4,'FL Ratio'!$A$2:$B$9,2,FALSE)*'FL Characterization'!F$2)</f>
        <v>1.9758309369054177</v>
      </c>
      <c r="G4" s="4">
        <f>('[1]Pc, Winter, S2'!G4*Main!$B$5)+(VLOOKUP($A4,'FL Ratio'!$A$2:$B$9,2,FALSE)*'FL Characterization'!G$2)</f>
        <v>2.2200291793226392</v>
      </c>
      <c r="H4" s="4">
        <f>('[1]Pc, Winter, S2'!H4*Main!$B$5)+(VLOOKUP($A4,'FL Ratio'!$A$2:$B$9,2,FALSE)*'FL Characterization'!H$2)</f>
        <v>3.6454328351564302</v>
      </c>
      <c r="I4" s="4">
        <f>('[1]Pc, Winter, S2'!I4*Main!$B$5)+(VLOOKUP($A4,'FL Ratio'!$A$2:$B$9,2,FALSE)*'FL Characterization'!I$2)</f>
        <v>4.0959666399528549</v>
      </c>
      <c r="J4" s="4">
        <f>('[1]Pc, Winter, S2'!J4*Main!$B$5)+(VLOOKUP($A4,'FL Ratio'!$A$2:$B$9,2,FALSE)*'FL Characterization'!J$2)</f>
        <v>4.1902913756286981</v>
      </c>
      <c r="K4" s="4">
        <f>('[1]Pc, Winter, S2'!K4*Main!$B$5)+(VLOOKUP($A4,'FL Ratio'!$A$2:$B$9,2,FALSE)*'FL Characterization'!K$2)</f>
        <v>4.1093443640959197</v>
      </c>
      <c r="L4" s="4">
        <f>('[1]Pc, Winter, S2'!L4*Main!$B$5)+(VLOOKUP($A4,'FL Ratio'!$A$2:$B$9,2,FALSE)*'FL Characterization'!L$2)</f>
        <v>3.9865243243831321</v>
      </c>
      <c r="M4" s="4">
        <f>('[1]Pc, Winter, S2'!M4*Main!$B$5)+(VLOOKUP($A4,'FL Ratio'!$A$2:$B$9,2,FALSE)*'FL Characterization'!M$2)</f>
        <v>4.1597536351650639</v>
      </c>
      <c r="N4" s="4">
        <f>('[1]Pc, Winter, S2'!N4*Main!$B$5)+(VLOOKUP($A4,'FL Ratio'!$A$2:$B$9,2,FALSE)*'FL Characterization'!N$2)</f>
        <v>3.871313735484962</v>
      </c>
      <c r="O4" s="4">
        <f>('[1]Pc, Winter, S2'!O4*Main!$B$5)+(VLOOKUP($A4,'FL Ratio'!$A$2:$B$9,2,FALSE)*'FL Characterization'!O$2)</f>
        <v>3.792667097511929</v>
      </c>
      <c r="P4" s="4">
        <f>('[1]Pc, Winter, S2'!P4*Main!$B$5)+(VLOOKUP($A4,'FL Ratio'!$A$2:$B$9,2,FALSE)*'FL Characterization'!P$2)</f>
        <v>3.2935993080237012</v>
      </c>
      <c r="Q4" s="4">
        <f>('[1]Pc, Winter, S2'!Q4*Main!$B$5)+(VLOOKUP($A4,'FL Ratio'!$A$2:$B$9,2,FALSE)*'FL Characterization'!Q$2)</f>
        <v>3.3112133761930931</v>
      </c>
      <c r="R4" s="4">
        <f>('[1]Pc, Winter, S2'!R4*Main!$B$5)+(VLOOKUP($A4,'FL Ratio'!$A$2:$B$9,2,FALSE)*'FL Characterization'!R$2)</f>
        <v>3.3165528596554008</v>
      </c>
      <c r="S4" s="4">
        <f>('[1]Pc, Winter, S2'!S4*Main!$B$5)+(VLOOKUP($A4,'FL Ratio'!$A$2:$B$9,2,FALSE)*'FL Characterization'!S$2)</f>
        <v>3.7275858174808154</v>
      </c>
      <c r="T4" s="4">
        <f>('[1]Pc, Winter, S2'!T4*Main!$B$5)+(VLOOKUP($A4,'FL Ratio'!$A$2:$B$9,2,FALSE)*'FL Characterization'!T$2)</f>
        <v>3.2813991566832565</v>
      </c>
      <c r="U4" s="4">
        <f>('[1]Pc, Winter, S2'!U4*Main!$B$5)+(VLOOKUP($A4,'FL Ratio'!$A$2:$B$9,2,FALSE)*'FL Characterization'!U$2)</f>
        <v>3.462916102276171</v>
      </c>
      <c r="V4" s="4">
        <f>('[1]Pc, Winter, S2'!V4*Main!$B$5)+(VLOOKUP($A4,'FL Ratio'!$A$2:$B$9,2,FALSE)*'FL Characterization'!V$2)</f>
        <v>3.3469228636030004</v>
      </c>
      <c r="W4" s="4">
        <f>('[1]Pc, Winter, S2'!W4*Main!$B$5)+(VLOOKUP($A4,'FL Ratio'!$A$2:$B$9,2,FALSE)*'FL Characterization'!W$2)</f>
        <v>3.1001450176537402</v>
      </c>
      <c r="X4" s="4">
        <f>('[1]Pc, Winter, S2'!X4*Main!$B$5)+(VLOOKUP($A4,'FL Ratio'!$A$2:$B$9,2,FALSE)*'FL Characterization'!X$2)</f>
        <v>2.6900781412793431</v>
      </c>
      <c r="Y4" s="4">
        <f>('[1]Pc, Winter, S2'!Y4*Main!$B$5)+(VLOOKUP($A4,'FL Ratio'!$A$2:$B$9,2,FALSE)*'FL Characterization'!Y$2)</f>
        <v>2.5097858093482532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0.74927539904184071</v>
      </c>
      <c r="C5" s="4">
        <f>('[1]Pc, Winter, S2'!C5*Main!$B$5)+(VLOOKUP($A5,'FL Ratio'!$A$2:$B$9,2,FALSE)*'FL Characterization'!C$2)</f>
        <v>0.54389619714594495</v>
      </c>
      <c r="D5" s="4">
        <f>('[1]Pc, Winter, S2'!D5*Main!$B$5)+(VLOOKUP($A5,'FL Ratio'!$A$2:$B$9,2,FALSE)*'FL Characterization'!D$2)</f>
        <v>0.52512541992973549</v>
      </c>
      <c r="E5" s="4">
        <f>('[1]Pc, Winter, S2'!E5*Main!$B$5)+(VLOOKUP($A5,'FL Ratio'!$A$2:$B$9,2,FALSE)*'FL Characterization'!E$2)</f>
        <v>0.47868183345943721</v>
      </c>
      <c r="F5" s="4">
        <f>('[1]Pc, Winter, S2'!F5*Main!$B$5)+(VLOOKUP($A5,'FL Ratio'!$A$2:$B$9,2,FALSE)*'FL Characterization'!F$2)</f>
        <v>0.48329034877068472</v>
      </c>
      <c r="G5" s="4">
        <f>('[1]Pc, Winter, S2'!G5*Main!$B$5)+(VLOOKUP($A5,'FL Ratio'!$A$2:$B$9,2,FALSE)*'FL Characterization'!G$2)</f>
        <v>0.85998432529479718</v>
      </c>
      <c r="H5" s="4">
        <f>('[1]Pc, Winter, S2'!H5*Main!$B$5)+(VLOOKUP($A5,'FL Ratio'!$A$2:$B$9,2,FALSE)*'FL Characterization'!H$2)</f>
        <v>1.6122574003668055</v>
      </c>
      <c r="I5" s="4">
        <f>('[1]Pc, Winter, S2'!I5*Main!$B$5)+(VLOOKUP($A5,'FL Ratio'!$A$2:$B$9,2,FALSE)*'FL Characterization'!I$2)</f>
        <v>1.896399599239601</v>
      </c>
      <c r="J5" s="4">
        <f>('[1]Pc, Winter, S2'!J5*Main!$B$5)+(VLOOKUP($A5,'FL Ratio'!$A$2:$B$9,2,FALSE)*'FL Characterization'!J$2)</f>
        <v>2.1498053227366447</v>
      </c>
      <c r="K5" s="4">
        <f>('[1]Pc, Winter, S2'!K5*Main!$B$5)+(VLOOKUP($A5,'FL Ratio'!$A$2:$B$9,2,FALSE)*'FL Characterization'!K$2)</f>
        <v>2.0412612070141156</v>
      </c>
      <c r="L5" s="4">
        <f>('[1]Pc, Winter, S2'!L5*Main!$B$5)+(VLOOKUP($A5,'FL Ratio'!$A$2:$B$9,2,FALSE)*'FL Characterization'!L$2)</f>
        <v>2.0143853055159608</v>
      </c>
      <c r="M5" s="4">
        <f>('[1]Pc, Winter, S2'!M5*Main!$B$5)+(VLOOKUP($A5,'FL Ratio'!$A$2:$B$9,2,FALSE)*'FL Characterization'!M$2)</f>
        <v>1.8036426329206081</v>
      </c>
      <c r="N5" s="4">
        <f>('[1]Pc, Winter, S2'!N5*Main!$B$5)+(VLOOKUP($A5,'FL Ratio'!$A$2:$B$9,2,FALSE)*'FL Characterization'!N$2)</f>
        <v>1.8385530826040153</v>
      </c>
      <c r="O5" s="4">
        <f>('[1]Pc, Winter, S2'!O5*Main!$B$5)+(VLOOKUP($A5,'FL Ratio'!$A$2:$B$9,2,FALSE)*'FL Characterization'!O$2)</f>
        <v>1.7224013899055783</v>
      </c>
      <c r="P5" s="4">
        <f>('[1]Pc, Winter, S2'!P5*Main!$B$5)+(VLOOKUP($A5,'FL Ratio'!$A$2:$B$9,2,FALSE)*'FL Characterization'!P$2)</f>
        <v>1.6816174042607346</v>
      </c>
      <c r="Q5" s="4">
        <f>('[1]Pc, Winter, S2'!Q5*Main!$B$5)+(VLOOKUP($A5,'FL Ratio'!$A$2:$B$9,2,FALSE)*'FL Characterization'!Q$2)</f>
        <v>1.6688439696417166</v>
      </c>
      <c r="R5" s="4">
        <f>('[1]Pc, Winter, S2'!R5*Main!$B$5)+(VLOOKUP($A5,'FL Ratio'!$A$2:$B$9,2,FALSE)*'FL Characterization'!R$2)</f>
        <v>2.0491483245129283</v>
      </c>
      <c r="S5" s="4">
        <f>('[1]Pc, Winter, S2'!S5*Main!$B$5)+(VLOOKUP($A5,'FL Ratio'!$A$2:$B$9,2,FALSE)*'FL Characterization'!S$2)</f>
        <v>3.1061372144340518</v>
      </c>
      <c r="T5" s="4">
        <f>('[1]Pc, Winter, S2'!T5*Main!$B$5)+(VLOOKUP($A5,'FL Ratio'!$A$2:$B$9,2,FALSE)*'FL Characterization'!T$2)</f>
        <v>2.7738056397827973</v>
      </c>
      <c r="U5" s="4">
        <f>('[1]Pc, Winter, S2'!U5*Main!$B$5)+(VLOOKUP($A5,'FL Ratio'!$A$2:$B$9,2,FALSE)*'FL Characterization'!U$2)</f>
        <v>2.3897063190716192</v>
      </c>
      <c r="V5" s="4">
        <f>('[1]Pc, Winter, S2'!V5*Main!$B$5)+(VLOOKUP($A5,'FL Ratio'!$A$2:$B$9,2,FALSE)*'FL Characterization'!V$2)</f>
        <v>2.3697259500257868</v>
      </c>
      <c r="W5" s="4">
        <f>('[1]Pc, Winter, S2'!W5*Main!$B$5)+(VLOOKUP($A5,'FL Ratio'!$A$2:$B$9,2,FALSE)*'FL Characterization'!W$2)</f>
        <v>2.0586758661745299</v>
      </c>
      <c r="X5" s="4">
        <f>('[1]Pc, Winter, S2'!X5*Main!$B$5)+(VLOOKUP($A5,'FL Ratio'!$A$2:$B$9,2,FALSE)*'FL Characterization'!X$2)</f>
        <v>1.6438565412907578</v>
      </c>
      <c r="Y5" s="4">
        <f>('[1]Pc, Winter, S2'!Y5*Main!$B$5)+(VLOOKUP($A5,'FL Ratio'!$A$2:$B$9,2,FALSE)*'FL Characterization'!Y$2)</f>
        <v>1.3347725775815913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1.9530489844608563</v>
      </c>
      <c r="C6" s="4">
        <f>('[1]Pc, Winter, S2'!C6*Main!$B$5)+(VLOOKUP($A6,'FL Ratio'!$A$2:$B$9,2,FALSE)*'FL Characterization'!C$2)</f>
        <v>1.7288227649086223</v>
      </c>
      <c r="D6" s="4">
        <f>('[1]Pc, Winter, S2'!D6*Main!$B$5)+(VLOOKUP($A6,'FL Ratio'!$A$2:$B$9,2,FALSE)*'FL Characterization'!D$2)</f>
        <v>1.5812914770041195</v>
      </c>
      <c r="E6" s="4">
        <f>('[1]Pc, Winter, S2'!E6*Main!$B$5)+(VLOOKUP($A6,'FL Ratio'!$A$2:$B$9,2,FALSE)*'FL Characterization'!E$2)</f>
        <v>1.6537379048222154</v>
      </c>
      <c r="F6" s="4">
        <f>('[1]Pc, Winter, S2'!F6*Main!$B$5)+(VLOOKUP($A6,'FL Ratio'!$A$2:$B$9,2,FALSE)*'FL Characterization'!F$2)</f>
        <v>1.6199041415093265</v>
      </c>
      <c r="G6" s="4">
        <f>('[1]Pc, Winter, S2'!G6*Main!$B$5)+(VLOOKUP($A6,'FL Ratio'!$A$2:$B$9,2,FALSE)*'FL Characterization'!G$2)</f>
        <v>1.7800954230836048</v>
      </c>
      <c r="H6" s="4">
        <f>('[1]Pc, Winter, S2'!H6*Main!$B$5)+(VLOOKUP($A6,'FL Ratio'!$A$2:$B$9,2,FALSE)*'FL Characterization'!H$2)</f>
        <v>2.384642639421894</v>
      </c>
      <c r="I6" s="4">
        <f>('[1]Pc, Winter, S2'!I6*Main!$B$5)+(VLOOKUP($A6,'FL Ratio'!$A$2:$B$9,2,FALSE)*'FL Characterization'!I$2)</f>
        <v>2.4704199729449661</v>
      </c>
      <c r="J6" s="4">
        <f>('[1]Pc, Winter, S2'!J6*Main!$B$5)+(VLOOKUP($A6,'FL Ratio'!$A$2:$B$9,2,FALSE)*'FL Characterization'!J$2)</f>
        <v>2.6283320151739167</v>
      </c>
      <c r="K6" s="4">
        <f>('[1]Pc, Winter, S2'!K6*Main!$B$5)+(VLOOKUP($A6,'FL Ratio'!$A$2:$B$9,2,FALSE)*'FL Characterization'!K$2)</f>
        <v>2.6330938527130767</v>
      </c>
      <c r="L6" s="4">
        <f>('[1]Pc, Winter, S2'!L6*Main!$B$5)+(VLOOKUP($A6,'FL Ratio'!$A$2:$B$9,2,FALSE)*'FL Characterization'!L$2)</f>
        <v>2.7792517332819662</v>
      </c>
      <c r="M6" s="4">
        <f>('[1]Pc, Winter, S2'!M6*Main!$B$5)+(VLOOKUP($A6,'FL Ratio'!$A$2:$B$9,2,FALSE)*'FL Characterization'!M$2)</f>
        <v>2.7453440551790265</v>
      </c>
      <c r="N6" s="4">
        <f>('[1]Pc, Winter, S2'!N6*Main!$B$5)+(VLOOKUP($A6,'FL Ratio'!$A$2:$B$9,2,FALSE)*'FL Characterization'!N$2)</f>
        <v>2.7297277574646577</v>
      </c>
      <c r="O6" s="4">
        <f>('[1]Pc, Winter, S2'!O6*Main!$B$5)+(VLOOKUP($A6,'FL Ratio'!$A$2:$B$9,2,FALSE)*'FL Characterization'!O$2)</f>
        <v>2.6735730557882817</v>
      </c>
      <c r="P6" s="4">
        <f>('[1]Pc, Winter, S2'!P6*Main!$B$5)+(VLOOKUP($A6,'FL Ratio'!$A$2:$B$9,2,FALSE)*'FL Characterization'!P$2)</f>
        <v>2.642768648134227</v>
      </c>
      <c r="Q6" s="4">
        <f>('[1]Pc, Winter, S2'!Q6*Main!$B$5)+(VLOOKUP($A6,'FL Ratio'!$A$2:$B$9,2,FALSE)*'FL Characterization'!Q$2)</f>
        <v>2.6209079680053597</v>
      </c>
      <c r="R6" s="4">
        <f>('[1]Pc, Winter, S2'!R6*Main!$B$5)+(VLOOKUP($A6,'FL Ratio'!$A$2:$B$9,2,FALSE)*'FL Characterization'!R$2)</f>
        <v>2.7474124192132994</v>
      </c>
      <c r="S6" s="4">
        <f>('[1]Pc, Winter, S2'!S6*Main!$B$5)+(VLOOKUP($A6,'FL Ratio'!$A$2:$B$9,2,FALSE)*'FL Characterization'!S$2)</f>
        <v>3.1757064789928005</v>
      </c>
      <c r="T6" s="4">
        <f>('[1]Pc, Winter, S2'!T6*Main!$B$5)+(VLOOKUP($A6,'FL Ratio'!$A$2:$B$9,2,FALSE)*'FL Characterization'!T$2)</f>
        <v>3.1105351796718748</v>
      </c>
      <c r="U6" s="4">
        <f>('[1]Pc, Winter, S2'!U6*Main!$B$5)+(VLOOKUP($A6,'FL Ratio'!$A$2:$B$9,2,FALSE)*'FL Characterization'!U$2)</f>
        <v>3.0633420212054681</v>
      </c>
      <c r="V6" s="4">
        <f>('[1]Pc, Winter, S2'!V6*Main!$B$5)+(VLOOKUP($A6,'FL Ratio'!$A$2:$B$9,2,FALSE)*'FL Characterization'!V$2)</f>
        <v>3.0486049264710107</v>
      </c>
      <c r="W6" s="4">
        <f>('[1]Pc, Winter, S2'!W6*Main!$B$5)+(VLOOKUP($A6,'FL Ratio'!$A$2:$B$9,2,FALSE)*'FL Characterization'!W$2)</f>
        <v>2.8065140117860974</v>
      </c>
      <c r="X6" s="4">
        <f>('[1]Pc, Winter, S2'!X6*Main!$B$5)+(VLOOKUP($A6,'FL Ratio'!$A$2:$B$9,2,FALSE)*'FL Characterization'!X$2)</f>
        <v>2.6568199755603219</v>
      </c>
      <c r="Y6" s="4">
        <f>('[1]Pc, Winter, S2'!Y6*Main!$B$5)+(VLOOKUP($A6,'FL Ratio'!$A$2:$B$9,2,FALSE)*'FL Characterization'!Y$2)</f>
        <v>2.4162929629644991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2.2058149331790857</v>
      </c>
      <c r="C7" s="4">
        <f>('[1]Pc, Winter, S2'!C7*Main!$B$5)+(VLOOKUP($A7,'FL Ratio'!$A$2:$B$9,2,FALSE)*'FL Characterization'!C$2)</f>
        <v>2.1068096616535721</v>
      </c>
      <c r="D7" s="4">
        <f>('[1]Pc, Winter, S2'!D7*Main!$B$5)+(VLOOKUP($A7,'FL Ratio'!$A$2:$B$9,2,FALSE)*'FL Characterization'!D$2)</f>
        <v>2.0226079850892829</v>
      </c>
      <c r="E7" s="4">
        <f>('[1]Pc, Winter, S2'!E7*Main!$B$5)+(VLOOKUP($A7,'FL Ratio'!$A$2:$B$9,2,FALSE)*'FL Characterization'!E$2)</f>
        <v>2.0390034921328972</v>
      </c>
      <c r="F7" s="4">
        <f>('[1]Pc, Winter, S2'!F7*Main!$B$5)+(VLOOKUP($A7,'FL Ratio'!$A$2:$B$9,2,FALSE)*'FL Characterization'!F$2)</f>
        <v>2.0974157373136086</v>
      </c>
      <c r="G7" s="4">
        <f>('[1]Pc, Winter, S2'!G7*Main!$B$5)+(VLOOKUP($A7,'FL Ratio'!$A$2:$B$9,2,FALSE)*'FL Characterization'!G$2)</f>
        <v>2.2281518261953805</v>
      </c>
      <c r="H7" s="4">
        <f>('[1]Pc, Winter, S2'!H7*Main!$B$5)+(VLOOKUP($A7,'FL Ratio'!$A$2:$B$9,2,FALSE)*'FL Characterization'!H$2)</f>
        <v>2.500557509969433</v>
      </c>
      <c r="I7" s="4">
        <f>('[1]Pc, Winter, S2'!I7*Main!$B$5)+(VLOOKUP($A7,'FL Ratio'!$A$2:$B$9,2,FALSE)*'FL Characterization'!I$2)</f>
        <v>2.9837556888878187</v>
      </c>
      <c r="J7" s="4">
        <f>('[1]Pc, Winter, S2'!J7*Main!$B$5)+(VLOOKUP($A7,'FL Ratio'!$A$2:$B$9,2,FALSE)*'FL Characterization'!J$2)</f>
        <v>3.1564143265234041</v>
      </c>
      <c r="K7" s="4">
        <f>('[1]Pc, Winter, S2'!K7*Main!$B$5)+(VLOOKUP($A7,'FL Ratio'!$A$2:$B$9,2,FALSE)*'FL Characterization'!K$2)</f>
        <v>3.1749904829699185</v>
      </c>
      <c r="L7" s="4">
        <f>('[1]Pc, Winter, S2'!L7*Main!$B$5)+(VLOOKUP($A7,'FL Ratio'!$A$2:$B$9,2,FALSE)*'FL Characterization'!L$2)</f>
        <v>3.1459674132624924</v>
      </c>
      <c r="M7" s="4">
        <f>('[1]Pc, Winter, S2'!M7*Main!$B$5)+(VLOOKUP($A7,'FL Ratio'!$A$2:$B$9,2,FALSE)*'FL Characterization'!M$2)</f>
        <v>3.2291699686353184</v>
      </c>
      <c r="N7" s="4">
        <f>('[1]Pc, Winter, S2'!N7*Main!$B$5)+(VLOOKUP($A7,'FL Ratio'!$A$2:$B$9,2,FALSE)*'FL Characterization'!N$2)</f>
        <v>3.1281417798372138</v>
      </c>
      <c r="O7" s="4">
        <f>('[1]Pc, Winter, S2'!O7*Main!$B$5)+(VLOOKUP($A7,'FL Ratio'!$A$2:$B$9,2,FALSE)*'FL Characterization'!O$2)</f>
        <v>3.1671252715610554</v>
      </c>
      <c r="P7" s="4">
        <f>('[1]Pc, Winter, S2'!P7*Main!$B$5)+(VLOOKUP($A7,'FL Ratio'!$A$2:$B$9,2,FALSE)*'FL Characterization'!P$2)</f>
        <v>2.9291209074969586</v>
      </c>
      <c r="Q7" s="4">
        <f>('[1]Pc, Winter, S2'!Q7*Main!$B$5)+(VLOOKUP($A7,'FL Ratio'!$A$2:$B$9,2,FALSE)*'FL Characterization'!Q$2)</f>
        <v>2.9350356290598194</v>
      </c>
      <c r="R7" s="4">
        <f>('[1]Pc, Winter, S2'!R7*Main!$B$5)+(VLOOKUP($A7,'FL Ratio'!$A$2:$B$9,2,FALSE)*'FL Characterization'!R$2)</f>
        <v>2.7977817825878097</v>
      </c>
      <c r="S7" s="4">
        <f>('[1]Pc, Winter, S2'!S7*Main!$B$5)+(VLOOKUP($A7,'FL Ratio'!$A$2:$B$9,2,FALSE)*'FL Characterization'!S$2)</f>
        <v>2.96102047935093</v>
      </c>
      <c r="T7" s="4">
        <f>('[1]Pc, Winter, S2'!T7*Main!$B$5)+(VLOOKUP($A7,'FL Ratio'!$A$2:$B$9,2,FALSE)*'FL Characterization'!T$2)</f>
        <v>2.8460582114109378</v>
      </c>
      <c r="U7" s="4">
        <f>('[1]Pc, Winter, S2'!U7*Main!$B$5)+(VLOOKUP($A7,'FL Ratio'!$A$2:$B$9,2,FALSE)*'FL Characterization'!U$2)</f>
        <v>2.8479910877076873</v>
      </c>
      <c r="V7" s="4">
        <f>('[1]Pc, Winter, S2'!V7*Main!$B$5)+(VLOOKUP($A7,'FL Ratio'!$A$2:$B$9,2,FALSE)*'FL Characterization'!V$2)</f>
        <v>2.8258948679681586</v>
      </c>
      <c r="W7" s="4">
        <f>('[1]Pc, Winter, S2'!W7*Main!$B$5)+(VLOOKUP($A7,'FL Ratio'!$A$2:$B$9,2,FALSE)*'FL Characterization'!W$2)</f>
        <v>2.6892978131486522</v>
      </c>
      <c r="X7" s="4">
        <f>('[1]Pc, Winter, S2'!X7*Main!$B$5)+(VLOOKUP($A7,'FL Ratio'!$A$2:$B$9,2,FALSE)*'FL Characterization'!X$2)</f>
        <v>2.498252877269211</v>
      </c>
      <c r="Y7" s="4">
        <f>('[1]Pc, Winter, S2'!Y7*Main!$B$5)+(VLOOKUP($A7,'FL Ratio'!$A$2:$B$9,2,FALSE)*'FL Characterization'!Y$2)</f>
        <v>2.3499866066124269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1.8655632926281247</v>
      </c>
      <c r="C8" s="4">
        <f>('[1]Pc, Winter, S2'!C8*Main!$B$5)+(VLOOKUP($A8,'FL Ratio'!$A$2:$B$9,2,FALSE)*'FL Characterization'!C$2)</f>
        <v>1.7463032395594635</v>
      </c>
      <c r="D8" s="4">
        <f>('[1]Pc, Winter, S2'!D8*Main!$B$5)+(VLOOKUP($A8,'FL Ratio'!$A$2:$B$9,2,FALSE)*'FL Characterization'!D$2)</f>
        <v>1.6201232074952805</v>
      </c>
      <c r="E8" s="4">
        <f>('[1]Pc, Winter, S2'!E8*Main!$B$5)+(VLOOKUP($A8,'FL Ratio'!$A$2:$B$9,2,FALSE)*'FL Characterization'!E$2)</f>
        <v>1.6423970722734285</v>
      </c>
      <c r="F8" s="4">
        <f>('[1]Pc, Winter, S2'!F8*Main!$B$5)+(VLOOKUP($A8,'FL Ratio'!$A$2:$B$9,2,FALSE)*'FL Characterization'!F$2)</f>
        <v>1.6574358389954287</v>
      </c>
      <c r="G8" s="4">
        <f>('[1]Pc, Winter, S2'!G8*Main!$B$5)+(VLOOKUP($A8,'FL Ratio'!$A$2:$B$9,2,FALSE)*'FL Characterization'!G$2)</f>
        <v>1.8396319931593967</v>
      </c>
      <c r="H8" s="4">
        <f>('[1]Pc, Winter, S2'!H8*Main!$B$5)+(VLOOKUP($A8,'FL Ratio'!$A$2:$B$9,2,FALSE)*'FL Characterization'!H$2)</f>
        <v>2.3130447162605714</v>
      </c>
      <c r="I8" s="4">
        <f>('[1]Pc, Winter, S2'!I8*Main!$B$5)+(VLOOKUP($A8,'FL Ratio'!$A$2:$B$9,2,FALSE)*'FL Characterization'!I$2)</f>
        <v>2.6131768352673368</v>
      </c>
      <c r="J8" s="4">
        <f>('[1]Pc, Winter, S2'!J8*Main!$B$5)+(VLOOKUP($A8,'FL Ratio'!$A$2:$B$9,2,FALSE)*'FL Characterization'!J$2)</f>
        <v>2.8314057116401363</v>
      </c>
      <c r="K8" s="4">
        <f>('[1]Pc, Winter, S2'!K8*Main!$B$5)+(VLOOKUP($A8,'FL Ratio'!$A$2:$B$9,2,FALSE)*'FL Characterization'!K$2)</f>
        <v>2.7869158368688152</v>
      </c>
      <c r="L8" s="4">
        <f>('[1]Pc, Winter, S2'!L8*Main!$B$5)+(VLOOKUP($A8,'FL Ratio'!$A$2:$B$9,2,FALSE)*'FL Characterization'!L$2)</f>
        <v>2.7572754800351458</v>
      </c>
      <c r="M8" s="4">
        <f>('[1]Pc, Winter, S2'!M8*Main!$B$5)+(VLOOKUP($A8,'FL Ratio'!$A$2:$B$9,2,FALSE)*'FL Characterization'!M$2)</f>
        <v>2.7561969926426468</v>
      </c>
      <c r="N8" s="4">
        <f>('[1]Pc, Winter, S2'!N8*Main!$B$5)+(VLOOKUP($A8,'FL Ratio'!$A$2:$B$9,2,FALSE)*'FL Characterization'!N$2)</f>
        <v>2.7149427260869383</v>
      </c>
      <c r="O8" s="4">
        <f>('[1]Pc, Winter, S2'!O8*Main!$B$5)+(VLOOKUP($A8,'FL Ratio'!$A$2:$B$9,2,FALSE)*'FL Characterization'!O$2)</f>
        <v>2.7161291211997298</v>
      </c>
      <c r="P8" s="4">
        <f>('[1]Pc, Winter, S2'!P8*Main!$B$5)+(VLOOKUP($A8,'FL Ratio'!$A$2:$B$9,2,FALSE)*'FL Characterization'!P$2)</f>
        <v>2.4851833898475677</v>
      </c>
      <c r="Q8" s="4">
        <f>('[1]Pc, Winter, S2'!Q8*Main!$B$5)+(VLOOKUP($A8,'FL Ratio'!$A$2:$B$9,2,FALSE)*'FL Characterization'!Q$2)</f>
        <v>2.5564440907428407</v>
      </c>
      <c r="R8" s="4">
        <f>('[1]Pc, Winter, S2'!R8*Main!$B$5)+(VLOOKUP($A8,'FL Ratio'!$A$2:$B$9,2,FALSE)*'FL Characterization'!R$2)</f>
        <v>2.6734145474133029</v>
      </c>
      <c r="S8" s="4">
        <f>('[1]Pc, Winter, S2'!S8*Main!$B$5)+(VLOOKUP($A8,'FL Ratio'!$A$2:$B$9,2,FALSE)*'FL Characterization'!S$2)</f>
        <v>3.110806258999264</v>
      </c>
      <c r="T8" s="4">
        <f>('[1]Pc, Winter, S2'!T8*Main!$B$5)+(VLOOKUP($A8,'FL Ratio'!$A$2:$B$9,2,FALSE)*'FL Characterization'!T$2)</f>
        <v>2.8342951044703453</v>
      </c>
      <c r="U8" s="4">
        <f>('[1]Pc, Winter, S2'!U8*Main!$B$5)+(VLOOKUP($A8,'FL Ratio'!$A$2:$B$9,2,FALSE)*'FL Characterization'!U$2)</f>
        <v>2.8005249984609515</v>
      </c>
      <c r="V8" s="4">
        <f>('[1]Pc, Winter, S2'!V8*Main!$B$5)+(VLOOKUP($A8,'FL Ratio'!$A$2:$B$9,2,FALSE)*'FL Characterization'!V$2)</f>
        <v>2.6741709211879989</v>
      </c>
      <c r="W8" s="4">
        <f>('[1]Pc, Winter, S2'!W8*Main!$B$5)+(VLOOKUP($A8,'FL Ratio'!$A$2:$B$9,2,FALSE)*'FL Characterization'!W$2)</f>
        <v>2.4952912992946108</v>
      </c>
      <c r="X8" s="4">
        <f>('[1]Pc, Winter, S2'!X8*Main!$B$5)+(VLOOKUP($A8,'FL Ratio'!$A$2:$B$9,2,FALSE)*'FL Characterization'!X$2)</f>
        <v>2.2542958941290547</v>
      </c>
      <c r="Y8" s="4">
        <f>('[1]Pc, Winter, S2'!Y8*Main!$B$5)+(VLOOKUP($A8,'FL Ratio'!$A$2:$B$9,2,FALSE)*'FL Characterization'!Y$2)</f>
        <v>2.0821603648549978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1.3825716856882337</v>
      </c>
      <c r="C9" s="4">
        <f>('[1]Pc, Winter, S2'!C9*Main!$B$5)+(VLOOKUP($A9,'FL Ratio'!$A$2:$B$9,2,FALSE)*'FL Characterization'!C$2)</f>
        <v>1.3454880487851957</v>
      </c>
      <c r="D9" s="4">
        <f>('[1]Pc, Winter, S2'!D9*Main!$B$5)+(VLOOKUP($A9,'FL Ratio'!$A$2:$B$9,2,FALSE)*'FL Characterization'!D$2)</f>
        <v>1.2689521217741131</v>
      </c>
      <c r="E9" s="4">
        <f>('[1]Pc, Winter, S2'!E9*Main!$B$5)+(VLOOKUP($A9,'FL Ratio'!$A$2:$B$9,2,FALSE)*'FL Characterization'!E$2)</f>
        <v>1.2730277139449648</v>
      </c>
      <c r="F9" s="4">
        <f>('[1]Pc, Winter, S2'!F9*Main!$B$5)+(VLOOKUP($A9,'FL Ratio'!$A$2:$B$9,2,FALSE)*'FL Characterization'!F$2)</f>
        <v>1.34399292293529</v>
      </c>
      <c r="G9" s="4">
        <f>('[1]Pc, Winter, S2'!G9*Main!$B$5)+(VLOOKUP($A9,'FL Ratio'!$A$2:$B$9,2,FALSE)*'FL Characterization'!G$2)</f>
        <v>1.6025359012338494</v>
      </c>
      <c r="H9" s="4">
        <f>('[1]Pc, Winter, S2'!H9*Main!$B$5)+(VLOOKUP($A9,'FL Ratio'!$A$2:$B$9,2,FALSE)*'FL Characterization'!H$2)</f>
        <v>2.5231903629688079</v>
      </c>
      <c r="I9" s="4">
        <f>('[1]Pc, Winter, S2'!I9*Main!$B$5)+(VLOOKUP($A9,'FL Ratio'!$A$2:$B$9,2,FALSE)*'FL Characterization'!I$2)</f>
        <v>3.0170706010772435</v>
      </c>
      <c r="J9" s="4">
        <f>('[1]Pc, Winter, S2'!J9*Main!$B$5)+(VLOOKUP($A9,'FL Ratio'!$A$2:$B$9,2,FALSE)*'FL Characterization'!J$2)</f>
        <v>3.0702331341663873</v>
      </c>
      <c r="K9" s="4">
        <f>('[1]Pc, Winter, S2'!K9*Main!$B$5)+(VLOOKUP($A9,'FL Ratio'!$A$2:$B$9,2,FALSE)*'FL Characterization'!K$2)</f>
        <v>2.9999895958239393</v>
      </c>
      <c r="L9" s="4">
        <f>('[1]Pc, Winter, S2'!L9*Main!$B$5)+(VLOOKUP($A9,'FL Ratio'!$A$2:$B$9,2,FALSE)*'FL Characterization'!L$2)</f>
        <v>3.1946928053539194</v>
      </c>
      <c r="M9" s="4">
        <f>('[1]Pc, Winter, S2'!M9*Main!$B$5)+(VLOOKUP($A9,'FL Ratio'!$A$2:$B$9,2,FALSE)*'FL Characterization'!M$2)</f>
        <v>3.2076955930711732</v>
      </c>
      <c r="N9" s="4">
        <f>('[1]Pc, Winter, S2'!N9*Main!$B$5)+(VLOOKUP($A9,'FL Ratio'!$A$2:$B$9,2,FALSE)*'FL Characterization'!N$2)</f>
        <v>2.9678043006383157</v>
      </c>
      <c r="O9" s="4">
        <f>('[1]Pc, Winter, S2'!O9*Main!$B$5)+(VLOOKUP($A9,'FL Ratio'!$A$2:$B$9,2,FALSE)*'FL Characterization'!O$2)</f>
        <v>2.9477604304745308</v>
      </c>
      <c r="P9" s="4">
        <f>('[1]Pc, Winter, S2'!P9*Main!$B$5)+(VLOOKUP($A9,'FL Ratio'!$A$2:$B$9,2,FALSE)*'FL Characterization'!P$2)</f>
        <v>2.6155447779974867</v>
      </c>
      <c r="Q9" s="4">
        <f>('[1]Pc, Winter, S2'!Q9*Main!$B$5)+(VLOOKUP($A9,'FL Ratio'!$A$2:$B$9,2,FALSE)*'FL Characterization'!Q$2)</f>
        <v>2.3174025882428149</v>
      </c>
      <c r="R9" s="4">
        <f>('[1]Pc, Winter, S2'!R9*Main!$B$5)+(VLOOKUP($A9,'FL Ratio'!$A$2:$B$9,2,FALSE)*'FL Characterization'!R$2)</f>
        <v>2.3551298166632684</v>
      </c>
      <c r="S9" s="4">
        <f>('[1]Pc, Winter, S2'!S9*Main!$B$5)+(VLOOKUP($A9,'FL Ratio'!$A$2:$B$9,2,FALSE)*'FL Characterization'!S$2)</f>
        <v>2.5669312739965426</v>
      </c>
      <c r="T9" s="4">
        <f>('[1]Pc, Winter, S2'!T9*Main!$B$5)+(VLOOKUP($A9,'FL Ratio'!$A$2:$B$9,2,FALSE)*'FL Characterization'!T$2)</f>
        <v>2.5492285170331392</v>
      </c>
      <c r="U9" s="4">
        <f>('[1]Pc, Winter, S2'!U9*Main!$B$5)+(VLOOKUP($A9,'FL Ratio'!$A$2:$B$9,2,FALSE)*'FL Characterization'!U$2)</f>
        <v>2.4823128416967211</v>
      </c>
      <c r="V9" s="4">
        <f>('[1]Pc, Winter, S2'!V9*Main!$B$5)+(VLOOKUP($A9,'FL Ratio'!$A$2:$B$9,2,FALSE)*'FL Characterization'!V$2)</f>
        <v>2.3726122004940429</v>
      </c>
      <c r="W9" s="4">
        <f>('[1]Pc, Winter, S2'!W9*Main!$B$5)+(VLOOKUP($A9,'FL Ratio'!$A$2:$B$9,2,FALSE)*'FL Characterization'!W$2)</f>
        <v>2.1992571984233988</v>
      </c>
      <c r="X9" s="4">
        <f>('[1]Pc, Winter, S2'!X9*Main!$B$5)+(VLOOKUP($A9,'FL Ratio'!$A$2:$B$9,2,FALSE)*'FL Characterization'!X$2)</f>
        <v>1.8581572994360362</v>
      </c>
      <c r="Y9" s="4">
        <f>('[1]Pc, Winter, S2'!Y9*Main!$B$5)+(VLOOKUP($A9,'FL Ratio'!$A$2:$B$9,2,FALSE)*'FL Characterization'!Y$2)</f>
        <v>1.6458899015205033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5.1105705006743083</v>
      </c>
      <c r="C2" s="4">
        <f>('[1]Pc, Winter, S3'!C2*Main!$B$5)+(VLOOKUP($A2,'FL Ratio'!$A$2:$B$9,2,FALSE)*'FL Characterization'!C$2)</f>
        <v>4.9866363817650559</v>
      </c>
      <c r="D2" s="4">
        <f>('[1]Pc, Winter, S3'!D2*Main!$B$5)+(VLOOKUP($A2,'FL Ratio'!$A$2:$B$9,2,FALSE)*'FL Characterization'!D$2)</f>
        <v>4.9266751777985327</v>
      </c>
      <c r="E2" s="4">
        <f>('[1]Pc, Winter, S3'!E2*Main!$B$5)+(VLOOKUP($A2,'FL Ratio'!$A$2:$B$9,2,FALSE)*'FL Characterization'!E$2)</f>
        <v>5.0542940030078816</v>
      </c>
      <c r="F2" s="4">
        <f>('[1]Pc, Winter, S3'!F2*Main!$B$5)+(VLOOKUP($A2,'FL Ratio'!$A$2:$B$9,2,FALSE)*'FL Characterization'!F$2)</f>
        <v>4.6912992854778057</v>
      </c>
      <c r="G2" s="4">
        <f>('[1]Pc, Winter, S3'!G2*Main!$B$5)+(VLOOKUP($A2,'FL Ratio'!$A$2:$B$9,2,FALSE)*'FL Characterization'!G$2)</f>
        <v>4.6672045063366827</v>
      </c>
      <c r="H2" s="4">
        <f>('[1]Pc, Winter, S3'!H2*Main!$B$5)+(VLOOKUP($A2,'FL Ratio'!$A$2:$B$9,2,FALSE)*'FL Characterization'!H$2)</f>
        <v>4.8389976480721515</v>
      </c>
      <c r="I2" s="4">
        <f>('[1]Pc, Winter, S3'!I2*Main!$B$5)+(VLOOKUP($A2,'FL Ratio'!$A$2:$B$9,2,FALSE)*'FL Characterization'!I$2)</f>
        <v>6.0489604206516443</v>
      </c>
      <c r="J2" s="4">
        <f>('[1]Pc, Winter, S3'!J2*Main!$B$5)+(VLOOKUP($A2,'FL Ratio'!$A$2:$B$9,2,FALSE)*'FL Characterization'!J$2)</f>
        <v>6.2875237400472725</v>
      </c>
      <c r="K2" s="4">
        <f>('[1]Pc, Winter, S3'!K2*Main!$B$5)+(VLOOKUP($A2,'FL Ratio'!$A$2:$B$9,2,FALSE)*'FL Characterization'!K$2)</f>
        <v>6.1815212757595255</v>
      </c>
      <c r="L2" s="4">
        <f>('[1]Pc, Winter, S3'!L2*Main!$B$5)+(VLOOKUP($A2,'FL Ratio'!$A$2:$B$9,2,FALSE)*'FL Characterization'!L$2)</f>
        <v>6.2045682843376317</v>
      </c>
      <c r="M2" s="4">
        <f>('[1]Pc, Winter, S3'!M2*Main!$B$5)+(VLOOKUP($A2,'FL Ratio'!$A$2:$B$9,2,FALSE)*'FL Characterization'!M$2)</f>
        <v>6.2793062722504329</v>
      </c>
      <c r="N2" s="4">
        <f>('[1]Pc, Winter, S3'!N2*Main!$B$5)+(VLOOKUP($A2,'FL Ratio'!$A$2:$B$9,2,FALSE)*'FL Characterization'!N$2)</f>
        <v>6.0486227772603218</v>
      </c>
      <c r="O2" s="4">
        <f>('[1]Pc, Winter, S3'!O2*Main!$B$5)+(VLOOKUP($A2,'FL Ratio'!$A$2:$B$9,2,FALSE)*'FL Characterization'!O$2)</f>
        <v>6.2282431188605418</v>
      </c>
      <c r="P2" s="4">
        <f>('[1]Pc, Winter, S3'!P2*Main!$B$5)+(VLOOKUP($A2,'FL Ratio'!$A$2:$B$9,2,FALSE)*'FL Characterization'!P$2)</f>
        <v>5.4375467195110874</v>
      </c>
      <c r="Q2" s="4">
        <f>('[1]Pc, Winter, S3'!Q2*Main!$B$5)+(VLOOKUP($A2,'FL Ratio'!$A$2:$B$9,2,FALSE)*'FL Characterization'!Q$2)</f>
        <v>5.8401598841929445</v>
      </c>
      <c r="R2" s="4">
        <f>('[1]Pc, Winter, S3'!R2*Main!$B$5)+(VLOOKUP($A2,'FL Ratio'!$A$2:$B$9,2,FALSE)*'FL Characterization'!R$2)</f>
        <v>6.172335484847677</v>
      </c>
      <c r="S2" s="4">
        <f>('[1]Pc, Winter, S3'!S2*Main!$B$5)+(VLOOKUP($A2,'FL Ratio'!$A$2:$B$9,2,FALSE)*'FL Characterization'!S$2)</f>
        <v>6.13979254628455</v>
      </c>
      <c r="T2" s="4">
        <f>('[1]Pc, Winter, S3'!T2*Main!$B$5)+(VLOOKUP($A2,'FL Ratio'!$A$2:$B$9,2,FALSE)*'FL Characterization'!T$2)</f>
        <v>5.7232753762135617</v>
      </c>
      <c r="U2" s="4">
        <f>('[1]Pc, Winter, S3'!U2*Main!$B$5)+(VLOOKUP($A2,'FL Ratio'!$A$2:$B$9,2,FALSE)*'FL Characterization'!U$2)</f>
        <v>5.3859419882356381</v>
      </c>
      <c r="V2" s="4">
        <f>('[1]Pc, Winter, S3'!V2*Main!$B$5)+(VLOOKUP($A2,'FL Ratio'!$A$2:$B$9,2,FALSE)*'FL Characterization'!V$2)</f>
        <v>5.4277747420010938</v>
      </c>
      <c r="W2" s="4">
        <f>('[1]Pc, Winter, S3'!W2*Main!$B$5)+(VLOOKUP($A2,'FL Ratio'!$A$2:$B$9,2,FALSE)*'FL Characterization'!W$2)</f>
        <v>5.3163956442545208</v>
      </c>
      <c r="X2" s="4">
        <f>('[1]Pc, Winter, S3'!X2*Main!$B$5)+(VLOOKUP($A2,'FL Ratio'!$A$2:$B$9,2,FALSE)*'FL Characterization'!X$2)</f>
        <v>4.7835618083638316</v>
      </c>
      <c r="Y2" s="4">
        <f>('[1]Pc, Winter, S3'!Y2*Main!$B$5)+(VLOOKUP($A2,'FL Ratio'!$A$2:$B$9,2,FALSE)*'FL Characterization'!Y$2)</f>
        <v>4.7733630416679746</v>
      </c>
    </row>
    <row r="3" spans="1:25" x14ac:dyDescent="0.3">
      <c r="A3">
        <v>2</v>
      </c>
      <c r="B3" s="4">
        <f>('[1]Pc, Winter, S3'!B3*Main!$B$5)+(VLOOKUP($A3,'FL Ratio'!$A$2:$B$9,2,FALSE)*'FL Characterization'!B$2)</f>
        <v>3.1741954810827568</v>
      </c>
      <c r="C3" s="4">
        <f>('[1]Pc, Winter, S3'!C3*Main!$B$5)+(VLOOKUP($A3,'FL Ratio'!$A$2:$B$9,2,FALSE)*'FL Characterization'!C$2)</f>
        <v>3.1847734372750827</v>
      </c>
      <c r="D3" s="4">
        <f>('[1]Pc, Winter, S3'!D3*Main!$B$5)+(VLOOKUP($A3,'FL Ratio'!$A$2:$B$9,2,FALSE)*'FL Characterization'!D$2)</f>
        <v>2.9240628476668293</v>
      </c>
      <c r="E3" s="4">
        <f>('[1]Pc, Winter, S3'!E3*Main!$B$5)+(VLOOKUP($A3,'FL Ratio'!$A$2:$B$9,2,FALSE)*'FL Characterization'!E$2)</f>
        <v>2.9453544459569034</v>
      </c>
      <c r="F3" s="4">
        <f>('[1]Pc, Winter, S3'!F3*Main!$B$5)+(VLOOKUP($A3,'FL Ratio'!$A$2:$B$9,2,FALSE)*'FL Characterization'!F$2)</f>
        <v>2.9086639608487701</v>
      </c>
      <c r="G3" s="4">
        <f>('[1]Pc, Winter, S3'!G3*Main!$B$5)+(VLOOKUP($A3,'FL Ratio'!$A$2:$B$9,2,FALSE)*'FL Characterization'!G$2)</f>
        <v>3.1284969614356282</v>
      </c>
      <c r="H3" s="4">
        <f>('[1]Pc, Winter, S3'!H3*Main!$B$5)+(VLOOKUP($A3,'FL Ratio'!$A$2:$B$9,2,FALSE)*'FL Characterization'!H$2)</f>
        <v>3.8096720249506077</v>
      </c>
      <c r="I3" s="4">
        <f>('[1]Pc, Winter, S3'!I3*Main!$B$5)+(VLOOKUP($A3,'FL Ratio'!$A$2:$B$9,2,FALSE)*'FL Characterization'!I$2)</f>
        <v>4.1934544855168774</v>
      </c>
      <c r="J3" s="4">
        <f>('[1]Pc, Winter, S3'!J3*Main!$B$5)+(VLOOKUP($A3,'FL Ratio'!$A$2:$B$9,2,FALSE)*'FL Characterization'!J$2)</f>
        <v>4.4621248124489519</v>
      </c>
      <c r="K3" s="4">
        <f>('[1]Pc, Winter, S3'!K3*Main!$B$5)+(VLOOKUP($A3,'FL Ratio'!$A$2:$B$9,2,FALSE)*'FL Characterization'!K$2)</f>
        <v>4.7946534638997527</v>
      </c>
      <c r="L3" s="4">
        <f>('[1]Pc, Winter, S3'!L3*Main!$B$5)+(VLOOKUP($A3,'FL Ratio'!$A$2:$B$9,2,FALSE)*'FL Characterization'!L$2)</f>
        <v>4.6290335749010456</v>
      </c>
      <c r="M3" s="4">
        <f>('[1]Pc, Winter, S3'!M3*Main!$B$5)+(VLOOKUP($A3,'FL Ratio'!$A$2:$B$9,2,FALSE)*'FL Characterization'!M$2)</f>
        <v>4.6612307518283469</v>
      </c>
      <c r="N3" s="4">
        <f>('[1]Pc, Winter, S3'!N3*Main!$B$5)+(VLOOKUP($A3,'FL Ratio'!$A$2:$B$9,2,FALSE)*'FL Characterization'!N$2)</f>
        <v>4.3347871651723802</v>
      </c>
      <c r="O3" s="4">
        <f>('[1]Pc, Winter, S3'!O3*Main!$B$5)+(VLOOKUP($A3,'FL Ratio'!$A$2:$B$9,2,FALSE)*'FL Characterization'!O$2)</f>
        <v>4.2456919370879822</v>
      </c>
      <c r="P3" s="4">
        <f>('[1]Pc, Winter, S3'!P3*Main!$B$5)+(VLOOKUP($A3,'FL Ratio'!$A$2:$B$9,2,FALSE)*'FL Characterization'!P$2)</f>
        <v>3.8879304960386003</v>
      </c>
      <c r="Q3" s="4">
        <f>('[1]Pc, Winter, S3'!Q3*Main!$B$5)+(VLOOKUP($A3,'FL Ratio'!$A$2:$B$9,2,FALSE)*'FL Characterization'!Q$2)</f>
        <v>4.0044011436045244</v>
      </c>
      <c r="R3" s="4">
        <f>('[1]Pc, Winter, S3'!R3*Main!$B$5)+(VLOOKUP($A3,'FL Ratio'!$A$2:$B$9,2,FALSE)*'FL Characterization'!R$2)</f>
        <v>4.4064228275668862</v>
      </c>
      <c r="S3" s="4">
        <f>('[1]Pc, Winter, S3'!S3*Main!$B$5)+(VLOOKUP($A3,'FL Ratio'!$A$2:$B$9,2,FALSE)*'FL Characterization'!S$2)</f>
        <v>5.4687399542625403</v>
      </c>
      <c r="T3" s="4">
        <f>('[1]Pc, Winter, S3'!T3*Main!$B$5)+(VLOOKUP($A3,'FL Ratio'!$A$2:$B$9,2,FALSE)*'FL Characterization'!T$2)</f>
        <v>5.1217784360079088</v>
      </c>
      <c r="U3" s="4">
        <f>('[1]Pc, Winter, S3'!U3*Main!$B$5)+(VLOOKUP($A3,'FL Ratio'!$A$2:$B$9,2,FALSE)*'FL Characterization'!U$2)</f>
        <v>4.8117282511905639</v>
      </c>
      <c r="V3" s="4">
        <f>('[1]Pc, Winter, S3'!V3*Main!$B$5)+(VLOOKUP($A3,'FL Ratio'!$A$2:$B$9,2,FALSE)*'FL Characterization'!V$2)</f>
        <v>4.551091351858684</v>
      </c>
      <c r="W3" s="4">
        <f>('[1]Pc, Winter, S3'!W3*Main!$B$5)+(VLOOKUP($A3,'FL Ratio'!$A$2:$B$9,2,FALSE)*'FL Characterization'!W$2)</f>
        <v>4.2249774923117238</v>
      </c>
      <c r="X3" s="4">
        <f>('[1]Pc, Winter, S3'!X3*Main!$B$5)+(VLOOKUP($A3,'FL Ratio'!$A$2:$B$9,2,FALSE)*'FL Characterization'!X$2)</f>
        <v>4.0842516277703433</v>
      </c>
      <c r="Y3" s="4">
        <f>('[1]Pc, Winter, S3'!Y3*Main!$B$5)+(VLOOKUP($A3,'FL Ratio'!$A$2:$B$9,2,FALSE)*'FL Characterization'!Y$2)</f>
        <v>3.6689658481245622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2.190513116780624</v>
      </c>
      <c r="C4" s="4">
        <f>('[1]Pc, Winter, S3'!C4*Main!$B$5)+(VLOOKUP($A4,'FL Ratio'!$A$2:$B$9,2,FALSE)*'FL Characterization'!C$2)</f>
        <v>2.039055498099025</v>
      </c>
      <c r="D4" s="4">
        <f>('[1]Pc, Winter, S3'!D4*Main!$B$5)+(VLOOKUP($A4,'FL Ratio'!$A$2:$B$9,2,FALSE)*'FL Characterization'!D$2)</f>
        <v>1.9776266487968273</v>
      </c>
      <c r="E4" s="4">
        <f>('[1]Pc, Winter, S3'!E4*Main!$B$5)+(VLOOKUP($A4,'FL Ratio'!$A$2:$B$9,2,FALSE)*'FL Characterization'!E$2)</f>
        <v>2.043790744732481</v>
      </c>
      <c r="F4" s="4">
        <f>('[1]Pc, Winter, S3'!F4*Main!$B$5)+(VLOOKUP($A4,'FL Ratio'!$A$2:$B$9,2,FALSE)*'FL Characterization'!F$2)</f>
        <v>2.0322575946693302</v>
      </c>
      <c r="G4" s="4">
        <f>('[1]Pc, Winter, S3'!G4*Main!$B$5)+(VLOOKUP($A4,'FL Ratio'!$A$2:$B$9,2,FALSE)*'FL Characterization'!G$2)</f>
        <v>2.2200291793226392</v>
      </c>
      <c r="H4" s="4">
        <f>('[1]Pc, Winter, S3'!H4*Main!$B$5)+(VLOOKUP($A4,'FL Ratio'!$A$2:$B$9,2,FALSE)*'FL Characterization'!H$2)</f>
        <v>3.5412394288288498</v>
      </c>
      <c r="I4" s="4">
        <f>('[1]Pc, Winter, S3'!I4*Main!$B$5)+(VLOOKUP($A4,'FL Ratio'!$A$2:$B$9,2,FALSE)*'FL Characterization'!I$2)</f>
        <v>4.0959666399528549</v>
      </c>
      <c r="J4" s="4">
        <f>('[1]Pc, Winter, S3'!J4*Main!$B$5)+(VLOOKUP($A4,'FL Ratio'!$A$2:$B$9,2,FALSE)*'FL Characterization'!J$2)</f>
        <v>4.2328350355877156</v>
      </c>
      <c r="K4" s="4">
        <f>('[1]Pc, Winter, S3'!K4*Main!$B$5)+(VLOOKUP($A4,'FL Ratio'!$A$2:$B$9,2,FALSE)*'FL Characterization'!K$2)</f>
        <v>4.0681452646027108</v>
      </c>
      <c r="L4" s="4">
        <f>('[1]Pc, Winter, S3'!L4*Main!$B$5)+(VLOOKUP($A4,'FL Ratio'!$A$2:$B$9,2,FALSE)*'FL Characterization'!L$2)</f>
        <v>3.9865243243831321</v>
      </c>
      <c r="M4" s="4">
        <f>('[1]Pc, Winter, S3'!M4*Main!$B$5)+(VLOOKUP($A4,'FL Ratio'!$A$2:$B$9,2,FALSE)*'FL Characterization'!M$2)</f>
        <v>4.1597536351650639</v>
      </c>
      <c r="N4" s="4">
        <f>('[1]Pc, Winter, S3'!N4*Main!$B$5)+(VLOOKUP($A4,'FL Ratio'!$A$2:$B$9,2,FALSE)*'FL Characterization'!N$2)</f>
        <v>3.871313735484962</v>
      </c>
      <c r="O4" s="4">
        <f>('[1]Pc, Winter, S3'!O4*Main!$B$5)+(VLOOKUP($A4,'FL Ratio'!$A$2:$B$9,2,FALSE)*'FL Characterization'!O$2)</f>
        <v>3.8299320185389423</v>
      </c>
      <c r="P4" s="4">
        <f>('[1]Pc, Winter, S3'!P4*Main!$B$5)+(VLOOKUP($A4,'FL Ratio'!$A$2:$B$9,2,FALSE)*'FL Characterization'!P$2)</f>
        <v>3.3258292743958666</v>
      </c>
      <c r="Q4" s="4">
        <f>('[1]Pc, Winter, S3'!Q4*Main!$B$5)+(VLOOKUP($A4,'FL Ratio'!$A$2:$B$9,2,FALSE)*'FL Characterization'!Q$2)</f>
        <v>3.3433102218657416</v>
      </c>
      <c r="R4" s="4">
        <f>('[1]Pc, Winter, S3'!R4*Main!$B$5)+(VLOOKUP($A4,'FL Ratio'!$A$2:$B$9,2,FALSE)*'FL Characterization'!R$2)</f>
        <v>3.3165528596554008</v>
      </c>
      <c r="S4" s="4">
        <f>('[1]Pc, Winter, S3'!S4*Main!$B$5)+(VLOOKUP($A4,'FL Ratio'!$A$2:$B$9,2,FALSE)*'FL Characterization'!S$2)</f>
        <v>3.619222019443693</v>
      </c>
      <c r="T4" s="4">
        <f>('[1]Pc, Winter, S3'!T4*Main!$B$5)+(VLOOKUP($A4,'FL Ratio'!$A$2:$B$9,2,FALSE)*'FL Characterization'!T$2)</f>
        <v>3.413433483944416</v>
      </c>
      <c r="U4" s="4">
        <f>('[1]Pc, Winter, S3'!U4*Main!$B$5)+(VLOOKUP($A4,'FL Ratio'!$A$2:$B$9,2,FALSE)*'FL Characterization'!U$2)</f>
        <v>3.5315197286370408</v>
      </c>
      <c r="V4" s="4">
        <f>('[1]Pc, Winter, S3'!V4*Main!$B$5)+(VLOOKUP($A4,'FL Ratio'!$A$2:$B$9,2,FALSE)*'FL Characterization'!V$2)</f>
        <v>3.3802280436017011</v>
      </c>
      <c r="W4" s="4">
        <f>('[1]Pc, Winter, S3'!W4*Main!$B$5)+(VLOOKUP($A4,'FL Ratio'!$A$2:$B$9,2,FALSE)*'FL Characterization'!W$2)</f>
        <v>3.1941068987443066</v>
      </c>
      <c r="X4" s="4">
        <f>('[1]Pc, Winter, S3'!X4*Main!$B$5)+(VLOOKUP($A4,'FL Ratio'!$A$2:$B$9,2,FALSE)*'FL Characterization'!X$2)</f>
        <v>2.6900781412793431</v>
      </c>
      <c r="Y4" s="4">
        <f>('[1]Pc, Winter, S3'!Y4*Main!$B$5)+(VLOOKUP($A4,'FL Ratio'!$A$2:$B$9,2,FALSE)*'FL Characterization'!Y$2)</f>
        <v>2.4638889732560134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0.74927539904184071</v>
      </c>
      <c r="C5" s="4">
        <f>('[1]Pc, Winter, S3'!C5*Main!$B$5)+(VLOOKUP($A5,'FL Ratio'!$A$2:$B$9,2,FALSE)*'FL Characterization'!C$2)</f>
        <v>0.55191466789395871</v>
      </c>
      <c r="D5" s="4">
        <f>('[1]Pc, Winter, S3'!D5*Main!$B$5)+(VLOOKUP($A5,'FL Ratio'!$A$2:$B$9,2,FALSE)*'FL Characterization'!D$2)</f>
        <v>0.52512541992973549</v>
      </c>
      <c r="E5" s="4">
        <f>('[1]Pc, Winter, S3'!E5*Main!$B$5)+(VLOOKUP($A5,'FL Ratio'!$A$2:$B$9,2,FALSE)*'FL Characterization'!E$2)</f>
        <v>0.47153516359924597</v>
      </c>
      <c r="F5" s="4">
        <f>('[1]Pc, Winter, S3'!F5*Main!$B$5)+(VLOOKUP($A5,'FL Ratio'!$A$2:$B$9,2,FALSE)*'FL Characterization'!F$2)</f>
        <v>0.48329034877068472</v>
      </c>
      <c r="G5" s="4">
        <f>('[1]Pc, Winter, S3'!G5*Main!$B$5)+(VLOOKUP($A5,'FL Ratio'!$A$2:$B$9,2,FALSE)*'FL Characterization'!G$2)</f>
        <v>0.83694660270621468</v>
      </c>
      <c r="H5" s="4">
        <f>('[1]Pc, Winter, S3'!H5*Main!$B$5)+(VLOOKUP($A5,'FL Ratio'!$A$2:$B$9,2,FALSE)*'FL Characterization'!H$2)</f>
        <v>1.6738519425615357</v>
      </c>
      <c r="I5" s="4">
        <f>('[1]Pc, Winter, S3'!I5*Main!$B$5)+(VLOOKUP($A5,'FL Ratio'!$A$2:$B$9,2,FALSE)*'FL Characterization'!I$2)</f>
        <v>1.9730722020255869</v>
      </c>
      <c r="J5" s="4">
        <f>('[1]Pc, Winter, S3'!J5*Main!$B$5)+(VLOOKUP($A5,'FL Ratio'!$A$2:$B$9,2,FALSE)*'FL Characterization'!J$2)</f>
        <v>2.1498053227366447</v>
      </c>
      <c r="K5" s="4">
        <f>('[1]Pc, Winter, S3'!K5*Main!$B$5)+(VLOOKUP($A5,'FL Ratio'!$A$2:$B$9,2,FALSE)*'FL Characterization'!K$2)</f>
        <v>2.0016869703217042</v>
      </c>
      <c r="L5" s="4">
        <f>('[1]Pc, Winter, S3'!L5*Main!$B$5)+(VLOOKUP($A5,'FL Ratio'!$A$2:$B$9,2,FALSE)*'FL Characterization'!L$2)</f>
        <v>1.9751528618325942</v>
      </c>
      <c r="M5" s="4">
        <f>('[1]Pc, Winter, S3'!M5*Main!$B$5)+(VLOOKUP($A5,'FL Ratio'!$A$2:$B$9,2,FALSE)*'FL Characterization'!M$2)</f>
        <v>1.8036426329206081</v>
      </c>
      <c r="N5" s="4">
        <f>('[1]Pc, Winter, S3'!N5*Main!$B$5)+(VLOOKUP($A5,'FL Ratio'!$A$2:$B$9,2,FALSE)*'FL Characterization'!N$2)</f>
        <v>1.8385530826040153</v>
      </c>
      <c r="O5" s="4">
        <f>('[1]Pc, Winter, S3'!O5*Main!$B$5)+(VLOOKUP($A5,'FL Ratio'!$A$2:$B$9,2,FALSE)*'FL Characterization'!O$2)</f>
        <v>1.6889459870296253</v>
      </c>
      <c r="P5" s="4">
        <f>('[1]Pc, Winter, S3'!P5*Main!$B$5)+(VLOOKUP($A5,'FL Ratio'!$A$2:$B$9,2,FALSE)*'FL Characterization'!P$2)</f>
        <v>1.6816174042607346</v>
      </c>
      <c r="Q5" s="4">
        <f>('[1]Pc, Winter, S3'!Q5*Main!$B$5)+(VLOOKUP($A5,'FL Ratio'!$A$2:$B$9,2,FALSE)*'FL Characterization'!Q$2)</f>
        <v>1.6851749797144444</v>
      </c>
      <c r="R5" s="4">
        <f>('[1]Pc, Winter, S3'!R5*Main!$B$5)+(VLOOKUP($A5,'FL Ratio'!$A$2:$B$9,2,FALSE)*'FL Characterization'!R$2)</f>
        <v>2.0697599257347501</v>
      </c>
      <c r="S5" s="4">
        <f>('[1]Pc, Winter, S3'!S5*Main!$B$5)+(VLOOKUP($A5,'FL Ratio'!$A$2:$B$9,2,FALSE)*'FL Characterization'!S$2)</f>
        <v>3.1994015129573405</v>
      </c>
      <c r="T5" s="4">
        <f>('[1]Pc, Winter, S3'!T5*Main!$B$5)+(VLOOKUP($A5,'FL Ratio'!$A$2:$B$9,2,FALSE)*'FL Characterization'!T$2)</f>
        <v>2.8576491204673125</v>
      </c>
      <c r="U5" s="4">
        <f>('[1]Pc, Winter, S3'!U5*Main!$B$5)+(VLOOKUP($A5,'FL Ratio'!$A$2:$B$9,2,FALSE)*'FL Characterization'!U$2)</f>
        <v>2.3424032144536771</v>
      </c>
      <c r="V5" s="4">
        <f>('[1]Pc, Winter, S3'!V5*Main!$B$5)+(VLOOKUP($A5,'FL Ratio'!$A$2:$B$9,2,FALSE)*'FL Characterization'!V$2)</f>
        <v>2.323991765374275</v>
      </c>
      <c r="W5" s="4">
        <f>('[1]Pc, Winter, S3'!W5*Main!$B$5)+(VLOOKUP($A5,'FL Ratio'!$A$2:$B$9,2,FALSE)*'FL Characterization'!W$2)</f>
        <v>2.0383195342779987</v>
      </c>
      <c r="X5" s="4">
        <f>('[1]Pc, Winter, S3'!X5*Main!$B$5)+(VLOOKUP($A5,'FL Ratio'!$A$2:$B$9,2,FALSE)*'FL Characterization'!X$2)</f>
        <v>1.6590910385907554</v>
      </c>
      <c r="Y5" s="4">
        <f>('[1]Pc, Winter, S3'!Y5*Main!$B$5)+(VLOOKUP($A5,'FL Ratio'!$A$2:$B$9,2,FALSE)*'FL Characterization'!Y$2)</f>
        <v>1.3347725775815913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1.8996757016931531</v>
      </c>
      <c r="C6" s="4">
        <f>('[1]Pc, Winter, S3'!C6*Main!$B$5)+(VLOOKUP($A6,'FL Ratio'!$A$2:$B$9,2,FALSE)*'FL Characterization'!C$2)</f>
        <v>1.7450049088388608</v>
      </c>
      <c r="D6" s="4">
        <f>('[1]Pc, Winter, S3'!D6*Main!$B$5)+(VLOOKUP($A6,'FL Ratio'!$A$2:$B$9,2,FALSE)*'FL Characterization'!D$2)</f>
        <v>1.6109500045990006</v>
      </c>
      <c r="E6" s="4">
        <f>('[1]Pc, Winter, S3'!E6*Main!$B$5)+(VLOOKUP($A6,'FL Ratio'!$A$2:$B$9,2,FALSE)*'FL Characterization'!E$2)</f>
        <v>1.5936441964154568</v>
      </c>
      <c r="F6" s="4">
        <f>('[1]Pc, Winter, S3'!F6*Main!$B$5)+(VLOOKUP($A6,'FL Ratio'!$A$2:$B$9,2,FALSE)*'FL Characterization'!F$2)</f>
        <v>1.6199041415093265</v>
      </c>
      <c r="G6" s="4">
        <f>('[1]Pc, Winter, S3'!G6*Main!$B$5)+(VLOOKUP($A6,'FL Ratio'!$A$2:$B$9,2,FALSE)*'FL Characterization'!G$2)</f>
        <v>1.8320050483368016</v>
      </c>
      <c r="H6" s="4">
        <f>('[1]Pc, Winter, S3'!H6*Main!$B$5)+(VLOOKUP($A6,'FL Ratio'!$A$2:$B$9,2,FALSE)*'FL Characterization'!H$2)</f>
        <v>2.339908295837072</v>
      </c>
      <c r="I6" s="4">
        <f>('[1]Pc, Winter, S3'!I6*Main!$B$5)+(VLOOKUP($A6,'FL Ratio'!$A$2:$B$9,2,FALSE)*'FL Characterization'!I$2)</f>
        <v>2.4704199729449661</v>
      </c>
      <c r="J6" s="4">
        <f>('[1]Pc, Winter, S3'!J6*Main!$B$5)+(VLOOKUP($A6,'FL Ratio'!$A$2:$B$9,2,FALSE)*'FL Characterization'!J$2)</f>
        <v>2.5258781920194</v>
      </c>
      <c r="K6" s="4">
        <f>('[1]Pc, Winter, S3'!K6*Main!$B$5)+(VLOOKUP($A6,'FL Ratio'!$A$2:$B$9,2,FALSE)*'FL Characterization'!K$2)</f>
        <v>2.6863615816316879</v>
      </c>
      <c r="L6" s="4">
        <f>('[1]Pc, Winter, S3'!L6*Main!$B$5)+(VLOOKUP($A6,'FL Ratio'!$A$2:$B$9,2,FALSE)*'FL Characterization'!L$2)</f>
        <v>2.7518683564936719</v>
      </c>
      <c r="M6" s="4">
        <f>('[1]Pc, Winter, S3'!M6*Main!$B$5)+(VLOOKUP($A6,'FL Ratio'!$A$2:$B$9,2,FALSE)*'FL Characterization'!M$2)</f>
        <v>2.7731852422861736</v>
      </c>
      <c r="N6" s="4">
        <f>('[1]Pc, Winter, S3'!N6*Main!$B$5)+(VLOOKUP($A6,'FL Ratio'!$A$2:$B$9,2,FALSE)*'FL Characterization'!N$2)</f>
        <v>2.7297277574646577</v>
      </c>
      <c r="O6" s="4">
        <f>('[1]Pc, Winter, S3'!O6*Main!$B$5)+(VLOOKUP($A6,'FL Ratio'!$A$2:$B$9,2,FALSE)*'FL Characterization'!O$2)</f>
        <v>2.6216138120322348</v>
      </c>
      <c r="P6" s="4">
        <f>('[1]Pc, Winter, S3'!P6*Main!$B$5)+(VLOOKUP($A6,'FL Ratio'!$A$2:$B$9,2,FALSE)*'FL Characterization'!P$2)</f>
        <v>2.642768648134227</v>
      </c>
      <c r="Q6" s="4">
        <f>('[1]Pc, Winter, S3'!Q6*Main!$B$5)+(VLOOKUP($A6,'FL Ratio'!$A$2:$B$9,2,FALSE)*'FL Characterization'!Q$2)</f>
        <v>2.6465963079609964</v>
      </c>
      <c r="R6" s="4">
        <f>('[1]Pc, Winter, S3'!R6*Main!$B$5)+(VLOOKUP($A6,'FL Ratio'!$A$2:$B$9,2,FALSE)*'FL Characterization'!R$2)</f>
        <v>2.8023255710201469</v>
      </c>
      <c r="S6" s="4">
        <f>('[1]Pc, Winter, S3'!S6*Main!$B$5)+(VLOOKUP($A6,'FL Ratio'!$A$2:$B$9,2,FALSE)*'FL Characterization'!S$2)</f>
        <v>3.1757064789928005</v>
      </c>
      <c r="T6" s="4">
        <f>('[1]Pc, Winter, S3'!T6*Main!$B$5)+(VLOOKUP($A6,'FL Ratio'!$A$2:$B$9,2,FALSE)*'FL Characterization'!T$2)</f>
        <v>3.0794683455750738</v>
      </c>
      <c r="U6" s="4">
        <f>('[1]Pc, Winter, S3'!U6*Main!$B$5)+(VLOOKUP($A6,'FL Ratio'!$A$2:$B$9,2,FALSE)*'FL Characterization'!U$2)</f>
        <v>3.0329541118751582</v>
      </c>
      <c r="V6" s="4">
        <f>('[1]Pc, Winter, S3'!V6*Main!$B$5)+(VLOOKUP($A6,'FL Ratio'!$A$2:$B$9,2,FALSE)*'FL Characterization'!V$2)</f>
        <v>3.0787181504077337</v>
      </c>
      <c r="W6" s="4">
        <f>('[1]Pc, Winter, S3'!W6*Main!$B$5)+(VLOOKUP($A6,'FL Ratio'!$A$2:$B$9,2,FALSE)*'FL Characterization'!W$2)</f>
        <v>2.8627457559328588</v>
      </c>
      <c r="X6" s="4">
        <f>('[1]Pc, Winter, S3'!X6*Main!$B$5)+(VLOOKUP($A6,'FL Ratio'!$A$2:$B$9,2,FALSE)*'FL Characterization'!X$2)</f>
        <v>2.6568199755603219</v>
      </c>
      <c r="Y6" s="4">
        <f>('[1]Pc, Winter, S3'!Y6*Main!$B$5)+(VLOOKUP($A6,'FL Ratio'!$A$2:$B$9,2,FALSE)*'FL Characterization'!Y$2)</f>
        <v>2.3482877871284158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2.2902009561513363</v>
      </c>
      <c r="C7" s="4">
        <f>('[1]Pc, Winter, S3'!C7*Main!$B$5)+(VLOOKUP($A7,'FL Ratio'!$A$2:$B$9,2,FALSE)*'FL Characterization'!C$2)</f>
        <v>2.086972924260559</v>
      </c>
      <c r="D7" s="4">
        <f>('[1]Pc, Winter, S3'!D7*Main!$B$5)+(VLOOKUP($A7,'FL Ratio'!$A$2:$B$9,2,FALSE)*'FL Characterization'!D$2)</f>
        <v>2.0226079850892829</v>
      </c>
      <c r="E7" s="4">
        <f>('[1]Pc, Winter, S3'!E7*Main!$B$5)+(VLOOKUP($A7,'FL Ratio'!$A$2:$B$9,2,FALSE)*'FL Characterization'!E$2)</f>
        <v>2.0977072212660506</v>
      </c>
      <c r="F7" s="4">
        <f>('[1]Pc, Winter, S3'!F7*Main!$B$5)+(VLOOKUP($A7,'FL Ratio'!$A$2:$B$9,2,FALSE)*'FL Characterization'!F$2)</f>
        <v>2.0578514670195407</v>
      </c>
      <c r="G7" s="4">
        <f>('[1]Pc, Winter, S3'!G7*Main!$B$5)+(VLOOKUP($A7,'FL Ratio'!$A$2:$B$9,2,FALSE)*'FL Characterization'!G$2)</f>
        <v>2.2281518261953805</v>
      </c>
      <c r="H7" s="4">
        <f>('[1]Pc, Winter, S3'!H7*Main!$B$5)+(VLOOKUP($A7,'FL Ratio'!$A$2:$B$9,2,FALSE)*'FL Characterization'!H$2)</f>
        <v>2.5489891542800098</v>
      </c>
      <c r="I7" s="4">
        <f>('[1]Pc, Winter, S3'!I7*Main!$B$5)+(VLOOKUP($A7,'FL Ratio'!$A$2:$B$9,2,FALSE)*'FL Characterization'!I$2)</f>
        <v>3.0131203904512325</v>
      </c>
      <c r="J7" s="4">
        <f>('[1]Pc, Winter, S3'!J7*Main!$B$5)+(VLOOKUP($A7,'FL Ratio'!$A$2:$B$9,2,FALSE)*'FL Characterization'!J$2)</f>
        <v>3.0948328598216461</v>
      </c>
      <c r="K7" s="4">
        <f>('[1]Pc, Winter, S3'!K7*Main!$B$5)+(VLOOKUP($A7,'FL Ratio'!$A$2:$B$9,2,FALSE)*'FL Characterization'!K$2)</f>
        <v>3.2705060995538218</v>
      </c>
      <c r="L7" s="4">
        <f>('[1]Pc, Winter, S3'!L7*Main!$B$5)+(VLOOKUP($A7,'FL Ratio'!$A$2:$B$9,2,FALSE)*'FL Characterization'!L$2)</f>
        <v>3.1772917806184746</v>
      </c>
      <c r="M7" s="4">
        <f>('[1]Pc, Winter, S3'!M7*Main!$B$5)+(VLOOKUP($A7,'FL Ratio'!$A$2:$B$9,2,FALSE)*'FL Characterization'!M$2)</f>
        <v>3.1973653919030736</v>
      </c>
      <c r="N7" s="4">
        <f>('[1]Pc, Winter, S3'!N7*Main!$B$5)+(VLOOKUP($A7,'FL Ratio'!$A$2:$B$9,2,FALSE)*'FL Characterization'!N$2)</f>
        <v>3.2230766037967822</v>
      </c>
      <c r="O7" s="4">
        <f>('[1]Pc, Winter, S3'!O7*Main!$B$5)+(VLOOKUP($A7,'FL Ratio'!$A$2:$B$9,2,FALSE)*'FL Characterization'!O$2)</f>
        <v>3.1359503313065242</v>
      </c>
      <c r="P7" s="4">
        <f>('[1]Pc, Winter, S3'!P7*Main!$B$5)+(VLOOKUP($A7,'FL Ratio'!$A$2:$B$9,2,FALSE)*'FL Characterization'!P$2)</f>
        <v>2.9872253298078997</v>
      </c>
      <c r="Q7" s="4">
        <f>('[1]Pc, Winter, S3'!Q7*Main!$B$5)+(VLOOKUP($A7,'FL Ratio'!$A$2:$B$9,2,FALSE)*'FL Characterization'!Q$2)</f>
        <v>2.9350356290598194</v>
      </c>
      <c r="R7" s="4">
        <f>('[1]Pc, Winter, S3'!R7*Main!$B$5)+(VLOOKUP($A7,'FL Ratio'!$A$2:$B$9,2,FALSE)*'FL Characterization'!R$2)</f>
        <v>2.910784655151625</v>
      </c>
      <c r="S7" s="4">
        <f>('[1]Pc, Winter, S3'!S7*Main!$B$5)+(VLOOKUP($A7,'FL Ratio'!$A$2:$B$9,2,FALSE)*'FL Characterization'!S$2)</f>
        <v>2.990627795847641</v>
      </c>
      <c r="T7" s="4">
        <f>('[1]Pc, Winter, S3'!T7*Main!$B$5)+(VLOOKUP($A7,'FL Ratio'!$A$2:$B$9,2,FALSE)*'FL Characterization'!T$2)</f>
        <v>2.9321135055126408</v>
      </c>
      <c r="U7" s="4">
        <f>('[1]Pc, Winter, S3'!U7*Main!$B$5)+(VLOOKUP($A7,'FL Ratio'!$A$2:$B$9,2,FALSE)*'FL Characterization'!U$2)</f>
        <v>2.8479910877076873</v>
      </c>
      <c r="V7" s="4">
        <f>('[1]Pc, Winter, S3'!V7*Main!$B$5)+(VLOOKUP($A7,'FL Ratio'!$A$2:$B$9,2,FALSE)*'FL Characterization'!V$2)</f>
        <v>2.7706748217271793</v>
      </c>
      <c r="W7" s="4">
        <f>('[1]Pc, Winter, S3'!W7*Main!$B$5)+(VLOOKUP($A7,'FL Ratio'!$A$2:$B$9,2,FALSE)*'FL Characterization'!W$2)</f>
        <v>2.6626352617823801</v>
      </c>
      <c r="X7" s="4">
        <f>('[1]Pc, Winter, S3'!X7*Main!$B$5)+(VLOOKUP($A7,'FL Ratio'!$A$2:$B$9,2,FALSE)*'FL Characterization'!X$2)</f>
        <v>2.5461144885347751</v>
      </c>
      <c r="Y7" s="4">
        <f>('[1]Pc, Winter, S3'!Y7*Main!$B$5)+(VLOOKUP($A7,'FL Ratio'!$A$2:$B$9,2,FALSE)*'FL Characterization'!Y$2)</f>
        <v>2.3499866066124269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1.8826643413634632</v>
      </c>
      <c r="C8" s="4">
        <f>('[1]Pc, Winter, S3'!C8*Main!$B$5)+(VLOOKUP($A8,'FL Ratio'!$A$2:$B$9,2,FALSE)*'FL Characterization'!C$2)</f>
        <v>1.7463032395594635</v>
      </c>
      <c r="D8" s="4">
        <f>('[1]Pc, Winter, S3'!D8*Main!$B$5)+(VLOOKUP($A8,'FL Ratio'!$A$2:$B$9,2,FALSE)*'FL Characterization'!D$2)</f>
        <v>1.6657997253312087</v>
      </c>
      <c r="E8" s="4">
        <f>('[1]Pc, Winter, S3'!E8*Main!$B$5)+(VLOOKUP($A8,'FL Ratio'!$A$2:$B$9,2,FALSE)*'FL Characterization'!E$2)</f>
        <v>1.6731253294819852</v>
      </c>
      <c r="F8" s="4">
        <f>('[1]Pc, Winter, S3'!F8*Main!$B$5)+(VLOOKUP($A8,'FL Ratio'!$A$2:$B$9,2,FALSE)*'FL Characterization'!F$2)</f>
        <v>1.6574358389954287</v>
      </c>
      <c r="G8" s="4">
        <f>('[1]Pc, Winter, S3'!G8*Main!$B$5)+(VLOOKUP($A8,'FL Ratio'!$A$2:$B$9,2,FALSE)*'FL Characterization'!G$2)</f>
        <v>1.8224236500710287</v>
      </c>
      <c r="H8" s="4">
        <f>('[1]Pc, Winter, S3'!H8*Main!$B$5)+(VLOOKUP($A8,'FL Ratio'!$A$2:$B$9,2,FALSE)*'FL Characterization'!H$2)</f>
        <v>2.3351432522572186</v>
      </c>
      <c r="I8" s="4">
        <f>('[1]Pc, Winter, S3'!I8*Main!$B$5)+(VLOOKUP($A8,'FL Ratio'!$A$2:$B$9,2,FALSE)*'FL Characterization'!I$2)</f>
        <v>2.6396590393926873</v>
      </c>
      <c r="J8" s="4">
        <f>('[1]Pc, Winter, S3'!J8*Main!$B$5)+(VLOOKUP($A8,'FL Ratio'!$A$2:$B$9,2,FALSE)*'FL Characterization'!J$2)</f>
        <v>2.8314057116401363</v>
      </c>
      <c r="K8" s="4">
        <f>('[1]Pc, Winter, S3'!K8*Main!$B$5)+(VLOOKUP($A8,'FL Ratio'!$A$2:$B$9,2,FALSE)*'FL Characterization'!K$2)</f>
        <v>2.7589972439277277</v>
      </c>
      <c r="L8" s="4">
        <f>('[1]Pc, Winter, S3'!L8*Main!$B$5)+(VLOOKUP($A8,'FL Ratio'!$A$2:$B$9,2,FALSE)*'FL Characterization'!L$2)</f>
        <v>2.8127046679618299</v>
      </c>
      <c r="M8" s="4">
        <f>('[1]Pc, Winter, S3'!M8*Main!$B$5)+(VLOOKUP($A8,'FL Ratio'!$A$2:$B$9,2,FALSE)*'FL Characterization'!M$2)</f>
        <v>2.7841489240096262</v>
      </c>
      <c r="N8" s="4">
        <f>('[1]Pc, Winter, S3'!N8*Main!$B$5)+(VLOOKUP($A8,'FL Ratio'!$A$2:$B$9,2,FALSE)*'FL Characterization'!N$2)</f>
        <v>2.7420942937192168</v>
      </c>
      <c r="O8" s="4">
        <f>('[1]Pc, Winter, S3'!O8*Main!$B$5)+(VLOOKUP($A8,'FL Ratio'!$A$2:$B$9,2,FALSE)*'FL Characterization'!O$2)</f>
        <v>2.6899869851694174</v>
      </c>
      <c r="P8" s="4">
        <f>('[1]Pc, Winter, S3'!P8*Main!$B$5)+(VLOOKUP($A8,'FL Ratio'!$A$2:$B$9,2,FALSE)*'FL Characterization'!P$2)</f>
        <v>2.5092648887262028</v>
      </c>
      <c r="Q8" s="4">
        <f>('[1]Pc, Winter, S3'!Q8*Main!$B$5)+(VLOOKUP($A8,'FL Ratio'!$A$2:$B$9,2,FALSE)*'FL Characterization'!Q$2)</f>
        <v>2.5073387943055629</v>
      </c>
      <c r="R8" s="4">
        <f>('[1]Pc, Winter, S3'!R8*Main!$B$5)+(VLOOKUP($A8,'FL Ratio'!$A$2:$B$9,2,FALSE)*'FL Characterization'!R$2)</f>
        <v>2.6998565788396927</v>
      </c>
      <c r="S8" s="4">
        <f>('[1]Pc, Winter, S3'!S8*Main!$B$5)+(VLOOKUP($A8,'FL Ratio'!$A$2:$B$9,2,FALSE)*'FL Characterization'!S$2)</f>
        <v>3.0805953402237596</v>
      </c>
      <c r="T8" s="4">
        <f>('[1]Pc, Winter, S3'!T8*Main!$B$5)+(VLOOKUP($A8,'FL Ratio'!$A$2:$B$9,2,FALSE)*'FL Characterization'!T$2)</f>
        <v>2.9199903034616215</v>
      </c>
      <c r="U8" s="4">
        <f>('[1]Pc, Winter, S3'!U8*Main!$B$5)+(VLOOKUP($A8,'FL Ratio'!$A$2:$B$9,2,FALSE)*'FL Characterization'!U$2)</f>
        <v>2.6916632764889337</v>
      </c>
      <c r="V8" s="4">
        <f>('[1]Pc, Winter, S3'!V8*Main!$B$5)+(VLOOKUP($A8,'FL Ratio'!$A$2:$B$9,2,FALSE)*'FL Characterization'!V$2)</f>
        <v>2.6475356849416425</v>
      </c>
      <c r="W8" s="4">
        <f>('[1]Pc, Winter, S3'!W8*Main!$B$5)+(VLOOKUP($A8,'FL Ratio'!$A$2:$B$9,2,FALSE)*'FL Characterization'!W$2)</f>
        <v>2.5452357159162915</v>
      </c>
      <c r="X8" s="4">
        <f>('[1]Pc, Winter, S3'!X8*Main!$B$5)+(VLOOKUP($A8,'FL Ratio'!$A$2:$B$9,2,FALSE)*'FL Characterization'!X$2)</f>
        <v>2.276004213120348</v>
      </c>
      <c r="Y8" s="4">
        <f>('[1]Pc, Winter, S3'!Y8*Main!$B$5)+(VLOOKUP($A8,'FL Ratio'!$A$2:$B$9,2,FALSE)*'FL Characterization'!Y$2)</f>
        <v>2.0430528650875583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1.3700038643212713</v>
      </c>
      <c r="C9" s="4">
        <f>('[1]Pc, Winter, S3'!C9*Main!$B$5)+(VLOOKUP($A9,'FL Ratio'!$A$2:$B$9,2,FALSE)*'FL Characterization'!C$2)</f>
        <v>1.3454880487851957</v>
      </c>
      <c r="D9" s="4">
        <f>('[1]Pc, Winter, S3'!D9*Main!$B$5)+(VLOOKUP($A9,'FL Ratio'!$A$2:$B$9,2,FALSE)*'FL Characterization'!D$2)</f>
        <v>1.2922363768132796</v>
      </c>
      <c r="E9" s="4">
        <f>('[1]Pc, Winter, S3'!E9*Main!$B$5)+(VLOOKUP($A9,'FL Ratio'!$A$2:$B$9,2,FALSE)*'FL Characterization'!E$2)</f>
        <v>1.2845445076799158</v>
      </c>
      <c r="F9" s="4">
        <f>('[1]Pc, Winter, S3'!F9*Main!$B$5)+(VLOOKUP($A9,'FL Ratio'!$A$2:$B$9,2,FALSE)*'FL Characterization'!F$2)</f>
        <v>1.3073878395390526</v>
      </c>
      <c r="G9" s="4">
        <f>('[1]Pc, Winter, S3'!G9*Main!$B$5)+(VLOOKUP($A9,'FL Ratio'!$A$2:$B$9,2,FALSE)*'FL Characterization'!G$2)</f>
        <v>1.5578842864371438</v>
      </c>
      <c r="H9" s="4">
        <f>('[1]Pc, Winter, S3'!H9*Main!$B$5)+(VLOOKUP($A9,'FL Ratio'!$A$2:$B$9,2,FALSE)*'FL Characterization'!H$2)</f>
        <v>2.5720792366329066</v>
      </c>
      <c r="I9" s="4">
        <f>('[1]Pc, Winter, S3'!I9*Main!$B$5)+(VLOOKUP($A9,'FL Ratio'!$A$2:$B$9,2,FALSE)*'FL Characterization'!I$2)</f>
        <v>2.8994568846029574</v>
      </c>
      <c r="J9" s="4">
        <f>('[1]Pc, Winter, S3'!J9*Main!$B$5)+(VLOOKUP($A9,'FL Ratio'!$A$2:$B$9,2,FALSE)*'FL Characterization'!J$2)</f>
        <v>3.0091436619777343</v>
      </c>
      <c r="K9" s="4">
        <f>('[1]Pc, Winter, S3'!K9*Main!$B$5)+(VLOOKUP($A9,'FL Ratio'!$A$2:$B$9,2,FALSE)*'FL Characterization'!K$2)</f>
        <v>2.9999895958239393</v>
      </c>
      <c r="L9" s="4">
        <f>('[1]Pc, Winter, S3'!L9*Main!$B$5)+(VLOOKUP($A9,'FL Ratio'!$A$2:$B$9,2,FALSE)*'FL Characterization'!L$2)</f>
        <v>3.2261894600835199</v>
      </c>
      <c r="M9" s="4">
        <f>('[1]Pc, Winter, S3'!M9*Main!$B$5)+(VLOOKUP($A9,'FL Ratio'!$A$2:$B$9,2,FALSE)*'FL Characterization'!M$2)</f>
        <v>3.0825666568204855</v>
      </c>
      <c r="N9" s="4">
        <f>('[1]Pc, Winter, S3'!N9*Main!$B$5)+(VLOOKUP($A9,'FL Ratio'!$A$2:$B$9,2,FALSE)*'FL Characterization'!N$2)</f>
        <v>2.9972129683397859</v>
      </c>
      <c r="O9" s="4">
        <f>('[1]Pc, Winter, S3'!O9*Main!$B$5)+(VLOOKUP($A9,'FL Ratio'!$A$2:$B$9,2,FALSE)*'FL Characterization'!O$2)</f>
        <v>2.9764547788345959</v>
      </c>
      <c r="P9" s="4">
        <f>('[1]Pc, Winter, S3'!P9*Main!$B$5)+(VLOOKUP($A9,'FL Ratio'!$A$2:$B$9,2,FALSE)*'FL Characterization'!P$2)</f>
        <v>2.5394281609214842</v>
      </c>
      <c r="Q9" s="4">
        <f>('[1]Pc, Winter, S3'!Q9*Main!$B$5)+(VLOOKUP($A9,'FL Ratio'!$A$2:$B$9,2,FALSE)*'FL Characterization'!Q$2)</f>
        <v>2.3860489099337587</v>
      </c>
      <c r="R9" s="4">
        <f>('[1]Pc, Winter, S3'!R9*Main!$B$5)+(VLOOKUP($A9,'FL Ratio'!$A$2:$B$9,2,FALSE)*'FL Characterization'!R$2)</f>
        <v>2.4256121927811147</v>
      </c>
      <c r="S9" s="4">
        <f>('[1]Pc, Winter, S3'!S9*Main!$B$5)+(VLOOKUP($A9,'FL Ratio'!$A$2:$B$9,2,FALSE)*'FL Characterization'!S$2)</f>
        <v>2.6692752662954513</v>
      </c>
      <c r="T9" s="4">
        <f>('[1]Pc, Winter, S3'!T9*Main!$B$5)+(VLOOKUP($A9,'FL Ratio'!$A$2:$B$9,2,FALSE)*'FL Characterization'!T$2)</f>
        <v>2.5995147152920293</v>
      </c>
      <c r="U9" s="4">
        <f>('[1]Pc, Winter, S3'!U9*Main!$B$5)+(VLOOKUP($A9,'FL Ratio'!$A$2:$B$9,2,FALSE)*'FL Characterization'!U$2)</f>
        <v>2.4579785669093726</v>
      </c>
      <c r="V9" s="4">
        <f>('[1]Pc, Winter, S3'!V9*Main!$B$5)+(VLOOKUP($A9,'FL Ratio'!$A$2:$B$9,2,FALSE)*'FL Characterization'!V$2)</f>
        <v>2.3964420950623628</v>
      </c>
      <c r="W9" s="4">
        <f>('[1]Pc, Winter, S3'!W9*Main!$B$5)+(VLOOKUP($A9,'FL Ratio'!$A$2:$B$9,2,FALSE)*'FL Characterization'!W$2)</f>
        <v>2.2432211281587917</v>
      </c>
      <c r="X9" s="4">
        <f>('[1]Pc, Winter, S3'!X9*Main!$B$5)+(VLOOKUP($A9,'FL Ratio'!$A$2:$B$9,2,FALSE)*'FL Characterization'!X$2)</f>
        <v>1.8060884384822238</v>
      </c>
      <c r="Y9" s="4">
        <f>('[1]Pc, Winter, S3'!Y9*Main!$B$5)+(VLOOKUP($A9,'FL Ratio'!$A$2:$B$9,2,FALSE)*'FL Characterization'!Y$2)</f>
        <v>1.6458899015205033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0.92420643858091278</v>
      </c>
      <c r="C2" s="4">
        <f>('[1]Qc, Winter, S1'!C2*Main!$B$5)</f>
        <v>0.6529674640870875</v>
      </c>
      <c r="D2" s="4">
        <f>('[1]Qc, Winter, S1'!D2*Main!$B$5)</f>
        <v>0.56605248106332851</v>
      </c>
      <c r="E2" s="4">
        <f>('[1]Qc, Winter, S1'!E2*Main!$B$5)</f>
        <v>0.72558107337937927</v>
      </c>
      <c r="F2" s="4">
        <f>('[1]Qc, Winter, S1'!F2*Main!$B$5)</f>
        <v>0.62474673235395184</v>
      </c>
      <c r="G2" s="4">
        <f>('[1]Qc, Winter, S1'!G2*Main!$B$5)</f>
        <v>0.51364843294140661</v>
      </c>
      <c r="H2" s="4">
        <f>('[1]Qc, Winter, S1'!H2*Main!$B$5)</f>
        <v>0.42499197714623232</v>
      </c>
      <c r="I2" s="4">
        <f>('[1]Qc, Winter, S1'!I2*Main!$B$5)</f>
        <v>1.4851490675669929</v>
      </c>
      <c r="J2" s="4">
        <f>('[1]Qc, Winter, S1'!J2*Main!$B$5)</f>
        <v>1.5531554539110555</v>
      </c>
      <c r="K2" s="4">
        <f>('[1]Qc, Winter, S1'!K2*Main!$B$5)</f>
        <v>1.3321491015337812</v>
      </c>
      <c r="L2" s="4">
        <f>('[1]Qc, Winter, S1'!L2*Main!$B$5)</f>
        <v>1.5520504174763621</v>
      </c>
      <c r="M2" s="4">
        <f>('[1]Qc, Winter, S1'!M2*Main!$B$5)</f>
        <v>1.4421634196310043</v>
      </c>
      <c r="N2" s="4">
        <f>('[1]Qc, Winter, S1'!N2*Main!$B$5)</f>
        <v>1.4485172829256383</v>
      </c>
      <c r="O2" s="4">
        <f>('[1]Qc, Winter, S1'!O2*Main!$B$5)</f>
        <v>1.2934707372998302</v>
      </c>
      <c r="P2" s="4">
        <f>('[1]Qc, Winter, S1'!P2*Main!$B$5)</f>
        <v>0.76755129282995815</v>
      </c>
      <c r="Q2" s="4">
        <f>('[1]Qc, Winter, S1'!Q2*Main!$B$5)</f>
        <v>1.2017495796907516</v>
      </c>
      <c r="R2" s="4">
        <f>('[1]Qc, Winter, S1'!R2*Main!$B$5)</f>
        <v>1.4413132985710515</v>
      </c>
      <c r="S2" s="4">
        <f>('[1]Qc, Winter, S1'!S2*Main!$B$5)</f>
        <v>1.3448356080810719</v>
      </c>
      <c r="T2" s="4">
        <f>('[1]Qc, Winter, S1'!T2*Main!$B$5)</f>
        <v>0.93990740052146715</v>
      </c>
      <c r="U2" s="4">
        <f>('[1]Qc, Winter, S1'!U2*Main!$B$5)</f>
        <v>0.97509809143121351</v>
      </c>
      <c r="V2" s="4">
        <f>('[1]Qc, Winter, S1'!V2*Main!$B$5)</f>
        <v>0.90821867622844876</v>
      </c>
      <c r="W2" s="4">
        <f>('[1]Qc, Winter, S1'!W2*Main!$B$5)</f>
        <v>0.56337534737362616</v>
      </c>
      <c r="X2" s="4">
        <f>('[1]Qc, Winter, S1'!X2*Main!$B$5)</f>
        <v>0.44940799933214598</v>
      </c>
      <c r="Y2" s="4">
        <f>('[1]Qc, Winter, S1'!Y2*Main!$B$5)</f>
        <v>0.46579201573273071</v>
      </c>
    </row>
    <row r="3" spans="1:25" x14ac:dyDescent="0.3">
      <c r="A3">
        <v>2</v>
      </c>
      <c r="B3" s="4">
        <f>('[1]Qc, Winter, S1'!B3*Main!$B$5)</f>
        <v>-1.4587419363699292</v>
      </c>
      <c r="C3" s="4">
        <f>('[1]Qc, Winter, S1'!C3*Main!$B$5)</f>
        <v>-1.4584203246224325</v>
      </c>
      <c r="D3" s="4">
        <f>('[1]Qc, Winter, S1'!D3*Main!$B$5)</f>
        <v>-1.4986625015735324</v>
      </c>
      <c r="E3" s="4">
        <f>('[1]Qc, Winter, S1'!E3*Main!$B$5)</f>
        <v>-1.5673163238830117</v>
      </c>
      <c r="F3" s="4">
        <f>('[1]Qc, Winter, S1'!F3*Main!$B$5)</f>
        <v>-1.5522651838404689</v>
      </c>
      <c r="G3" s="4">
        <f>('[1]Qc, Winter, S1'!G3*Main!$B$5)</f>
        <v>-1.4246166120380013</v>
      </c>
      <c r="H3" s="4">
        <f>('[1]Qc, Winter, S1'!H3*Main!$B$5)</f>
        <v>-0.90331902792337071</v>
      </c>
      <c r="I3" s="4">
        <f>('[1]Qc, Winter, S1'!I3*Main!$B$5)</f>
        <v>-0.17364383240969294</v>
      </c>
      <c r="J3" s="4">
        <f>('[1]Qc, Winter, S1'!J3*Main!$B$5)</f>
        <v>-0.18660232304115787</v>
      </c>
      <c r="K3" s="4">
        <f>('[1]Qc, Winter, S1'!K3*Main!$B$5)</f>
        <v>-0.12366261431569717</v>
      </c>
      <c r="L3" s="4">
        <f>('[1]Qc, Winter, S1'!L3*Main!$B$5)</f>
        <v>-0.10893410011174691</v>
      </c>
      <c r="M3" s="4">
        <f>('[1]Qc, Winter, S1'!M3*Main!$B$5)</f>
        <v>-0.48616584680528763</v>
      </c>
      <c r="N3" s="4">
        <f>('[1]Qc, Winter, S1'!N3*Main!$B$5)</f>
        <v>-0.71023608329999344</v>
      </c>
      <c r="O3" s="4">
        <f>('[1]Qc, Winter, S1'!O3*Main!$B$5)</f>
        <v>-0.92070359157714476</v>
      </c>
      <c r="P3" s="4">
        <f>('[1]Qc, Winter, S1'!P3*Main!$B$5)</f>
        <v>-0.91378169549813448</v>
      </c>
      <c r="Q3" s="4">
        <f>('[1]Qc, Winter, S1'!Q3*Main!$B$5)</f>
        <v>-0.92923485022504848</v>
      </c>
      <c r="R3" s="4">
        <f>('[1]Qc, Winter, S1'!R3*Main!$B$5)</f>
        <v>-0.73059888763171421</v>
      </c>
      <c r="S3" s="4">
        <f>('[1]Qc, Winter, S1'!S3*Main!$B$5)</f>
        <v>0.24012706516388097</v>
      </c>
      <c r="T3" s="4">
        <f>('[1]Qc, Winter, S1'!T3*Main!$B$5)</f>
        <v>-3.3842248046068016E-2</v>
      </c>
      <c r="U3" s="4">
        <f>('[1]Qc, Winter, S1'!U3*Main!$B$5)</f>
        <v>-0.39948409247688416</v>
      </c>
      <c r="V3" s="4">
        <f>('[1]Qc, Winter, S1'!V3*Main!$B$5)</f>
        <v>-0.74049873464835814</v>
      </c>
      <c r="W3" s="4">
        <f>('[1]Qc, Winter, S1'!W3*Main!$B$5)</f>
        <v>-0.9740644855528322</v>
      </c>
      <c r="X3" s="4">
        <f>('[1]Qc, Winter, S1'!X3*Main!$B$5)</f>
        <v>-1.0683112145850837</v>
      </c>
      <c r="Y3" s="4">
        <f>('[1]Qc, Winter, S1'!Y3*Main!$B$5)</f>
        <v>-1.22316524282266</v>
      </c>
    </row>
    <row r="4" spans="1:25" x14ac:dyDescent="0.3">
      <c r="A4">
        <v>3</v>
      </c>
      <c r="B4" s="4">
        <f>('[1]Qc, Winter, S1'!B4*Main!$B$5)</f>
        <v>-1.1160631983077482</v>
      </c>
      <c r="C4" s="4">
        <f>('[1]Qc, Winter, S1'!C4*Main!$B$5)</f>
        <v>-1.2042354300504294</v>
      </c>
      <c r="D4" s="4">
        <f>('[1]Qc, Winter, S1'!D4*Main!$B$5)</f>
        <v>-1.2263237550943933</v>
      </c>
      <c r="E4" s="4">
        <f>('[1]Qc, Winter, S1'!E4*Main!$B$5)</f>
        <v>-1.2099236800098159</v>
      </c>
      <c r="F4" s="4">
        <f>('[1]Qc, Winter, S1'!F4*Main!$B$5)</f>
        <v>-1.2109300058251149</v>
      </c>
      <c r="G4" s="4">
        <f>('[1]Qc, Winter, S1'!G4*Main!$B$5)</f>
        <v>-1.0111783997456831</v>
      </c>
      <c r="H4" s="4">
        <f>('[1]Qc, Winter, S1'!H4*Main!$B$5)</f>
        <v>-3.7653271543055908E-2</v>
      </c>
      <c r="I4" s="4">
        <f>('[1]Qc, Winter, S1'!I4*Main!$B$5)</f>
        <v>0.52132963902078266</v>
      </c>
      <c r="J4" s="4">
        <f>('[1]Qc, Winter, S1'!J4*Main!$B$5)</f>
        <v>0.66444436913137073</v>
      </c>
      <c r="K4" s="4">
        <f>('[1]Qc, Winter, S1'!K4*Main!$B$5)</f>
        <v>0.46286762298306672</v>
      </c>
      <c r="L4" s="4">
        <f>('[1]Qc, Winter, S1'!L4*Main!$B$5)</f>
        <v>0.27328769308515738</v>
      </c>
      <c r="M4" s="4">
        <f>('[1]Qc, Winter, S1'!M4*Main!$B$5)</f>
        <v>0.54207775202367769</v>
      </c>
      <c r="N4" s="4">
        <f>('[1]Qc, Winter, S1'!N4*Main!$B$5)</f>
        <v>0.34180710237679779</v>
      </c>
      <c r="O4" s="4">
        <f>('[1]Qc, Winter, S1'!O4*Main!$B$5)</f>
        <v>0.10370194754526424</v>
      </c>
      <c r="P4" s="4">
        <f>('[1]Qc, Winter, S1'!P4*Main!$B$5)</f>
        <v>-0.41026918434516157</v>
      </c>
      <c r="Q4" s="4">
        <f>('[1]Qc, Winter, S1'!Q4*Main!$B$5)</f>
        <v>-0.41044376834767621</v>
      </c>
      <c r="R4" s="4">
        <f>('[1]Qc, Winter, S1'!R4*Main!$B$5)</f>
        <v>-0.3381065988780273</v>
      </c>
      <c r="S4" s="4">
        <f>('[1]Qc, Winter, S1'!S4*Main!$B$5)</f>
        <v>-0.17056795092522575</v>
      </c>
      <c r="T4" s="4">
        <f>('[1]Qc, Winter, S1'!T4*Main!$B$5)</f>
        <v>-0.41571850162071833</v>
      </c>
      <c r="U4" s="4">
        <f>('[1]Qc, Winter, S1'!U4*Main!$B$5)</f>
        <v>-0.23686481128303166</v>
      </c>
      <c r="V4" s="4">
        <f>('[1]Qc, Winter, S1'!V4*Main!$B$5)</f>
        <v>-0.32520274707541474</v>
      </c>
      <c r="W4" s="4">
        <f>('[1]Qc, Winter, S1'!W4*Main!$B$5)</f>
        <v>-0.53938638288342144</v>
      </c>
      <c r="X4" s="4">
        <f>('[1]Qc, Winter, S1'!X4*Main!$B$5)</f>
        <v>-0.85215608086373829</v>
      </c>
      <c r="Y4" s="4">
        <f>('[1]Qc, Winter, S1'!Y4*Main!$B$5)</f>
        <v>-0.96194624796392991</v>
      </c>
    </row>
    <row r="5" spans="1:25" x14ac:dyDescent="0.3">
      <c r="A5">
        <v>4</v>
      </c>
      <c r="B5" s="4">
        <f>('[1]Qc, Winter, S1'!B5*Main!$B$5)</f>
        <v>-0.91506763490065968</v>
      </c>
      <c r="C5" s="4">
        <f>('[1]Qc, Winter, S1'!C5*Main!$B$5)</f>
        <v>-0.92414326374790912</v>
      </c>
      <c r="D5" s="4">
        <f>('[1]Qc, Winter, S1'!D5*Main!$B$5)</f>
        <v>-0.93357273913786532</v>
      </c>
      <c r="E5" s="4">
        <f>('[1]Qc, Winter, S1'!E5*Main!$B$5)</f>
        <v>-0.94174607840739799</v>
      </c>
      <c r="F5" s="4">
        <f>('[1]Qc, Winter, S1'!F5*Main!$B$5)</f>
        <v>-0.94593896250789467</v>
      </c>
      <c r="G5" s="4">
        <f>('[1]Qc, Winter, S1'!G5*Main!$B$5)</f>
        <v>-0.86482454651317464</v>
      </c>
      <c r="H5" s="4">
        <f>('[1]Qc, Winter, S1'!H5*Main!$B$5)</f>
        <v>-0.75032735860504751</v>
      </c>
      <c r="I5" s="4">
        <f>('[1]Qc, Winter, S1'!I5*Main!$B$5)</f>
        <v>-0.68504687483633797</v>
      </c>
      <c r="J5" s="4">
        <f>('[1]Qc, Winter, S1'!J5*Main!$B$5)</f>
        <v>-0.70510881469925724</v>
      </c>
      <c r="K5" s="4">
        <f>('[1]Qc, Winter, S1'!K5*Main!$B$5)</f>
        <v>-0.7811274838302189</v>
      </c>
      <c r="L5" s="4">
        <f>('[1]Qc, Winter, S1'!L5*Main!$B$5)</f>
        <v>-0.83315735077762176</v>
      </c>
      <c r="M5" s="4">
        <f>('[1]Qc, Winter, S1'!M5*Main!$B$5)</f>
        <v>-0.88217958579930134</v>
      </c>
      <c r="N5" s="4">
        <f>('[1]Qc, Winter, S1'!N5*Main!$B$5)</f>
        <v>-0.88322322930098096</v>
      </c>
      <c r="O5" s="4">
        <f>('[1]Qc, Winter, S1'!O5*Main!$B$5)</f>
        <v>-0.89946396404526707</v>
      </c>
      <c r="P5" s="4">
        <f>('[1]Qc, Winter, S1'!P5*Main!$B$5)</f>
        <v>-0.9073718547204872</v>
      </c>
      <c r="Q5" s="4">
        <f>('[1]Qc, Winter, S1'!Q5*Main!$B$5)</f>
        <v>-0.88030421822914107</v>
      </c>
      <c r="R5" s="4">
        <f>('[1]Qc, Winter, S1'!R5*Main!$B$5)</f>
        <v>-0.74523221677047502</v>
      </c>
      <c r="S5" s="4">
        <f>('[1]Qc, Winter, S1'!S5*Main!$B$5)</f>
        <v>-0.44416383473941434</v>
      </c>
      <c r="T5" s="4">
        <f>('[1]Qc, Winter, S1'!T5*Main!$B$5)</f>
        <v>-0.57290258174408992</v>
      </c>
      <c r="U5" s="4">
        <f>('[1]Qc, Winter, S1'!U5*Main!$B$5)</f>
        <v>-0.69493639531291063</v>
      </c>
      <c r="V5" s="4">
        <f>('[1]Qc, Winter, S1'!V5*Main!$B$5)</f>
        <v>-0.74811613614954464</v>
      </c>
      <c r="W5" s="4">
        <f>('[1]Qc, Winter, S1'!W5*Main!$B$5)</f>
        <v>-0.79147692201884268</v>
      </c>
      <c r="X5" s="4">
        <f>('[1]Qc, Winter, S1'!X5*Main!$B$5)</f>
        <v>-0.83665999210816655</v>
      </c>
      <c r="Y5" s="4">
        <f>('[1]Qc, Winter, S1'!Y5*Main!$B$5)</f>
        <v>-0.84071126753556968</v>
      </c>
    </row>
    <row r="6" spans="1:25" x14ac:dyDescent="0.3">
      <c r="A6">
        <v>5</v>
      </c>
      <c r="B6" s="4">
        <f>('[1]Qc, Winter, S1'!B6*Main!$B$5)</f>
        <v>-0.86104952936185541</v>
      </c>
      <c r="C6" s="4">
        <f>('[1]Qc, Winter, S1'!C6*Main!$B$5)</f>
        <v>-0.90431634018817308</v>
      </c>
      <c r="D6" s="4">
        <f>('[1]Qc, Winter, S1'!D6*Main!$B$5)</f>
        <v>-0.94274256222382713</v>
      </c>
      <c r="E6" s="4">
        <f>('[1]Qc, Winter, S1'!E6*Main!$B$5)</f>
        <v>-0.94610467097121409</v>
      </c>
      <c r="F6" s="4">
        <f>('[1]Qc, Winter, S1'!F6*Main!$B$5)</f>
        <v>-0.9440100732326191</v>
      </c>
      <c r="G6" s="4">
        <f>('[1]Qc, Winter, S1'!G6*Main!$B$5)</f>
        <v>-0.79572593128338465</v>
      </c>
      <c r="H6" s="4">
        <f>('[1]Qc, Winter, S1'!H6*Main!$B$5)</f>
        <v>-0.60642728951645675</v>
      </c>
      <c r="I6" s="4">
        <f>('[1]Qc, Winter, S1'!I6*Main!$B$5)</f>
        <v>-0.49076023438834071</v>
      </c>
      <c r="J6" s="4">
        <f>('[1]Qc, Winter, S1'!J6*Main!$B$5)</f>
        <v>-0.482064898702741</v>
      </c>
      <c r="K6" s="4">
        <f>('[1]Qc, Winter, S1'!K6*Main!$B$5)</f>
        <v>-0.40380354346547964</v>
      </c>
      <c r="L6" s="4">
        <f>('[1]Qc, Winter, S1'!L6*Main!$B$5)</f>
        <v>-0.39961425868292721</v>
      </c>
      <c r="M6" s="4">
        <f>('[1]Qc, Winter, S1'!M6*Main!$B$5)</f>
        <v>-0.3912001158151262</v>
      </c>
      <c r="N6" s="4">
        <f>('[1]Qc, Winter, S1'!N6*Main!$B$5)</f>
        <v>-0.47081679900089018</v>
      </c>
      <c r="O6" s="4">
        <f>('[1]Qc, Winter, S1'!O6*Main!$B$5)</f>
        <v>-0.50665569584503756</v>
      </c>
      <c r="P6" s="4">
        <f>('[1]Qc, Winter, S1'!P6*Main!$B$5)</f>
        <v>-0.49303129952307273</v>
      </c>
      <c r="Q6" s="4">
        <f>('[1]Qc, Winter, S1'!Q6*Main!$B$5)</f>
        <v>-0.61116237890565106</v>
      </c>
      <c r="R6" s="4">
        <f>('[1]Qc, Winter, S1'!R6*Main!$B$5)</f>
        <v>-0.54145597132426915</v>
      </c>
      <c r="S6" s="4">
        <f>('[1]Qc, Winter, S1'!S6*Main!$B$5)</f>
        <v>-0.27144963252737653</v>
      </c>
      <c r="T6" s="4">
        <f>('[1]Qc, Winter, S1'!T6*Main!$B$5)</f>
        <v>-0.32144119668064269</v>
      </c>
      <c r="U6" s="4">
        <f>('[1]Qc, Winter, S1'!U6*Main!$B$5)</f>
        <v>-0.3996671274574784</v>
      </c>
      <c r="V6" s="4">
        <f>('[1]Qc, Winter, S1'!V6*Main!$B$5)</f>
        <v>-0.43156268648717128</v>
      </c>
      <c r="W6" s="4">
        <f>('[1]Qc, Winter, S1'!W6*Main!$B$5)</f>
        <v>-0.56022018893790448</v>
      </c>
      <c r="X6" s="4">
        <f>('[1]Qc, Winter, S1'!X6*Main!$B$5)</f>
        <v>-0.61955880954323928</v>
      </c>
      <c r="Y6" s="4">
        <f>('[1]Qc, Winter, S1'!Y6*Main!$B$5)</f>
        <v>-0.64814503929473399</v>
      </c>
    </row>
    <row r="7" spans="1:25" x14ac:dyDescent="0.3">
      <c r="A7">
        <v>6</v>
      </c>
      <c r="B7" s="4">
        <f>('[1]Qc, Winter, S1'!B7*Main!$B$5)</f>
        <v>0.27863275064444837</v>
      </c>
      <c r="C7" s="4">
        <f>('[1]Qc, Winter, S1'!C7*Main!$B$5)</f>
        <v>0.21795726476436872</v>
      </c>
      <c r="D7" s="4">
        <f>('[1]Qc, Winter, S1'!D7*Main!$B$5)</f>
        <v>0.16525991575948457</v>
      </c>
      <c r="E7" s="4">
        <f>('[1]Qc, Winter, S1'!E7*Main!$B$5)</f>
        <v>0.24619967619965397</v>
      </c>
      <c r="F7" s="4">
        <f>('[1]Qc, Winter, S1'!F7*Main!$B$5)</f>
        <v>0.20217009497997634</v>
      </c>
      <c r="G7" s="4">
        <f>('[1]Qc, Winter, S1'!G7*Main!$B$5)</f>
        <v>0.29126664721444051</v>
      </c>
      <c r="H7" s="4">
        <f>('[1]Qc, Winter, S1'!H7*Main!$B$5)</f>
        <v>0.38846430050393516</v>
      </c>
      <c r="I7" s="4">
        <f>('[1]Qc, Winter, S1'!I7*Main!$B$5)</f>
        <v>0.75664835030804767</v>
      </c>
      <c r="J7" s="4">
        <f>('[1]Qc, Winter, S1'!J7*Main!$B$5)</f>
        <v>0.87140735843000516</v>
      </c>
      <c r="K7" s="4">
        <f>('[1]Qc, Winter, S1'!K7*Main!$B$5)</f>
        <v>0.89787740818099371</v>
      </c>
      <c r="L7" s="4">
        <f>('[1]Qc, Winter, S1'!L7*Main!$B$5)</f>
        <v>0.85223171886975413</v>
      </c>
      <c r="M7" s="4">
        <f>('[1]Qc, Winter, S1'!M7*Main!$B$5)</f>
        <v>0.90908633727903199</v>
      </c>
      <c r="N7" s="4">
        <f>('[1]Qc, Winter, S1'!N7*Main!$B$5)</f>
        <v>0.90233143438092478</v>
      </c>
      <c r="O7" s="4">
        <f>('[1]Qc, Winter, S1'!O7*Main!$B$5)</f>
        <v>0.89186897304653412</v>
      </c>
      <c r="P7" s="4">
        <f>('[1]Qc, Winter, S1'!P7*Main!$B$5)</f>
        <v>0.75011237262038821</v>
      </c>
      <c r="Q7" s="4">
        <f>('[1]Qc, Winter, S1'!Q7*Main!$B$5)</f>
        <v>0.71352275811670962</v>
      </c>
      <c r="R7" s="4">
        <f>('[1]Qc, Winter, S1'!R7*Main!$B$5)</f>
        <v>0.62014493037586027</v>
      </c>
      <c r="S7" s="4">
        <f>('[1]Qc, Winter, S1'!S7*Main!$B$5)</f>
        <v>0.678417709032336</v>
      </c>
      <c r="T7" s="4">
        <f>('[1]Qc, Winter, S1'!T7*Main!$B$5)</f>
        <v>0.57507158627054966</v>
      </c>
      <c r="U7" s="4">
        <f>('[1]Qc, Winter, S1'!U7*Main!$B$5)</f>
        <v>0.60010395709927544</v>
      </c>
      <c r="V7" s="4">
        <f>('[1]Qc, Winter, S1'!V7*Main!$B$5)</f>
        <v>0.50737575045762806</v>
      </c>
      <c r="W7" s="4">
        <f>('[1]Qc, Winter, S1'!W7*Main!$B$5)</f>
        <v>0.53409238845231899</v>
      </c>
      <c r="X7" s="4">
        <f>('[1]Qc, Winter, S1'!X7*Main!$B$5)</f>
        <v>0.33156722376678033</v>
      </c>
      <c r="Y7" s="4">
        <f>('[1]Qc, Winter, S1'!Y7*Main!$B$5)</f>
        <v>0.34050306075748243</v>
      </c>
    </row>
    <row r="8" spans="1:25" x14ac:dyDescent="0.3">
      <c r="A8">
        <v>7</v>
      </c>
      <c r="B8" s="4">
        <f>('[1]Qc, Winter, S1'!B8*Main!$B$5)</f>
        <v>-0.82960799071049984</v>
      </c>
      <c r="C8" s="4">
        <f>('[1]Qc, Winter, S1'!C8*Main!$B$5)</f>
        <v>-0.82053684882452294</v>
      </c>
      <c r="D8" s="4">
        <f>('[1]Qc, Winter, S1'!D8*Main!$B$5)</f>
        <v>-0.84631729281064128</v>
      </c>
      <c r="E8" s="4">
        <f>('[1]Qc, Winter, S1'!E8*Main!$B$5)</f>
        <v>-0.86163132438440682</v>
      </c>
      <c r="F8" s="4">
        <f>('[1]Qc, Winter, S1'!F8*Main!$B$5)</f>
        <v>-0.91266329366088439</v>
      </c>
      <c r="G8" s="4">
        <f>('[1]Qc, Winter, S1'!G8*Main!$B$5)</f>
        <v>-0.81716101070431135</v>
      </c>
      <c r="H8" s="4">
        <f>('[1]Qc, Winter, S1'!H8*Main!$B$5)</f>
        <v>-0.69421957932916611</v>
      </c>
      <c r="I8" s="4">
        <f>('[1]Qc, Winter, S1'!I8*Main!$B$5)</f>
        <v>-0.36060439449904097</v>
      </c>
      <c r="J8" s="4">
        <f>('[1]Qc, Winter, S1'!J8*Main!$B$5)</f>
        <v>-0.1786705937789646</v>
      </c>
      <c r="K8" s="4">
        <f>('[1]Qc, Winter, S1'!K8*Main!$B$5)</f>
        <v>-0.16584583264213459</v>
      </c>
      <c r="L8" s="4">
        <f>('[1]Qc, Winter, S1'!L8*Main!$B$5)</f>
        <v>-0.12605337518683749</v>
      </c>
      <c r="M8" s="4">
        <f>('[1]Qc, Winter, S1'!M8*Main!$B$5)</f>
        <v>-4.2362005336124713E-2</v>
      </c>
      <c r="N8" s="4">
        <f>('[1]Qc, Winter, S1'!N8*Main!$B$5)</f>
        <v>-0.17199492579615774</v>
      </c>
      <c r="O8" s="4">
        <f>('[1]Qc, Winter, S1'!O8*Main!$B$5)</f>
        <v>-0.17948048352834589</v>
      </c>
      <c r="P8" s="4">
        <f>('[1]Qc, Winter, S1'!P8*Main!$B$5)</f>
        <v>-0.32712740289822134</v>
      </c>
      <c r="Q8" s="4">
        <f>('[1]Qc, Winter, S1'!Q8*Main!$B$5)</f>
        <v>-0.46747748768215963</v>
      </c>
      <c r="R8" s="4">
        <f>('[1]Qc, Winter, S1'!R8*Main!$B$5)</f>
        <v>-0.42191468086313144</v>
      </c>
      <c r="S8" s="4">
        <f>('[1]Qc, Winter, S1'!S8*Main!$B$5)</f>
        <v>-0.47060793130104694</v>
      </c>
      <c r="T8" s="4">
        <f>('[1]Qc, Winter, S1'!T8*Main!$B$5)</f>
        <v>-0.52922126387231427</v>
      </c>
      <c r="U8" s="4">
        <f>('[1]Qc, Winter, S1'!U8*Main!$B$5)</f>
        <v>-0.50809875324170717</v>
      </c>
      <c r="V8" s="4">
        <f>('[1]Qc, Winter, S1'!V8*Main!$B$5)</f>
        <v>-0.57853823405417215</v>
      </c>
      <c r="W8" s="4">
        <f>('[1]Qc, Winter, S1'!W8*Main!$B$5)</f>
        <v>-0.6820177845504648</v>
      </c>
      <c r="X8" s="4">
        <f>('[1]Qc, Winter, S1'!X8*Main!$B$5)</f>
        <v>-0.7694859611931758</v>
      </c>
      <c r="Y8" s="4">
        <f>('[1]Qc, Winter, S1'!Y8*Main!$B$5)</f>
        <v>-0.76539377872874415</v>
      </c>
    </row>
    <row r="9" spans="1:25" x14ac:dyDescent="0.3">
      <c r="A9">
        <v>8</v>
      </c>
      <c r="B9" s="4">
        <f>('[1]Qc, Winter, S1'!B9*Main!$B$5)</f>
        <v>-0.94437830204938544</v>
      </c>
      <c r="C9" s="4">
        <f>('[1]Qc, Winter, S1'!C9*Main!$B$5)</f>
        <v>-0.96434403278235248</v>
      </c>
      <c r="D9" s="4">
        <f>('[1]Qc, Winter, S1'!D9*Main!$B$5)</f>
        <v>-0.96052422904150858</v>
      </c>
      <c r="E9" s="4">
        <f>('[1]Qc, Winter, S1'!E9*Main!$B$5)</f>
        <v>-0.95914394707049433</v>
      </c>
      <c r="F9" s="4">
        <f>('[1]Qc, Winter, S1'!F9*Main!$B$5)</f>
        <v>-0.939370801480096</v>
      </c>
      <c r="G9" s="4">
        <f>('[1]Qc, Winter, S1'!G9*Main!$B$5)</f>
        <v>-0.90141341302689815</v>
      </c>
      <c r="H9" s="4">
        <f>('[1]Qc, Winter, S1'!H9*Main!$B$5)</f>
        <v>-0.68907805952511381</v>
      </c>
      <c r="I9" s="4">
        <f>('[1]Qc, Winter, S1'!I9*Main!$B$5)</f>
        <v>-0.54819150705379072</v>
      </c>
      <c r="J9" s="4">
        <f>('[1]Qc, Winter, S1'!J9*Main!$B$5)</f>
        <v>-0.50620563673066343</v>
      </c>
      <c r="K9" s="4">
        <f>('[1]Qc, Winter, S1'!K9*Main!$B$5)</f>
        <v>-0.57812407471078764</v>
      </c>
      <c r="L9" s="4">
        <f>('[1]Qc, Winter, S1'!L9*Main!$B$5)</f>
        <v>-0.5459124561691221</v>
      </c>
      <c r="M9" s="4">
        <f>('[1]Qc, Winter, S1'!M9*Main!$B$5)</f>
        <v>-0.49763513173478874</v>
      </c>
      <c r="N9" s="4">
        <f>('[1]Qc, Winter, S1'!N9*Main!$B$5)</f>
        <v>-0.52750351390634653</v>
      </c>
      <c r="O9" s="4">
        <f>('[1]Qc, Winter, S1'!O9*Main!$B$5)</f>
        <v>-0.57111035818510425</v>
      </c>
      <c r="P9" s="4">
        <f>('[1]Qc, Winter, S1'!P9*Main!$B$5)</f>
        <v>-0.69390618497017875</v>
      </c>
      <c r="Q9" s="4">
        <f>('[1]Qc, Winter, S1'!Q9*Main!$B$5)</f>
        <v>-0.7695494178295712</v>
      </c>
      <c r="R9" s="4">
        <f>('[1]Qc, Winter, S1'!R9*Main!$B$5)</f>
        <v>-0.76751078641013959</v>
      </c>
      <c r="S9" s="4">
        <f>('[1]Qc, Winter, S1'!S9*Main!$B$5)</f>
        <v>-0.75686695397488291</v>
      </c>
      <c r="T9" s="4">
        <f>('[1]Qc, Winter, S1'!T9*Main!$B$5)</f>
        <v>-0.79778089083335912</v>
      </c>
      <c r="U9" s="4">
        <f>('[1]Qc, Winter, S1'!U9*Main!$B$5)</f>
        <v>-0.8248887234060136</v>
      </c>
      <c r="V9" s="4">
        <f>('[1]Qc, Winter, S1'!V9*Main!$B$5)</f>
        <v>-0.83901241317085173</v>
      </c>
      <c r="W9" s="4">
        <f>('[1]Qc, Winter, S1'!W9*Main!$B$5)</f>
        <v>-0.86361652414511203</v>
      </c>
      <c r="X9" s="4">
        <f>('[1]Qc, Winter, S1'!X9*Main!$B$5)</f>
        <v>-0.90131711328405117</v>
      </c>
      <c r="Y9" s="4">
        <f>('[1]Qc, Winter, S1'!Y9*Main!$B$5)</f>
        <v>-0.91858655161918068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2024-07-05T16:58:31Z</dcterms:modified>
</cp:coreProperties>
</file>