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BCEB2F4D-3449-4043-8F9B-3EED4A454E7B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6" i="6"/>
  <c r="N7" i="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5" i="40" l="1"/>
  <c r="X2" i="42"/>
  <c r="B3" i="37"/>
  <c r="B5" i="37"/>
  <c r="B8" i="37"/>
  <c r="B6" i="41"/>
  <c r="B9" i="41"/>
  <c r="B7" i="41"/>
  <c r="B9" i="37"/>
  <c r="N3" i="6"/>
  <c r="B5" i="36"/>
  <c r="B6" i="37"/>
  <c r="W3" i="6"/>
  <c r="B2" i="36"/>
  <c r="B3" i="36"/>
  <c r="B2" i="37"/>
  <c r="B4" i="36"/>
  <c r="B8" i="42"/>
  <c r="B7" i="36"/>
  <c r="B8" i="41"/>
  <c r="B6" i="36"/>
  <c r="B7" i="37"/>
  <c r="B3" i="42"/>
  <c r="B2" i="42"/>
  <c r="B4" i="40"/>
  <c r="W8" i="37"/>
  <c r="W9" i="6"/>
  <c r="W8" i="36"/>
  <c r="W8" i="6"/>
  <c r="W6" i="36"/>
  <c r="W3" i="41"/>
  <c r="W2" i="40"/>
  <c r="W6" i="41"/>
  <c r="W8" i="42"/>
  <c r="W5" i="36"/>
  <c r="W6" i="37"/>
  <c r="X3" i="42"/>
  <c r="X4" i="42"/>
  <c r="K7" i="6"/>
  <c r="K2" i="37"/>
  <c r="B4" i="37"/>
  <c r="B7" i="42"/>
  <c r="B9" i="42"/>
  <c r="B8" i="40"/>
  <c r="B6" i="40"/>
  <c r="B3" i="6"/>
  <c r="K6" i="6"/>
  <c r="K8" i="37"/>
  <c r="B4" i="41"/>
  <c r="B4" i="42"/>
  <c r="B5" i="42"/>
  <c r="B7" i="40"/>
  <c r="B2" i="40"/>
  <c r="K4" i="37"/>
  <c r="B9" i="36"/>
  <c r="B6" i="42"/>
  <c r="B2" i="41"/>
  <c r="B5" i="41"/>
  <c r="B3" i="41"/>
  <c r="B9" i="40"/>
  <c r="B3" i="40"/>
  <c r="D3" i="37"/>
  <c r="P7" i="37"/>
  <c r="R5" i="37"/>
  <c r="P3" i="36"/>
  <c r="P7" i="6"/>
  <c r="P2" i="36"/>
  <c r="X5" i="37"/>
  <c r="X3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<sst xmlns="http://schemas.openxmlformats.org/spreadsheetml/2006/main" count="49" uniqueCount="18">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</sst>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2028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1.0828567056280802</v>
      </c>
    </row>
    <row r="6" spans="1:5" x14ac:dyDescent="0.3">
      <c r="A6" t="s">
        <v>4</v>
      </c>
      <c r="B6" s="3">
        <f>((1+[1]Main!$B$3)^($B$3-2020))*$B$4</f>
        <v>1.4774554437890626</v>
      </c>
    </row>
    <row r="7" spans="1:5" x14ac:dyDescent="0.3">
      <c r="A7" t="s">
        <v>5</v>
      </c>
      <c r="B7" s="4">
        <f>SUM('RES installed'!$C$2:$C$7)</f>
        <v>7.5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0.94278298799638938</v>
      </c>
      <c r="C2" s="4">
        <f>('[1]Qc, Winter, S2'!C2*Main!$B$5)</f>
        <v>0.64630719595339936</v>
      </c>
      <c r="D2" s="4">
        <f>('[1]Qc, Winter, S2'!D2*Main!$B$5)</f>
        <v>0.57743013593270165</v>
      </c>
      <c r="E2" s="4">
        <f>('[1]Qc, Winter, S2'!E2*Main!$B$5)</f>
        <v>0.73283688411317327</v>
      </c>
      <c r="F2" s="4">
        <f>('[1]Qc, Winter, S2'!F2*Main!$B$5)</f>
        <v>0.6373041416742663</v>
      </c>
      <c r="G2" s="4">
        <f>('[1]Qc, Winter, S2'!G2*Main!$B$5)</f>
        <v>0.51878491727082077</v>
      </c>
      <c r="H2" s="4">
        <f>('[1]Qc, Winter, S2'!H2*Main!$B$5)</f>
        <v>0.42924189691769477</v>
      </c>
      <c r="I2" s="4">
        <f>('[1]Qc, Winter, S2'!I2*Main!$B$5)</f>
        <v>1.5150005638250903</v>
      </c>
      <c r="J2" s="4">
        <f>('[1]Qc, Winter, S2'!J2*Main!$B$5)</f>
        <v>1.5686870084501665</v>
      </c>
      <c r="K2" s="4">
        <f>('[1]Qc, Winter, S2'!K2*Main!$B$5)</f>
        <v>1.318561180698137</v>
      </c>
      <c r="L2" s="4">
        <f>('[1]Qc, Winter, S2'!L2*Main!$B$5)</f>
        <v>1.567570921651126</v>
      </c>
      <c r="M2" s="4">
        <f>('[1]Qc, Winter, S2'!M2*Main!$B$5)</f>
        <v>1.4857167549038608</v>
      </c>
      <c r="N2" s="4">
        <f>('[1]Qc, Winter, S2'!N2*Main!$B$5)</f>
        <v>1.4776324803124443</v>
      </c>
      <c r="O2" s="4">
        <f>('[1]Qc, Winter, S2'!O2*Main!$B$5)</f>
        <v>1.3194694991195572</v>
      </c>
      <c r="P2" s="4">
        <f>('[1]Qc, Winter, S2'!P2*Main!$B$5)</f>
        <v>0.75972226964309286</v>
      </c>
      <c r="Q2" s="4">
        <f>('[1]Qc, Winter, S2'!Q2*Main!$B$5)</f>
        <v>1.2016294047327831</v>
      </c>
      <c r="R2" s="4">
        <f>('[1]Qc, Winter, S2'!R2*Main!$B$5)</f>
        <v>1.4557264315567624</v>
      </c>
      <c r="S2" s="4">
        <f>('[1]Qc, Winter, S2'!S2*Main!$B$5)</f>
        <v>1.3582839641618831</v>
      </c>
      <c r="T2" s="4">
        <f>('[1]Qc, Winter, S2'!T2*Main!$B$5)</f>
        <v>0.94930647452668215</v>
      </c>
      <c r="U2" s="4">
        <f>('[1]Qc, Winter, S2'!U2*Main!$B$5)</f>
        <v>0.99469756306898116</v>
      </c>
      <c r="V2" s="4">
        <f>('[1]Qc, Winter, S2'!V2*Main!$B$5)</f>
        <v>0.89895484573091877</v>
      </c>
      <c r="W2" s="4">
        <f>('[1]Qc, Winter, S2'!W2*Main!$B$5)</f>
        <v>0.56900910084736267</v>
      </c>
      <c r="X2" s="4">
        <f>('[1]Qc, Winter, S2'!X2*Main!$B$5)</f>
        <v>0.46298012091197688</v>
      </c>
      <c r="Y2" s="4">
        <f>('[1]Qc, Winter, S2'!Y2*Main!$B$5)</f>
        <v>0.47985893460785928</v>
      </c>
    </row>
    <row r="3" spans="1:25" x14ac:dyDescent="0.3">
      <c r="A3">
        <v>2</v>
      </c>
      <c r="B3" s="4">
        <f>('[1]Qc, Winter, S2'!B3*Main!$B$5)</f>
        <v>-1.5027959428483013</v>
      </c>
      <c r="C3" s="4">
        <f>('[1]Qc, Winter, S2'!C3*Main!$B$5)</f>
        <v>-1.4435444373112838</v>
      </c>
      <c r="D3" s="4">
        <f>('[1]Qc, Winter, S2'!D3*Main!$B$5)</f>
        <v>-1.513649126589268</v>
      </c>
      <c r="E3" s="4">
        <f>('[1]Qc, Winter, S2'!E3*Main!$B$5)</f>
        <v>-1.5513296973794055</v>
      </c>
      <c r="F3" s="4">
        <f>('[1]Qc, Winter, S2'!F3*Main!$B$5)</f>
        <v>-1.5677878356788741</v>
      </c>
      <c r="G3" s="4">
        <f>('[1]Qc, Winter, S2'!G3*Main!$B$5)</f>
        <v>-1.4388627781583818</v>
      </c>
      <c r="H3" s="4">
        <f>('[1]Qc, Winter, S2'!H3*Main!$B$5)</f>
        <v>-0.9123522182026047</v>
      </c>
      <c r="I3" s="4">
        <f>('[1]Qc, Winter, S2'!I3*Main!$B$5)</f>
        <v>-0.1718726653191141</v>
      </c>
      <c r="J3" s="4">
        <f>('[1]Qc, Winter, S2'!J3*Main!$B$5)</f>
        <v>-0.18658366280885377</v>
      </c>
      <c r="K3" s="4">
        <f>('[1]Qc, Winter, S2'!K3*Main!$B$5)</f>
        <v>-0.12739722526803127</v>
      </c>
      <c r="L3" s="4">
        <f>('[1]Qc, Winter, S2'!L3*Main!$B$5)</f>
        <v>-0.10782297229060714</v>
      </c>
      <c r="M3" s="4">
        <f>('[1]Qc, Winter, S2'!M3*Main!$B$5)</f>
        <v>-0.495937780326074</v>
      </c>
      <c r="N3" s="4">
        <f>('[1]Qc, Winter, S2'!N3*Main!$B$5)</f>
        <v>-0.7245118285743235</v>
      </c>
      <c r="O3" s="4">
        <f>('[1]Qc, Winter, S2'!O3*Main!$B$5)</f>
        <v>-0.91131241494305815</v>
      </c>
      <c r="P3" s="4">
        <f>('[1]Qc, Winter, S2'!P3*Main!$B$5)</f>
        <v>-0.9229195124531161</v>
      </c>
      <c r="Q3" s="4">
        <f>('[1]Qc, Winter, S2'!Q3*Main!$B$5)</f>
        <v>-0.95729774270184531</v>
      </c>
      <c r="R3" s="4">
        <f>('[1]Qc, Winter, S2'!R3*Main!$B$5)</f>
        <v>-0.72314677897787105</v>
      </c>
      <c r="S3" s="4">
        <f>('[1]Qc, Winter, S2'!S3*Main!$B$5)</f>
        <v>0.24495361917367506</v>
      </c>
      <c r="T3" s="4">
        <f>('[1]Qc, Winter, S2'!T3*Main!$B$5)</f>
        <v>-3.3838863821263422E-2</v>
      </c>
      <c r="U3" s="4">
        <f>('[1]Qc, Winter, S2'!U3*Main!$B$5)</f>
        <v>-0.40347893340165308</v>
      </c>
      <c r="V3" s="4">
        <f>('[1]Qc, Winter, S2'!V3*Main!$B$5)</f>
        <v>-0.75538275921479037</v>
      </c>
      <c r="W3" s="4">
        <f>('[1]Qc, Winter, S2'!W3*Main!$B$5)</f>
        <v>-0.97396707910427704</v>
      </c>
      <c r="X3" s="4">
        <f>('[1]Qc, Winter, S2'!X3*Main!$B$5)</f>
        <v>-1.0574144401963161</v>
      </c>
      <c r="Y3" s="4">
        <f>('[1]Qc, Winter, S2'!Y3*Main!$B$5)</f>
        <v>-1.2477508642033961</v>
      </c>
    </row>
    <row r="4" spans="1:25" x14ac:dyDescent="0.3">
      <c r="A4">
        <v>3</v>
      </c>
      <c r="B4" s="4">
        <f>('[1]Qc, Winter, S2'!B4*Main!$B$5)</f>
        <v>-1.1384960685937342</v>
      </c>
      <c r="C4" s="4">
        <f>('[1]Qc, Winter, S2'!C4*Main!$B$5)</f>
        <v>-1.2162777843509343</v>
      </c>
      <c r="D4" s="4">
        <f>('[1]Qc, Winter, S2'!D4*Main!$B$5)</f>
        <v>-1.2509728625717911</v>
      </c>
      <c r="E4" s="4">
        <f>('[1]Qc, Winter, S2'!E4*Main!$B$5)</f>
        <v>-1.2342431459780137</v>
      </c>
      <c r="F4" s="4">
        <f>('[1]Qc, Winter, S2'!F4*Main!$B$5)</f>
        <v>-1.2352696989421998</v>
      </c>
      <c r="G4" s="4">
        <f>('[1]Qc, Winter, S2'!G4*Main!$B$5)</f>
        <v>-1.0417159874180031</v>
      </c>
      <c r="H4" s="4">
        <f>('[1]Qc, Winter, S2'!H4*Main!$B$5)</f>
        <v>-3.8410102301071336E-2</v>
      </c>
      <c r="I4" s="4">
        <f>('[1]Qc, Winter, S2'!I4*Main!$B$5)</f>
        <v>0.53707379411921041</v>
      </c>
      <c r="J4" s="4">
        <f>('[1]Qc, Winter, S2'!J4*Main!$B$5)</f>
        <v>0.67779970095091147</v>
      </c>
      <c r="K4" s="4">
        <f>('[1]Qc, Winter, S2'!K4*Main!$B$5)</f>
        <v>0.4581463732286396</v>
      </c>
      <c r="L4" s="4">
        <f>('[1]Qc, Winter, S2'!L4*Main!$B$5)</f>
        <v>0.28154098141632922</v>
      </c>
      <c r="M4" s="4">
        <f>('[1]Qc, Winter, S2'!M4*Main!$B$5)</f>
        <v>0.54202354424847532</v>
      </c>
      <c r="N4" s="4">
        <f>('[1]Qc, Winter, S2'!N4*Main!$B$5)</f>
        <v>0.35212967686857721</v>
      </c>
      <c r="O4" s="4">
        <f>('[1]Qc, Winter, S2'!O4*Main!$B$5)</f>
        <v>0.10683374636113124</v>
      </c>
      <c r="P4" s="4">
        <f>('[1]Qc, Winter, S2'!P4*Main!$B$5)</f>
        <v>-0.41851559495049939</v>
      </c>
      <c r="Q4" s="4">
        <f>('[1]Qc, Winter, S2'!Q4*Main!$B$5)</f>
        <v>-0.42283917015177608</v>
      </c>
      <c r="R4" s="4">
        <f>('[1]Qc, Winter, S2'!R4*Main!$B$5)</f>
        <v>-0.3483174181641438</v>
      </c>
      <c r="S4" s="4">
        <f>('[1]Qc, Winter, S2'!S4*Main!$B$5)</f>
        <v>-0.16882815782578853</v>
      </c>
      <c r="T4" s="4">
        <f>('[1]Qc, Winter, S2'!T4*Main!$B$5)</f>
        <v>-0.41987568663692565</v>
      </c>
      <c r="U4" s="4">
        <f>('[1]Qc, Winter, S2'!U4*Main!$B$5)</f>
        <v>-0.23444879020794476</v>
      </c>
      <c r="V4" s="4">
        <f>('[1]Qc, Winter, S2'!V4*Main!$B$5)</f>
        <v>-0.328454774546169</v>
      </c>
      <c r="W4" s="4">
        <f>('[1]Qc, Winter, S2'!W4*Main!$B$5)</f>
        <v>-0.53388464177801065</v>
      </c>
      <c r="X4" s="4">
        <f>('[1]Qc, Winter, S2'!X4*Main!$B$5)</f>
        <v>-0.86067764167237593</v>
      </c>
      <c r="Y4" s="4">
        <f>('[1]Qc, Winter, S2'!Y4*Main!$B$5)</f>
        <v>-0.95213439623469809</v>
      </c>
    </row>
    <row r="5" spans="1:25" x14ac:dyDescent="0.3">
      <c r="A5">
        <v>4</v>
      </c>
      <c r="B5" s="4">
        <f>('[1]Qc, Winter, S2'!B5*Main!$B$5)</f>
        <v>-0.91497612813717</v>
      </c>
      <c r="C5" s="4">
        <f>('[1]Qc, Winter, S2'!C5*Main!$B$5)</f>
        <v>-0.91471700245768084</v>
      </c>
      <c r="D5" s="4">
        <f>('[1]Qc, Winter, S2'!D5*Main!$B$5)</f>
        <v>-0.93347938186395174</v>
      </c>
      <c r="E5" s="4">
        <f>('[1]Qc, Winter, S2'!E5*Main!$B$5)</f>
        <v>-0.93214026840764275</v>
      </c>
      <c r="F5" s="4">
        <f>('[1]Qc, Winter, S2'!F5*Main!$B$5)</f>
        <v>-0.95539835213297386</v>
      </c>
      <c r="G5" s="4">
        <f>('[1]Qc, Winter, S2'!G5*Main!$B$5)</f>
        <v>-0.89094224781787268</v>
      </c>
      <c r="H5" s="4">
        <f>('[1]Qc, Winter, S2'!H5*Main!$B$5)</f>
        <v>-0.75783063219109814</v>
      </c>
      <c r="I5" s="4">
        <f>('[1]Qc, Winter, S2'!I5*Main!$B$5)</f>
        <v>-0.69881631702054847</v>
      </c>
      <c r="J5" s="4">
        <f>('[1]Qc, Winter, S2'!J5*Main!$B$5)</f>
        <v>-0.72640310090317506</v>
      </c>
      <c r="K5" s="4">
        <f>('[1]Qc, Winter, S2'!K5*Main!$B$5)</f>
        <v>-0.80471753384189171</v>
      </c>
      <c r="L5" s="4">
        <f>('[1]Qc, Winter, S2'!L5*Main!$B$5)</f>
        <v>-0.83307403504254429</v>
      </c>
      <c r="M5" s="4">
        <f>('[1]Qc, Winter, S2'!M5*Main!$B$5)</f>
        <v>-0.90882140929044042</v>
      </c>
      <c r="N5" s="4">
        <f>('[1]Qc, Winter, S2'!N5*Main!$B$5)</f>
        <v>-0.90097601620993095</v>
      </c>
      <c r="O5" s="4">
        <f>('[1]Qc, Winter, S2'!O5*Main!$B$5)</f>
        <v>-0.89937401764886282</v>
      </c>
      <c r="P5" s="4">
        <f>('[1]Qc, Winter, S2'!P5*Main!$B$5)</f>
        <v>-0.8981166618023384</v>
      </c>
      <c r="Q5" s="4">
        <f>('[1]Qc, Winter, S2'!Q5*Main!$B$5)</f>
        <v>-0.88910726041143273</v>
      </c>
      <c r="R5" s="4">
        <f>('[1]Qc, Winter, S2'!R5*Main!$B$5)</f>
        <v>-0.73763084815941626</v>
      </c>
      <c r="S5" s="4">
        <f>('[1]Qc, Winter, S2'!S5*Main!$B$5)</f>
        <v>-0.43963336362507238</v>
      </c>
      <c r="T5" s="4">
        <f>('[1]Qc, Winter, S2'!T5*Main!$B$5)</f>
        <v>-0.57284529148591556</v>
      </c>
      <c r="U5" s="4">
        <f>('[1]Qc, Winter, S2'!U5*Main!$B$5)</f>
        <v>-0.70890461685870043</v>
      </c>
      <c r="V5" s="4">
        <f>('[1]Qc, Winter, S2'!V5*Main!$B$5)</f>
        <v>-0.75559729751104032</v>
      </c>
      <c r="W5" s="4">
        <f>('[1]Qc, Winter, S2'!W5*Main!$B$5)</f>
        <v>-0.78340385741425078</v>
      </c>
      <c r="X5" s="4">
        <f>('[1]Qc, Winter, S2'!X5*Main!$B$5)</f>
        <v>-0.8619271238698335</v>
      </c>
      <c r="Y5" s="4">
        <f>('[1]Qc, Winter, S2'!Y5*Main!$B$5)</f>
        <v>-0.84911838021092578</v>
      </c>
    </row>
    <row r="6" spans="1:25" x14ac:dyDescent="0.3">
      <c r="A6">
        <v>5</v>
      </c>
      <c r="B6" s="4">
        <f>('[1]Qc, Winter, S2'!B6*Main!$B$5)</f>
        <v>-0.86966002465547421</v>
      </c>
      <c r="C6" s="4">
        <f>('[1]Qc, Winter, S2'!C6*Main!$B$5)</f>
        <v>-0.90422590855415452</v>
      </c>
      <c r="D6" s="4">
        <f>('[1]Qc, Winter, S2'!D6*Main!$B$5)</f>
        <v>-0.95216998784606555</v>
      </c>
      <c r="E6" s="4">
        <f>('[1]Qc, Winter, S2'!E6*Main!$B$5)</f>
        <v>-0.95556571768092657</v>
      </c>
      <c r="F6" s="4">
        <f>('[1]Qc, Winter, S2'!F6*Main!$B$5)</f>
        <v>-0.97251917744424443</v>
      </c>
      <c r="G6" s="4">
        <f>('[1]Qc, Winter, S2'!G6*Main!$B$5)</f>
        <v>-0.80368319059621873</v>
      </c>
      <c r="H6" s="4">
        <f>('[1]Qc, Winter, S2'!H6*Main!$B$5)</f>
        <v>-0.62474139365985415</v>
      </c>
      <c r="I6" s="4">
        <f>('[1]Qc, Winter, S2'!I6*Main!$B$5)</f>
        <v>-0.49071115836490198</v>
      </c>
      <c r="J6" s="4">
        <f>('[1]Qc, Winter, S2'!J6*Main!$B$5)</f>
        <v>-0.48201669221287075</v>
      </c>
      <c r="K6" s="4">
        <f>('[1]Qc, Winter, S2'!K6*Main!$B$5)</f>
        <v>-0.39968474732213183</v>
      </c>
      <c r="L6" s="4">
        <f>('[1]Qc, Winter, S2'!L6*Main!$B$5)</f>
        <v>-0.40764650528245416</v>
      </c>
      <c r="M6" s="4">
        <f>('[1]Qc, Winter, S2'!M6*Main!$B$5)</f>
        <v>-0.38720987463381201</v>
      </c>
      <c r="N6" s="4">
        <f>('[1]Qc, Winter, S2'!N6*Main!$B$5)</f>
        <v>-0.46601446765108123</v>
      </c>
      <c r="O6" s="4">
        <f>('[1]Qc, Winter, S2'!O6*Main!$B$5)</f>
        <v>-0.51683947533152286</v>
      </c>
      <c r="P6" s="4">
        <f>('[1]Qc, Winter, S2'!P6*Main!$B$5)</f>
        <v>-0.49796161251830362</v>
      </c>
      <c r="Q6" s="4">
        <f>('[1]Qc, Winter, S2'!Q6*Main!$B$5)</f>
        <v>-0.60492852264081354</v>
      </c>
      <c r="R6" s="4">
        <f>('[1]Qc, Winter, S2'!R6*Main!$B$5)</f>
        <v>-0.53593312041676167</v>
      </c>
      <c r="S6" s="4">
        <f>('[1]Qc, Winter, S2'!S6*Main!$B$5)</f>
        <v>-0.2796474114297034</v>
      </c>
      <c r="T6" s="4">
        <f>('[1]Qc, Winter, S2'!T6*Main!$B$5)</f>
        <v>-0.32465560864744925</v>
      </c>
      <c r="U6" s="4">
        <f>('[1]Qc, Winter, S2'!U6*Main!$B$5)</f>
        <v>-0.40770043671937384</v>
      </c>
      <c r="V6" s="4">
        <f>('[1]Qc, Winter, S2'!V6*Main!$B$5)</f>
        <v>-0.43151953021852274</v>
      </c>
      <c r="W6" s="4">
        <f>('[1]Qc, Winter, S2'!W6*Main!$B$5)</f>
        <v>-0.57713883864382931</v>
      </c>
      <c r="X6" s="4">
        <f>('[1]Qc, Winter, S2'!X6*Main!$B$5)</f>
        <v>-0.61949685366228513</v>
      </c>
      <c r="Y6" s="4">
        <f>('[1]Qc, Winter, S2'!Y6*Main!$B$5)</f>
        <v>-0.65462648968768156</v>
      </c>
    </row>
    <row r="7" spans="1:25" x14ac:dyDescent="0.3">
      <c r="A7">
        <v>6</v>
      </c>
      <c r="B7" s="4">
        <f>('[1]Qc, Winter, S2'!B7*Main!$B$5)</f>
        <v>0.28423326893240186</v>
      </c>
      <c r="C7" s="4">
        <f>('[1]Qc, Winter, S2'!C7*Main!$B$5)</f>
        <v>0.22013683741201248</v>
      </c>
      <c r="D7" s="4">
        <f>('[1]Qc, Winter, S2'!D7*Main!$B$5)</f>
        <v>0.16858164006625023</v>
      </c>
      <c r="E7" s="4">
        <f>('[1]Qc, Winter, S2'!E7*Main!$B$5)</f>
        <v>0.24617505623203406</v>
      </c>
      <c r="F7" s="4">
        <f>('[1]Qc, Winter, S2'!F7*Main!$B$5)</f>
        <v>0.20623371388907388</v>
      </c>
      <c r="G7" s="4">
        <f>('[1]Qc, Winter, S2'!G7*Main!$B$5)</f>
        <v>0.29712110682345089</v>
      </c>
      <c r="H7" s="4">
        <f>('[1]Qc, Winter, S2'!H7*Main!$B$5)</f>
        <v>0.38450196463879516</v>
      </c>
      <c r="I7" s="4">
        <f>('[1]Qc, Winter, S2'!I7*Main!$B$5)</f>
        <v>0.75657268547301704</v>
      </c>
      <c r="J7" s="4">
        <f>('[1]Qc, Winter, S2'!J7*Main!$B$5)</f>
        <v>0.89772386065459153</v>
      </c>
      <c r="K7" s="4">
        <f>('[1]Qc, Winter, S2'!K7*Main!$B$5)</f>
        <v>0.92499330590805995</v>
      </c>
      <c r="L7" s="4">
        <f>('[1]Qc, Winter, S2'!L7*Main!$B$5)</f>
        <v>0.85214649569786738</v>
      </c>
      <c r="M7" s="4">
        <f>('[1]Qc, Winter, S2'!M7*Main!$B$5)</f>
        <v>0.93654074466485904</v>
      </c>
      <c r="N7" s="4">
        <f>('[1]Qc, Winter, S2'!N7*Main!$B$5)</f>
        <v>0.90224120123748697</v>
      </c>
      <c r="O7" s="4">
        <f>('[1]Qc, Winter, S2'!O7*Main!$B$5)</f>
        <v>0.88277190952145979</v>
      </c>
      <c r="P7" s="4">
        <f>('[1]Qc, Winter, S2'!P7*Main!$B$5)</f>
        <v>0.76518963131005824</v>
      </c>
      <c r="Q7" s="4">
        <f>('[1]Qc, Winter, S2'!Q7*Main!$B$5)</f>
        <v>0.73507114541183438</v>
      </c>
      <c r="R7" s="4">
        <f>('[1]Qc, Winter, S2'!R7*Main!$B$5)</f>
        <v>0.62634637967961915</v>
      </c>
      <c r="S7" s="4">
        <f>('[1]Qc, Winter, S2'!S7*Main!$B$5)</f>
        <v>0.68520188612265953</v>
      </c>
      <c r="T7" s="4">
        <f>('[1]Qc, Winter, S2'!T7*Main!$B$5)</f>
        <v>0.56920585609059038</v>
      </c>
      <c r="U7" s="4">
        <f>('[1]Qc, Winter, S2'!U7*Main!$B$5)</f>
        <v>0.6182270966036737</v>
      </c>
      <c r="V7" s="4">
        <f>('[1]Qc, Winter, S2'!V7*Main!$B$5)</f>
        <v>0.51244950796220445</v>
      </c>
      <c r="W7" s="4">
        <f>('[1]Qc, Winter, S2'!W7*Main!$B$5)</f>
        <v>0.55022197858357913</v>
      </c>
      <c r="X7" s="4">
        <f>('[1]Qc, Winter, S2'!X7*Main!$B$5)</f>
        <v>0.33488289600444821</v>
      </c>
      <c r="Y7" s="4">
        <f>('[1]Qc, Winter, S2'!Y7*Main!$B$5)</f>
        <v>0.34046901045140676</v>
      </c>
    </row>
    <row r="8" spans="1:25" x14ac:dyDescent="0.3">
      <c r="A8">
        <v>7</v>
      </c>
      <c r="B8" s="4">
        <f>('[1]Qc, Winter, S2'!B8*Main!$B$5)</f>
        <v>-0.82952502991142896</v>
      </c>
      <c r="C8" s="4">
        <f>('[1]Qc, Winter, S2'!C8*Main!$B$5)</f>
        <v>-0.82874221731276843</v>
      </c>
      <c r="D8" s="4">
        <f>('[1]Qc, Winter, S2'!D8*Main!$B$5)</f>
        <v>-0.86332827039613547</v>
      </c>
      <c r="E8" s="4">
        <f>('[1]Qc, Winter, S2'!E8*Main!$B$5)</f>
        <v>-0.88765259038081612</v>
      </c>
      <c r="F8" s="4">
        <f>('[1]Qc, Winter, S2'!F8*Main!$B$5)</f>
        <v>-0.9033541280655436</v>
      </c>
      <c r="G8" s="4">
        <f>('[1]Qc, Winter, S2'!G8*Main!$B$5)</f>
        <v>-0.81707929460324114</v>
      </c>
      <c r="H8" s="4">
        <f>('[1]Qc, Winter, S2'!H8*Main!$B$5)</f>
        <v>-0.68713853962000881</v>
      </c>
      <c r="I8" s="4">
        <f>('[1]Qc, Winter, S2'!I8*Main!$B$5)</f>
        <v>-0.3678525428284718</v>
      </c>
      <c r="J8" s="4">
        <f>('[1]Qc, Winter, S2'!J8*Main!$B$5)</f>
        <v>-0.17684815372241922</v>
      </c>
      <c r="K8" s="4">
        <f>('[1]Qc, Winter, S2'!K8*Main!$B$5)</f>
        <v>-0.17085437678792711</v>
      </c>
      <c r="L8" s="4">
        <f>('[1]Qc, Winter, S2'!L8*Main!$B$5)</f>
        <v>-0.12604076984931883</v>
      </c>
      <c r="M8" s="4">
        <f>('[1]Qc, Winter, S2'!M8*Main!$B$5)</f>
        <v>-4.192991288169625E-2</v>
      </c>
      <c r="N8" s="4">
        <f>('[1]Qc, Winter, S2'!N8*Main!$B$5)</f>
        <v>-0.17545202380466057</v>
      </c>
      <c r="O8" s="4">
        <f>('[1]Qc, Winter, S2'!O8*Main!$B$5)</f>
        <v>-0.18308804124726571</v>
      </c>
      <c r="P8" s="4">
        <f>('[1]Qc, Winter, S2'!P8*Main!$B$5)</f>
        <v>-0.33039867692720365</v>
      </c>
      <c r="Q8" s="4">
        <f>('[1]Qc, Winter, S2'!Q8*Main!$B$5)</f>
        <v>-0.46270921730780173</v>
      </c>
      <c r="R8" s="4">
        <f>('[1]Qc, Winter, S2'!R8*Main!$B$5)</f>
        <v>-0.41761115111832758</v>
      </c>
      <c r="S8" s="4">
        <f>('[1]Qc, Winter, S2'!S8*Main!$B$5)</f>
        <v>-0.47531401061405754</v>
      </c>
      <c r="T8" s="4">
        <f>('[1]Qc, Winter, S2'!T8*Main!$B$5)</f>
        <v>-0.54520374604125821</v>
      </c>
      <c r="U8" s="4">
        <f>('[1]Qc, Winter, S2'!U8*Main!$B$5)</f>
        <v>-0.50804794336638315</v>
      </c>
      <c r="V8" s="4">
        <f>('[1]Qc, Winter, S2'!V8*Main!$B$5)</f>
        <v>-0.57848038023076687</v>
      </c>
      <c r="W8" s="4">
        <f>('[1]Qc, Winter, S2'!W8*Main!$B$5)</f>
        <v>-0.68883796239596962</v>
      </c>
      <c r="X8" s="4">
        <f>('[1]Qc, Winter, S2'!X8*Main!$B$5)</f>
        <v>-0.76163720438900562</v>
      </c>
      <c r="Y8" s="4">
        <f>('[1]Qc, Winter, S2'!Y8*Main!$B$5)</f>
        <v>-0.78077819368119206</v>
      </c>
    </row>
    <row r="9" spans="1:25" x14ac:dyDescent="0.3">
      <c r="A9">
        <v>8</v>
      </c>
      <c r="B9" s="4">
        <f>('[1]Qc, Winter, S2'!B9*Main!$B$5)</f>
        <v>-0.95382208506987964</v>
      </c>
      <c r="C9" s="4">
        <f>('[1]Qc, Winter, S2'!C9*Main!$B$5)</f>
        <v>-0.98372734784127802</v>
      </c>
      <c r="D9" s="4">
        <f>('[1]Qc, Winter, S2'!D9*Main!$B$5)</f>
        <v>-0.95072688190528543</v>
      </c>
      <c r="E9" s="4">
        <f>('[1]Qc, Winter, S2'!E9*Main!$B$5)</f>
        <v>-0.96873538654119962</v>
      </c>
      <c r="F9" s="4">
        <f>('[1]Qc, Winter, S2'!F9*Main!$B$5)</f>
        <v>-0.93927686439994829</v>
      </c>
      <c r="G9" s="4">
        <f>('[1]Qc, Winter, S2'!G9*Main!$B$5)</f>
        <v>-0.90132327168559567</v>
      </c>
      <c r="H9" s="4">
        <f>('[1]Qc, Winter, S2'!H9*Main!$B$5)</f>
        <v>-0.68204946331795802</v>
      </c>
      <c r="I9" s="4">
        <f>('[1]Qc, Winter, S2'!I9*Main!$B$5)</f>
        <v>-0.55921015634557203</v>
      </c>
      <c r="J9" s="4">
        <f>('[1]Qc, Winter, S2'!J9*Main!$B$5)</f>
        <v>-0.5214930469599296</v>
      </c>
      <c r="K9" s="4">
        <f>('[1]Qc, Winter, S2'!K9*Main!$B$5)</f>
        <v>-0.57222720914873781</v>
      </c>
      <c r="L9" s="4">
        <f>('[1]Qc, Winter, S2'!L9*Main!$B$5)</f>
        <v>-0.5458578649235053</v>
      </c>
      <c r="M9" s="4">
        <f>('[1]Qc, Winter, S2'!M9*Main!$B$5)</f>
        <v>-0.50261148305213676</v>
      </c>
      <c r="N9" s="4">
        <f>('[1]Qc, Winter, S2'!N9*Main!$B$5)</f>
        <v>-0.54343412002631819</v>
      </c>
      <c r="O9" s="4">
        <f>('[1]Qc, Winter, S2'!O9*Main!$B$5)</f>
        <v>-0.57105324714928574</v>
      </c>
      <c r="P9" s="4">
        <f>('[1]Qc, Winter, S2'!P9*Main!$B$5)</f>
        <v>-0.68682834188348296</v>
      </c>
      <c r="Q9" s="4">
        <f>('[1]Qc, Winter, S2'!Q9*Main!$B$5)</f>
        <v>-0.78501736112794596</v>
      </c>
      <c r="R9" s="4">
        <f>('[1]Qc, Winter, S2'!R9*Main!$B$5)</f>
        <v>-0.75968217638875635</v>
      </c>
      <c r="S9" s="4">
        <f>('[1]Qc, Winter, S2'!S9*Main!$B$5)</f>
        <v>-0.7644356235146319</v>
      </c>
      <c r="T9" s="4">
        <f>('[1]Qc, Winter, S2'!T9*Main!$B$5)</f>
        <v>-0.81381628673910988</v>
      </c>
      <c r="U9" s="4">
        <f>('[1]Qc, Winter, S2'!U9*Main!$B$5)</f>
        <v>-0.84146898674647452</v>
      </c>
      <c r="V9" s="4">
        <f>('[1]Qc, Winter, S2'!V9*Main!$B$5)</f>
        <v>-0.83045448655650933</v>
      </c>
      <c r="W9" s="4">
        <f>('[1]Qc, Winter, S2'!W9*Main!$B$5)</f>
        <v>-0.88969774317429473</v>
      </c>
      <c r="X9" s="4">
        <f>('[1]Qc, Winter, S2'!X9*Main!$B$5)</f>
        <v>-0.89212367872855403</v>
      </c>
      <c r="Y9" s="4">
        <f>('[1]Qc, Winter, S2'!Y9*Main!$B$5)</f>
        <v>-0.93705014130672637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0.94278298799638938</v>
      </c>
      <c r="C2" s="4">
        <f>('[1]Qc, Winter, S3'!C2*Main!$B$5)</f>
        <v>0.67268708150251755</v>
      </c>
      <c r="D2" s="4">
        <f>('[1]Qc, Winter, S3'!D2*Main!$B$5)</f>
        <v>0.56027874575648262</v>
      </c>
      <c r="E2" s="4">
        <f>('[1]Qc, Winter, S3'!E2*Main!$B$5)</f>
        <v>0.71818014643090977</v>
      </c>
      <c r="F2" s="4">
        <f>('[1]Qc, Winter, S3'!F2*Main!$B$5)</f>
        <v>0.64361408367104145</v>
      </c>
      <c r="G2" s="4">
        <f>('[1]Qc, Winter, S3'!G2*Main!$B$5)</f>
        <v>0.50840921892540436</v>
      </c>
      <c r="H2" s="4">
        <f>('[1]Qc, Winter, S3'!H2*Main!$B$5)</f>
        <v>0.43782673485604867</v>
      </c>
      <c r="I2" s="4">
        <f>('[1]Qc, Winter, S3'!I2*Main!$B$5)</f>
        <v>1.4700005470778101</v>
      </c>
      <c r="J2" s="4">
        <f>('[1]Qc, Winter, S3'!J2*Main!$B$5)</f>
        <v>1.5843738785346682</v>
      </c>
      <c r="K2" s="4">
        <f>('[1]Qc, Winter, S3'!K2*Main!$B$5)</f>
        <v>1.3589252984746105</v>
      </c>
      <c r="L2" s="4">
        <f>('[1]Qc, Winter, S3'!L2*Main!$B$5)</f>
        <v>1.5832466308676374</v>
      </c>
      <c r="M2" s="4">
        <f>('[1]Qc, Winter, S3'!M2*Main!$B$5)</f>
        <v>1.4711509043655879</v>
      </c>
      <c r="N2" s="4">
        <f>('[1]Qc, Winter, S3'!N2*Main!$B$5)</f>
        <v>1.4337424066397975</v>
      </c>
      <c r="O2" s="4">
        <f>('[1]Qc, Winter, S3'!O2*Main!$B$5)</f>
        <v>1.2933413902261006</v>
      </c>
      <c r="P2" s="4">
        <f>('[1]Qc, Winter, S3'!P2*Main!$B$5)</f>
        <v>0.78297907381584053</v>
      </c>
      <c r="Q2" s="4">
        <f>('[1]Qc, Winter, S3'!Q2*Main!$B$5)</f>
        <v>1.2137670754876595</v>
      </c>
      <c r="R2" s="4">
        <f>('[1]Qc, Winter, S3'!R2*Main!$B$5)</f>
        <v>1.4702836958723302</v>
      </c>
      <c r="S2" s="4">
        <f>('[1]Qc, Winter, S3'!S2*Main!$B$5)</f>
        <v>1.3718668038035018</v>
      </c>
      <c r="T2" s="4">
        <f>('[1]Qc, Winter, S3'!T2*Main!$B$5)</f>
        <v>0.93981340978141525</v>
      </c>
      <c r="U2" s="4">
        <f>('[1]Qc, Winter, S3'!U2*Main!$B$5)</f>
        <v>1.0045460537924364</v>
      </c>
      <c r="V2" s="4">
        <f>('[1]Qc, Winter, S3'!V2*Main!$B$5)</f>
        <v>0.91730086299073355</v>
      </c>
      <c r="W2" s="4">
        <f>('[1]Qc, Winter, S3'!W2*Main!$B$5)</f>
        <v>0.56331900983888894</v>
      </c>
      <c r="X2" s="4">
        <f>('[1]Qc, Winter, S3'!X2*Main!$B$5)</f>
        <v>0.44482403773895823</v>
      </c>
      <c r="Y2" s="4">
        <f>('[1]Qc, Winter, S3'!Y2*Main!$B$5)</f>
        <v>0.47515443524895873</v>
      </c>
    </row>
    <row r="3" spans="1:25" x14ac:dyDescent="0.3">
      <c r="A3">
        <v>2</v>
      </c>
      <c r="B3" s="4">
        <f>('[1]Qc, Winter, S3'!B3*Main!$B$5)</f>
        <v>-1.4880626492909652</v>
      </c>
      <c r="C3" s="4">
        <f>('[1]Qc, Winter, S3'!C3*Main!$B$5)</f>
        <v>-1.473004527868657</v>
      </c>
      <c r="D3" s="4">
        <f>('[1]Qc, Winter, S3'!D3*Main!$B$5)</f>
        <v>-1.513649126589268</v>
      </c>
      <c r="E3" s="4">
        <f>('[1]Qc, Winter, S3'!E3*Main!$B$5)</f>
        <v>-1.5988193819930607</v>
      </c>
      <c r="F3" s="4">
        <f>('[1]Qc, Winter, S3'!F3*Main!$B$5)</f>
        <v>-1.5991435923924515</v>
      </c>
      <c r="G3" s="4">
        <f>('[1]Qc, Winter, S3'!G3*Main!$B$5)</f>
        <v>-1.4532514059399655</v>
      </c>
      <c r="H3" s="4">
        <f>('[1]Qc, Winter, S3'!H3*Main!$B$5)</f>
        <v>-0.93059926256665682</v>
      </c>
      <c r="I3" s="4">
        <f>('[1]Qc, Winter, S3'!I3*Main!$B$5)</f>
        <v>-0.17362646802645201</v>
      </c>
      <c r="J3" s="4">
        <f>('[1]Qc, Winter, S3'!J3*Main!$B$5)</f>
        <v>-0.1884683462715695</v>
      </c>
      <c r="K3" s="4">
        <f>('[1]Qc, Winter, S3'!K3*Main!$B$5)</f>
        <v>-0.12240125564967709</v>
      </c>
      <c r="L3" s="4">
        <f>('[1]Qc, Winter, S3'!L3*Main!$B$5)</f>
        <v>-0.10782297229060714</v>
      </c>
      <c r="M3" s="4">
        <f>('[1]Qc, Winter, S3'!M3*Main!$B$5)</f>
        <v>-0.49102750527334066</v>
      </c>
      <c r="N3" s="4">
        <f>('[1]Qc, Winter, S3'!N3*Main!$B$5)</f>
        <v>-0.71016505969166366</v>
      </c>
      <c r="O3" s="4">
        <f>('[1]Qc, Winter, S3'!O3*Main!$B$5)</f>
        <v>-0.93920973376784567</v>
      </c>
      <c r="P3" s="4">
        <f>('[1]Qc, Winter, S3'!P3*Main!$B$5)</f>
        <v>-0.94137790270217836</v>
      </c>
      <c r="Q3" s="4">
        <f>('[1]Qc, Winter, S3'!Q3*Main!$B$5)</f>
        <v>-0.95729774270184531</v>
      </c>
      <c r="R3" s="4">
        <f>('[1]Qc, Winter, S3'!R3*Main!$B$5)</f>
        <v>-0.72314677897787105</v>
      </c>
      <c r="S3" s="4">
        <f>('[1]Qc, Winter, S3'!S3*Main!$B$5)</f>
        <v>0.23767776909920943</v>
      </c>
      <c r="T3" s="4">
        <f>('[1]Qc, Winter, S3'!T3*Main!$B$5)</f>
        <v>-3.3838863821263422E-2</v>
      </c>
      <c r="U3" s="4">
        <f>('[1]Qc, Winter, S3'!U3*Main!$B$5)</f>
        <v>-0.41154851206968618</v>
      </c>
      <c r="V3" s="4">
        <f>('[1]Qc, Winter, S3'!V3*Main!$B$5)</f>
        <v>-0.74042468477489343</v>
      </c>
      <c r="W3" s="4">
        <f>('[1]Qc, Winter, S3'!W3*Main!$B$5)</f>
        <v>-0.99364318171244437</v>
      </c>
      <c r="X3" s="4">
        <f>('[1]Qc, Winter, S3'!X3*Main!$B$5)</f>
        <v>-1.1005742132655538</v>
      </c>
      <c r="Y3" s="4">
        <f>('[1]Qc, Winter, S3'!Y3*Main!$B$5)</f>
        <v>-1.2353968952508871</v>
      </c>
    </row>
    <row r="4" spans="1:25" x14ac:dyDescent="0.3">
      <c r="A4">
        <v>3</v>
      </c>
      <c r="B4" s="4">
        <f>('[1]Qc, Winter, S3'!B4*Main!$B$5)</f>
        <v>-1.1384960685937342</v>
      </c>
      <c r="C4" s="4">
        <f>('[1]Qc, Winter, S3'!C4*Main!$B$5)</f>
        <v>-1.2162777843509343</v>
      </c>
      <c r="D4" s="4">
        <f>('[1]Qc, Winter, S3'!D4*Main!$B$5)</f>
        <v>-1.2509728625717911</v>
      </c>
      <c r="E4" s="4">
        <f>('[1]Qc, Winter, S3'!E4*Main!$B$5)</f>
        <v>-1.2220229168099144</v>
      </c>
      <c r="F4" s="4">
        <f>('[1]Qc, Winter, S3'!F4*Main!$B$5)</f>
        <v>-1.1985785197656988</v>
      </c>
      <c r="G4" s="4">
        <f>('[1]Qc, Winter, S3'!G4*Main!$B$5)</f>
        <v>-1.0212901837431403</v>
      </c>
      <c r="H4" s="4">
        <f>('[1]Qc, Winter, S3'!H4*Main!$B$5)</f>
        <v>-3.8410102301071336E-2</v>
      </c>
      <c r="I4" s="4">
        <f>('[1]Qc, Winter, S3'!I4*Main!$B$5)</f>
        <v>0.52127750605688072</v>
      </c>
      <c r="J4" s="4">
        <f>('[1]Qc, Winter, S3'!J4*Main!$B$5)</f>
        <v>0.67108881282268462</v>
      </c>
      <c r="K4" s="4">
        <f>('[1]Qc, Winter, S3'!K4*Main!$B$5)</f>
        <v>0.47684622519715547</v>
      </c>
      <c r="L4" s="4">
        <f>('[1]Qc, Winter, S3'!L4*Main!$B$5)</f>
        <v>0.27050015861568888</v>
      </c>
      <c r="M4" s="4">
        <f>('[1]Qc, Winter, S3'!M4*Main!$B$5)</f>
        <v>0.54202354424847532</v>
      </c>
      <c r="N4" s="4">
        <f>('[1]Qc, Winter, S3'!N4*Main!$B$5)</f>
        <v>0.3417729216665602</v>
      </c>
      <c r="O4" s="4">
        <f>('[1]Qc, Winter, S3'!O4*Main!$B$5)</f>
        <v>0.10473896702071692</v>
      </c>
      <c r="P4" s="4">
        <f>('[1]Qc, Winter, S3'!P4*Main!$B$5)</f>
        <v>-0.41851559495049939</v>
      </c>
      <c r="Q4" s="4">
        <f>('[1]Qc, Winter, S3'!Q4*Main!$B$5)</f>
        <v>-0.41040272397084154</v>
      </c>
      <c r="R4" s="4">
        <f>('[1]Qc, Winter, S3'!R4*Main!$B$5)</f>
        <v>-0.33807278821813963</v>
      </c>
      <c r="S4" s="4">
        <f>('[1]Qc, Winter, S3'!S4*Main!$B$5)</f>
        <v>-0.17571910304316765</v>
      </c>
      <c r="T4" s="4">
        <f>('[1]Qc, Winter, S3'!T4*Main!$B$5)</f>
        <v>-0.42827320036966404</v>
      </c>
      <c r="U4" s="4">
        <f>('[1]Qc, Winter, S3'!U4*Main!$B$5)</f>
        <v>-0.23444879020794476</v>
      </c>
      <c r="V4" s="4">
        <f>('[1]Qc, Winter, S3'!V4*Main!$B$5)</f>
        <v>-0.32188567905524557</v>
      </c>
      <c r="W4" s="4">
        <f>('[1]Qc, Winter, S3'!W4*Main!$B$5)</f>
        <v>-0.53933244424513327</v>
      </c>
      <c r="X4" s="4">
        <f>('[1]Qc, Winter, S3'!X4*Main!$B$5)</f>
        <v>-0.86067764167237593</v>
      </c>
      <c r="Y4" s="4">
        <f>('[1]Qc, Winter, S3'!Y4*Main!$B$5)</f>
        <v>-0.97156571044356954</v>
      </c>
    </row>
    <row r="5" spans="1:25" x14ac:dyDescent="0.3">
      <c r="A5">
        <v>4</v>
      </c>
      <c r="B5" s="4">
        <f>('[1]Qc, Winter, S3'!B5*Main!$B$5)</f>
        <v>-0.9057339450246733</v>
      </c>
      <c r="C5" s="4">
        <f>('[1]Qc, Winter, S3'!C5*Main!$B$5)</f>
        <v>-0.93338469638538857</v>
      </c>
      <c r="D5" s="4">
        <f>('[1]Qc, Winter, S3'!D5*Main!$B$5)</f>
        <v>-0.92405029719865928</v>
      </c>
      <c r="E5" s="4">
        <f>('[1]Qc, Winter, S3'!E5*Main!$B$5)</f>
        <v>-0.94165190379955754</v>
      </c>
      <c r="F5" s="4">
        <f>('[1]Qc, Winter, S3'!F5*Main!$B$5)</f>
        <v>-0.94584436861164423</v>
      </c>
      <c r="G5" s="4">
        <f>('[1]Qc, Winter, S3'!G5*Main!$B$5)</f>
        <v>-0.88220751989808965</v>
      </c>
      <c r="H5" s="4">
        <f>('[1]Qc, Winter, S3'!H5*Main!$B$5)</f>
        <v>-0.76540893851300917</v>
      </c>
      <c r="I5" s="4">
        <f>('[1]Qc, Winter, S3'!I5*Main!$B$5)</f>
        <v>-0.69881631702054847</v>
      </c>
      <c r="J5" s="4">
        <f>('[1]Qc, Winter, S3'!J5*Main!$B$5)</f>
        <v>-0.71215990284624997</v>
      </c>
      <c r="K5" s="4">
        <f>('[1]Qc, Winter, S3'!K5*Main!$B$5)</f>
        <v>-0.7731599834951508</v>
      </c>
      <c r="L5" s="4">
        <f>('[1]Qc, Winter, S3'!L5*Main!$B$5)</f>
        <v>-0.85831870277110622</v>
      </c>
      <c r="M5" s="4">
        <f>('[1]Qc, Winter, S3'!M5*Main!$B$5)</f>
        <v>-0.87318135402414854</v>
      </c>
      <c r="N5" s="4">
        <f>('[1]Qc, Winter, S3'!N5*Main!$B$5)</f>
        <v>-0.89205546159399107</v>
      </c>
      <c r="O5" s="4">
        <f>('[1]Qc, Winter, S3'!O5*Main!$B$5)</f>
        <v>-0.91754318972257731</v>
      </c>
      <c r="P5" s="4">
        <f>('[1]Qc, Winter, S3'!P5*Main!$B$5)</f>
        <v>-0.92561002900036926</v>
      </c>
      <c r="Q5" s="4">
        <f>('[1]Qc, Winter, S3'!Q5*Main!$B$5)</f>
        <v>-0.88021618780731847</v>
      </c>
      <c r="R5" s="4">
        <f>('[1]Qc, Winter, S3'!R5*Main!$B$5)</f>
        <v>-0.76021138432756163</v>
      </c>
      <c r="S5" s="4">
        <f>('[1]Qc, Winter, S3'!S5*Main!$B$5)</f>
        <v>-0.44860547308680859</v>
      </c>
      <c r="T5" s="4">
        <f>('[1]Qc, Winter, S3'!T5*Main!$B$5)</f>
        <v>-0.57284529148591556</v>
      </c>
      <c r="U5" s="4">
        <f>('[1]Qc, Winter, S3'!U5*Main!$B$5)</f>
        <v>-0.6948669016733795</v>
      </c>
      <c r="V5" s="4">
        <f>('[1]Qc, Winter, S3'!V5*Main!$B$5)</f>
        <v>-0.75559729751104032</v>
      </c>
      <c r="W5" s="4">
        <f>('[1]Qc, Winter, S3'!W5*Main!$B$5)</f>
        <v>-0.79939169123903131</v>
      </c>
      <c r="X5" s="4">
        <f>('[1]Qc, Winter, S3'!X5*Main!$B$5)</f>
        <v>-0.83657632610895605</v>
      </c>
      <c r="Y5" s="4">
        <f>('[1]Qc, Winter, S3'!Y5*Main!$B$5)</f>
        <v>-0.86610074781514423</v>
      </c>
    </row>
    <row r="6" spans="1:25" x14ac:dyDescent="0.3">
      <c r="A6">
        <v>5</v>
      </c>
      <c r="B6" s="4">
        <f>('[1]Qc, Winter, S3'!B6*Main!$B$5)</f>
        <v>-0.86966002465547421</v>
      </c>
      <c r="C6" s="4">
        <f>('[1]Qc, Winter, S3'!C6*Main!$B$5)</f>
        <v>-0.91335950359005524</v>
      </c>
      <c r="D6" s="4">
        <f>('[1]Qc, Winter, S3'!D6*Main!$B$5)</f>
        <v>-0.96169168772452629</v>
      </c>
      <c r="E6" s="4">
        <f>('[1]Qc, Winter, S3'!E6*Main!$B$5)</f>
        <v>-0.94601006050411729</v>
      </c>
      <c r="F6" s="4">
        <f>('[1]Qc, Winter, S3'!F6*Main!$B$5)</f>
        <v>-0.94391567222529615</v>
      </c>
      <c r="G6" s="4">
        <f>('[1]Qc, Winter, S3'!G6*Main!$B$5)</f>
        <v>-0.80368319059621873</v>
      </c>
      <c r="H6" s="4">
        <f>('[1]Qc, Winter, S3'!H6*Main!$B$5)</f>
        <v>-0.6063666467875054</v>
      </c>
      <c r="I6" s="4">
        <f>('[1]Qc, Winter, S3'!I6*Main!$B$5)</f>
        <v>-0.49566783673222425</v>
      </c>
      <c r="J6" s="4">
        <f>('[1]Qc, Winter, S3'!J6*Main!$B$5)</f>
        <v>-0.49662325864356394</v>
      </c>
      <c r="K6" s="4">
        <f>('[1]Qc, Winter, S3'!K6*Main!$B$5)</f>
        <v>-0.4078415789001345</v>
      </c>
      <c r="L6" s="4">
        <f>('[1]Qc, Winter, S3'!L6*Main!$B$5)</f>
        <v>-0.41168260929515171</v>
      </c>
      <c r="M6" s="4">
        <f>('[1]Qc, Winter, S3'!M6*Main!$B$5)</f>
        <v>-0.38720987463381201</v>
      </c>
      <c r="N6" s="4">
        <f>('[1]Qc, Winter, S3'!N6*Main!$B$5)</f>
        <v>-0.48503546633071715</v>
      </c>
      <c r="O6" s="4">
        <f>('[1]Qc, Winter, S3'!O6*Main!$B$5)</f>
        <v>-0.5014878077474183</v>
      </c>
      <c r="P6" s="4">
        <f>('[1]Qc, Winter, S3'!P6*Main!$B$5)</f>
        <v>-0.50294122864348667</v>
      </c>
      <c r="Q6" s="4">
        <f>('[1]Qc, Winter, S3'!Q6*Main!$B$5)</f>
        <v>-0.60492852264081354</v>
      </c>
      <c r="R6" s="4">
        <f>('[1]Qc, Winter, S3'!R6*Main!$B$5)</f>
        <v>-0.5578079416582622</v>
      </c>
      <c r="S6" s="4">
        <f>('[1]Qc, Winter, S3'!S6*Main!$B$5)</f>
        <v>-0.26868084627559735</v>
      </c>
      <c r="T6" s="4">
        <f>('[1]Qc, Winter, S3'!T6*Main!$B$5)</f>
        <v>-0.31816249647450023</v>
      </c>
      <c r="U6" s="4">
        <f>('[1]Qc, Winter, S3'!U6*Main!$B$5)</f>
        <v>-0.41173707470669446</v>
      </c>
      <c r="V6" s="4">
        <f>('[1]Qc, Winter, S3'!V6*Main!$B$5)</f>
        <v>-0.42716074708500223</v>
      </c>
      <c r="W6" s="4">
        <f>('[1]Qc, Winter, S3'!W6*Main!$B$5)</f>
        <v>-0.57148061473555645</v>
      </c>
      <c r="X6" s="4">
        <f>('[1]Qc, Winter, S3'!X6*Main!$B$5)</f>
        <v>-0.61949685366228513</v>
      </c>
      <c r="Y6" s="4">
        <f>('[1]Qc, Winter, S3'!Y6*Main!$B$5)</f>
        <v>-0.66117275458455838</v>
      </c>
    </row>
    <row r="7" spans="1:25" x14ac:dyDescent="0.3">
      <c r="A7">
        <v>6</v>
      </c>
      <c r="B7" s="4">
        <f>('[1]Qc, Winter, S3'!B7*Main!$B$5)</f>
        <v>0.28423326893240186</v>
      </c>
      <c r="C7" s="4">
        <f>('[1]Qc, Winter, S3'!C7*Main!$B$5)</f>
        <v>0.22233820578613261</v>
      </c>
      <c r="D7" s="4">
        <f>('[1]Qc, Winter, S3'!D7*Main!$B$5)</f>
        <v>0.16691251491707948</v>
      </c>
      <c r="E7" s="4">
        <f>('[1]Qc, Winter, S3'!E7*Main!$B$5)</f>
        <v>0.24866167296165056</v>
      </c>
      <c r="F7" s="4">
        <f>('[1]Qc, Winter, S3'!F7*Main!$B$5)</f>
        <v>0.20623371388907388</v>
      </c>
      <c r="G7" s="4">
        <f>('[1]Qc, Winter, S3'!G7*Main!$B$5)</f>
        <v>0.30006289996031665</v>
      </c>
      <c r="H7" s="4">
        <f>('[1]Qc, Winter, S3'!H7*Main!$B$5)</f>
        <v>0.39234894350897459</v>
      </c>
      <c r="I7" s="4">
        <f>('[1]Qc, Winter, S3'!I7*Main!$B$5)</f>
        <v>0.77185698214923959</v>
      </c>
      <c r="J7" s="4">
        <f>('[1]Qc, Winter, S3'!J7*Main!$B$5)</f>
        <v>0.88012143201430548</v>
      </c>
      <c r="K7" s="4">
        <f>('[1]Qc, Winter, S3'!K7*Main!$B$5)</f>
        <v>0.92499330590805995</v>
      </c>
      <c r="L7" s="4">
        <f>('[1]Qc, Winter, S3'!L7*Main!$B$5)</f>
        <v>0.86936157641903655</v>
      </c>
      <c r="M7" s="4">
        <f>('[1]Qc, Winter, S3'!M7*Main!$B$5)</f>
        <v>0.8998136566387861</v>
      </c>
      <c r="N7" s="4">
        <f>('[1]Qc, Winter, S3'!N7*Main!$B$5)</f>
        <v>0.91135474872473432</v>
      </c>
      <c r="O7" s="4">
        <f>('[1]Qc, Winter, S3'!O7*Main!$B$5)</f>
        <v>0.8917797861492297</v>
      </c>
      <c r="P7" s="4">
        <f>('[1]Qc, Winter, S3'!P7*Main!$B$5)</f>
        <v>0.75003736138312638</v>
      </c>
      <c r="Q7" s="4">
        <f>('[1]Qc, Winter, S3'!Q7*Main!$B$5)</f>
        <v>0.73507114541183438</v>
      </c>
      <c r="R7" s="4">
        <f>('[1]Qc, Winter, S3'!R7*Main!$B$5)</f>
        <v>0.63887330727321134</v>
      </c>
      <c r="S7" s="4">
        <f>('[1]Qc, Winter, S3'!S7*Main!$B$5)</f>
        <v>0.69890592384511285</v>
      </c>
      <c r="T7" s="4">
        <f>('[1]Qc, Winter, S3'!T7*Main!$B$5)</f>
        <v>0.57501407911192282</v>
      </c>
      <c r="U7" s="4">
        <f>('[1]Qc, Winter, S3'!U7*Main!$B$5)</f>
        <v>0.61216604663697094</v>
      </c>
      <c r="V7" s="4">
        <f>('[1]Qc, Winter, S3'!V7*Main!$B$5)</f>
        <v>0.50732501288258247</v>
      </c>
      <c r="W7" s="4">
        <f>('[1]Qc, Winter, S3'!W7*Main!$B$5)</f>
        <v>0.54482764546021079</v>
      </c>
      <c r="X7" s="4">
        <f>('[1]Qc, Winter, S3'!X7*Main!$B$5)</f>
        <v>0.33488289600444821</v>
      </c>
      <c r="Y7" s="4">
        <f>('[1]Qc, Winter, S3'!Y7*Main!$B$5)</f>
        <v>0.34046901045140676</v>
      </c>
    </row>
    <row r="8" spans="1:25" x14ac:dyDescent="0.3">
      <c r="A8">
        <v>7</v>
      </c>
      <c r="B8" s="4">
        <f>('[1]Qc, Winter, S3'!B8*Main!$B$5)</f>
        <v>-0.83790407061760508</v>
      </c>
      <c r="C8" s="4">
        <f>('[1]Qc, Winter, S3'!C8*Main!$B$5)</f>
        <v>-0.82045479513964059</v>
      </c>
      <c r="D8" s="4">
        <f>('[1]Qc, Winter, S3'!D8*Main!$B$5)</f>
        <v>-0.83768485642397306</v>
      </c>
      <c r="E8" s="4">
        <f>('[1]Qc, Winter, S3'!E8*Main!$B$5)</f>
        <v>-0.85284268487568604</v>
      </c>
      <c r="F8" s="4">
        <f>('[1]Qc, Winter, S3'!F8*Main!$B$5)</f>
        <v>-0.94022572512944336</v>
      </c>
      <c r="G8" s="4">
        <f>('[1]Qc, Winter, S3'!G8*Main!$B$5)</f>
        <v>-0.81707929460324114</v>
      </c>
      <c r="H8" s="4">
        <f>('[1]Qc, Winter, S3'!H8*Main!$B$5)</f>
        <v>-0.70817339287368242</v>
      </c>
      <c r="I8" s="4">
        <f>('[1]Qc, Winter, S3'!I8*Main!$B$5)</f>
        <v>-0.3678525428284718</v>
      </c>
      <c r="J8" s="4">
        <f>('[1]Qc, Winter, S3'!J8*Main!$B$5)</f>
        <v>-0.18406644571108938</v>
      </c>
      <c r="K8" s="4">
        <f>('[1]Qc, Winter, S3'!K8*Main!$B$5)</f>
        <v>-0.16917933387824155</v>
      </c>
      <c r="L8" s="4">
        <f>('[1]Qc, Winter, S3'!L8*Main!$B$5)</f>
        <v>-0.12858704802809298</v>
      </c>
      <c r="M8" s="4">
        <f>('[1]Qc, Winter, S3'!M8*Main!$B$5)</f>
        <v>-4.3213481643380833E-2</v>
      </c>
      <c r="N8" s="4">
        <f>('[1]Qc, Winter, S3'!N8*Main!$B$5)</f>
        <v>-0.17371487505411939</v>
      </c>
      <c r="O8" s="4">
        <f>('[1]Qc, Winter, S3'!O8*Main!$B$5)</f>
        <v>-0.18127528836362941</v>
      </c>
      <c r="P8" s="4">
        <f>('[1]Qc, Winter, S3'!P8*Main!$B$5)</f>
        <v>-0.33700665046574774</v>
      </c>
      <c r="Q8" s="4">
        <f>('[1]Qc, Winter, S3'!Q8*Main!$B$5)</f>
        <v>-0.47687378518457119</v>
      </c>
      <c r="R8" s="4">
        <f>('[1]Qc, Winter, S3'!R8*Main!$B$5)</f>
        <v>-0.42613382767176289</v>
      </c>
      <c r="S8" s="4">
        <f>('[1]Qc, Winter, S3'!S8*Main!$B$5)</f>
        <v>-0.47531401061405754</v>
      </c>
      <c r="T8" s="4">
        <f>('[1]Qc, Winter, S3'!T8*Main!$B$5)</f>
        <v>-0.53451347651103753</v>
      </c>
      <c r="U8" s="4">
        <f>('[1]Qc, Winter, S3'!U8*Main!$B$5)</f>
        <v>-0.51831153818186571</v>
      </c>
      <c r="V8" s="4">
        <f>('[1]Qc, Winter, S3'!V8*Main!$B$5)</f>
        <v>-0.57263714406681965</v>
      </c>
      <c r="W8" s="4">
        <f>('[1]Qc, Winter, S3'!W8*Main!$B$5)</f>
        <v>-0.70261472164388883</v>
      </c>
      <c r="X8" s="4">
        <f>('[1]Qc, Winter, S3'!X8*Main!$B$5)</f>
        <v>-0.79272443722120978</v>
      </c>
      <c r="Y8" s="4">
        <f>('[1]Qc, Winter, S3'!Y8*Main!$B$5)</f>
        <v>-0.78850867084635246</v>
      </c>
    </row>
    <row r="9" spans="1:25" x14ac:dyDescent="0.3">
      <c r="A9">
        <v>8</v>
      </c>
      <c r="B9" s="4">
        <f>('[1]Qc, Winter, S3'!B9*Main!$B$5)</f>
        <v>-0.94428386421918076</v>
      </c>
      <c r="C9" s="4">
        <f>('[1]Qc, Winter, S3'!C9*Main!$B$5)</f>
        <v>-0.97398747311017631</v>
      </c>
      <c r="D9" s="4">
        <f>('[1]Qc, Winter, S3'!D9*Main!$B$5)</f>
        <v>-0.97012947133192373</v>
      </c>
      <c r="E9" s="4">
        <f>('[1]Qc, Winter, S3'!E9*Main!$B$5)</f>
        <v>-0.98811009427202368</v>
      </c>
      <c r="F9" s="4">
        <f>('[1]Qc, Winter, S3'!F9*Main!$B$5)</f>
        <v>-0.94876450949489721</v>
      </c>
      <c r="G9" s="4">
        <f>('[1]Qc, Winter, S3'!G9*Main!$B$5)</f>
        <v>-0.91953182262873912</v>
      </c>
      <c r="H9" s="4">
        <f>('[1]Qc, Winter, S3'!H9*Main!$B$5)</f>
        <v>-0.70292852852156895</v>
      </c>
      <c r="I9" s="4">
        <f>('[1]Qc, Winter, S3'!I9*Main!$B$5)</f>
        <v>-0.54259995368184211</v>
      </c>
      <c r="J9" s="4">
        <f>('[1]Qc, Winter, S3'!J9*Main!$B$5)</f>
        <v>-0.51126769309797027</v>
      </c>
      <c r="K9" s="4">
        <f>('[1]Qc, Winter, S3'!K9*Main!$B$5)</f>
        <v>-0.57806626230331681</v>
      </c>
      <c r="L9" s="4">
        <f>('[1]Qc, Winter, S3'!L9*Main!$B$5)</f>
        <v>-0.55688529653812158</v>
      </c>
      <c r="M9" s="4">
        <f>('[1]Qc, Winter, S3'!M9*Main!$B$5)</f>
        <v>-0.50261148305213676</v>
      </c>
      <c r="N9" s="4">
        <f>('[1]Qc, Winter, S3'!N9*Main!$B$5)</f>
        <v>-0.53277854904541011</v>
      </c>
      <c r="O9" s="4">
        <f>('[1]Qc, Winter, S3'!O9*Main!$B$5)</f>
        <v>-0.57682146176695548</v>
      </c>
      <c r="P9" s="4">
        <f>('[1]Qc, Winter, S3'!P9*Main!$B$5)</f>
        <v>-0.68682834188348296</v>
      </c>
      <c r="Q9" s="4">
        <f>('[1]Qc, Winter, S3'!Q9*Main!$B$5)</f>
        <v>-0.77724491200786716</v>
      </c>
      <c r="R9" s="4">
        <f>('[1]Qc, Winter, S3'!R9*Main!$B$5)</f>
        <v>-0.790689612159726</v>
      </c>
      <c r="S9" s="4">
        <f>('[1]Qc, Winter, S3'!S9*Main!$B$5)</f>
        <v>-0.75679126727948554</v>
      </c>
      <c r="T9" s="4">
        <f>('[1]Qc, Winter, S3'!T9*Main!$B$5)</f>
        <v>-0.81381628673910988</v>
      </c>
      <c r="U9" s="4">
        <f>('[1]Qc, Winter, S3'!U9*Main!$B$5)</f>
        <v>-0.82480623453367319</v>
      </c>
      <c r="V9" s="4">
        <f>('[1]Qc, Winter, S3'!V9*Main!$B$5)</f>
        <v>-0.83045448655650933</v>
      </c>
      <c r="W9" s="4">
        <f>('[1]Qc, Winter, S3'!W9*Main!$B$5)</f>
        <v>-0.85480763559883211</v>
      </c>
      <c r="X9" s="4">
        <f>('[1]Qc, Winter, S3'!X9*Main!$B$5)</f>
        <v>-0.92853689010522977</v>
      </c>
      <c r="Y9" s="4">
        <f>('[1]Qc, Winter, S3'!Y9*Main!$B$5)</f>
        <v>-0.94632786547808023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0.34141985966561683</v>
      </c>
      <c r="C2" s="4">
        <f>('FL Characterization'!C$4-'FL Characterization'!C$2)*VLOOKUP($A2,'FL Ratio'!$A$2:$B$9,2,FALSE)</f>
        <v>0.3758599370425173</v>
      </c>
      <c r="D2" s="4">
        <f>('FL Characterization'!D$4-'FL Characterization'!D$2)*VLOOKUP($A2,'FL Ratio'!$A$2:$B$9,2,FALSE)</f>
        <v>0.48921741047614448</v>
      </c>
      <c r="E2" s="4">
        <f>('FL Characterization'!E$4-'FL Characterization'!E$2)*VLOOKUP($A2,'FL Ratio'!$A$2:$B$9,2,FALSE)</f>
        <v>0.56086808967813884</v>
      </c>
      <c r="F2" s="4">
        <f>('FL Characterization'!F$4-'FL Characterization'!F$2)*VLOOKUP($A2,'FL Ratio'!$A$2:$B$9,2,FALSE)</f>
        <v>0.6594533726025853</v>
      </c>
      <c r="G2" s="4">
        <f>('FL Characterization'!G$4-'FL Characterization'!G$2)*VLOOKUP($A2,'FL Ratio'!$A$2:$B$9,2,FALSE)</f>
        <v>0.77085351306428074</v>
      </c>
      <c r="H2" s="4">
        <f>('FL Characterization'!H$4-'FL Characterization'!H$2)*VLOOKUP($A2,'FL Ratio'!$A$2:$B$9,2,FALSE)</f>
        <v>0.68714679744096774</v>
      </c>
      <c r="I2" s="4">
        <f>('FL Characterization'!I$4-'FL Characterization'!I$2)*VLOOKUP($A2,'FL Ratio'!$A$2:$B$9,2,FALSE)</f>
        <v>0.98235185082486276</v>
      </c>
      <c r="J2" s="4">
        <f>('FL Characterization'!J$4-'FL Characterization'!J$2)*VLOOKUP($A2,'FL Ratio'!$A$2:$B$9,2,FALSE)</f>
        <v>0.90119817820841686</v>
      </c>
      <c r="K2" s="4">
        <f>('FL Characterization'!K$4-'FL Characterization'!K$2)*VLOOKUP($A2,'FL Ratio'!$A$2:$B$9,2,FALSE)</f>
        <v>1.0178509682638712</v>
      </c>
      <c r="L2" s="4">
        <f>('FL Characterization'!L$4-'FL Characterization'!L$2)*VLOOKUP($A2,'FL Ratio'!$A$2:$B$9,2,FALSE)</f>
        <v>1.0460786409907274</v>
      </c>
      <c r="M2" s="4">
        <f>('FL Characterization'!M$4-'FL Characterization'!M$2)*VLOOKUP($A2,'FL Ratio'!$A$2:$B$9,2,FALSE)</f>
        <v>0.97032418154806432</v>
      </c>
      <c r="N2" s="4">
        <f>('FL Characterization'!N$4-'FL Characterization'!N$2)*VLOOKUP($A2,'FL Ratio'!$A$2:$B$9,2,FALSE)</f>
        <v>0.91536047511040142</v>
      </c>
      <c r="O2" s="4">
        <f>('FL Characterization'!O$4-'FL Characterization'!O$2)*VLOOKUP($A2,'FL Ratio'!$A$2:$B$9,2,FALSE)</f>
        <v>0.84272167370760076</v>
      </c>
      <c r="P2" s="4">
        <f>('FL Characterization'!P$4-'FL Characterization'!P$2)*VLOOKUP($A2,'FL Ratio'!$A$2:$B$9,2,FALSE)</f>
        <v>0.77623854266580317</v>
      </c>
      <c r="Q2" s="4">
        <f>('FL Characterization'!Q$4-'FL Characterization'!Q$2)*VLOOKUP($A2,'FL Ratio'!$A$2:$B$9,2,FALSE)</f>
        <v>0.69860475989864057</v>
      </c>
      <c r="R2" s="4">
        <f>('FL Characterization'!R$4-'FL Characterization'!R$2)*VLOOKUP($A2,'FL Ratio'!$A$2:$B$9,2,FALSE)</f>
        <v>0.69133331518648822</v>
      </c>
      <c r="S2" s="4">
        <f>('FL Characterization'!S$4-'FL Characterization'!S$2)*VLOOKUP($A2,'FL Ratio'!$A$2:$B$9,2,FALSE)</f>
        <v>0.54775064926600203</v>
      </c>
      <c r="T2" s="4">
        <f>('FL Characterization'!T$4-'FL Characterization'!T$2)*VLOOKUP($A2,'FL Ratio'!$A$2:$B$9,2,FALSE)</f>
        <v>0.45319822872092214</v>
      </c>
      <c r="U2" s="4">
        <f>('FL Characterization'!U$4-'FL Characterization'!U$2)*VLOOKUP($A2,'FL Ratio'!$A$2:$B$9,2,FALSE)</f>
        <v>0.53777959796695851</v>
      </c>
      <c r="V2" s="4">
        <f>('FL Characterization'!V$4-'FL Characterization'!V$2)*VLOOKUP($A2,'FL Ratio'!$A$2:$B$9,2,FALSE)</f>
        <v>0.54794449142022716</v>
      </c>
      <c r="W2" s="4">
        <f>('FL Characterization'!W$4-'FL Characterization'!W$2)*VLOOKUP($A2,'FL Ratio'!$A$2:$B$9,2,FALSE)</f>
        <v>0.62619053172329597</v>
      </c>
      <c r="X2" s="4">
        <f>('FL Characterization'!X$4-'FL Characterization'!X$2)*VLOOKUP($A2,'FL Ratio'!$A$2:$B$9,2,FALSE)</f>
        <v>0.30404851068823874</v>
      </c>
      <c r="Y2" s="4">
        <f>('FL Characterization'!Y$4-'FL Characterization'!Y$2)*VLOOKUP($A2,'FL Ratio'!$A$2:$B$9,2,FALSE)</f>
        <v>0.29192155640561823</v>
      </c>
    </row>
    <row r="3" spans="1:25" x14ac:dyDescent="0.3">
      <c r="A3">
        <v>2</v>
      </c>
      <c r="B3" s="4">
        <f>('FL Characterization'!B$4-'FL Characterization'!B$2)*VLOOKUP($A3,'FL Ratio'!$A$2:$B$9,2,FALSE)</f>
        <v>0.28451654972134732</v>
      </c>
      <c r="C3" s="4">
        <f>('FL Characterization'!C$4-'FL Characterization'!C$2)*VLOOKUP($A3,'FL Ratio'!$A$2:$B$9,2,FALSE)</f>
        <v>0.31321661420209773</v>
      </c>
      <c r="D3" s="4">
        <f>('FL Characterization'!D$4-'FL Characterization'!D$2)*VLOOKUP($A3,'FL Ratio'!$A$2:$B$9,2,FALSE)</f>
        <v>0.40768117539678705</v>
      </c>
      <c r="E3" s="4">
        <f>('FL Characterization'!E$4-'FL Characterization'!E$2)*VLOOKUP($A3,'FL Ratio'!$A$2:$B$9,2,FALSE)</f>
        <v>0.46739007473178235</v>
      </c>
      <c r="F3" s="4">
        <f>('FL Characterization'!F$4-'FL Characterization'!F$2)*VLOOKUP($A3,'FL Ratio'!$A$2:$B$9,2,FALSE)</f>
        <v>0.54954447716882104</v>
      </c>
      <c r="G3" s="4">
        <f>('FL Characterization'!G$4-'FL Characterization'!G$2)*VLOOKUP($A3,'FL Ratio'!$A$2:$B$9,2,FALSE)</f>
        <v>0.64237792755356726</v>
      </c>
      <c r="H3" s="4">
        <f>('FL Characterization'!H$4-'FL Characterization'!H$2)*VLOOKUP($A3,'FL Ratio'!$A$2:$B$9,2,FALSE)</f>
        <v>0.5726223312008063</v>
      </c>
      <c r="I3" s="4">
        <f>('FL Characterization'!I$4-'FL Characterization'!I$2)*VLOOKUP($A3,'FL Ratio'!$A$2:$B$9,2,FALSE)</f>
        <v>0.81862654235405219</v>
      </c>
      <c r="J3" s="4">
        <f>('FL Characterization'!J$4-'FL Characterization'!J$2)*VLOOKUP($A3,'FL Ratio'!$A$2:$B$9,2,FALSE)</f>
        <v>0.75099848184034734</v>
      </c>
      <c r="K3" s="4">
        <f>('FL Characterization'!K$4-'FL Characterization'!K$2)*VLOOKUP($A3,'FL Ratio'!$A$2:$B$9,2,FALSE)</f>
        <v>0.84820914021989258</v>
      </c>
      <c r="L3" s="4">
        <f>('FL Characterization'!L$4-'FL Characterization'!L$2)*VLOOKUP($A3,'FL Ratio'!$A$2:$B$9,2,FALSE)</f>
        <v>0.8717322008256061</v>
      </c>
      <c r="M3" s="4">
        <f>('FL Characterization'!M$4-'FL Characterization'!M$2)*VLOOKUP($A3,'FL Ratio'!$A$2:$B$9,2,FALSE)</f>
        <v>0.80860348462338694</v>
      </c>
      <c r="N3" s="4">
        <f>('FL Characterization'!N$4-'FL Characterization'!N$2)*VLOOKUP($A3,'FL Ratio'!$A$2:$B$9,2,FALSE)</f>
        <v>0.76280039592533444</v>
      </c>
      <c r="O3" s="4">
        <f>('FL Characterization'!O$4-'FL Characterization'!O$2)*VLOOKUP($A3,'FL Ratio'!$A$2:$B$9,2,FALSE)</f>
        <v>0.70226806142300058</v>
      </c>
      <c r="P3" s="4">
        <f>('FL Characterization'!P$4-'FL Characterization'!P$2)*VLOOKUP($A3,'FL Ratio'!$A$2:$B$9,2,FALSE)</f>
        <v>0.6468654522215026</v>
      </c>
      <c r="Q3" s="4">
        <f>('FL Characterization'!Q$4-'FL Characterization'!Q$2)*VLOOKUP($A3,'FL Ratio'!$A$2:$B$9,2,FALSE)</f>
        <v>0.58217063324886709</v>
      </c>
      <c r="R3" s="4">
        <f>('FL Characterization'!R$4-'FL Characterization'!R$2)*VLOOKUP($A3,'FL Ratio'!$A$2:$B$9,2,FALSE)</f>
        <v>0.57611109598874011</v>
      </c>
      <c r="S3" s="4">
        <f>('FL Characterization'!S$4-'FL Characterization'!S$2)*VLOOKUP($A3,'FL Ratio'!$A$2:$B$9,2,FALSE)</f>
        <v>0.45645887438833499</v>
      </c>
      <c r="T3" s="4">
        <f>('FL Characterization'!T$4-'FL Characterization'!T$2)*VLOOKUP($A3,'FL Ratio'!$A$2:$B$9,2,FALSE)</f>
        <v>0.37766519060076842</v>
      </c>
      <c r="U3" s="4">
        <f>('FL Characterization'!U$4-'FL Characterization'!U$2)*VLOOKUP($A3,'FL Ratio'!$A$2:$B$9,2,FALSE)</f>
        <v>0.44814966497246544</v>
      </c>
      <c r="V3" s="4">
        <f>('FL Characterization'!V$4-'FL Characterization'!V$2)*VLOOKUP($A3,'FL Ratio'!$A$2:$B$9,2,FALSE)</f>
        <v>0.4566204095168559</v>
      </c>
      <c r="W3" s="4">
        <f>('FL Characterization'!W$4-'FL Characterization'!W$2)*VLOOKUP($A3,'FL Ratio'!$A$2:$B$9,2,FALSE)</f>
        <v>0.52182544310274659</v>
      </c>
      <c r="X3" s="4">
        <f>('FL Characterization'!X$4-'FL Characterization'!X$2)*VLOOKUP($A3,'FL Ratio'!$A$2:$B$9,2,FALSE)</f>
        <v>0.25337375890686559</v>
      </c>
      <c r="Y3" s="4">
        <f>('FL Characterization'!Y$4-'FL Characterization'!Y$2)*VLOOKUP($A3,'FL Ratio'!$A$2:$B$9,2,FALSE)</f>
        <v>0.24326796367134851</v>
      </c>
    </row>
    <row r="4" spans="1:25" x14ac:dyDescent="0.3">
      <c r="A4">
        <v>3</v>
      </c>
      <c r="B4" s="4">
        <f>('FL Characterization'!B$4-'FL Characterization'!B$2)*VLOOKUP($A4,'FL Ratio'!$A$2:$B$9,2,FALSE)</f>
        <v>0.2276132397770779</v>
      </c>
      <c r="C4" s="4">
        <f>('FL Characterization'!C$4-'FL Characterization'!C$2)*VLOOKUP($A4,'FL Ratio'!$A$2:$B$9,2,FALSE)</f>
        <v>0.25057329136167822</v>
      </c>
      <c r="D4" s="4">
        <f>('FL Characterization'!D$4-'FL Characterization'!D$2)*VLOOKUP($A4,'FL Ratio'!$A$2:$B$9,2,FALSE)</f>
        <v>0.32614494031742963</v>
      </c>
      <c r="E4" s="4">
        <f>('FL Characterization'!E$4-'FL Characterization'!E$2)*VLOOKUP($A4,'FL Ratio'!$A$2:$B$9,2,FALSE)</f>
        <v>0.37391205978542591</v>
      </c>
      <c r="F4" s="4">
        <f>('FL Characterization'!F$4-'FL Characterization'!F$2)*VLOOKUP($A4,'FL Ratio'!$A$2:$B$9,2,FALSE)</f>
        <v>0.43963558173505685</v>
      </c>
      <c r="G4" s="4">
        <f>('FL Characterization'!G$4-'FL Characterization'!G$2)*VLOOKUP($A4,'FL Ratio'!$A$2:$B$9,2,FALSE)</f>
        <v>0.51390234204285379</v>
      </c>
      <c r="H4" s="4">
        <f>('FL Characterization'!H$4-'FL Characterization'!H$2)*VLOOKUP($A4,'FL Ratio'!$A$2:$B$9,2,FALSE)</f>
        <v>0.45809786496064508</v>
      </c>
      <c r="I4" s="4">
        <f>('FL Characterization'!I$4-'FL Characterization'!I$2)*VLOOKUP($A4,'FL Ratio'!$A$2:$B$9,2,FALSE)</f>
        <v>0.65490123388324184</v>
      </c>
      <c r="J4" s="4">
        <f>('FL Characterization'!J$4-'FL Characterization'!J$2)*VLOOKUP($A4,'FL Ratio'!$A$2:$B$9,2,FALSE)</f>
        <v>0.60079878547227794</v>
      </c>
      <c r="K4" s="4">
        <f>('FL Characterization'!K$4-'FL Characterization'!K$2)*VLOOKUP($A4,'FL Ratio'!$A$2:$B$9,2,FALSE)</f>
        <v>0.67856731217591415</v>
      </c>
      <c r="L4" s="4">
        <f>('FL Characterization'!L$4-'FL Characterization'!L$2)*VLOOKUP($A4,'FL Ratio'!$A$2:$B$9,2,FALSE)</f>
        <v>0.69738576066048485</v>
      </c>
      <c r="M4" s="4">
        <f>('FL Characterization'!M$4-'FL Characterization'!M$2)*VLOOKUP($A4,'FL Ratio'!$A$2:$B$9,2,FALSE)</f>
        <v>0.64688278769870955</v>
      </c>
      <c r="N4" s="4">
        <f>('FL Characterization'!N$4-'FL Characterization'!N$2)*VLOOKUP($A4,'FL Ratio'!$A$2:$B$9,2,FALSE)</f>
        <v>0.61024031674026757</v>
      </c>
      <c r="O4" s="4">
        <f>('FL Characterization'!O$4-'FL Characterization'!O$2)*VLOOKUP($A4,'FL Ratio'!$A$2:$B$9,2,FALSE)</f>
        <v>0.56181444913840051</v>
      </c>
      <c r="P4" s="4">
        <f>('FL Characterization'!P$4-'FL Characterization'!P$2)*VLOOKUP($A4,'FL Ratio'!$A$2:$B$9,2,FALSE)</f>
        <v>0.51749236177720215</v>
      </c>
      <c r="Q4" s="4">
        <f>('FL Characterization'!Q$4-'FL Characterization'!Q$2)*VLOOKUP($A4,'FL Ratio'!$A$2:$B$9,2,FALSE)</f>
        <v>0.46573650659909371</v>
      </c>
      <c r="R4" s="4">
        <f>('FL Characterization'!R$4-'FL Characterization'!R$2)*VLOOKUP($A4,'FL Ratio'!$A$2:$B$9,2,FALSE)</f>
        <v>0.46088887679099216</v>
      </c>
      <c r="S4" s="4">
        <f>('FL Characterization'!S$4-'FL Characterization'!S$2)*VLOOKUP($A4,'FL Ratio'!$A$2:$B$9,2,FALSE)</f>
        <v>0.365167099510668</v>
      </c>
      <c r="T4" s="4">
        <f>('FL Characterization'!T$4-'FL Characterization'!T$2)*VLOOKUP($A4,'FL Ratio'!$A$2:$B$9,2,FALSE)</f>
        <v>0.30213215248061476</v>
      </c>
      <c r="U4" s="4">
        <f>('FL Characterization'!U$4-'FL Characterization'!U$2)*VLOOKUP($A4,'FL Ratio'!$A$2:$B$9,2,FALSE)</f>
        <v>0.35851973197797238</v>
      </c>
      <c r="V4" s="4">
        <f>('FL Characterization'!V$4-'FL Characterization'!V$2)*VLOOKUP($A4,'FL Ratio'!$A$2:$B$9,2,FALSE)</f>
        <v>0.36529632761348474</v>
      </c>
      <c r="W4" s="4">
        <f>('FL Characterization'!W$4-'FL Characterization'!W$2)*VLOOKUP($A4,'FL Ratio'!$A$2:$B$9,2,FALSE)</f>
        <v>0.41746035448219732</v>
      </c>
      <c r="X4" s="4">
        <f>('FL Characterization'!X$4-'FL Characterization'!X$2)*VLOOKUP($A4,'FL Ratio'!$A$2:$B$9,2,FALSE)</f>
        <v>0.20269900712549249</v>
      </c>
      <c r="Y4" s="4">
        <f>('FL Characterization'!Y$4-'FL Characterization'!Y$2)*VLOOKUP($A4,'FL Ratio'!$A$2:$B$9,2,FALSE)</f>
        <v>0.19461437093707881</v>
      </c>
    </row>
    <row r="5" spans="1:25" x14ac:dyDescent="0.3">
      <c r="A5">
        <v>4</v>
      </c>
      <c r="B5" s="4">
        <f>('FL Characterization'!B$4-'FL Characterization'!B$2)*VLOOKUP($A5,'FL Ratio'!$A$2:$B$9,2,FALSE)</f>
        <v>0.17070992983280842</v>
      </c>
      <c r="C5" s="4">
        <f>('FL Characterization'!C$4-'FL Characterization'!C$2)*VLOOKUP($A5,'FL Ratio'!$A$2:$B$9,2,FALSE)</f>
        <v>0.18792996852125865</v>
      </c>
      <c r="D5" s="4">
        <f>('FL Characterization'!D$4-'FL Characterization'!D$2)*VLOOKUP($A5,'FL Ratio'!$A$2:$B$9,2,FALSE)</f>
        <v>0.24460870523807224</v>
      </c>
      <c r="E5" s="4">
        <f>('FL Characterization'!E$4-'FL Characterization'!E$2)*VLOOKUP($A5,'FL Ratio'!$A$2:$B$9,2,FALSE)</f>
        <v>0.28043404483906942</v>
      </c>
      <c r="F5" s="4">
        <f>('FL Characterization'!F$4-'FL Characterization'!F$2)*VLOOKUP($A5,'FL Ratio'!$A$2:$B$9,2,FALSE)</f>
        <v>0.32972668630129265</v>
      </c>
      <c r="G5" s="4">
        <f>('FL Characterization'!G$4-'FL Characterization'!G$2)*VLOOKUP($A5,'FL Ratio'!$A$2:$B$9,2,FALSE)</f>
        <v>0.38542675653214037</v>
      </c>
      <c r="H5" s="4">
        <f>('FL Characterization'!H$4-'FL Characterization'!H$2)*VLOOKUP($A5,'FL Ratio'!$A$2:$B$9,2,FALSE)</f>
        <v>0.34357339872048387</v>
      </c>
      <c r="I5" s="4">
        <f>('FL Characterization'!I$4-'FL Characterization'!I$2)*VLOOKUP($A5,'FL Ratio'!$A$2:$B$9,2,FALSE)</f>
        <v>0.49117592541243138</v>
      </c>
      <c r="J5" s="4">
        <f>('FL Characterization'!J$4-'FL Characterization'!J$2)*VLOOKUP($A5,'FL Ratio'!$A$2:$B$9,2,FALSE)</f>
        <v>0.45059908910420843</v>
      </c>
      <c r="K5" s="4">
        <f>('FL Characterization'!K$4-'FL Characterization'!K$2)*VLOOKUP($A5,'FL Ratio'!$A$2:$B$9,2,FALSE)</f>
        <v>0.50892548413193561</v>
      </c>
      <c r="L5" s="4">
        <f>('FL Characterization'!L$4-'FL Characterization'!L$2)*VLOOKUP($A5,'FL Ratio'!$A$2:$B$9,2,FALSE)</f>
        <v>0.52303932049536372</v>
      </c>
      <c r="M5" s="4">
        <f>('FL Characterization'!M$4-'FL Characterization'!M$2)*VLOOKUP($A5,'FL Ratio'!$A$2:$B$9,2,FALSE)</f>
        <v>0.48516209077403216</v>
      </c>
      <c r="N5" s="4">
        <f>('FL Characterization'!N$4-'FL Characterization'!N$2)*VLOOKUP($A5,'FL Ratio'!$A$2:$B$9,2,FALSE)</f>
        <v>0.45768023755520071</v>
      </c>
      <c r="O5" s="4">
        <f>('FL Characterization'!O$4-'FL Characterization'!O$2)*VLOOKUP($A5,'FL Ratio'!$A$2:$B$9,2,FALSE)</f>
        <v>0.42136083685380038</v>
      </c>
      <c r="P5" s="4">
        <f>('FL Characterization'!P$4-'FL Characterization'!P$2)*VLOOKUP($A5,'FL Ratio'!$A$2:$B$9,2,FALSE)</f>
        <v>0.38811927133290158</v>
      </c>
      <c r="Q5" s="4">
        <f>('FL Characterization'!Q$4-'FL Characterization'!Q$2)*VLOOKUP($A5,'FL Ratio'!$A$2:$B$9,2,FALSE)</f>
        <v>0.34930237994932029</v>
      </c>
      <c r="R5" s="4">
        <f>('FL Characterization'!R$4-'FL Characterization'!R$2)*VLOOKUP($A5,'FL Ratio'!$A$2:$B$9,2,FALSE)</f>
        <v>0.34566665759324411</v>
      </c>
      <c r="S5" s="4">
        <f>('FL Characterization'!S$4-'FL Characterization'!S$2)*VLOOKUP($A5,'FL Ratio'!$A$2:$B$9,2,FALSE)</f>
        <v>0.27387532463300102</v>
      </c>
      <c r="T5" s="4">
        <f>('FL Characterization'!T$4-'FL Characterization'!T$2)*VLOOKUP($A5,'FL Ratio'!$A$2:$B$9,2,FALSE)</f>
        <v>0.22659911436046107</v>
      </c>
      <c r="U5" s="4">
        <f>('FL Characterization'!U$4-'FL Characterization'!U$2)*VLOOKUP($A5,'FL Ratio'!$A$2:$B$9,2,FALSE)</f>
        <v>0.26888979898347926</v>
      </c>
      <c r="V5" s="4">
        <f>('FL Characterization'!V$4-'FL Characterization'!V$2)*VLOOKUP($A5,'FL Ratio'!$A$2:$B$9,2,FALSE)</f>
        <v>0.27397224571011358</v>
      </c>
      <c r="W5" s="4">
        <f>('FL Characterization'!W$4-'FL Characterization'!W$2)*VLOOKUP($A5,'FL Ratio'!$A$2:$B$9,2,FALSE)</f>
        <v>0.31309526586164799</v>
      </c>
      <c r="X5" s="4">
        <f>('FL Characterization'!X$4-'FL Characterization'!X$2)*VLOOKUP($A5,'FL Ratio'!$A$2:$B$9,2,FALSE)</f>
        <v>0.15202425534411937</v>
      </c>
      <c r="Y5" s="4">
        <f>('FL Characterization'!Y$4-'FL Characterization'!Y$2)*VLOOKUP($A5,'FL Ratio'!$A$2:$B$9,2,FALSE)</f>
        <v>0.14596077820280912</v>
      </c>
    </row>
    <row r="6" spans="1:25" x14ac:dyDescent="0.3">
      <c r="A6">
        <v>5</v>
      </c>
      <c r="B6" s="4">
        <f>('FL Characterization'!B$4-'FL Characterization'!B$2)*VLOOKUP($A6,'FL Ratio'!$A$2:$B$9,2,FALSE)</f>
        <v>0.17070992983280842</v>
      </c>
      <c r="C6" s="4">
        <f>('FL Characterization'!C$4-'FL Characterization'!C$2)*VLOOKUP($A6,'FL Ratio'!$A$2:$B$9,2,FALSE)</f>
        <v>0.18792996852125865</v>
      </c>
      <c r="D6" s="4">
        <f>('FL Characterization'!D$4-'FL Characterization'!D$2)*VLOOKUP($A6,'FL Ratio'!$A$2:$B$9,2,FALSE)</f>
        <v>0.24460870523807224</v>
      </c>
      <c r="E6" s="4">
        <f>('FL Characterization'!E$4-'FL Characterization'!E$2)*VLOOKUP($A6,'FL Ratio'!$A$2:$B$9,2,FALSE)</f>
        <v>0.28043404483906942</v>
      </c>
      <c r="F6" s="4">
        <f>('FL Characterization'!F$4-'FL Characterization'!F$2)*VLOOKUP($A6,'FL Ratio'!$A$2:$B$9,2,FALSE)</f>
        <v>0.32972668630129265</v>
      </c>
      <c r="G6" s="4">
        <f>('FL Characterization'!G$4-'FL Characterization'!G$2)*VLOOKUP($A6,'FL Ratio'!$A$2:$B$9,2,FALSE)</f>
        <v>0.38542675653214037</v>
      </c>
      <c r="H6" s="4">
        <f>('FL Characterization'!H$4-'FL Characterization'!H$2)*VLOOKUP($A6,'FL Ratio'!$A$2:$B$9,2,FALSE)</f>
        <v>0.34357339872048387</v>
      </c>
      <c r="I6" s="4">
        <f>('FL Characterization'!I$4-'FL Characterization'!I$2)*VLOOKUP($A6,'FL Ratio'!$A$2:$B$9,2,FALSE)</f>
        <v>0.49117592541243138</v>
      </c>
      <c r="J6" s="4">
        <f>('FL Characterization'!J$4-'FL Characterization'!J$2)*VLOOKUP($A6,'FL Ratio'!$A$2:$B$9,2,FALSE)</f>
        <v>0.45059908910420843</v>
      </c>
      <c r="K6" s="4">
        <f>('FL Characterization'!K$4-'FL Characterization'!K$2)*VLOOKUP($A6,'FL Ratio'!$A$2:$B$9,2,FALSE)</f>
        <v>0.50892548413193561</v>
      </c>
      <c r="L6" s="4">
        <f>('FL Characterization'!L$4-'FL Characterization'!L$2)*VLOOKUP($A6,'FL Ratio'!$A$2:$B$9,2,FALSE)</f>
        <v>0.52303932049536372</v>
      </c>
      <c r="M6" s="4">
        <f>('FL Characterization'!M$4-'FL Characterization'!M$2)*VLOOKUP($A6,'FL Ratio'!$A$2:$B$9,2,FALSE)</f>
        <v>0.48516209077403216</v>
      </c>
      <c r="N6" s="4">
        <f>('FL Characterization'!N$4-'FL Characterization'!N$2)*VLOOKUP($A6,'FL Ratio'!$A$2:$B$9,2,FALSE)</f>
        <v>0.45768023755520071</v>
      </c>
      <c r="O6" s="4">
        <f>('FL Characterization'!O$4-'FL Characterization'!O$2)*VLOOKUP($A6,'FL Ratio'!$A$2:$B$9,2,FALSE)</f>
        <v>0.42136083685380038</v>
      </c>
      <c r="P6" s="4">
        <f>('FL Characterization'!P$4-'FL Characterization'!P$2)*VLOOKUP($A6,'FL Ratio'!$A$2:$B$9,2,FALSE)</f>
        <v>0.38811927133290158</v>
      </c>
      <c r="Q6" s="4">
        <f>('FL Characterization'!Q$4-'FL Characterization'!Q$2)*VLOOKUP($A6,'FL Ratio'!$A$2:$B$9,2,FALSE)</f>
        <v>0.34930237994932029</v>
      </c>
      <c r="R6" s="4">
        <f>('FL Characterization'!R$4-'FL Characterization'!R$2)*VLOOKUP($A6,'FL Ratio'!$A$2:$B$9,2,FALSE)</f>
        <v>0.34566665759324411</v>
      </c>
      <c r="S6" s="4">
        <f>('FL Characterization'!S$4-'FL Characterization'!S$2)*VLOOKUP($A6,'FL Ratio'!$A$2:$B$9,2,FALSE)</f>
        <v>0.27387532463300102</v>
      </c>
      <c r="T6" s="4">
        <f>('FL Characterization'!T$4-'FL Characterization'!T$2)*VLOOKUP($A6,'FL Ratio'!$A$2:$B$9,2,FALSE)</f>
        <v>0.22659911436046107</v>
      </c>
      <c r="U6" s="4">
        <f>('FL Characterization'!U$4-'FL Characterization'!U$2)*VLOOKUP($A6,'FL Ratio'!$A$2:$B$9,2,FALSE)</f>
        <v>0.26888979898347926</v>
      </c>
      <c r="V6" s="4">
        <f>('FL Characterization'!V$4-'FL Characterization'!V$2)*VLOOKUP($A6,'FL Ratio'!$A$2:$B$9,2,FALSE)</f>
        <v>0.27397224571011358</v>
      </c>
      <c r="W6" s="4">
        <f>('FL Characterization'!W$4-'FL Characterization'!W$2)*VLOOKUP($A6,'FL Ratio'!$A$2:$B$9,2,FALSE)</f>
        <v>0.31309526586164799</v>
      </c>
      <c r="X6" s="4">
        <f>('FL Characterization'!X$4-'FL Characterization'!X$2)*VLOOKUP($A6,'FL Ratio'!$A$2:$B$9,2,FALSE)</f>
        <v>0.15202425534411937</v>
      </c>
      <c r="Y6" s="4">
        <f>('FL Characterization'!Y$4-'FL Characterization'!Y$2)*VLOOKUP($A6,'FL Ratio'!$A$2:$B$9,2,FALSE)</f>
        <v>0.14596077820280912</v>
      </c>
    </row>
    <row r="7" spans="1:25" x14ac:dyDescent="0.3">
      <c r="A7">
        <v>6</v>
      </c>
      <c r="B7" s="4">
        <f>('FL Characterization'!B$4-'FL Characterization'!B$2)*VLOOKUP($A7,'FL Ratio'!$A$2:$B$9,2,FALSE)</f>
        <v>0.17070992983280842</v>
      </c>
      <c r="C7" s="4">
        <f>('FL Characterization'!C$4-'FL Characterization'!C$2)*VLOOKUP($A7,'FL Ratio'!$A$2:$B$9,2,FALSE)</f>
        <v>0.18792996852125865</v>
      </c>
      <c r="D7" s="4">
        <f>('FL Characterization'!D$4-'FL Characterization'!D$2)*VLOOKUP($A7,'FL Ratio'!$A$2:$B$9,2,FALSE)</f>
        <v>0.24460870523807224</v>
      </c>
      <c r="E7" s="4">
        <f>('FL Characterization'!E$4-'FL Characterization'!E$2)*VLOOKUP($A7,'FL Ratio'!$A$2:$B$9,2,FALSE)</f>
        <v>0.28043404483906942</v>
      </c>
      <c r="F7" s="4">
        <f>('FL Characterization'!F$4-'FL Characterization'!F$2)*VLOOKUP($A7,'FL Ratio'!$A$2:$B$9,2,FALSE)</f>
        <v>0.32972668630129265</v>
      </c>
      <c r="G7" s="4">
        <f>('FL Characterization'!G$4-'FL Characterization'!G$2)*VLOOKUP($A7,'FL Ratio'!$A$2:$B$9,2,FALSE)</f>
        <v>0.38542675653214037</v>
      </c>
      <c r="H7" s="4">
        <f>('FL Characterization'!H$4-'FL Characterization'!H$2)*VLOOKUP($A7,'FL Ratio'!$A$2:$B$9,2,FALSE)</f>
        <v>0.34357339872048387</v>
      </c>
      <c r="I7" s="4">
        <f>('FL Characterization'!I$4-'FL Characterization'!I$2)*VLOOKUP($A7,'FL Ratio'!$A$2:$B$9,2,FALSE)</f>
        <v>0.49117592541243138</v>
      </c>
      <c r="J7" s="4">
        <f>('FL Characterization'!J$4-'FL Characterization'!J$2)*VLOOKUP($A7,'FL Ratio'!$A$2:$B$9,2,FALSE)</f>
        <v>0.45059908910420843</v>
      </c>
      <c r="K7" s="4">
        <f>('FL Characterization'!K$4-'FL Characterization'!K$2)*VLOOKUP($A7,'FL Ratio'!$A$2:$B$9,2,FALSE)</f>
        <v>0.50892548413193561</v>
      </c>
      <c r="L7" s="4">
        <f>('FL Characterization'!L$4-'FL Characterization'!L$2)*VLOOKUP($A7,'FL Ratio'!$A$2:$B$9,2,FALSE)</f>
        <v>0.52303932049536372</v>
      </c>
      <c r="M7" s="4">
        <f>('FL Characterization'!M$4-'FL Characterization'!M$2)*VLOOKUP($A7,'FL Ratio'!$A$2:$B$9,2,FALSE)</f>
        <v>0.48516209077403216</v>
      </c>
      <c r="N7" s="4">
        <f>('FL Characterization'!N$4-'FL Characterization'!N$2)*VLOOKUP($A7,'FL Ratio'!$A$2:$B$9,2,FALSE)</f>
        <v>0.45768023755520071</v>
      </c>
      <c r="O7" s="4">
        <f>('FL Characterization'!O$4-'FL Characterization'!O$2)*VLOOKUP($A7,'FL Ratio'!$A$2:$B$9,2,FALSE)</f>
        <v>0.42136083685380038</v>
      </c>
      <c r="P7" s="4">
        <f>('FL Characterization'!P$4-'FL Characterization'!P$2)*VLOOKUP($A7,'FL Ratio'!$A$2:$B$9,2,FALSE)</f>
        <v>0.38811927133290158</v>
      </c>
      <c r="Q7" s="4">
        <f>('FL Characterization'!Q$4-'FL Characterization'!Q$2)*VLOOKUP($A7,'FL Ratio'!$A$2:$B$9,2,FALSE)</f>
        <v>0.34930237994932029</v>
      </c>
      <c r="R7" s="4">
        <f>('FL Characterization'!R$4-'FL Characterization'!R$2)*VLOOKUP($A7,'FL Ratio'!$A$2:$B$9,2,FALSE)</f>
        <v>0.34566665759324411</v>
      </c>
      <c r="S7" s="4">
        <f>('FL Characterization'!S$4-'FL Characterization'!S$2)*VLOOKUP($A7,'FL Ratio'!$A$2:$B$9,2,FALSE)</f>
        <v>0.27387532463300102</v>
      </c>
      <c r="T7" s="4">
        <f>('FL Characterization'!T$4-'FL Characterization'!T$2)*VLOOKUP($A7,'FL Ratio'!$A$2:$B$9,2,FALSE)</f>
        <v>0.22659911436046107</v>
      </c>
      <c r="U7" s="4">
        <f>('FL Characterization'!U$4-'FL Characterization'!U$2)*VLOOKUP($A7,'FL Ratio'!$A$2:$B$9,2,FALSE)</f>
        <v>0.26888979898347926</v>
      </c>
      <c r="V7" s="4">
        <f>('FL Characterization'!V$4-'FL Characterization'!V$2)*VLOOKUP($A7,'FL Ratio'!$A$2:$B$9,2,FALSE)</f>
        <v>0.27397224571011358</v>
      </c>
      <c r="W7" s="4">
        <f>('FL Characterization'!W$4-'FL Characterization'!W$2)*VLOOKUP($A7,'FL Ratio'!$A$2:$B$9,2,FALSE)</f>
        <v>0.31309526586164799</v>
      </c>
      <c r="X7" s="4">
        <f>('FL Characterization'!X$4-'FL Characterization'!X$2)*VLOOKUP($A7,'FL Ratio'!$A$2:$B$9,2,FALSE)</f>
        <v>0.15202425534411937</v>
      </c>
      <c r="Y7" s="4">
        <f>('FL Characterization'!Y$4-'FL Characterization'!Y$2)*VLOOKUP($A7,'FL Ratio'!$A$2:$B$9,2,FALSE)</f>
        <v>0.14596077820280912</v>
      </c>
    </row>
    <row r="8" spans="1:25" x14ac:dyDescent="0.3">
      <c r="A8">
        <v>7</v>
      </c>
      <c r="B8" s="4">
        <f>('FL Characterization'!B$4-'FL Characterization'!B$2)*VLOOKUP($A8,'FL Ratio'!$A$2:$B$9,2,FALSE)</f>
        <v>0.17070992983280842</v>
      </c>
      <c r="C8" s="4">
        <f>('FL Characterization'!C$4-'FL Characterization'!C$2)*VLOOKUP($A8,'FL Ratio'!$A$2:$B$9,2,FALSE)</f>
        <v>0.18792996852125865</v>
      </c>
      <c r="D8" s="4">
        <f>('FL Characterization'!D$4-'FL Characterization'!D$2)*VLOOKUP($A8,'FL Ratio'!$A$2:$B$9,2,FALSE)</f>
        <v>0.24460870523807224</v>
      </c>
      <c r="E8" s="4">
        <f>('FL Characterization'!E$4-'FL Characterization'!E$2)*VLOOKUP($A8,'FL Ratio'!$A$2:$B$9,2,FALSE)</f>
        <v>0.28043404483906942</v>
      </c>
      <c r="F8" s="4">
        <f>('FL Characterization'!F$4-'FL Characterization'!F$2)*VLOOKUP($A8,'FL Ratio'!$A$2:$B$9,2,FALSE)</f>
        <v>0.32972668630129265</v>
      </c>
      <c r="G8" s="4">
        <f>('FL Characterization'!G$4-'FL Characterization'!G$2)*VLOOKUP($A8,'FL Ratio'!$A$2:$B$9,2,FALSE)</f>
        <v>0.38542675653214037</v>
      </c>
      <c r="H8" s="4">
        <f>('FL Characterization'!H$4-'FL Characterization'!H$2)*VLOOKUP($A8,'FL Ratio'!$A$2:$B$9,2,FALSE)</f>
        <v>0.34357339872048387</v>
      </c>
      <c r="I8" s="4">
        <f>('FL Characterization'!I$4-'FL Characterization'!I$2)*VLOOKUP($A8,'FL Ratio'!$A$2:$B$9,2,FALSE)</f>
        <v>0.49117592541243138</v>
      </c>
      <c r="J8" s="4">
        <f>('FL Characterization'!J$4-'FL Characterization'!J$2)*VLOOKUP($A8,'FL Ratio'!$A$2:$B$9,2,FALSE)</f>
        <v>0.45059908910420843</v>
      </c>
      <c r="K8" s="4">
        <f>('FL Characterization'!K$4-'FL Characterization'!K$2)*VLOOKUP($A8,'FL Ratio'!$A$2:$B$9,2,FALSE)</f>
        <v>0.50892548413193561</v>
      </c>
      <c r="L8" s="4">
        <f>('FL Characterization'!L$4-'FL Characterization'!L$2)*VLOOKUP($A8,'FL Ratio'!$A$2:$B$9,2,FALSE)</f>
        <v>0.52303932049536372</v>
      </c>
      <c r="M8" s="4">
        <f>('FL Characterization'!M$4-'FL Characterization'!M$2)*VLOOKUP($A8,'FL Ratio'!$A$2:$B$9,2,FALSE)</f>
        <v>0.48516209077403216</v>
      </c>
      <c r="N8" s="4">
        <f>('FL Characterization'!N$4-'FL Characterization'!N$2)*VLOOKUP($A8,'FL Ratio'!$A$2:$B$9,2,FALSE)</f>
        <v>0.45768023755520071</v>
      </c>
      <c r="O8" s="4">
        <f>('FL Characterization'!O$4-'FL Characterization'!O$2)*VLOOKUP($A8,'FL Ratio'!$A$2:$B$9,2,FALSE)</f>
        <v>0.42136083685380038</v>
      </c>
      <c r="P8" s="4">
        <f>('FL Characterization'!P$4-'FL Characterization'!P$2)*VLOOKUP($A8,'FL Ratio'!$A$2:$B$9,2,FALSE)</f>
        <v>0.38811927133290158</v>
      </c>
      <c r="Q8" s="4">
        <f>('FL Characterization'!Q$4-'FL Characterization'!Q$2)*VLOOKUP($A8,'FL Ratio'!$A$2:$B$9,2,FALSE)</f>
        <v>0.34930237994932029</v>
      </c>
      <c r="R8" s="4">
        <f>('FL Characterization'!R$4-'FL Characterization'!R$2)*VLOOKUP($A8,'FL Ratio'!$A$2:$B$9,2,FALSE)</f>
        <v>0.34566665759324411</v>
      </c>
      <c r="S8" s="4">
        <f>('FL Characterization'!S$4-'FL Characterization'!S$2)*VLOOKUP($A8,'FL Ratio'!$A$2:$B$9,2,FALSE)</f>
        <v>0.27387532463300102</v>
      </c>
      <c r="T8" s="4">
        <f>('FL Characterization'!T$4-'FL Characterization'!T$2)*VLOOKUP($A8,'FL Ratio'!$A$2:$B$9,2,FALSE)</f>
        <v>0.22659911436046107</v>
      </c>
      <c r="U8" s="4">
        <f>('FL Characterization'!U$4-'FL Characterization'!U$2)*VLOOKUP($A8,'FL Ratio'!$A$2:$B$9,2,FALSE)</f>
        <v>0.26888979898347926</v>
      </c>
      <c r="V8" s="4">
        <f>('FL Characterization'!V$4-'FL Characterization'!V$2)*VLOOKUP($A8,'FL Ratio'!$A$2:$B$9,2,FALSE)</f>
        <v>0.27397224571011358</v>
      </c>
      <c r="W8" s="4">
        <f>('FL Characterization'!W$4-'FL Characterization'!W$2)*VLOOKUP($A8,'FL Ratio'!$A$2:$B$9,2,FALSE)</f>
        <v>0.31309526586164799</v>
      </c>
      <c r="X8" s="4">
        <f>('FL Characterization'!X$4-'FL Characterization'!X$2)*VLOOKUP($A8,'FL Ratio'!$A$2:$B$9,2,FALSE)</f>
        <v>0.15202425534411937</v>
      </c>
      <c r="Y8" s="4">
        <f>('FL Characterization'!Y$4-'FL Characterization'!Y$2)*VLOOKUP($A8,'FL Ratio'!$A$2:$B$9,2,FALSE)</f>
        <v>0.14596077820280912</v>
      </c>
    </row>
    <row r="9" spans="1:25" x14ac:dyDescent="0.3">
      <c r="A9">
        <v>8</v>
      </c>
      <c r="B9" s="4">
        <f>('FL Characterization'!B$4-'FL Characterization'!B$2)*VLOOKUP($A9,'FL Ratio'!$A$2:$B$9,2,FALSE)</f>
        <v>0.17070992983280842</v>
      </c>
      <c r="C9" s="4">
        <f>('FL Characterization'!C$4-'FL Characterization'!C$2)*VLOOKUP($A9,'FL Ratio'!$A$2:$B$9,2,FALSE)</f>
        <v>0.18792996852125865</v>
      </c>
      <c r="D9" s="4">
        <f>('FL Characterization'!D$4-'FL Characterization'!D$2)*VLOOKUP($A9,'FL Ratio'!$A$2:$B$9,2,FALSE)</f>
        <v>0.24460870523807224</v>
      </c>
      <c r="E9" s="4">
        <f>('FL Characterization'!E$4-'FL Characterization'!E$2)*VLOOKUP($A9,'FL Ratio'!$A$2:$B$9,2,FALSE)</f>
        <v>0.28043404483906942</v>
      </c>
      <c r="F9" s="4">
        <f>('FL Characterization'!F$4-'FL Characterization'!F$2)*VLOOKUP($A9,'FL Ratio'!$A$2:$B$9,2,FALSE)</f>
        <v>0.32972668630129265</v>
      </c>
      <c r="G9" s="4">
        <f>('FL Characterization'!G$4-'FL Characterization'!G$2)*VLOOKUP($A9,'FL Ratio'!$A$2:$B$9,2,FALSE)</f>
        <v>0.38542675653214037</v>
      </c>
      <c r="H9" s="4">
        <f>('FL Characterization'!H$4-'FL Characterization'!H$2)*VLOOKUP($A9,'FL Ratio'!$A$2:$B$9,2,FALSE)</f>
        <v>0.34357339872048387</v>
      </c>
      <c r="I9" s="4">
        <f>('FL Characterization'!I$4-'FL Characterization'!I$2)*VLOOKUP($A9,'FL Ratio'!$A$2:$B$9,2,FALSE)</f>
        <v>0.49117592541243138</v>
      </c>
      <c r="J9" s="4">
        <f>('FL Characterization'!J$4-'FL Characterization'!J$2)*VLOOKUP($A9,'FL Ratio'!$A$2:$B$9,2,FALSE)</f>
        <v>0.45059908910420843</v>
      </c>
      <c r="K9" s="4">
        <f>('FL Characterization'!K$4-'FL Characterization'!K$2)*VLOOKUP($A9,'FL Ratio'!$A$2:$B$9,2,FALSE)</f>
        <v>0.50892548413193561</v>
      </c>
      <c r="L9" s="4">
        <f>('FL Characterization'!L$4-'FL Characterization'!L$2)*VLOOKUP($A9,'FL Ratio'!$A$2:$B$9,2,FALSE)</f>
        <v>0.52303932049536372</v>
      </c>
      <c r="M9" s="4">
        <f>('FL Characterization'!M$4-'FL Characterization'!M$2)*VLOOKUP($A9,'FL Ratio'!$A$2:$B$9,2,FALSE)</f>
        <v>0.48516209077403216</v>
      </c>
      <c r="N9" s="4">
        <f>('FL Characterization'!N$4-'FL Characterization'!N$2)*VLOOKUP($A9,'FL Ratio'!$A$2:$B$9,2,FALSE)</f>
        <v>0.45768023755520071</v>
      </c>
      <c r="O9" s="4">
        <f>('FL Characterization'!O$4-'FL Characterization'!O$2)*VLOOKUP($A9,'FL Ratio'!$A$2:$B$9,2,FALSE)</f>
        <v>0.42136083685380038</v>
      </c>
      <c r="P9" s="4">
        <f>('FL Characterization'!P$4-'FL Characterization'!P$2)*VLOOKUP($A9,'FL Ratio'!$A$2:$B$9,2,FALSE)</f>
        <v>0.38811927133290158</v>
      </c>
      <c r="Q9" s="4">
        <f>('FL Characterization'!Q$4-'FL Characterization'!Q$2)*VLOOKUP($A9,'FL Ratio'!$A$2:$B$9,2,FALSE)</f>
        <v>0.34930237994932029</v>
      </c>
      <c r="R9" s="4">
        <f>('FL Characterization'!R$4-'FL Characterization'!R$2)*VLOOKUP($A9,'FL Ratio'!$A$2:$B$9,2,FALSE)</f>
        <v>0.34566665759324411</v>
      </c>
      <c r="S9" s="4">
        <f>('FL Characterization'!S$4-'FL Characterization'!S$2)*VLOOKUP($A9,'FL Ratio'!$A$2:$B$9,2,FALSE)</f>
        <v>0.27387532463300102</v>
      </c>
      <c r="T9" s="4">
        <f>('FL Characterization'!T$4-'FL Characterization'!T$2)*VLOOKUP($A9,'FL Ratio'!$A$2:$B$9,2,FALSE)</f>
        <v>0.22659911436046107</v>
      </c>
      <c r="U9" s="4">
        <f>('FL Characterization'!U$4-'FL Characterization'!U$2)*VLOOKUP($A9,'FL Ratio'!$A$2:$B$9,2,FALSE)</f>
        <v>0.26888979898347926</v>
      </c>
      <c r="V9" s="4">
        <f>('FL Characterization'!V$4-'FL Characterization'!V$2)*VLOOKUP($A9,'FL Ratio'!$A$2:$B$9,2,FALSE)</f>
        <v>0.27397224571011358</v>
      </c>
      <c r="W9" s="4">
        <f>('FL Characterization'!W$4-'FL Characterization'!W$2)*VLOOKUP($A9,'FL Ratio'!$A$2:$B$9,2,FALSE)</f>
        <v>0.31309526586164799</v>
      </c>
      <c r="X9" s="4">
        <f>('FL Characterization'!X$4-'FL Characterization'!X$2)*VLOOKUP($A9,'FL Ratio'!$A$2:$B$9,2,FALSE)</f>
        <v>0.15202425534411937</v>
      </c>
      <c r="Y9" s="4">
        <f>('FL Characterization'!Y$4-'FL Characterization'!Y$2)*VLOOKUP($A9,'FL Ratio'!$A$2:$B$9,2,FALSE)</f>
        <v>0.14596077820280912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0.94654069479612568</v>
      </c>
      <c r="C2" s="4">
        <f>('FL Characterization'!C$2-'FL Characterization'!C$3)*VLOOKUP($A2,'FL Ratio'!$A$2:$B$9,2,FALSE)</f>
        <v>1.0017147908889845</v>
      </c>
      <c r="D2" s="4">
        <f>('FL Characterization'!D$2-'FL Characterization'!D$3)*VLOOKUP($A2,'FL Ratio'!$A$2:$B$9,2,FALSE)</f>
        <v>1.0577871798916669</v>
      </c>
      <c r="E2" s="4">
        <f>('FL Characterization'!E$2-'FL Characterization'!E$3)*VLOOKUP($A2,'FL Ratio'!$A$2:$B$9,2,FALSE)</f>
        <v>1.1058694898543384</v>
      </c>
      <c r="F2" s="4">
        <f>('FL Characterization'!F$2-'FL Characterization'!F$3)*VLOOKUP($A2,'FL Ratio'!$A$2:$B$9,2,FALSE)</f>
        <v>1.11842195130477</v>
      </c>
      <c r="G2" s="4">
        <f>('FL Characterization'!G$2-'FL Characterization'!G$3)*VLOOKUP($A2,'FL Ratio'!$A$2:$B$9,2,FALSE)</f>
        <v>1.1699319578970317</v>
      </c>
      <c r="H2" s="4">
        <f>('FL Characterization'!H$2-'FL Characterization'!H$3)*VLOOKUP($A2,'FL Ratio'!$A$2:$B$9,2,FALSE)</f>
        <v>1.1639512182605738</v>
      </c>
      <c r="I2" s="4">
        <f>('FL Characterization'!I$2-'FL Characterization'!I$3)*VLOOKUP($A2,'FL Ratio'!$A$2:$B$9,2,FALSE)</f>
        <v>1.1002055166650284</v>
      </c>
      <c r="J2" s="4">
        <f>('FL Characterization'!J$2-'FL Characterization'!J$3)*VLOOKUP($A2,'FL Ratio'!$A$2:$B$9,2,FALSE)</f>
        <v>0.99683091417399528</v>
      </c>
      <c r="K2" s="4">
        <f>('FL Characterization'!K$2-'FL Characterization'!K$3)*VLOOKUP($A2,'FL Ratio'!$A$2:$B$9,2,FALSE)</f>
        <v>1.4638179390607118</v>
      </c>
      <c r="L2" s="4">
        <f>('FL Characterization'!L$2-'FL Characterization'!L$3)*VLOOKUP($A2,'FL Ratio'!$A$2:$B$9,2,FALSE)</f>
        <v>1.4294771466896341</v>
      </c>
      <c r="M2" s="4">
        <f>('FL Characterization'!M$2-'FL Characterization'!M$3)*VLOOKUP($A2,'FL Ratio'!$A$2:$B$9,2,FALSE)</f>
        <v>1.3162922400518418</v>
      </c>
      <c r="N2" s="4">
        <f>('FL Characterization'!N$2-'FL Characterization'!N$3)*VLOOKUP($A2,'FL Ratio'!$A$2:$B$9,2,FALSE)</f>
        <v>1.284308284604696</v>
      </c>
      <c r="O2" s="4">
        <f>('FL Characterization'!O$2-'FL Characterization'!O$3)*VLOOKUP($A2,'FL Ratio'!$A$2:$B$9,2,FALSE)</f>
        <v>1.2895869374142657</v>
      </c>
      <c r="P2" s="4">
        <f>('FL Characterization'!P$2-'FL Characterization'!P$3)*VLOOKUP($A2,'FL Ratio'!$A$2:$B$9,2,FALSE)</f>
        <v>1.2284911999027004</v>
      </c>
      <c r="Q2" s="4">
        <f>('FL Characterization'!Q$2-'FL Characterization'!Q$3)*VLOOKUP($A2,'FL Ratio'!$A$2:$B$9,2,FALSE)</f>
        <v>1.1260952638976327</v>
      </c>
      <c r="R2" s="4">
        <f>('FL Characterization'!R$2-'FL Characterization'!R$3)*VLOOKUP($A2,'FL Ratio'!$A$2:$B$9,2,FALSE)</f>
        <v>1.0120546150667979</v>
      </c>
      <c r="S2" s="4">
        <f>('FL Characterization'!S$2-'FL Characterization'!S$3)*VLOOKUP($A2,'FL Ratio'!$A$2:$B$9,2,FALSE)</f>
        <v>0.97574939793765803</v>
      </c>
      <c r="T2" s="4">
        <f>('FL Characterization'!T$2-'FL Characterization'!T$3)*VLOOKUP($A2,'FL Ratio'!$A$2:$B$9,2,FALSE)</f>
        <v>0.61335203489894652</v>
      </c>
      <c r="U2" s="4">
        <f>('FL Characterization'!U$2-'FL Characterization'!U$3)*VLOOKUP($A2,'FL Ratio'!$A$2:$B$9,2,FALSE)</f>
        <v>0.65592402703846209</v>
      </c>
      <c r="V2" s="4">
        <f>('FL Characterization'!V$2-'FL Characterization'!V$3)*VLOOKUP($A2,'FL Ratio'!$A$2:$B$9,2,FALSE)</f>
        <v>0.7171355970568204</v>
      </c>
      <c r="W2" s="4">
        <f>('FL Characterization'!W$2-'FL Characterization'!W$3)*VLOOKUP($A2,'FL Ratio'!$A$2:$B$9,2,FALSE)</f>
        <v>0.73424807698896277</v>
      </c>
      <c r="X2" s="4">
        <f>('FL Characterization'!X$2-'FL Characterization'!X$3)*VLOOKUP($A2,'FL Ratio'!$A$2:$B$9,2,FALSE)</f>
        <v>0.76577106633764636</v>
      </c>
      <c r="Y2" s="4">
        <f>('FL Characterization'!Y$2-'FL Characterization'!Y$3)*VLOOKUP($A2,'FL Ratio'!$A$2:$B$9,2,FALSE)</f>
        <v>0.84526998885704829</v>
      </c>
    </row>
    <row r="3" spans="1:25" x14ac:dyDescent="0.3">
      <c r="A3">
        <v>2</v>
      </c>
      <c r="B3" s="4">
        <f>('FL Characterization'!B$2-'FL Characterization'!B$3)*VLOOKUP($A3,'FL Ratio'!$A$2:$B$9,2,FALSE)</f>
        <v>0.78878391233010459</v>
      </c>
      <c r="C3" s="4">
        <f>('FL Characterization'!C$2-'FL Characterization'!C$3)*VLOOKUP($A3,'FL Ratio'!$A$2:$B$9,2,FALSE)</f>
        <v>0.83476232574082032</v>
      </c>
      <c r="D3" s="4">
        <f>('FL Characterization'!D$2-'FL Characterization'!D$3)*VLOOKUP($A3,'FL Ratio'!$A$2:$B$9,2,FALSE)</f>
        <v>0.88148931657638907</v>
      </c>
      <c r="E3" s="4">
        <f>('FL Characterization'!E$2-'FL Characterization'!E$3)*VLOOKUP($A3,'FL Ratio'!$A$2:$B$9,2,FALSE)</f>
        <v>0.9215579082119485</v>
      </c>
      <c r="F3" s="4">
        <f>('FL Characterization'!F$2-'FL Characterization'!F$3)*VLOOKUP($A3,'FL Ratio'!$A$2:$B$9,2,FALSE)</f>
        <v>0.93201829275397485</v>
      </c>
      <c r="G3" s="4">
        <f>('FL Characterization'!G$2-'FL Characterization'!G$3)*VLOOKUP($A3,'FL Ratio'!$A$2:$B$9,2,FALSE)</f>
        <v>0.97494329824752646</v>
      </c>
      <c r="H3" s="4">
        <f>('FL Characterization'!H$2-'FL Characterization'!H$3)*VLOOKUP($A3,'FL Ratio'!$A$2:$B$9,2,FALSE)</f>
        <v>0.96995934855047816</v>
      </c>
      <c r="I3" s="4">
        <f>('FL Characterization'!I$2-'FL Characterization'!I$3)*VLOOKUP($A3,'FL Ratio'!$A$2:$B$9,2,FALSE)</f>
        <v>0.91683793055419027</v>
      </c>
      <c r="J3" s="4">
        <f>('FL Characterization'!J$2-'FL Characterization'!J$3)*VLOOKUP($A3,'FL Ratio'!$A$2:$B$9,2,FALSE)</f>
        <v>0.83069242847832936</v>
      </c>
      <c r="K3" s="4">
        <f>('FL Characterization'!K$2-'FL Characterization'!K$3)*VLOOKUP($A3,'FL Ratio'!$A$2:$B$9,2,FALSE)</f>
        <v>1.219848282550593</v>
      </c>
      <c r="L3" s="4">
        <f>('FL Characterization'!L$2-'FL Characterization'!L$3)*VLOOKUP($A3,'FL Ratio'!$A$2:$B$9,2,FALSE)</f>
        <v>1.1912309555746949</v>
      </c>
      <c r="M3" s="4">
        <f>('FL Characterization'!M$2-'FL Characterization'!M$3)*VLOOKUP($A3,'FL Ratio'!$A$2:$B$9,2,FALSE)</f>
        <v>1.0969102000432014</v>
      </c>
      <c r="N3" s="4">
        <f>('FL Characterization'!N$2-'FL Characterization'!N$3)*VLOOKUP($A3,'FL Ratio'!$A$2:$B$9,2,FALSE)</f>
        <v>1.0702569038372465</v>
      </c>
      <c r="O3" s="4">
        <f>('FL Characterization'!O$2-'FL Characterization'!O$3)*VLOOKUP($A3,'FL Ratio'!$A$2:$B$9,2,FALSE)</f>
        <v>1.0746557811785546</v>
      </c>
      <c r="P3" s="4">
        <f>('FL Characterization'!P$2-'FL Characterization'!P$3)*VLOOKUP($A3,'FL Ratio'!$A$2:$B$9,2,FALSE)</f>
        <v>1.0237426665855835</v>
      </c>
      <c r="Q3" s="4">
        <f>('FL Characterization'!Q$2-'FL Characterization'!Q$3)*VLOOKUP($A3,'FL Ratio'!$A$2:$B$9,2,FALSE)</f>
        <v>0.93841271991469388</v>
      </c>
      <c r="R3" s="4">
        <f>('FL Characterization'!R$2-'FL Characterization'!R$3)*VLOOKUP($A3,'FL Ratio'!$A$2:$B$9,2,FALSE)</f>
        <v>0.84337884588899814</v>
      </c>
      <c r="S3" s="4">
        <f>('FL Characterization'!S$2-'FL Characterization'!S$3)*VLOOKUP($A3,'FL Ratio'!$A$2:$B$9,2,FALSE)</f>
        <v>0.81312449828138167</v>
      </c>
      <c r="T3" s="4">
        <f>('FL Characterization'!T$2-'FL Characterization'!T$3)*VLOOKUP($A3,'FL Ratio'!$A$2:$B$9,2,FALSE)</f>
        <v>0.51112669574912206</v>
      </c>
      <c r="U3" s="4">
        <f>('FL Characterization'!U$2-'FL Characterization'!U$3)*VLOOKUP($A3,'FL Ratio'!$A$2:$B$9,2,FALSE)</f>
        <v>0.546603355865385</v>
      </c>
      <c r="V3" s="4">
        <f>('FL Characterization'!V$2-'FL Characterization'!V$3)*VLOOKUP($A3,'FL Ratio'!$A$2:$B$9,2,FALSE)</f>
        <v>0.59761299754735031</v>
      </c>
      <c r="W3" s="4">
        <f>('FL Characterization'!W$2-'FL Characterization'!W$3)*VLOOKUP($A3,'FL Ratio'!$A$2:$B$9,2,FALSE)</f>
        <v>0.61187339749080227</v>
      </c>
      <c r="X3" s="4">
        <f>('FL Characterization'!X$2-'FL Characterization'!X$3)*VLOOKUP($A3,'FL Ratio'!$A$2:$B$9,2,FALSE)</f>
        <v>0.63814255528137187</v>
      </c>
      <c r="Y3" s="4">
        <f>('FL Characterization'!Y$2-'FL Characterization'!Y$3)*VLOOKUP($A3,'FL Ratio'!$A$2:$B$9,2,FALSE)</f>
        <v>0.7043916573808735</v>
      </c>
    </row>
    <row r="4" spans="1:25" x14ac:dyDescent="0.3">
      <c r="A4">
        <v>3</v>
      </c>
      <c r="B4" s="4">
        <f>('FL Characterization'!B$2-'FL Characterization'!B$3)*VLOOKUP($A4,'FL Ratio'!$A$2:$B$9,2,FALSE)</f>
        <v>0.63102712986408371</v>
      </c>
      <c r="C4" s="4">
        <f>('FL Characterization'!C$2-'FL Characterization'!C$3)*VLOOKUP($A4,'FL Ratio'!$A$2:$B$9,2,FALSE)</f>
        <v>0.66780986059265635</v>
      </c>
      <c r="D4" s="4">
        <f>('FL Characterization'!D$2-'FL Characterization'!D$3)*VLOOKUP($A4,'FL Ratio'!$A$2:$B$9,2,FALSE)</f>
        <v>0.70519145326111132</v>
      </c>
      <c r="E4" s="4">
        <f>('FL Characterization'!E$2-'FL Characterization'!E$3)*VLOOKUP($A4,'FL Ratio'!$A$2:$B$9,2,FALSE)</f>
        <v>0.7372463265695588</v>
      </c>
      <c r="F4" s="4">
        <f>('FL Characterization'!F$2-'FL Characterization'!F$3)*VLOOKUP($A4,'FL Ratio'!$A$2:$B$9,2,FALSE)</f>
        <v>0.74561463420317997</v>
      </c>
      <c r="G4" s="4">
        <f>('FL Characterization'!G$2-'FL Characterization'!G$3)*VLOOKUP($A4,'FL Ratio'!$A$2:$B$9,2,FALSE)</f>
        <v>0.77995463859802117</v>
      </c>
      <c r="H4" s="4">
        <f>('FL Characterization'!H$2-'FL Characterization'!H$3)*VLOOKUP($A4,'FL Ratio'!$A$2:$B$9,2,FALSE)</f>
        <v>0.77596747884038253</v>
      </c>
      <c r="I4" s="4">
        <f>('FL Characterization'!I$2-'FL Characterization'!I$3)*VLOOKUP($A4,'FL Ratio'!$A$2:$B$9,2,FALSE)</f>
        <v>0.73347034444335224</v>
      </c>
      <c r="J4" s="4">
        <f>('FL Characterization'!J$2-'FL Characterization'!J$3)*VLOOKUP($A4,'FL Ratio'!$A$2:$B$9,2,FALSE)</f>
        <v>0.66455394278266355</v>
      </c>
      <c r="K4" s="4">
        <f>('FL Characterization'!K$2-'FL Characterization'!K$3)*VLOOKUP($A4,'FL Ratio'!$A$2:$B$9,2,FALSE)</f>
        <v>0.97587862604047448</v>
      </c>
      <c r="L4" s="4">
        <f>('FL Characterization'!L$2-'FL Characterization'!L$3)*VLOOKUP($A4,'FL Ratio'!$A$2:$B$9,2,FALSE)</f>
        <v>0.95298476445975611</v>
      </c>
      <c r="M4" s="4">
        <f>('FL Characterization'!M$2-'FL Characterization'!M$3)*VLOOKUP($A4,'FL Ratio'!$A$2:$B$9,2,FALSE)</f>
        <v>0.87752816003456113</v>
      </c>
      <c r="N4" s="4">
        <f>('FL Characterization'!N$2-'FL Characterization'!N$3)*VLOOKUP($A4,'FL Ratio'!$A$2:$B$9,2,FALSE)</f>
        <v>0.85620552306979725</v>
      </c>
      <c r="O4" s="4">
        <f>('FL Characterization'!O$2-'FL Characterization'!O$3)*VLOOKUP($A4,'FL Ratio'!$A$2:$B$9,2,FALSE)</f>
        <v>0.85972462494284374</v>
      </c>
      <c r="P4" s="4">
        <f>('FL Characterization'!P$2-'FL Characterization'!P$3)*VLOOKUP($A4,'FL Ratio'!$A$2:$B$9,2,FALSE)</f>
        <v>0.81899413326846682</v>
      </c>
      <c r="Q4" s="4">
        <f>('FL Characterization'!Q$2-'FL Characterization'!Q$3)*VLOOKUP($A4,'FL Ratio'!$A$2:$B$9,2,FALSE)</f>
        <v>0.75073017593175517</v>
      </c>
      <c r="R4" s="4">
        <f>('FL Characterization'!R$2-'FL Characterization'!R$3)*VLOOKUP($A4,'FL Ratio'!$A$2:$B$9,2,FALSE)</f>
        <v>0.67470307671119856</v>
      </c>
      <c r="S4" s="4">
        <f>('FL Characterization'!S$2-'FL Characterization'!S$3)*VLOOKUP($A4,'FL Ratio'!$A$2:$B$9,2,FALSE)</f>
        <v>0.65049959862510531</v>
      </c>
      <c r="T4" s="4">
        <f>('FL Characterization'!T$2-'FL Characterization'!T$3)*VLOOKUP($A4,'FL Ratio'!$A$2:$B$9,2,FALSE)</f>
        <v>0.40890135659929766</v>
      </c>
      <c r="U4" s="4">
        <f>('FL Characterization'!U$2-'FL Characterization'!U$3)*VLOOKUP($A4,'FL Ratio'!$A$2:$B$9,2,FALSE)</f>
        <v>0.43728268469230802</v>
      </c>
      <c r="V4" s="4">
        <f>('FL Characterization'!V$2-'FL Characterization'!V$3)*VLOOKUP($A4,'FL Ratio'!$A$2:$B$9,2,FALSE)</f>
        <v>0.47809039803788023</v>
      </c>
      <c r="W4" s="4">
        <f>('FL Characterization'!W$2-'FL Characterization'!W$3)*VLOOKUP($A4,'FL Ratio'!$A$2:$B$9,2,FALSE)</f>
        <v>0.48949871799264183</v>
      </c>
      <c r="X4" s="4">
        <f>('FL Characterization'!X$2-'FL Characterization'!X$3)*VLOOKUP($A4,'FL Ratio'!$A$2:$B$9,2,FALSE)</f>
        <v>0.5105140442250975</v>
      </c>
      <c r="Y4" s="4">
        <f>('FL Characterization'!Y$2-'FL Characterization'!Y$3)*VLOOKUP($A4,'FL Ratio'!$A$2:$B$9,2,FALSE)</f>
        <v>0.56351332590469883</v>
      </c>
    </row>
    <row r="5" spans="1:25" x14ac:dyDescent="0.3">
      <c r="A5">
        <v>4</v>
      </c>
      <c r="B5" s="4">
        <f>('FL Characterization'!B$2-'FL Characterization'!B$3)*VLOOKUP($A5,'FL Ratio'!$A$2:$B$9,2,FALSE)</f>
        <v>0.47327034739806284</v>
      </c>
      <c r="C5" s="4">
        <f>('FL Characterization'!C$2-'FL Characterization'!C$3)*VLOOKUP($A5,'FL Ratio'!$A$2:$B$9,2,FALSE)</f>
        <v>0.50085739544449226</v>
      </c>
      <c r="D5" s="4">
        <f>('FL Characterization'!D$2-'FL Characterization'!D$3)*VLOOKUP($A5,'FL Ratio'!$A$2:$B$9,2,FALSE)</f>
        <v>0.52889358994583346</v>
      </c>
      <c r="E5" s="4">
        <f>('FL Characterization'!E$2-'FL Characterization'!E$3)*VLOOKUP($A5,'FL Ratio'!$A$2:$B$9,2,FALSE)</f>
        <v>0.55293474492716921</v>
      </c>
      <c r="F5" s="4">
        <f>('FL Characterization'!F$2-'FL Characterization'!F$3)*VLOOKUP($A5,'FL Ratio'!$A$2:$B$9,2,FALSE)</f>
        <v>0.55921097565238498</v>
      </c>
      <c r="G5" s="4">
        <f>('FL Characterization'!G$2-'FL Characterization'!G$3)*VLOOKUP($A5,'FL Ratio'!$A$2:$B$9,2,FALSE)</f>
        <v>0.58496597894851587</v>
      </c>
      <c r="H5" s="4">
        <f>('FL Characterization'!H$2-'FL Characterization'!H$3)*VLOOKUP($A5,'FL Ratio'!$A$2:$B$9,2,FALSE)</f>
        <v>0.5819756091302869</v>
      </c>
      <c r="I5" s="4">
        <f>('FL Characterization'!I$2-'FL Characterization'!I$3)*VLOOKUP($A5,'FL Ratio'!$A$2:$B$9,2,FALSE)</f>
        <v>0.55010275833251421</v>
      </c>
      <c r="J5" s="4">
        <f>('FL Characterization'!J$2-'FL Characterization'!J$3)*VLOOKUP($A5,'FL Ratio'!$A$2:$B$9,2,FALSE)</f>
        <v>0.49841545708699764</v>
      </c>
      <c r="K5" s="4">
        <f>('FL Characterization'!K$2-'FL Characterization'!K$3)*VLOOKUP($A5,'FL Ratio'!$A$2:$B$9,2,FALSE)</f>
        <v>0.73190896953035589</v>
      </c>
      <c r="L5" s="4">
        <f>('FL Characterization'!L$2-'FL Characterization'!L$3)*VLOOKUP($A5,'FL Ratio'!$A$2:$B$9,2,FALSE)</f>
        <v>0.71473857334481705</v>
      </c>
      <c r="M5" s="4">
        <f>('FL Characterization'!M$2-'FL Characterization'!M$3)*VLOOKUP($A5,'FL Ratio'!$A$2:$B$9,2,FALSE)</f>
        <v>0.65814612002592088</v>
      </c>
      <c r="N5" s="4">
        <f>('FL Characterization'!N$2-'FL Characterization'!N$3)*VLOOKUP($A5,'FL Ratio'!$A$2:$B$9,2,FALSE)</f>
        <v>0.64215414230234802</v>
      </c>
      <c r="O5" s="4">
        <f>('FL Characterization'!O$2-'FL Characterization'!O$3)*VLOOKUP($A5,'FL Ratio'!$A$2:$B$9,2,FALSE)</f>
        <v>0.64479346870713283</v>
      </c>
      <c r="P5" s="4">
        <f>('FL Characterization'!P$2-'FL Characterization'!P$3)*VLOOKUP($A5,'FL Ratio'!$A$2:$B$9,2,FALSE)</f>
        <v>0.6142455999513502</v>
      </c>
      <c r="Q5" s="4">
        <f>('FL Characterization'!Q$2-'FL Characterization'!Q$3)*VLOOKUP($A5,'FL Ratio'!$A$2:$B$9,2,FALSE)</f>
        <v>0.56304763194881635</v>
      </c>
      <c r="R5" s="4">
        <f>('FL Characterization'!R$2-'FL Characterization'!R$3)*VLOOKUP($A5,'FL Ratio'!$A$2:$B$9,2,FALSE)</f>
        <v>0.50602730753339897</v>
      </c>
      <c r="S5" s="4">
        <f>('FL Characterization'!S$2-'FL Characterization'!S$3)*VLOOKUP($A5,'FL Ratio'!$A$2:$B$9,2,FALSE)</f>
        <v>0.48787469896882901</v>
      </c>
      <c r="T5" s="4">
        <f>('FL Characterization'!T$2-'FL Characterization'!T$3)*VLOOKUP($A5,'FL Ratio'!$A$2:$B$9,2,FALSE)</f>
        <v>0.30667601744947326</v>
      </c>
      <c r="U5" s="4">
        <f>('FL Characterization'!U$2-'FL Characterization'!U$3)*VLOOKUP($A5,'FL Ratio'!$A$2:$B$9,2,FALSE)</f>
        <v>0.32796201351923104</v>
      </c>
      <c r="V5" s="4">
        <f>('FL Characterization'!V$2-'FL Characterization'!V$3)*VLOOKUP($A5,'FL Ratio'!$A$2:$B$9,2,FALSE)</f>
        <v>0.3585677985284102</v>
      </c>
      <c r="W5" s="4">
        <f>('FL Characterization'!W$2-'FL Characterization'!W$3)*VLOOKUP($A5,'FL Ratio'!$A$2:$B$9,2,FALSE)</f>
        <v>0.36712403849448139</v>
      </c>
      <c r="X5" s="4">
        <f>('FL Characterization'!X$2-'FL Characterization'!X$3)*VLOOKUP($A5,'FL Ratio'!$A$2:$B$9,2,FALSE)</f>
        <v>0.38288553316882318</v>
      </c>
      <c r="Y5" s="4">
        <f>('FL Characterization'!Y$2-'FL Characterization'!Y$3)*VLOOKUP($A5,'FL Ratio'!$A$2:$B$9,2,FALSE)</f>
        <v>0.42263499442852415</v>
      </c>
    </row>
    <row r="6" spans="1:25" x14ac:dyDescent="0.3">
      <c r="A6">
        <v>5</v>
      </c>
      <c r="B6" s="4">
        <f>('FL Characterization'!B$2-'FL Characterization'!B$3)*VLOOKUP($A6,'FL Ratio'!$A$2:$B$9,2,FALSE)</f>
        <v>0.47327034739806284</v>
      </c>
      <c r="C6" s="4">
        <f>('FL Characterization'!C$2-'FL Characterization'!C$3)*VLOOKUP($A6,'FL Ratio'!$A$2:$B$9,2,FALSE)</f>
        <v>0.50085739544449226</v>
      </c>
      <c r="D6" s="4">
        <f>('FL Characterization'!D$2-'FL Characterization'!D$3)*VLOOKUP($A6,'FL Ratio'!$A$2:$B$9,2,FALSE)</f>
        <v>0.52889358994583346</v>
      </c>
      <c r="E6" s="4">
        <f>('FL Characterization'!E$2-'FL Characterization'!E$3)*VLOOKUP($A6,'FL Ratio'!$A$2:$B$9,2,FALSE)</f>
        <v>0.55293474492716921</v>
      </c>
      <c r="F6" s="4">
        <f>('FL Characterization'!F$2-'FL Characterization'!F$3)*VLOOKUP($A6,'FL Ratio'!$A$2:$B$9,2,FALSE)</f>
        <v>0.55921097565238498</v>
      </c>
      <c r="G6" s="4">
        <f>('FL Characterization'!G$2-'FL Characterization'!G$3)*VLOOKUP($A6,'FL Ratio'!$A$2:$B$9,2,FALSE)</f>
        <v>0.58496597894851587</v>
      </c>
      <c r="H6" s="4">
        <f>('FL Characterization'!H$2-'FL Characterization'!H$3)*VLOOKUP($A6,'FL Ratio'!$A$2:$B$9,2,FALSE)</f>
        <v>0.5819756091302869</v>
      </c>
      <c r="I6" s="4">
        <f>('FL Characterization'!I$2-'FL Characterization'!I$3)*VLOOKUP($A6,'FL Ratio'!$A$2:$B$9,2,FALSE)</f>
        <v>0.55010275833251421</v>
      </c>
      <c r="J6" s="4">
        <f>('FL Characterization'!J$2-'FL Characterization'!J$3)*VLOOKUP($A6,'FL Ratio'!$A$2:$B$9,2,FALSE)</f>
        <v>0.49841545708699764</v>
      </c>
      <c r="K6" s="4">
        <f>('FL Characterization'!K$2-'FL Characterization'!K$3)*VLOOKUP($A6,'FL Ratio'!$A$2:$B$9,2,FALSE)</f>
        <v>0.73190896953035589</v>
      </c>
      <c r="L6" s="4">
        <f>('FL Characterization'!L$2-'FL Characterization'!L$3)*VLOOKUP($A6,'FL Ratio'!$A$2:$B$9,2,FALSE)</f>
        <v>0.71473857334481705</v>
      </c>
      <c r="M6" s="4">
        <f>('FL Characterization'!M$2-'FL Characterization'!M$3)*VLOOKUP($A6,'FL Ratio'!$A$2:$B$9,2,FALSE)</f>
        <v>0.65814612002592088</v>
      </c>
      <c r="N6" s="4">
        <f>('FL Characterization'!N$2-'FL Characterization'!N$3)*VLOOKUP($A6,'FL Ratio'!$A$2:$B$9,2,FALSE)</f>
        <v>0.64215414230234802</v>
      </c>
      <c r="O6" s="4">
        <f>('FL Characterization'!O$2-'FL Characterization'!O$3)*VLOOKUP($A6,'FL Ratio'!$A$2:$B$9,2,FALSE)</f>
        <v>0.64479346870713283</v>
      </c>
      <c r="P6" s="4">
        <f>('FL Characterization'!P$2-'FL Characterization'!P$3)*VLOOKUP($A6,'FL Ratio'!$A$2:$B$9,2,FALSE)</f>
        <v>0.6142455999513502</v>
      </c>
      <c r="Q6" s="4">
        <f>('FL Characterization'!Q$2-'FL Characterization'!Q$3)*VLOOKUP($A6,'FL Ratio'!$A$2:$B$9,2,FALSE)</f>
        <v>0.56304763194881635</v>
      </c>
      <c r="R6" s="4">
        <f>('FL Characterization'!R$2-'FL Characterization'!R$3)*VLOOKUP($A6,'FL Ratio'!$A$2:$B$9,2,FALSE)</f>
        <v>0.50602730753339897</v>
      </c>
      <c r="S6" s="4">
        <f>('FL Characterization'!S$2-'FL Characterization'!S$3)*VLOOKUP($A6,'FL Ratio'!$A$2:$B$9,2,FALSE)</f>
        <v>0.48787469896882901</v>
      </c>
      <c r="T6" s="4">
        <f>('FL Characterization'!T$2-'FL Characterization'!T$3)*VLOOKUP($A6,'FL Ratio'!$A$2:$B$9,2,FALSE)</f>
        <v>0.30667601744947326</v>
      </c>
      <c r="U6" s="4">
        <f>('FL Characterization'!U$2-'FL Characterization'!U$3)*VLOOKUP($A6,'FL Ratio'!$A$2:$B$9,2,FALSE)</f>
        <v>0.32796201351923104</v>
      </c>
      <c r="V6" s="4">
        <f>('FL Characterization'!V$2-'FL Characterization'!V$3)*VLOOKUP($A6,'FL Ratio'!$A$2:$B$9,2,FALSE)</f>
        <v>0.3585677985284102</v>
      </c>
      <c r="W6" s="4">
        <f>('FL Characterization'!W$2-'FL Characterization'!W$3)*VLOOKUP($A6,'FL Ratio'!$A$2:$B$9,2,FALSE)</f>
        <v>0.36712403849448139</v>
      </c>
      <c r="X6" s="4">
        <f>('FL Characterization'!X$2-'FL Characterization'!X$3)*VLOOKUP($A6,'FL Ratio'!$A$2:$B$9,2,FALSE)</f>
        <v>0.38288553316882318</v>
      </c>
      <c r="Y6" s="4">
        <f>('FL Characterization'!Y$2-'FL Characterization'!Y$3)*VLOOKUP($A6,'FL Ratio'!$A$2:$B$9,2,FALSE)</f>
        <v>0.42263499442852415</v>
      </c>
    </row>
    <row r="7" spans="1:25" x14ac:dyDescent="0.3">
      <c r="A7">
        <v>6</v>
      </c>
      <c r="B7" s="4">
        <f>('FL Characterization'!B$2-'FL Characterization'!B$3)*VLOOKUP($A7,'FL Ratio'!$A$2:$B$9,2,FALSE)</f>
        <v>0.47327034739806284</v>
      </c>
      <c r="C7" s="4">
        <f>('FL Characterization'!C$2-'FL Characterization'!C$3)*VLOOKUP($A7,'FL Ratio'!$A$2:$B$9,2,FALSE)</f>
        <v>0.50085739544449226</v>
      </c>
      <c r="D7" s="4">
        <f>('FL Characterization'!D$2-'FL Characterization'!D$3)*VLOOKUP($A7,'FL Ratio'!$A$2:$B$9,2,FALSE)</f>
        <v>0.52889358994583346</v>
      </c>
      <c r="E7" s="4">
        <f>('FL Characterization'!E$2-'FL Characterization'!E$3)*VLOOKUP($A7,'FL Ratio'!$A$2:$B$9,2,FALSE)</f>
        <v>0.55293474492716921</v>
      </c>
      <c r="F7" s="4">
        <f>('FL Characterization'!F$2-'FL Characterization'!F$3)*VLOOKUP($A7,'FL Ratio'!$A$2:$B$9,2,FALSE)</f>
        <v>0.55921097565238498</v>
      </c>
      <c r="G7" s="4">
        <f>('FL Characterization'!G$2-'FL Characterization'!G$3)*VLOOKUP($A7,'FL Ratio'!$A$2:$B$9,2,FALSE)</f>
        <v>0.58496597894851587</v>
      </c>
      <c r="H7" s="4">
        <f>('FL Characterization'!H$2-'FL Characterization'!H$3)*VLOOKUP($A7,'FL Ratio'!$A$2:$B$9,2,FALSE)</f>
        <v>0.5819756091302869</v>
      </c>
      <c r="I7" s="4">
        <f>('FL Characterization'!I$2-'FL Characterization'!I$3)*VLOOKUP($A7,'FL Ratio'!$A$2:$B$9,2,FALSE)</f>
        <v>0.55010275833251421</v>
      </c>
      <c r="J7" s="4">
        <f>('FL Characterization'!J$2-'FL Characterization'!J$3)*VLOOKUP($A7,'FL Ratio'!$A$2:$B$9,2,FALSE)</f>
        <v>0.49841545708699764</v>
      </c>
      <c r="K7" s="4">
        <f>('FL Characterization'!K$2-'FL Characterization'!K$3)*VLOOKUP($A7,'FL Ratio'!$A$2:$B$9,2,FALSE)</f>
        <v>0.73190896953035589</v>
      </c>
      <c r="L7" s="4">
        <f>('FL Characterization'!L$2-'FL Characterization'!L$3)*VLOOKUP($A7,'FL Ratio'!$A$2:$B$9,2,FALSE)</f>
        <v>0.71473857334481705</v>
      </c>
      <c r="M7" s="4">
        <f>('FL Characterization'!M$2-'FL Characterization'!M$3)*VLOOKUP($A7,'FL Ratio'!$A$2:$B$9,2,FALSE)</f>
        <v>0.65814612002592088</v>
      </c>
      <c r="N7" s="4">
        <f>('FL Characterization'!N$2-'FL Characterization'!N$3)*VLOOKUP($A7,'FL Ratio'!$A$2:$B$9,2,FALSE)</f>
        <v>0.64215414230234802</v>
      </c>
      <c r="O7" s="4">
        <f>('FL Characterization'!O$2-'FL Characterization'!O$3)*VLOOKUP($A7,'FL Ratio'!$A$2:$B$9,2,FALSE)</f>
        <v>0.64479346870713283</v>
      </c>
      <c r="P7" s="4">
        <f>('FL Characterization'!P$2-'FL Characterization'!P$3)*VLOOKUP($A7,'FL Ratio'!$A$2:$B$9,2,FALSE)</f>
        <v>0.6142455999513502</v>
      </c>
      <c r="Q7" s="4">
        <f>('FL Characterization'!Q$2-'FL Characterization'!Q$3)*VLOOKUP($A7,'FL Ratio'!$A$2:$B$9,2,FALSE)</f>
        <v>0.56304763194881635</v>
      </c>
      <c r="R7" s="4">
        <f>('FL Characterization'!R$2-'FL Characterization'!R$3)*VLOOKUP($A7,'FL Ratio'!$A$2:$B$9,2,FALSE)</f>
        <v>0.50602730753339897</v>
      </c>
      <c r="S7" s="4">
        <f>('FL Characterization'!S$2-'FL Characterization'!S$3)*VLOOKUP($A7,'FL Ratio'!$A$2:$B$9,2,FALSE)</f>
        <v>0.48787469896882901</v>
      </c>
      <c r="T7" s="4">
        <f>('FL Characterization'!T$2-'FL Characterization'!T$3)*VLOOKUP($A7,'FL Ratio'!$A$2:$B$9,2,FALSE)</f>
        <v>0.30667601744947326</v>
      </c>
      <c r="U7" s="4">
        <f>('FL Characterization'!U$2-'FL Characterization'!U$3)*VLOOKUP($A7,'FL Ratio'!$A$2:$B$9,2,FALSE)</f>
        <v>0.32796201351923104</v>
      </c>
      <c r="V7" s="4">
        <f>('FL Characterization'!V$2-'FL Characterization'!V$3)*VLOOKUP($A7,'FL Ratio'!$A$2:$B$9,2,FALSE)</f>
        <v>0.3585677985284102</v>
      </c>
      <c r="W7" s="4">
        <f>('FL Characterization'!W$2-'FL Characterization'!W$3)*VLOOKUP($A7,'FL Ratio'!$A$2:$B$9,2,FALSE)</f>
        <v>0.36712403849448139</v>
      </c>
      <c r="X7" s="4">
        <f>('FL Characterization'!X$2-'FL Characterization'!X$3)*VLOOKUP($A7,'FL Ratio'!$A$2:$B$9,2,FALSE)</f>
        <v>0.38288553316882318</v>
      </c>
      <c r="Y7" s="4">
        <f>('FL Characterization'!Y$2-'FL Characterization'!Y$3)*VLOOKUP($A7,'FL Ratio'!$A$2:$B$9,2,FALSE)</f>
        <v>0.42263499442852415</v>
      </c>
    </row>
    <row r="8" spans="1:25" x14ac:dyDescent="0.3">
      <c r="A8">
        <v>7</v>
      </c>
      <c r="B8" s="4">
        <f>('FL Characterization'!B$2-'FL Characterization'!B$3)*VLOOKUP($A8,'FL Ratio'!$A$2:$B$9,2,FALSE)</f>
        <v>0.47327034739806284</v>
      </c>
      <c r="C8" s="4">
        <f>('FL Characterization'!C$2-'FL Characterization'!C$3)*VLOOKUP($A8,'FL Ratio'!$A$2:$B$9,2,FALSE)</f>
        <v>0.50085739544449226</v>
      </c>
      <c r="D8" s="4">
        <f>('FL Characterization'!D$2-'FL Characterization'!D$3)*VLOOKUP($A8,'FL Ratio'!$A$2:$B$9,2,FALSE)</f>
        <v>0.52889358994583346</v>
      </c>
      <c r="E8" s="4">
        <f>('FL Characterization'!E$2-'FL Characterization'!E$3)*VLOOKUP($A8,'FL Ratio'!$A$2:$B$9,2,FALSE)</f>
        <v>0.55293474492716921</v>
      </c>
      <c r="F8" s="4">
        <f>('FL Characterization'!F$2-'FL Characterization'!F$3)*VLOOKUP($A8,'FL Ratio'!$A$2:$B$9,2,FALSE)</f>
        <v>0.55921097565238498</v>
      </c>
      <c r="G8" s="4">
        <f>('FL Characterization'!G$2-'FL Characterization'!G$3)*VLOOKUP($A8,'FL Ratio'!$A$2:$B$9,2,FALSE)</f>
        <v>0.58496597894851587</v>
      </c>
      <c r="H8" s="4">
        <f>('FL Characterization'!H$2-'FL Characterization'!H$3)*VLOOKUP($A8,'FL Ratio'!$A$2:$B$9,2,FALSE)</f>
        <v>0.5819756091302869</v>
      </c>
      <c r="I8" s="4">
        <f>('FL Characterization'!I$2-'FL Characterization'!I$3)*VLOOKUP($A8,'FL Ratio'!$A$2:$B$9,2,FALSE)</f>
        <v>0.55010275833251421</v>
      </c>
      <c r="J8" s="4">
        <f>('FL Characterization'!J$2-'FL Characterization'!J$3)*VLOOKUP($A8,'FL Ratio'!$A$2:$B$9,2,FALSE)</f>
        <v>0.49841545708699764</v>
      </c>
      <c r="K8" s="4">
        <f>('FL Characterization'!K$2-'FL Characterization'!K$3)*VLOOKUP($A8,'FL Ratio'!$A$2:$B$9,2,FALSE)</f>
        <v>0.73190896953035589</v>
      </c>
      <c r="L8" s="4">
        <f>('FL Characterization'!L$2-'FL Characterization'!L$3)*VLOOKUP($A8,'FL Ratio'!$A$2:$B$9,2,FALSE)</f>
        <v>0.71473857334481705</v>
      </c>
      <c r="M8" s="4">
        <f>('FL Characterization'!M$2-'FL Characterization'!M$3)*VLOOKUP($A8,'FL Ratio'!$A$2:$B$9,2,FALSE)</f>
        <v>0.65814612002592088</v>
      </c>
      <c r="N8" s="4">
        <f>('FL Characterization'!N$2-'FL Characterization'!N$3)*VLOOKUP($A8,'FL Ratio'!$A$2:$B$9,2,FALSE)</f>
        <v>0.64215414230234802</v>
      </c>
      <c r="O8" s="4">
        <f>('FL Characterization'!O$2-'FL Characterization'!O$3)*VLOOKUP($A8,'FL Ratio'!$A$2:$B$9,2,FALSE)</f>
        <v>0.64479346870713283</v>
      </c>
      <c r="P8" s="4">
        <f>('FL Characterization'!P$2-'FL Characterization'!P$3)*VLOOKUP($A8,'FL Ratio'!$A$2:$B$9,2,FALSE)</f>
        <v>0.6142455999513502</v>
      </c>
      <c r="Q8" s="4">
        <f>('FL Characterization'!Q$2-'FL Characterization'!Q$3)*VLOOKUP($A8,'FL Ratio'!$A$2:$B$9,2,FALSE)</f>
        <v>0.56304763194881635</v>
      </c>
      <c r="R8" s="4">
        <f>('FL Characterization'!R$2-'FL Characterization'!R$3)*VLOOKUP($A8,'FL Ratio'!$A$2:$B$9,2,FALSE)</f>
        <v>0.50602730753339897</v>
      </c>
      <c r="S8" s="4">
        <f>('FL Characterization'!S$2-'FL Characterization'!S$3)*VLOOKUP($A8,'FL Ratio'!$A$2:$B$9,2,FALSE)</f>
        <v>0.48787469896882901</v>
      </c>
      <c r="T8" s="4">
        <f>('FL Characterization'!T$2-'FL Characterization'!T$3)*VLOOKUP($A8,'FL Ratio'!$A$2:$B$9,2,FALSE)</f>
        <v>0.30667601744947326</v>
      </c>
      <c r="U8" s="4">
        <f>('FL Characterization'!U$2-'FL Characterization'!U$3)*VLOOKUP($A8,'FL Ratio'!$A$2:$B$9,2,FALSE)</f>
        <v>0.32796201351923104</v>
      </c>
      <c r="V8" s="4">
        <f>('FL Characterization'!V$2-'FL Characterization'!V$3)*VLOOKUP($A8,'FL Ratio'!$A$2:$B$9,2,FALSE)</f>
        <v>0.3585677985284102</v>
      </c>
      <c r="W8" s="4">
        <f>('FL Characterization'!W$2-'FL Characterization'!W$3)*VLOOKUP($A8,'FL Ratio'!$A$2:$B$9,2,FALSE)</f>
        <v>0.36712403849448139</v>
      </c>
      <c r="X8" s="4">
        <f>('FL Characterization'!X$2-'FL Characterization'!X$3)*VLOOKUP($A8,'FL Ratio'!$A$2:$B$9,2,FALSE)</f>
        <v>0.38288553316882318</v>
      </c>
      <c r="Y8" s="4">
        <f>('FL Characterization'!Y$2-'FL Characterization'!Y$3)*VLOOKUP($A8,'FL Ratio'!$A$2:$B$9,2,FALSE)</f>
        <v>0.42263499442852415</v>
      </c>
    </row>
    <row r="9" spans="1:25" x14ac:dyDescent="0.3">
      <c r="A9">
        <v>8</v>
      </c>
      <c r="B9" s="4">
        <f>('FL Characterization'!B$2-'FL Characterization'!B$3)*VLOOKUP($A9,'FL Ratio'!$A$2:$B$9,2,FALSE)</f>
        <v>0.47327034739806284</v>
      </c>
      <c r="C9" s="4">
        <f>('FL Characterization'!C$2-'FL Characterization'!C$3)*VLOOKUP($A9,'FL Ratio'!$A$2:$B$9,2,FALSE)</f>
        <v>0.50085739544449226</v>
      </c>
      <c r="D9" s="4">
        <f>('FL Characterization'!D$2-'FL Characterization'!D$3)*VLOOKUP($A9,'FL Ratio'!$A$2:$B$9,2,FALSE)</f>
        <v>0.52889358994583346</v>
      </c>
      <c r="E9" s="4">
        <f>('FL Characterization'!E$2-'FL Characterization'!E$3)*VLOOKUP($A9,'FL Ratio'!$A$2:$B$9,2,FALSE)</f>
        <v>0.55293474492716921</v>
      </c>
      <c r="F9" s="4">
        <f>('FL Characterization'!F$2-'FL Characterization'!F$3)*VLOOKUP($A9,'FL Ratio'!$A$2:$B$9,2,FALSE)</f>
        <v>0.55921097565238498</v>
      </c>
      <c r="G9" s="4">
        <f>('FL Characterization'!G$2-'FL Characterization'!G$3)*VLOOKUP($A9,'FL Ratio'!$A$2:$B$9,2,FALSE)</f>
        <v>0.58496597894851587</v>
      </c>
      <c r="H9" s="4">
        <f>('FL Characterization'!H$2-'FL Characterization'!H$3)*VLOOKUP($A9,'FL Ratio'!$A$2:$B$9,2,FALSE)</f>
        <v>0.5819756091302869</v>
      </c>
      <c r="I9" s="4">
        <f>('FL Characterization'!I$2-'FL Characterization'!I$3)*VLOOKUP($A9,'FL Ratio'!$A$2:$B$9,2,FALSE)</f>
        <v>0.55010275833251421</v>
      </c>
      <c r="J9" s="4">
        <f>('FL Characterization'!J$2-'FL Characterization'!J$3)*VLOOKUP($A9,'FL Ratio'!$A$2:$B$9,2,FALSE)</f>
        <v>0.49841545708699764</v>
      </c>
      <c r="K9" s="4">
        <f>('FL Characterization'!K$2-'FL Characterization'!K$3)*VLOOKUP($A9,'FL Ratio'!$A$2:$B$9,2,FALSE)</f>
        <v>0.73190896953035589</v>
      </c>
      <c r="L9" s="4">
        <f>('FL Characterization'!L$2-'FL Characterization'!L$3)*VLOOKUP($A9,'FL Ratio'!$A$2:$B$9,2,FALSE)</f>
        <v>0.71473857334481705</v>
      </c>
      <c r="M9" s="4">
        <f>('FL Characterization'!M$2-'FL Characterization'!M$3)*VLOOKUP($A9,'FL Ratio'!$A$2:$B$9,2,FALSE)</f>
        <v>0.65814612002592088</v>
      </c>
      <c r="N9" s="4">
        <f>('FL Characterization'!N$2-'FL Characterization'!N$3)*VLOOKUP($A9,'FL Ratio'!$A$2:$B$9,2,FALSE)</f>
        <v>0.64215414230234802</v>
      </c>
      <c r="O9" s="4">
        <f>('FL Characterization'!O$2-'FL Characterization'!O$3)*VLOOKUP($A9,'FL Ratio'!$A$2:$B$9,2,FALSE)</f>
        <v>0.64479346870713283</v>
      </c>
      <c r="P9" s="4">
        <f>('FL Characterization'!P$2-'FL Characterization'!P$3)*VLOOKUP($A9,'FL Ratio'!$A$2:$B$9,2,FALSE)</f>
        <v>0.6142455999513502</v>
      </c>
      <c r="Q9" s="4">
        <f>('FL Characterization'!Q$2-'FL Characterization'!Q$3)*VLOOKUP($A9,'FL Ratio'!$A$2:$B$9,2,FALSE)</f>
        <v>0.56304763194881635</v>
      </c>
      <c r="R9" s="4">
        <f>('FL Characterization'!R$2-'FL Characterization'!R$3)*VLOOKUP($A9,'FL Ratio'!$A$2:$B$9,2,FALSE)</f>
        <v>0.50602730753339897</v>
      </c>
      <c r="S9" s="4">
        <f>('FL Characterization'!S$2-'FL Characterization'!S$3)*VLOOKUP($A9,'FL Ratio'!$A$2:$B$9,2,FALSE)</f>
        <v>0.48787469896882901</v>
      </c>
      <c r="T9" s="4">
        <f>('FL Characterization'!T$2-'FL Characterization'!T$3)*VLOOKUP($A9,'FL Ratio'!$A$2:$B$9,2,FALSE)</f>
        <v>0.30667601744947326</v>
      </c>
      <c r="U9" s="4">
        <f>('FL Characterization'!U$2-'FL Characterization'!U$3)*VLOOKUP($A9,'FL Ratio'!$A$2:$B$9,2,FALSE)</f>
        <v>0.32796201351923104</v>
      </c>
      <c r="V9" s="4">
        <f>('FL Characterization'!V$2-'FL Characterization'!V$3)*VLOOKUP($A9,'FL Ratio'!$A$2:$B$9,2,FALSE)</f>
        <v>0.3585677985284102</v>
      </c>
      <c r="W9" s="4">
        <f>('FL Characterization'!W$2-'FL Characterization'!W$3)*VLOOKUP($A9,'FL Ratio'!$A$2:$B$9,2,FALSE)</f>
        <v>0.36712403849448139</v>
      </c>
      <c r="X9" s="4">
        <f>('FL Characterization'!X$2-'FL Characterization'!X$3)*VLOOKUP($A9,'FL Ratio'!$A$2:$B$9,2,FALSE)</f>
        <v>0.38288553316882318</v>
      </c>
      <c r="Y9" s="4">
        <f>('FL Characterization'!Y$2-'FL Characterization'!Y$3)*VLOOKUP($A9,'FL Ratio'!$A$2:$B$9,2,FALSE)</f>
        <v>0.42263499442852415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1.6957175881016376E-2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0.87245995213663885</v>
      </c>
      <c r="L3" s="7">
        <f ca="1">VLOOKUP($A3,'RES installed'!$A$2:$C$6,3,FALSE)*(AVERAGE('[1]Profiles, RES, Winter'!L$2:L$4)*(RANDBETWEEN(95,105)/100))</f>
        <v>1.1914797101818391</v>
      </c>
      <c r="M3" s="7">
        <f ca="1">VLOOKUP($A3,'RES installed'!$A$2:$C$6,3,FALSE)*(AVERAGE('[1]Profiles, RES, Winter'!M$2:M$4)*(RANDBETWEEN(95,105)/100))</f>
        <v>1.2773506882394274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0.87695329370604636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6.8916880764999678E-4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1.4678789341056113</v>
      </c>
      <c r="C4" s="9">
        <f ca="1">VLOOKUP($A4,'RES installed'!$A$2:$C$6,3,FALSE)*(AVERAGE('[1]Profiles, RES, Winter'!C$5:C$7)*(RANDBETWEEN(95,105)/100))</f>
        <v>1.3899773801317052</v>
      </c>
      <c r="D4" s="9">
        <f ca="1">VLOOKUP($A4,'RES installed'!$A$2:$C$6,3,FALSE)*(AVERAGE('[1]Profiles, RES, Winter'!D$5:D$7)*(RANDBETWEEN(95,105)/100))</f>
        <v>1.33698738982139</v>
      </c>
      <c r="E4" s="9">
        <f ca="1">VLOOKUP($A4,'RES installed'!$A$2:$C$6,3,FALSE)*(AVERAGE('[1]Profiles, RES, Winter'!E$5:E$7)*(RANDBETWEEN(95,105)/100))</f>
        <v>1.3263726165522371</v>
      </c>
      <c r="F4" s="9">
        <f ca="1">VLOOKUP($A4,'RES installed'!$A$2:$C$6,3,FALSE)*(AVERAGE('[1]Profiles, RES, Winter'!F$5:F$7)*(RANDBETWEEN(95,105)/100))</f>
        <v>1.1604783958442224</v>
      </c>
      <c r="G4" s="9">
        <f ca="1">VLOOKUP($A4,'RES installed'!$A$2:$C$6,3,FALSE)*(AVERAGE('[1]Profiles, RES, Winter'!G$5:G$7)*(RANDBETWEEN(95,105)/100))</f>
        <v>1.013798970225273</v>
      </c>
      <c r="H4" s="9">
        <f ca="1">VLOOKUP($A4,'RES installed'!$A$2:$C$6,3,FALSE)*(AVERAGE('[1]Profiles, RES, Winter'!H$5:H$7)*(RANDBETWEEN(95,105)/100))</f>
        <v>0.95522723113681773</v>
      </c>
      <c r="I4" s="9">
        <f ca="1">VLOOKUP($A4,'RES installed'!$A$2:$C$6,3,FALSE)*(AVERAGE('[1]Profiles, RES, Winter'!I$5:I$7)*(RANDBETWEEN(95,105)/100))</f>
        <v>0.84115382100250269</v>
      </c>
      <c r="J4" s="9">
        <f ca="1">VLOOKUP($A4,'RES installed'!$A$2:$C$6,3,FALSE)*(AVERAGE('[1]Profiles, RES, Winter'!J$5:J$7)*(RANDBETWEEN(95,105)/100))</f>
        <v>0.81545665593432237</v>
      </c>
      <c r="K4" s="9">
        <f ca="1">VLOOKUP($A4,'RES installed'!$A$2:$C$6,3,FALSE)*(AVERAGE('[1]Profiles, RES, Winter'!K$5:K$7)*(RANDBETWEEN(95,105)/100))</f>
        <v>0.72255869537808493</v>
      </c>
      <c r="L4" s="9">
        <f ca="1">VLOOKUP($A4,'RES installed'!$A$2:$C$6,3,FALSE)*(AVERAGE('[1]Profiles, RES, Winter'!L$5:L$7)*(RANDBETWEEN(95,105)/100))</f>
        <v>0.7539420028679521</v>
      </c>
      <c r="M4" s="9">
        <f ca="1">VLOOKUP($A4,'RES installed'!$A$2:$C$6,3,FALSE)*(AVERAGE('[1]Profiles, RES, Winter'!M$5:M$7)*(RANDBETWEEN(95,105)/100))</f>
        <v>0.73683442613324135</v>
      </c>
      <c r="N4" s="9">
        <f ca="1">VLOOKUP($A4,'RES installed'!$A$2:$C$6,3,FALSE)*(AVERAGE('[1]Profiles, RES, Winter'!N$5:N$7)*(RANDBETWEEN(95,105)/100))</f>
        <v>0.71021288547562844</v>
      </c>
      <c r="O4" s="9">
        <f ca="1">VLOOKUP($A4,'RES installed'!$A$2:$C$6,3,FALSE)*(AVERAGE('[1]Profiles, RES, Winter'!O$5:O$7)*(RANDBETWEEN(95,105)/100))</f>
        <v>0.69979810583149782</v>
      </c>
      <c r="P4" s="9">
        <f ca="1">VLOOKUP($A4,'RES installed'!$A$2:$C$6,3,FALSE)*(AVERAGE('[1]Profiles, RES, Winter'!P$5:P$7)*(RANDBETWEEN(95,105)/100))</f>
        <v>0.83944701002264421</v>
      </c>
      <c r="Q4" s="9">
        <f ca="1">VLOOKUP($A4,'RES installed'!$A$2:$C$6,3,FALSE)*(AVERAGE('[1]Profiles, RES, Winter'!Q$5:Q$7)*(RANDBETWEEN(95,105)/100))</f>
        <v>0.98112590809471878</v>
      </c>
      <c r="R4" s="9">
        <f ca="1">VLOOKUP($A4,'RES installed'!$A$2:$C$6,3,FALSE)*(AVERAGE('[1]Profiles, RES, Winter'!R$5:R$7)*(RANDBETWEEN(95,105)/100))</f>
        <v>0.96676332893473615</v>
      </c>
      <c r="S4" s="9">
        <f ca="1">VLOOKUP($A4,'RES installed'!$A$2:$C$6,3,FALSE)*(AVERAGE('[1]Profiles, RES, Winter'!S$5:S$7)*(RANDBETWEEN(95,105)/100))</f>
        <v>1.124179500181226</v>
      </c>
      <c r="T4" s="9">
        <f ca="1">VLOOKUP($A4,'RES installed'!$A$2:$C$6,3,FALSE)*(AVERAGE('[1]Profiles, RES, Winter'!T$5:T$7)*(RANDBETWEEN(95,105)/100))</f>
        <v>0.98667668560830146</v>
      </c>
      <c r="U4" s="9">
        <f ca="1">VLOOKUP($A4,'RES installed'!$A$2:$C$6,3,FALSE)*(AVERAGE('[1]Profiles, RES, Winter'!U$5:U$7)*(RANDBETWEEN(95,105)/100))</f>
        <v>0.9990426077463459</v>
      </c>
      <c r="V4" s="9">
        <f ca="1">VLOOKUP($A4,'RES installed'!$A$2:$C$6,3,FALSE)*(AVERAGE('[1]Profiles, RES, Winter'!V$5:V$7)*(RANDBETWEEN(95,105)/100))</f>
        <v>1.0952275143631647</v>
      </c>
      <c r="W4" s="9">
        <f ca="1">VLOOKUP($A4,'RES installed'!$A$2:$C$6,3,FALSE)*(AVERAGE('[1]Profiles, RES, Winter'!W$5:W$7)*(RANDBETWEEN(95,105)/100))</f>
        <v>1.1692587260964022</v>
      </c>
      <c r="X4" s="9">
        <f ca="1">VLOOKUP($A4,'RES installed'!$A$2:$C$6,3,FALSE)*(AVERAGE('[1]Profiles, RES, Winter'!X$5:X$7)*(RANDBETWEEN(95,105)/100))</f>
        <v>1.1424910546139244</v>
      </c>
      <c r="Y4" s="9">
        <f ca="1">VLOOKUP($A4,'RES installed'!$A$2:$C$6,3,FALSE)*(AVERAGE('[1]Profiles, RES, Winter'!Y$5:Y$7)*(RANDBETWEEN(95,105)/100))</f>
        <v>1.2166105343846423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0.40658327866561811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0.44304411192440885</v>
      </c>
      <c r="Q5" s="7">
        <f ca="1">VLOOKUP($A5,'RES installed'!$A$2:$C$6,3,FALSE)*(AVERAGE('[1]Profiles, RES, Winter'!Q$2:Q$4)*(RANDBETWEEN(95,105)/100))</f>
        <v>0.23534114167475287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5.1746365548139341E-6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5.2480641271338092E-2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1.6322346164396085E-5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1.0662887446283258E-5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1.7635462916257033E-2</v>
      </c>
      <c r="J3" s="7">
        <f ca="1">VLOOKUP($A3,'RES installed'!$A$2:$C$6,3,FALSE)*(AVERAGE('[1]Profiles, RES, Winter'!J$2:J$4)*(RANDBETWEEN(95,105)/100))</f>
        <v>0.36375807514271147</v>
      </c>
      <c r="K3" s="7">
        <f ca="1">VLOOKUP($A3,'RES installed'!$A$2:$C$6,3,FALSE)*(AVERAGE('[1]Profiles, RES, Winter'!K$2:K$4)*(RANDBETWEEN(95,105)/100))</f>
        <v>0.84704849722003772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1.3279388343083158</v>
      </c>
      <c r="N3" s="7">
        <f ca="1">VLOOKUP($A3,'RES installed'!$A$2:$C$6,3,FALSE)*(AVERAGE('[1]Profiles, RES, Winter'!N$2:N$4)*(RANDBETWEEN(95,105)/100))</f>
        <v>1.3525179084477819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0.9134930142771317</v>
      </c>
      <c r="Q3" s="7">
        <f ca="1">VLOOKUP($A3,'RES installed'!$A$2:$C$6,3,FALSE)*(AVERAGE('[1]Profiles, RES, Winter'!Q$2:Q$4)*(RANDBETWEEN(95,105)/100))</f>
        <v>0.52022778685998006</v>
      </c>
      <c r="R3" s="7">
        <f ca="1">VLOOKUP($A3,'RES installed'!$A$2:$C$6,3,FALSE)*(AVERAGE('[1]Profiles, RES, Winter'!R$2:R$4)*(RANDBETWEEN(95,105)/100))</f>
        <v>0.11480140278105208</v>
      </c>
      <c r="S3" s="7">
        <f ca="1">VLOOKUP($A3,'RES installed'!$A$2:$C$6,3,FALSE)*(AVERAGE('[1]Profiles, RES, Winter'!S$2:S$4)*(RANDBETWEEN(95,105)/100))</f>
        <v>7.3136281628162925E-4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3.361433665538996E-5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1.6054925841780125</v>
      </c>
      <c r="C4" s="9">
        <f ca="1">VLOOKUP($A4,'RES installed'!$A$2:$C$6,3,FALSE)*(AVERAGE('[1]Profiles, RES, Winter'!C$5:C$7)*(RANDBETWEEN(95,105)/100))</f>
        <v>1.4455764753369735</v>
      </c>
      <c r="D4" s="9">
        <f ca="1">VLOOKUP($A4,'RES installed'!$A$2:$C$6,3,FALSE)*(AVERAGE('[1]Profiles, RES, Winter'!D$5:D$7)*(RANDBETWEEN(95,105)/100))</f>
        <v>1.3233446613538247</v>
      </c>
      <c r="E4" s="9">
        <f ca="1">VLOOKUP($A4,'RES installed'!$A$2:$C$6,3,FALSE)*(AVERAGE('[1]Profiles, RES, Winter'!E$5:E$7)*(RANDBETWEEN(95,105)/100))</f>
        <v>1.3126986720516987</v>
      </c>
      <c r="F4" s="9">
        <f ca="1">VLOOKUP($A4,'RES installed'!$A$2:$C$6,3,FALSE)*(AVERAGE('[1]Profiles, RES, Winter'!F$5:F$7)*(RANDBETWEEN(95,105)/100))</f>
        <v>1.172320012128347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0.78342757838468391</v>
      </c>
      <c r="J4" s="9">
        <f ca="1">VLOOKUP($A4,'RES installed'!$A$2:$C$6,3,FALSE)*(AVERAGE('[1]Profiles, RES, Winter'!J$5:J$7)*(RANDBETWEEN(95,105)/100))</f>
        <v>0.83160431248747735</v>
      </c>
      <c r="K4" s="9">
        <f ca="1">VLOOKUP($A4,'RES installed'!$A$2:$C$6,3,FALSE)*(AVERAGE('[1]Profiles, RES, Winter'!K$5:K$7)*(RANDBETWEEN(95,105)/100))</f>
        <v>0.73730479120212744</v>
      </c>
      <c r="L4" s="9">
        <f ca="1">VLOOKUP($A4,'RES installed'!$A$2:$C$6,3,FALSE)*(AVERAGE('[1]Profiles, RES, Winter'!L$5:L$7)*(RANDBETWEEN(95,105)/100))</f>
        <v>0.76119144520322091</v>
      </c>
      <c r="M4" s="9">
        <f ca="1">VLOOKUP($A4,'RES installed'!$A$2:$C$6,3,FALSE)*(AVERAGE('[1]Profiles, RES, Winter'!M$5:M$7)*(RANDBETWEEN(95,105)/100))</f>
        <v>0.70071509151886668</v>
      </c>
      <c r="N4" s="9">
        <f ca="1">VLOOKUP($A4,'RES installed'!$A$2:$C$6,3,FALSE)*(AVERAGE('[1]Profiles, RES, Winter'!N$5:N$7)*(RANDBETWEEN(95,105)/100))</f>
        <v>0.68315715650512843</v>
      </c>
      <c r="O4" s="9">
        <f ca="1">VLOOKUP($A4,'RES installed'!$A$2:$C$6,3,FALSE)*(AVERAGE('[1]Profiles, RES, Winter'!O$5:O$7)*(RANDBETWEEN(95,105)/100))</f>
        <v>0.64648015491100275</v>
      </c>
      <c r="P4" s="9">
        <f ca="1">VLOOKUP($A4,'RES installed'!$A$2:$C$6,3,FALSE)*(AVERAGE('[1]Profiles, RES, Winter'!P$5:P$7)*(RANDBETWEEN(95,105)/100))</f>
        <v>0.8058691296217384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0.92770218433131257</v>
      </c>
      <c r="S4" s="9">
        <f ca="1">VLOOKUP($A4,'RES installed'!$A$2:$C$6,3,FALSE)*(AVERAGE('[1]Profiles, RES, Winter'!S$5:S$7)*(RANDBETWEEN(95,105)/100))</f>
        <v>1.059322990555386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1.0516237976277325</v>
      </c>
      <c r="V4" s="9">
        <f ca="1">VLOOKUP($A4,'RES installed'!$A$2:$C$6,3,FALSE)*(AVERAGE('[1]Profiles, RES, Winter'!V$5:V$7)*(RANDBETWEEN(95,105)/100))</f>
        <v>1.1284162269196243</v>
      </c>
      <c r="W4" s="9">
        <f ca="1">VLOOKUP($A4,'RES installed'!$A$2:$C$6,3,FALSE)*(AVERAGE('[1]Profiles, RES, Winter'!W$5:W$7)*(RANDBETWEEN(95,105)/100))</f>
        <v>1.1579066996294469</v>
      </c>
      <c r="X4" s="9">
        <f ca="1">VLOOKUP($A4,'RES installed'!$A$2:$C$6,3,FALSE)*(AVERAGE('[1]Profiles, RES, Winter'!X$5:X$7)*(RANDBETWEEN(95,105)/100))</f>
        <v>1.0436216364261808</v>
      </c>
      <c r="Y4" s="9">
        <f ca="1">VLOOKUP($A4,'RES installed'!$A$2:$C$6,3,FALSE)*(AVERAGE('[1]Profiles, RES, Winter'!Y$5:Y$7)*(RANDBETWEEN(95,105)/100))</f>
        <v>1.2786825004246751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9.1755464480874303E-6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0.16455722446932183</v>
      </c>
      <c r="K5" s="7">
        <f ca="1">VLOOKUP($A5,'RES installed'!$A$2:$C$6,3,FALSE)*(AVERAGE('[1]Profiles, RES, Winter'!K$2:K$4)*(RANDBETWEEN(95,105)/100))</f>
        <v>0.40658327866561811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0.43847664685302318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3.481005712109678E-4</v>
      </c>
      <c r="T5" s="7">
        <f ca="1">VLOOKUP($A5,'RES installed'!$A$2:$C$6,3,FALSE)*(AVERAGE('[1]Profiles, RES, Winter'!T$2:T$4)*(RANDBETWEEN(95,105)/100))</f>
        <v>6.189774895564313E-5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5.0178293864862386E-6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8.4785879405081879E-3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0.61970478934388062</v>
      </c>
      <c r="N6" s="7">
        <f ca="1">VLOOKUP($A6,'RES installed'!$A$2:$C$6,3,FALSE)*(AVERAGE('[1]Profiles, RES, Winter'!N$2:N$4)*(RANDBETWEEN(95,105)/100))</f>
        <v>0.69614892346577006</v>
      </c>
      <c r="O6" s="7">
        <f ca="1">VLOOKUP($A6,'RES installed'!$A$2:$C$6,3,FALSE)*(AVERAGE('[1]Profiles, RES, Winter'!O$2:O$4)*(RANDBETWEEN(95,105)/100))</f>
        <v>0.5656876380780278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5.3314437231416288E-6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8.5633738199132701E-3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0.55035015184589708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0.69614892346577006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0.47044890235272285</v>
      </c>
      <c r="Q7" s="7">
        <f ca="1">VLOOKUP($A7,'RES installed'!$A$2:$C$6,3,FALSE)*(AVERAGE('[1]Profiles, RES, Winter'!Q$2:Q$4)*(RANDBETWEEN(95,105)/100))</f>
        <v>0.25268206790341891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1.7624316939890707E-5</v>
      </c>
      <c r="D3" s="7">
        <f ca="1">VLOOKUP($A3,'RES installed'!$A$2:$C$6,3,FALSE)*(AVERAGE('[1]Profiles, RES, Winter'!D$2:D$4)*(RANDBETWEEN(95,105)/100))</f>
        <v>1.0662887446283258E-5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1.7805034675067194E-2</v>
      </c>
      <c r="J3" s="7">
        <f ca="1">VLOOKUP($A3,'RES installed'!$A$2:$C$6,3,FALSE)*(AVERAGE('[1]Profiles, RES, Winter'!J$2:J$4)*(RANDBETWEEN(95,105)/100))</f>
        <v>0.34297189942027079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1.1313752761560556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3.1351833226661785E-5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1.5902021786144127</v>
      </c>
      <c r="C4" s="9">
        <f ca="1">VLOOKUP($A4,'RES installed'!$A$2:$C$6,3,FALSE)*(AVERAGE('[1]Profiles, RES, Winter'!C$5:C$7)*(RANDBETWEEN(95,105)/100))</f>
        <v>1.4177769277343395</v>
      </c>
      <c r="D4" s="9">
        <f ca="1">VLOOKUP($A4,'RES installed'!$A$2:$C$6,3,FALSE)*(AVERAGE('[1]Profiles, RES, Winter'!D$5:D$7)*(RANDBETWEEN(95,105)/100))</f>
        <v>1.3233446613538247</v>
      </c>
      <c r="E4" s="9">
        <f ca="1">VLOOKUP($A4,'RES installed'!$A$2:$C$6,3,FALSE)*(AVERAGE('[1]Profiles, RES, Winter'!E$5:E$7)*(RANDBETWEEN(95,105)/100))</f>
        <v>1.3400465610527759</v>
      </c>
      <c r="F4" s="9">
        <f ca="1">VLOOKUP($A4,'RES installed'!$A$2:$C$6,3,FALSE)*(AVERAGE('[1]Profiles, RES, Winter'!F$5:F$7)*(RANDBETWEEN(95,105)/100))</f>
        <v>1.1960032446965967</v>
      </c>
      <c r="G4" s="9">
        <f ca="1">VLOOKUP($A4,'RES installed'!$A$2:$C$6,3,FALSE)*(AVERAGE('[1]Profiles, RES, Winter'!G$5:G$7)*(RANDBETWEEN(95,105)/100))</f>
        <v>1.0660566491028645</v>
      </c>
      <c r="H4" s="9">
        <f ca="1">VLOOKUP($A4,'RES installed'!$A$2:$C$6,3,FALSE)*(AVERAGE('[1]Profiles, RES, Winter'!H$5:H$7)*(RANDBETWEEN(95,105)/100))</f>
        <v>0.95522723113681773</v>
      </c>
      <c r="I4" s="9">
        <f ca="1">VLOOKUP($A4,'RES installed'!$A$2:$C$6,3,FALSE)*(AVERAGE('[1]Profiles, RES, Winter'!I$5:I$7)*(RANDBETWEEN(95,105)/100))</f>
        <v>0.83290721491424291</v>
      </c>
      <c r="J4" s="9">
        <f ca="1">VLOOKUP($A4,'RES installed'!$A$2:$C$6,3,FALSE)*(AVERAGE('[1]Profiles, RES, Winter'!J$5:J$7)*(RANDBETWEEN(95,105)/100))</f>
        <v>0.83160431248747735</v>
      </c>
      <c r="K4" s="9">
        <f ca="1">VLOOKUP($A4,'RES installed'!$A$2:$C$6,3,FALSE)*(AVERAGE('[1]Profiles, RES, Winter'!K$5:K$7)*(RANDBETWEEN(95,105)/100))</f>
        <v>0.74467783911414864</v>
      </c>
      <c r="L4" s="9">
        <f ca="1">VLOOKUP($A4,'RES installed'!$A$2:$C$6,3,FALSE)*(AVERAGE('[1]Profiles, RES, Winter'!L$5:L$7)*(RANDBETWEEN(95,105)/100))</f>
        <v>0.76119144520322091</v>
      </c>
      <c r="M4" s="9">
        <f ca="1">VLOOKUP($A4,'RES installed'!$A$2:$C$6,3,FALSE)*(AVERAGE('[1]Profiles, RES, Winter'!M$5:M$7)*(RANDBETWEEN(95,105)/100))</f>
        <v>0.72238669228749153</v>
      </c>
      <c r="N4" s="9">
        <f ca="1">VLOOKUP($A4,'RES installed'!$A$2:$C$6,3,FALSE)*(AVERAGE('[1]Profiles, RES, Winter'!N$5:N$7)*(RANDBETWEEN(95,105)/100))</f>
        <v>0.68315715650512843</v>
      </c>
      <c r="O4" s="9">
        <f ca="1">VLOOKUP($A4,'RES installed'!$A$2:$C$6,3,FALSE)*(AVERAGE('[1]Profiles, RES, Winter'!O$5:O$7)*(RANDBETWEEN(95,105)/100))</f>
        <v>0.67313913037125028</v>
      </c>
      <c r="P4" s="9">
        <f ca="1">VLOOKUP($A4,'RES installed'!$A$2:$C$6,3,FALSE)*(AVERAGE('[1]Profiles, RES, Winter'!P$5:P$7)*(RANDBETWEEN(95,105)/100))</f>
        <v>0.87302489042355003</v>
      </c>
      <c r="Q4" s="9">
        <f ca="1">VLOOKUP($A4,'RES installed'!$A$2:$C$6,3,FALSE)*(AVERAGE('[1]Profiles, RES, Winter'!Q$5:Q$7)*(RANDBETWEEN(95,105)/100))</f>
        <v>0.934405626756875</v>
      </c>
      <c r="R4" s="9">
        <f ca="1">VLOOKUP($A4,'RES installed'!$A$2:$C$6,3,FALSE)*(AVERAGE('[1]Profiles, RES, Winter'!R$5:R$7)*(RANDBETWEEN(95,105)/100))</f>
        <v>0.92770218433131257</v>
      </c>
      <c r="S4" s="9">
        <f ca="1">VLOOKUP($A4,'RES installed'!$A$2:$C$6,3,FALSE)*(AVERAGE('[1]Profiles, RES, Winter'!S$5:S$7)*(RANDBETWEEN(95,105)/100))</f>
        <v>1.091751245368306</v>
      </c>
      <c r="T4" s="9">
        <f ca="1">VLOOKUP($A4,'RES installed'!$A$2:$C$6,3,FALSE)*(AVERAGE('[1]Profiles, RES, Winter'!T$5:T$7)*(RANDBETWEEN(95,105)/100))</f>
        <v>1.0072324498918077</v>
      </c>
      <c r="U4" s="9">
        <f ca="1">VLOOKUP($A4,'RES installed'!$A$2:$C$6,3,FALSE)*(AVERAGE('[1]Profiles, RES, Winter'!U$5:U$7)*(RANDBETWEEN(95,105)/100))</f>
        <v>1.0200750836989005</v>
      </c>
      <c r="V4" s="9">
        <f ca="1">VLOOKUP($A4,'RES installed'!$A$2:$C$6,3,FALSE)*(AVERAGE('[1]Profiles, RES, Winter'!V$5:V$7)*(RANDBETWEEN(95,105)/100))</f>
        <v>1.1284162269196243</v>
      </c>
      <c r="W4" s="9">
        <f ca="1">VLOOKUP($A4,'RES installed'!$A$2:$C$6,3,FALSE)*(AVERAGE('[1]Profiles, RES, Winter'!W$5:W$7)*(RANDBETWEEN(95,105)/100))</f>
        <v>1.1579066996294469</v>
      </c>
      <c r="X4" s="9">
        <f ca="1">VLOOKUP($A4,'RES installed'!$A$2:$C$6,3,FALSE)*(AVERAGE('[1]Profiles, RES, Winter'!X$5:X$7)*(RANDBETWEEN(95,105)/100))</f>
        <v>1.0985490909749271</v>
      </c>
      <c r="Y4" s="9">
        <f ca="1">VLOOKUP($A4,'RES installed'!$A$2:$C$6,3,FALSE)*(AVERAGE('[1]Profiles, RES, Winter'!Y$5:Y$7)*(RANDBETWEEN(95,105)/100))</f>
        <v>1.2662681072166684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8.7329455787234344E-3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0.60609389794074409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0.24772751755237146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8.6481596993183522E-3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5.4359818353600928E-6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0.58439242927966384</v>
      </c>
      <c r="M7" s="7">
        <f ca="1">VLOOKUP($A7,'RES installed'!$A$2:$C$6,3,FALSE)*(AVERAGE('[1]Profiles, RES, Winter'!M$2:M$4)*(RANDBETWEEN(95,105)/100))</f>
        <v>0.61970478934388062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0.5656876380780278</v>
      </c>
      <c r="P7" s="7">
        <f ca="1">VLOOKUP($A7,'RES installed'!$A$2:$C$6,3,FALSE)*(AVERAGE('[1]Profiles, RES, Winter'!P$2:P$4)*(RANDBETWEEN(95,105)/100))</f>
        <v>0.47044890235272285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5.740070139052604E-2</v>
      </c>
      <c r="S7" s="7">
        <f ca="1">VLOOKUP($A7,'RES installed'!$A$2:$C$6,3,FALSE)*(AVERAGE('[1]Profiles, RES, Winter'!S$2:S$4)*(RANDBETWEEN(95,105)/100))</f>
        <v>3.5864907336887592E-4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I16" sqref="I1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2.5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5.325834158924355</v>
      </c>
      <c r="C2" s="4">
        <f>('[1]Pc, Summer, S1'!C2*Main!$B$5)+(VLOOKUP($A2,'FL Ratio'!$A$2:$B$9,2,FALSE)*'FL Characterization'!C$2)</f>
        <v>5.2864199741710829</v>
      </c>
      <c r="D2" s="4">
        <f>('[1]Pc, Summer, S1'!D2*Main!$B$5)+(VLOOKUP($A2,'FL Ratio'!$A$2:$B$9,2,FALSE)*'FL Characterization'!D$2)</f>
        <v>5.0718227559376317</v>
      </c>
      <c r="E2" s="4">
        <f>('[1]Pc, Summer, S1'!E2*Main!$B$5)+(VLOOKUP($A2,'FL Ratio'!$A$2:$B$9,2,FALSE)*'FL Characterization'!E$2)</f>
        <v>4.9709242950958714</v>
      </c>
      <c r="F2" s="4">
        <f>('[1]Pc, Summer, S1'!F2*Main!$B$5)+(VLOOKUP($A2,'FL Ratio'!$A$2:$B$9,2,FALSE)*'FL Characterization'!F$2)</f>
        <v>4.8908782998099483</v>
      </c>
      <c r="G2" s="4">
        <f>('[1]Pc, Summer, S1'!G2*Main!$B$5)+(VLOOKUP($A2,'FL Ratio'!$A$2:$B$9,2,FALSE)*'FL Characterization'!G$2)</f>
        <v>4.9291782438276508</v>
      </c>
      <c r="H2" s="4">
        <f>('[1]Pc, Summer, S1'!H2*Main!$B$5)+(VLOOKUP($A2,'FL Ratio'!$A$2:$B$9,2,FALSE)*'FL Characterization'!H$2)</f>
        <v>4.9271280143335794</v>
      </c>
      <c r="I2" s="4">
        <f>('[1]Pc, Summer, S1'!I2*Main!$B$5)+(VLOOKUP($A2,'FL Ratio'!$A$2:$B$9,2,FALSE)*'FL Characterization'!I$2)</f>
        <v>5.7981795918647379</v>
      </c>
      <c r="J2" s="4">
        <f>('[1]Pc, Summer, S1'!J2*Main!$B$5)+(VLOOKUP($A2,'FL Ratio'!$A$2:$B$9,2,FALSE)*'FL Characterization'!J$2)</f>
        <v>6.2299313702531984</v>
      </c>
      <c r="K2" s="4">
        <f>('[1]Pc, Summer, S1'!K2*Main!$B$5)+(VLOOKUP($A2,'FL Ratio'!$A$2:$B$9,2,FALSE)*'FL Characterization'!K$2)</f>
        <v>6.1638699003625916</v>
      </c>
      <c r="L2" s="4">
        <f>('[1]Pc, Summer, S1'!L2*Main!$B$5)+(VLOOKUP($A2,'FL Ratio'!$A$2:$B$9,2,FALSE)*'FL Characterization'!L$2)</f>
        <v>6.043935249999782</v>
      </c>
      <c r="M2" s="4">
        <f>('[1]Pc, Summer, S1'!M2*Main!$B$5)+(VLOOKUP($A2,'FL Ratio'!$A$2:$B$9,2,FALSE)*'FL Characterization'!M$2)</f>
        <v>6.1246864748267624</v>
      </c>
      <c r="N2" s="4">
        <f>('[1]Pc, Summer, S1'!N2*Main!$B$5)+(VLOOKUP($A2,'FL Ratio'!$A$2:$B$9,2,FALSE)*'FL Characterization'!N$2)</f>
        <v>6.3705048028364581</v>
      </c>
      <c r="O2" s="4">
        <f>('[1]Pc, Summer, S1'!O2*Main!$B$5)+(VLOOKUP($A2,'FL Ratio'!$A$2:$B$9,2,FALSE)*'FL Characterization'!O$2)</f>
        <v>6.2991732815826493</v>
      </c>
      <c r="P2" s="4">
        <f>('[1]Pc, Summer, S1'!P2*Main!$B$5)+(VLOOKUP($A2,'FL Ratio'!$A$2:$B$9,2,FALSE)*'FL Characterization'!P$2)</f>
        <v>5.8245274644136815</v>
      </c>
      <c r="Q2" s="4">
        <f>('[1]Pc, Summer, S1'!Q2*Main!$B$5)+(VLOOKUP($A2,'FL Ratio'!$A$2:$B$9,2,FALSE)*'FL Characterization'!Q$2)</f>
        <v>5.9983330307583422</v>
      </c>
      <c r="R2" s="4">
        <f>('[1]Pc, Summer, S1'!R2*Main!$B$5)+(VLOOKUP($A2,'FL Ratio'!$A$2:$B$9,2,FALSE)*'FL Characterization'!R$2)</f>
        <v>6.0183149666847813</v>
      </c>
      <c r="S2" s="4">
        <f>('[1]Pc, Summer, S1'!S2*Main!$B$5)+(VLOOKUP($A2,'FL Ratio'!$A$2:$B$9,2,FALSE)*'FL Characterization'!S$2)</f>
        <v>5.8855031184144471</v>
      </c>
      <c r="T2" s="4">
        <f>('[1]Pc, Summer, S1'!T2*Main!$B$5)+(VLOOKUP($A2,'FL Ratio'!$A$2:$B$9,2,FALSE)*'FL Characterization'!T$2)</f>
        <v>5.5430145677121621</v>
      </c>
      <c r="U2" s="4">
        <f>('[1]Pc, Summer, S1'!U2*Main!$B$5)+(VLOOKUP($A2,'FL Ratio'!$A$2:$B$9,2,FALSE)*'FL Characterization'!U$2)</f>
        <v>5.4513607527083492</v>
      </c>
      <c r="V2" s="4">
        <f>('[1]Pc, Summer, S1'!V2*Main!$B$5)+(VLOOKUP($A2,'FL Ratio'!$A$2:$B$9,2,FALSE)*'FL Characterization'!V$2)</f>
        <v>5.4610984544122037</v>
      </c>
      <c r="W2" s="4">
        <f>('[1]Pc, Summer, S1'!W2*Main!$B$5)+(VLOOKUP($A2,'FL Ratio'!$A$2:$B$9,2,FALSE)*'FL Characterization'!W$2)</f>
        <v>5.3707562424274151</v>
      </c>
      <c r="X2" s="4">
        <f>('[1]Pc, Summer, S1'!X2*Main!$B$5)+(VLOOKUP($A2,'FL Ratio'!$A$2:$B$9,2,FALSE)*'FL Characterization'!X$2)</f>
        <v>5.1390459200593748</v>
      </c>
      <c r="Y2" s="4">
        <f>('[1]Pc, Summer, S1'!Y2*Main!$B$5)+(VLOOKUP($A2,'FL Ratio'!$A$2:$B$9,2,FALSE)*'FL Characterization'!Y$2)</f>
        <v>5.0220048454483619</v>
      </c>
    </row>
    <row r="3" spans="1:25" x14ac:dyDescent="0.3">
      <c r="A3">
        <v>2</v>
      </c>
      <c r="B3" s="4">
        <f>('[1]Pc, Summer, S1'!B3*Main!$B$5)+(VLOOKUP($A3,'FL Ratio'!$A$2:$B$9,2,FALSE)*'FL Characterization'!B$2)</f>
        <v>3.9523598694207922</v>
      </c>
      <c r="C3" s="4">
        <f>('[1]Pc, Summer, S1'!C3*Main!$B$5)+(VLOOKUP($A3,'FL Ratio'!$A$2:$B$9,2,FALSE)*'FL Characterization'!C$2)</f>
        <v>3.748941175528854</v>
      </c>
      <c r="D3" s="4">
        <f>('[1]Pc, Summer, S1'!D3*Main!$B$5)+(VLOOKUP($A3,'FL Ratio'!$A$2:$B$9,2,FALSE)*'FL Characterization'!D$2)</f>
        <v>3.5837976399761544</v>
      </c>
      <c r="E3" s="4">
        <f>('[1]Pc, Summer, S1'!E3*Main!$B$5)+(VLOOKUP($A3,'FL Ratio'!$A$2:$B$9,2,FALSE)*'FL Characterization'!E$2)</f>
        <v>3.2760222618220847</v>
      </c>
      <c r="F3" s="4">
        <f>('[1]Pc, Summer, S1'!F3*Main!$B$5)+(VLOOKUP($A3,'FL Ratio'!$A$2:$B$9,2,FALSE)*'FL Characterization'!F$2)</f>
        <v>3.1228360032084965</v>
      </c>
      <c r="G3" s="4">
        <f>('[1]Pc, Summer, S1'!G3*Main!$B$5)+(VLOOKUP($A3,'FL Ratio'!$A$2:$B$9,2,FALSE)*'FL Characterization'!G$2)</f>
        <v>3.2475857757016948</v>
      </c>
      <c r="H3" s="4">
        <f>('[1]Pc, Summer, S1'!H3*Main!$B$5)+(VLOOKUP($A3,'FL Ratio'!$A$2:$B$9,2,FALSE)*'FL Characterization'!H$2)</f>
        <v>3.4799134790034145</v>
      </c>
      <c r="I3" s="4">
        <f>('[1]Pc, Summer, S1'!I3*Main!$B$5)+(VLOOKUP($A3,'FL Ratio'!$A$2:$B$9,2,FALSE)*'FL Characterization'!I$2)</f>
        <v>4.4606804565939493</v>
      </c>
      <c r="J3" s="4">
        <f>('[1]Pc, Summer, S1'!J3*Main!$B$5)+(VLOOKUP($A3,'FL Ratio'!$A$2:$B$9,2,FALSE)*'FL Characterization'!J$2)</f>
        <v>4.8617608898379912</v>
      </c>
      <c r="K3" s="4">
        <f>('[1]Pc, Summer, S1'!K3*Main!$B$5)+(VLOOKUP($A3,'FL Ratio'!$A$2:$B$9,2,FALSE)*'FL Characterization'!K$2)</f>
        <v>5.1946527480838576</v>
      </c>
      <c r="L3" s="4">
        <f>('[1]Pc, Summer, S1'!L3*Main!$B$5)+(VLOOKUP($A3,'FL Ratio'!$A$2:$B$9,2,FALSE)*'FL Characterization'!L$2)</f>
        <v>4.7249204101236559</v>
      </c>
      <c r="M3" s="4">
        <f>('[1]Pc, Summer, S1'!M3*Main!$B$5)+(VLOOKUP($A3,'FL Ratio'!$A$2:$B$9,2,FALSE)*'FL Characterization'!M$2)</f>
        <v>4.9664965908245664</v>
      </c>
      <c r="N3" s="4">
        <f>('[1]Pc, Summer, S1'!N3*Main!$B$5)+(VLOOKUP($A3,'FL Ratio'!$A$2:$B$9,2,FALSE)*'FL Characterization'!N$2)</f>
        <v>4.990091488648722</v>
      </c>
      <c r="O3" s="4">
        <f>('[1]Pc, Summer, S1'!O3*Main!$B$5)+(VLOOKUP($A3,'FL Ratio'!$A$2:$B$9,2,FALSE)*'FL Characterization'!O$2)</f>
        <v>4.9089509479389246</v>
      </c>
      <c r="P3" s="4">
        <f>('[1]Pc, Summer, S1'!P3*Main!$B$5)+(VLOOKUP($A3,'FL Ratio'!$A$2:$B$9,2,FALSE)*'FL Characterization'!P$2)</f>
        <v>4.2379768316669439</v>
      </c>
      <c r="Q3" s="4">
        <f>('[1]Pc, Summer, S1'!Q3*Main!$B$5)+(VLOOKUP($A3,'FL Ratio'!$A$2:$B$9,2,FALSE)*'FL Characterization'!Q$2)</f>
        <v>4.4116793654117332</v>
      </c>
      <c r="R3" s="4">
        <f>('[1]Pc, Summer, S1'!R3*Main!$B$5)+(VLOOKUP($A3,'FL Ratio'!$A$2:$B$9,2,FALSE)*'FL Characterization'!R$2)</f>
        <v>4.6254644123755071</v>
      </c>
      <c r="S3" s="4">
        <f>('[1]Pc, Summer, S1'!S3*Main!$B$5)+(VLOOKUP($A3,'FL Ratio'!$A$2:$B$9,2,FALSE)*'FL Characterization'!S$2)</f>
        <v>4.6603473322428304</v>
      </c>
      <c r="T3" s="4">
        <f>('[1]Pc, Summer, S1'!T3*Main!$B$5)+(VLOOKUP($A3,'FL Ratio'!$A$2:$B$9,2,FALSE)*'FL Characterization'!T$2)</f>
        <v>4.8106910985818505</v>
      </c>
      <c r="U3" s="4">
        <f>('[1]Pc, Summer, S1'!U3*Main!$B$5)+(VLOOKUP($A3,'FL Ratio'!$A$2:$B$9,2,FALSE)*'FL Characterization'!U$2)</f>
        <v>5.0463424861137023</v>
      </c>
      <c r="V3" s="4">
        <f>('[1]Pc, Summer, S1'!V3*Main!$B$5)+(VLOOKUP($A3,'FL Ratio'!$A$2:$B$9,2,FALSE)*'FL Characterization'!V$2)</f>
        <v>5.2982461459798529</v>
      </c>
      <c r="W3" s="4">
        <f>('[1]Pc, Summer, S1'!W3*Main!$B$5)+(VLOOKUP($A3,'FL Ratio'!$A$2:$B$9,2,FALSE)*'FL Characterization'!W$2)</f>
        <v>4.8442927697067013</v>
      </c>
      <c r="X3" s="4">
        <f>('[1]Pc, Summer, S1'!X3*Main!$B$5)+(VLOOKUP($A3,'FL Ratio'!$A$2:$B$9,2,FALSE)*'FL Characterization'!X$2)</f>
        <v>4.3112341942609502</v>
      </c>
      <c r="Y3" s="4">
        <f>('[1]Pc, Summer, S1'!Y3*Main!$B$5)+(VLOOKUP($A3,'FL Ratio'!$A$2:$B$9,2,FALSE)*'FL Characterization'!Y$2)</f>
        <v>4.0348352417209448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2.6222937338581032</v>
      </c>
      <c r="C4" s="4">
        <f>('[1]Pc, Summer, S1'!C4*Main!$B$5)+(VLOOKUP($A4,'FL Ratio'!$A$2:$B$9,2,FALSE)*'FL Characterization'!C$2)</f>
        <v>2.4825172559237654</v>
      </c>
      <c r="D4" s="4">
        <f>('[1]Pc, Summer, S1'!D4*Main!$B$5)+(VLOOKUP($A4,'FL Ratio'!$A$2:$B$9,2,FALSE)*'FL Characterization'!D$2)</f>
        <v>2.2822731075923106</v>
      </c>
      <c r="E4" s="4">
        <f>('[1]Pc, Summer, S1'!E4*Main!$B$5)+(VLOOKUP($A4,'FL Ratio'!$A$2:$B$9,2,FALSE)*'FL Characterization'!E$2)</f>
        <v>2.3582331412190487</v>
      </c>
      <c r="F4" s="4">
        <f>('[1]Pc, Summer, S1'!F4*Main!$B$5)+(VLOOKUP($A4,'FL Ratio'!$A$2:$B$9,2,FALSE)*'FL Characterization'!F$2)</f>
        <v>2.2874922619099771</v>
      </c>
      <c r="G4" s="4">
        <f>('[1]Pc, Summer, S1'!G4*Main!$B$5)+(VLOOKUP($A4,'FL Ratio'!$A$2:$B$9,2,FALSE)*'FL Characterization'!G$2)</f>
        <v>2.3099607163523457</v>
      </c>
      <c r="H4" s="4">
        <f>('[1]Pc, Summer, S1'!H4*Main!$B$5)+(VLOOKUP($A4,'FL Ratio'!$A$2:$B$9,2,FALSE)*'FL Characterization'!H$2)</f>
        <v>3.252022578581752</v>
      </c>
      <c r="I4" s="4">
        <f>('[1]Pc, Summer, S1'!I4*Main!$B$5)+(VLOOKUP($A4,'FL Ratio'!$A$2:$B$9,2,FALSE)*'FL Characterization'!I$2)</f>
        <v>4.0031077684567791</v>
      </c>
      <c r="J4" s="4">
        <f>('[1]Pc, Summer, S1'!J4*Main!$B$5)+(VLOOKUP($A4,'FL Ratio'!$A$2:$B$9,2,FALSE)*'FL Characterization'!J$2)</f>
        <v>4.1915839294491981</v>
      </c>
      <c r="K4" s="4">
        <f>('[1]Pc, Summer, S1'!K4*Main!$B$5)+(VLOOKUP($A4,'FL Ratio'!$A$2:$B$9,2,FALSE)*'FL Characterization'!K$2)</f>
        <v>3.9422876350630442</v>
      </c>
      <c r="L4" s="4">
        <f>('[1]Pc, Summer, S1'!L4*Main!$B$5)+(VLOOKUP($A4,'FL Ratio'!$A$2:$B$9,2,FALSE)*'FL Characterization'!L$2)</f>
        <v>3.8455008891970421</v>
      </c>
      <c r="M4" s="4">
        <f>('[1]Pc, Summer, S1'!M4*Main!$B$5)+(VLOOKUP($A4,'FL Ratio'!$A$2:$B$9,2,FALSE)*'FL Characterization'!M$2)</f>
        <v>4.1374817312291183</v>
      </c>
      <c r="N4" s="4">
        <f>('[1]Pc, Summer, S1'!N4*Main!$B$5)+(VLOOKUP($A4,'FL Ratio'!$A$2:$B$9,2,FALSE)*'FL Characterization'!N$2)</f>
        <v>4.3395436031492567</v>
      </c>
      <c r="O4" s="4">
        <f>('[1]Pc, Summer, S1'!O4*Main!$B$5)+(VLOOKUP($A4,'FL Ratio'!$A$2:$B$9,2,FALSE)*'FL Characterization'!O$2)</f>
        <v>4.0631706942469492</v>
      </c>
      <c r="P4" s="4">
        <f>('[1]Pc, Summer, S1'!P4*Main!$B$5)+(VLOOKUP($A4,'FL Ratio'!$A$2:$B$9,2,FALSE)*'FL Characterization'!P$2)</f>
        <v>3.7161524637912002</v>
      </c>
      <c r="Q4" s="4">
        <f>('[1]Pc, Summer, S1'!Q4*Main!$B$5)+(VLOOKUP($A4,'FL Ratio'!$A$2:$B$9,2,FALSE)*'FL Characterization'!Q$2)</f>
        <v>3.5269030854795997</v>
      </c>
      <c r="R4" s="4">
        <f>('[1]Pc, Summer, S1'!R4*Main!$B$5)+(VLOOKUP($A4,'FL Ratio'!$A$2:$B$9,2,FALSE)*'FL Characterization'!R$2)</f>
        <v>3.5714962866418731</v>
      </c>
      <c r="S4" s="4">
        <f>('[1]Pc, Summer, S1'!S4*Main!$B$5)+(VLOOKUP($A4,'FL Ratio'!$A$2:$B$9,2,FALSE)*'FL Characterization'!S$2)</f>
        <v>3.4937811923172153</v>
      </c>
      <c r="T4" s="4">
        <f>('[1]Pc, Summer, S1'!T4*Main!$B$5)+(VLOOKUP($A4,'FL Ratio'!$A$2:$B$9,2,FALSE)*'FL Characterization'!T$2)</f>
        <v>3.3810206672227188</v>
      </c>
      <c r="U4" s="4">
        <f>('[1]Pc, Summer, S1'!U4*Main!$B$5)+(VLOOKUP($A4,'FL Ratio'!$A$2:$B$9,2,FALSE)*'FL Characterization'!U$2)</f>
        <v>3.6659456198111502</v>
      </c>
      <c r="V4" s="4">
        <f>('[1]Pc, Summer, S1'!V4*Main!$B$5)+(VLOOKUP($A4,'FL Ratio'!$A$2:$B$9,2,FALSE)*'FL Characterization'!V$2)</f>
        <v>3.8561214330521922</v>
      </c>
      <c r="W4" s="4">
        <f>('[1]Pc, Summer, S1'!W4*Main!$B$5)+(VLOOKUP($A4,'FL Ratio'!$A$2:$B$9,2,FALSE)*'FL Characterization'!W$2)</f>
        <v>3.5820102660619084</v>
      </c>
      <c r="X4" s="4">
        <f>('[1]Pc, Summer, S1'!X4*Main!$B$5)+(VLOOKUP($A4,'FL Ratio'!$A$2:$B$9,2,FALSE)*'FL Characterization'!X$2)</f>
        <v>3.2582781092938236</v>
      </c>
      <c r="Y4" s="4">
        <f>('[1]Pc, Summer, S1'!Y4*Main!$B$5)+(VLOOKUP($A4,'FL Ratio'!$A$2:$B$9,2,FALSE)*'FL Characterization'!Y$2)</f>
        <v>2.7697400973016473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1.1915489476932117</v>
      </c>
      <c r="C5" s="4">
        <f>('[1]Pc, Summer, S1'!C5*Main!$B$5)+(VLOOKUP($A5,'FL Ratio'!$A$2:$B$9,2,FALSE)*'FL Characterization'!C$2)</f>
        <v>0.96958042131593103</v>
      </c>
      <c r="D5" s="4">
        <f>('[1]Pc, Summer, S1'!D5*Main!$B$5)+(VLOOKUP($A5,'FL Ratio'!$A$2:$B$9,2,FALSE)*'FL Characterization'!D$2)</f>
        <v>0.77828554998467059</v>
      </c>
      <c r="E5" s="4">
        <f>('[1]Pc, Summer, S1'!E5*Main!$B$5)+(VLOOKUP($A5,'FL Ratio'!$A$2:$B$9,2,FALSE)*'FL Characterization'!E$2)</f>
        <v>0.76395990199698338</v>
      </c>
      <c r="F5" s="4">
        <f>('[1]Pc, Summer, S1'!F5*Main!$B$5)+(VLOOKUP($A5,'FL Ratio'!$A$2:$B$9,2,FALSE)*'FL Characterization'!F$2)</f>
        <v>0.68971904082451152</v>
      </c>
      <c r="G5" s="4">
        <f>('[1]Pc, Summer, S1'!G5*Main!$B$5)+(VLOOKUP($A5,'FL Ratio'!$A$2:$B$9,2,FALSE)*'FL Characterization'!G$2)</f>
        <v>0.6446615995918864</v>
      </c>
      <c r="H5" s="4">
        <f>('[1]Pc, Summer, S1'!H5*Main!$B$5)+(VLOOKUP($A5,'FL Ratio'!$A$2:$B$9,2,FALSE)*'FL Characterization'!H$2)</f>
        <v>1.3594891633878883</v>
      </c>
      <c r="I5" s="4">
        <f>('[1]Pc, Summer, S1'!I5*Main!$B$5)+(VLOOKUP($A5,'FL Ratio'!$A$2:$B$9,2,FALSE)*'FL Characterization'!I$2)</f>
        <v>2.2796460754988321</v>
      </c>
      <c r="J5" s="4">
        <f>('[1]Pc, Summer, S1'!J5*Main!$B$5)+(VLOOKUP($A5,'FL Ratio'!$A$2:$B$9,2,FALSE)*'FL Characterization'!J$2)</f>
        <v>2.7602722618523972</v>
      </c>
      <c r="K5" s="4">
        <f>('[1]Pc, Summer, S1'!K5*Main!$B$5)+(VLOOKUP($A5,'FL Ratio'!$A$2:$B$9,2,FALSE)*'FL Characterization'!K$2)</f>
        <v>2.8336980476293148</v>
      </c>
      <c r="L5" s="4">
        <f>('[1]Pc, Summer, S1'!L5*Main!$B$5)+(VLOOKUP($A5,'FL Ratio'!$A$2:$B$9,2,FALSE)*'FL Characterization'!L$2)</f>
        <v>2.7725651711541395</v>
      </c>
      <c r="M5" s="4">
        <f>('[1]Pc, Summer, S1'!M5*Main!$B$5)+(VLOOKUP($A5,'FL Ratio'!$A$2:$B$9,2,FALSE)*'FL Characterization'!M$2)</f>
        <v>2.4907636890875087</v>
      </c>
      <c r="N5" s="4">
        <f>('[1]Pc, Summer, S1'!N5*Main!$B$5)+(VLOOKUP($A5,'FL Ratio'!$A$2:$B$9,2,FALSE)*'FL Characterization'!N$2)</f>
        <v>2.8305419627966724</v>
      </c>
      <c r="O5" s="4">
        <f>('[1]Pc, Summer, S1'!O5*Main!$B$5)+(VLOOKUP($A5,'FL Ratio'!$A$2:$B$9,2,FALSE)*'FL Characterization'!O$2)</f>
        <v>2.6934051782223611</v>
      </c>
      <c r="P5" s="4">
        <f>('[1]Pc, Summer, S1'!P5*Main!$B$5)+(VLOOKUP($A5,'FL Ratio'!$A$2:$B$9,2,FALSE)*'FL Characterization'!P$2)</f>
        <v>2.4627607934744424</v>
      </c>
      <c r="Q5" s="4">
        <f>('[1]Pc, Summer, S1'!Q5*Main!$B$5)+(VLOOKUP($A5,'FL Ratio'!$A$2:$B$9,2,FALSE)*'FL Characterization'!Q$2)</f>
        <v>2.2789238772187215</v>
      </c>
      <c r="R5" s="4">
        <f>('[1]Pc, Summer, S1'!R5*Main!$B$5)+(VLOOKUP($A5,'FL Ratio'!$A$2:$B$9,2,FALSE)*'FL Characterization'!R$2)</f>
        <v>2.0500533990221834</v>
      </c>
      <c r="S5" s="4">
        <f>('[1]Pc, Summer, S1'!S5*Main!$B$5)+(VLOOKUP($A5,'FL Ratio'!$A$2:$B$9,2,FALSE)*'FL Characterization'!S$2)</f>
        <v>1.8550454795831655</v>
      </c>
      <c r="T5" s="4">
        <f>('[1]Pc, Summer, S1'!T5*Main!$B$5)+(VLOOKUP($A5,'FL Ratio'!$A$2:$B$9,2,FALSE)*'FL Characterization'!T$2)</f>
        <v>2.3194435353468599</v>
      </c>
      <c r="U5" s="4">
        <f>('[1]Pc, Summer, S1'!U5*Main!$B$5)+(VLOOKUP($A5,'FL Ratio'!$A$2:$B$9,2,FALSE)*'FL Characterization'!U$2)</f>
        <v>2.703654009204024</v>
      </c>
      <c r="V5" s="4">
        <f>('[1]Pc, Summer, S1'!V5*Main!$B$5)+(VLOOKUP($A5,'FL Ratio'!$A$2:$B$9,2,FALSE)*'FL Characterization'!V$2)</f>
        <v>3.1121183916264301</v>
      </c>
      <c r="W5" s="4">
        <f>('[1]Pc, Summer, S1'!W5*Main!$B$5)+(VLOOKUP($A5,'FL Ratio'!$A$2:$B$9,2,FALSE)*'FL Characterization'!W$2)</f>
        <v>2.9508345552882469</v>
      </c>
      <c r="X5" s="4">
        <f>('[1]Pc, Summer, S1'!X5*Main!$B$5)+(VLOOKUP($A5,'FL Ratio'!$A$2:$B$9,2,FALSE)*'FL Characterization'!X$2)</f>
        <v>2.2980941390337861</v>
      </c>
      <c r="Y5" s="4">
        <f>('[1]Pc, Summer, S1'!Y5*Main!$B$5)+(VLOOKUP($A5,'FL Ratio'!$A$2:$B$9,2,FALSE)*'FL Characterization'!Y$2)</f>
        <v>1.6988769088504747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2.2490179350519259</v>
      </c>
      <c r="C6" s="4">
        <f>('[1]Pc, Summer, S1'!C6*Main!$B$5)+(VLOOKUP($A6,'FL Ratio'!$A$2:$B$9,2,FALSE)*'FL Characterization'!C$2)</f>
        <v>2.0402281027068336</v>
      </c>
      <c r="D6" s="4">
        <f>('[1]Pc, Summer, S1'!D6*Main!$B$5)+(VLOOKUP($A6,'FL Ratio'!$A$2:$B$9,2,FALSE)*'FL Characterization'!D$2)</f>
        <v>1.8842821029936829</v>
      </c>
      <c r="E6" s="4">
        <f>('[1]Pc, Summer, S1'!E6*Main!$B$5)+(VLOOKUP($A6,'FL Ratio'!$A$2:$B$9,2,FALSE)*'FL Characterization'!E$2)</f>
        <v>1.8348720387865254</v>
      </c>
      <c r="F6" s="4">
        <f>('[1]Pc, Summer, S1'!F6*Main!$B$5)+(VLOOKUP($A6,'FL Ratio'!$A$2:$B$9,2,FALSE)*'FL Characterization'!F$2)</f>
        <v>1.8917569794393356</v>
      </c>
      <c r="G6" s="4">
        <f>('[1]Pc, Summer, S1'!G6*Main!$B$5)+(VLOOKUP($A6,'FL Ratio'!$A$2:$B$9,2,FALSE)*'FL Characterization'!G$2)</f>
        <v>1.8824891688225525</v>
      </c>
      <c r="H6" s="4">
        <f>('[1]Pc, Summer, S1'!H6*Main!$B$5)+(VLOOKUP($A6,'FL Ratio'!$A$2:$B$9,2,FALSE)*'FL Characterization'!H$2)</f>
        <v>2.0946751716049343</v>
      </c>
      <c r="I6" s="4">
        <f>('[1]Pc, Summer, S1'!I6*Main!$B$5)+(VLOOKUP($A6,'FL Ratio'!$A$2:$B$9,2,FALSE)*'FL Characterization'!I$2)</f>
        <v>2.3313030300330277</v>
      </c>
      <c r="J6" s="4">
        <f>('[1]Pc, Summer, S1'!J6*Main!$B$5)+(VLOOKUP($A6,'FL Ratio'!$A$2:$B$9,2,FALSE)*'FL Characterization'!J$2)</f>
        <v>2.5720240939210424</v>
      </c>
      <c r="K6" s="4">
        <f>('[1]Pc, Summer, S1'!K6*Main!$B$5)+(VLOOKUP($A6,'FL Ratio'!$A$2:$B$9,2,FALSE)*'FL Characterization'!K$2)</f>
        <v>2.6562484751423949</v>
      </c>
      <c r="L6" s="4">
        <f>('[1]Pc, Summer, S1'!L6*Main!$B$5)+(VLOOKUP($A6,'FL Ratio'!$A$2:$B$9,2,FALSE)*'FL Characterization'!L$2)</f>
        <v>2.8338747477386663</v>
      </c>
      <c r="M6" s="4">
        <f>('[1]Pc, Summer, S1'!M6*Main!$B$5)+(VLOOKUP($A6,'FL Ratio'!$A$2:$B$9,2,FALSE)*'FL Characterization'!M$2)</f>
        <v>3.0005014699646146</v>
      </c>
      <c r="N6" s="4">
        <f>('[1]Pc, Summer, S1'!N6*Main!$B$5)+(VLOOKUP($A6,'FL Ratio'!$A$2:$B$9,2,FALSE)*'FL Characterization'!N$2)</f>
        <v>3.0893115703651546</v>
      </c>
      <c r="O6" s="4">
        <f>('[1]Pc, Summer, S1'!O6*Main!$B$5)+(VLOOKUP($A6,'FL Ratio'!$A$2:$B$9,2,FALSE)*'FL Characterization'!O$2)</f>
        <v>2.9679980338094234</v>
      </c>
      <c r="P6" s="4">
        <f>('[1]Pc, Summer, S1'!P6*Main!$B$5)+(VLOOKUP($A6,'FL Ratio'!$A$2:$B$9,2,FALSE)*'FL Characterization'!P$2)</f>
        <v>2.8654822897022094</v>
      </c>
      <c r="Q6" s="4">
        <f>('[1]Pc, Summer, S1'!Q6*Main!$B$5)+(VLOOKUP($A6,'FL Ratio'!$A$2:$B$9,2,FALSE)*'FL Characterization'!Q$2)</f>
        <v>2.8286825750898967</v>
      </c>
      <c r="R6" s="4">
        <f>('[1]Pc, Summer, S1'!R6*Main!$B$5)+(VLOOKUP($A6,'FL Ratio'!$A$2:$B$9,2,FALSE)*'FL Characterization'!R$2)</f>
        <v>2.8144617287888631</v>
      </c>
      <c r="S6" s="4">
        <f>('[1]Pc, Summer, S1'!S6*Main!$B$5)+(VLOOKUP($A6,'FL Ratio'!$A$2:$B$9,2,FALSE)*'FL Characterization'!S$2)</f>
        <v>2.8169138403338003</v>
      </c>
      <c r="T6" s="4">
        <f>('[1]Pc, Summer, S1'!T6*Main!$B$5)+(VLOOKUP($A6,'FL Ratio'!$A$2:$B$9,2,FALSE)*'FL Characterization'!T$2)</f>
        <v>2.8383931792765655</v>
      </c>
      <c r="U6" s="4">
        <f>('[1]Pc, Summer, S1'!U6*Main!$B$5)+(VLOOKUP($A6,'FL Ratio'!$A$2:$B$9,2,FALSE)*'FL Characterization'!U$2)</f>
        <v>2.8731699197317679</v>
      </c>
      <c r="V6" s="4">
        <f>('[1]Pc, Summer, S1'!V6*Main!$B$5)+(VLOOKUP($A6,'FL Ratio'!$A$2:$B$9,2,FALSE)*'FL Characterization'!V$2)</f>
        <v>3.1670369627438419</v>
      </c>
      <c r="W6" s="4">
        <f>('[1]Pc, Summer, S1'!W6*Main!$B$5)+(VLOOKUP($A6,'FL Ratio'!$A$2:$B$9,2,FALSE)*'FL Characterization'!W$2)</f>
        <v>3.0085739839911447</v>
      </c>
      <c r="X6" s="4">
        <f>('[1]Pc, Summer, S1'!X6*Main!$B$5)+(VLOOKUP($A6,'FL Ratio'!$A$2:$B$9,2,FALSE)*'FL Characterization'!X$2)</f>
        <v>2.9349908907565858</v>
      </c>
      <c r="Y6" s="4">
        <f>('[1]Pc, Summer, S1'!Y6*Main!$B$5)+(VLOOKUP($A6,'FL Ratio'!$A$2:$B$9,2,FALSE)*'FL Characterization'!Y$2)</f>
        <v>2.615214865135389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2.3488813477727959</v>
      </c>
      <c r="C7" s="4">
        <f>('[1]Pc, Summer, S1'!C7*Main!$B$5)+(VLOOKUP($A7,'FL Ratio'!$A$2:$B$9,2,FALSE)*'FL Characterization'!C$2)</f>
        <v>2.2651896561817138</v>
      </c>
      <c r="D7" s="4">
        <f>('[1]Pc, Summer, S1'!D7*Main!$B$5)+(VLOOKUP($A7,'FL Ratio'!$A$2:$B$9,2,FALSE)*'FL Characterization'!D$2)</f>
        <v>2.1008372018832859</v>
      </c>
      <c r="E7" s="4">
        <f>('[1]Pc, Summer, S1'!E7*Main!$B$5)+(VLOOKUP($A7,'FL Ratio'!$A$2:$B$9,2,FALSE)*'FL Characterization'!E$2)</f>
        <v>2.1779936643616136</v>
      </c>
      <c r="F7" s="4">
        <f>('[1]Pc, Summer, S1'!F7*Main!$B$5)+(VLOOKUP($A7,'FL Ratio'!$A$2:$B$9,2,FALSE)*'FL Characterization'!F$2)</f>
        <v>2.2107149865994602</v>
      </c>
      <c r="G7" s="4">
        <f>('[1]Pc, Summer, S1'!G7*Main!$B$5)+(VLOOKUP($A7,'FL Ratio'!$A$2:$B$9,2,FALSE)*'FL Characterization'!G$2)</f>
        <v>2.1992961771592889</v>
      </c>
      <c r="H7" s="4">
        <f>('[1]Pc, Summer, S1'!H7*Main!$B$5)+(VLOOKUP($A7,'FL Ratio'!$A$2:$B$9,2,FALSE)*'FL Characterization'!H$2)</f>
        <v>2.4070528782829008</v>
      </c>
      <c r="I7" s="4">
        <f>('[1]Pc, Summer, S1'!I7*Main!$B$5)+(VLOOKUP($A7,'FL Ratio'!$A$2:$B$9,2,FALSE)*'FL Characterization'!I$2)</f>
        <v>2.9088637732864484</v>
      </c>
      <c r="J7" s="4">
        <f>('[1]Pc, Summer, S1'!J7*Main!$B$5)+(VLOOKUP($A7,'FL Ratio'!$A$2:$B$9,2,FALSE)*'FL Characterization'!J$2)</f>
        <v>3.0344822562589266</v>
      </c>
      <c r="K7" s="4">
        <f>('[1]Pc, Summer, S1'!K7*Main!$B$5)+(VLOOKUP($A7,'FL Ratio'!$A$2:$B$9,2,FALSE)*'FL Characterization'!K$2)</f>
        <v>3.0256627689882492</v>
      </c>
      <c r="L7" s="4">
        <f>('[1]Pc, Summer, S1'!L7*Main!$B$5)+(VLOOKUP($A7,'FL Ratio'!$A$2:$B$9,2,FALSE)*'FL Characterization'!L$2)</f>
        <v>3.0223044395641079</v>
      </c>
      <c r="M7" s="4">
        <f>('[1]Pc, Summer, S1'!M7*Main!$B$5)+(VLOOKUP($A7,'FL Ratio'!$A$2:$B$9,2,FALSE)*'FL Characterization'!M$2)</f>
        <v>3.191995237665004</v>
      </c>
      <c r="N7" s="4">
        <f>('[1]Pc, Summer, S1'!N7*Main!$B$5)+(VLOOKUP($A7,'FL Ratio'!$A$2:$B$9,2,FALSE)*'FL Characterization'!N$2)</f>
        <v>3.1620833723951431</v>
      </c>
      <c r="O7" s="4">
        <f>('[1]Pc, Summer, S1'!O7*Main!$B$5)+(VLOOKUP($A7,'FL Ratio'!$A$2:$B$9,2,FALSE)*'FL Characterization'!O$2)</f>
        <v>3.0492794505723415</v>
      </c>
      <c r="P7" s="4">
        <f>('[1]Pc, Summer, S1'!P7*Main!$B$5)+(VLOOKUP($A7,'FL Ratio'!$A$2:$B$9,2,FALSE)*'FL Characterization'!P$2)</f>
        <v>2.8735046373547384</v>
      </c>
      <c r="Q7" s="4">
        <f>('[1]Pc, Summer, S1'!Q7*Main!$B$5)+(VLOOKUP($A7,'FL Ratio'!$A$2:$B$9,2,FALSE)*'FL Characterization'!Q$2)</f>
        <v>2.7742074324392476</v>
      </c>
      <c r="R7" s="4">
        <f>('[1]Pc, Summer, S1'!R7*Main!$B$5)+(VLOOKUP($A7,'FL Ratio'!$A$2:$B$9,2,FALSE)*'FL Characterization'!R$2)</f>
        <v>2.8868340596087951</v>
      </c>
      <c r="S7" s="4">
        <f>('[1]Pc, Summer, S1'!S7*Main!$B$5)+(VLOOKUP($A7,'FL Ratio'!$A$2:$B$9,2,FALSE)*'FL Characterization'!S$2)</f>
        <v>2.8301029749559756</v>
      </c>
      <c r="T7" s="4">
        <f>('[1]Pc, Summer, S1'!T7*Main!$B$5)+(VLOOKUP($A7,'FL Ratio'!$A$2:$B$9,2,FALSE)*'FL Characterization'!T$2)</f>
        <v>2.6447023199208615</v>
      </c>
      <c r="U7" s="4">
        <f>('[1]Pc, Summer, S1'!U7*Main!$B$5)+(VLOOKUP($A7,'FL Ratio'!$A$2:$B$9,2,FALSE)*'FL Characterization'!U$2)</f>
        <v>2.6633290100265938</v>
      </c>
      <c r="V7" s="4">
        <f>('[1]Pc, Summer, S1'!V7*Main!$B$5)+(VLOOKUP($A7,'FL Ratio'!$A$2:$B$9,2,FALSE)*'FL Characterization'!V$2)</f>
        <v>2.7881890026297071</v>
      </c>
      <c r="W7" s="4">
        <f>('[1]Pc, Summer, S1'!W7*Main!$B$5)+(VLOOKUP($A7,'FL Ratio'!$A$2:$B$9,2,FALSE)*'FL Characterization'!W$2)</f>
        <v>2.5371364990140006</v>
      </c>
      <c r="X7" s="4">
        <f>('[1]Pc, Summer, S1'!X7*Main!$B$5)+(VLOOKUP($A7,'FL Ratio'!$A$2:$B$9,2,FALSE)*'FL Characterization'!X$2)</f>
        <v>2.4167845456480896</v>
      </c>
      <c r="Y7" s="4">
        <f>('[1]Pc, Summer, S1'!Y7*Main!$B$5)+(VLOOKUP($A7,'FL Ratio'!$A$2:$B$9,2,FALSE)*'FL Characterization'!Y$2)</f>
        <v>2.4252684996497846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1.9206565818252548</v>
      </c>
      <c r="C8" s="4">
        <f>('[1]Pc, Summer, S1'!C8*Main!$B$5)+(VLOOKUP($A8,'FL Ratio'!$A$2:$B$9,2,FALSE)*'FL Characterization'!C$2)</f>
        <v>1.7435002929801804</v>
      </c>
      <c r="D8" s="4">
        <f>('[1]Pc, Summer, S1'!D8*Main!$B$5)+(VLOOKUP($A8,'FL Ratio'!$A$2:$B$9,2,FALSE)*'FL Characterization'!D$2)</f>
        <v>1.6951807449178808</v>
      </c>
      <c r="E8" s="4">
        <f>('[1]Pc, Summer, S1'!E8*Main!$B$5)+(VLOOKUP($A8,'FL Ratio'!$A$2:$B$9,2,FALSE)*'FL Characterization'!E$2)</f>
        <v>1.7242287641860812</v>
      </c>
      <c r="F8" s="4">
        <f>('[1]Pc, Summer, S1'!F8*Main!$B$5)+(VLOOKUP($A8,'FL Ratio'!$A$2:$B$9,2,FALSE)*'FL Characterization'!F$2)</f>
        <v>1.6548450112583837</v>
      </c>
      <c r="G8" s="4">
        <f>('[1]Pc, Summer, S1'!G8*Main!$B$5)+(VLOOKUP($A8,'FL Ratio'!$A$2:$B$9,2,FALSE)*'FL Characterization'!G$2)</f>
        <v>1.7798482325832572</v>
      </c>
      <c r="H8" s="4">
        <f>('[1]Pc, Summer, S1'!H8*Main!$B$5)+(VLOOKUP($A8,'FL Ratio'!$A$2:$B$9,2,FALSE)*'FL Characterization'!H$2)</f>
        <v>2.2906617816011221</v>
      </c>
      <c r="I8" s="4">
        <f>('[1]Pc, Summer, S1'!I8*Main!$B$5)+(VLOOKUP($A8,'FL Ratio'!$A$2:$B$9,2,FALSE)*'FL Characterization'!I$2)</f>
        <v>2.5084715604190682</v>
      </c>
      <c r="J8" s="4">
        <f>('[1]Pc, Summer, S1'!J8*Main!$B$5)+(VLOOKUP($A8,'FL Ratio'!$A$2:$B$9,2,FALSE)*'FL Characterization'!J$2)</f>
        <v>2.8873769065890689</v>
      </c>
      <c r="K8" s="4">
        <f>('[1]Pc, Summer, S1'!K8*Main!$B$5)+(VLOOKUP($A8,'FL Ratio'!$A$2:$B$9,2,FALSE)*'FL Characterization'!K$2)</f>
        <v>3.0494835890771137</v>
      </c>
      <c r="L8" s="4">
        <f>('[1]Pc, Summer, S1'!L8*Main!$B$5)+(VLOOKUP($A8,'FL Ratio'!$A$2:$B$9,2,FALSE)*'FL Characterization'!L$2)</f>
        <v>3.0275478855072233</v>
      </c>
      <c r="M8" s="4">
        <f>('[1]Pc, Summer, S1'!M8*Main!$B$5)+(VLOOKUP($A8,'FL Ratio'!$A$2:$B$9,2,FALSE)*'FL Characterization'!M$2)</f>
        <v>3.158152017816203</v>
      </c>
      <c r="N8" s="4">
        <f>('[1]Pc, Summer, S1'!N8*Main!$B$5)+(VLOOKUP($A8,'FL Ratio'!$A$2:$B$9,2,FALSE)*'FL Characterization'!N$2)</f>
        <v>3.0828331585682562</v>
      </c>
      <c r="O8" s="4">
        <f>('[1]Pc, Summer, S1'!O8*Main!$B$5)+(VLOOKUP($A8,'FL Ratio'!$A$2:$B$9,2,FALSE)*'FL Characterization'!O$2)</f>
        <v>3.1719076828206565</v>
      </c>
      <c r="P8" s="4">
        <f>('[1]Pc, Summer, S1'!P8*Main!$B$5)+(VLOOKUP($A8,'FL Ratio'!$A$2:$B$9,2,FALSE)*'FL Characterization'!P$2)</f>
        <v>3.1238843806772327</v>
      </c>
      <c r="Q8" s="4">
        <f>('[1]Pc, Summer, S1'!Q8*Main!$B$5)+(VLOOKUP($A8,'FL Ratio'!$A$2:$B$9,2,FALSE)*'FL Characterization'!Q$2)</f>
        <v>2.9117710508181727</v>
      </c>
      <c r="R8" s="4">
        <f>('[1]Pc, Summer, S1'!R8*Main!$B$5)+(VLOOKUP($A8,'FL Ratio'!$A$2:$B$9,2,FALSE)*'FL Characterization'!R$2)</f>
        <v>2.9324074388261505</v>
      </c>
      <c r="S8" s="4">
        <f>('[1]Pc, Summer, S1'!S8*Main!$B$5)+(VLOOKUP($A8,'FL Ratio'!$A$2:$B$9,2,FALSE)*'FL Characterization'!S$2)</f>
        <v>2.8543258927064104</v>
      </c>
      <c r="T8" s="4">
        <f>('[1]Pc, Summer, S1'!T8*Main!$B$5)+(VLOOKUP($A8,'FL Ratio'!$A$2:$B$9,2,FALSE)*'FL Characterization'!T$2)</f>
        <v>2.8147757653283234</v>
      </c>
      <c r="U8" s="4">
        <f>('[1]Pc, Summer, S1'!U8*Main!$B$5)+(VLOOKUP($A8,'FL Ratio'!$A$2:$B$9,2,FALSE)*'FL Characterization'!U$2)</f>
        <v>2.8262109156478168</v>
      </c>
      <c r="V8" s="4">
        <f>('[1]Pc, Summer, S1'!V8*Main!$B$5)+(VLOOKUP($A8,'FL Ratio'!$A$2:$B$9,2,FALSE)*'FL Characterization'!V$2)</f>
        <v>2.8687679874646541</v>
      </c>
      <c r="W8" s="4">
        <f>('[1]Pc, Summer, S1'!W8*Main!$B$5)+(VLOOKUP($A8,'FL Ratio'!$A$2:$B$9,2,FALSE)*'FL Characterization'!W$2)</f>
        <v>2.4125463074859561</v>
      </c>
      <c r="X8" s="4">
        <f>('[1]Pc, Summer, S1'!X8*Main!$B$5)+(VLOOKUP($A8,'FL Ratio'!$A$2:$B$9,2,FALSE)*'FL Characterization'!X$2)</f>
        <v>2.3820262069833027</v>
      </c>
      <c r="Y8" s="4">
        <f>('[1]Pc, Summer, S1'!Y8*Main!$B$5)+(VLOOKUP($A8,'FL Ratio'!$A$2:$B$9,2,FALSE)*'FL Characterization'!Y$2)</f>
        <v>2.0819233147911094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1.4715079897969967</v>
      </c>
      <c r="C9" s="4">
        <f>('[1]Pc, Summer, S1'!C9*Main!$B$5)+(VLOOKUP($A9,'FL Ratio'!$A$2:$B$9,2,FALSE)*'FL Characterization'!C$2)</f>
        <v>1.3883385971360569</v>
      </c>
      <c r="D9" s="4">
        <f>('[1]Pc, Summer, S1'!D9*Main!$B$5)+(VLOOKUP($A9,'FL Ratio'!$A$2:$B$9,2,FALSE)*'FL Characterization'!D$2)</f>
        <v>1.3326350893573471</v>
      </c>
      <c r="E9" s="4">
        <f>('[1]Pc, Summer, S1'!E9*Main!$B$5)+(VLOOKUP($A9,'FL Ratio'!$A$2:$B$9,2,FALSE)*'FL Characterization'!E$2)</f>
        <v>1.315624285446038</v>
      </c>
      <c r="F9" s="4">
        <f>('[1]Pc, Summer, S1'!F9*Main!$B$5)+(VLOOKUP($A9,'FL Ratio'!$A$2:$B$9,2,FALSE)*'FL Characterization'!F$2)</f>
        <v>1.3406080451827029</v>
      </c>
      <c r="G9" s="4">
        <f>('[1]Pc, Summer, S1'!G9*Main!$B$5)+(VLOOKUP($A9,'FL Ratio'!$A$2:$B$9,2,FALSE)*'FL Characterization'!G$2)</f>
        <v>1.4308356074308064</v>
      </c>
      <c r="H9" s="4">
        <f>('[1]Pc, Summer, S1'!H9*Main!$B$5)+(VLOOKUP($A9,'FL Ratio'!$A$2:$B$9,2,FALSE)*'FL Characterization'!H$2)</f>
        <v>2.3427428033122277</v>
      </c>
      <c r="I9" s="4">
        <f>('[1]Pc, Summer, S1'!I9*Main!$B$5)+(VLOOKUP($A9,'FL Ratio'!$A$2:$B$9,2,FALSE)*'FL Characterization'!I$2)</f>
        <v>2.7472957145457091</v>
      </c>
      <c r="J9" s="4">
        <f>('[1]Pc, Summer, S1'!J9*Main!$B$5)+(VLOOKUP($A9,'FL Ratio'!$A$2:$B$9,2,FALSE)*'FL Characterization'!J$2)</f>
        <v>2.9510625018751058</v>
      </c>
      <c r="K9" s="4">
        <f>('[1]Pc, Summer, S1'!K9*Main!$B$5)+(VLOOKUP($A9,'FL Ratio'!$A$2:$B$9,2,FALSE)*'FL Characterization'!K$2)</f>
        <v>2.9166315211897671</v>
      </c>
      <c r="L9" s="4">
        <f>('[1]Pc, Summer, S1'!L9*Main!$B$5)+(VLOOKUP($A9,'FL Ratio'!$A$2:$B$9,2,FALSE)*'FL Characterization'!L$2)</f>
        <v>3.0367376589687121</v>
      </c>
      <c r="M9" s="4">
        <f>('[1]Pc, Summer, S1'!M9*Main!$B$5)+(VLOOKUP($A9,'FL Ratio'!$A$2:$B$9,2,FALSE)*'FL Characterization'!M$2)</f>
        <v>3.2243158492957207</v>
      </c>
      <c r="N9" s="4">
        <f>('[1]Pc, Summer, S1'!N9*Main!$B$5)+(VLOOKUP($A9,'FL Ratio'!$A$2:$B$9,2,FALSE)*'FL Characterization'!N$2)</f>
        <v>3.2088425879555178</v>
      </c>
      <c r="O9" s="4">
        <f>('[1]Pc, Summer, S1'!O9*Main!$B$5)+(VLOOKUP($A9,'FL Ratio'!$A$2:$B$9,2,FALSE)*'FL Characterization'!O$2)</f>
        <v>3.0086316709471386</v>
      </c>
      <c r="P9" s="4">
        <f>('[1]Pc, Summer, S1'!P9*Main!$B$5)+(VLOOKUP($A9,'FL Ratio'!$A$2:$B$9,2,FALSE)*'FL Characterization'!P$2)</f>
        <v>2.6280510628130926</v>
      </c>
      <c r="Q9" s="4">
        <f>('[1]Pc, Summer, S1'!Q9*Main!$B$5)+(VLOOKUP($A9,'FL Ratio'!$A$2:$B$9,2,FALSE)*'FL Characterization'!Q$2)</f>
        <v>2.5111087692988736</v>
      </c>
      <c r="R9" s="4">
        <f>('[1]Pc, Summer, S1'!R9*Main!$B$5)+(VLOOKUP($A9,'FL Ratio'!$A$2:$B$9,2,FALSE)*'FL Characterization'!R$2)</f>
        <v>2.3670820098165049</v>
      </c>
      <c r="S9" s="4">
        <f>('[1]Pc, Summer, S1'!S9*Main!$B$5)+(VLOOKUP($A9,'FL Ratio'!$A$2:$B$9,2,FALSE)*'FL Characterization'!S$2)</f>
        <v>2.3368777878373597</v>
      </c>
      <c r="T9" s="4">
        <f>('[1]Pc, Summer, S1'!T9*Main!$B$5)+(VLOOKUP($A9,'FL Ratio'!$A$2:$B$9,2,FALSE)*'FL Characterization'!T$2)</f>
        <v>2.2830587715227511</v>
      </c>
      <c r="U9" s="4">
        <f>('[1]Pc, Summer, S1'!U9*Main!$B$5)+(VLOOKUP($A9,'FL Ratio'!$A$2:$B$9,2,FALSE)*'FL Characterization'!U$2)</f>
        <v>2.3441855178719231</v>
      </c>
      <c r="V9" s="4">
        <f>('[1]Pc, Summer, S1'!V9*Main!$B$5)+(VLOOKUP($A9,'FL Ratio'!$A$2:$B$9,2,FALSE)*'FL Characterization'!V$2)</f>
        <v>2.2715384392679536</v>
      </c>
      <c r="W9" s="4">
        <f>('[1]Pc, Summer, S1'!W9*Main!$B$5)+(VLOOKUP($A9,'FL Ratio'!$A$2:$B$9,2,FALSE)*'FL Characterization'!W$2)</f>
        <v>1.9885395485127144</v>
      </c>
      <c r="X9" s="4">
        <f>('[1]Pc, Summer, S1'!X9*Main!$B$5)+(VLOOKUP($A9,'FL Ratio'!$A$2:$B$9,2,FALSE)*'FL Characterization'!X$2)</f>
        <v>1.7167128286179378</v>
      </c>
      <c r="Y9" s="4">
        <f>('[1]Pc, Summer, S1'!Y9*Main!$B$5)+(VLOOKUP($A9,'FL Ratio'!$A$2:$B$9,2,FALSE)*'FL Characterization'!Y$2)</f>
        <v>1.5713770554301807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5.3761869957360622</v>
      </c>
      <c r="C2" s="4">
        <f>('[1]Pc, Summer, S2'!C2*Main!$B$5)+(VLOOKUP($A2,'FL Ratio'!$A$2:$B$9,2,FALSE)*'FL Characterization'!C$2)</f>
        <v>5.2864199741710829</v>
      </c>
      <c r="D2" s="4">
        <f>('[1]Pc, Summer, S2'!D2*Main!$B$5)+(VLOOKUP($A2,'FL Ratio'!$A$2:$B$9,2,FALSE)*'FL Characterization'!D$2)</f>
        <v>4.9757632930627871</v>
      </c>
      <c r="E2" s="4">
        <f>('[1]Pc, Summer, S2'!E2*Main!$B$5)+(VLOOKUP($A2,'FL Ratio'!$A$2:$B$9,2,FALSE)*'FL Characterization'!E$2)</f>
        <v>4.9709242950958714</v>
      </c>
      <c r="F2" s="4">
        <f>('[1]Pc, Summer, S2'!F2*Main!$B$5)+(VLOOKUP($A2,'FL Ratio'!$A$2:$B$9,2,FALSE)*'FL Characterization'!F$2)</f>
        <v>4.7972363774872031</v>
      </c>
      <c r="G2" s="4">
        <f>('[1]Pc, Summer, S2'!G2*Main!$B$5)+(VLOOKUP($A2,'FL Ratio'!$A$2:$B$9,2,FALSE)*'FL Characterization'!G$2)</f>
        <v>4.9291782438276508</v>
      </c>
      <c r="H2" s="4">
        <f>('[1]Pc, Summer, S2'!H2*Main!$B$5)+(VLOOKUP($A2,'FL Ratio'!$A$2:$B$9,2,FALSE)*'FL Characterization'!H$2)</f>
        <v>5.0213365477232221</v>
      </c>
      <c r="I2" s="4">
        <f>('[1]Pc, Summer, S2'!I2*Main!$B$5)+(VLOOKUP($A2,'FL Ratio'!$A$2:$B$9,2,FALSE)*'FL Characterization'!I$2)</f>
        <v>5.7981795918647379</v>
      </c>
      <c r="J2" s="4">
        <f>('[1]Pc, Summer, S2'!J2*Main!$B$5)+(VLOOKUP($A2,'FL Ratio'!$A$2:$B$9,2,FALSE)*'FL Characterization'!J$2)</f>
        <v>6.2918997339363205</v>
      </c>
      <c r="K2" s="4">
        <f>('[1]Pc, Summer, S2'!K2*Main!$B$5)+(VLOOKUP($A2,'FL Ratio'!$A$2:$B$9,2,FALSE)*'FL Characterization'!K$2)</f>
        <v>6.1638699003625916</v>
      </c>
      <c r="L2" s="4">
        <f>('[1]Pc, Summer, S2'!L2*Main!$B$5)+(VLOOKUP($A2,'FL Ratio'!$A$2:$B$9,2,FALSE)*'FL Characterization'!L$2)</f>
        <v>5.983780041730733</v>
      </c>
      <c r="M2" s="4">
        <f>('[1]Pc, Summer, S2'!M2*Main!$B$5)+(VLOOKUP($A2,'FL Ratio'!$A$2:$B$9,2,FALSE)*'FL Characterization'!M$2)</f>
        <v>6.0029028695147302</v>
      </c>
      <c r="N2" s="4">
        <f>('[1]Pc, Summer, S2'!N2*Main!$B$5)+(VLOOKUP($A2,'FL Ratio'!$A$2:$B$9,2,FALSE)*'FL Characterization'!N$2)</f>
        <v>6.2442260830603642</v>
      </c>
      <c r="O2" s="4">
        <f>('[1]Pc, Summer, S2'!O2*Main!$B$5)+(VLOOKUP($A2,'FL Ratio'!$A$2:$B$9,2,FALSE)*'FL Characterization'!O$2)</f>
        <v>6.42307223487777</v>
      </c>
      <c r="P2" s="4">
        <f>('[1]Pc, Summer, S2'!P2*Main!$B$5)+(VLOOKUP($A2,'FL Ratio'!$A$2:$B$9,2,FALSE)*'FL Characterization'!P$2)</f>
        <v>5.9387940295715289</v>
      </c>
      <c r="Q2" s="4">
        <f>('[1]Pc, Summer, S2'!Q2*Main!$B$5)+(VLOOKUP($A2,'FL Ratio'!$A$2:$B$9,2,FALSE)*'FL Characterization'!Q$2)</f>
        <v>6.0572228076446502</v>
      </c>
      <c r="R2" s="4">
        <f>('[1]Pc, Summer, S2'!R2*Main!$B$5)+(VLOOKUP($A2,'FL Ratio'!$A$2:$B$9,2,FALSE)*'FL Characterization'!R$2)</f>
        <v>6.0778846768513679</v>
      </c>
      <c r="S2" s="4">
        <f>('[1]Pc, Summer, S2'!S2*Main!$B$5)+(VLOOKUP($A2,'FL Ratio'!$A$2:$B$9,2,FALSE)*'FL Characterization'!S$2)</f>
        <v>5.770292201478437</v>
      </c>
      <c r="T2" s="4">
        <f>('[1]Pc, Summer, S2'!T2*Main!$B$5)+(VLOOKUP($A2,'FL Ratio'!$A$2:$B$9,2,FALSE)*'FL Characterization'!T$2)</f>
        <v>5.6524082776946836</v>
      </c>
      <c r="U2" s="4">
        <f>('[1]Pc, Summer, S2'!U2*Main!$B$5)+(VLOOKUP($A2,'FL Ratio'!$A$2:$B$9,2,FALSE)*'FL Characterization'!U$2)</f>
        <v>5.3973627180329302</v>
      </c>
      <c r="V2" s="4">
        <f>('[1]Pc, Summer, S2'!V2*Main!$B$5)+(VLOOKUP($A2,'FL Ratio'!$A$2:$B$9,2,FALSE)*'FL Characterization'!V$2)</f>
        <v>5.5149265057675532</v>
      </c>
      <c r="W2" s="4">
        <f>('[1]Pc, Summer, S2'!W2*Main!$B$5)+(VLOOKUP($A2,'FL Ratio'!$A$2:$B$9,2,FALSE)*'FL Characterization'!W$2)</f>
        <v>5.3707562424274151</v>
      </c>
      <c r="X2" s="4">
        <f>('[1]Pc, Summer, S2'!X2*Main!$B$5)+(VLOOKUP($A2,'FL Ratio'!$A$2:$B$9,2,FALSE)*'FL Characterization'!X$2)</f>
        <v>5.2374096012729385</v>
      </c>
      <c r="Y2" s="4">
        <f>('[1]Pc, Summer, S2'!Y2*Main!$B$5)+(VLOOKUP($A2,'FL Ratio'!$A$2:$B$9,2,FALSE)*'FL Characterization'!Y$2)</f>
        <v>5.117119956545042</v>
      </c>
    </row>
    <row r="3" spans="1:25" x14ac:dyDescent="0.3">
      <c r="A3">
        <v>2</v>
      </c>
      <c r="B3" s="4">
        <f>('[1]Pc, Summer, S2'!B3*Main!$B$5)+(VLOOKUP($A3,'FL Ratio'!$A$2:$B$9,2,FALSE)*'FL Characterization'!B$2)</f>
        <v>3.9523598694207922</v>
      </c>
      <c r="C3" s="4">
        <f>('[1]Pc, Summer, S2'!C3*Main!$B$5)+(VLOOKUP($A3,'FL Ratio'!$A$2:$B$9,2,FALSE)*'FL Characterization'!C$2)</f>
        <v>3.748941175528854</v>
      </c>
      <c r="D3" s="4">
        <f>('[1]Pc, Summer, S2'!D3*Main!$B$5)+(VLOOKUP($A3,'FL Ratio'!$A$2:$B$9,2,FALSE)*'FL Characterization'!D$2)</f>
        <v>3.5502000770113549</v>
      </c>
      <c r="E3" s="4">
        <f>('[1]Pc, Summer, S2'!E3*Main!$B$5)+(VLOOKUP($A3,'FL Ratio'!$A$2:$B$9,2,FALSE)*'FL Characterization'!E$2)</f>
        <v>3.3066588884824326</v>
      </c>
      <c r="F3" s="4">
        <f>('[1]Pc, Summer, S2'!F3*Main!$B$5)+(VLOOKUP($A3,'FL Ratio'!$A$2:$B$9,2,FALSE)*'FL Characterization'!F$2)</f>
        <v>3.1228360032084965</v>
      </c>
      <c r="G3" s="4">
        <f>('[1]Pc, Summer, S2'!G3*Main!$B$5)+(VLOOKUP($A3,'FL Ratio'!$A$2:$B$9,2,FALSE)*'FL Characterization'!G$2)</f>
        <v>3.3095841562806232</v>
      </c>
      <c r="H3" s="4">
        <f>('[1]Pc, Summer, S2'!H3*Main!$B$5)+(VLOOKUP($A3,'FL Ratio'!$A$2:$B$9,2,FALSE)*'FL Characterization'!H$2)</f>
        <v>3.4469201887538095</v>
      </c>
      <c r="I3" s="4">
        <f>('[1]Pc, Summer, S2'!I3*Main!$B$5)+(VLOOKUP($A3,'FL Ratio'!$A$2:$B$9,2,FALSE)*'FL Characterization'!I$2)</f>
        <v>4.4163872665702124</v>
      </c>
      <c r="J3" s="4">
        <f>('[1]Pc, Summer, S2'!J3*Main!$B$5)+(VLOOKUP($A3,'FL Ratio'!$A$2:$B$9,2,FALSE)*'FL Characterization'!J$2)</f>
        <v>4.9101027070535315</v>
      </c>
      <c r="K3" s="4">
        <f>('[1]Pc, Summer, S2'!K3*Main!$B$5)+(VLOOKUP($A3,'FL Ratio'!$A$2:$B$9,2,FALSE)*'FL Characterization'!K$2)</f>
        <v>5.1431082854777879</v>
      </c>
      <c r="L3" s="4">
        <f>('[1]Pc, Summer, S2'!L3*Main!$B$5)+(VLOOKUP($A3,'FL Ratio'!$A$2:$B$9,2,FALSE)*'FL Characterization'!L$2)</f>
        <v>4.7719328273657675</v>
      </c>
      <c r="M3" s="4">
        <f>('[1]Pc, Summer, S2'!M3*Main!$B$5)+(VLOOKUP($A3,'FL Ratio'!$A$2:$B$9,2,FALSE)*'FL Characterization'!M$2)</f>
        <v>4.9664965908245664</v>
      </c>
      <c r="N3" s="4">
        <f>('[1]Pc, Summer, S2'!N3*Main!$B$5)+(VLOOKUP($A3,'FL Ratio'!$A$2:$B$9,2,FALSE)*'FL Characterization'!N$2)</f>
        <v>5.0889505048545001</v>
      </c>
      <c r="O3" s="4">
        <f>('[1]Pc, Summer, S2'!O3*Main!$B$5)+(VLOOKUP($A3,'FL Ratio'!$A$2:$B$9,2,FALSE)*'FL Characterization'!O$2)</f>
        <v>4.9089509479389246</v>
      </c>
      <c r="P3" s="4">
        <f>('[1]Pc, Summer, S2'!P3*Main!$B$5)+(VLOOKUP($A3,'FL Ratio'!$A$2:$B$9,2,FALSE)*'FL Characterization'!P$2)</f>
        <v>4.1550706151422947</v>
      </c>
      <c r="Q3" s="4">
        <f>('[1]Pc, Summer, S2'!Q3*Main!$B$5)+(VLOOKUP($A3,'FL Ratio'!$A$2:$B$9,2,FALSE)*'FL Characterization'!Q$2)</f>
        <v>4.4116793654117332</v>
      </c>
      <c r="R3" s="4">
        <f>('[1]Pc, Summer, S2'!R3*Main!$B$5)+(VLOOKUP($A3,'FL Ratio'!$A$2:$B$9,2,FALSE)*'FL Characterization'!R$2)</f>
        <v>4.6712078569157125</v>
      </c>
      <c r="S3" s="4">
        <f>('[1]Pc, Summer, S2'!S3*Main!$B$5)+(VLOOKUP($A3,'FL Ratio'!$A$2:$B$9,2,FALSE)*'FL Characterization'!S$2)</f>
        <v>4.705909494968477</v>
      </c>
      <c r="T3" s="4">
        <f>('[1]Pc, Summer, S2'!T3*Main!$B$5)+(VLOOKUP($A3,'FL Ratio'!$A$2:$B$9,2,FALSE)*'FL Characterization'!T$2)</f>
        <v>4.9056827694103848</v>
      </c>
      <c r="U3" s="4">
        <f>('[1]Pc, Summer, S2'!U3*Main!$B$5)+(VLOOKUP($A3,'FL Ratio'!$A$2:$B$9,2,FALSE)*'FL Characterization'!U$2)</f>
        <v>4.9462749244775361</v>
      </c>
      <c r="V3" s="4">
        <f>('[1]Pc, Summer, S2'!V3*Main!$B$5)+(VLOOKUP($A3,'FL Ratio'!$A$2:$B$9,2,FALSE)*'FL Characterization'!V$2)</f>
        <v>5.2459161288440308</v>
      </c>
      <c r="W3" s="4">
        <f>('[1]Pc, Summer, S2'!W3*Main!$B$5)+(VLOOKUP($A3,'FL Ratio'!$A$2:$B$9,2,FALSE)*'FL Characterization'!W$2)</f>
        <v>4.9403721314225848</v>
      </c>
      <c r="X3" s="4">
        <f>('[1]Pc, Summer, S2'!X3*Main!$B$5)+(VLOOKUP($A3,'FL Ratio'!$A$2:$B$9,2,FALSE)*'FL Characterization'!X$2)</f>
        <v>4.2699623678131839</v>
      </c>
      <c r="Y3" s="4">
        <f>('[1]Pc, Summer, S2'!Y3*Main!$B$5)+(VLOOKUP($A3,'FL Ratio'!$A$2:$B$9,2,FALSE)*'FL Characterization'!Y$2)</f>
        <v>3.9585760250634316</v>
      </c>
    </row>
    <row r="4" spans="1:25" x14ac:dyDescent="0.3">
      <c r="A4">
        <v>3</v>
      </c>
      <c r="B4" s="4">
        <f>('[1]Pc, Summer, S2'!B4*Main!$B$5)+(VLOOKUP($A4,'FL Ratio'!$A$2:$B$9,2,FALSE)*'FL Characterization'!B$2)</f>
        <v>2.5737218655509917</v>
      </c>
      <c r="C4" s="4">
        <f>('[1]Pc, Summer, S2'!C4*Main!$B$5)+(VLOOKUP($A4,'FL Ratio'!$A$2:$B$9,2,FALSE)*'FL Characterization'!C$2)</f>
        <v>2.5281643665693738</v>
      </c>
      <c r="D4" s="4">
        <f>('[1]Pc, Summer, S2'!D4*Main!$B$5)+(VLOOKUP($A4,'FL Ratio'!$A$2:$B$9,2,FALSE)*'FL Characterization'!D$2)</f>
        <v>2.2612427072643571</v>
      </c>
      <c r="E4" s="4">
        <f>('[1]Pc, Summer, S2'!E4*Main!$B$5)+(VLOOKUP($A4,'FL Ratio'!$A$2:$B$9,2,FALSE)*'FL Characterization'!E$2)</f>
        <v>2.3363496865731563</v>
      </c>
      <c r="F4" s="4">
        <f>('[1]Pc, Summer, S2'!F4*Main!$B$5)+(VLOOKUP($A4,'FL Ratio'!$A$2:$B$9,2,FALSE)*'FL Characterization'!F$2)</f>
        <v>2.3304583446992067</v>
      </c>
      <c r="G4" s="4">
        <f>('[1]Pc, Summer, S2'!G4*Main!$B$5)+(VLOOKUP($A4,'FL Ratio'!$A$2:$B$9,2,FALSE)*'FL Characterization'!G$2)</f>
        <v>2.266124169973383</v>
      </c>
      <c r="H4" s="4">
        <f>('[1]Pc, Summer, S2'!H4*Main!$B$5)+(VLOOKUP($A4,'FL Ratio'!$A$2:$B$9,2,FALSE)*'FL Characterization'!H$2)</f>
        <v>3.1898714782748026</v>
      </c>
      <c r="I4" s="4">
        <f>('[1]Pc, Summer, S2'!I4*Main!$B$5)+(VLOOKUP($A4,'FL Ratio'!$A$2:$B$9,2,FALSE)*'FL Characterization'!I$2)</f>
        <v>4.0826681405583924</v>
      </c>
      <c r="J4" s="4">
        <f>('[1]Pc, Summer, S2'!J4*Main!$B$5)+(VLOOKUP($A4,'FL Ratio'!$A$2:$B$9,2,FALSE)*'FL Characterization'!J$2)</f>
        <v>4.1498887235009789</v>
      </c>
      <c r="K4" s="4">
        <f>('[1]Pc, Summer, S2'!K4*Main!$B$5)+(VLOOKUP($A4,'FL Ratio'!$A$2:$B$9,2,FALSE)*'FL Characterization'!K$2)</f>
        <v>3.9813888595138582</v>
      </c>
      <c r="L4" s="4">
        <f>('[1]Pc, Summer, S2'!L4*Main!$B$5)+(VLOOKUP($A4,'FL Ratio'!$A$2:$B$9,2,FALSE)*'FL Characterization'!L$2)</f>
        <v>3.8455008891970426</v>
      </c>
      <c r="M4" s="4">
        <f>('[1]Pc, Summer, S2'!M4*Main!$B$5)+(VLOOKUP($A4,'FL Ratio'!$A$2:$B$9,2,FALSE)*'FL Characterization'!M$2)</f>
        <v>4.0552055127275377</v>
      </c>
      <c r="N4" s="4">
        <f>('[1]Pc, Summer, S2'!N4*Main!$B$5)+(VLOOKUP($A4,'FL Ratio'!$A$2:$B$9,2,FALSE)*'FL Characterization'!N$2)</f>
        <v>4.3395436031492567</v>
      </c>
      <c r="O4" s="4">
        <f>('[1]Pc, Summer, S2'!O4*Main!$B$5)+(VLOOKUP($A4,'FL Ratio'!$A$2:$B$9,2,FALSE)*'FL Characterization'!O$2)</f>
        <v>3.9832969552530328</v>
      </c>
      <c r="P4" s="4">
        <f>('[1]Pc, Summer, S2'!P4*Main!$B$5)+(VLOOKUP($A4,'FL Ratio'!$A$2:$B$9,2,FALSE)*'FL Characterization'!P$2)</f>
        <v>3.7161524637912002</v>
      </c>
      <c r="Q4" s="4">
        <f>('[1]Pc, Summer, S2'!Q4*Main!$B$5)+(VLOOKUP($A4,'FL Ratio'!$A$2:$B$9,2,FALSE)*'FL Characterization'!Q$2)</f>
        <v>3.5614430807202124</v>
      </c>
      <c r="R4" s="4">
        <f>('[1]Pc, Summer, S2'!R4*Main!$B$5)+(VLOOKUP($A4,'FL Ratio'!$A$2:$B$9,2,FALSE)*'FL Characterization'!R$2)</f>
        <v>3.5361902834422954</v>
      </c>
      <c r="S4" s="4">
        <f>('[1]Pc, Summer, S2'!S4*Main!$B$5)+(VLOOKUP($A4,'FL Ratio'!$A$2:$B$9,2,FALSE)*'FL Characterization'!S$2)</f>
        <v>3.4255716654257231</v>
      </c>
      <c r="T4" s="4">
        <f>('[1]Pc, Summer, S2'!T4*Main!$B$5)+(VLOOKUP($A4,'FL Ratio'!$A$2:$B$9,2,FALSE)*'FL Characterization'!T$2)</f>
        <v>3.3476993210077328</v>
      </c>
      <c r="U4" s="4">
        <f>('[1]Pc, Summer, S2'!U4*Main!$B$5)+(VLOOKUP($A4,'FL Ratio'!$A$2:$B$9,2,FALSE)*'FL Characterization'!U$2)</f>
        <v>3.7385771017384877</v>
      </c>
      <c r="V4" s="4">
        <f>('[1]Pc, Summer, S2'!V4*Main!$B$5)+(VLOOKUP($A4,'FL Ratio'!$A$2:$B$9,2,FALSE)*'FL Characterization'!V$2)</f>
        <v>3.8180821741808524</v>
      </c>
      <c r="W4" s="4">
        <f>('[1]Pc, Summer, S2'!W4*Main!$B$5)+(VLOOKUP($A4,'FL Ratio'!$A$2:$B$9,2,FALSE)*'FL Characterization'!W$2)</f>
        <v>3.6530052764405467</v>
      </c>
      <c r="X4" s="4">
        <f>('[1]Pc, Summer, S2'!X4*Main!$B$5)+(VLOOKUP($A4,'FL Ratio'!$A$2:$B$9,2,FALSE)*'FL Characterization'!X$2)</f>
        <v>3.2582781092938236</v>
      </c>
      <c r="Y4" s="4">
        <f>('[1]Pc, Summer, S2'!Y4*Main!$B$5)+(VLOOKUP($A4,'FL Ratio'!$A$2:$B$9,2,FALSE)*'FL Characterization'!Y$2)</f>
        <v>2.7956625030039013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1.1915489476932117</v>
      </c>
      <c r="C5" s="4">
        <f>('[1]Pc, Summer, S2'!C5*Main!$B$5)+(VLOOKUP($A5,'FL Ratio'!$A$2:$B$9,2,FALSE)*'FL Characterization'!C$2)</f>
        <v>0.97777501260176514</v>
      </c>
      <c r="D5" s="4">
        <f>('[1]Pc, Summer, S2'!D5*Main!$B$5)+(VLOOKUP($A5,'FL Ratio'!$A$2:$B$9,2,FALSE)*'FL Characterization'!D$2)</f>
        <v>0.76540833510693118</v>
      </c>
      <c r="E5" s="4">
        <f>('[1]Pc, Summer, S2'!E5*Main!$B$5)+(VLOOKUP($A5,'FL Ratio'!$A$2:$B$9,2,FALSE)*'FL Characterization'!E$2)</f>
        <v>0.76395990199698349</v>
      </c>
      <c r="F5" s="4">
        <f>('[1]Pc, Summer, S2'!F5*Main!$B$5)+(VLOOKUP($A5,'FL Ratio'!$A$2:$B$9,2,FALSE)*'FL Characterization'!F$2)</f>
        <v>0.68971904082451152</v>
      </c>
      <c r="G5" s="4">
        <f>('[1]Pc, Summer, S2'!G5*Main!$B$5)+(VLOOKUP($A5,'FL Ratio'!$A$2:$B$9,2,FALSE)*'FL Characterization'!G$2)</f>
        <v>0.63910098407649896</v>
      </c>
      <c r="H5" s="4">
        <f>('[1]Pc, Summer, S2'!H5*Main!$B$5)+(VLOOKUP($A5,'FL Ratio'!$A$2:$B$9,2,FALSE)*'FL Characterization'!H$2)</f>
        <v>1.3720005482975102</v>
      </c>
      <c r="I5" s="4">
        <f>('[1]Pc, Summer, S2'!I5*Main!$B$5)+(VLOOKUP($A5,'FL Ratio'!$A$2:$B$9,2,FALSE)*'FL Characterization'!I$2)</f>
        <v>2.2796460754988321</v>
      </c>
      <c r="J5" s="4">
        <f>('[1]Pc, Summer, S2'!J5*Main!$B$5)+(VLOOKUP($A5,'FL Ratio'!$A$2:$B$9,2,FALSE)*'FL Characterization'!J$2)</f>
        <v>2.7602722618523972</v>
      </c>
      <c r="K5" s="4">
        <f>('[1]Pc, Summer, S2'!K5*Main!$B$5)+(VLOOKUP($A5,'FL Ratio'!$A$2:$B$9,2,FALSE)*'FL Characterization'!K$2)</f>
        <v>2.7775065645264521</v>
      </c>
      <c r="L5" s="4">
        <f>('[1]Pc, Summer, S2'!L5*Main!$B$5)+(VLOOKUP($A5,'FL Ratio'!$A$2:$B$9,2,FALSE)*'FL Characterization'!L$2)</f>
        <v>2.7449815915580724</v>
      </c>
      <c r="M5" s="4">
        <f>('[1]Pc, Summer, S2'!M5*Main!$B$5)+(VLOOKUP($A5,'FL Ratio'!$A$2:$B$9,2,FALSE)*'FL Characterization'!M$2)</f>
        <v>2.515493794932258</v>
      </c>
      <c r="N5" s="4">
        <f>('[1]Pc, Summer, S2'!N5*Main!$B$5)+(VLOOKUP($A5,'FL Ratio'!$A$2:$B$9,2,FALSE)*'FL Characterization'!N$2)</f>
        <v>2.85856453835448</v>
      </c>
      <c r="O5" s="4">
        <f>('[1]Pc, Summer, S2'!O5*Main!$B$5)+(VLOOKUP($A5,'FL Ratio'!$A$2:$B$9,2,FALSE)*'FL Characterization'!O$2)</f>
        <v>2.7198181019204517</v>
      </c>
      <c r="P5" s="4">
        <f>('[1]Pc, Summer, S2'!P5*Main!$B$5)+(VLOOKUP($A5,'FL Ratio'!$A$2:$B$9,2,FALSE)*'FL Characterization'!P$2)</f>
        <v>2.4386891815723053</v>
      </c>
      <c r="Q5" s="4">
        <f>('[1]Pc, Summer, S2'!Q5*Main!$B$5)+(VLOOKUP($A5,'FL Ratio'!$A$2:$B$9,2,FALSE)*'FL Characterization'!Q$2)</f>
        <v>2.3011663392802713</v>
      </c>
      <c r="R5" s="4">
        <f>('[1]Pc, Summer, S2'!R5*Main!$B$5)+(VLOOKUP($A5,'FL Ratio'!$A$2:$B$9,2,FALSE)*'FL Characterization'!R$2)</f>
        <v>2.0702472132622747</v>
      </c>
      <c r="S5" s="4">
        <f>('[1]Pc, Summer, S2'!S5*Main!$B$5)+(VLOOKUP($A5,'FL Ratio'!$A$2:$B$9,2,FALSE)*'FL Characterization'!S$2)</f>
        <v>1.8371198111454035</v>
      </c>
      <c r="T5" s="4">
        <f>('[1]Pc, Summer, S2'!T5*Main!$B$5)+(VLOOKUP($A5,'FL Ratio'!$A$2:$B$9,2,FALSE)*'FL Characterization'!T$2)</f>
        <v>2.3194435353468599</v>
      </c>
      <c r="U5" s="4">
        <f>('[1]Pc, Summer, S2'!U5*Main!$B$5)+(VLOOKUP($A5,'FL Ratio'!$A$2:$B$9,2,FALSE)*'FL Characterization'!U$2)</f>
        <v>2.6768752555378161</v>
      </c>
      <c r="V5" s="4">
        <f>('[1]Pc, Summer, S2'!V5*Main!$B$5)+(VLOOKUP($A5,'FL Ratio'!$A$2:$B$9,2,FALSE)*'FL Characterization'!V$2)</f>
        <v>3.0813886743045522</v>
      </c>
      <c r="W5" s="4">
        <f>('[1]Pc, Summer, S2'!W5*Main!$B$5)+(VLOOKUP($A5,'FL Ratio'!$A$2:$B$9,2,FALSE)*'FL Characterization'!W$2)</f>
        <v>2.9801009527376543</v>
      </c>
      <c r="X5" s="4">
        <f>('[1]Pc, Summer, S2'!X5*Main!$B$5)+(VLOOKUP($A5,'FL Ratio'!$A$2:$B$9,2,FALSE)*'FL Characterization'!X$2)</f>
        <v>2.2980941390337866</v>
      </c>
      <c r="Y5" s="4">
        <f>('[1]Pc, Summer, S2'!Y5*Main!$B$5)+(VLOOKUP($A5,'FL Ratio'!$A$2:$B$9,2,FALSE)*'FL Characterization'!Y$2)</f>
        <v>1.7145344314859077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2.2279805080901753</v>
      </c>
      <c r="C6" s="4">
        <f>('[1]Pc, Summer, S2'!C6*Main!$B$5)+(VLOOKUP($A6,'FL Ratio'!$A$2:$B$9,2,FALSE)*'FL Characterization'!C$2)</f>
        <v>2.0024259665073472</v>
      </c>
      <c r="D6" s="4">
        <f>('[1]Pc, Summer, S2'!D6*Main!$B$5)+(VLOOKUP($A6,'FL Ratio'!$A$2:$B$9,2,FALSE)*'FL Characterization'!D$2)</f>
        <v>1.9192792489316026</v>
      </c>
      <c r="E6" s="4">
        <f>('[1]Pc, Summer, S2'!E6*Main!$B$5)+(VLOOKUP($A6,'FL Ratio'!$A$2:$B$9,2,FALSE)*'FL Characterization'!E$2)</f>
        <v>1.8177974759733839</v>
      </c>
      <c r="F6" s="4">
        <f>('[1]Pc, Summer, S2'!F6*Main!$B$5)+(VLOOKUP($A6,'FL Ratio'!$A$2:$B$9,2,FALSE)*'FL Characterization'!F$2)</f>
        <v>1.9096306383153656</v>
      </c>
      <c r="G6" s="4">
        <f>('[1]Pc, Summer, S2'!G6*Main!$B$5)+(VLOOKUP($A6,'FL Ratio'!$A$2:$B$9,2,FALSE)*'FL Characterization'!G$2)</f>
        <v>1.846611386407164</v>
      </c>
      <c r="H6" s="4">
        <f>('[1]Pc, Summer, S2'!H6*Main!$B$5)+(VLOOKUP($A6,'FL Ratio'!$A$2:$B$9,2,FALSE)*'FL Characterization'!H$2)</f>
        <v>2.1344016615885191</v>
      </c>
      <c r="I6" s="4">
        <f>('[1]Pc, Summer, S2'!I6*Main!$B$5)+(VLOOKUP($A6,'FL Ratio'!$A$2:$B$9,2,FALSE)*'FL Characterization'!I$2)</f>
        <v>2.308178168458018</v>
      </c>
      <c r="J6" s="4">
        <f>('[1]Pc, Summer, S2'!J6*Main!$B$5)+(VLOOKUP($A6,'FL Ratio'!$A$2:$B$9,2,FALSE)*'FL Characterization'!J$2)</f>
        <v>2.5720240939210424</v>
      </c>
      <c r="K6" s="4">
        <f>('[1]Pc, Summer, S2'!K6*Main!$B$5)+(VLOOKUP($A6,'FL Ratio'!$A$2:$B$9,2,FALSE)*'FL Characterization'!K$2)</f>
        <v>2.6825697209689574</v>
      </c>
      <c r="L6" s="4">
        <f>('[1]Pc, Summer, S2'!L6*Main!$B$5)+(VLOOKUP($A6,'FL Ratio'!$A$2:$B$9,2,FALSE)*'FL Characterization'!L$2)</f>
        <v>2.8620714231005784</v>
      </c>
      <c r="M6" s="4">
        <f>('[1]Pc, Summer, S2'!M6*Main!$B$5)+(VLOOKUP($A6,'FL Ratio'!$A$2:$B$9,2,FALSE)*'FL Characterization'!M$2)</f>
        <v>2.9408465026575743</v>
      </c>
      <c r="N6" s="4">
        <f>('[1]Pc, Summer, S2'!N6*Main!$B$5)+(VLOOKUP($A6,'FL Ratio'!$A$2:$B$9,2,FALSE)*'FL Characterization'!N$2)</f>
        <v>3.0587012987316622</v>
      </c>
      <c r="O6" s="4">
        <f>('[1]Pc, Summer, S2'!O6*Main!$B$5)+(VLOOKUP($A6,'FL Ratio'!$A$2:$B$9,2,FALSE)*'FL Characterization'!O$2)</f>
        <v>2.9679980338094234</v>
      </c>
      <c r="P6" s="4">
        <f>('[1]Pc, Summer, S2'!P6*Main!$B$5)+(VLOOKUP($A6,'FL Ratio'!$A$2:$B$9,2,FALSE)*'FL Characterization'!P$2)</f>
        <v>2.8092846359733787</v>
      </c>
      <c r="Q6" s="4">
        <f>('[1]Pc, Summer, S2'!Q6*Main!$B$5)+(VLOOKUP($A6,'FL Ratio'!$A$2:$B$9,2,FALSE)*'FL Characterization'!Q$2)</f>
        <v>2.856422624130158</v>
      </c>
      <c r="R6" s="4">
        <f>('[1]Pc, Summer, S2'!R6*Main!$B$5)+(VLOOKUP($A6,'FL Ratio'!$A$2:$B$9,2,FALSE)*'FL Characterization'!R$2)</f>
        <v>2.8422996263266214</v>
      </c>
      <c r="S6" s="4">
        <f>('[1]Pc, Summer, S2'!S6*Main!$B$5)+(VLOOKUP($A6,'FL Ratio'!$A$2:$B$9,2,FALSE)*'FL Characterization'!S$2)</f>
        <v>2.8444581923790691</v>
      </c>
      <c r="T6" s="4">
        <f>('[1]Pc, Summer, S2'!T6*Main!$B$5)+(VLOOKUP($A6,'FL Ratio'!$A$2:$B$9,2,FALSE)*'FL Characterization'!T$2)</f>
        <v>2.8383931792765655</v>
      </c>
      <c r="U6" s="4">
        <f>('[1]Pc, Summer, S2'!U6*Main!$B$5)+(VLOOKUP($A6,'FL Ratio'!$A$2:$B$9,2,FALSE)*'FL Characterization'!U$2)</f>
        <v>2.8731699197317679</v>
      </c>
      <c r="V6" s="4">
        <f>('[1]Pc, Summer, S2'!V6*Main!$B$5)+(VLOOKUP($A6,'FL Ratio'!$A$2:$B$9,2,FALSE)*'FL Characterization'!V$2)</f>
        <v>3.229594768809946</v>
      </c>
      <c r="W6" s="4">
        <f>('[1]Pc, Summer, S2'!W6*Main!$B$5)+(VLOOKUP($A6,'FL Ratio'!$A$2:$B$9,2,FALSE)*'FL Characterization'!W$2)</f>
        <v>3.0682615674640177</v>
      </c>
      <c r="X6" s="4">
        <f>('[1]Pc, Summer, S2'!X6*Main!$B$5)+(VLOOKUP($A6,'FL Ratio'!$A$2:$B$9,2,FALSE)*'FL Characterization'!X$2)</f>
        <v>2.9632364903672457</v>
      </c>
      <c r="Y6" s="4">
        <f>('[1]Pc, Summer, S2'!Y6*Main!$B$5)+(VLOOKUP($A6,'FL Ratio'!$A$2:$B$9,2,FALSE)*'FL Characterization'!Y$2)</f>
        <v>2.5655730607388247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2.3268452866838367</v>
      </c>
      <c r="C7" s="4">
        <f>('[1]Pc, Summer, S2'!C7*Main!$B$5)+(VLOOKUP($A7,'FL Ratio'!$A$2:$B$9,2,FALSE)*'FL Characterization'!C$2)</f>
        <v>2.2651896561817138</v>
      </c>
      <c r="D7" s="4">
        <f>('[1]Pc, Summer, S2'!D7*Main!$B$5)+(VLOOKUP($A7,'FL Ratio'!$A$2:$B$9,2,FALSE)*'FL Characterization'!D$2)</f>
        <v>2.1008372018832859</v>
      </c>
      <c r="E7" s="4">
        <f>('[1]Pc, Summer, S2'!E7*Main!$B$5)+(VLOOKUP($A7,'FL Ratio'!$A$2:$B$9,2,FALSE)*'FL Characterization'!E$2)</f>
        <v>2.1369821062238286</v>
      </c>
      <c r="F7" s="4">
        <f>('[1]Pc, Summer, S2'!F7*Main!$B$5)+(VLOOKUP($A7,'FL Ratio'!$A$2:$B$9,2,FALSE)*'FL Characterization'!F$2)</f>
        <v>2.2528414644947219</v>
      </c>
      <c r="G7" s="4">
        <f>('[1]Pc, Summer, S2'!G7*Main!$B$5)+(VLOOKUP($A7,'FL Ratio'!$A$2:$B$9,2,FALSE)*'FL Characterization'!G$2)</f>
        <v>2.2204031384503504</v>
      </c>
      <c r="H7" s="4">
        <f>('[1]Pc, Summer, S2'!H7*Main!$B$5)+(VLOOKUP($A7,'FL Ratio'!$A$2:$B$9,2,FALSE)*'FL Characterization'!H$2)</f>
        <v>2.4300399003414728</v>
      </c>
      <c r="I7" s="4">
        <f>('[1]Pc, Summer, S2'!I7*Main!$B$5)+(VLOOKUP($A7,'FL Ratio'!$A$2:$B$9,2,FALSE)*'FL Characterization'!I$2)</f>
        <v>2.9377642422939925</v>
      </c>
      <c r="J7" s="4">
        <f>('[1]Pc, Summer, S2'!J7*Main!$B$5)+(VLOOKUP($A7,'FL Ratio'!$A$2:$B$9,2,FALSE)*'FL Characterization'!J$2)</f>
        <v>3.0646616038118117</v>
      </c>
      <c r="K7" s="4">
        <f>('[1]Pc, Summer, S2'!K7*Main!$B$5)+(VLOOKUP($A7,'FL Ratio'!$A$2:$B$9,2,FALSE)*'FL Characterization'!K$2)</f>
        <v>2.9656319914582081</v>
      </c>
      <c r="L7" s="4">
        <f>('[1]Pc, Summer, S2'!L7*Main!$B$5)+(VLOOKUP($A7,'FL Ratio'!$A$2:$B$9,2,FALSE)*'FL Characterization'!L$2)</f>
        <v>3.0824663841244404</v>
      </c>
      <c r="M7" s="4">
        <f>('[1]Pc, Summer, S2'!M7*Main!$B$5)+(VLOOKUP($A7,'FL Ratio'!$A$2:$B$9,2,FALSE)*'FL Characterization'!M$2)</f>
        <v>3.2554800803260528</v>
      </c>
      <c r="N7" s="4">
        <f>('[1]Pc, Summer, S2'!N7*Main!$B$5)+(VLOOKUP($A7,'FL Ratio'!$A$2:$B$9,2,FALSE)*'FL Characterization'!N$2)</f>
        <v>3.0994073930875583</v>
      </c>
      <c r="O7" s="4">
        <f>('[1]Pc, Summer, S2'!O7*Main!$B$5)+(VLOOKUP($A7,'FL Ratio'!$A$2:$B$9,2,FALSE)*'FL Characterization'!O$2)</f>
        <v>3.0792511169939316</v>
      </c>
      <c r="P7" s="4">
        <f>('[1]Pc, Summer, S2'!P7*Main!$B$5)+(VLOOKUP($A7,'FL Ratio'!$A$2:$B$9,2,FALSE)*'FL Characterization'!P$2)</f>
        <v>2.8453255870137979</v>
      </c>
      <c r="Q7" s="4">
        <f>('[1]Pc, Summer, S2'!Q7*Main!$B$5)+(VLOOKUP($A7,'FL Ratio'!$A$2:$B$9,2,FALSE)*'FL Characterization'!Q$2)</f>
        <v>2.7470121348254923</v>
      </c>
      <c r="R7" s="4">
        <f>('[1]Pc, Summer, S2'!R7*Main!$B$5)+(VLOOKUP($A7,'FL Ratio'!$A$2:$B$9,2,FALSE)*'FL Characterization'!R$2)</f>
        <v>2.8868340596087951</v>
      </c>
      <c r="S7" s="4">
        <f>('[1]Pc, Summer, S2'!S7*Main!$B$5)+(VLOOKUP($A7,'FL Ratio'!$A$2:$B$9,2,FALSE)*'FL Characterization'!S$2)</f>
        <v>2.8577792183474662</v>
      </c>
      <c r="T7" s="4">
        <f>('[1]Pc, Summer, S2'!T7*Main!$B$5)+(VLOOKUP($A7,'FL Ratio'!$A$2:$B$9,2,FALSE)*'FL Characterization'!T$2)</f>
        <v>2.6707826977771392</v>
      </c>
      <c r="U7" s="4">
        <f>('[1]Pc, Summer, S2'!U7*Main!$B$5)+(VLOOKUP($A7,'FL Ratio'!$A$2:$B$9,2,FALSE)*'FL Characterization'!U$2)</f>
        <v>2.6369535063521607</v>
      </c>
      <c r="V7" s="4">
        <f>('[1]Pc, Summer, S2'!V7*Main!$B$5)+(VLOOKUP($A7,'FL Ratio'!$A$2:$B$9,2,FALSE)*'FL Characterization'!V$2)</f>
        <v>2.8156794260616174</v>
      </c>
      <c r="W7" s="4">
        <f>('[1]Pc, Summer, S2'!W7*Main!$B$5)+(VLOOKUP($A7,'FL Ratio'!$A$2:$B$9,2,FALSE)*'FL Characterization'!W$2)</f>
        <v>2.5622659159006655</v>
      </c>
      <c r="X7" s="4">
        <f>('[1]Pc, Summer, S2'!X7*Main!$B$5)+(VLOOKUP($A7,'FL Ratio'!$A$2:$B$9,2,FALSE)*'FL Characterization'!X$2)</f>
        <v>2.4398480818076647</v>
      </c>
      <c r="Y7" s="4">
        <f>('[1]Pc, Summer, S2'!Y7*Main!$B$5)+(VLOOKUP($A7,'FL Ratio'!$A$2:$B$9,2,FALSE)*'FL Characterization'!Y$2)</f>
        <v>2.4252684996497846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1.9206565818252548</v>
      </c>
      <c r="C8" s="4">
        <f>('[1]Pc, Summer, S2'!C8*Main!$B$5)+(VLOOKUP($A8,'FL Ratio'!$A$2:$B$9,2,FALSE)*'FL Characterization'!C$2)</f>
        <v>1.7594340829826571</v>
      </c>
      <c r="D8" s="4">
        <f>('[1]Pc, Summer, S2'!D8*Main!$B$5)+(VLOOKUP($A8,'FL Ratio'!$A$2:$B$9,2,FALSE)*'FL Characterization'!D$2)</f>
        <v>1.6951807449178808</v>
      </c>
      <c r="E8" s="4">
        <f>('[1]Pc, Summer, S2'!E8*Main!$B$5)+(VLOOKUP($A8,'FL Ratio'!$A$2:$B$9,2,FALSE)*'FL Characterization'!E$2)</f>
        <v>1.7561650243203553</v>
      </c>
      <c r="F8" s="4">
        <f>('[1]Pc, Summer, S2'!F8*Main!$B$5)+(VLOOKUP($A8,'FL Ratio'!$A$2:$B$9,2,FALSE)*'FL Characterization'!F$2)</f>
        <v>1.6703495504526038</v>
      </c>
      <c r="G8" s="4">
        <f>('[1]Pc, Summer, S2'!G8*Main!$B$5)+(VLOOKUP($A8,'FL Ratio'!$A$2:$B$9,2,FALSE)*'FL Characterization'!G$2)</f>
        <v>1.8136731962738595</v>
      </c>
      <c r="H8" s="4">
        <f>('[1]Pc, Summer, S2'!H8*Main!$B$5)+(VLOOKUP($A8,'FL Ratio'!$A$2:$B$9,2,FALSE)*'FL Characterization'!H$2)</f>
        <v>2.33430800378463</v>
      </c>
      <c r="I8" s="4">
        <f>('[1]Pc, Summer, S2'!I8*Main!$B$5)+(VLOOKUP($A8,'FL Ratio'!$A$2:$B$9,2,FALSE)*'FL Characterization'!I$2)</f>
        <v>2.5333681072979375</v>
      </c>
      <c r="J8" s="4">
        <f>('[1]Pc, Summer, S2'!J8*Main!$B$5)+(VLOOKUP($A8,'FL Ratio'!$A$2:$B$9,2,FALSE)*'FL Characterization'!J$2)</f>
        <v>2.8586686125328824</v>
      </c>
      <c r="K8" s="4">
        <f>('[1]Pc, Summer, S2'!K8*Main!$B$5)+(VLOOKUP($A8,'FL Ratio'!$A$2:$B$9,2,FALSE)*'FL Characterization'!K$2)</f>
        <v>3.1099907830089322</v>
      </c>
      <c r="L8" s="4">
        <f>('[1]Pc, Summer, S2'!L8*Main!$B$5)+(VLOOKUP($A8,'FL Ratio'!$A$2:$B$9,2,FALSE)*'FL Characterization'!L$2)</f>
        <v>3.0275478855072233</v>
      </c>
      <c r="M8" s="4">
        <f>('[1]Pc, Summer, S2'!M8*Main!$B$5)+(VLOOKUP($A8,'FL Ratio'!$A$2:$B$9,2,FALSE)*'FL Characterization'!M$2)</f>
        <v>3.1895560069482398</v>
      </c>
      <c r="N8" s="4">
        <f>('[1]Pc, Summer, S2'!N8*Main!$B$5)+(VLOOKUP($A8,'FL Ratio'!$A$2:$B$9,2,FALSE)*'FL Characterization'!N$2)</f>
        <v>3.0522876710527327</v>
      </c>
      <c r="O8" s="4">
        <f>('[1]Pc, Summer, S2'!O8*Main!$B$5)+(VLOOKUP($A8,'FL Ratio'!$A$2:$B$9,2,FALSE)*'FL Characterization'!O$2)</f>
        <v>3.1719076828206565</v>
      </c>
      <c r="P8" s="4">
        <f>('[1]Pc, Summer, S2'!P8*Main!$B$5)+(VLOOKUP($A8,'FL Ratio'!$A$2:$B$9,2,FALSE)*'FL Characterization'!P$2)</f>
        <v>3.1238843806772327</v>
      </c>
      <c r="Q8" s="4">
        <f>('[1]Pc, Summer, S2'!Q8*Main!$B$5)+(VLOOKUP($A8,'FL Ratio'!$A$2:$B$9,2,FALSE)*'FL Characterization'!Q$2)</f>
        <v>2.9403419846157171</v>
      </c>
      <c r="R8" s="4">
        <f>('[1]Pc, Summer, S2'!R8*Main!$B$5)+(VLOOKUP($A8,'FL Ratio'!$A$2:$B$9,2,FALSE)*'FL Characterization'!R$2)</f>
        <v>2.9033900841880196</v>
      </c>
      <c r="S8" s="4">
        <f>('[1]Pc, Summer, S2'!S8*Main!$B$5)+(VLOOKUP($A8,'FL Ratio'!$A$2:$B$9,2,FALSE)*'FL Characterization'!S$2)</f>
        <v>2.9101628378443998</v>
      </c>
      <c r="T8" s="4">
        <f>('[1]Pc, Summer, S2'!T8*Main!$B$5)+(VLOOKUP($A8,'FL Ratio'!$A$2:$B$9,2,FALSE)*'FL Characterization'!T$2)</f>
        <v>2.7592135407076182</v>
      </c>
      <c r="U8" s="4">
        <f>('[1]Pc, Summer, S2'!U8*Main!$B$5)+(VLOOKUP($A8,'FL Ratio'!$A$2:$B$9,2,FALSE)*'FL Characterization'!U$2)</f>
        <v>2.8262109156478168</v>
      </c>
      <c r="V8" s="4">
        <f>('[1]Pc, Summer, S2'!V8*Main!$B$5)+(VLOOKUP($A8,'FL Ratio'!$A$2:$B$9,2,FALSE)*'FL Characterization'!V$2)</f>
        <v>2.9253604140251745</v>
      </c>
      <c r="W8" s="4">
        <f>('[1]Pc, Summer, S2'!W8*Main!$B$5)+(VLOOKUP($A8,'FL Ratio'!$A$2:$B$9,2,FALSE)*'FL Characterization'!W$2)</f>
        <v>2.3647792775431866</v>
      </c>
      <c r="X8" s="4">
        <f>('[1]Pc, Summer, S2'!X8*Main!$B$5)+(VLOOKUP($A8,'FL Ratio'!$A$2:$B$9,2,FALSE)*'FL Characterization'!X$2)</f>
        <v>2.3593102542103757</v>
      </c>
      <c r="Y8" s="4">
        <f>('[1]Pc, Summer, S2'!Y8*Main!$B$5)+(VLOOKUP($A8,'FL Ratio'!$A$2:$B$9,2,FALSE)*'FL Characterization'!Y$2)</f>
        <v>2.0429473414014305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1.4582456622877957</v>
      </c>
      <c r="C9" s="4">
        <f>('[1]Pc, Summer, S2'!C9*Main!$B$5)+(VLOOKUP($A9,'FL Ratio'!$A$2:$B$9,2,FALSE)*'FL Characterization'!C$2)</f>
        <v>1.4007207701800921</v>
      </c>
      <c r="D9" s="4">
        <f>('[1]Pc, Summer, S2'!D9*Main!$B$5)+(VLOOKUP($A9,'FL Ratio'!$A$2:$B$9,2,FALSE)*'FL Characterization'!D$2)</f>
        <v>1.3326350893573471</v>
      </c>
      <c r="E9" s="4">
        <f>('[1]Pc, Summer, S2'!E9*Main!$B$5)+(VLOOKUP($A9,'FL Ratio'!$A$2:$B$9,2,FALSE)*'FL Characterization'!E$2)</f>
        <v>1.315624285446038</v>
      </c>
      <c r="F9" s="4">
        <f>('[1]Pc, Summer, S2'!F9*Main!$B$5)+(VLOOKUP($A9,'FL Ratio'!$A$2:$B$9,2,FALSE)*'FL Characterization'!F$2)</f>
        <v>1.3282458756492395</v>
      </c>
      <c r="G9" s="4">
        <f>('[1]Pc, Summer, S2'!G9*Main!$B$5)+(VLOOKUP($A9,'FL Ratio'!$A$2:$B$9,2,FALSE)*'FL Characterization'!G$2)</f>
        <v>1.4576803186183596</v>
      </c>
      <c r="H9" s="4">
        <f>('[1]Pc, Summer, S2'!H9*Main!$B$5)+(VLOOKUP($A9,'FL Ratio'!$A$2:$B$9,2,FALSE)*'FL Characterization'!H$2)</f>
        <v>2.3203988820033628</v>
      </c>
      <c r="I9" s="4">
        <f>('[1]Pc, Summer, S2'!I9*Main!$B$5)+(VLOOKUP($A9,'FL Ratio'!$A$2:$B$9,2,FALSE)*'FL Characterization'!I$2)</f>
        <v>2.6927261377054368</v>
      </c>
      <c r="J9" s="4">
        <f>('[1]Pc, Summer, S2'!J9*Main!$B$5)+(VLOOKUP($A9,'FL Ratio'!$A$2:$B$9,2,FALSE)*'FL Characterization'!J$2)</f>
        <v>2.9804076518841525</v>
      </c>
      <c r="K9" s="4">
        <f>('[1]Pc, Summer, S2'!K9*Main!$B$5)+(VLOOKUP($A9,'FL Ratio'!$A$2:$B$9,2,FALSE)*'FL Characterization'!K$2)</f>
        <v>2.9744816737638393</v>
      </c>
      <c r="L9" s="4">
        <f>('[1]Pc, Summer, S2'!L9*Main!$B$5)+(VLOOKUP($A9,'FL Ratio'!$A$2:$B$9,2,FALSE)*'FL Characterization'!L$2)</f>
        <v>3.0367376589687121</v>
      </c>
      <c r="M9" s="4">
        <f>('[1]Pc, Summer, S2'!M9*Main!$B$5)+(VLOOKUP($A9,'FL Ratio'!$A$2:$B$9,2,FALSE)*'FL Characterization'!M$2)</f>
        <v>3.2563814767425519</v>
      </c>
      <c r="N9" s="4">
        <f>('[1]Pc, Summer, S2'!N9*Main!$B$5)+(VLOOKUP($A9,'FL Ratio'!$A$2:$B$9,2,FALSE)*'FL Characterization'!N$2)</f>
        <v>3.2088425879555174</v>
      </c>
      <c r="O9" s="4">
        <f>('[1]Pc, Summer, S2'!O9*Main!$B$5)+(VLOOKUP($A9,'FL Ratio'!$A$2:$B$9,2,FALSE)*'FL Characterization'!O$2)</f>
        <v>3.0086316709471386</v>
      </c>
      <c r="P9" s="4">
        <f>('[1]Pc, Summer, S2'!P9*Main!$B$5)+(VLOOKUP($A9,'FL Ratio'!$A$2:$B$9,2,FALSE)*'FL Characterization'!P$2)</f>
        <v>2.5766020336220437</v>
      </c>
      <c r="Q9" s="4">
        <f>('[1]Pc, Summer, S2'!Q9*Main!$B$5)+(VLOOKUP($A9,'FL Ratio'!$A$2:$B$9,2,FALSE)*'FL Characterization'!Q$2)</f>
        <v>2.4865444583165224</v>
      </c>
      <c r="R9" s="4">
        <f>('[1]Pc, Summer, S2'!R9*Main!$B$5)+(VLOOKUP($A9,'FL Ratio'!$A$2:$B$9,2,FALSE)*'FL Characterization'!R$2)</f>
        <v>2.3904461101645391</v>
      </c>
      <c r="S9" s="4">
        <f>('[1]Pc, Summer, S2'!S9*Main!$B$5)+(VLOOKUP($A9,'FL Ratio'!$A$2:$B$9,2,FALSE)*'FL Characterization'!S$2)</f>
        <v>2.3141337963170554</v>
      </c>
      <c r="T9" s="4">
        <f>('[1]Pc, Summer, S2'!T9*Main!$B$5)+(VLOOKUP($A9,'FL Ratio'!$A$2:$B$9,2,FALSE)*'FL Characterization'!T$2)</f>
        <v>2.2381308867781571</v>
      </c>
      <c r="U9" s="4">
        <f>('[1]Pc, Summer, S2'!U9*Main!$B$5)+(VLOOKUP($A9,'FL Ratio'!$A$2:$B$9,2,FALSE)*'FL Characterization'!U$2)</f>
        <v>2.3905536553776972</v>
      </c>
      <c r="V9" s="4">
        <f>('[1]Pc, Summer, S2'!V9*Main!$B$5)+(VLOOKUP($A9,'FL Ratio'!$A$2:$B$9,2,FALSE)*'FL Characterization'!V$2)</f>
        <v>2.2268906036713672</v>
      </c>
      <c r="W9" s="4">
        <f>('[1]Pc, Summer, S2'!W9*Main!$B$5)+(VLOOKUP($A9,'FL Ratio'!$A$2:$B$9,2,FALSE)*'FL Characterization'!W$2)</f>
        <v>1.9688961011310622</v>
      </c>
      <c r="X9" s="4">
        <f>('[1]Pc, Summer, S2'!X9*Main!$B$5)+(VLOOKUP($A9,'FL Ratio'!$A$2:$B$9,2,FALSE)*'FL Characterization'!X$2)</f>
        <v>1.7327756476072116</v>
      </c>
      <c r="Y9" s="4">
        <f>('[1]Pc, Summer, S2'!Y9*Main!$B$5)+(VLOOKUP($A9,'FL Ratio'!$A$2:$B$9,2,FALSE)*'FL Characterization'!Y$2)</f>
        <v>1.6001421036326406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5.3761869957360622</v>
      </c>
      <c r="C2" s="4">
        <f>('[1]Pc, Summer, S3'!C2*Main!$B$5)+(VLOOKUP($A2,'FL Ratio'!$A$2:$B$9,2,FALSE)*'FL Characterization'!C$2)</f>
        <v>5.3861435219452032</v>
      </c>
      <c r="D2" s="4">
        <f>('[1]Pc, Summer, S3'!D2*Main!$B$5)+(VLOOKUP($A2,'FL Ratio'!$A$2:$B$9,2,FALSE)*'FL Characterization'!D$2)</f>
        <v>4.9757632930627871</v>
      </c>
      <c r="E2" s="4">
        <f>('[1]Pc, Summer, S3'!E2*Main!$B$5)+(VLOOKUP($A2,'FL Ratio'!$A$2:$B$9,2,FALSE)*'FL Characterization'!E$2)</f>
        <v>5.0652461506988935</v>
      </c>
      <c r="F2" s="4">
        <f>('[1]Pc, Summer, S3'!F2*Main!$B$5)+(VLOOKUP($A2,'FL Ratio'!$A$2:$B$9,2,FALSE)*'FL Characterization'!F$2)</f>
        <v>4.7972363774872031</v>
      </c>
      <c r="G2" s="4">
        <f>('[1]Pc, Summer, S3'!G2*Main!$B$5)+(VLOOKUP($A2,'FL Ratio'!$A$2:$B$9,2,FALSE)*'FL Characterization'!G$2)</f>
        <v>4.8816584623504378</v>
      </c>
      <c r="H2" s="4">
        <f>('[1]Pc, Summer, S3'!H2*Main!$B$5)+(VLOOKUP($A2,'FL Ratio'!$A$2:$B$9,2,FALSE)*'FL Characterization'!H$2)</f>
        <v>4.9271280143335794</v>
      </c>
      <c r="I2" s="4">
        <f>('[1]Pc, Summer, S3'!I2*Main!$B$5)+(VLOOKUP($A2,'FL Ratio'!$A$2:$B$9,2,FALSE)*'FL Characterization'!I$2)</f>
        <v>5.9133905088007488</v>
      </c>
      <c r="J2" s="4">
        <f>('[1]Pc, Summer, S3'!J2*Main!$B$5)+(VLOOKUP($A2,'FL Ratio'!$A$2:$B$9,2,FALSE)*'FL Characterization'!J$2)</f>
        <v>6.1059946428869516</v>
      </c>
      <c r="K2" s="4">
        <f>('[1]Pc, Summer, S3'!K2*Main!$B$5)+(VLOOKUP($A2,'FL Ratio'!$A$2:$B$9,2,FALSE)*'FL Characterization'!K$2)</f>
        <v>6.1027136792086889</v>
      </c>
      <c r="L2" s="4">
        <f>('[1]Pc, Summer, S3'!L2*Main!$B$5)+(VLOOKUP($A2,'FL Ratio'!$A$2:$B$9,2,FALSE)*'FL Characterization'!L$2)</f>
        <v>6.1040904582688302</v>
      </c>
      <c r="M2" s="4">
        <f>('[1]Pc, Summer, S3'!M2*Main!$B$5)+(VLOOKUP($A2,'FL Ratio'!$A$2:$B$9,2,FALSE)*'FL Characterization'!M$2)</f>
        <v>6.1246864748267624</v>
      </c>
      <c r="N2" s="4">
        <f>('[1]Pc, Summer, S3'!N2*Main!$B$5)+(VLOOKUP($A2,'FL Ratio'!$A$2:$B$9,2,FALSE)*'FL Characterization'!N$2)</f>
        <v>6.3073654429484112</v>
      </c>
      <c r="O2" s="4">
        <f>('[1]Pc, Summer, S3'!O2*Main!$B$5)+(VLOOKUP($A2,'FL Ratio'!$A$2:$B$9,2,FALSE)*'FL Characterization'!O$2)</f>
        <v>6.1752743282875286</v>
      </c>
      <c r="P2" s="4">
        <f>('[1]Pc, Summer, S3'!P2*Main!$B$5)+(VLOOKUP($A2,'FL Ratio'!$A$2:$B$9,2,FALSE)*'FL Characterization'!P$2)</f>
        <v>5.7673941818347583</v>
      </c>
      <c r="Q2" s="4">
        <f>('[1]Pc, Summer, S3'!Q2*Main!$B$5)+(VLOOKUP($A2,'FL Ratio'!$A$2:$B$9,2,FALSE)*'FL Characterization'!Q$2)</f>
        <v>6.116112584530959</v>
      </c>
      <c r="R2" s="4">
        <f>('[1]Pc, Summer, S3'!R2*Main!$B$5)+(VLOOKUP($A2,'FL Ratio'!$A$2:$B$9,2,FALSE)*'FL Characterization'!R$2)</f>
        <v>6.0778846768513679</v>
      </c>
      <c r="S2" s="4">
        <f>('[1]Pc, Summer, S3'!S2*Main!$B$5)+(VLOOKUP($A2,'FL Ratio'!$A$2:$B$9,2,FALSE)*'FL Characterization'!S$2)</f>
        <v>5.770292201478437</v>
      </c>
      <c r="T2" s="4">
        <f>('[1]Pc, Summer, S3'!T2*Main!$B$5)+(VLOOKUP($A2,'FL Ratio'!$A$2:$B$9,2,FALSE)*'FL Characterization'!T$2)</f>
        <v>5.5430145677121621</v>
      </c>
      <c r="U2" s="4">
        <f>('[1]Pc, Summer, S3'!U2*Main!$B$5)+(VLOOKUP($A2,'FL Ratio'!$A$2:$B$9,2,FALSE)*'FL Characterization'!U$2)</f>
        <v>5.3973627180329302</v>
      </c>
      <c r="V2" s="4">
        <f>('[1]Pc, Summer, S3'!V2*Main!$B$5)+(VLOOKUP($A2,'FL Ratio'!$A$2:$B$9,2,FALSE)*'FL Characterization'!V$2)</f>
        <v>5.4072704030568532</v>
      </c>
      <c r="W2" s="4">
        <f>('[1]Pc, Summer, S3'!W2*Main!$B$5)+(VLOOKUP($A2,'FL Ratio'!$A$2:$B$9,2,FALSE)*'FL Characterization'!W$2)</f>
        <v>5.477203574862064</v>
      </c>
      <c r="X2" s="4">
        <f>('[1]Pc, Summer, S3'!X2*Main!$B$5)+(VLOOKUP($A2,'FL Ratio'!$A$2:$B$9,2,FALSE)*'FL Characterization'!X$2)</f>
        <v>5.2374096012729394</v>
      </c>
      <c r="Y2" s="4">
        <f>('[1]Pc, Summer, S3'!Y2*Main!$B$5)+(VLOOKUP($A2,'FL Ratio'!$A$2:$B$9,2,FALSE)*'FL Characterization'!Y$2)</f>
        <v>4.9744472899000209</v>
      </c>
    </row>
    <row r="3" spans="1:25" x14ac:dyDescent="0.3">
      <c r="A3">
        <v>2</v>
      </c>
      <c r="B3" s="4">
        <f>('[1]Pc, Summer, S3'!B3*Main!$B$5)+(VLOOKUP($A3,'FL Ratio'!$A$2:$B$9,2,FALSE)*'FL Characterization'!B$2)</f>
        <v>3.9894622141337184</v>
      </c>
      <c r="C3" s="4">
        <f>('[1]Pc, Summer, S3'!C3*Main!$B$5)+(VLOOKUP($A3,'FL Ratio'!$A$2:$B$9,2,FALSE)*'FL Characterization'!C$2)</f>
        <v>3.7839285657386013</v>
      </c>
      <c r="D3" s="4">
        <f>('[1]Pc, Summer, S3'!D3*Main!$B$5)+(VLOOKUP($A3,'FL Ratio'!$A$2:$B$9,2,FALSE)*'FL Characterization'!D$2)</f>
        <v>3.5837976399761544</v>
      </c>
      <c r="E3" s="4">
        <f>('[1]Pc, Summer, S3'!E3*Main!$B$5)+(VLOOKUP($A3,'FL Ratio'!$A$2:$B$9,2,FALSE)*'FL Characterization'!E$2)</f>
        <v>3.3372955151427806</v>
      </c>
      <c r="F3" s="4">
        <f>('[1]Pc, Summer, S3'!F3*Main!$B$5)+(VLOOKUP($A3,'FL Ratio'!$A$2:$B$9,2,FALSE)*'FL Characterization'!F$2)</f>
        <v>3.0933474947070176</v>
      </c>
      <c r="G3" s="4">
        <f>('[1]Pc, Summer, S3'!G3*Main!$B$5)+(VLOOKUP($A3,'FL Ratio'!$A$2:$B$9,2,FALSE)*'FL Characterization'!G$2)</f>
        <v>3.2165865854122302</v>
      </c>
      <c r="H3" s="4">
        <f>('[1]Pc, Summer, S3'!H3*Main!$B$5)+(VLOOKUP($A3,'FL Ratio'!$A$2:$B$9,2,FALSE)*'FL Characterization'!H$2)</f>
        <v>3.5129067692530205</v>
      </c>
      <c r="I3" s="4">
        <f>('[1]Pc, Summer, S3'!I3*Main!$B$5)+(VLOOKUP($A3,'FL Ratio'!$A$2:$B$9,2,FALSE)*'FL Characterization'!I$2)</f>
        <v>4.3720940765464738</v>
      </c>
      <c r="J3" s="4">
        <f>('[1]Pc, Summer, S3'!J3*Main!$B$5)+(VLOOKUP($A3,'FL Ratio'!$A$2:$B$9,2,FALSE)*'FL Characterization'!J$2)</f>
        <v>4.7650772554069123</v>
      </c>
      <c r="K3" s="4">
        <f>('[1]Pc, Summer, S3'!K3*Main!$B$5)+(VLOOKUP($A3,'FL Ratio'!$A$2:$B$9,2,FALSE)*'FL Characterization'!K$2)</f>
        <v>5.2461972106899255</v>
      </c>
      <c r="L3" s="4">
        <f>('[1]Pc, Summer, S3'!L3*Main!$B$5)+(VLOOKUP($A3,'FL Ratio'!$A$2:$B$9,2,FALSE)*'FL Characterization'!L$2)</f>
        <v>4.630895575639431</v>
      </c>
      <c r="M3" s="4">
        <f>('[1]Pc, Summer, S3'!M3*Main!$B$5)+(VLOOKUP($A3,'FL Ratio'!$A$2:$B$9,2,FALSE)*'FL Characterization'!M$2)</f>
        <v>4.9664965908245664</v>
      </c>
      <c r="N3" s="4">
        <f>('[1]Pc, Summer, S3'!N3*Main!$B$5)+(VLOOKUP($A3,'FL Ratio'!$A$2:$B$9,2,FALSE)*'FL Characterization'!N$2)</f>
        <v>4.9406619805458325</v>
      </c>
      <c r="O3" s="4">
        <f>('[1]Pc, Summer, S3'!O3*Main!$B$5)+(VLOOKUP($A3,'FL Ratio'!$A$2:$B$9,2,FALSE)*'FL Characterization'!O$2)</f>
        <v>4.9089509479389246</v>
      </c>
      <c r="P3" s="4">
        <f>('[1]Pc, Summer, S3'!P3*Main!$B$5)+(VLOOKUP($A3,'FL Ratio'!$A$2:$B$9,2,FALSE)*'FL Characterization'!P$2)</f>
        <v>4.1965237234046189</v>
      </c>
      <c r="Q3" s="4">
        <f>('[1]Pc, Summer, S3'!Q3*Main!$B$5)+(VLOOKUP($A3,'FL Ratio'!$A$2:$B$9,2,FALSE)*'FL Characterization'!Q$2)</f>
        <v>4.4548848645481218</v>
      </c>
      <c r="R3" s="4">
        <f>('[1]Pc, Summer, S3'!R3*Main!$B$5)+(VLOOKUP($A3,'FL Ratio'!$A$2:$B$9,2,FALSE)*'FL Characterization'!R$2)</f>
        <v>4.7169513014559161</v>
      </c>
      <c r="S3" s="4">
        <f>('[1]Pc, Summer, S3'!S3*Main!$B$5)+(VLOOKUP($A3,'FL Ratio'!$A$2:$B$9,2,FALSE)*'FL Characterization'!S$2)</f>
        <v>4.705909494968477</v>
      </c>
      <c r="T3" s="4">
        <f>('[1]Pc, Summer, S3'!T3*Main!$B$5)+(VLOOKUP($A3,'FL Ratio'!$A$2:$B$9,2,FALSE)*'FL Characterization'!T$2)</f>
        <v>4.7156994277533162</v>
      </c>
      <c r="U3" s="4">
        <f>('[1]Pc, Summer, S3'!U3*Main!$B$5)+(VLOOKUP($A3,'FL Ratio'!$A$2:$B$9,2,FALSE)*'FL Characterization'!U$2)</f>
        <v>5.0463424861137023</v>
      </c>
      <c r="V3" s="4">
        <f>('[1]Pc, Summer, S3'!V3*Main!$B$5)+(VLOOKUP($A3,'FL Ratio'!$A$2:$B$9,2,FALSE)*'FL Characterization'!V$2)</f>
        <v>5.1935861117082105</v>
      </c>
      <c r="W3" s="4">
        <f>('[1]Pc, Summer, S3'!W3*Main!$B$5)+(VLOOKUP($A3,'FL Ratio'!$A$2:$B$9,2,FALSE)*'FL Characterization'!W$2)</f>
        <v>4.8442927697067013</v>
      </c>
      <c r="X3" s="4">
        <f>('[1]Pc, Summer, S3'!X3*Main!$B$5)+(VLOOKUP($A3,'FL Ratio'!$A$2:$B$9,2,FALSE)*'FL Characterization'!X$2)</f>
        <v>4.3112341942609502</v>
      </c>
      <c r="Y3" s="4">
        <f>('[1]Pc, Summer, S3'!Y3*Main!$B$5)+(VLOOKUP($A3,'FL Ratio'!$A$2:$B$9,2,FALSE)*'FL Characterization'!Y$2)</f>
        <v>4.0729648500497015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2.6465796680116593</v>
      </c>
      <c r="C4" s="4">
        <f>('[1]Pc, Summer, S3'!C4*Main!$B$5)+(VLOOKUP($A4,'FL Ratio'!$A$2:$B$9,2,FALSE)*'FL Characterization'!C$2)</f>
        <v>2.4368701452781574</v>
      </c>
      <c r="D4" s="4">
        <f>('[1]Pc, Summer, S3'!D4*Main!$B$5)+(VLOOKUP($A4,'FL Ratio'!$A$2:$B$9,2,FALSE)*'FL Characterization'!D$2)</f>
        <v>2.3243339082482177</v>
      </c>
      <c r="E4" s="4">
        <f>('[1]Pc, Summer, S3'!E4*Main!$B$5)+(VLOOKUP($A4,'FL Ratio'!$A$2:$B$9,2,FALSE)*'FL Characterization'!E$2)</f>
        <v>2.3801165958649406</v>
      </c>
      <c r="F4" s="4">
        <f>('[1]Pc, Summer, S3'!F4*Main!$B$5)+(VLOOKUP($A4,'FL Ratio'!$A$2:$B$9,2,FALSE)*'FL Characterization'!F$2)</f>
        <v>2.2660092205153619</v>
      </c>
      <c r="G4" s="4">
        <f>('[1]Pc, Summer, S3'!G4*Main!$B$5)+(VLOOKUP($A4,'FL Ratio'!$A$2:$B$9,2,FALSE)*'FL Characterization'!G$2)</f>
        <v>2.2661241699733825</v>
      </c>
      <c r="H4" s="4">
        <f>('[1]Pc, Summer, S3'!H4*Main!$B$5)+(VLOOKUP($A4,'FL Ratio'!$A$2:$B$9,2,FALSE)*'FL Characterization'!H$2)</f>
        <v>3.3141736788887015</v>
      </c>
      <c r="I4" s="4">
        <f>('[1]Pc, Summer, S3'!I4*Main!$B$5)+(VLOOKUP($A4,'FL Ratio'!$A$2:$B$9,2,FALSE)*'FL Characterization'!I$2)</f>
        <v>4.0428879545075853</v>
      </c>
      <c r="J4" s="4">
        <f>('[1]Pc, Summer, S3'!J4*Main!$B$5)+(VLOOKUP($A4,'FL Ratio'!$A$2:$B$9,2,FALSE)*'FL Characterization'!J$2)</f>
        <v>4.1498887235009789</v>
      </c>
      <c r="K4" s="4">
        <f>('[1]Pc, Summer, S3'!K4*Main!$B$5)+(VLOOKUP($A4,'FL Ratio'!$A$2:$B$9,2,FALSE)*'FL Characterization'!K$2)</f>
        <v>4.0204900839646731</v>
      </c>
      <c r="L4" s="4">
        <f>('[1]Pc, Summer, S3'!L4*Main!$B$5)+(VLOOKUP($A4,'FL Ratio'!$A$2:$B$9,2,FALSE)*'FL Characterization'!L$2)</f>
        <v>3.7689697303877008</v>
      </c>
      <c r="M4" s="4">
        <f>('[1]Pc, Summer, S3'!M4*Main!$B$5)+(VLOOKUP($A4,'FL Ratio'!$A$2:$B$9,2,FALSE)*'FL Characterization'!M$2)</f>
        <v>4.219757949730699</v>
      </c>
      <c r="N4" s="4">
        <f>('[1]Pc, Summer, S3'!N4*Main!$B$5)+(VLOOKUP($A4,'FL Ratio'!$A$2:$B$9,2,FALSE)*'FL Characterization'!N$2)</f>
        <v>4.4255802243584847</v>
      </c>
      <c r="O4" s="4">
        <f>('[1]Pc, Summer, S3'!O4*Main!$B$5)+(VLOOKUP($A4,'FL Ratio'!$A$2:$B$9,2,FALSE)*'FL Characterization'!O$2)</f>
        <v>3.9832969552530328</v>
      </c>
      <c r="P4" s="4">
        <f>('[1]Pc, Summer, S3'!P4*Main!$B$5)+(VLOOKUP($A4,'FL Ratio'!$A$2:$B$9,2,FALSE)*'FL Characterization'!P$2)</f>
        <v>3.6797322671967643</v>
      </c>
      <c r="Q4" s="4">
        <f>('[1]Pc, Summer, S3'!Q4*Main!$B$5)+(VLOOKUP($A4,'FL Ratio'!$A$2:$B$9,2,FALSE)*'FL Characterization'!Q$2)</f>
        <v>3.5959830759608251</v>
      </c>
      <c r="R4" s="4">
        <f>('[1]Pc, Summer, S3'!R4*Main!$B$5)+(VLOOKUP($A4,'FL Ratio'!$A$2:$B$9,2,FALSE)*'FL Characterization'!R$2)</f>
        <v>3.6421082930410287</v>
      </c>
      <c r="S4" s="4">
        <f>('[1]Pc, Summer, S3'!S4*Main!$B$5)+(VLOOKUP($A4,'FL Ratio'!$A$2:$B$9,2,FALSE)*'FL Characterization'!S$2)</f>
        <v>3.4255716654257231</v>
      </c>
      <c r="T4" s="4">
        <f>('[1]Pc, Summer, S3'!T4*Main!$B$5)+(VLOOKUP($A4,'FL Ratio'!$A$2:$B$9,2,FALSE)*'FL Characterization'!T$2)</f>
        <v>3.4476633596526916</v>
      </c>
      <c r="U4" s="4">
        <f>('[1]Pc, Summer, S3'!U4*Main!$B$5)+(VLOOKUP($A4,'FL Ratio'!$A$2:$B$9,2,FALSE)*'FL Characterization'!U$2)</f>
        <v>3.6296298788474819</v>
      </c>
      <c r="V4" s="4">
        <f>('[1]Pc, Summer, S3'!V4*Main!$B$5)+(VLOOKUP($A4,'FL Ratio'!$A$2:$B$9,2,FALSE)*'FL Characterization'!V$2)</f>
        <v>3.9321999507948724</v>
      </c>
      <c r="W4" s="4">
        <f>('[1]Pc, Summer, S3'!W4*Main!$B$5)+(VLOOKUP($A4,'FL Ratio'!$A$2:$B$9,2,FALSE)*'FL Characterization'!W$2)</f>
        <v>3.5110152556832701</v>
      </c>
      <c r="X4" s="4">
        <f>('[1]Pc, Summer, S3'!X4*Main!$B$5)+(VLOOKUP($A4,'FL Ratio'!$A$2:$B$9,2,FALSE)*'FL Characterization'!X$2)</f>
        <v>3.2893884779908875</v>
      </c>
      <c r="Y4" s="4">
        <f>('[1]Pc, Summer, S3'!Y4*Main!$B$5)+(VLOOKUP($A4,'FL Ratio'!$A$2:$B$9,2,FALSE)*'FL Characterization'!Y$2)</f>
        <v>2.7178952858971388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1.1915489476932117</v>
      </c>
      <c r="C5" s="4">
        <f>('[1]Pc, Summer, S3'!C5*Main!$B$5)+(VLOOKUP($A5,'FL Ratio'!$A$2:$B$9,2,FALSE)*'FL Characterization'!C$2)</f>
        <v>0.97777501260176525</v>
      </c>
      <c r="D5" s="4">
        <f>('[1]Pc, Summer, S3'!D5*Main!$B$5)+(VLOOKUP($A5,'FL Ratio'!$A$2:$B$9,2,FALSE)*'FL Characterization'!D$2)</f>
        <v>0.76540833510693118</v>
      </c>
      <c r="E5" s="4">
        <f>('[1]Pc, Summer, S3'!E5*Main!$B$5)+(VLOOKUP($A5,'FL Ratio'!$A$2:$B$9,2,FALSE)*'FL Characterization'!E$2)</f>
        <v>0.77669078488747567</v>
      </c>
      <c r="F5" s="4">
        <f>('[1]Pc, Summer, S3'!F5*Main!$B$5)+(VLOOKUP($A5,'FL Ratio'!$A$2:$B$9,2,FALSE)*'FL Characterization'!F$2)</f>
        <v>0.68386576133462995</v>
      </c>
      <c r="G5" s="4">
        <f>('[1]Pc, Summer, S3'!G5*Main!$B$5)+(VLOOKUP($A5,'FL Ratio'!$A$2:$B$9,2,FALSE)*'FL Characterization'!G$2)</f>
        <v>0.6446615995918864</v>
      </c>
      <c r="H5" s="4">
        <f>('[1]Pc, Summer, S3'!H5*Main!$B$5)+(VLOOKUP($A5,'FL Ratio'!$A$2:$B$9,2,FALSE)*'FL Characterization'!H$2)</f>
        <v>1.3594891633878883</v>
      </c>
      <c r="I5" s="4">
        <f>('[1]Pc, Summer, S3'!I5*Main!$B$5)+(VLOOKUP($A5,'FL Ratio'!$A$2:$B$9,2,FALSE)*'FL Characterization'!I$2)</f>
        <v>2.2570377834691646</v>
      </c>
      <c r="J5" s="4">
        <f>('[1]Pc, Summer, S3'!J5*Main!$B$5)+(VLOOKUP($A5,'FL Ratio'!$A$2:$B$9,2,FALSE)*'FL Characterization'!J$2)</f>
        <v>2.7877095094612172</v>
      </c>
      <c r="K5" s="4">
        <f>('[1]Pc, Summer, S3'!K5*Main!$B$5)+(VLOOKUP($A5,'FL Ratio'!$A$2:$B$9,2,FALSE)*'FL Characterization'!K$2)</f>
        <v>2.8336980476293148</v>
      </c>
      <c r="L5" s="4">
        <f>('[1]Pc, Summer, S3'!L5*Main!$B$5)+(VLOOKUP($A5,'FL Ratio'!$A$2:$B$9,2,FALSE)*'FL Characterization'!L$2)</f>
        <v>2.7725651711541395</v>
      </c>
      <c r="M5" s="4">
        <f>('[1]Pc, Summer, S3'!M5*Main!$B$5)+(VLOOKUP($A5,'FL Ratio'!$A$2:$B$9,2,FALSE)*'FL Characterization'!M$2)</f>
        <v>2.5402239007770078</v>
      </c>
      <c r="N5" s="4">
        <f>('[1]Pc, Summer, S3'!N5*Main!$B$5)+(VLOOKUP($A5,'FL Ratio'!$A$2:$B$9,2,FALSE)*'FL Characterization'!N$2)</f>
        <v>2.8025193872388643</v>
      </c>
      <c r="O5" s="4">
        <f>('[1]Pc, Summer, S3'!O5*Main!$B$5)+(VLOOKUP($A5,'FL Ratio'!$A$2:$B$9,2,FALSE)*'FL Characterization'!O$2)</f>
        <v>2.6934051782223611</v>
      </c>
      <c r="P5" s="4">
        <f>('[1]Pc, Summer, S3'!P5*Main!$B$5)+(VLOOKUP($A5,'FL Ratio'!$A$2:$B$9,2,FALSE)*'FL Characterization'!P$2)</f>
        <v>2.4868324053765805</v>
      </c>
      <c r="Q5" s="4">
        <f>('[1]Pc, Summer, S3'!Q5*Main!$B$5)+(VLOOKUP($A5,'FL Ratio'!$A$2:$B$9,2,FALSE)*'FL Characterization'!Q$2)</f>
        <v>2.2566814151571717</v>
      </c>
      <c r="R5" s="4">
        <f>('[1]Pc, Summer, S3'!R5*Main!$B$5)+(VLOOKUP($A5,'FL Ratio'!$A$2:$B$9,2,FALSE)*'FL Characterization'!R$2)</f>
        <v>2.0298595847820922</v>
      </c>
      <c r="S5" s="4">
        <f>('[1]Pc, Summer, S3'!S5*Main!$B$5)+(VLOOKUP($A5,'FL Ratio'!$A$2:$B$9,2,FALSE)*'FL Characterization'!S$2)</f>
        <v>1.8371198111454035</v>
      </c>
      <c r="T5" s="4">
        <f>('[1]Pc, Summer, S3'!T5*Main!$B$5)+(VLOOKUP($A5,'FL Ratio'!$A$2:$B$9,2,FALSE)*'FL Characterization'!T$2)</f>
        <v>2.2737879553257843</v>
      </c>
      <c r="U5" s="4">
        <f>('[1]Pc, Summer, S3'!U5*Main!$B$5)+(VLOOKUP($A5,'FL Ratio'!$A$2:$B$9,2,FALSE)*'FL Characterization'!U$2)</f>
        <v>2.703654009204024</v>
      </c>
      <c r="V5" s="4">
        <f>('[1]Pc, Summer, S3'!V5*Main!$B$5)+(VLOOKUP($A5,'FL Ratio'!$A$2:$B$9,2,FALSE)*'FL Characterization'!V$2)</f>
        <v>3.142848108948308</v>
      </c>
      <c r="W5" s="4">
        <f>('[1]Pc, Summer, S3'!W5*Main!$B$5)+(VLOOKUP($A5,'FL Ratio'!$A$2:$B$9,2,FALSE)*'FL Characterization'!W$2)</f>
        <v>3.0093673501870621</v>
      </c>
      <c r="X5" s="4">
        <f>('[1]Pc, Summer, S3'!X5*Main!$B$5)+(VLOOKUP($A5,'FL Ratio'!$A$2:$B$9,2,FALSE)*'FL Characterization'!X$2)</f>
        <v>2.2980941390337861</v>
      </c>
      <c r="Y5" s="4">
        <f>('[1]Pc, Summer, S3'!Y5*Main!$B$5)+(VLOOKUP($A5,'FL Ratio'!$A$2:$B$9,2,FALSE)*'FL Characterization'!Y$2)</f>
        <v>1.6832193862150415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2.2700553620136761</v>
      </c>
      <c r="C6" s="4">
        <f>('[1]Pc, Summer, S3'!C6*Main!$B$5)+(VLOOKUP($A6,'FL Ratio'!$A$2:$B$9,2,FALSE)*'FL Characterization'!C$2)</f>
        <v>2.0591291708065769</v>
      </c>
      <c r="D6" s="4">
        <f>('[1]Pc, Summer, S3'!D6*Main!$B$5)+(VLOOKUP($A6,'FL Ratio'!$A$2:$B$9,2,FALSE)*'FL Characterization'!D$2)</f>
        <v>1.9017806759626428</v>
      </c>
      <c r="E6" s="4">
        <f>('[1]Pc, Summer, S3'!E6*Main!$B$5)+(VLOOKUP($A6,'FL Ratio'!$A$2:$B$9,2,FALSE)*'FL Characterization'!E$2)</f>
        <v>1.8007229131602425</v>
      </c>
      <c r="F6" s="4">
        <f>('[1]Pc, Summer, S3'!F6*Main!$B$5)+(VLOOKUP($A6,'FL Ratio'!$A$2:$B$9,2,FALSE)*'FL Characterization'!F$2)</f>
        <v>1.8738833205633056</v>
      </c>
      <c r="G6" s="4">
        <f>('[1]Pc, Summer, S3'!G6*Main!$B$5)+(VLOOKUP($A6,'FL Ratio'!$A$2:$B$9,2,FALSE)*'FL Characterization'!G$2)</f>
        <v>1.8645502776148588</v>
      </c>
      <c r="H6" s="4">
        <f>('[1]Pc, Summer, S3'!H6*Main!$B$5)+(VLOOKUP($A6,'FL Ratio'!$A$2:$B$9,2,FALSE)*'FL Characterization'!H$2)</f>
        <v>2.0748119266131422</v>
      </c>
      <c r="I6" s="4">
        <f>('[1]Pc, Summer, S3'!I6*Main!$B$5)+(VLOOKUP($A6,'FL Ratio'!$A$2:$B$9,2,FALSE)*'FL Characterization'!I$2)</f>
        <v>2.3775527531830467</v>
      </c>
      <c r="J6" s="4">
        <f>('[1]Pc, Summer, S3'!J6*Main!$B$5)+(VLOOKUP($A6,'FL Ratio'!$A$2:$B$9,2,FALSE)*'FL Characterization'!J$2)</f>
        <v>2.5720240939210424</v>
      </c>
      <c r="K6" s="4">
        <f>('[1]Pc, Summer, S3'!K6*Main!$B$5)+(VLOOKUP($A6,'FL Ratio'!$A$2:$B$9,2,FALSE)*'FL Characterization'!K$2)</f>
        <v>2.6562484751423949</v>
      </c>
      <c r="L6" s="4">
        <f>('[1]Pc, Summer, S3'!L6*Main!$B$5)+(VLOOKUP($A6,'FL Ratio'!$A$2:$B$9,2,FALSE)*'FL Characterization'!L$2)</f>
        <v>2.8338747477386663</v>
      </c>
      <c r="M6" s="4">
        <f>('[1]Pc, Summer, S3'!M6*Main!$B$5)+(VLOOKUP($A6,'FL Ratio'!$A$2:$B$9,2,FALSE)*'FL Characterization'!M$2)</f>
        <v>2.9408465026575743</v>
      </c>
      <c r="N6" s="4">
        <f>('[1]Pc, Summer, S3'!N6*Main!$B$5)+(VLOOKUP($A6,'FL Ratio'!$A$2:$B$9,2,FALSE)*'FL Characterization'!N$2)</f>
        <v>3.1505321136321398</v>
      </c>
      <c r="O6" s="4">
        <f>('[1]Pc, Summer, S3'!O6*Main!$B$5)+(VLOOKUP($A6,'FL Ratio'!$A$2:$B$9,2,FALSE)*'FL Characterization'!O$2)</f>
        <v>3.0263157383173449</v>
      </c>
      <c r="P6" s="4">
        <f>('[1]Pc, Summer, S3'!P6*Main!$B$5)+(VLOOKUP($A6,'FL Ratio'!$A$2:$B$9,2,FALSE)*'FL Characterization'!P$2)</f>
        <v>2.9216799434310401</v>
      </c>
      <c r="Q6" s="4">
        <f>('[1]Pc, Summer, S3'!Q6*Main!$B$5)+(VLOOKUP($A6,'FL Ratio'!$A$2:$B$9,2,FALSE)*'FL Characterization'!Q$2)</f>
        <v>2.8841626731704193</v>
      </c>
      <c r="R6" s="4">
        <f>('[1]Pc, Summer, S3'!R6*Main!$B$5)+(VLOOKUP($A6,'FL Ratio'!$A$2:$B$9,2,FALSE)*'FL Characterization'!R$2)</f>
        <v>2.7866238312511054</v>
      </c>
      <c r="S6" s="4">
        <f>('[1]Pc, Summer, S3'!S6*Main!$B$5)+(VLOOKUP($A6,'FL Ratio'!$A$2:$B$9,2,FALSE)*'FL Characterization'!S$2)</f>
        <v>2.8720025444243378</v>
      </c>
      <c r="T6" s="4">
        <f>('[1]Pc, Summer, S3'!T6*Main!$B$5)+(VLOOKUP($A6,'FL Ratio'!$A$2:$B$9,2,FALSE)*'FL Characterization'!T$2)</f>
        <v>2.7823586063768957</v>
      </c>
      <c r="U6" s="4">
        <f>('[1]Pc, Summer, S3'!U6*Main!$B$5)+(VLOOKUP($A6,'FL Ratio'!$A$2:$B$9,2,FALSE)*'FL Characterization'!U$2)</f>
        <v>2.9016438325032534</v>
      </c>
      <c r="V6" s="4">
        <f>('[1]Pc, Summer, S3'!V6*Main!$B$5)+(VLOOKUP($A6,'FL Ratio'!$A$2:$B$9,2,FALSE)*'FL Characterization'!V$2)</f>
        <v>3.1357580597107901</v>
      </c>
      <c r="W6" s="4">
        <f>('[1]Pc, Summer, S3'!W6*Main!$B$5)+(VLOOKUP($A6,'FL Ratio'!$A$2:$B$9,2,FALSE)*'FL Characterization'!W$2)</f>
        <v>3.0682615674640177</v>
      </c>
      <c r="X6" s="4">
        <f>('[1]Pc, Summer, S3'!X6*Main!$B$5)+(VLOOKUP($A6,'FL Ratio'!$A$2:$B$9,2,FALSE)*'FL Characterization'!X$2)</f>
        <v>2.9914820899779064</v>
      </c>
      <c r="Y6" s="4">
        <f>('[1]Pc, Summer, S3'!Y6*Main!$B$5)+(VLOOKUP($A6,'FL Ratio'!$A$2:$B$9,2,FALSE)*'FL Characterization'!Y$2)</f>
        <v>2.5903939629371067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2.3268452866838367</v>
      </c>
      <c r="C7" s="4">
        <f>('[1]Pc, Summer, S3'!C7*Main!$B$5)+(VLOOKUP($A7,'FL Ratio'!$A$2:$B$9,2,FALSE)*'FL Characterization'!C$2)</f>
        <v>2.2651896561817138</v>
      </c>
      <c r="D7" s="4">
        <f>('[1]Pc, Summer, S3'!D7*Main!$B$5)+(VLOOKUP($A7,'FL Ratio'!$A$2:$B$9,2,FALSE)*'FL Characterization'!D$2)</f>
        <v>2.1401654497989973</v>
      </c>
      <c r="E7" s="4">
        <f>('[1]Pc, Summer, S3'!E7*Main!$B$5)+(VLOOKUP($A7,'FL Ratio'!$A$2:$B$9,2,FALSE)*'FL Characterization'!E$2)</f>
        <v>2.1574878852927211</v>
      </c>
      <c r="F7" s="4">
        <f>('[1]Pc, Summer, S3'!F7*Main!$B$5)+(VLOOKUP($A7,'FL Ratio'!$A$2:$B$9,2,FALSE)*'FL Characterization'!F$2)</f>
        <v>2.1685885087041976</v>
      </c>
      <c r="G7" s="4">
        <f>('[1]Pc, Summer, S3'!G7*Main!$B$5)+(VLOOKUP($A7,'FL Ratio'!$A$2:$B$9,2,FALSE)*'FL Characterization'!G$2)</f>
        <v>2.2204031384503504</v>
      </c>
      <c r="H7" s="4">
        <f>('[1]Pc, Summer, S3'!H7*Main!$B$5)+(VLOOKUP($A7,'FL Ratio'!$A$2:$B$9,2,FALSE)*'FL Characterization'!H$2)</f>
        <v>2.4070528782829008</v>
      </c>
      <c r="I7" s="4">
        <f>('[1]Pc, Summer, S3'!I7*Main!$B$5)+(VLOOKUP($A7,'FL Ratio'!$A$2:$B$9,2,FALSE)*'FL Characterization'!I$2)</f>
        <v>2.937764242293992</v>
      </c>
      <c r="J7" s="4">
        <f>('[1]Pc, Summer, S3'!J7*Main!$B$5)+(VLOOKUP($A7,'FL Ratio'!$A$2:$B$9,2,FALSE)*'FL Characterization'!J$2)</f>
        <v>3.0344822562589266</v>
      </c>
      <c r="K7" s="4">
        <f>('[1]Pc, Summer, S3'!K7*Main!$B$5)+(VLOOKUP($A7,'FL Ratio'!$A$2:$B$9,2,FALSE)*'FL Characterization'!K$2)</f>
        <v>2.9656319914582081</v>
      </c>
      <c r="L7" s="4">
        <f>('[1]Pc, Summer, S3'!L7*Main!$B$5)+(VLOOKUP($A7,'FL Ratio'!$A$2:$B$9,2,FALSE)*'FL Characterization'!L$2)</f>
        <v>2.9621424950037754</v>
      </c>
      <c r="M7" s="4">
        <f>('[1]Pc, Summer, S3'!M7*Main!$B$5)+(VLOOKUP($A7,'FL Ratio'!$A$2:$B$9,2,FALSE)*'FL Characterization'!M$2)</f>
        <v>3.191995237665004</v>
      </c>
      <c r="N7" s="4">
        <f>('[1]Pc, Summer, S3'!N7*Main!$B$5)+(VLOOKUP($A7,'FL Ratio'!$A$2:$B$9,2,FALSE)*'FL Characterization'!N$2)</f>
        <v>3.1620833723951431</v>
      </c>
      <c r="O7" s="4">
        <f>('[1]Pc, Summer, S3'!O7*Main!$B$5)+(VLOOKUP($A7,'FL Ratio'!$A$2:$B$9,2,FALSE)*'FL Characterization'!O$2)</f>
        <v>3.0193077841507514</v>
      </c>
      <c r="P7" s="4">
        <f>('[1]Pc, Summer, S3'!P7*Main!$B$5)+(VLOOKUP($A7,'FL Ratio'!$A$2:$B$9,2,FALSE)*'FL Characterization'!P$2)</f>
        <v>2.817146536672857</v>
      </c>
      <c r="Q7" s="4">
        <f>('[1]Pc, Summer, S3'!Q7*Main!$B$5)+(VLOOKUP($A7,'FL Ratio'!$A$2:$B$9,2,FALSE)*'FL Characterization'!Q$2)</f>
        <v>2.7470121348254923</v>
      </c>
      <c r="R7" s="4">
        <f>('[1]Pc, Summer, S3'!R7*Main!$B$5)+(VLOOKUP($A7,'FL Ratio'!$A$2:$B$9,2,FALSE)*'FL Characterization'!R$2)</f>
        <v>2.9439573013007099</v>
      </c>
      <c r="S7" s="4">
        <f>('[1]Pc, Summer, S3'!S7*Main!$B$5)+(VLOOKUP($A7,'FL Ratio'!$A$2:$B$9,2,FALSE)*'FL Characterization'!S$2)</f>
        <v>2.774750488172995</v>
      </c>
      <c r="T7" s="4">
        <f>('[1]Pc, Summer, S3'!T7*Main!$B$5)+(VLOOKUP($A7,'FL Ratio'!$A$2:$B$9,2,FALSE)*'FL Characterization'!T$2)</f>
        <v>2.6707826977771396</v>
      </c>
      <c r="U7" s="4">
        <f>('[1]Pc, Summer, S3'!U7*Main!$B$5)+(VLOOKUP($A7,'FL Ratio'!$A$2:$B$9,2,FALSE)*'FL Characterization'!U$2)</f>
        <v>2.6633290100265938</v>
      </c>
      <c r="V7" s="4">
        <f>('[1]Pc, Summer, S3'!V7*Main!$B$5)+(VLOOKUP($A7,'FL Ratio'!$A$2:$B$9,2,FALSE)*'FL Characterization'!V$2)</f>
        <v>2.7881890026297071</v>
      </c>
      <c r="W7" s="4">
        <f>('[1]Pc, Summer, S3'!W7*Main!$B$5)+(VLOOKUP($A7,'FL Ratio'!$A$2:$B$9,2,FALSE)*'FL Characterization'!W$2)</f>
        <v>2.5873953327873305</v>
      </c>
      <c r="X7" s="4">
        <f>('[1]Pc, Summer, S3'!X7*Main!$B$5)+(VLOOKUP($A7,'FL Ratio'!$A$2:$B$9,2,FALSE)*'FL Characterization'!X$2)</f>
        <v>2.4629116179672406</v>
      </c>
      <c r="Y7" s="4">
        <f>('[1]Pc, Summer, S3'!Y7*Main!$B$5)+(VLOOKUP($A7,'FL Ratio'!$A$2:$B$9,2,FALSE)*'FL Characterization'!Y$2)</f>
        <v>2.4711113767366371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1.9206565818252548</v>
      </c>
      <c r="C8" s="4">
        <f>('[1]Pc, Summer, S3'!C8*Main!$B$5)+(VLOOKUP($A8,'FL Ratio'!$A$2:$B$9,2,FALSE)*'FL Characterization'!C$2)</f>
        <v>1.7594340829826571</v>
      </c>
      <c r="D8" s="4">
        <f>('[1]Pc, Summer, S3'!D8*Main!$B$5)+(VLOOKUP($A8,'FL Ratio'!$A$2:$B$9,2,FALSE)*'FL Characterization'!D$2)</f>
        <v>1.7263958636942844</v>
      </c>
      <c r="E8" s="4">
        <f>('[1]Pc, Summer, S3'!E8*Main!$B$5)+(VLOOKUP($A8,'FL Ratio'!$A$2:$B$9,2,FALSE)*'FL Characterization'!E$2)</f>
        <v>1.7242287641860812</v>
      </c>
      <c r="F8" s="4">
        <f>('[1]Pc, Summer, S3'!F8*Main!$B$5)+(VLOOKUP($A8,'FL Ratio'!$A$2:$B$9,2,FALSE)*'FL Characterization'!F$2)</f>
        <v>1.6238359328699432</v>
      </c>
      <c r="G8" s="4">
        <f>('[1]Pc, Summer, S3'!G8*Main!$B$5)+(VLOOKUP($A8,'FL Ratio'!$A$2:$B$9,2,FALSE)*'FL Characterization'!G$2)</f>
        <v>1.8136731962738595</v>
      </c>
      <c r="H8" s="4">
        <f>('[1]Pc, Summer, S3'!H8*Main!$B$5)+(VLOOKUP($A8,'FL Ratio'!$A$2:$B$9,2,FALSE)*'FL Characterization'!H$2)</f>
        <v>2.2906617816011221</v>
      </c>
      <c r="I8" s="4">
        <f>('[1]Pc, Summer, S3'!I8*Main!$B$5)+(VLOOKUP($A8,'FL Ratio'!$A$2:$B$9,2,FALSE)*'FL Characterization'!I$2)</f>
        <v>2.5582646541768073</v>
      </c>
      <c r="J8" s="4">
        <f>('[1]Pc, Summer, S3'!J8*Main!$B$5)+(VLOOKUP($A8,'FL Ratio'!$A$2:$B$9,2,FALSE)*'FL Characterization'!J$2)</f>
        <v>2.8299603184766959</v>
      </c>
      <c r="K8" s="4">
        <f>('[1]Pc, Summer, S3'!K8*Main!$B$5)+(VLOOKUP($A8,'FL Ratio'!$A$2:$B$9,2,FALSE)*'FL Characterization'!K$2)</f>
        <v>2.9889763951452948</v>
      </c>
      <c r="L8" s="4">
        <f>('[1]Pc, Summer, S3'!L8*Main!$B$5)+(VLOOKUP($A8,'FL Ratio'!$A$2:$B$9,2,FALSE)*'FL Characterization'!L$2)</f>
        <v>2.9974144787676251</v>
      </c>
      <c r="M8" s="4">
        <f>('[1]Pc, Summer, S3'!M8*Main!$B$5)+(VLOOKUP($A8,'FL Ratio'!$A$2:$B$9,2,FALSE)*'FL Characterization'!M$2)</f>
        <v>3.2209599960802757</v>
      </c>
      <c r="N8" s="4">
        <f>('[1]Pc, Summer, S3'!N8*Main!$B$5)+(VLOOKUP($A8,'FL Ratio'!$A$2:$B$9,2,FALSE)*'FL Characterization'!N$2)</f>
        <v>3.0828331585682562</v>
      </c>
      <c r="O8" s="4">
        <f>('[1]Pc, Summer, S3'!O8*Main!$B$5)+(VLOOKUP($A8,'FL Ratio'!$A$2:$B$9,2,FALSE)*'FL Characterization'!O$2)</f>
        <v>3.1407097340765828</v>
      </c>
      <c r="P8" s="4">
        <f>('[1]Pc, Summer, S3'!P8*Main!$B$5)+(VLOOKUP($A8,'FL Ratio'!$A$2:$B$9,2,FALSE)*'FL Characterization'!P$2)</f>
        <v>3.185250076225564</v>
      </c>
      <c r="Q8" s="4">
        <f>('[1]Pc, Summer, S3'!Q8*Main!$B$5)+(VLOOKUP($A8,'FL Ratio'!$A$2:$B$9,2,FALSE)*'FL Characterization'!Q$2)</f>
        <v>2.8546291832230843</v>
      </c>
      <c r="R8" s="4">
        <f>('[1]Pc, Summer, S3'!R8*Main!$B$5)+(VLOOKUP($A8,'FL Ratio'!$A$2:$B$9,2,FALSE)*'FL Characterization'!R$2)</f>
        <v>2.9904421481024124</v>
      </c>
      <c r="S8" s="4">
        <f>('[1]Pc, Summer, S3'!S8*Main!$B$5)+(VLOOKUP($A8,'FL Ratio'!$A$2:$B$9,2,FALSE)*'FL Characterization'!S$2)</f>
        <v>2.8822443652754046</v>
      </c>
      <c r="T8" s="4">
        <f>('[1]Pc, Summer, S3'!T8*Main!$B$5)+(VLOOKUP($A8,'FL Ratio'!$A$2:$B$9,2,FALSE)*'FL Characterization'!T$2)</f>
        <v>2.842556877638676</v>
      </c>
      <c r="U8" s="4">
        <f>('[1]Pc, Summer, S3'!U8*Main!$B$5)+(VLOOKUP($A8,'FL Ratio'!$A$2:$B$9,2,FALSE)*'FL Characterization'!U$2)</f>
        <v>2.8262109156478168</v>
      </c>
      <c r="V8" s="4">
        <f>('[1]Pc, Summer, S3'!V8*Main!$B$5)+(VLOOKUP($A8,'FL Ratio'!$A$2:$B$9,2,FALSE)*'FL Characterization'!V$2)</f>
        <v>2.8970642007449148</v>
      </c>
      <c r="W8" s="4">
        <f>('[1]Pc, Summer, S3'!W8*Main!$B$5)+(VLOOKUP($A8,'FL Ratio'!$A$2:$B$9,2,FALSE)*'FL Characterization'!W$2)</f>
        <v>2.3647792775431866</v>
      </c>
      <c r="X8" s="4">
        <f>('[1]Pc, Summer, S3'!X8*Main!$B$5)+(VLOOKUP($A8,'FL Ratio'!$A$2:$B$9,2,FALSE)*'FL Characterization'!X$2)</f>
        <v>2.4047421597562302</v>
      </c>
      <c r="Y8" s="4">
        <f>('[1]Pc, Summer, S3'!Y8*Main!$B$5)+(VLOOKUP($A8,'FL Ratio'!$A$2:$B$9,2,FALSE)*'FL Characterization'!Y$2)</f>
        <v>2.0429473414014301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1.4980326448153989</v>
      </c>
      <c r="C9" s="4">
        <f>('[1]Pc, Summer, S3'!C9*Main!$B$5)+(VLOOKUP($A9,'FL Ratio'!$A$2:$B$9,2,FALSE)*'FL Characterization'!C$2)</f>
        <v>1.3759564240920212</v>
      </c>
      <c r="D9" s="4">
        <f>('[1]Pc, Summer, S3'!D9*Main!$B$5)+(VLOOKUP($A9,'FL Ratio'!$A$2:$B$9,2,FALSE)*'FL Characterization'!D$2)</f>
        <v>1.3565992950225401</v>
      </c>
      <c r="E9" s="4">
        <f>('[1]Pc, Summer, S3'!E9*Main!$B$5)+(VLOOKUP($A9,'FL Ratio'!$A$2:$B$9,2,FALSE)*'FL Characterization'!E$2)</f>
        <v>1.327506370725775</v>
      </c>
      <c r="F9" s="4">
        <f>('[1]Pc, Summer, S3'!F9*Main!$B$5)+(VLOOKUP($A9,'FL Ratio'!$A$2:$B$9,2,FALSE)*'FL Characterization'!F$2)</f>
        <v>1.3529702147161664</v>
      </c>
      <c r="G9" s="4">
        <f>('[1]Pc, Summer, S3'!G9*Main!$B$5)+(VLOOKUP($A9,'FL Ratio'!$A$2:$B$9,2,FALSE)*'FL Characterization'!G$2)</f>
        <v>1.4576803186183596</v>
      </c>
      <c r="H9" s="4">
        <f>('[1]Pc, Summer, S3'!H9*Main!$B$5)+(VLOOKUP($A9,'FL Ratio'!$A$2:$B$9,2,FALSE)*'FL Characterization'!H$2)</f>
        <v>2.3650867246210927</v>
      </c>
      <c r="I9" s="4">
        <f>('[1]Pc, Summer, S3'!I9*Main!$B$5)+(VLOOKUP($A9,'FL Ratio'!$A$2:$B$9,2,FALSE)*'FL Characterization'!I$2)</f>
        <v>2.7472957145457091</v>
      </c>
      <c r="J9" s="4">
        <f>('[1]Pc, Summer, S3'!J9*Main!$B$5)+(VLOOKUP($A9,'FL Ratio'!$A$2:$B$9,2,FALSE)*'FL Characterization'!J$2)</f>
        <v>3.0097528018931992</v>
      </c>
      <c r="K9" s="4">
        <f>('[1]Pc, Summer, S3'!K9*Main!$B$5)+(VLOOKUP($A9,'FL Ratio'!$A$2:$B$9,2,FALSE)*'FL Characterization'!K$2)</f>
        <v>2.8877064449027312</v>
      </c>
      <c r="L9" s="4">
        <f>('[1]Pc, Summer, S3'!L9*Main!$B$5)+(VLOOKUP($A9,'FL Ratio'!$A$2:$B$9,2,FALSE)*'FL Characterization'!L$2)</f>
        <v>3.0669629634429247</v>
      </c>
      <c r="M9" s="4">
        <f>('[1]Pc, Summer, S3'!M9*Main!$B$5)+(VLOOKUP($A9,'FL Ratio'!$A$2:$B$9,2,FALSE)*'FL Characterization'!M$2)</f>
        <v>3.1601845944020575</v>
      </c>
      <c r="N9" s="4">
        <f>('[1]Pc, Summer, S3'!N9*Main!$B$5)+(VLOOKUP($A9,'FL Ratio'!$A$2:$B$9,2,FALSE)*'FL Characterization'!N$2)</f>
        <v>3.27245375157431</v>
      </c>
      <c r="O9" s="4">
        <f>('[1]Pc, Summer, S3'!O9*Main!$B$5)+(VLOOKUP($A9,'FL Ratio'!$A$2:$B$9,2,FALSE)*'FL Characterization'!O$2)</f>
        <v>2.949501293696462</v>
      </c>
      <c r="P9" s="4">
        <f>('[1]Pc, Summer, S3'!P9*Main!$B$5)+(VLOOKUP($A9,'FL Ratio'!$A$2:$B$9,2,FALSE)*'FL Characterization'!P$2)</f>
        <v>2.6023265482175684</v>
      </c>
      <c r="Q9" s="4">
        <f>('[1]Pc, Summer, S3'!Q9*Main!$B$5)+(VLOOKUP($A9,'FL Ratio'!$A$2:$B$9,2,FALSE)*'FL Characterization'!Q$2)</f>
        <v>2.4865444583165224</v>
      </c>
      <c r="R9" s="4">
        <f>('[1]Pc, Summer, S3'!R9*Main!$B$5)+(VLOOKUP($A9,'FL Ratio'!$A$2:$B$9,2,FALSE)*'FL Characterization'!R$2)</f>
        <v>2.4138102105125738</v>
      </c>
      <c r="S9" s="4">
        <f>('[1]Pc, Summer, S3'!S9*Main!$B$5)+(VLOOKUP($A9,'FL Ratio'!$A$2:$B$9,2,FALSE)*'FL Characterization'!S$2)</f>
        <v>2.2913898047967516</v>
      </c>
      <c r="T9" s="4">
        <f>('[1]Pc, Summer, S3'!T9*Main!$B$5)+(VLOOKUP($A9,'FL Ratio'!$A$2:$B$9,2,FALSE)*'FL Characterization'!T$2)</f>
        <v>2.3279866562673446</v>
      </c>
      <c r="U9" s="4">
        <f>('[1]Pc, Summer, S3'!U9*Main!$B$5)+(VLOOKUP($A9,'FL Ratio'!$A$2:$B$9,2,FALSE)*'FL Characterization'!U$2)</f>
        <v>2.3673695866248106</v>
      </c>
      <c r="V9" s="4">
        <f>('[1]Pc, Summer, S3'!V9*Main!$B$5)+(VLOOKUP($A9,'FL Ratio'!$A$2:$B$9,2,FALSE)*'FL Characterization'!V$2)</f>
        <v>2.2492145214696602</v>
      </c>
      <c r="W9" s="4">
        <f>('[1]Pc, Summer, S3'!W9*Main!$B$5)+(VLOOKUP($A9,'FL Ratio'!$A$2:$B$9,2,FALSE)*'FL Characterization'!W$2)</f>
        <v>1.9885395485127144</v>
      </c>
      <c r="X9" s="4">
        <f>('[1]Pc, Summer, S3'!X9*Main!$B$5)+(VLOOKUP($A9,'FL Ratio'!$A$2:$B$9,2,FALSE)*'FL Characterization'!X$2)</f>
        <v>1.7006500096286641</v>
      </c>
      <c r="Y9" s="4">
        <f>('[1]Pc, Summer, S3'!Y9*Main!$B$5)+(VLOOKUP($A9,'FL Ratio'!$A$2:$B$9,2,FALSE)*'FL Characterization'!Y$2)</f>
        <v>1.5569945313289506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0.71948197219583854</v>
      </c>
      <c r="C2" s="4">
        <f>('[1]Qc, Summer, S1'!C2*Main!$B$5)</f>
        <v>0.79470054201631268</v>
      </c>
      <c r="D2" s="4">
        <f>('[1]Qc, Summer, S1'!D2*Main!$B$5)</f>
        <v>0.74891532560385021</v>
      </c>
      <c r="E2" s="4">
        <f>('[1]Qc, Summer, S1'!E2*Main!$B$5)</f>
        <v>0.74891532560385021</v>
      </c>
      <c r="F2" s="4">
        <f>('[1]Qc, Summer, S1'!F2*Main!$B$5)</f>
        <v>0.73256346259939931</v>
      </c>
      <c r="G2" s="4">
        <f>('[1]Qc, Summer, S1'!G2*Main!$B$5)</f>
        <v>0.77507830641097142</v>
      </c>
      <c r="H2" s="4">
        <f>('[1]Qc, Summer, S1'!H2*Main!$B$5)</f>
        <v>0.79797091461720282</v>
      </c>
      <c r="I2" s="4">
        <f>('[1]Qc, Summer, S1'!I2*Main!$B$5)</f>
        <v>1.4945602786068102</v>
      </c>
      <c r="J2" s="4">
        <f>('[1]Qc, Summer, S1'!J2*Main!$B$5)</f>
        <v>1.7398382236735734</v>
      </c>
      <c r="K2" s="4">
        <f>('[1]Qc, Summer, S1'!K2*Main!$B$5)</f>
        <v>1.6744307716557694</v>
      </c>
      <c r="L2" s="4">
        <f>('[1]Qc, Summer, S1'!L2*Main!$B$5)</f>
        <v>1.6351863004450877</v>
      </c>
      <c r="M2" s="4">
        <f>('[1]Qc, Summer, S1'!M2*Main!$B$5)</f>
        <v>1.6319159278441975</v>
      </c>
      <c r="N2" s="4">
        <f>('[1]Qc, Summer, S1'!N2*Main!$B$5)</f>
        <v>1.736567851072683</v>
      </c>
      <c r="O2" s="4">
        <f>('[1]Qc, Summer, S1'!O2*Main!$B$5)</f>
        <v>1.6842418894584403</v>
      </c>
      <c r="P2" s="4">
        <f>('[1]Qc, Summer, S1'!P2*Main!$B$5)</f>
        <v>1.1806045089213533</v>
      </c>
      <c r="Q2" s="4">
        <f>('[1]Qc, Summer, S1'!Q2*Main!$B$5)</f>
        <v>1.5436158676201626</v>
      </c>
      <c r="R2" s="4">
        <f>('[1]Qc, Summer, S1'!R2*Main!$B$5)</f>
        <v>1.5632381032255038</v>
      </c>
      <c r="S2" s="4">
        <f>('[1]Qc, Summer, S1'!S2*Main!$B$5)</f>
        <v>1.4651269251987986</v>
      </c>
      <c r="T2" s="4">
        <f>('[1]Qc, Summer, S1'!T2*Main!$B$5)</f>
        <v>1.1609822733160122</v>
      </c>
      <c r="U2" s="4">
        <f>('[1]Qc, Summer, S1'!U2*Main!$B$5)</f>
        <v>1.0530599774866365</v>
      </c>
      <c r="V2" s="4">
        <f>('[1]Qc, Summer, S1'!V2*Main!$B$5)</f>
        <v>1.1053859391008791</v>
      </c>
      <c r="W2" s="4">
        <f>('[1]Qc, Summer, S1'!W2*Main!$B$5)</f>
        <v>1.1086563117017694</v>
      </c>
      <c r="X2" s="4">
        <f>('[1]Qc, Summer, S1'!X2*Main!$B$5)</f>
        <v>0.7652671886083009</v>
      </c>
      <c r="Y2" s="4">
        <f>('[1]Qc, Summer, S1'!Y2*Main!$B$5)</f>
        <v>0.75872644340652073</v>
      </c>
    </row>
    <row r="3" spans="1:25" x14ac:dyDescent="0.3">
      <c r="A3">
        <v>2</v>
      </c>
      <c r="B3" s="4">
        <f>('[1]Qc, Summer, S1'!B3*Main!$B$5)</f>
        <v>3.0079352934113339E-2</v>
      </c>
      <c r="C3" s="4">
        <f>('[1]Qc, Summer, S1'!C3*Main!$B$5)</f>
        <v>-0.18047611760468005</v>
      </c>
      <c r="D3" s="4">
        <f>('[1]Qc, Summer, S1'!D3*Main!$B$5)</f>
        <v>-0.19551579407173669</v>
      </c>
      <c r="E3" s="4">
        <f>('[1]Qc, Summer, S1'!E3*Main!$B$5)</f>
        <v>-0.28575385287407673</v>
      </c>
      <c r="F3" s="4">
        <f>('[1]Qc, Summer, S1'!F3*Main!$B$5)</f>
        <v>-0.34591255874230337</v>
      </c>
      <c r="G3" s="4">
        <f>('[1]Qc, Summer, S1'!G3*Main!$B$5)</f>
        <v>-0.27071417640702006</v>
      </c>
      <c r="H3" s="4">
        <f>('[1]Qc, Summer, S1'!H3*Main!$B$5)</f>
        <v>-0.34591255874230337</v>
      </c>
      <c r="I3" s="4">
        <f>('[1]Qc, Summer, S1'!I3*Main!$B$5)</f>
        <v>0.87230123508928692</v>
      </c>
      <c r="J3" s="4">
        <f>('[1]Qc, Summer, S1'!J3*Main!$B$5)</f>
        <v>1.1129360585621935</v>
      </c>
      <c r="K3" s="4">
        <f>('[1]Qc, Summer, S1'!K3*Main!$B$5)</f>
        <v>1.4287692643703833</v>
      </c>
      <c r="L3" s="4">
        <f>('[1]Qc, Summer, S1'!L3*Main!$B$5)</f>
        <v>0.81214252922106023</v>
      </c>
      <c r="M3" s="4">
        <f>('[1]Qc, Summer, S1'!M3*Main!$B$5)</f>
        <v>0.7369441468857767</v>
      </c>
      <c r="N3" s="4">
        <f>('[1]Qc, Summer, S1'!N3*Main!$B$5)</f>
        <v>0.51134899987992677</v>
      </c>
      <c r="O3" s="4">
        <f>('[1]Qc, Summer, S1'!O3*Main!$B$5)</f>
        <v>0.69182511748460673</v>
      </c>
      <c r="P3" s="4">
        <f>('[1]Qc, Summer, S1'!P3*Main!$B$5)</f>
        <v>0.3007935293411334</v>
      </c>
      <c r="Q3" s="4">
        <f>('[1]Qc, Summer, S1'!Q3*Main!$B$5)</f>
        <v>0.25567449993996333</v>
      </c>
      <c r="R3" s="4">
        <f>('[1]Qc, Summer, S1'!R3*Main!$B$5)</f>
        <v>0.3007935293411334</v>
      </c>
      <c r="S3" s="4">
        <f>('[1]Qc, Summer, S1'!S3*Main!$B$5)</f>
        <v>0.54142835281404011</v>
      </c>
      <c r="T3" s="4">
        <f>('[1]Qc, Summer, S1'!T3*Main!$B$5)</f>
        <v>1.0377376762269104</v>
      </c>
      <c r="U3" s="4">
        <f>('[1]Qc, Summer, S1'!U3*Main!$B$5)</f>
        <v>1.0527773526939668</v>
      </c>
      <c r="V3" s="4">
        <f>('[1]Qc, Summer, S1'!V3*Main!$B$5)</f>
        <v>0.84222188215517324</v>
      </c>
      <c r="W3" s="4">
        <f>('[1]Qc, Summer, S1'!W3*Main!$B$5)</f>
        <v>0.64670608808343677</v>
      </c>
      <c r="X3" s="4">
        <f>('[1]Qc, Summer, S1'!X3*Main!$B$5)</f>
        <v>0.30079352934113335</v>
      </c>
      <c r="Y3" s="4">
        <f>('[1]Qc, Summer, S1'!Y3*Main!$B$5)</f>
        <v>6.0158705868226678E-2</v>
      </c>
    </row>
    <row r="4" spans="1:25" x14ac:dyDescent="0.3">
      <c r="A4">
        <v>3</v>
      </c>
      <c r="B4" s="4">
        <f>('[1]Qc, Summer, S1'!B4*Main!$B$5)</f>
        <v>-0.18153774182588403</v>
      </c>
      <c r="C4" s="4">
        <f>('[1]Qc, Summer, S1'!C4*Main!$B$5)</f>
        <v>-0.42995780958762003</v>
      </c>
      <c r="D4" s="4">
        <f>('[1]Qc, Summer, S1'!D4*Main!$B$5)</f>
        <v>-0.75003751228062598</v>
      </c>
      <c r="E4" s="4">
        <f>('[1]Qc, Summer, S1'!E4*Main!$B$5)</f>
        <v>-0.69270980433561014</v>
      </c>
      <c r="F4" s="4">
        <f>('[1]Qc, Summer, S1'!F4*Main!$B$5)</f>
        <v>-0.7070417313218641</v>
      </c>
      <c r="G4" s="4">
        <f>('[1]Qc, Summer, S1'!G4*Main!$B$5)</f>
        <v>-0.67360056835393811</v>
      </c>
      <c r="H4" s="4">
        <f>('[1]Qc, Summer, S1'!H4*Main!$B$5)</f>
        <v>-3.8218471963344006E-2</v>
      </c>
      <c r="I4" s="4">
        <f>('[1]Qc, Summer, S1'!I4*Main!$B$5)</f>
        <v>0.80736522022564206</v>
      </c>
      <c r="J4" s="4">
        <f>('[1]Qc, Summer, S1'!J4*Main!$B$5)</f>
        <v>1.0605625969827961</v>
      </c>
      <c r="K4" s="4">
        <f>('[1]Qc, Summer, S1'!K4*Main!$B$5)</f>
        <v>1.0701172149736322</v>
      </c>
      <c r="L4" s="4">
        <f>('[1]Qc, Summer, S1'!L4*Main!$B$5)</f>
        <v>0.89335678214316616</v>
      </c>
      <c r="M4" s="4">
        <f>('[1]Qc, Summer, S1'!M4*Main!$B$5)</f>
        <v>1.1178903049278122</v>
      </c>
      <c r="N4" s="4">
        <f>('[1]Qc, Summer, S1'!N4*Main!$B$5)</f>
        <v>1.0127895070286161</v>
      </c>
      <c r="O4" s="4">
        <f>('[1]Qc, Summer, S1'!O4*Main!$B$5)</f>
        <v>0.88380216415233004</v>
      </c>
      <c r="P4" s="4">
        <f>('[1]Qc, Summer, S1'!P4*Main!$B$5)</f>
        <v>0.63538209639059406</v>
      </c>
      <c r="Q4" s="4">
        <f>('[1]Qc, Summer, S1'!Q4*Main!$B$5)</f>
        <v>0.3965166466196941</v>
      </c>
      <c r="R4" s="4">
        <f>('[1]Qc, Summer, S1'!R4*Main!$B$5)</f>
        <v>0.49206282652805405</v>
      </c>
      <c r="S4" s="4">
        <f>('[1]Qc, Summer, S1'!S4*Main!$B$5)</f>
        <v>0.43951242757845604</v>
      </c>
      <c r="T4" s="4">
        <f>('[1]Qc, Summer, S1'!T4*Main!$B$5)</f>
        <v>8.1214252922106003E-2</v>
      </c>
      <c r="U4" s="4">
        <f>('[1]Qc, Summer, S1'!U4*Main!$B$5)</f>
        <v>0.35352086566093205</v>
      </c>
      <c r="V4" s="4">
        <f>('[1]Qc, Summer, S1'!V4*Main!$B$5)</f>
        <v>0.496840135523472</v>
      </c>
      <c r="W4" s="4">
        <f>('[1]Qc, Summer, S1'!W4*Main!$B$5)</f>
        <v>0.32485701168842407</v>
      </c>
      <c r="X4" s="4">
        <f>('[1]Qc, Summer, S1'!X4*Main!$B$5)</f>
        <v>-0.30097046671133404</v>
      </c>
      <c r="Y4" s="4">
        <f>('[1]Qc, Summer, S1'!Y4*Main!$B$5)</f>
        <v>-0.61627286040892215</v>
      </c>
    </row>
    <row r="5" spans="1:25" x14ac:dyDescent="0.3">
      <c r="A5">
        <v>4</v>
      </c>
      <c r="B5" s="4">
        <f>('[1]Qc, Summer, S1'!B5*Main!$B$5)</f>
        <v>-0.85894396310837562</v>
      </c>
      <c r="C5" s="4">
        <f>('[1]Qc, Summer, S1'!C5*Main!$B$5)</f>
        <v>-0.86720303967672541</v>
      </c>
      <c r="D5" s="4">
        <f>('[1]Qc, Summer, S1'!D5*Main!$B$5)</f>
        <v>-0.89198026938177466</v>
      </c>
      <c r="E5" s="4">
        <f>('[1]Qc, Summer, S1'!E5*Main!$B$5)</f>
        <v>-0.89198026938177466</v>
      </c>
      <c r="F5" s="4">
        <f>('[1]Qc, Summer, S1'!F5*Main!$B$5)</f>
        <v>-0.91262796080264907</v>
      </c>
      <c r="G5" s="4">
        <f>('[1]Qc, Summer, S1'!G5*Main!$B$5)</f>
        <v>-0.93740519050769833</v>
      </c>
      <c r="H5" s="4">
        <f>('[1]Qc, Summer, S1'!H5*Main!$B$5)</f>
        <v>-0.85068488654002583</v>
      </c>
      <c r="I5" s="4">
        <f>('[1]Qc, Summer, S1'!I5*Main!$B$5)</f>
        <v>-0.57400582150030866</v>
      </c>
      <c r="J5" s="4">
        <f>('[1]Qc, Summer, S1'!J5*Main!$B$5)</f>
        <v>-0.42947198155418781</v>
      </c>
      <c r="K5" s="4">
        <f>('[1]Qc, Summer, S1'!K5*Main!$B$5)</f>
        <v>-0.45424921125923712</v>
      </c>
      <c r="L5" s="4">
        <f>('[1]Qc, Summer, S1'!L5*Main!$B$5)</f>
        <v>-0.57400582150030866</v>
      </c>
      <c r="M5" s="4">
        <f>('[1]Qc, Summer, S1'!M5*Main!$B$5)</f>
        <v>-0.62356028091040749</v>
      </c>
      <c r="N5" s="4">
        <f>('[1]Qc, Summer, S1'!N5*Main!$B$5)</f>
        <v>-0.57813535978448349</v>
      </c>
      <c r="O5" s="4">
        <f>('[1]Qc, Summer, S1'!O5*Main!$B$5)</f>
        <v>-0.62768981919458222</v>
      </c>
      <c r="P5" s="4">
        <f>('[1]Qc, Summer, S1'!P5*Main!$B$5)</f>
        <v>-0.59052397463700823</v>
      </c>
      <c r="Q5" s="4">
        <f>('[1]Qc, Summer, S1'!Q5*Main!$B$5)</f>
        <v>-0.69789197002555503</v>
      </c>
      <c r="R5" s="4">
        <f>('[1]Qc, Summer, S1'!R5*Main!$B$5)</f>
        <v>-0.78461227399322775</v>
      </c>
      <c r="S5" s="4">
        <f>('[1]Qc, Summer, S1'!S5*Main!$B$5)</f>
        <v>-0.69789197002555503</v>
      </c>
      <c r="T5" s="4">
        <f>('[1]Qc, Summer, S1'!T5*Main!$B$5)</f>
        <v>-0.49141505581681094</v>
      </c>
      <c r="U5" s="4">
        <f>('[1]Qc, Summer, S1'!U5*Main!$B$5)</f>
        <v>-0.44186059640671249</v>
      </c>
      <c r="V5" s="4">
        <f>('[1]Qc, Summer, S1'!V5*Main!$B$5)</f>
        <v>-0.44186059640671249</v>
      </c>
      <c r="W5" s="4">
        <f>('[1]Qc, Summer, S1'!W5*Main!$B$5)</f>
        <v>-0.58226489806865855</v>
      </c>
      <c r="X5" s="4">
        <f>('[1]Qc, Summer, S1'!X5*Main!$B$5)</f>
        <v>-0.72266919973060439</v>
      </c>
      <c r="Y5" s="4">
        <f>('[1]Qc, Summer, S1'!Y5*Main!$B$5)</f>
        <v>-0.75157596771982871</v>
      </c>
    </row>
    <row r="6" spans="1:25" x14ac:dyDescent="0.3">
      <c r="A6">
        <v>5</v>
      </c>
      <c r="B6" s="4">
        <f>('[1]Qc, Summer, S1'!B6*Main!$B$5)</f>
        <v>-0.53482556802362502</v>
      </c>
      <c r="C6" s="4">
        <f>('[1]Qc, Summer, S1'!C6*Main!$B$5)</f>
        <v>-0.70121574474208637</v>
      </c>
      <c r="D6" s="4">
        <f>('[1]Qc, Summer, S1'!D6*Main!$B$5)</f>
        <v>-0.82600837728093202</v>
      </c>
      <c r="E6" s="4">
        <f>('[1]Qc, Summer, S1'!E6*Main!$B$5)</f>
        <v>-0.82006587096955841</v>
      </c>
      <c r="F6" s="4">
        <f>('[1]Qc, Summer, S1'!F6*Main!$B$5)</f>
        <v>-0.8200658709695583</v>
      </c>
      <c r="G6" s="4">
        <f>('[1]Qc, Summer, S1'!G6*Main!$B$5)</f>
        <v>-0.8973184530174152</v>
      </c>
      <c r="H6" s="4">
        <f>('[1]Qc, Summer, S1'!H6*Main!$B$5)</f>
        <v>-0.80818085834681119</v>
      </c>
      <c r="I6" s="4">
        <f>('[1]Qc, Summer, S1'!I6*Main!$B$5)</f>
        <v>-0.32089534081417503</v>
      </c>
      <c r="J6" s="4">
        <f>('[1]Qc, Summer, S1'!J6*Main!$B$5)</f>
        <v>0.10696511360472501</v>
      </c>
      <c r="K6" s="4">
        <f>('[1]Qc, Summer, S1'!K6*Main!$B$5)</f>
        <v>0.35655037868241679</v>
      </c>
      <c r="L6" s="4">
        <f>('[1]Qc, Summer, S1'!L6*Main!$B$5)</f>
        <v>0.58830812482598749</v>
      </c>
      <c r="M6" s="4">
        <f>('[1]Qc, Summer, S1'!M6*Main!$B$5)</f>
        <v>0.62396316269422925</v>
      </c>
      <c r="N6" s="4">
        <f>('[1]Qc, Summer, S1'!N6*Main!$B$5)</f>
        <v>0.54671058064637235</v>
      </c>
      <c r="O6" s="4">
        <f>('[1]Qc, Summer, S1'!O6*Main!$B$5)</f>
        <v>0.45163047966439446</v>
      </c>
      <c r="P6" s="4">
        <f>('[1]Qc, Summer, S1'!P6*Main!$B$5)</f>
        <v>0.29712531556868055</v>
      </c>
      <c r="Q6" s="4">
        <f>('[1]Qc, Summer, S1'!Q6*Main!$B$5)</f>
        <v>0.19016020196395558</v>
      </c>
      <c r="R6" s="4">
        <f>('[1]Qc, Summer, S1'!R6*Main!$B$5)</f>
        <v>0.16044767040708752</v>
      </c>
      <c r="S6" s="4">
        <f>('[1]Qc, Summer, S1'!S6*Main!$B$5)</f>
        <v>0.14856265778434027</v>
      </c>
      <c r="T6" s="4">
        <f>('[1]Qc, Summer, S1'!T6*Main!$B$5)</f>
        <v>0.14856265778434027</v>
      </c>
      <c r="U6" s="4">
        <f>('[1]Qc, Summer, S1'!U6*Main!$B$5)</f>
        <v>3.5655037868241667E-2</v>
      </c>
      <c r="V6" s="4">
        <f>('[1]Qc, Summer, S1'!V6*Main!$B$5)</f>
        <v>0.31495283450280143</v>
      </c>
      <c r="W6" s="4">
        <f>('[1]Qc, Summer, S1'!W6*Main!$B$5)</f>
        <v>0.14856265778434027</v>
      </c>
      <c r="X6" s="4">
        <f>('[1]Qc, Summer, S1'!X6*Main!$B$5)</f>
        <v>8.3195088359230562E-2</v>
      </c>
      <c r="Y6" s="4">
        <f>('[1]Qc, Summer, S1'!Y6*Main!$B$5)</f>
        <v>-0.13073513885021948</v>
      </c>
    </row>
    <row r="7" spans="1:25" x14ac:dyDescent="0.3">
      <c r="A7">
        <v>6</v>
      </c>
      <c r="B7" s="4">
        <f>('[1]Qc, Summer, S1'!B7*Main!$B$5)</f>
        <v>0.38982841402610885</v>
      </c>
      <c r="C7" s="4">
        <f>('[1]Qc, Summer, S1'!C7*Main!$B$5)</f>
        <v>0.43246589681021452</v>
      </c>
      <c r="D7" s="4">
        <f>('[1]Qc, Summer, S1'!D7*Main!$B$5)</f>
        <v>0.32891772433452937</v>
      </c>
      <c r="E7" s="4">
        <f>('[1]Qc, Summer, S1'!E7*Main!$B$5)</f>
        <v>0.3867828795415299</v>
      </c>
      <c r="F7" s="4">
        <f>('[1]Qc, Summer, S1'!F7*Main!$B$5)</f>
        <v>0.39591948299526686</v>
      </c>
      <c r="G7" s="4">
        <f>('[1]Qc, Summer, S1'!G7*Main!$B$5)</f>
        <v>0.40657885369129326</v>
      </c>
      <c r="H7" s="4">
        <f>('[1]Qc, Summer, S1'!H7*Main!$B$5)</f>
        <v>0.39287394851068791</v>
      </c>
      <c r="I7" s="4">
        <f>('[1]Qc, Summer, S1'!I7*Main!$B$5)</f>
        <v>0.72788274181437507</v>
      </c>
      <c r="J7" s="4">
        <f>('[1]Qc, Summer, S1'!J7*Main!$B$5)</f>
        <v>0.83447644877463945</v>
      </c>
      <c r="K7" s="4">
        <f>('[1]Qc, Summer, S1'!K7*Main!$B$5)</f>
        <v>0.83295368153234994</v>
      </c>
      <c r="L7" s="4">
        <f>('[1]Qc, Summer, S1'!L7*Main!$B$5)</f>
        <v>0.72788274181437496</v>
      </c>
      <c r="M7" s="4">
        <f>('[1]Qc, Summer, S1'!M7*Main!$B$5)</f>
        <v>0.86950009534729766</v>
      </c>
      <c r="N7" s="4">
        <f>('[1]Qc, Summer, S1'!N7*Main!$B$5)</f>
        <v>0.90604650916224527</v>
      </c>
      <c r="O7" s="4">
        <f>('[1]Qc, Summer, S1'!O7*Main!$B$5)</f>
        <v>0.83447644877463945</v>
      </c>
      <c r="P7" s="4">
        <f>('[1]Qc, Summer, S1'!P7*Main!$B$5)</f>
        <v>0.72635997457208568</v>
      </c>
      <c r="Q7" s="4">
        <f>('[1]Qc, Summer, S1'!Q7*Main!$B$5)</f>
        <v>0.63956224176158494</v>
      </c>
      <c r="R7" s="4">
        <f>('[1]Qc, Summer, S1'!R7*Main!$B$5)</f>
        <v>0.7796568280522177</v>
      </c>
      <c r="S7" s="4">
        <f>('[1]Qc, Summer, S1'!S7*Main!$B$5)</f>
        <v>0.75529255217558589</v>
      </c>
      <c r="T7" s="4">
        <f>('[1]Qc, Summer, S1'!T7*Main!$B$5)</f>
        <v>0.5923564572506107</v>
      </c>
      <c r="U7" s="4">
        <f>('[1]Qc, Summer, S1'!U7*Main!$B$5)</f>
        <v>0.54971897446650497</v>
      </c>
      <c r="V7" s="4">
        <f>('[1]Qc, Summer, S1'!V7*Main!$B$5)</f>
        <v>0.64717607797303234</v>
      </c>
      <c r="W7" s="4">
        <f>('[1]Qc, Summer, S1'!W7*Main!$B$5)</f>
        <v>0.51012702616697847</v>
      </c>
      <c r="X7" s="4">
        <f>('[1]Qc, Summer, S1'!X7*Main!$B$5)</f>
        <v>0.3883056467838194</v>
      </c>
      <c r="Y7" s="4">
        <f>('[1]Qc, Summer, S1'!Y7*Main!$B$5)</f>
        <v>0.43398866405250403</v>
      </c>
    </row>
    <row r="8" spans="1:25" x14ac:dyDescent="0.3">
      <c r="A8">
        <v>7</v>
      </c>
      <c r="B8" s="4">
        <f>('[1]Qc, Summer, S1'!B8*Main!$B$5)</f>
        <v>-0.75211460314819911</v>
      </c>
      <c r="C8" s="4">
        <f>('[1]Qc, Summer, S1'!C8*Main!$B$5)</f>
        <v>-0.77330092999744426</v>
      </c>
      <c r="D8" s="4">
        <f>('[1]Qc, Summer, S1'!D8*Main!$B$5)</f>
        <v>-0.82097016540824552</v>
      </c>
      <c r="E8" s="4">
        <f>('[1]Qc, Summer, S1'!E8*Main!$B$5)</f>
        <v>-0.8421564922574909</v>
      </c>
      <c r="F8" s="4">
        <f>('[1]Qc, Summer, S1'!F8*Main!$B$5)</f>
        <v>-0.78919067513437813</v>
      </c>
      <c r="G8" s="4">
        <f>('[1]Qc, Summer, S1'!G8*Main!$B$5)</f>
        <v>-0.85274965568211325</v>
      </c>
      <c r="H8" s="4">
        <f>('[1]Qc, Summer, S1'!H8*Main!$B$5)</f>
        <v>-0.73092827629895418</v>
      </c>
      <c r="I8" s="4">
        <f>('[1]Qc, Summer, S1'!I8*Main!$B$5)</f>
        <v>-0.33368464787560947</v>
      </c>
      <c r="J8" s="4">
        <f>('[1]Qc, Summer, S1'!J8*Main!$B$5)</f>
        <v>-5.8262398835423876E-2</v>
      </c>
      <c r="K8" s="4">
        <f>('[1]Qc, Summer, S1'!K8*Main!$B$5)</f>
        <v>-4.7669235410801356E-2</v>
      </c>
      <c r="L8" s="4">
        <f>('[1]Qc, Summer, S1'!L8*Main!$B$5)</f>
        <v>0.10063505253391397</v>
      </c>
      <c r="M8" s="4">
        <f>('[1]Qc, Summer, S1'!M8*Main!$B$5)</f>
        <v>3.1779490273867575E-2</v>
      </c>
      <c r="N8" s="4">
        <f>('[1]Qc, Summer, S1'!N8*Main!$B$5)</f>
        <v>1.0593163424622526E-2</v>
      </c>
      <c r="O8" s="4">
        <f>('[1]Qc, Summer, S1'!O8*Main!$B$5)</f>
        <v>0</v>
      </c>
      <c r="P8" s="4">
        <f>('[1]Qc, Summer, S1'!P8*Main!$B$5)</f>
        <v>-8.4745307396980205E-2</v>
      </c>
      <c r="Q8" s="4">
        <f>('[1]Qc, Summer, S1'!Q8*Main!$B$5)</f>
        <v>-0.14830428794471534</v>
      </c>
      <c r="R8" s="4">
        <f>('[1]Qc, Summer, S1'!R8*Main!$B$5)</f>
        <v>-0.21715985020476175</v>
      </c>
      <c r="S8" s="4">
        <f>('[1]Qc, Summer, S1'!S8*Main!$B$5)</f>
        <v>-0.28601541246480816</v>
      </c>
      <c r="T8" s="4">
        <f>('[1]Qc, Summer, S1'!T8*Main!$B$5)</f>
        <v>-0.24893934047862934</v>
      </c>
      <c r="U8" s="4">
        <f>('[1]Qc, Summer, S1'!U8*Main!$B$5)</f>
        <v>-0.30190515760174197</v>
      </c>
      <c r="V8" s="4">
        <f>('[1]Qc, Summer, S1'!V8*Main!$B$5)</f>
        <v>-0.21186326849245049</v>
      </c>
      <c r="W8" s="4">
        <f>('[1]Qc, Summer, S1'!W8*Main!$B$5)</f>
        <v>-0.3972436284233446</v>
      </c>
      <c r="X8" s="4">
        <f>('[1]Qc, Summer, S1'!X8*Main!$B$5)</f>
        <v>-0.5031752626695698</v>
      </c>
      <c r="Y8" s="4">
        <f>('[1]Qc, Summer, S1'!Y8*Main!$B$5)</f>
        <v>-0.54025133465574871</v>
      </c>
    </row>
    <row r="9" spans="1:25" x14ac:dyDescent="0.3">
      <c r="A9">
        <v>8</v>
      </c>
      <c r="B9" s="4">
        <f>('[1]Qc, Summer, S1'!B9*Main!$B$5)</f>
        <v>-0.94156137097435155</v>
      </c>
      <c r="C9" s="4">
        <f>('[1]Qc, Summer, S1'!C9*Main!$B$5)</f>
        <v>-0.94784892603928883</v>
      </c>
      <c r="D9" s="4">
        <f>('[1]Qc, Summer, S1'!D9*Main!$B$5)</f>
        <v>-0.95728025863669475</v>
      </c>
      <c r="E9" s="4">
        <f>('[1]Qc, Summer, S1'!E9*Main!$B$5)</f>
        <v>-0.96199592493539776</v>
      </c>
      <c r="F9" s="4">
        <f>('[1]Qc, Summer, S1'!F9*Main!$B$5)</f>
        <v>-0.94942081480552343</v>
      </c>
      <c r="G9" s="4">
        <f>('[1]Qc, Summer, S1'!G9*Main!$B$5)</f>
        <v>-0.92741437207824307</v>
      </c>
      <c r="H9" s="4">
        <f>('[1]Qc, Summer, S1'!H9*Main!$B$5)</f>
        <v>-0.78751627188338924</v>
      </c>
      <c r="I9" s="4">
        <f>('[1]Qc, Summer, S1'!I9*Main!$B$5)</f>
        <v>-0.6507619492210045</v>
      </c>
      <c r="J9" s="4">
        <f>('[1]Qc, Summer, S1'!J9*Main!$B$5)</f>
        <v>-0.63661495032489557</v>
      </c>
      <c r="K9" s="4">
        <f>('[1]Qc, Summer, S1'!K9*Main!$B$5)</f>
        <v>-0.62718361772748965</v>
      </c>
      <c r="L9" s="4">
        <f>('[1]Qc, Summer, S1'!L9*Main!$B$5)</f>
        <v>-0.61618039636384947</v>
      </c>
      <c r="M9" s="4">
        <f>('[1]Qc, Summer, S1'!M9*Main!$B$5)</f>
        <v>-0.61146473006514657</v>
      </c>
      <c r="N9" s="4">
        <f>('[1]Qc, Summer, S1'!N9*Main!$B$5)</f>
        <v>-0.62561172896125539</v>
      </c>
      <c r="O9" s="4">
        <f>('[1]Qc, Summer, S1'!O9*Main!$B$5)</f>
        <v>-0.64919006045477001</v>
      </c>
      <c r="P9" s="4">
        <f>('[1]Qc, Summer, S1'!P9*Main!$B$5)</f>
        <v>-0.71520938863661099</v>
      </c>
      <c r="Q9" s="4">
        <f>('[1]Qc, Summer, S1'!Q9*Main!$B$5)</f>
        <v>-0.74664716396129727</v>
      </c>
      <c r="R9" s="4">
        <f>('[1]Qc, Summer, S1'!R9*Main!$B$5)</f>
        <v>-0.77179738422104627</v>
      </c>
      <c r="S9" s="4">
        <f>('[1]Qc, Summer, S1'!S9*Main!$B$5)</f>
        <v>-0.7749411617535148</v>
      </c>
      <c r="T9" s="4">
        <f>('[1]Qc, Summer, S1'!T9*Main!$B$5)</f>
        <v>-0.78908816064962373</v>
      </c>
      <c r="U9" s="4">
        <f>('[1]Qc, Summer, S1'!U9*Main!$B$5)</f>
        <v>-0.81581026967560688</v>
      </c>
      <c r="V9" s="4">
        <f>('[1]Qc, Summer, S1'!V9*Main!$B$5)</f>
        <v>-0.86768259896133915</v>
      </c>
      <c r="W9" s="4">
        <f>('[1]Qc, Summer, S1'!W9*Main!$B$5)</f>
        <v>-0.90226415181849395</v>
      </c>
      <c r="X9" s="4">
        <f>('[1]Qc, Summer, S1'!X9*Main!$B$5)</f>
        <v>-0.91641115071460277</v>
      </c>
      <c r="Y9" s="4">
        <f>('[1]Qc, Summer, S1'!Y9*Main!$B$5)</f>
        <v>-0.9337019271431799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0.70509233275192174</v>
      </c>
      <c r="C2" s="4">
        <f>('[1]Qc, Summer, S2'!C2*Main!$B$5)</f>
        <v>0.80264754743647582</v>
      </c>
      <c r="D2" s="4">
        <f>('[1]Qc, Summer, S2'!D2*Main!$B$5)</f>
        <v>0.7638936321159272</v>
      </c>
      <c r="E2" s="4">
        <f>('[1]Qc, Summer, S2'!E2*Main!$B$5)</f>
        <v>0.75640447885988871</v>
      </c>
      <c r="F2" s="4">
        <f>('[1]Qc, Summer, S2'!F2*Main!$B$5)</f>
        <v>0.73988909722539331</v>
      </c>
      <c r="G2" s="4">
        <f>('[1]Qc, Summer, S2'!G2*Main!$B$5)</f>
        <v>0.75957674028275202</v>
      </c>
      <c r="H2" s="4">
        <f>('[1]Qc, Summer, S2'!H2*Main!$B$5)</f>
        <v>0.79797091461720282</v>
      </c>
      <c r="I2" s="4">
        <f>('[1]Qc, Summer, S2'!I2*Main!$B$5)</f>
        <v>1.5244514841789465</v>
      </c>
      <c r="J2" s="4">
        <f>('[1]Qc, Summer, S2'!J2*Main!$B$5)</f>
        <v>1.7572366059103091</v>
      </c>
      <c r="K2" s="4">
        <f>('[1]Qc, Summer, S2'!K2*Main!$B$5)</f>
        <v>1.7079193870888849</v>
      </c>
      <c r="L2" s="4">
        <f>('[1]Qc, Summer, S2'!L2*Main!$B$5)</f>
        <v>1.6024825744361857</v>
      </c>
      <c r="M2" s="4">
        <f>('[1]Qc, Summer, S2'!M2*Main!$B$5)</f>
        <v>1.6482350871226397</v>
      </c>
      <c r="N2" s="4">
        <f>('[1]Qc, Summer, S2'!N2*Main!$B$5)</f>
        <v>1.736567851072683</v>
      </c>
      <c r="O2" s="4">
        <f>('[1]Qc, Summer, S2'!O2*Main!$B$5)</f>
        <v>1.7010843083530247</v>
      </c>
      <c r="P2" s="4">
        <f>('[1]Qc, Summer, S2'!P2*Main!$B$5)</f>
        <v>1.1806045089213533</v>
      </c>
      <c r="Q2" s="4">
        <f>('[1]Qc, Summer, S2'!Q2*Main!$B$5)</f>
        <v>1.5127435502677593</v>
      </c>
      <c r="R2" s="4">
        <f>('[1]Qc, Summer, S2'!R2*Main!$B$5)</f>
        <v>1.5945028652900137</v>
      </c>
      <c r="S2" s="4">
        <f>('[1]Qc, Summer, S2'!S2*Main!$B$5)</f>
        <v>1.4358243866948226</v>
      </c>
      <c r="T2" s="4">
        <f>('[1]Qc, Summer, S2'!T2*Main!$B$5)</f>
        <v>1.1842019187823325</v>
      </c>
      <c r="U2" s="4">
        <f>('[1]Qc, Summer, S2'!U2*Main!$B$5)</f>
        <v>1.0741211770363694</v>
      </c>
      <c r="V2" s="4">
        <f>('[1]Qc, Summer, S2'!V2*Main!$B$5)</f>
        <v>1.1274936578828969</v>
      </c>
      <c r="W2" s="4">
        <f>('[1]Qc, Summer, S2'!W2*Main!$B$5)</f>
        <v>1.1086563117017694</v>
      </c>
      <c r="X2" s="4">
        <f>('[1]Qc, Summer, S2'!X2*Main!$B$5)</f>
        <v>0.78057253238046687</v>
      </c>
      <c r="Y2" s="4">
        <f>('[1]Qc, Summer, S2'!Y2*Main!$B$5)</f>
        <v>0.76631370784058594</v>
      </c>
    </row>
    <row r="3" spans="1:25" x14ac:dyDescent="0.3">
      <c r="A3">
        <v>2</v>
      </c>
      <c r="B3" s="4">
        <f>('[1]Qc, Summer, S2'!B3*Main!$B$5)</f>
        <v>2.9477765875431067E-2</v>
      </c>
      <c r="C3" s="4">
        <f>('[1]Qc, Summer, S2'!C3*Main!$B$5)</f>
        <v>-0.17686659525258644</v>
      </c>
      <c r="D3" s="4">
        <f>('[1]Qc, Summer, S2'!D3*Main!$B$5)</f>
        <v>-0.19942610995317142</v>
      </c>
      <c r="E3" s="4">
        <f>('[1]Qc, Summer, S2'!E3*Main!$B$5)</f>
        <v>-0.29146892993155826</v>
      </c>
      <c r="F3" s="4">
        <f>('[1]Qc, Summer, S2'!F3*Main!$B$5)</f>
        <v>-0.34591255874230337</v>
      </c>
      <c r="G3" s="4">
        <f>('[1]Qc, Summer, S2'!G3*Main!$B$5)</f>
        <v>-0.27071417640702006</v>
      </c>
      <c r="H3" s="4">
        <f>('[1]Qc, Summer, S2'!H3*Main!$B$5)</f>
        <v>-0.3389943075674573</v>
      </c>
      <c r="I3" s="4">
        <f>('[1]Qc, Summer, S2'!I3*Main!$B$5)</f>
        <v>0.87230123508928692</v>
      </c>
      <c r="J3" s="4">
        <f>('[1]Qc, Summer, S2'!J3*Main!$B$5)</f>
        <v>1.1129360585621932</v>
      </c>
      <c r="K3" s="4">
        <f>('[1]Qc, Summer, S2'!K3*Main!$B$5)</f>
        <v>1.4001938790829758</v>
      </c>
      <c r="L3" s="4">
        <f>('[1]Qc, Summer, S2'!L3*Main!$B$5)</f>
        <v>0.81214252922106023</v>
      </c>
      <c r="M3" s="4">
        <f>('[1]Qc, Summer, S2'!M3*Main!$B$5)</f>
        <v>0.72220526394806117</v>
      </c>
      <c r="N3" s="4">
        <f>('[1]Qc, Summer, S2'!N3*Main!$B$5)</f>
        <v>0.50623550988112753</v>
      </c>
      <c r="O3" s="4">
        <f>('[1]Qc, Summer, S2'!O3*Main!$B$5)</f>
        <v>0.6779886151349146</v>
      </c>
      <c r="P3" s="4">
        <f>('[1]Qc, Summer, S2'!P3*Main!$B$5)</f>
        <v>0.30680939992795608</v>
      </c>
      <c r="Q3" s="4">
        <f>('[1]Qc, Summer, S2'!Q3*Main!$B$5)</f>
        <v>0.25311775494056371</v>
      </c>
      <c r="R3" s="4">
        <f>('[1]Qc, Summer, S2'!R3*Main!$B$5)</f>
        <v>0.29477765875431078</v>
      </c>
      <c r="S3" s="4">
        <f>('[1]Qc, Summer, S2'!S3*Main!$B$5)</f>
        <v>0.53601406928589967</v>
      </c>
      <c r="T3" s="4">
        <f>('[1]Qc, Summer, S2'!T3*Main!$B$5)</f>
        <v>1.0584924297514484</v>
      </c>
      <c r="U3" s="4">
        <f>('[1]Qc, Summer, S2'!U3*Main!$B$5)</f>
        <v>1.0633051262209063</v>
      </c>
      <c r="V3" s="4">
        <f>('[1]Qc, Summer, S2'!V3*Main!$B$5)</f>
        <v>0.82537744451206985</v>
      </c>
      <c r="W3" s="4">
        <f>('[1]Qc, Summer, S2'!W3*Main!$B$5)</f>
        <v>0.64670608808343677</v>
      </c>
      <c r="X3" s="4">
        <f>('[1]Qc, Summer, S2'!X3*Main!$B$5)</f>
        <v>0.30380146463454466</v>
      </c>
      <c r="Y3" s="4">
        <f>('[1]Qc, Summer, S2'!Y3*Main!$B$5)</f>
        <v>6.0760292926908939E-2</v>
      </c>
    </row>
    <row r="4" spans="1:25" x14ac:dyDescent="0.3">
      <c r="A4">
        <v>3</v>
      </c>
      <c r="B4" s="4">
        <f>('[1]Qc, Summer, S2'!B4*Main!$B$5)</f>
        <v>-0.1851684966624017</v>
      </c>
      <c r="C4" s="4">
        <f>('[1]Qc, Summer, S2'!C4*Main!$B$5)</f>
        <v>-0.43855696577937237</v>
      </c>
      <c r="D4" s="4">
        <f>('[1]Qc, Summer, S2'!D4*Main!$B$5)</f>
        <v>-0.76503826252623841</v>
      </c>
      <c r="E4" s="4">
        <f>('[1]Qc, Summer, S2'!E4*Main!$B$5)</f>
        <v>-0.69963690237896625</v>
      </c>
      <c r="F4" s="4">
        <f>('[1]Qc, Summer, S2'!F4*Main!$B$5)</f>
        <v>-0.72118256594830132</v>
      </c>
      <c r="G4" s="4">
        <f>('[1]Qc, Summer, S2'!G4*Main!$B$5)</f>
        <v>-0.68033657403747749</v>
      </c>
      <c r="H4" s="4">
        <f>('[1]Qc, Summer, S2'!H4*Main!$B$5)</f>
        <v>-3.7454102524077132E-2</v>
      </c>
      <c r="I4" s="4">
        <f>('[1]Qc, Summer, S2'!I4*Main!$B$5)</f>
        <v>0.79929156802338552</v>
      </c>
      <c r="J4" s="4">
        <f>('[1]Qc, Summer, S2'!J4*Main!$B$5)</f>
        <v>1.081773848922452</v>
      </c>
      <c r="K4" s="4">
        <f>('[1]Qc, Summer, S2'!K4*Main!$B$5)</f>
        <v>1.0808183871233688</v>
      </c>
      <c r="L4" s="4">
        <f>('[1]Qc, Summer, S2'!L4*Main!$B$5)</f>
        <v>0.88442321432173454</v>
      </c>
      <c r="M4" s="4">
        <f>('[1]Qc, Summer, S2'!M4*Main!$B$5)</f>
        <v>1.106711401878534</v>
      </c>
      <c r="N4" s="4">
        <f>('[1]Qc, Summer, S2'!N4*Main!$B$5)</f>
        <v>0.99253371688804393</v>
      </c>
      <c r="O4" s="4">
        <f>('[1]Qc, Summer, S2'!O4*Main!$B$5)</f>
        <v>0.86612612086928342</v>
      </c>
      <c r="P4" s="4">
        <f>('[1]Qc, Summer, S2'!P4*Main!$B$5)</f>
        <v>0.62902827542668804</v>
      </c>
      <c r="Q4" s="4">
        <f>('[1]Qc, Summer, S2'!Q4*Main!$B$5)</f>
        <v>0.40048181308589109</v>
      </c>
      <c r="R4" s="4">
        <f>('[1]Qc, Summer, S2'!R4*Main!$B$5)</f>
        <v>0.49206282652805405</v>
      </c>
      <c r="S4" s="4">
        <f>('[1]Qc, Summer, S2'!S4*Main!$B$5)</f>
        <v>0.43951242757845604</v>
      </c>
      <c r="T4" s="4">
        <f>('[1]Qc, Summer, S2'!T4*Main!$B$5)</f>
        <v>8.2838537980548119E-2</v>
      </c>
      <c r="U4" s="4">
        <f>('[1]Qc, Summer, S2'!U4*Main!$B$5)</f>
        <v>0.34998565700432271</v>
      </c>
      <c r="V4" s="4">
        <f>('[1]Qc, Summer, S2'!V4*Main!$B$5)</f>
        <v>0.496840135523472</v>
      </c>
      <c r="W4" s="4">
        <f>('[1]Qc, Summer, S2'!W4*Main!$B$5)</f>
        <v>0.3281055818053083</v>
      </c>
      <c r="X4" s="4">
        <f>('[1]Qc, Summer, S2'!X4*Main!$B$5)</f>
        <v>-0.30398017137844741</v>
      </c>
      <c r="Y4" s="4">
        <f>('[1]Qc, Summer, S2'!Y4*Main!$B$5)</f>
        <v>-0.62859831761710061</v>
      </c>
    </row>
    <row r="5" spans="1:25" x14ac:dyDescent="0.3">
      <c r="A5">
        <v>4</v>
      </c>
      <c r="B5" s="4">
        <f>('[1]Qc, Summer, S2'!B5*Main!$B$5)</f>
        <v>-0.87612284237054305</v>
      </c>
      <c r="C5" s="4">
        <f>('[1]Qc, Summer, S2'!C5*Main!$B$5)</f>
        <v>-0.87587507007349263</v>
      </c>
      <c r="D5" s="4">
        <f>('[1]Qc, Summer, S2'!D5*Main!$B$5)</f>
        <v>-0.8830604666879569</v>
      </c>
      <c r="E5" s="4">
        <f>('[1]Qc, Summer, S2'!E5*Main!$B$5)</f>
        <v>-0.90981987476941029</v>
      </c>
      <c r="F5" s="4">
        <f>('[1]Qc, Summer, S2'!F5*Main!$B$5)</f>
        <v>-0.89437540158659601</v>
      </c>
      <c r="G5" s="4">
        <f>('[1]Qc, Summer, S2'!G5*Main!$B$5)</f>
        <v>-0.92803113860262132</v>
      </c>
      <c r="H5" s="4">
        <f>('[1]Qc, Summer, S2'!H5*Main!$B$5)</f>
        <v>-0.85919173540542604</v>
      </c>
      <c r="I5" s="4">
        <f>('[1]Qc, Summer, S2'!I5*Main!$B$5)</f>
        <v>-0.56252570507030253</v>
      </c>
      <c r="J5" s="4">
        <f>('[1]Qc, Summer, S2'!J5*Main!$B$5)</f>
        <v>-0.42088254192310398</v>
      </c>
      <c r="K5" s="4">
        <f>('[1]Qc, Summer, S2'!K5*Main!$B$5)</f>
        <v>-0.46333419548442184</v>
      </c>
      <c r="L5" s="4">
        <f>('[1]Qc, Summer, S2'!L5*Main!$B$5)</f>
        <v>-0.58548593793031489</v>
      </c>
      <c r="M5" s="4">
        <f>('[1]Qc, Summer, S2'!M5*Main!$B$5)</f>
        <v>-0.6173246781013032</v>
      </c>
      <c r="N5" s="4">
        <f>('[1]Qc, Summer, S2'!N5*Main!$B$5)</f>
        <v>-0.56657265258879386</v>
      </c>
      <c r="O5" s="4">
        <f>('[1]Qc, Summer, S2'!O5*Main!$B$5)</f>
        <v>-0.62141292100263634</v>
      </c>
      <c r="P5" s="4">
        <f>('[1]Qc, Summer, S2'!P5*Main!$B$5)</f>
        <v>-0.59052397463700823</v>
      </c>
      <c r="Q5" s="4">
        <f>('[1]Qc, Summer, S2'!Q5*Main!$B$5)</f>
        <v>-0.71184980942606613</v>
      </c>
      <c r="R5" s="4">
        <f>('[1]Qc, Summer, S2'!R5*Main!$B$5)</f>
        <v>-0.76892002851336316</v>
      </c>
      <c r="S5" s="4">
        <f>('[1]Qc, Summer, S2'!S5*Main!$B$5)</f>
        <v>-0.71184980942606613</v>
      </c>
      <c r="T5" s="4">
        <f>('[1]Qc, Summer, S2'!T5*Main!$B$5)</f>
        <v>-0.50124335693314714</v>
      </c>
      <c r="U5" s="4">
        <f>('[1]Qc, Summer, S2'!U5*Main!$B$5)</f>
        <v>-0.43744199044264531</v>
      </c>
      <c r="V5" s="4">
        <f>('[1]Qc, Summer, S2'!V5*Main!$B$5)</f>
        <v>-0.44627920237077962</v>
      </c>
      <c r="W5" s="4">
        <f>('[1]Qc, Summer, S2'!W5*Main!$B$5)</f>
        <v>-0.59391019603003159</v>
      </c>
      <c r="X5" s="4">
        <f>('[1]Qc, Summer, S2'!X5*Main!$B$5)</f>
        <v>-0.71544250773329832</v>
      </c>
      <c r="Y5" s="4">
        <f>('[1]Qc, Summer, S2'!Y5*Main!$B$5)</f>
        <v>-0.76660748707422532</v>
      </c>
    </row>
    <row r="6" spans="1:25" x14ac:dyDescent="0.3">
      <c r="A6">
        <v>5</v>
      </c>
      <c r="B6" s="4">
        <f>('[1]Qc, Summer, S2'!B6*Main!$B$5)</f>
        <v>-0.54552207938409758</v>
      </c>
      <c r="C6" s="4">
        <f>('[1]Qc, Summer, S2'!C6*Main!$B$5)</f>
        <v>-0.69420358729466547</v>
      </c>
      <c r="D6" s="4">
        <f>('[1]Qc, Summer, S2'!D6*Main!$B$5)</f>
        <v>-0.80948820973531321</v>
      </c>
      <c r="E6" s="4">
        <f>('[1]Qc, Summer, S2'!E6*Main!$B$5)</f>
        <v>-0.83646718838894962</v>
      </c>
      <c r="F6" s="4">
        <f>('[1]Qc, Summer, S2'!F6*Main!$B$5)</f>
        <v>-0.8200658709695583</v>
      </c>
      <c r="G6" s="4">
        <f>('[1]Qc, Summer, S2'!G6*Main!$B$5)</f>
        <v>-0.8973184530174152</v>
      </c>
      <c r="H6" s="4">
        <f>('[1]Qc, Summer, S2'!H6*Main!$B$5)</f>
        <v>-0.81626266693027938</v>
      </c>
      <c r="I6" s="4">
        <f>('[1]Qc, Summer, S2'!I6*Main!$B$5)</f>
        <v>-0.32089534081417503</v>
      </c>
      <c r="J6" s="4">
        <f>('[1]Qc, Summer, S2'!J6*Main!$B$5)</f>
        <v>0.1091044158768195</v>
      </c>
      <c r="K6" s="4">
        <f>('[1]Qc, Summer, S2'!K6*Main!$B$5)</f>
        <v>0.3529848748955926</v>
      </c>
      <c r="L6" s="4">
        <f>('[1]Qc, Summer, S2'!L6*Main!$B$5)</f>
        <v>0.60007428732250723</v>
      </c>
      <c r="M6" s="4">
        <f>('[1]Qc, Summer, S2'!M6*Main!$B$5)</f>
        <v>0.63020279432117154</v>
      </c>
      <c r="N6" s="4">
        <f>('[1]Qc, Summer, S2'!N6*Main!$B$5)</f>
        <v>0.54671058064637235</v>
      </c>
      <c r="O6" s="4">
        <f>('[1]Qc, Summer, S2'!O6*Main!$B$5)</f>
        <v>0.4606630892576824</v>
      </c>
      <c r="P6" s="4">
        <f>('[1]Qc, Summer, S2'!P6*Main!$B$5)</f>
        <v>0.29415406241299374</v>
      </c>
      <c r="Q6" s="4">
        <f>('[1]Qc, Summer, S2'!Q6*Main!$B$5)</f>
        <v>0.19016020196395558</v>
      </c>
      <c r="R6" s="4">
        <f>('[1]Qc, Summer, S2'!R6*Main!$B$5)</f>
        <v>0.16044767040708752</v>
      </c>
      <c r="S6" s="4">
        <f>('[1]Qc, Summer, S2'!S6*Main!$B$5)</f>
        <v>0.14559140462865347</v>
      </c>
      <c r="T6" s="4">
        <f>('[1]Qc, Summer, S2'!T6*Main!$B$5)</f>
        <v>0.14856265778434027</v>
      </c>
      <c r="U6" s="4">
        <f>('[1]Qc, Summer, S2'!U6*Main!$B$5)</f>
        <v>3.5298487489559251E-2</v>
      </c>
      <c r="V6" s="4">
        <f>('[1]Qc, Summer, S2'!V6*Main!$B$5)</f>
        <v>0.31495283450280143</v>
      </c>
      <c r="W6" s="4">
        <f>('[1]Qc, Summer, S2'!W6*Main!$B$5)</f>
        <v>0.15153391094002711</v>
      </c>
      <c r="X6" s="4">
        <f>('[1]Qc, Summer, S2'!X6*Main!$B$5)</f>
        <v>8.1531186592045973E-2</v>
      </c>
      <c r="Y6" s="4">
        <f>('[1]Qc, Summer, S2'!Y6*Main!$B$5)</f>
        <v>-0.13073513885021948</v>
      </c>
    </row>
    <row r="7" spans="1:25" x14ac:dyDescent="0.3">
      <c r="A7">
        <v>6</v>
      </c>
      <c r="B7" s="4">
        <f>('[1]Qc, Summer, S2'!B7*Main!$B$5)</f>
        <v>0.3898284140261089</v>
      </c>
      <c r="C7" s="4">
        <f>('[1]Qc, Summer, S2'!C7*Main!$B$5)</f>
        <v>0.44111521474641879</v>
      </c>
      <c r="D7" s="4">
        <f>('[1]Qc, Summer, S2'!D7*Main!$B$5)</f>
        <v>0.32562854709118405</v>
      </c>
      <c r="E7" s="4">
        <f>('[1]Qc, Summer, S2'!E7*Main!$B$5)</f>
        <v>0.38291505074611465</v>
      </c>
      <c r="F7" s="4">
        <f>('[1]Qc, Summer, S2'!F7*Main!$B$5)</f>
        <v>0.40383787265517213</v>
      </c>
      <c r="G7" s="4">
        <f>('[1]Qc, Summer, S2'!G7*Main!$B$5)</f>
        <v>0.40657885369129326</v>
      </c>
      <c r="H7" s="4">
        <f>('[1]Qc, Summer, S2'!H7*Main!$B$5)</f>
        <v>0.40073142748090163</v>
      </c>
      <c r="I7" s="4">
        <f>('[1]Qc, Summer, S2'!I7*Main!$B$5)</f>
        <v>0.72060391439623139</v>
      </c>
      <c r="J7" s="4">
        <f>('[1]Qc, Summer, S2'!J7*Main!$B$5)</f>
        <v>0.84282121326238579</v>
      </c>
      <c r="K7" s="4">
        <f>('[1]Qc, Summer, S2'!K7*Main!$B$5)</f>
        <v>0.82462414471702628</v>
      </c>
      <c r="L7" s="4">
        <f>('[1]Qc, Summer, S2'!L7*Main!$B$5)</f>
        <v>0.73516156923251885</v>
      </c>
      <c r="M7" s="4">
        <f>('[1]Qc, Summer, S2'!M7*Main!$B$5)</f>
        <v>0.88689009725424361</v>
      </c>
      <c r="N7" s="4">
        <f>('[1]Qc, Summer, S2'!N7*Main!$B$5)</f>
        <v>0.92416743934549017</v>
      </c>
      <c r="O7" s="4">
        <f>('[1]Qc, Summer, S2'!O7*Main!$B$5)</f>
        <v>0.8261316842868931</v>
      </c>
      <c r="P7" s="4">
        <f>('[1]Qc, Summer, S2'!P7*Main!$B$5)</f>
        <v>0.72635997457208579</v>
      </c>
      <c r="Q7" s="4">
        <f>('[1]Qc, Summer, S2'!Q7*Main!$B$5)</f>
        <v>0.64595786417920076</v>
      </c>
      <c r="R7" s="4">
        <f>('[1]Qc, Summer, S2'!R7*Main!$B$5)</f>
        <v>0.79524996461326203</v>
      </c>
      <c r="S7" s="4">
        <f>('[1]Qc, Summer, S2'!S7*Main!$B$5)</f>
        <v>0.77039840321909769</v>
      </c>
      <c r="T7" s="4">
        <f>('[1]Qc, Summer, S2'!T7*Main!$B$5)</f>
        <v>0.5923564572506107</v>
      </c>
      <c r="U7" s="4">
        <f>('[1]Qc, Summer, S2'!U7*Main!$B$5)</f>
        <v>0.55521616421117004</v>
      </c>
      <c r="V7" s="4">
        <f>('[1]Qc, Summer, S2'!V7*Main!$B$5)</f>
        <v>0.64070431719330212</v>
      </c>
      <c r="W7" s="4">
        <f>('[1]Qc, Summer, S2'!W7*Main!$B$5)</f>
        <v>0.50502575590530863</v>
      </c>
      <c r="X7" s="4">
        <f>('[1]Qc, Summer, S2'!X7*Main!$B$5)</f>
        <v>0.38053953384814299</v>
      </c>
      <c r="Y7" s="4">
        <f>('[1]Qc, Summer, S2'!Y7*Main!$B$5)</f>
        <v>0.44266843733355404</v>
      </c>
    </row>
    <row r="8" spans="1:25" x14ac:dyDescent="0.3">
      <c r="A8">
        <v>7</v>
      </c>
      <c r="B8" s="4">
        <f>('[1]Qc, Summer, S2'!B8*Main!$B$5)</f>
        <v>-0.76715689521116304</v>
      </c>
      <c r="C8" s="4">
        <f>('[1]Qc, Summer, S2'!C8*Main!$B$5)</f>
        <v>-0.77330092999744426</v>
      </c>
      <c r="D8" s="4">
        <f>('[1]Qc, Summer, S2'!D8*Main!$B$5)</f>
        <v>-0.80455076210008047</v>
      </c>
      <c r="E8" s="4">
        <f>('[1]Qc, Summer, S2'!E8*Main!$B$5)</f>
        <v>-0.83373492733491605</v>
      </c>
      <c r="F8" s="4">
        <f>('[1]Qc, Summer, S2'!F8*Main!$B$5)</f>
        <v>-0.77340686163169048</v>
      </c>
      <c r="G8" s="4">
        <f>('[1]Qc, Summer, S2'!G8*Main!$B$5)</f>
        <v>-0.8442221591252923</v>
      </c>
      <c r="H8" s="4">
        <f>('[1]Qc, Summer, S2'!H8*Main!$B$5)</f>
        <v>-0.73823755906194366</v>
      </c>
      <c r="I8" s="4">
        <f>('[1]Qc, Summer, S2'!I8*Main!$B$5)</f>
        <v>-0.32701095491809729</v>
      </c>
      <c r="J8" s="4">
        <f>('[1]Qc, Summer, S2'!J8*Main!$B$5)</f>
        <v>-5.7097150858715397E-2</v>
      </c>
      <c r="K8" s="4">
        <f>('[1]Qc, Summer, S2'!K8*Main!$B$5)</f>
        <v>-4.8622620119017385E-2</v>
      </c>
      <c r="L8" s="4">
        <f>('[1]Qc, Summer, S2'!L8*Main!$B$5)</f>
        <v>0.10063505253391397</v>
      </c>
      <c r="M8" s="4">
        <f>('[1]Qc, Summer, S2'!M8*Main!$B$5)</f>
        <v>3.2415080079344925E-2</v>
      </c>
      <c r="N8" s="4">
        <f>('[1]Qc, Summer, S2'!N8*Main!$B$5)</f>
        <v>1.0487231790376297E-2</v>
      </c>
      <c r="O8" s="4">
        <f>('[1]Qc, Summer, S2'!O8*Main!$B$5)</f>
        <v>0</v>
      </c>
      <c r="P8" s="4">
        <f>('[1]Qc, Summer, S2'!P8*Main!$B$5)</f>
        <v>-8.3050401249040604E-2</v>
      </c>
      <c r="Q8" s="4">
        <f>('[1]Qc, Summer, S2'!Q8*Main!$B$5)</f>
        <v>-0.14978733082416248</v>
      </c>
      <c r="R8" s="4">
        <f>('[1]Qc, Summer, S2'!R8*Main!$B$5)</f>
        <v>-0.21498825170271413</v>
      </c>
      <c r="S8" s="4">
        <f>('[1]Qc, Summer, S2'!S8*Main!$B$5)</f>
        <v>-0.28315525834016014</v>
      </c>
      <c r="T8" s="4">
        <f>('[1]Qc, Summer, S2'!T8*Main!$B$5)</f>
        <v>-0.24396055366905675</v>
      </c>
      <c r="U8" s="4">
        <f>('[1]Qc, Summer, S2'!U8*Main!$B$5)</f>
        <v>-0.30794326075377687</v>
      </c>
      <c r="V8" s="4">
        <f>('[1]Qc, Summer, S2'!V8*Main!$B$5)</f>
        <v>-0.21398190117737498</v>
      </c>
      <c r="W8" s="4">
        <f>('[1]Qc, Summer, S2'!W8*Main!$B$5)</f>
        <v>-0.40518850099181153</v>
      </c>
      <c r="X8" s="4">
        <f>('[1]Qc, Summer, S2'!X8*Main!$B$5)</f>
        <v>-0.49311175741617852</v>
      </c>
      <c r="Y8" s="4">
        <f>('[1]Qc, Summer, S2'!Y8*Main!$B$5)</f>
        <v>-0.54565384800230621</v>
      </c>
    </row>
    <row r="9" spans="1:25" x14ac:dyDescent="0.3">
      <c r="A9">
        <v>8</v>
      </c>
      <c r="B9" s="4">
        <f>('[1]Qc, Summer, S2'!B9*Main!$B$5)</f>
        <v>-0.92273014355486449</v>
      </c>
      <c r="C9" s="4">
        <f>('[1]Qc, Summer, S2'!C9*Main!$B$5)</f>
        <v>-0.94784892603928872</v>
      </c>
      <c r="D9" s="4">
        <f>('[1]Qc, Summer, S2'!D9*Main!$B$5)</f>
        <v>-0.9477074560503278</v>
      </c>
      <c r="E9" s="4">
        <f>('[1]Qc, Summer, S2'!E9*Main!$B$5)</f>
        <v>-0.97161588418475153</v>
      </c>
      <c r="F9" s="4">
        <f>('[1]Qc, Summer, S2'!F9*Main!$B$5)</f>
        <v>-0.95891502295357856</v>
      </c>
      <c r="G9" s="4">
        <f>('[1]Qc, Summer, S2'!G9*Main!$B$5)</f>
        <v>-0.93668851579902546</v>
      </c>
      <c r="H9" s="4">
        <f>('[1]Qc, Summer, S2'!H9*Main!$B$5)</f>
        <v>-0.8032665973210571</v>
      </c>
      <c r="I9" s="4">
        <f>('[1]Qc, Summer, S2'!I9*Main!$B$5)</f>
        <v>-0.6572695687132144</v>
      </c>
      <c r="J9" s="4">
        <f>('[1]Qc, Summer, S2'!J9*Main!$B$5)</f>
        <v>-0.63661495032489546</v>
      </c>
      <c r="K9" s="4">
        <f>('[1]Qc, Summer, S2'!K9*Main!$B$5)</f>
        <v>-0.63972729008203932</v>
      </c>
      <c r="L9" s="4">
        <f>('[1]Qc, Summer, S2'!L9*Main!$B$5)</f>
        <v>-0.62850400429112652</v>
      </c>
      <c r="M9" s="4">
        <f>('[1]Qc, Summer, S2'!M9*Main!$B$5)</f>
        <v>-0.60535008276449509</v>
      </c>
      <c r="N9" s="4">
        <f>('[1]Qc, Summer, S2'!N9*Main!$B$5)</f>
        <v>-0.61935561167164288</v>
      </c>
      <c r="O9" s="4">
        <f>('[1]Qc, Summer, S2'!O9*Main!$B$5)</f>
        <v>-0.64919006045477001</v>
      </c>
      <c r="P9" s="4">
        <f>('[1]Qc, Summer, S2'!P9*Main!$B$5)</f>
        <v>-0.71520938863661099</v>
      </c>
      <c r="Q9" s="4">
        <f>('[1]Qc, Summer, S2'!Q9*Main!$B$5)</f>
        <v>-0.74664716396129727</v>
      </c>
      <c r="R9" s="4">
        <f>('[1]Qc, Summer, S2'!R9*Main!$B$5)</f>
        <v>-0.75636143653662524</v>
      </c>
      <c r="S9" s="4">
        <f>('[1]Qc, Summer, S2'!S9*Main!$B$5)</f>
        <v>-0.79043998498858503</v>
      </c>
      <c r="T9" s="4">
        <f>('[1]Qc, Summer, S2'!T9*Main!$B$5)</f>
        <v>-0.7733063974366311</v>
      </c>
      <c r="U9" s="4">
        <f>('[1]Qc, Summer, S2'!U9*Main!$B$5)</f>
        <v>-0.81581026967560688</v>
      </c>
      <c r="V9" s="4">
        <f>('[1]Qc, Summer, S2'!V9*Main!$B$5)</f>
        <v>-0.85032894698211237</v>
      </c>
      <c r="W9" s="4">
        <f>('[1]Qc, Summer, S2'!W9*Main!$B$5)</f>
        <v>-0.89324151030030907</v>
      </c>
      <c r="X9" s="4">
        <f>('[1]Qc, Summer, S2'!X9*Main!$B$5)</f>
        <v>-0.9255752622217488</v>
      </c>
      <c r="Y9" s="4">
        <f>('[1]Qc, Summer, S2'!Y9*Main!$B$5)</f>
        <v>-0.94303894641461172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0.70509233275192174</v>
      </c>
      <c r="C2" s="4">
        <f>('[1]Qc, Summer, S3'!C2*Main!$B$5)</f>
        <v>0.79470054201631268</v>
      </c>
      <c r="D2" s="4">
        <f>('[1]Qc, Summer, S3'!D2*Main!$B$5)</f>
        <v>0.74142617234781172</v>
      </c>
      <c r="E2" s="4">
        <f>('[1]Qc, Summer, S3'!E2*Main!$B$5)</f>
        <v>0.73393701909177322</v>
      </c>
      <c r="F2" s="4">
        <f>('[1]Qc, Summer, S3'!F2*Main!$B$5)</f>
        <v>0.72523782797340519</v>
      </c>
      <c r="G2" s="4">
        <f>('[1]Qc, Summer, S3'!G2*Main!$B$5)</f>
        <v>0.75957674028275202</v>
      </c>
      <c r="H2" s="4">
        <f>('[1]Qc, Summer, S3'!H2*Main!$B$5)</f>
        <v>0.79797091461720282</v>
      </c>
      <c r="I2" s="4">
        <f>('[1]Qc, Summer, S3'!I2*Main!$B$5)</f>
        <v>1.5244514841789465</v>
      </c>
      <c r="J2" s="4">
        <f>('[1]Qc, Summer, S3'!J2*Main!$B$5)</f>
        <v>1.7572366059103091</v>
      </c>
      <c r="K2" s="4">
        <f>('[1]Qc, Summer, S3'!K2*Main!$B$5)</f>
        <v>1.6744307716557694</v>
      </c>
      <c r="L2" s="4">
        <f>('[1]Qc, Summer, S3'!L2*Main!$B$5)</f>
        <v>1.6188344374406369</v>
      </c>
      <c r="M2" s="4">
        <f>('[1]Qc, Summer, S3'!M2*Main!$B$5)</f>
        <v>1.6645542464010816</v>
      </c>
      <c r="N2" s="4">
        <f>('[1]Qc, Summer, S3'!N2*Main!$B$5)</f>
        <v>1.7712992080941363</v>
      </c>
      <c r="O2" s="4">
        <f>('[1]Qc, Summer, S3'!O2*Main!$B$5)</f>
        <v>1.6505570516692716</v>
      </c>
      <c r="P2" s="4">
        <f>('[1]Qc, Summer, S3'!P2*Main!$B$5)</f>
        <v>1.1806045089213533</v>
      </c>
      <c r="Q2" s="4">
        <f>('[1]Qc, Summer, S3'!Q2*Main!$B$5)</f>
        <v>1.528179708943961</v>
      </c>
      <c r="R2" s="4">
        <f>('[1]Qc, Summer, S3'!R2*Main!$B$5)</f>
        <v>1.5945028652900137</v>
      </c>
      <c r="S2" s="4">
        <f>('[1]Qc, Summer, S3'!S2*Main!$B$5)</f>
        <v>1.4504756559468104</v>
      </c>
      <c r="T2" s="4">
        <f>('[1]Qc, Summer, S3'!T2*Main!$B$5)</f>
        <v>1.137762627849692</v>
      </c>
      <c r="U2" s="4">
        <f>('[1]Qc, Summer, S3'!U2*Main!$B$5)</f>
        <v>1.0635905772615029</v>
      </c>
      <c r="V2" s="4">
        <f>('[1]Qc, Summer, S3'!V2*Main!$B$5)</f>
        <v>1.1274936578828969</v>
      </c>
      <c r="W2" s="4">
        <f>('[1]Qc, Summer, S3'!W2*Main!$B$5)</f>
        <v>1.0864831854677339</v>
      </c>
      <c r="X2" s="4">
        <f>('[1]Qc, Summer, S3'!X2*Main!$B$5)</f>
        <v>0.74996184483613493</v>
      </c>
      <c r="Y2" s="4">
        <f>('[1]Qc, Summer, S3'!Y2*Main!$B$5)</f>
        <v>0.74355191453839031</v>
      </c>
    </row>
    <row r="3" spans="1:25" x14ac:dyDescent="0.3">
      <c r="A3">
        <v>2</v>
      </c>
      <c r="B3" s="4">
        <f>('[1]Qc, Summer, S3'!B3*Main!$B$5)</f>
        <v>2.9778559404772205E-2</v>
      </c>
      <c r="C3" s="4">
        <f>('[1]Qc, Summer, S3'!C3*Main!$B$5)</f>
        <v>-0.18047611760468005</v>
      </c>
      <c r="D3" s="4">
        <f>('[1]Qc, Summer, S3'!D3*Main!$B$5)</f>
        <v>-0.19747095201245407</v>
      </c>
      <c r="E3" s="4">
        <f>('[1]Qc, Summer, S3'!E3*Main!$B$5)</f>
        <v>-0.28289631434533602</v>
      </c>
      <c r="F3" s="4">
        <f>('[1]Qc, Summer, S3'!F3*Main!$B$5)</f>
        <v>-0.34937168432972637</v>
      </c>
      <c r="G3" s="4">
        <f>('[1]Qc, Summer, S3'!G3*Main!$B$5)</f>
        <v>-0.26529989287887973</v>
      </c>
      <c r="H3" s="4">
        <f>('[1]Qc, Summer, S3'!H3*Main!$B$5)</f>
        <v>-0.34591255874230337</v>
      </c>
      <c r="I3" s="4">
        <f>('[1]Qc, Summer, S3'!I3*Main!$B$5)</f>
        <v>0.88102424744017982</v>
      </c>
      <c r="J3" s="4">
        <f>('[1]Qc, Summer, S3'!J3*Main!$B$5)</f>
        <v>1.1351947797334374</v>
      </c>
      <c r="K3" s="4">
        <f>('[1]Qc, Summer, S3'!K3*Main!$B$5)</f>
        <v>1.4287692643703833</v>
      </c>
      <c r="L3" s="4">
        <f>('[1]Qc, Summer, S3'!L3*Main!$B$5)</f>
        <v>0.82026395451327083</v>
      </c>
      <c r="M3" s="4">
        <f>('[1]Qc, Summer, S3'!M3*Main!$B$5)</f>
        <v>0.72220526394806117</v>
      </c>
      <c r="N3" s="4">
        <f>('[1]Qc, Summer, S3'!N3*Main!$B$5)</f>
        <v>0.5011220198823283</v>
      </c>
      <c r="O3" s="4">
        <f>('[1]Qc, Summer, S3'!O3*Main!$B$5)</f>
        <v>0.69874336865945275</v>
      </c>
      <c r="P3" s="4">
        <f>('[1]Qc, Summer, S3'!P3*Main!$B$5)</f>
        <v>0.29477765875431078</v>
      </c>
      <c r="Q3" s="4">
        <f>('[1]Qc, Summer, S3'!Q3*Main!$B$5)</f>
        <v>0.25311775494056371</v>
      </c>
      <c r="R3" s="4">
        <f>('[1]Qc, Summer, S3'!R3*Main!$B$5)</f>
        <v>0.29778559404772204</v>
      </c>
      <c r="S3" s="4">
        <f>('[1]Qc, Summer, S3'!S3*Main!$B$5)</f>
        <v>0.54142835281404</v>
      </c>
      <c r="T3" s="4">
        <f>('[1]Qc, Summer, S3'!T3*Main!$B$5)</f>
        <v>1.0169829227023721</v>
      </c>
      <c r="U3" s="4">
        <f>('[1]Qc, Summer, S3'!U3*Main!$B$5)</f>
        <v>1.0633051262209063</v>
      </c>
      <c r="V3" s="4">
        <f>('[1]Qc, Summer, S3'!V3*Main!$B$5)</f>
        <v>0.83379966333362154</v>
      </c>
      <c r="W3" s="4">
        <f>('[1]Qc, Summer, S3'!W3*Main!$B$5)</f>
        <v>0.64670608808343677</v>
      </c>
      <c r="X3" s="4">
        <f>('[1]Qc, Summer, S3'!X3*Main!$B$5)</f>
        <v>0.29477765875431072</v>
      </c>
      <c r="Y3" s="4">
        <f>('[1]Qc, Summer, S3'!Y3*Main!$B$5)</f>
        <v>5.955711880954441E-2</v>
      </c>
    </row>
    <row r="4" spans="1:25" x14ac:dyDescent="0.3">
      <c r="A4">
        <v>3</v>
      </c>
      <c r="B4" s="4">
        <f>('[1]Qc, Summer, S3'!B4*Main!$B$5)</f>
        <v>-0.18153774182588403</v>
      </c>
      <c r="C4" s="4">
        <f>('[1]Qc, Summer, S3'!C4*Main!$B$5)</f>
        <v>-0.42995780958762003</v>
      </c>
      <c r="D4" s="4">
        <f>('[1]Qc, Summer, S3'!D4*Main!$B$5)</f>
        <v>-0.75003751228062598</v>
      </c>
      <c r="E4" s="4">
        <f>('[1]Qc, Summer, S3'!E4*Main!$B$5)</f>
        <v>-0.69963690237896625</v>
      </c>
      <c r="F4" s="4">
        <f>('[1]Qc, Summer, S3'!F4*Main!$B$5)</f>
        <v>-0.69997131400864543</v>
      </c>
      <c r="G4" s="4">
        <f>('[1]Qc, Summer, S3'!G4*Main!$B$5)</f>
        <v>-0.68033657403747749</v>
      </c>
      <c r="H4" s="4">
        <f>('[1]Qc, Summer, S3'!H4*Main!$B$5)</f>
        <v>-3.7454102524077132E-2</v>
      </c>
      <c r="I4" s="4">
        <f>('[1]Qc, Summer, S3'!I4*Main!$B$5)</f>
        <v>0.8235125246301549</v>
      </c>
      <c r="J4" s="4">
        <f>('[1]Qc, Summer, S3'!J4*Main!$B$5)</f>
        <v>1.081773848922452</v>
      </c>
      <c r="K4" s="4">
        <f>('[1]Qc, Summer, S3'!K4*Main!$B$5)</f>
        <v>1.0701172149736322</v>
      </c>
      <c r="L4" s="4">
        <f>('[1]Qc, Summer, S3'!L4*Main!$B$5)</f>
        <v>0.88442321432173454</v>
      </c>
      <c r="M4" s="4">
        <f>('[1]Qc, Summer, S3'!M4*Main!$B$5)</f>
        <v>1.1290692079770903</v>
      </c>
      <c r="N4" s="4">
        <f>('[1]Qc, Summer, S3'!N4*Main!$B$5)</f>
        <v>1.0229174020989023</v>
      </c>
      <c r="O4" s="4">
        <f>('[1]Qc, Summer, S3'!O4*Main!$B$5)</f>
        <v>0.88380216415233004</v>
      </c>
      <c r="P4" s="4">
        <f>('[1]Qc, Summer, S3'!P4*Main!$B$5)</f>
        <v>0.64173591735449997</v>
      </c>
      <c r="Q4" s="4">
        <f>('[1]Qc, Summer, S3'!Q4*Main!$B$5)</f>
        <v>0.3965166466196941</v>
      </c>
      <c r="R4" s="4">
        <f>('[1]Qc, Summer, S3'!R4*Main!$B$5)</f>
        <v>0.49698345479333461</v>
      </c>
      <c r="S4" s="4">
        <f>('[1]Qc, Summer, S3'!S4*Main!$B$5)</f>
        <v>0.44390755185424058</v>
      </c>
      <c r="T4" s="4">
        <f>('[1]Qc, Summer, S3'!T4*Main!$B$5)</f>
        <v>8.2838537980548119E-2</v>
      </c>
      <c r="U4" s="4">
        <f>('[1]Qc, Summer, S3'!U4*Main!$B$5)</f>
        <v>0.34645044834771344</v>
      </c>
      <c r="V4" s="4">
        <f>('[1]Qc, Summer, S3'!V4*Main!$B$5)</f>
        <v>0.49187173416823737</v>
      </c>
      <c r="W4" s="4">
        <f>('[1]Qc, Summer, S3'!W4*Main!$B$5)</f>
        <v>0.32160844157153984</v>
      </c>
      <c r="X4" s="4">
        <f>('[1]Qc, Summer, S3'!X4*Main!$B$5)</f>
        <v>-0.30698987604556066</v>
      </c>
      <c r="Y4" s="4">
        <f>('[1]Qc, Summer, S3'!Y4*Main!$B$5)</f>
        <v>-0.62243558901301133</v>
      </c>
    </row>
    <row r="5" spans="1:25" x14ac:dyDescent="0.3">
      <c r="A5">
        <v>4</v>
      </c>
      <c r="B5" s="4">
        <f>('[1]Qc, Summer, S3'!B5*Main!$B$5)</f>
        <v>-0.87612284237054305</v>
      </c>
      <c r="C5" s="4">
        <f>('[1]Qc, Summer, S3'!C5*Main!$B$5)</f>
        <v>-0.85853100927995807</v>
      </c>
      <c r="D5" s="4">
        <f>('[1]Qc, Summer, S3'!D5*Main!$B$5)</f>
        <v>-0.87414066399413926</v>
      </c>
      <c r="E5" s="4">
        <f>('[1]Qc, Summer, S3'!E5*Main!$B$5)</f>
        <v>-0.90981987476941029</v>
      </c>
      <c r="F5" s="4">
        <f>('[1]Qc, Summer, S3'!F5*Main!$B$5)</f>
        <v>-0.93088052001870203</v>
      </c>
      <c r="G5" s="4">
        <f>('[1]Qc, Summer, S3'!G5*Main!$B$5)</f>
        <v>-0.91865708669754453</v>
      </c>
      <c r="H5" s="4">
        <f>('[1]Qc, Summer, S3'!H5*Main!$B$5)</f>
        <v>-0.84217803767462562</v>
      </c>
      <c r="I5" s="4">
        <f>('[1]Qc, Summer, S3'!I5*Main!$B$5)</f>
        <v>-0.58548593793031489</v>
      </c>
      <c r="J5" s="4">
        <f>('[1]Qc, Summer, S3'!J5*Main!$B$5)</f>
        <v>-0.4251772617386459</v>
      </c>
      <c r="K5" s="4">
        <f>('[1]Qc, Summer, S3'!K5*Main!$B$5)</f>
        <v>-0.45879170337182945</v>
      </c>
      <c r="L5" s="4">
        <f>('[1]Qc, Summer, S3'!L5*Main!$B$5)</f>
        <v>-0.57400582150030866</v>
      </c>
      <c r="M5" s="4">
        <f>('[1]Qc, Summer, S3'!M5*Main!$B$5)</f>
        <v>-0.62356028091040749</v>
      </c>
      <c r="N5" s="4">
        <f>('[1]Qc, Summer, S3'!N5*Main!$B$5)</f>
        <v>-0.58969806698017324</v>
      </c>
      <c r="O5" s="4">
        <f>('[1]Qc, Summer, S3'!O5*Main!$B$5)</f>
        <v>-0.62768981919458222</v>
      </c>
      <c r="P5" s="4">
        <f>('[1]Qc, Summer, S3'!P5*Main!$B$5)</f>
        <v>-0.59642921438337826</v>
      </c>
      <c r="Q5" s="4">
        <f>('[1]Qc, Summer, S3'!Q5*Main!$B$5)</f>
        <v>-0.68393413062504393</v>
      </c>
      <c r="R5" s="4">
        <f>('[1]Qc, Summer, S3'!R5*Main!$B$5)</f>
        <v>-0.80030451947309234</v>
      </c>
      <c r="S5" s="4">
        <f>('[1]Qc, Summer, S3'!S5*Main!$B$5)</f>
        <v>-0.69789197002555503</v>
      </c>
      <c r="T5" s="4">
        <f>('[1]Qc, Summer, S3'!T5*Main!$B$5)</f>
        <v>-0.48158675470047474</v>
      </c>
      <c r="U5" s="4">
        <f>('[1]Qc, Summer, S3'!U5*Main!$B$5)</f>
        <v>-0.44627920237077962</v>
      </c>
      <c r="V5" s="4">
        <f>('[1]Qc, Summer, S3'!V5*Main!$B$5)</f>
        <v>-0.43744199044264531</v>
      </c>
      <c r="W5" s="4">
        <f>('[1]Qc, Summer, S3'!W5*Main!$B$5)</f>
        <v>-0.57644224908797181</v>
      </c>
      <c r="X5" s="4">
        <f>('[1]Qc, Summer, S3'!X5*Main!$B$5)</f>
        <v>-0.72989589172791058</v>
      </c>
      <c r="Y5" s="4">
        <f>('[1]Qc, Summer, S3'!Y5*Main!$B$5)</f>
        <v>-0.74406020804263029</v>
      </c>
    </row>
    <row r="6" spans="1:25" x14ac:dyDescent="0.3">
      <c r="A6">
        <v>5</v>
      </c>
      <c r="B6" s="4">
        <f>('[1]Qc, Summer, S3'!B6*Main!$B$5)</f>
        <v>-0.5294773123433888</v>
      </c>
      <c r="C6" s="4">
        <f>('[1]Qc, Summer, S3'!C6*Main!$B$5)</f>
        <v>-0.69420358729466547</v>
      </c>
      <c r="D6" s="4">
        <f>('[1]Qc, Summer, S3'!D6*Main!$B$5)</f>
        <v>-0.82600837728093202</v>
      </c>
      <c r="E6" s="4">
        <f>('[1]Qc, Summer, S3'!E6*Main!$B$5)</f>
        <v>-0.83646718838894962</v>
      </c>
      <c r="F6" s="4">
        <f>('[1]Qc, Summer, S3'!F6*Main!$B$5)</f>
        <v>-0.83646718838894951</v>
      </c>
      <c r="G6" s="4">
        <f>('[1]Qc, Summer, S3'!G6*Main!$B$5)</f>
        <v>-0.90629163754758923</v>
      </c>
      <c r="H6" s="4">
        <f>('[1]Qc, Summer, S3'!H6*Main!$B$5)</f>
        <v>-0.80009904976334312</v>
      </c>
      <c r="I6" s="4">
        <f>('[1]Qc, Summer, S3'!I6*Main!$B$5)</f>
        <v>-0.32410429422231679</v>
      </c>
      <c r="J6" s="4">
        <f>('[1]Qc, Summer, S3'!J6*Main!$B$5)</f>
        <v>0.10803476474077225</v>
      </c>
      <c r="K6" s="4">
        <f>('[1]Qc, Summer, S3'!K6*Main!$B$5)</f>
        <v>0.35655037868241679</v>
      </c>
      <c r="L6" s="4">
        <f>('[1]Qc, Summer, S3'!L6*Main!$B$5)</f>
        <v>0.60007428732250723</v>
      </c>
      <c r="M6" s="4">
        <f>('[1]Qc, Summer, S3'!M6*Main!$B$5)</f>
        <v>0.63644242594811373</v>
      </c>
      <c r="N6" s="4">
        <f>('[1]Qc, Summer, S3'!N6*Main!$B$5)</f>
        <v>0.55217768645283605</v>
      </c>
      <c r="O6" s="4">
        <f>('[1]Qc, Summer, S3'!O6*Main!$B$5)</f>
        <v>0.45163047966439446</v>
      </c>
      <c r="P6" s="4">
        <f>('[1]Qc, Summer, S3'!P6*Main!$B$5)</f>
        <v>0.29415406241299374</v>
      </c>
      <c r="Q6" s="4">
        <f>('[1]Qc, Summer, S3'!Q6*Main!$B$5)</f>
        <v>0.19206180398359513</v>
      </c>
      <c r="R6" s="4">
        <f>('[1]Qc, Summer, S3'!R6*Main!$B$5)</f>
        <v>0.16365662381522927</v>
      </c>
      <c r="S6" s="4">
        <f>('[1]Qc, Summer, S3'!S6*Main!$B$5)</f>
        <v>0.14559140462865347</v>
      </c>
      <c r="T6" s="4">
        <f>('[1]Qc, Summer, S3'!T6*Main!$B$5)</f>
        <v>0.1500482843621837</v>
      </c>
      <c r="U6" s="4">
        <f>('[1]Qc, Summer, S3'!U6*Main!$B$5)</f>
        <v>3.6011588246924083E-2</v>
      </c>
      <c r="V6" s="4">
        <f>('[1]Qc, Summer, S3'!V6*Main!$B$5)</f>
        <v>0.31495283450280143</v>
      </c>
      <c r="W6" s="4">
        <f>('[1]Qc, Summer, S3'!W6*Main!$B$5)</f>
        <v>0.14856265778434027</v>
      </c>
      <c r="X6" s="4">
        <f>('[1]Qc, Summer, S3'!X6*Main!$B$5)</f>
        <v>8.1531186592045973E-2</v>
      </c>
      <c r="Y6" s="4">
        <f>('[1]Qc, Summer, S3'!Y6*Main!$B$5)</f>
        <v>-0.13204249023872167</v>
      </c>
    </row>
    <row r="7" spans="1:25" x14ac:dyDescent="0.3">
      <c r="A7">
        <v>6</v>
      </c>
      <c r="B7" s="4">
        <f>('[1]Qc, Summer, S3'!B7*Main!$B$5)</f>
        <v>0.3898284140261089</v>
      </c>
      <c r="C7" s="4">
        <f>('[1]Qc, Summer, S3'!C7*Main!$B$5)</f>
        <v>0.43246589681021452</v>
      </c>
      <c r="D7" s="4">
        <f>('[1]Qc, Summer, S3'!D7*Main!$B$5)</f>
        <v>0.32562854709118405</v>
      </c>
      <c r="E7" s="4">
        <f>('[1]Qc, Summer, S3'!E7*Main!$B$5)</f>
        <v>0.39065070833694515</v>
      </c>
      <c r="F7" s="4">
        <f>('[1]Qc, Summer, S3'!F7*Main!$B$5)</f>
        <v>0.39987867782521952</v>
      </c>
      <c r="G7" s="4">
        <f>('[1]Qc, Summer, S3'!G7*Main!$B$5)</f>
        <v>0.40657885369129326</v>
      </c>
      <c r="H7" s="4">
        <f>('[1]Qc, Summer, S3'!H7*Main!$B$5)</f>
        <v>0.38501646954047414</v>
      </c>
      <c r="I7" s="4">
        <f>('[1]Qc, Summer, S3'!I7*Main!$B$5)</f>
        <v>0.74244039665066264</v>
      </c>
      <c r="J7" s="4">
        <f>('[1]Qc, Summer, S3'!J7*Main!$B$5)</f>
        <v>0.83447644877463933</v>
      </c>
      <c r="K7" s="4">
        <f>('[1]Qc, Summer, S3'!K7*Main!$B$5)</f>
        <v>0.82462414471702628</v>
      </c>
      <c r="L7" s="4">
        <f>('[1]Qc, Summer, S3'!L7*Main!$B$5)</f>
        <v>0.73516156923251885</v>
      </c>
      <c r="M7" s="4">
        <f>('[1]Qc, Summer, S3'!M7*Main!$B$5)</f>
        <v>0.86080509439382458</v>
      </c>
      <c r="N7" s="4">
        <f>('[1]Qc, Summer, S3'!N7*Main!$B$5)</f>
        <v>0.89698604407062288</v>
      </c>
      <c r="O7" s="4">
        <f>('[1]Qc, Summer, S3'!O7*Main!$B$5)</f>
        <v>0.84282121326238579</v>
      </c>
      <c r="P7" s="4">
        <f>('[1]Qc, Summer, S3'!P7*Main!$B$5)</f>
        <v>0.73362357431780656</v>
      </c>
      <c r="Q7" s="4">
        <f>('[1]Qc, Summer, S3'!Q7*Main!$B$5)</f>
        <v>0.63956224176158494</v>
      </c>
      <c r="R7" s="4">
        <f>('[1]Qc, Summer, S3'!R7*Main!$B$5)</f>
        <v>0.79524996461326203</v>
      </c>
      <c r="S7" s="4">
        <f>('[1]Qc, Summer, S3'!S7*Main!$B$5)</f>
        <v>0.77039840321909769</v>
      </c>
      <c r="T7" s="4">
        <f>('[1]Qc, Summer, S3'!T7*Main!$B$5)</f>
        <v>0.5923564572506107</v>
      </c>
      <c r="U7" s="4">
        <f>('[1]Qc, Summer, S3'!U7*Main!$B$5)</f>
        <v>0.53872459497717495</v>
      </c>
      <c r="V7" s="4">
        <f>('[1]Qc, Summer, S3'!V7*Main!$B$5)</f>
        <v>0.660119599532493</v>
      </c>
      <c r="W7" s="4">
        <f>('[1]Qc, Summer, S3'!W7*Main!$B$5)</f>
        <v>0.5152282964286482</v>
      </c>
      <c r="X7" s="4">
        <f>('[1]Qc, Summer, S3'!X7*Main!$B$5)</f>
        <v>0.38053953384814299</v>
      </c>
      <c r="Y7" s="4">
        <f>('[1]Qc, Summer, S3'!Y7*Main!$B$5)</f>
        <v>0.42964877741197893</v>
      </c>
    </row>
    <row r="8" spans="1:25" x14ac:dyDescent="0.3">
      <c r="A8">
        <v>7</v>
      </c>
      <c r="B8" s="4">
        <f>('[1]Qc, Summer, S3'!B8*Main!$B$5)</f>
        <v>-0.75963574917968102</v>
      </c>
      <c r="C8" s="4">
        <f>('[1]Qc, Summer, S3'!C8*Main!$B$5)</f>
        <v>-0.77330092999744426</v>
      </c>
      <c r="D8" s="4">
        <f>('[1]Qc, Summer, S3'!D8*Main!$B$5)</f>
        <v>-0.83738956871641046</v>
      </c>
      <c r="E8" s="4">
        <f>('[1]Qc, Summer, S3'!E8*Main!$B$5)</f>
        <v>-0.85899962210264069</v>
      </c>
      <c r="F8" s="4">
        <f>('[1]Qc, Summer, S3'!F8*Main!$B$5)</f>
        <v>-0.80497448863706567</v>
      </c>
      <c r="G8" s="4">
        <f>('[1]Qc, Summer, S3'!G8*Main!$B$5)</f>
        <v>-0.86127715223893453</v>
      </c>
      <c r="H8" s="4">
        <f>('[1]Qc, Summer, S3'!H8*Main!$B$5)</f>
        <v>-0.71630971077297501</v>
      </c>
      <c r="I8" s="4">
        <f>('[1]Qc, Summer, S3'!I8*Main!$B$5)</f>
        <v>-0.33034780139685344</v>
      </c>
      <c r="J8" s="4">
        <f>('[1]Qc, Summer, S3'!J8*Main!$B$5)</f>
        <v>-5.7097150858715397E-2</v>
      </c>
      <c r="K8" s="4">
        <f>('[1]Qc, Summer, S3'!K8*Main!$B$5)</f>
        <v>-4.671585070258532E-2</v>
      </c>
      <c r="L8" s="4">
        <f>('[1]Qc, Summer, S3'!L8*Main!$B$5)</f>
        <v>0.10164140305925311</v>
      </c>
      <c r="M8" s="4">
        <f>('[1]Qc, Summer, S3'!M8*Main!$B$5)</f>
        <v>3.2097285176606247E-2</v>
      </c>
      <c r="N8" s="4">
        <f>('[1]Qc, Summer, S3'!N8*Main!$B$5)</f>
        <v>1.0699095058868749E-2</v>
      </c>
      <c r="O8" s="4">
        <f>('[1]Qc, Summer, S3'!O8*Main!$B$5)</f>
        <v>0</v>
      </c>
      <c r="P8" s="4">
        <f>('[1]Qc, Summer, S3'!P8*Main!$B$5)</f>
        <v>-8.4745307396980205E-2</v>
      </c>
      <c r="Q8" s="4">
        <f>('[1]Qc, Summer, S3'!Q8*Main!$B$5)</f>
        <v>-0.14830428794471534</v>
      </c>
      <c r="R8" s="4">
        <f>('[1]Qc, Summer, S3'!R8*Main!$B$5)</f>
        <v>-0.21715985020476175</v>
      </c>
      <c r="S8" s="4">
        <f>('[1]Qc, Summer, S3'!S8*Main!$B$5)</f>
        <v>-0.28887556658945629</v>
      </c>
      <c r="T8" s="4">
        <f>('[1]Qc, Summer, S3'!T8*Main!$B$5)</f>
        <v>-0.25142873388341563</v>
      </c>
      <c r="U8" s="4">
        <f>('[1]Qc, Summer, S3'!U8*Main!$B$5)</f>
        <v>-0.29586705444970712</v>
      </c>
      <c r="V8" s="4">
        <f>('[1]Qc, Summer, S3'!V8*Main!$B$5)</f>
        <v>-0.21186326849245049</v>
      </c>
      <c r="W8" s="4">
        <f>('[1]Qc, Summer, S3'!W8*Main!$B$5)</f>
        <v>-0.3972436284233446</v>
      </c>
      <c r="X8" s="4">
        <f>('[1]Qc, Summer, S3'!X8*Main!$B$5)</f>
        <v>-0.49814351004287416</v>
      </c>
      <c r="Y8" s="4">
        <f>('[1]Qc, Summer, S3'!Y8*Main!$B$5)</f>
        <v>-0.55105636134886371</v>
      </c>
    </row>
    <row r="9" spans="1:25" x14ac:dyDescent="0.3">
      <c r="A9">
        <v>8</v>
      </c>
      <c r="B9" s="4">
        <f>('[1]Qc, Summer, S3'!B9*Main!$B$5)</f>
        <v>-0.94156137097435155</v>
      </c>
      <c r="C9" s="4">
        <f>('[1]Qc, Summer, S3'!C9*Main!$B$5)</f>
        <v>-0.94784892603928872</v>
      </c>
      <c r="D9" s="4">
        <f>('[1]Qc, Summer, S3'!D9*Main!$B$5)</f>
        <v>-0.93813465346396097</v>
      </c>
      <c r="E9" s="4">
        <f>('[1]Qc, Summer, S3'!E9*Main!$B$5)</f>
        <v>-0.95237596568604366</v>
      </c>
      <c r="F9" s="4">
        <f>('[1]Qc, Summer, S3'!F9*Main!$B$5)</f>
        <v>-0.95891502295357856</v>
      </c>
      <c r="G9" s="4">
        <f>('[1]Qc, Summer, S3'!G9*Main!$B$5)</f>
        <v>-0.92741437207824307</v>
      </c>
      <c r="H9" s="4">
        <f>('[1]Qc, Summer, S3'!H9*Main!$B$5)</f>
        <v>-0.77964110916455531</v>
      </c>
      <c r="I9" s="4">
        <f>('[1]Qc, Summer, S3'!I9*Main!$B$5)</f>
        <v>-0.64425432972879437</v>
      </c>
      <c r="J9" s="4">
        <f>('[1]Qc, Summer, S3'!J9*Main!$B$5)</f>
        <v>-0.63661495032489546</v>
      </c>
      <c r="K9" s="4">
        <f>('[1]Qc, Summer, S3'!K9*Main!$B$5)</f>
        <v>-0.62718361772748965</v>
      </c>
      <c r="L9" s="4">
        <f>('[1]Qc, Summer, S3'!L9*Main!$B$5)</f>
        <v>-0.6223422003274881</v>
      </c>
      <c r="M9" s="4">
        <f>('[1]Qc, Summer, S3'!M9*Main!$B$5)</f>
        <v>-0.61146473006514657</v>
      </c>
      <c r="N9" s="4">
        <f>('[1]Qc, Summer, S3'!N9*Main!$B$5)</f>
        <v>-0.6256117289612555</v>
      </c>
      <c r="O9" s="4">
        <f>('[1]Qc, Summer, S3'!O9*Main!$B$5)</f>
        <v>-0.65568196105931775</v>
      </c>
      <c r="P9" s="4">
        <f>('[1]Qc, Summer, S3'!P9*Main!$B$5)</f>
        <v>-0.72951357640934322</v>
      </c>
      <c r="Q9" s="4">
        <f>('[1]Qc, Summer, S3'!Q9*Main!$B$5)</f>
        <v>-0.74664716396129727</v>
      </c>
      <c r="R9" s="4">
        <f>('[1]Qc, Summer, S3'!R9*Main!$B$5)</f>
        <v>-0.78723333190546707</v>
      </c>
      <c r="S9" s="4">
        <f>('[1]Qc, Summer, S3'!S9*Main!$B$5)</f>
        <v>-0.76719175013597951</v>
      </c>
      <c r="T9" s="4">
        <f>('[1]Qc, Summer, S3'!T9*Main!$B$5)</f>
        <v>-0.78119727904312741</v>
      </c>
      <c r="U9" s="4">
        <f>('[1]Qc, Summer, S3'!U9*Main!$B$5)</f>
        <v>-0.82396837237236298</v>
      </c>
      <c r="V9" s="4">
        <f>('[1]Qc, Summer, S3'!V9*Main!$B$5)</f>
        <v>-0.86768259896133915</v>
      </c>
      <c r="W9" s="4">
        <f>('[1]Qc, Summer, S3'!W9*Main!$B$5)</f>
        <v>-0.88421886878212397</v>
      </c>
      <c r="X9" s="4">
        <f>('[1]Qc, Summer, S3'!X9*Main!$B$5)</f>
        <v>-0.89808292770031073</v>
      </c>
      <c r="Y9" s="4">
        <f>('[1]Qc, Summer, S3'!Y9*Main!$B$5)</f>
        <v>-0.95237596568604355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0.34141985966561683</v>
      </c>
      <c r="C2" s="4">
        <f>('FL Characterization'!C$4-'FL Characterization'!C$2)*VLOOKUP($A2,'FL Ratio'!$A$2:$B$9,2,FALSE)</f>
        <v>0.3758599370425173</v>
      </c>
      <c r="D2" s="4">
        <f>('FL Characterization'!D$4-'FL Characterization'!D$2)*VLOOKUP($A2,'FL Ratio'!$A$2:$B$9,2,FALSE)</f>
        <v>0.48921741047614448</v>
      </c>
      <c r="E2" s="4">
        <f>('FL Characterization'!E$4-'FL Characterization'!E$2)*VLOOKUP($A2,'FL Ratio'!$A$2:$B$9,2,FALSE)</f>
        <v>0.56086808967813884</v>
      </c>
      <c r="F2" s="4">
        <f>('FL Characterization'!F$4-'FL Characterization'!F$2)*VLOOKUP($A2,'FL Ratio'!$A$2:$B$9,2,FALSE)</f>
        <v>0.6594533726025853</v>
      </c>
      <c r="G2" s="4">
        <f>('FL Characterization'!G$4-'FL Characterization'!G$2)*VLOOKUP($A2,'FL Ratio'!$A$2:$B$9,2,FALSE)</f>
        <v>0.77085351306428074</v>
      </c>
      <c r="H2" s="4">
        <f>('FL Characterization'!H$4-'FL Characterization'!H$2)*VLOOKUP($A2,'FL Ratio'!$A$2:$B$9,2,FALSE)</f>
        <v>0.68714679744096774</v>
      </c>
      <c r="I2" s="4">
        <f>('FL Characterization'!I$4-'FL Characterization'!I$2)*VLOOKUP($A2,'FL Ratio'!$A$2:$B$9,2,FALSE)</f>
        <v>0.98235185082486276</v>
      </c>
      <c r="J2" s="4">
        <f>('FL Characterization'!J$4-'FL Characterization'!J$2)*VLOOKUP($A2,'FL Ratio'!$A$2:$B$9,2,FALSE)</f>
        <v>0.90119817820841686</v>
      </c>
      <c r="K2" s="4">
        <f>('FL Characterization'!K$4-'FL Characterization'!K$2)*VLOOKUP($A2,'FL Ratio'!$A$2:$B$9,2,FALSE)</f>
        <v>1.0178509682638712</v>
      </c>
      <c r="L2" s="4">
        <f>('FL Characterization'!L$4-'FL Characterization'!L$2)*VLOOKUP($A2,'FL Ratio'!$A$2:$B$9,2,FALSE)</f>
        <v>1.0460786409907274</v>
      </c>
      <c r="M2" s="4">
        <f>('FL Characterization'!M$4-'FL Characterization'!M$2)*VLOOKUP($A2,'FL Ratio'!$A$2:$B$9,2,FALSE)</f>
        <v>0.97032418154806432</v>
      </c>
      <c r="N2" s="4">
        <f>('FL Characterization'!N$4-'FL Characterization'!N$2)*VLOOKUP($A2,'FL Ratio'!$A$2:$B$9,2,FALSE)</f>
        <v>0.91536047511040142</v>
      </c>
      <c r="O2" s="4">
        <f>('FL Characterization'!O$4-'FL Characterization'!O$2)*VLOOKUP($A2,'FL Ratio'!$A$2:$B$9,2,FALSE)</f>
        <v>0.84272167370760076</v>
      </c>
      <c r="P2" s="4">
        <f>('FL Characterization'!P$4-'FL Characterization'!P$2)*VLOOKUP($A2,'FL Ratio'!$A$2:$B$9,2,FALSE)</f>
        <v>0.77623854266580317</v>
      </c>
      <c r="Q2" s="4">
        <f>('FL Characterization'!Q$4-'FL Characterization'!Q$2)*VLOOKUP($A2,'FL Ratio'!$A$2:$B$9,2,FALSE)</f>
        <v>0.69860475989864057</v>
      </c>
      <c r="R2" s="4">
        <f>('FL Characterization'!R$4-'FL Characterization'!R$2)*VLOOKUP($A2,'FL Ratio'!$A$2:$B$9,2,FALSE)</f>
        <v>0.69133331518648822</v>
      </c>
      <c r="S2" s="4">
        <f>('FL Characterization'!S$4-'FL Characterization'!S$2)*VLOOKUP($A2,'FL Ratio'!$A$2:$B$9,2,FALSE)</f>
        <v>0.54775064926600203</v>
      </c>
      <c r="T2" s="4">
        <f>('FL Characterization'!T$4-'FL Characterization'!T$2)*VLOOKUP($A2,'FL Ratio'!$A$2:$B$9,2,FALSE)</f>
        <v>0.45319822872092214</v>
      </c>
      <c r="U2" s="4">
        <f>('FL Characterization'!U$4-'FL Characterization'!U$2)*VLOOKUP($A2,'FL Ratio'!$A$2:$B$9,2,FALSE)</f>
        <v>0.53777959796695851</v>
      </c>
      <c r="V2" s="4">
        <f>('FL Characterization'!V$4-'FL Characterization'!V$2)*VLOOKUP($A2,'FL Ratio'!$A$2:$B$9,2,FALSE)</f>
        <v>0.54794449142022716</v>
      </c>
      <c r="W2" s="4">
        <f>('FL Characterization'!W$4-'FL Characterization'!W$2)*VLOOKUP($A2,'FL Ratio'!$A$2:$B$9,2,FALSE)</f>
        <v>0.62619053172329597</v>
      </c>
      <c r="X2" s="4">
        <f>('FL Characterization'!X$4-'FL Characterization'!X$2)*VLOOKUP($A2,'FL Ratio'!$A$2:$B$9,2,FALSE)</f>
        <v>0.30404851068823874</v>
      </c>
      <c r="Y2" s="4">
        <f>('FL Characterization'!Y$4-'FL Characterization'!Y$2)*VLOOKUP($A2,'FL Ratio'!$A$2:$B$9,2,FALSE)</f>
        <v>0.29192155640561823</v>
      </c>
    </row>
    <row r="3" spans="1:25" x14ac:dyDescent="0.3">
      <c r="A3">
        <v>2</v>
      </c>
      <c r="B3" s="4">
        <f>('FL Characterization'!B$4-'FL Characterization'!B$2)*VLOOKUP($A3,'FL Ratio'!$A$2:$B$9,2,FALSE)</f>
        <v>0.28451654972134732</v>
      </c>
      <c r="C3" s="4">
        <f>('FL Characterization'!C$4-'FL Characterization'!C$2)*VLOOKUP($A3,'FL Ratio'!$A$2:$B$9,2,FALSE)</f>
        <v>0.31321661420209773</v>
      </c>
      <c r="D3" s="4">
        <f>('FL Characterization'!D$4-'FL Characterization'!D$2)*VLOOKUP($A3,'FL Ratio'!$A$2:$B$9,2,FALSE)</f>
        <v>0.40768117539678705</v>
      </c>
      <c r="E3" s="4">
        <f>('FL Characterization'!E$4-'FL Characterization'!E$2)*VLOOKUP($A3,'FL Ratio'!$A$2:$B$9,2,FALSE)</f>
        <v>0.46739007473178235</v>
      </c>
      <c r="F3" s="4">
        <f>('FL Characterization'!F$4-'FL Characterization'!F$2)*VLOOKUP($A3,'FL Ratio'!$A$2:$B$9,2,FALSE)</f>
        <v>0.54954447716882104</v>
      </c>
      <c r="G3" s="4">
        <f>('FL Characterization'!G$4-'FL Characterization'!G$2)*VLOOKUP($A3,'FL Ratio'!$A$2:$B$9,2,FALSE)</f>
        <v>0.64237792755356726</v>
      </c>
      <c r="H3" s="4">
        <f>('FL Characterization'!H$4-'FL Characterization'!H$2)*VLOOKUP($A3,'FL Ratio'!$A$2:$B$9,2,FALSE)</f>
        <v>0.5726223312008063</v>
      </c>
      <c r="I3" s="4">
        <f>('FL Characterization'!I$4-'FL Characterization'!I$2)*VLOOKUP($A3,'FL Ratio'!$A$2:$B$9,2,FALSE)</f>
        <v>0.81862654235405219</v>
      </c>
      <c r="J3" s="4">
        <f>('FL Characterization'!J$4-'FL Characterization'!J$2)*VLOOKUP($A3,'FL Ratio'!$A$2:$B$9,2,FALSE)</f>
        <v>0.75099848184034734</v>
      </c>
      <c r="K3" s="4">
        <f>('FL Characterization'!K$4-'FL Characterization'!K$2)*VLOOKUP($A3,'FL Ratio'!$A$2:$B$9,2,FALSE)</f>
        <v>0.84820914021989258</v>
      </c>
      <c r="L3" s="4">
        <f>('FL Characterization'!L$4-'FL Characterization'!L$2)*VLOOKUP($A3,'FL Ratio'!$A$2:$B$9,2,FALSE)</f>
        <v>0.8717322008256061</v>
      </c>
      <c r="M3" s="4">
        <f>('FL Characterization'!M$4-'FL Characterization'!M$2)*VLOOKUP($A3,'FL Ratio'!$A$2:$B$9,2,FALSE)</f>
        <v>0.80860348462338694</v>
      </c>
      <c r="N3" s="4">
        <f>('FL Characterization'!N$4-'FL Characterization'!N$2)*VLOOKUP($A3,'FL Ratio'!$A$2:$B$9,2,FALSE)</f>
        <v>0.76280039592533444</v>
      </c>
      <c r="O3" s="4">
        <f>('FL Characterization'!O$4-'FL Characterization'!O$2)*VLOOKUP($A3,'FL Ratio'!$A$2:$B$9,2,FALSE)</f>
        <v>0.70226806142300058</v>
      </c>
      <c r="P3" s="4">
        <f>('FL Characterization'!P$4-'FL Characterization'!P$2)*VLOOKUP($A3,'FL Ratio'!$A$2:$B$9,2,FALSE)</f>
        <v>0.6468654522215026</v>
      </c>
      <c r="Q3" s="4">
        <f>('FL Characterization'!Q$4-'FL Characterization'!Q$2)*VLOOKUP($A3,'FL Ratio'!$A$2:$B$9,2,FALSE)</f>
        <v>0.58217063324886709</v>
      </c>
      <c r="R3" s="4">
        <f>('FL Characterization'!R$4-'FL Characterization'!R$2)*VLOOKUP($A3,'FL Ratio'!$A$2:$B$9,2,FALSE)</f>
        <v>0.57611109598874011</v>
      </c>
      <c r="S3" s="4">
        <f>('FL Characterization'!S$4-'FL Characterization'!S$2)*VLOOKUP($A3,'FL Ratio'!$A$2:$B$9,2,FALSE)</f>
        <v>0.45645887438833499</v>
      </c>
      <c r="T3" s="4">
        <f>('FL Characterization'!T$4-'FL Characterization'!T$2)*VLOOKUP($A3,'FL Ratio'!$A$2:$B$9,2,FALSE)</f>
        <v>0.37766519060076842</v>
      </c>
      <c r="U3" s="4">
        <f>('FL Characterization'!U$4-'FL Characterization'!U$2)*VLOOKUP($A3,'FL Ratio'!$A$2:$B$9,2,FALSE)</f>
        <v>0.44814966497246544</v>
      </c>
      <c r="V3" s="4">
        <f>('FL Characterization'!V$4-'FL Characterization'!V$2)*VLOOKUP($A3,'FL Ratio'!$A$2:$B$9,2,FALSE)</f>
        <v>0.4566204095168559</v>
      </c>
      <c r="W3" s="4">
        <f>('FL Characterization'!W$4-'FL Characterization'!W$2)*VLOOKUP($A3,'FL Ratio'!$A$2:$B$9,2,FALSE)</f>
        <v>0.52182544310274659</v>
      </c>
      <c r="X3" s="4">
        <f>('FL Characterization'!X$4-'FL Characterization'!X$2)*VLOOKUP($A3,'FL Ratio'!$A$2:$B$9,2,FALSE)</f>
        <v>0.25337375890686559</v>
      </c>
      <c r="Y3" s="4">
        <f>('FL Characterization'!Y$4-'FL Characterization'!Y$2)*VLOOKUP($A3,'FL Ratio'!$A$2:$B$9,2,FALSE)</f>
        <v>0.24326796367134851</v>
      </c>
    </row>
    <row r="4" spans="1:25" x14ac:dyDescent="0.3">
      <c r="A4">
        <v>3</v>
      </c>
      <c r="B4" s="4">
        <f>('FL Characterization'!B$4-'FL Characterization'!B$2)*VLOOKUP($A4,'FL Ratio'!$A$2:$B$9,2,FALSE)</f>
        <v>0.2276132397770779</v>
      </c>
      <c r="C4" s="4">
        <f>('FL Characterization'!C$4-'FL Characterization'!C$2)*VLOOKUP($A4,'FL Ratio'!$A$2:$B$9,2,FALSE)</f>
        <v>0.25057329136167822</v>
      </c>
      <c r="D4" s="4">
        <f>('FL Characterization'!D$4-'FL Characterization'!D$2)*VLOOKUP($A4,'FL Ratio'!$A$2:$B$9,2,FALSE)</f>
        <v>0.32614494031742963</v>
      </c>
      <c r="E4" s="4">
        <f>('FL Characterization'!E$4-'FL Characterization'!E$2)*VLOOKUP($A4,'FL Ratio'!$A$2:$B$9,2,FALSE)</f>
        <v>0.37391205978542591</v>
      </c>
      <c r="F4" s="4">
        <f>('FL Characterization'!F$4-'FL Characterization'!F$2)*VLOOKUP($A4,'FL Ratio'!$A$2:$B$9,2,FALSE)</f>
        <v>0.43963558173505685</v>
      </c>
      <c r="G4" s="4">
        <f>('FL Characterization'!G$4-'FL Characterization'!G$2)*VLOOKUP($A4,'FL Ratio'!$A$2:$B$9,2,FALSE)</f>
        <v>0.51390234204285379</v>
      </c>
      <c r="H4" s="4">
        <f>('FL Characterization'!H$4-'FL Characterization'!H$2)*VLOOKUP($A4,'FL Ratio'!$A$2:$B$9,2,FALSE)</f>
        <v>0.45809786496064508</v>
      </c>
      <c r="I4" s="4">
        <f>('FL Characterization'!I$4-'FL Characterization'!I$2)*VLOOKUP($A4,'FL Ratio'!$A$2:$B$9,2,FALSE)</f>
        <v>0.65490123388324184</v>
      </c>
      <c r="J4" s="4">
        <f>('FL Characterization'!J$4-'FL Characterization'!J$2)*VLOOKUP($A4,'FL Ratio'!$A$2:$B$9,2,FALSE)</f>
        <v>0.60079878547227794</v>
      </c>
      <c r="K4" s="4">
        <f>('FL Characterization'!K$4-'FL Characterization'!K$2)*VLOOKUP($A4,'FL Ratio'!$A$2:$B$9,2,FALSE)</f>
        <v>0.67856731217591415</v>
      </c>
      <c r="L4" s="4">
        <f>('FL Characterization'!L$4-'FL Characterization'!L$2)*VLOOKUP($A4,'FL Ratio'!$A$2:$B$9,2,FALSE)</f>
        <v>0.69738576066048485</v>
      </c>
      <c r="M4" s="4">
        <f>('FL Characterization'!M$4-'FL Characterization'!M$2)*VLOOKUP($A4,'FL Ratio'!$A$2:$B$9,2,FALSE)</f>
        <v>0.64688278769870955</v>
      </c>
      <c r="N4" s="4">
        <f>('FL Characterization'!N$4-'FL Characterization'!N$2)*VLOOKUP($A4,'FL Ratio'!$A$2:$B$9,2,FALSE)</f>
        <v>0.61024031674026757</v>
      </c>
      <c r="O4" s="4">
        <f>('FL Characterization'!O$4-'FL Characterization'!O$2)*VLOOKUP($A4,'FL Ratio'!$A$2:$B$9,2,FALSE)</f>
        <v>0.56181444913840051</v>
      </c>
      <c r="P4" s="4">
        <f>('FL Characterization'!P$4-'FL Characterization'!P$2)*VLOOKUP($A4,'FL Ratio'!$A$2:$B$9,2,FALSE)</f>
        <v>0.51749236177720215</v>
      </c>
      <c r="Q4" s="4">
        <f>('FL Characterization'!Q$4-'FL Characterization'!Q$2)*VLOOKUP($A4,'FL Ratio'!$A$2:$B$9,2,FALSE)</f>
        <v>0.46573650659909371</v>
      </c>
      <c r="R4" s="4">
        <f>('FL Characterization'!R$4-'FL Characterization'!R$2)*VLOOKUP($A4,'FL Ratio'!$A$2:$B$9,2,FALSE)</f>
        <v>0.46088887679099216</v>
      </c>
      <c r="S4" s="4">
        <f>('FL Characterization'!S$4-'FL Characterization'!S$2)*VLOOKUP($A4,'FL Ratio'!$A$2:$B$9,2,FALSE)</f>
        <v>0.365167099510668</v>
      </c>
      <c r="T4" s="4">
        <f>('FL Characterization'!T$4-'FL Characterization'!T$2)*VLOOKUP($A4,'FL Ratio'!$A$2:$B$9,2,FALSE)</f>
        <v>0.30213215248061476</v>
      </c>
      <c r="U4" s="4">
        <f>('FL Characterization'!U$4-'FL Characterization'!U$2)*VLOOKUP($A4,'FL Ratio'!$A$2:$B$9,2,FALSE)</f>
        <v>0.35851973197797238</v>
      </c>
      <c r="V4" s="4">
        <f>('FL Characterization'!V$4-'FL Characterization'!V$2)*VLOOKUP($A4,'FL Ratio'!$A$2:$B$9,2,FALSE)</f>
        <v>0.36529632761348474</v>
      </c>
      <c r="W4" s="4">
        <f>('FL Characterization'!W$4-'FL Characterization'!W$2)*VLOOKUP($A4,'FL Ratio'!$A$2:$B$9,2,FALSE)</f>
        <v>0.41746035448219732</v>
      </c>
      <c r="X4" s="4">
        <f>('FL Characterization'!X$4-'FL Characterization'!X$2)*VLOOKUP($A4,'FL Ratio'!$A$2:$B$9,2,FALSE)</f>
        <v>0.20269900712549249</v>
      </c>
      <c r="Y4" s="4">
        <f>('FL Characterization'!Y$4-'FL Characterization'!Y$2)*VLOOKUP($A4,'FL Ratio'!$A$2:$B$9,2,FALSE)</f>
        <v>0.19461437093707881</v>
      </c>
    </row>
    <row r="5" spans="1:25" x14ac:dyDescent="0.3">
      <c r="A5">
        <v>4</v>
      </c>
      <c r="B5" s="4">
        <f>('FL Characterization'!B$4-'FL Characterization'!B$2)*VLOOKUP($A5,'FL Ratio'!$A$2:$B$9,2,FALSE)</f>
        <v>0.17070992983280842</v>
      </c>
      <c r="C5" s="4">
        <f>('FL Characterization'!C$4-'FL Characterization'!C$2)*VLOOKUP($A5,'FL Ratio'!$A$2:$B$9,2,FALSE)</f>
        <v>0.18792996852125865</v>
      </c>
      <c r="D5" s="4">
        <f>('FL Characterization'!D$4-'FL Characterization'!D$2)*VLOOKUP($A5,'FL Ratio'!$A$2:$B$9,2,FALSE)</f>
        <v>0.24460870523807224</v>
      </c>
      <c r="E5" s="4">
        <f>('FL Characterization'!E$4-'FL Characterization'!E$2)*VLOOKUP($A5,'FL Ratio'!$A$2:$B$9,2,FALSE)</f>
        <v>0.28043404483906942</v>
      </c>
      <c r="F5" s="4">
        <f>('FL Characterization'!F$4-'FL Characterization'!F$2)*VLOOKUP($A5,'FL Ratio'!$A$2:$B$9,2,FALSE)</f>
        <v>0.32972668630129265</v>
      </c>
      <c r="G5" s="4">
        <f>('FL Characterization'!G$4-'FL Characterization'!G$2)*VLOOKUP($A5,'FL Ratio'!$A$2:$B$9,2,FALSE)</f>
        <v>0.38542675653214037</v>
      </c>
      <c r="H5" s="4">
        <f>('FL Characterization'!H$4-'FL Characterization'!H$2)*VLOOKUP($A5,'FL Ratio'!$A$2:$B$9,2,FALSE)</f>
        <v>0.34357339872048387</v>
      </c>
      <c r="I5" s="4">
        <f>('FL Characterization'!I$4-'FL Characterization'!I$2)*VLOOKUP($A5,'FL Ratio'!$A$2:$B$9,2,FALSE)</f>
        <v>0.49117592541243138</v>
      </c>
      <c r="J5" s="4">
        <f>('FL Characterization'!J$4-'FL Characterization'!J$2)*VLOOKUP($A5,'FL Ratio'!$A$2:$B$9,2,FALSE)</f>
        <v>0.45059908910420843</v>
      </c>
      <c r="K5" s="4">
        <f>('FL Characterization'!K$4-'FL Characterization'!K$2)*VLOOKUP($A5,'FL Ratio'!$A$2:$B$9,2,FALSE)</f>
        <v>0.50892548413193561</v>
      </c>
      <c r="L5" s="4">
        <f>('FL Characterization'!L$4-'FL Characterization'!L$2)*VLOOKUP($A5,'FL Ratio'!$A$2:$B$9,2,FALSE)</f>
        <v>0.52303932049536372</v>
      </c>
      <c r="M5" s="4">
        <f>('FL Characterization'!M$4-'FL Characterization'!M$2)*VLOOKUP($A5,'FL Ratio'!$A$2:$B$9,2,FALSE)</f>
        <v>0.48516209077403216</v>
      </c>
      <c r="N5" s="4">
        <f>('FL Characterization'!N$4-'FL Characterization'!N$2)*VLOOKUP($A5,'FL Ratio'!$A$2:$B$9,2,FALSE)</f>
        <v>0.45768023755520071</v>
      </c>
      <c r="O5" s="4">
        <f>('FL Characterization'!O$4-'FL Characterization'!O$2)*VLOOKUP($A5,'FL Ratio'!$A$2:$B$9,2,FALSE)</f>
        <v>0.42136083685380038</v>
      </c>
      <c r="P5" s="4">
        <f>('FL Characterization'!P$4-'FL Characterization'!P$2)*VLOOKUP($A5,'FL Ratio'!$A$2:$B$9,2,FALSE)</f>
        <v>0.38811927133290158</v>
      </c>
      <c r="Q5" s="4">
        <f>('FL Characterization'!Q$4-'FL Characterization'!Q$2)*VLOOKUP($A5,'FL Ratio'!$A$2:$B$9,2,FALSE)</f>
        <v>0.34930237994932029</v>
      </c>
      <c r="R5" s="4">
        <f>('FL Characterization'!R$4-'FL Characterization'!R$2)*VLOOKUP($A5,'FL Ratio'!$A$2:$B$9,2,FALSE)</f>
        <v>0.34566665759324411</v>
      </c>
      <c r="S5" s="4">
        <f>('FL Characterization'!S$4-'FL Characterization'!S$2)*VLOOKUP($A5,'FL Ratio'!$A$2:$B$9,2,FALSE)</f>
        <v>0.27387532463300102</v>
      </c>
      <c r="T5" s="4">
        <f>('FL Characterization'!T$4-'FL Characterization'!T$2)*VLOOKUP($A5,'FL Ratio'!$A$2:$B$9,2,FALSE)</f>
        <v>0.22659911436046107</v>
      </c>
      <c r="U5" s="4">
        <f>('FL Characterization'!U$4-'FL Characterization'!U$2)*VLOOKUP($A5,'FL Ratio'!$A$2:$B$9,2,FALSE)</f>
        <v>0.26888979898347926</v>
      </c>
      <c r="V5" s="4">
        <f>('FL Characterization'!V$4-'FL Characterization'!V$2)*VLOOKUP($A5,'FL Ratio'!$A$2:$B$9,2,FALSE)</f>
        <v>0.27397224571011358</v>
      </c>
      <c r="W5" s="4">
        <f>('FL Characterization'!W$4-'FL Characterization'!W$2)*VLOOKUP($A5,'FL Ratio'!$A$2:$B$9,2,FALSE)</f>
        <v>0.31309526586164799</v>
      </c>
      <c r="X5" s="4">
        <f>('FL Characterization'!X$4-'FL Characterization'!X$2)*VLOOKUP($A5,'FL Ratio'!$A$2:$B$9,2,FALSE)</f>
        <v>0.15202425534411937</v>
      </c>
      <c r="Y5" s="4">
        <f>('FL Characterization'!Y$4-'FL Characterization'!Y$2)*VLOOKUP($A5,'FL Ratio'!$A$2:$B$9,2,FALSE)</f>
        <v>0.14596077820280912</v>
      </c>
    </row>
    <row r="6" spans="1:25" x14ac:dyDescent="0.3">
      <c r="A6">
        <v>5</v>
      </c>
      <c r="B6" s="4">
        <f>('FL Characterization'!B$4-'FL Characterization'!B$2)*VLOOKUP($A6,'FL Ratio'!$A$2:$B$9,2,FALSE)</f>
        <v>0.17070992983280842</v>
      </c>
      <c r="C6" s="4">
        <f>('FL Characterization'!C$4-'FL Characterization'!C$2)*VLOOKUP($A6,'FL Ratio'!$A$2:$B$9,2,FALSE)</f>
        <v>0.18792996852125865</v>
      </c>
      <c r="D6" s="4">
        <f>('FL Characterization'!D$4-'FL Characterization'!D$2)*VLOOKUP($A6,'FL Ratio'!$A$2:$B$9,2,FALSE)</f>
        <v>0.24460870523807224</v>
      </c>
      <c r="E6" s="4">
        <f>('FL Characterization'!E$4-'FL Characterization'!E$2)*VLOOKUP($A6,'FL Ratio'!$A$2:$B$9,2,FALSE)</f>
        <v>0.28043404483906942</v>
      </c>
      <c r="F6" s="4">
        <f>('FL Characterization'!F$4-'FL Characterization'!F$2)*VLOOKUP($A6,'FL Ratio'!$A$2:$B$9,2,FALSE)</f>
        <v>0.32972668630129265</v>
      </c>
      <c r="G6" s="4">
        <f>('FL Characterization'!G$4-'FL Characterization'!G$2)*VLOOKUP($A6,'FL Ratio'!$A$2:$B$9,2,FALSE)</f>
        <v>0.38542675653214037</v>
      </c>
      <c r="H6" s="4">
        <f>('FL Characterization'!H$4-'FL Characterization'!H$2)*VLOOKUP($A6,'FL Ratio'!$A$2:$B$9,2,FALSE)</f>
        <v>0.34357339872048387</v>
      </c>
      <c r="I6" s="4">
        <f>('FL Characterization'!I$4-'FL Characterization'!I$2)*VLOOKUP($A6,'FL Ratio'!$A$2:$B$9,2,FALSE)</f>
        <v>0.49117592541243138</v>
      </c>
      <c r="J6" s="4">
        <f>('FL Characterization'!J$4-'FL Characterization'!J$2)*VLOOKUP($A6,'FL Ratio'!$A$2:$B$9,2,FALSE)</f>
        <v>0.45059908910420843</v>
      </c>
      <c r="K6" s="4">
        <f>('FL Characterization'!K$4-'FL Characterization'!K$2)*VLOOKUP($A6,'FL Ratio'!$A$2:$B$9,2,FALSE)</f>
        <v>0.50892548413193561</v>
      </c>
      <c r="L6" s="4">
        <f>('FL Characterization'!L$4-'FL Characterization'!L$2)*VLOOKUP($A6,'FL Ratio'!$A$2:$B$9,2,FALSE)</f>
        <v>0.52303932049536372</v>
      </c>
      <c r="M6" s="4">
        <f>('FL Characterization'!M$4-'FL Characterization'!M$2)*VLOOKUP($A6,'FL Ratio'!$A$2:$B$9,2,FALSE)</f>
        <v>0.48516209077403216</v>
      </c>
      <c r="N6" s="4">
        <f>('FL Characterization'!N$4-'FL Characterization'!N$2)*VLOOKUP($A6,'FL Ratio'!$A$2:$B$9,2,FALSE)</f>
        <v>0.45768023755520071</v>
      </c>
      <c r="O6" s="4">
        <f>('FL Characterization'!O$4-'FL Characterization'!O$2)*VLOOKUP($A6,'FL Ratio'!$A$2:$B$9,2,FALSE)</f>
        <v>0.42136083685380038</v>
      </c>
      <c r="P6" s="4">
        <f>('FL Characterization'!P$4-'FL Characterization'!P$2)*VLOOKUP($A6,'FL Ratio'!$A$2:$B$9,2,FALSE)</f>
        <v>0.38811927133290158</v>
      </c>
      <c r="Q6" s="4">
        <f>('FL Characterization'!Q$4-'FL Characterization'!Q$2)*VLOOKUP($A6,'FL Ratio'!$A$2:$B$9,2,FALSE)</f>
        <v>0.34930237994932029</v>
      </c>
      <c r="R6" s="4">
        <f>('FL Characterization'!R$4-'FL Characterization'!R$2)*VLOOKUP($A6,'FL Ratio'!$A$2:$B$9,2,FALSE)</f>
        <v>0.34566665759324411</v>
      </c>
      <c r="S6" s="4">
        <f>('FL Characterization'!S$4-'FL Characterization'!S$2)*VLOOKUP($A6,'FL Ratio'!$A$2:$B$9,2,FALSE)</f>
        <v>0.27387532463300102</v>
      </c>
      <c r="T6" s="4">
        <f>('FL Characterization'!T$4-'FL Characterization'!T$2)*VLOOKUP($A6,'FL Ratio'!$A$2:$B$9,2,FALSE)</f>
        <v>0.22659911436046107</v>
      </c>
      <c r="U6" s="4">
        <f>('FL Characterization'!U$4-'FL Characterization'!U$2)*VLOOKUP($A6,'FL Ratio'!$A$2:$B$9,2,FALSE)</f>
        <v>0.26888979898347926</v>
      </c>
      <c r="V6" s="4">
        <f>('FL Characterization'!V$4-'FL Characterization'!V$2)*VLOOKUP($A6,'FL Ratio'!$A$2:$B$9,2,FALSE)</f>
        <v>0.27397224571011358</v>
      </c>
      <c r="W6" s="4">
        <f>('FL Characterization'!W$4-'FL Characterization'!W$2)*VLOOKUP($A6,'FL Ratio'!$A$2:$B$9,2,FALSE)</f>
        <v>0.31309526586164799</v>
      </c>
      <c r="X6" s="4">
        <f>('FL Characterization'!X$4-'FL Characterization'!X$2)*VLOOKUP($A6,'FL Ratio'!$A$2:$B$9,2,FALSE)</f>
        <v>0.15202425534411937</v>
      </c>
      <c r="Y6" s="4">
        <f>('FL Characterization'!Y$4-'FL Characterization'!Y$2)*VLOOKUP($A6,'FL Ratio'!$A$2:$B$9,2,FALSE)</f>
        <v>0.14596077820280912</v>
      </c>
    </row>
    <row r="7" spans="1:25" x14ac:dyDescent="0.3">
      <c r="A7">
        <v>6</v>
      </c>
      <c r="B7" s="4">
        <f>('FL Characterization'!B$4-'FL Characterization'!B$2)*VLOOKUP($A7,'FL Ratio'!$A$2:$B$9,2,FALSE)</f>
        <v>0.17070992983280842</v>
      </c>
      <c r="C7" s="4">
        <f>('FL Characterization'!C$4-'FL Characterization'!C$2)*VLOOKUP($A7,'FL Ratio'!$A$2:$B$9,2,FALSE)</f>
        <v>0.18792996852125865</v>
      </c>
      <c r="D7" s="4">
        <f>('FL Characterization'!D$4-'FL Characterization'!D$2)*VLOOKUP($A7,'FL Ratio'!$A$2:$B$9,2,FALSE)</f>
        <v>0.24460870523807224</v>
      </c>
      <c r="E7" s="4">
        <f>('FL Characterization'!E$4-'FL Characterization'!E$2)*VLOOKUP($A7,'FL Ratio'!$A$2:$B$9,2,FALSE)</f>
        <v>0.28043404483906942</v>
      </c>
      <c r="F7" s="4">
        <f>('FL Characterization'!F$4-'FL Characterization'!F$2)*VLOOKUP($A7,'FL Ratio'!$A$2:$B$9,2,FALSE)</f>
        <v>0.32972668630129265</v>
      </c>
      <c r="G7" s="4">
        <f>('FL Characterization'!G$4-'FL Characterization'!G$2)*VLOOKUP($A7,'FL Ratio'!$A$2:$B$9,2,FALSE)</f>
        <v>0.38542675653214037</v>
      </c>
      <c r="H7" s="4">
        <f>('FL Characterization'!H$4-'FL Characterization'!H$2)*VLOOKUP($A7,'FL Ratio'!$A$2:$B$9,2,FALSE)</f>
        <v>0.34357339872048387</v>
      </c>
      <c r="I7" s="4">
        <f>('FL Characterization'!I$4-'FL Characterization'!I$2)*VLOOKUP($A7,'FL Ratio'!$A$2:$B$9,2,FALSE)</f>
        <v>0.49117592541243138</v>
      </c>
      <c r="J7" s="4">
        <f>('FL Characterization'!J$4-'FL Characterization'!J$2)*VLOOKUP($A7,'FL Ratio'!$A$2:$B$9,2,FALSE)</f>
        <v>0.45059908910420843</v>
      </c>
      <c r="K7" s="4">
        <f>('FL Characterization'!K$4-'FL Characterization'!K$2)*VLOOKUP($A7,'FL Ratio'!$A$2:$B$9,2,FALSE)</f>
        <v>0.50892548413193561</v>
      </c>
      <c r="L7" s="4">
        <f>('FL Characterization'!L$4-'FL Characterization'!L$2)*VLOOKUP($A7,'FL Ratio'!$A$2:$B$9,2,FALSE)</f>
        <v>0.52303932049536372</v>
      </c>
      <c r="M7" s="4">
        <f>('FL Characterization'!M$4-'FL Characterization'!M$2)*VLOOKUP($A7,'FL Ratio'!$A$2:$B$9,2,FALSE)</f>
        <v>0.48516209077403216</v>
      </c>
      <c r="N7" s="4">
        <f>('FL Characterization'!N$4-'FL Characterization'!N$2)*VLOOKUP($A7,'FL Ratio'!$A$2:$B$9,2,FALSE)</f>
        <v>0.45768023755520071</v>
      </c>
      <c r="O7" s="4">
        <f>('FL Characterization'!O$4-'FL Characterization'!O$2)*VLOOKUP($A7,'FL Ratio'!$A$2:$B$9,2,FALSE)</f>
        <v>0.42136083685380038</v>
      </c>
      <c r="P7" s="4">
        <f>('FL Characterization'!P$4-'FL Characterization'!P$2)*VLOOKUP($A7,'FL Ratio'!$A$2:$B$9,2,FALSE)</f>
        <v>0.38811927133290158</v>
      </c>
      <c r="Q7" s="4">
        <f>('FL Characterization'!Q$4-'FL Characterization'!Q$2)*VLOOKUP($A7,'FL Ratio'!$A$2:$B$9,2,FALSE)</f>
        <v>0.34930237994932029</v>
      </c>
      <c r="R7" s="4">
        <f>('FL Characterization'!R$4-'FL Characterization'!R$2)*VLOOKUP($A7,'FL Ratio'!$A$2:$B$9,2,FALSE)</f>
        <v>0.34566665759324411</v>
      </c>
      <c r="S7" s="4">
        <f>('FL Characterization'!S$4-'FL Characterization'!S$2)*VLOOKUP($A7,'FL Ratio'!$A$2:$B$9,2,FALSE)</f>
        <v>0.27387532463300102</v>
      </c>
      <c r="T7" s="4">
        <f>('FL Characterization'!T$4-'FL Characterization'!T$2)*VLOOKUP($A7,'FL Ratio'!$A$2:$B$9,2,FALSE)</f>
        <v>0.22659911436046107</v>
      </c>
      <c r="U7" s="4">
        <f>('FL Characterization'!U$4-'FL Characterization'!U$2)*VLOOKUP($A7,'FL Ratio'!$A$2:$B$9,2,FALSE)</f>
        <v>0.26888979898347926</v>
      </c>
      <c r="V7" s="4">
        <f>('FL Characterization'!V$4-'FL Characterization'!V$2)*VLOOKUP($A7,'FL Ratio'!$A$2:$B$9,2,FALSE)</f>
        <v>0.27397224571011358</v>
      </c>
      <c r="W7" s="4">
        <f>('FL Characterization'!W$4-'FL Characterization'!W$2)*VLOOKUP($A7,'FL Ratio'!$A$2:$B$9,2,FALSE)</f>
        <v>0.31309526586164799</v>
      </c>
      <c r="X7" s="4">
        <f>('FL Characterization'!X$4-'FL Characterization'!X$2)*VLOOKUP($A7,'FL Ratio'!$A$2:$B$9,2,FALSE)</f>
        <v>0.15202425534411937</v>
      </c>
      <c r="Y7" s="4">
        <f>('FL Characterization'!Y$4-'FL Characterization'!Y$2)*VLOOKUP($A7,'FL Ratio'!$A$2:$B$9,2,FALSE)</f>
        <v>0.14596077820280912</v>
      </c>
    </row>
    <row r="8" spans="1:25" x14ac:dyDescent="0.3">
      <c r="A8">
        <v>7</v>
      </c>
      <c r="B8" s="4">
        <f>('FL Characterization'!B$4-'FL Characterization'!B$2)*VLOOKUP($A8,'FL Ratio'!$A$2:$B$9,2,FALSE)</f>
        <v>0.17070992983280842</v>
      </c>
      <c r="C8" s="4">
        <f>('FL Characterization'!C$4-'FL Characterization'!C$2)*VLOOKUP($A8,'FL Ratio'!$A$2:$B$9,2,FALSE)</f>
        <v>0.18792996852125865</v>
      </c>
      <c r="D8" s="4">
        <f>('FL Characterization'!D$4-'FL Characterization'!D$2)*VLOOKUP($A8,'FL Ratio'!$A$2:$B$9,2,FALSE)</f>
        <v>0.24460870523807224</v>
      </c>
      <c r="E8" s="4">
        <f>('FL Characterization'!E$4-'FL Characterization'!E$2)*VLOOKUP($A8,'FL Ratio'!$A$2:$B$9,2,FALSE)</f>
        <v>0.28043404483906942</v>
      </c>
      <c r="F8" s="4">
        <f>('FL Characterization'!F$4-'FL Characterization'!F$2)*VLOOKUP($A8,'FL Ratio'!$A$2:$B$9,2,FALSE)</f>
        <v>0.32972668630129265</v>
      </c>
      <c r="G8" s="4">
        <f>('FL Characterization'!G$4-'FL Characterization'!G$2)*VLOOKUP($A8,'FL Ratio'!$A$2:$B$9,2,FALSE)</f>
        <v>0.38542675653214037</v>
      </c>
      <c r="H8" s="4">
        <f>('FL Characterization'!H$4-'FL Characterization'!H$2)*VLOOKUP($A8,'FL Ratio'!$A$2:$B$9,2,FALSE)</f>
        <v>0.34357339872048387</v>
      </c>
      <c r="I8" s="4">
        <f>('FL Characterization'!I$4-'FL Characterization'!I$2)*VLOOKUP($A8,'FL Ratio'!$A$2:$B$9,2,FALSE)</f>
        <v>0.49117592541243138</v>
      </c>
      <c r="J8" s="4">
        <f>('FL Characterization'!J$4-'FL Characterization'!J$2)*VLOOKUP($A8,'FL Ratio'!$A$2:$B$9,2,FALSE)</f>
        <v>0.45059908910420843</v>
      </c>
      <c r="K8" s="4">
        <f>('FL Characterization'!K$4-'FL Characterization'!K$2)*VLOOKUP($A8,'FL Ratio'!$A$2:$B$9,2,FALSE)</f>
        <v>0.50892548413193561</v>
      </c>
      <c r="L8" s="4">
        <f>('FL Characterization'!L$4-'FL Characterization'!L$2)*VLOOKUP($A8,'FL Ratio'!$A$2:$B$9,2,FALSE)</f>
        <v>0.52303932049536372</v>
      </c>
      <c r="M8" s="4">
        <f>('FL Characterization'!M$4-'FL Characterization'!M$2)*VLOOKUP($A8,'FL Ratio'!$A$2:$B$9,2,FALSE)</f>
        <v>0.48516209077403216</v>
      </c>
      <c r="N8" s="4">
        <f>('FL Characterization'!N$4-'FL Characterization'!N$2)*VLOOKUP($A8,'FL Ratio'!$A$2:$B$9,2,FALSE)</f>
        <v>0.45768023755520071</v>
      </c>
      <c r="O8" s="4">
        <f>('FL Characterization'!O$4-'FL Characterization'!O$2)*VLOOKUP($A8,'FL Ratio'!$A$2:$B$9,2,FALSE)</f>
        <v>0.42136083685380038</v>
      </c>
      <c r="P8" s="4">
        <f>('FL Characterization'!P$4-'FL Characterization'!P$2)*VLOOKUP($A8,'FL Ratio'!$A$2:$B$9,2,FALSE)</f>
        <v>0.38811927133290158</v>
      </c>
      <c r="Q8" s="4">
        <f>('FL Characterization'!Q$4-'FL Characterization'!Q$2)*VLOOKUP($A8,'FL Ratio'!$A$2:$B$9,2,FALSE)</f>
        <v>0.34930237994932029</v>
      </c>
      <c r="R8" s="4">
        <f>('FL Characterization'!R$4-'FL Characterization'!R$2)*VLOOKUP($A8,'FL Ratio'!$A$2:$B$9,2,FALSE)</f>
        <v>0.34566665759324411</v>
      </c>
      <c r="S8" s="4">
        <f>('FL Characterization'!S$4-'FL Characterization'!S$2)*VLOOKUP($A8,'FL Ratio'!$A$2:$B$9,2,FALSE)</f>
        <v>0.27387532463300102</v>
      </c>
      <c r="T8" s="4">
        <f>('FL Characterization'!T$4-'FL Characterization'!T$2)*VLOOKUP($A8,'FL Ratio'!$A$2:$B$9,2,FALSE)</f>
        <v>0.22659911436046107</v>
      </c>
      <c r="U8" s="4">
        <f>('FL Characterization'!U$4-'FL Characterization'!U$2)*VLOOKUP($A8,'FL Ratio'!$A$2:$B$9,2,FALSE)</f>
        <v>0.26888979898347926</v>
      </c>
      <c r="V8" s="4">
        <f>('FL Characterization'!V$4-'FL Characterization'!V$2)*VLOOKUP($A8,'FL Ratio'!$A$2:$B$9,2,FALSE)</f>
        <v>0.27397224571011358</v>
      </c>
      <c r="W8" s="4">
        <f>('FL Characterization'!W$4-'FL Characterization'!W$2)*VLOOKUP($A8,'FL Ratio'!$A$2:$B$9,2,FALSE)</f>
        <v>0.31309526586164799</v>
      </c>
      <c r="X8" s="4">
        <f>('FL Characterization'!X$4-'FL Characterization'!X$2)*VLOOKUP($A8,'FL Ratio'!$A$2:$B$9,2,FALSE)</f>
        <v>0.15202425534411937</v>
      </c>
      <c r="Y8" s="4">
        <f>('FL Characterization'!Y$4-'FL Characterization'!Y$2)*VLOOKUP($A8,'FL Ratio'!$A$2:$B$9,2,FALSE)</f>
        <v>0.14596077820280912</v>
      </c>
    </row>
    <row r="9" spans="1:25" x14ac:dyDescent="0.3">
      <c r="A9">
        <v>8</v>
      </c>
      <c r="B9" s="4">
        <f>('FL Characterization'!B$4-'FL Characterization'!B$2)*VLOOKUP($A9,'FL Ratio'!$A$2:$B$9,2,FALSE)</f>
        <v>0.17070992983280842</v>
      </c>
      <c r="C9" s="4">
        <f>('FL Characterization'!C$4-'FL Characterization'!C$2)*VLOOKUP($A9,'FL Ratio'!$A$2:$B$9,2,FALSE)</f>
        <v>0.18792996852125865</v>
      </c>
      <c r="D9" s="4">
        <f>('FL Characterization'!D$4-'FL Characterization'!D$2)*VLOOKUP($A9,'FL Ratio'!$A$2:$B$9,2,FALSE)</f>
        <v>0.24460870523807224</v>
      </c>
      <c r="E9" s="4">
        <f>('FL Characterization'!E$4-'FL Characterization'!E$2)*VLOOKUP($A9,'FL Ratio'!$A$2:$B$9,2,FALSE)</f>
        <v>0.28043404483906942</v>
      </c>
      <c r="F9" s="4">
        <f>('FL Characterization'!F$4-'FL Characterization'!F$2)*VLOOKUP($A9,'FL Ratio'!$A$2:$B$9,2,FALSE)</f>
        <v>0.32972668630129265</v>
      </c>
      <c r="G9" s="4">
        <f>('FL Characterization'!G$4-'FL Characterization'!G$2)*VLOOKUP($A9,'FL Ratio'!$A$2:$B$9,2,FALSE)</f>
        <v>0.38542675653214037</v>
      </c>
      <c r="H9" s="4">
        <f>('FL Characterization'!H$4-'FL Characterization'!H$2)*VLOOKUP($A9,'FL Ratio'!$A$2:$B$9,2,FALSE)</f>
        <v>0.34357339872048387</v>
      </c>
      <c r="I9" s="4">
        <f>('FL Characterization'!I$4-'FL Characterization'!I$2)*VLOOKUP($A9,'FL Ratio'!$A$2:$B$9,2,FALSE)</f>
        <v>0.49117592541243138</v>
      </c>
      <c r="J9" s="4">
        <f>('FL Characterization'!J$4-'FL Characterization'!J$2)*VLOOKUP($A9,'FL Ratio'!$A$2:$B$9,2,FALSE)</f>
        <v>0.45059908910420843</v>
      </c>
      <c r="K9" s="4">
        <f>('FL Characterization'!K$4-'FL Characterization'!K$2)*VLOOKUP($A9,'FL Ratio'!$A$2:$B$9,2,FALSE)</f>
        <v>0.50892548413193561</v>
      </c>
      <c r="L9" s="4">
        <f>('FL Characterization'!L$4-'FL Characterization'!L$2)*VLOOKUP($A9,'FL Ratio'!$A$2:$B$9,2,FALSE)</f>
        <v>0.52303932049536372</v>
      </c>
      <c r="M9" s="4">
        <f>('FL Characterization'!M$4-'FL Characterization'!M$2)*VLOOKUP($A9,'FL Ratio'!$A$2:$B$9,2,FALSE)</f>
        <v>0.48516209077403216</v>
      </c>
      <c r="N9" s="4">
        <f>('FL Characterization'!N$4-'FL Characterization'!N$2)*VLOOKUP($A9,'FL Ratio'!$A$2:$B$9,2,FALSE)</f>
        <v>0.45768023755520071</v>
      </c>
      <c r="O9" s="4">
        <f>('FL Characterization'!O$4-'FL Characterization'!O$2)*VLOOKUP($A9,'FL Ratio'!$A$2:$B$9,2,FALSE)</f>
        <v>0.42136083685380038</v>
      </c>
      <c r="P9" s="4">
        <f>('FL Characterization'!P$4-'FL Characterization'!P$2)*VLOOKUP($A9,'FL Ratio'!$A$2:$B$9,2,FALSE)</f>
        <v>0.38811927133290158</v>
      </c>
      <c r="Q9" s="4">
        <f>('FL Characterization'!Q$4-'FL Characterization'!Q$2)*VLOOKUP($A9,'FL Ratio'!$A$2:$B$9,2,FALSE)</f>
        <v>0.34930237994932029</v>
      </c>
      <c r="R9" s="4">
        <f>('FL Characterization'!R$4-'FL Characterization'!R$2)*VLOOKUP($A9,'FL Ratio'!$A$2:$B$9,2,FALSE)</f>
        <v>0.34566665759324411</v>
      </c>
      <c r="S9" s="4">
        <f>('FL Characterization'!S$4-'FL Characterization'!S$2)*VLOOKUP($A9,'FL Ratio'!$A$2:$B$9,2,FALSE)</f>
        <v>0.27387532463300102</v>
      </c>
      <c r="T9" s="4">
        <f>('FL Characterization'!T$4-'FL Characterization'!T$2)*VLOOKUP($A9,'FL Ratio'!$A$2:$B$9,2,FALSE)</f>
        <v>0.22659911436046107</v>
      </c>
      <c r="U9" s="4">
        <f>('FL Characterization'!U$4-'FL Characterization'!U$2)*VLOOKUP($A9,'FL Ratio'!$A$2:$B$9,2,FALSE)</f>
        <v>0.26888979898347926</v>
      </c>
      <c r="V9" s="4">
        <f>('FL Characterization'!V$4-'FL Characterization'!V$2)*VLOOKUP($A9,'FL Ratio'!$A$2:$B$9,2,FALSE)</f>
        <v>0.27397224571011358</v>
      </c>
      <c r="W9" s="4">
        <f>('FL Characterization'!W$4-'FL Characterization'!W$2)*VLOOKUP($A9,'FL Ratio'!$A$2:$B$9,2,FALSE)</f>
        <v>0.31309526586164799</v>
      </c>
      <c r="X9" s="4">
        <f>('FL Characterization'!X$4-'FL Characterization'!X$2)*VLOOKUP($A9,'FL Ratio'!$A$2:$B$9,2,FALSE)</f>
        <v>0.15202425534411937</v>
      </c>
      <c r="Y9" s="4">
        <f>('FL Characterization'!Y$4-'FL Characterization'!Y$2)*VLOOKUP($A9,'FL Ratio'!$A$2:$B$9,2,FALSE)</f>
        <v>0.14596077820280912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0.94654069479612568</v>
      </c>
      <c r="C2" s="4">
        <f>('FL Characterization'!C$2-'FL Characterization'!C$3)*VLOOKUP($A2,'FL Ratio'!$A$2:$B$9,2,FALSE)</f>
        <v>1.0017147908889845</v>
      </c>
      <c r="D2" s="4">
        <f>('FL Characterization'!D$2-'FL Characterization'!D$3)*VLOOKUP($A2,'FL Ratio'!$A$2:$B$9,2,FALSE)</f>
        <v>1.0577871798916669</v>
      </c>
      <c r="E2" s="4">
        <f>('FL Characterization'!E$2-'FL Characterization'!E$3)*VLOOKUP($A2,'FL Ratio'!$A$2:$B$9,2,FALSE)</f>
        <v>1.1058694898543384</v>
      </c>
      <c r="F2" s="4">
        <f>('FL Characterization'!F$2-'FL Characterization'!F$3)*VLOOKUP($A2,'FL Ratio'!$A$2:$B$9,2,FALSE)</f>
        <v>1.11842195130477</v>
      </c>
      <c r="G2" s="4">
        <f>('FL Characterization'!G$2-'FL Characterization'!G$3)*VLOOKUP($A2,'FL Ratio'!$A$2:$B$9,2,FALSE)</f>
        <v>1.1699319578970317</v>
      </c>
      <c r="H2" s="4">
        <f>('FL Characterization'!H$2-'FL Characterization'!H$3)*VLOOKUP($A2,'FL Ratio'!$A$2:$B$9,2,FALSE)</f>
        <v>1.1639512182605738</v>
      </c>
      <c r="I2" s="4">
        <f>('FL Characterization'!I$2-'FL Characterization'!I$3)*VLOOKUP($A2,'FL Ratio'!$A$2:$B$9,2,FALSE)</f>
        <v>1.1002055166650284</v>
      </c>
      <c r="J2" s="4">
        <f>('FL Characterization'!J$2-'FL Characterization'!J$3)*VLOOKUP($A2,'FL Ratio'!$A$2:$B$9,2,FALSE)</f>
        <v>0.99683091417399528</v>
      </c>
      <c r="K2" s="4">
        <f>('FL Characterization'!K$2-'FL Characterization'!K$3)*VLOOKUP($A2,'FL Ratio'!$A$2:$B$9,2,FALSE)</f>
        <v>1.4638179390607118</v>
      </c>
      <c r="L2" s="4">
        <f>('FL Characterization'!L$2-'FL Characterization'!L$3)*VLOOKUP($A2,'FL Ratio'!$A$2:$B$9,2,FALSE)</f>
        <v>1.4294771466896341</v>
      </c>
      <c r="M2" s="4">
        <f>('FL Characterization'!M$2-'FL Characterization'!M$3)*VLOOKUP($A2,'FL Ratio'!$A$2:$B$9,2,FALSE)</f>
        <v>1.3162922400518418</v>
      </c>
      <c r="N2" s="4">
        <f>('FL Characterization'!N$2-'FL Characterization'!N$3)*VLOOKUP($A2,'FL Ratio'!$A$2:$B$9,2,FALSE)</f>
        <v>1.284308284604696</v>
      </c>
      <c r="O2" s="4">
        <f>('FL Characterization'!O$2-'FL Characterization'!O$3)*VLOOKUP($A2,'FL Ratio'!$A$2:$B$9,2,FALSE)</f>
        <v>1.2895869374142657</v>
      </c>
      <c r="P2" s="4">
        <f>('FL Characterization'!P$2-'FL Characterization'!P$3)*VLOOKUP($A2,'FL Ratio'!$A$2:$B$9,2,FALSE)</f>
        <v>1.2284911999027004</v>
      </c>
      <c r="Q2" s="4">
        <f>('FL Characterization'!Q$2-'FL Characterization'!Q$3)*VLOOKUP($A2,'FL Ratio'!$A$2:$B$9,2,FALSE)</f>
        <v>1.1260952638976327</v>
      </c>
      <c r="R2" s="4">
        <f>('FL Characterization'!R$2-'FL Characterization'!R$3)*VLOOKUP($A2,'FL Ratio'!$A$2:$B$9,2,FALSE)</f>
        <v>1.0120546150667979</v>
      </c>
      <c r="S2" s="4">
        <f>('FL Characterization'!S$2-'FL Characterization'!S$3)*VLOOKUP($A2,'FL Ratio'!$A$2:$B$9,2,FALSE)</f>
        <v>0.97574939793765803</v>
      </c>
      <c r="T2" s="4">
        <f>('FL Characterization'!T$2-'FL Characterization'!T$3)*VLOOKUP($A2,'FL Ratio'!$A$2:$B$9,2,FALSE)</f>
        <v>0.61335203489894652</v>
      </c>
      <c r="U2" s="4">
        <f>('FL Characterization'!U$2-'FL Characterization'!U$3)*VLOOKUP($A2,'FL Ratio'!$A$2:$B$9,2,FALSE)</f>
        <v>0.65592402703846209</v>
      </c>
      <c r="V2" s="4">
        <f>('FL Characterization'!V$2-'FL Characterization'!V$3)*VLOOKUP($A2,'FL Ratio'!$A$2:$B$9,2,FALSE)</f>
        <v>0.7171355970568204</v>
      </c>
      <c r="W2" s="4">
        <f>('FL Characterization'!W$2-'FL Characterization'!W$3)*VLOOKUP($A2,'FL Ratio'!$A$2:$B$9,2,FALSE)</f>
        <v>0.73424807698896277</v>
      </c>
      <c r="X2" s="4">
        <f>('FL Characterization'!X$2-'FL Characterization'!X$3)*VLOOKUP($A2,'FL Ratio'!$A$2:$B$9,2,FALSE)</f>
        <v>0.76577106633764636</v>
      </c>
      <c r="Y2" s="4">
        <f>('FL Characterization'!Y$2-'FL Characterization'!Y$3)*VLOOKUP($A2,'FL Ratio'!$A$2:$B$9,2,FALSE)</f>
        <v>0.84526998885704829</v>
      </c>
    </row>
    <row r="3" spans="1:25" x14ac:dyDescent="0.3">
      <c r="A3">
        <v>2</v>
      </c>
      <c r="B3" s="4">
        <f>('FL Characterization'!B$2-'FL Characterization'!B$3)*VLOOKUP($A3,'FL Ratio'!$A$2:$B$9,2,FALSE)</f>
        <v>0.78878391233010459</v>
      </c>
      <c r="C3" s="4">
        <f>('FL Characterization'!C$2-'FL Characterization'!C$3)*VLOOKUP($A3,'FL Ratio'!$A$2:$B$9,2,FALSE)</f>
        <v>0.83476232574082032</v>
      </c>
      <c r="D3" s="4">
        <f>('FL Characterization'!D$2-'FL Characterization'!D$3)*VLOOKUP($A3,'FL Ratio'!$A$2:$B$9,2,FALSE)</f>
        <v>0.88148931657638907</v>
      </c>
      <c r="E3" s="4">
        <f>('FL Characterization'!E$2-'FL Characterization'!E$3)*VLOOKUP($A3,'FL Ratio'!$A$2:$B$9,2,FALSE)</f>
        <v>0.9215579082119485</v>
      </c>
      <c r="F3" s="4">
        <f>('FL Characterization'!F$2-'FL Characterization'!F$3)*VLOOKUP($A3,'FL Ratio'!$A$2:$B$9,2,FALSE)</f>
        <v>0.93201829275397485</v>
      </c>
      <c r="G3" s="4">
        <f>('FL Characterization'!G$2-'FL Characterization'!G$3)*VLOOKUP($A3,'FL Ratio'!$A$2:$B$9,2,FALSE)</f>
        <v>0.97494329824752646</v>
      </c>
      <c r="H3" s="4">
        <f>('FL Characterization'!H$2-'FL Characterization'!H$3)*VLOOKUP($A3,'FL Ratio'!$A$2:$B$9,2,FALSE)</f>
        <v>0.96995934855047816</v>
      </c>
      <c r="I3" s="4">
        <f>('FL Characterization'!I$2-'FL Characterization'!I$3)*VLOOKUP($A3,'FL Ratio'!$A$2:$B$9,2,FALSE)</f>
        <v>0.91683793055419027</v>
      </c>
      <c r="J3" s="4">
        <f>('FL Characterization'!J$2-'FL Characterization'!J$3)*VLOOKUP($A3,'FL Ratio'!$A$2:$B$9,2,FALSE)</f>
        <v>0.83069242847832936</v>
      </c>
      <c r="K3" s="4">
        <f>('FL Characterization'!K$2-'FL Characterization'!K$3)*VLOOKUP($A3,'FL Ratio'!$A$2:$B$9,2,FALSE)</f>
        <v>1.219848282550593</v>
      </c>
      <c r="L3" s="4">
        <f>('FL Characterization'!L$2-'FL Characterization'!L$3)*VLOOKUP($A3,'FL Ratio'!$A$2:$B$9,2,FALSE)</f>
        <v>1.1912309555746949</v>
      </c>
      <c r="M3" s="4">
        <f>('FL Characterization'!M$2-'FL Characterization'!M$3)*VLOOKUP($A3,'FL Ratio'!$A$2:$B$9,2,FALSE)</f>
        <v>1.0969102000432014</v>
      </c>
      <c r="N3" s="4">
        <f>('FL Characterization'!N$2-'FL Characterization'!N$3)*VLOOKUP($A3,'FL Ratio'!$A$2:$B$9,2,FALSE)</f>
        <v>1.0702569038372465</v>
      </c>
      <c r="O3" s="4">
        <f>('FL Characterization'!O$2-'FL Characterization'!O$3)*VLOOKUP($A3,'FL Ratio'!$A$2:$B$9,2,FALSE)</f>
        <v>1.0746557811785546</v>
      </c>
      <c r="P3" s="4">
        <f>('FL Characterization'!P$2-'FL Characterization'!P$3)*VLOOKUP($A3,'FL Ratio'!$A$2:$B$9,2,FALSE)</f>
        <v>1.0237426665855835</v>
      </c>
      <c r="Q3" s="4">
        <f>('FL Characterization'!Q$2-'FL Characterization'!Q$3)*VLOOKUP($A3,'FL Ratio'!$A$2:$B$9,2,FALSE)</f>
        <v>0.93841271991469388</v>
      </c>
      <c r="R3" s="4">
        <f>('FL Characterization'!R$2-'FL Characterization'!R$3)*VLOOKUP($A3,'FL Ratio'!$A$2:$B$9,2,FALSE)</f>
        <v>0.84337884588899814</v>
      </c>
      <c r="S3" s="4">
        <f>('FL Characterization'!S$2-'FL Characterization'!S$3)*VLOOKUP($A3,'FL Ratio'!$A$2:$B$9,2,FALSE)</f>
        <v>0.81312449828138167</v>
      </c>
      <c r="T3" s="4">
        <f>('FL Characterization'!T$2-'FL Characterization'!T$3)*VLOOKUP($A3,'FL Ratio'!$A$2:$B$9,2,FALSE)</f>
        <v>0.51112669574912206</v>
      </c>
      <c r="U3" s="4">
        <f>('FL Characterization'!U$2-'FL Characterization'!U$3)*VLOOKUP($A3,'FL Ratio'!$A$2:$B$9,2,FALSE)</f>
        <v>0.546603355865385</v>
      </c>
      <c r="V3" s="4">
        <f>('FL Characterization'!V$2-'FL Characterization'!V$3)*VLOOKUP($A3,'FL Ratio'!$A$2:$B$9,2,FALSE)</f>
        <v>0.59761299754735031</v>
      </c>
      <c r="W3" s="4">
        <f>('FL Characterization'!W$2-'FL Characterization'!W$3)*VLOOKUP($A3,'FL Ratio'!$A$2:$B$9,2,FALSE)</f>
        <v>0.61187339749080227</v>
      </c>
      <c r="X3" s="4">
        <f>('FL Characterization'!X$2-'FL Characterization'!X$3)*VLOOKUP($A3,'FL Ratio'!$A$2:$B$9,2,FALSE)</f>
        <v>0.63814255528137187</v>
      </c>
      <c r="Y3" s="4">
        <f>('FL Characterization'!Y$2-'FL Characterization'!Y$3)*VLOOKUP($A3,'FL Ratio'!$A$2:$B$9,2,FALSE)</f>
        <v>0.7043916573808735</v>
      </c>
    </row>
    <row r="4" spans="1:25" x14ac:dyDescent="0.3">
      <c r="A4">
        <v>3</v>
      </c>
      <c r="B4" s="4">
        <f>('FL Characterization'!B$2-'FL Characterization'!B$3)*VLOOKUP($A4,'FL Ratio'!$A$2:$B$9,2,FALSE)</f>
        <v>0.63102712986408371</v>
      </c>
      <c r="C4" s="4">
        <f>('FL Characterization'!C$2-'FL Characterization'!C$3)*VLOOKUP($A4,'FL Ratio'!$A$2:$B$9,2,FALSE)</f>
        <v>0.66780986059265635</v>
      </c>
      <c r="D4" s="4">
        <f>('FL Characterization'!D$2-'FL Characterization'!D$3)*VLOOKUP($A4,'FL Ratio'!$A$2:$B$9,2,FALSE)</f>
        <v>0.70519145326111132</v>
      </c>
      <c r="E4" s="4">
        <f>('FL Characterization'!E$2-'FL Characterization'!E$3)*VLOOKUP($A4,'FL Ratio'!$A$2:$B$9,2,FALSE)</f>
        <v>0.7372463265695588</v>
      </c>
      <c r="F4" s="4">
        <f>('FL Characterization'!F$2-'FL Characterization'!F$3)*VLOOKUP($A4,'FL Ratio'!$A$2:$B$9,2,FALSE)</f>
        <v>0.74561463420317997</v>
      </c>
      <c r="G4" s="4">
        <f>('FL Characterization'!G$2-'FL Characterization'!G$3)*VLOOKUP($A4,'FL Ratio'!$A$2:$B$9,2,FALSE)</f>
        <v>0.77995463859802117</v>
      </c>
      <c r="H4" s="4">
        <f>('FL Characterization'!H$2-'FL Characterization'!H$3)*VLOOKUP($A4,'FL Ratio'!$A$2:$B$9,2,FALSE)</f>
        <v>0.77596747884038253</v>
      </c>
      <c r="I4" s="4">
        <f>('FL Characterization'!I$2-'FL Characterization'!I$3)*VLOOKUP($A4,'FL Ratio'!$A$2:$B$9,2,FALSE)</f>
        <v>0.73347034444335224</v>
      </c>
      <c r="J4" s="4">
        <f>('FL Characterization'!J$2-'FL Characterization'!J$3)*VLOOKUP($A4,'FL Ratio'!$A$2:$B$9,2,FALSE)</f>
        <v>0.66455394278266355</v>
      </c>
      <c r="K4" s="4">
        <f>('FL Characterization'!K$2-'FL Characterization'!K$3)*VLOOKUP($A4,'FL Ratio'!$A$2:$B$9,2,FALSE)</f>
        <v>0.97587862604047448</v>
      </c>
      <c r="L4" s="4">
        <f>('FL Characterization'!L$2-'FL Characterization'!L$3)*VLOOKUP($A4,'FL Ratio'!$A$2:$B$9,2,FALSE)</f>
        <v>0.95298476445975611</v>
      </c>
      <c r="M4" s="4">
        <f>('FL Characterization'!M$2-'FL Characterization'!M$3)*VLOOKUP($A4,'FL Ratio'!$A$2:$B$9,2,FALSE)</f>
        <v>0.87752816003456113</v>
      </c>
      <c r="N4" s="4">
        <f>('FL Characterization'!N$2-'FL Characterization'!N$3)*VLOOKUP($A4,'FL Ratio'!$A$2:$B$9,2,FALSE)</f>
        <v>0.85620552306979725</v>
      </c>
      <c r="O4" s="4">
        <f>('FL Characterization'!O$2-'FL Characterization'!O$3)*VLOOKUP($A4,'FL Ratio'!$A$2:$B$9,2,FALSE)</f>
        <v>0.85972462494284374</v>
      </c>
      <c r="P4" s="4">
        <f>('FL Characterization'!P$2-'FL Characterization'!P$3)*VLOOKUP($A4,'FL Ratio'!$A$2:$B$9,2,FALSE)</f>
        <v>0.81899413326846682</v>
      </c>
      <c r="Q4" s="4">
        <f>('FL Characterization'!Q$2-'FL Characterization'!Q$3)*VLOOKUP($A4,'FL Ratio'!$A$2:$B$9,2,FALSE)</f>
        <v>0.75073017593175517</v>
      </c>
      <c r="R4" s="4">
        <f>('FL Characterization'!R$2-'FL Characterization'!R$3)*VLOOKUP($A4,'FL Ratio'!$A$2:$B$9,2,FALSE)</f>
        <v>0.67470307671119856</v>
      </c>
      <c r="S4" s="4">
        <f>('FL Characterization'!S$2-'FL Characterization'!S$3)*VLOOKUP($A4,'FL Ratio'!$A$2:$B$9,2,FALSE)</f>
        <v>0.65049959862510531</v>
      </c>
      <c r="T4" s="4">
        <f>('FL Characterization'!T$2-'FL Characterization'!T$3)*VLOOKUP($A4,'FL Ratio'!$A$2:$B$9,2,FALSE)</f>
        <v>0.40890135659929766</v>
      </c>
      <c r="U4" s="4">
        <f>('FL Characterization'!U$2-'FL Characterization'!U$3)*VLOOKUP($A4,'FL Ratio'!$A$2:$B$9,2,FALSE)</f>
        <v>0.43728268469230802</v>
      </c>
      <c r="V4" s="4">
        <f>('FL Characterization'!V$2-'FL Characterization'!V$3)*VLOOKUP($A4,'FL Ratio'!$A$2:$B$9,2,FALSE)</f>
        <v>0.47809039803788023</v>
      </c>
      <c r="W4" s="4">
        <f>('FL Characterization'!W$2-'FL Characterization'!W$3)*VLOOKUP($A4,'FL Ratio'!$A$2:$B$9,2,FALSE)</f>
        <v>0.48949871799264183</v>
      </c>
      <c r="X4" s="4">
        <f>('FL Characterization'!X$2-'FL Characterization'!X$3)*VLOOKUP($A4,'FL Ratio'!$A$2:$B$9,2,FALSE)</f>
        <v>0.5105140442250975</v>
      </c>
      <c r="Y4" s="4">
        <f>('FL Characterization'!Y$2-'FL Characterization'!Y$3)*VLOOKUP($A4,'FL Ratio'!$A$2:$B$9,2,FALSE)</f>
        <v>0.56351332590469883</v>
      </c>
    </row>
    <row r="5" spans="1:25" x14ac:dyDescent="0.3">
      <c r="A5">
        <v>4</v>
      </c>
      <c r="B5" s="4">
        <f>('FL Characterization'!B$2-'FL Characterization'!B$3)*VLOOKUP($A5,'FL Ratio'!$A$2:$B$9,2,FALSE)</f>
        <v>0.47327034739806284</v>
      </c>
      <c r="C5" s="4">
        <f>('FL Characterization'!C$2-'FL Characterization'!C$3)*VLOOKUP($A5,'FL Ratio'!$A$2:$B$9,2,FALSE)</f>
        <v>0.50085739544449226</v>
      </c>
      <c r="D5" s="4">
        <f>('FL Characterization'!D$2-'FL Characterization'!D$3)*VLOOKUP($A5,'FL Ratio'!$A$2:$B$9,2,FALSE)</f>
        <v>0.52889358994583346</v>
      </c>
      <c r="E5" s="4">
        <f>('FL Characterization'!E$2-'FL Characterization'!E$3)*VLOOKUP($A5,'FL Ratio'!$A$2:$B$9,2,FALSE)</f>
        <v>0.55293474492716921</v>
      </c>
      <c r="F5" s="4">
        <f>('FL Characterization'!F$2-'FL Characterization'!F$3)*VLOOKUP($A5,'FL Ratio'!$A$2:$B$9,2,FALSE)</f>
        <v>0.55921097565238498</v>
      </c>
      <c r="G5" s="4">
        <f>('FL Characterization'!G$2-'FL Characterization'!G$3)*VLOOKUP($A5,'FL Ratio'!$A$2:$B$9,2,FALSE)</f>
        <v>0.58496597894851587</v>
      </c>
      <c r="H5" s="4">
        <f>('FL Characterization'!H$2-'FL Characterization'!H$3)*VLOOKUP($A5,'FL Ratio'!$A$2:$B$9,2,FALSE)</f>
        <v>0.5819756091302869</v>
      </c>
      <c r="I5" s="4">
        <f>('FL Characterization'!I$2-'FL Characterization'!I$3)*VLOOKUP($A5,'FL Ratio'!$A$2:$B$9,2,FALSE)</f>
        <v>0.55010275833251421</v>
      </c>
      <c r="J5" s="4">
        <f>('FL Characterization'!J$2-'FL Characterization'!J$3)*VLOOKUP($A5,'FL Ratio'!$A$2:$B$9,2,FALSE)</f>
        <v>0.49841545708699764</v>
      </c>
      <c r="K5" s="4">
        <f>('FL Characterization'!K$2-'FL Characterization'!K$3)*VLOOKUP($A5,'FL Ratio'!$A$2:$B$9,2,FALSE)</f>
        <v>0.73190896953035589</v>
      </c>
      <c r="L5" s="4">
        <f>('FL Characterization'!L$2-'FL Characterization'!L$3)*VLOOKUP($A5,'FL Ratio'!$A$2:$B$9,2,FALSE)</f>
        <v>0.71473857334481705</v>
      </c>
      <c r="M5" s="4">
        <f>('FL Characterization'!M$2-'FL Characterization'!M$3)*VLOOKUP($A5,'FL Ratio'!$A$2:$B$9,2,FALSE)</f>
        <v>0.65814612002592088</v>
      </c>
      <c r="N5" s="4">
        <f>('FL Characterization'!N$2-'FL Characterization'!N$3)*VLOOKUP($A5,'FL Ratio'!$A$2:$B$9,2,FALSE)</f>
        <v>0.64215414230234802</v>
      </c>
      <c r="O5" s="4">
        <f>('FL Characterization'!O$2-'FL Characterization'!O$3)*VLOOKUP($A5,'FL Ratio'!$A$2:$B$9,2,FALSE)</f>
        <v>0.64479346870713283</v>
      </c>
      <c r="P5" s="4">
        <f>('FL Characterization'!P$2-'FL Characterization'!P$3)*VLOOKUP($A5,'FL Ratio'!$A$2:$B$9,2,FALSE)</f>
        <v>0.6142455999513502</v>
      </c>
      <c r="Q5" s="4">
        <f>('FL Characterization'!Q$2-'FL Characterization'!Q$3)*VLOOKUP($A5,'FL Ratio'!$A$2:$B$9,2,FALSE)</f>
        <v>0.56304763194881635</v>
      </c>
      <c r="R5" s="4">
        <f>('FL Characterization'!R$2-'FL Characterization'!R$3)*VLOOKUP($A5,'FL Ratio'!$A$2:$B$9,2,FALSE)</f>
        <v>0.50602730753339897</v>
      </c>
      <c r="S5" s="4">
        <f>('FL Characterization'!S$2-'FL Characterization'!S$3)*VLOOKUP($A5,'FL Ratio'!$A$2:$B$9,2,FALSE)</f>
        <v>0.48787469896882901</v>
      </c>
      <c r="T5" s="4">
        <f>('FL Characterization'!T$2-'FL Characterization'!T$3)*VLOOKUP($A5,'FL Ratio'!$A$2:$B$9,2,FALSE)</f>
        <v>0.30667601744947326</v>
      </c>
      <c r="U5" s="4">
        <f>('FL Characterization'!U$2-'FL Characterization'!U$3)*VLOOKUP($A5,'FL Ratio'!$A$2:$B$9,2,FALSE)</f>
        <v>0.32796201351923104</v>
      </c>
      <c r="V5" s="4">
        <f>('FL Characterization'!V$2-'FL Characterization'!V$3)*VLOOKUP($A5,'FL Ratio'!$A$2:$B$9,2,FALSE)</f>
        <v>0.3585677985284102</v>
      </c>
      <c r="W5" s="4">
        <f>('FL Characterization'!W$2-'FL Characterization'!W$3)*VLOOKUP($A5,'FL Ratio'!$A$2:$B$9,2,FALSE)</f>
        <v>0.36712403849448139</v>
      </c>
      <c r="X5" s="4">
        <f>('FL Characterization'!X$2-'FL Characterization'!X$3)*VLOOKUP($A5,'FL Ratio'!$A$2:$B$9,2,FALSE)</f>
        <v>0.38288553316882318</v>
      </c>
      <c r="Y5" s="4">
        <f>('FL Characterization'!Y$2-'FL Characterization'!Y$3)*VLOOKUP($A5,'FL Ratio'!$A$2:$B$9,2,FALSE)</f>
        <v>0.42263499442852415</v>
      </c>
    </row>
    <row r="6" spans="1:25" x14ac:dyDescent="0.3">
      <c r="A6">
        <v>5</v>
      </c>
      <c r="B6" s="4">
        <f>('FL Characterization'!B$2-'FL Characterization'!B$3)*VLOOKUP($A6,'FL Ratio'!$A$2:$B$9,2,FALSE)</f>
        <v>0.47327034739806284</v>
      </c>
      <c r="C6" s="4">
        <f>('FL Characterization'!C$2-'FL Characterization'!C$3)*VLOOKUP($A6,'FL Ratio'!$A$2:$B$9,2,FALSE)</f>
        <v>0.50085739544449226</v>
      </c>
      <c r="D6" s="4">
        <f>('FL Characterization'!D$2-'FL Characterization'!D$3)*VLOOKUP($A6,'FL Ratio'!$A$2:$B$9,2,FALSE)</f>
        <v>0.52889358994583346</v>
      </c>
      <c r="E6" s="4">
        <f>('FL Characterization'!E$2-'FL Characterization'!E$3)*VLOOKUP($A6,'FL Ratio'!$A$2:$B$9,2,FALSE)</f>
        <v>0.55293474492716921</v>
      </c>
      <c r="F6" s="4">
        <f>('FL Characterization'!F$2-'FL Characterization'!F$3)*VLOOKUP($A6,'FL Ratio'!$A$2:$B$9,2,FALSE)</f>
        <v>0.55921097565238498</v>
      </c>
      <c r="G6" s="4">
        <f>('FL Characterization'!G$2-'FL Characterization'!G$3)*VLOOKUP($A6,'FL Ratio'!$A$2:$B$9,2,FALSE)</f>
        <v>0.58496597894851587</v>
      </c>
      <c r="H6" s="4">
        <f>('FL Characterization'!H$2-'FL Characterization'!H$3)*VLOOKUP($A6,'FL Ratio'!$A$2:$B$9,2,FALSE)</f>
        <v>0.5819756091302869</v>
      </c>
      <c r="I6" s="4">
        <f>('FL Characterization'!I$2-'FL Characterization'!I$3)*VLOOKUP($A6,'FL Ratio'!$A$2:$B$9,2,FALSE)</f>
        <v>0.55010275833251421</v>
      </c>
      <c r="J6" s="4">
        <f>('FL Characterization'!J$2-'FL Characterization'!J$3)*VLOOKUP($A6,'FL Ratio'!$A$2:$B$9,2,FALSE)</f>
        <v>0.49841545708699764</v>
      </c>
      <c r="K6" s="4">
        <f>('FL Characterization'!K$2-'FL Characterization'!K$3)*VLOOKUP($A6,'FL Ratio'!$A$2:$B$9,2,FALSE)</f>
        <v>0.73190896953035589</v>
      </c>
      <c r="L6" s="4">
        <f>('FL Characterization'!L$2-'FL Characterization'!L$3)*VLOOKUP($A6,'FL Ratio'!$A$2:$B$9,2,FALSE)</f>
        <v>0.71473857334481705</v>
      </c>
      <c r="M6" s="4">
        <f>('FL Characterization'!M$2-'FL Characterization'!M$3)*VLOOKUP($A6,'FL Ratio'!$A$2:$B$9,2,FALSE)</f>
        <v>0.65814612002592088</v>
      </c>
      <c r="N6" s="4">
        <f>('FL Characterization'!N$2-'FL Characterization'!N$3)*VLOOKUP($A6,'FL Ratio'!$A$2:$B$9,2,FALSE)</f>
        <v>0.64215414230234802</v>
      </c>
      <c r="O6" s="4">
        <f>('FL Characterization'!O$2-'FL Characterization'!O$3)*VLOOKUP($A6,'FL Ratio'!$A$2:$B$9,2,FALSE)</f>
        <v>0.64479346870713283</v>
      </c>
      <c r="P6" s="4">
        <f>('FL Characterization'!P$2-'FL Characterization'!P$3)*VLOOKUP($A6,'FL Ratio'!$A$2:$B$9,2,FALSE)</f>
        <v>0.6142455999513502</v>
      </c>
      <c r="Q6" s="4">
        <f>('FL Characterization'!Q$2-'FL Characterization'!Q$3)*VLOOKUP($A6,'FL Ratio'!$A$2:$B$9,2,FALSE)</f>
        <v>0.56304763194881635</v>
      </c>
      <c r="R6" s="4">
        <f>('FL Characterization'!R$2-'FL Characterization'!R$3)*VLOOKUP($A6,'FL Ratio'!$A$2:$B$9,2,FALSE)</f>
        <v>0.50602730753339897</v>
      </c>
      <c r="S6" s="4">
        <f>('FL Characterization'!S$2-'FL Characterization'!S$3)*VLOOKUP($A6,'FL Ratio'!$A$2:$B$9,2,FALSE)</f>
        <v>0.48787469896882901</v>
      </c>
      <c r="T6" s="4">
        <f>('FL Characterization'!T$2-'FL Characterization'!T$3)*VLOOKUP($A6,'FL Ratio'!$A$2:$B$9,2,FALSE)</f>
        <v>0.30667601744947326</v>
      </c>
      <c r="U6" s="4">
        <f>('FL Characterization'!U$2-'FL Characterization'!U$3)*VLOOKUP($A6,'FL Ratio'!$A$2:$B$9,2,FALSE)</f>
        <v>0.32796201351923104</v>
      </c>
      <c r="V6" s="4">
        <f>('FL Characterization'!V$2-'FL Characterization'!V$3)*VLOOKUP($A6,'FL Ratio'!$A$2:$B$9,2,FALSE)</f>
        <v>0.3585677985284102</v>
      </c>
      <c r="W6" s="4">
        <f>('FL Characterization'!W$2-'FL Characterization'!W$3)*VLOOKUP($A6,'FL Ratio'!$A$2:$B$9,2,FALSE)</f>
        <v>0.36712403849448139</v>
      </c>
      <c r="X6" s="4">
        <f>('FL Characterization'!X$2-'FL Characterization'!X$3)*VLOOKUP($A6,'FL Ratio'!$A$2:$B$9,2,FALSE)</f>
        <v>0.38288553316882318</v>
      </c>
      <c r="Y6" s="4">
        <f>('FL Characterization'!Y$2-'FL Characterization'!Y$3)*VLOOKUP($A6,'FL Ratio'!$A$2:$B$9,2,FALSE)</f>
        <v>0.42263499442852415</v>
      </c>
    </row>
    <row r="7" spans="1:25" x14ac:dyDescent="0.3">
      <c r="A7">
        <v>6</v>
      </c>
      <c r="B7" s="4">
        <f>('FL Characterization'!B$2-'FL Characterization'!B$3)*VLOOKUP($A7,'FL Ratio'!$A$2:$B$9,2,FALSE)</f>
        <v>0.47327034739806284</v>
      </c>
      <c r="C7" s="4">
        <f>('FL Characterization'!C$2-'FL Characterization'!C$3)*VLOOKUP($A7,'FL Ratio'!$A$2:$B$9,2,FALSE)</f>
        <v>0.50085739544449226</v>
      </c>
      <c r="D7" s="4">
        <f>('FL Characterization'!D$2-'FL Characterization'!D$3)*VLOOKUP($A7,'FL Ratio'!$A$2:$B$9,2,FALSE)</f>
        <v>0.52889358994583346</v>
      </c>
      <c r="E7" s="4">
        <f>('FL Characterization'!E$2-'FL Characterization'!E$3)*VLOOKUP($A7,'FL Ratio'!$A$2:$B$9,2,FALSE)</f>
        <v>0.55293474492716921</v>
      </c>
      <c r="F7" s="4">
        <f>('FL Characterization'!F$2-'FL Characterization'!F$3)*VLOOKUP($A7,'FL Ratio'!$A$2:$B$9,2,FALSE)</f>
        <v>0.55921097565238498</v>
      </c>
      <c r="G7" s="4">
        <f>('FL Characterization'!G$2-'FL Characterization'!G$3)*VLOOKUP($A7,'FL Ratio'!$A$2:$B$9,2,FALSE)</f>
        <v>0.58496597894851587</v>
      </c>
      <c r="H7" s="4">
        <f>('FL Characterization'!H$2-'FL Characterization'!H$3)*VLOOKUP($A7,'FL Ratio'!$A$2:$B$9,2,FALSE)</f>
        <v>0.5819756091302869</v>
      </c>
      <c r="I7" s="4">
        <f>('FL Characterization'!I$2-'FL Characterization'!I$3)*VLOOKUP($A7,'FL Ratio'!$A$2:$B$9,2,FALSE)</f>
        <v>0.55010275833251421</v>
      </c>
      <c r="J7" s="4">
        <f>('FL Characterization'!J$2-'FL Characterization'!J$3)*VLOOKUP($A7,'FL Ratio'!$A$2:$B$9,2,FALSE)</f>
        <v>0.49841545708699764</v>
      </c>
      <c r="K7" s="4">
        <f>('FL Characterization'!K$2-'FL Characterization'!K$3)*VLOOKUP($A7,'FL Ratio'!$A$2:$B$9,2,FALSE)</f>
        <v>0.73190896953035589</v>
      </c>
      <c r="L7" s="4">
        <f>('FL Characterization'!L$2-'FL Characterization'!L$3)*VLOOKUP($A7,'FL Ratio'!$A$2:$B$9,2,FALSE)</f>
        <v>0.71473857334481705</v>
      </c>
      <c r="M7" s="4">
        <f>('FL Characterization'!M$2-'FL Characterization'!M$3)*VLOOKUP($A7,'FL Ratio'!$A$2:$B$9,2,FALSE)</f>
        <v>0.65814612002592088</v>
      </c>
      <c r="N7" s="4">
        <f>('FL Characterization'!N$2-'FL Characterization'!N$3)*VLOOKUP($A7,'FL Ratio'!$A$2:$B$9,2,FALSE)</f>
        <v>0.64215414230234802</v>
      </c>
      <c r="O7" s="4">
        <f>('FL Characterization'!O$2-'FL Characterization'!O$3)*VLOOKUP($A7,'FL Ratio'!$A$2:$B$9,2,FALSE)</f>
        <v>0.64479346870713283</v>
      </c>
      <c r="P7" s="4">
        <f>('FL Characterization'!P$2-'FL Characterization'!P$3)*VLOOKUP($A7,'FL Ratio'!$A$2:$B$9,2,FALSE)</f>
        <v>0.6142455999513502</v>
      </c>
      <c r="Q7" s="4">
        <f>('FL Characterization'!Q$2-'FL Characterization'!Q$3)*VLOOKUP($A7,'FL Ratio'!$A$2:$B$9,2,FALSE)</f>
        <v>0.56304763194881635</v>
      </c>
      <c r="R7" s="4">
        <f>('FL Characterization'!R$2-'FL Characterization'!R$3)*VLOOKUP($A7,'FL Ratio'!$A$2:$B$9,2,FALSE)</f>
        <v>0.50602730753339897</v>
      </c>
      <c r="S7" s="4">
        <f>('FL Characterization'!S$2-'FL Characterization'!S$3)*VLOOKUP($A7,'FL Ratio'!$A$2:$B$9,2,FALSE)</f>
        <v>0.48787469896882901</v>
      </c>
      <c r="T7" s="4">
        <f>('FL Characterization'!T$2-'FL Characterization'!T$3)*VLOOKUP($A7,'FL Ratio'!$A$2:$B$9,2,FALSE)</f>
        <v>0.30667601744947326</v>
      </c>
      <c r="U7" s="4">
        <f>('FL Characterization'!U$2-'FL Characterization'!U$3)*VLOOKUP($A7,'FL Ratio'!$A$2:$B$9,2,FALSE)</f>
        <v>0.32796201351923104</v>
      </c>
      <c r="V7" s="4">
        <f>('FL Characterization'!V$2-'FL Characterization'!V$3)*VLOOKUP($A7,'FL Ratio'!$A$2:$B$9,2,FALSE)</f>
        <v>0.3585677985284102</v>
      </c>
      <c r="W7" s="4">
        <f>('FL Characterization'!W$2-'FL Characterization'!W$3)*VLOOKUP($A7,'FL Ratio'!$A$2:$B$9,2,FALSE)</f>
        <v>0.36712403849448139</v>
      </c>
      <c r="X7" s="4">
        <f>('FL Characterization'!X$2-'FL Characterization'!X$3)*VLOOKUP($A7,'FL Ratio'!$A$2:$B$9,2,FALSE)</f>
        <v>0.38288553316882318</v>
      </c>
      <c r="Y7" s="4">
        <f>('FL Characterization'!Y$2-'FL Characterization'!Y$3)*VLOOKUP($A7,'FL Ratio'!$A$2:$B$9,2,FALSE)</f>
        <v>0.42263499442852415</v>
      </c>
    </row>
    <row r="8" spans="1:25" x14ac:dyDescent="0.3">
      <c r="A8">
        <v>7</v>
      </c>
      <c r="B8" s="4">
        <f>('FL Characterization'!B$2-'FL Characterization'!B$3)*VLOOKUP($A8,'FL Ratio'!$A$2:$B$9,2,FALSE)</f>
        <v>0.47327034739806284</v>
      </c>
      <c r="C8" s="4">
        <f>('FL Characterization'!C$2-'FL Characterization'!C$3)*VLOOKUP($A8,'FL Ratio'!$A$2:$B$9,2,FALSE)</f>
        <v>0.50085739544449226</v>
      </c>
      <c r="D8" s="4">
        <f>('FL Characterization'!D$2-'FL Characterization'!D$3)*VLOOKUP($A8,'FL Ratio'!$A$2:$B$9,2,FALSE)</f>
        <v>0.52889358994583346</v>
      </c>
      <c r="E8" s="4">
        <f>('FL Characterization'!E$2-'FL Characterization'!E$3)*VLOOKUP($A8,'FL Ratio'!$A$2:$B$9,2,FALSE)</f>
        <v>0.55293474492716921</v>
      </c>
      <c r="F8" s="4">
        <f>('FL Characterization'!F$2-'FL Characterization'!F$3)*VLOOKUP($A8,'FL Ratio'!$A$2:$B$9,2,FALSE)</f>
        <v>0.55921097565238498</v>
      </c>
      <c r="G8" s="4">
        <f>('FL Characterization'!G$2-'FL Characterization'!G$3)*VLOOKUP($A8,'FL Ratio'!$A$2:$B$9,2,FALSE)</f>
        <v>0.58496597894851587</v>
      </c>
      <c r="H8" s="4">
        <f>('FL Characterization'!H$2-'FL Characterization'!H$3)*VLOOKUP($A8,'FL Ratio'!$A$2:$B$9,2,FALSE)</f>
        <v>0.5819756091302869</v>
      </c>
      <c r="I8" s="4">
        <f>('FL Characterization'!I$2-'FL Characterization'!I$3)*VLOOKUP($A8,'FL Ratio'!$A$2:$B$9,2,FALSE)</f>
        <v>0.55010275833251421</v>
      </c>
      <c r="J8" s="4">
        <f>('FL Characterization'!J$2-'FL Characterization'!J$3)*VLOOKUP($A8,'FL Ratio'!$A$2:$B$9,2,FALSE)</f>
        <v>0.49841545708699764</v>
      </c>
      <c r="K8" s="4">
        <f>('FL Characterization'!K$2-'FL Characterization'!K$3)*VLOOKUP($A8,'FL Ratio'!$A$2:$B$9,2,FALSE)</f>
        <v>0.73190896953035589</v>
      </c>
      <c r="L8" s="4">
        <f>('FL Characterization'!L$2-'FL Characterization'!L$3)*VLOOKUP($A8,'FL Ratio'!$A$2:$B$9,2,FALSE)</f>
        <v>0.71473857334481705</v>
      </c>
      <c r="M8" s="4">
        <f>('FL Characterization'!M$2-'FL Characterization'!M$3)*VLOOKUP($A8,'FL Ratio'!$A$2:$B$9,2,FALSE)</f>
        <v>0.65814612002592088</v>
      </c>
      <c r="N8" s="4">
        <f>('FL Characterization'!N$2-'FL Characterization'!N$3)*VLOOKUP($A8,'FL Ratio'!$A$2:$B$9,2,FALSE)</f>
        <v>0.64215414230234802</v>
      </c>
      <c r="O8" s="4">
        <f>('FL Characterization'!O$2-'FL Characterization'!O$3)*VLOOKUP($A8,'FL Ratio'!$A$2:$B$9,2,FALSE)</f>
        <v>0.64479346870713283</v>
      </c>
      <c r="P8" s="4">
        <f>('FL Characterization'!P$2-'FL Characterization'!P$3)*VLOOKUP($A8,'FL Ratio'!$A$2:$B$9,2,FALSE)</f>
        <v>0.6142455999513502</v>
      </c>
      <c r="Q8" s="4">
        <f>('FL Characterization'!Q$2-'FL Characterization'!Q$3)*VLOOKUP($A8,'FL Ratio'!$A$2:$B$9,2,FALSE)</f>
        <v>0.56304763194881635</v>
      </c>
      <c r="R8" s="4">
        <f>('FL Characterization'!R$2-'FL Characterization'!R$3)*VLOOKUP($A8,'FL Ratio'!$A$2:$B$9,2,FALSE)</f>
        <v>0.50602730753339897</v>
      </c>
      <c r="S8" s="4">
        <f>('FL Characterization'!S$2-'FL Characterization'!S$3)*VLOOKUP($A8,'FL Ratio'!$A$2:$B$9,2,FALSE)</f>
        <v>0.48787469896882901</v>
      </c>
      <c r="T8" s="4">
        <f>('FL Characterization'!T$2-'FL Characterization'!T$3)*VLOOKUP($A8,'FL Ratio'!$A$2:$B$9,2,FALSE)</f>
        <v>0.30667601744947326</v>
      </c>
      <c r="U8" s="4">
        <f>('FL Characterization'!U$2-'FL Characterization'!U$3)*VLOOKUP($A8,'FL Ratio'!$A$2:$B$9,2,FALSE)</f>
        <v>0.32796201351923104</v>
      </c>
      <c r="V8" s="4">
        <f>('FL Characterization'!V$2-'FL Characterization'!V$3)*VLOOKUP($A8,'FL Ratio'!$A$2:$B$9,2,FALSE)</f>
        <v>0.3585677985284102</v>
      </c>
      <c r="W8" s="4">
        <f>('FL Characterization'!W$2-'FL Characterization'!W$3)*VLOOKUP($A8,'FL Ratio'!$A$2:$B$9,2,FALSE)</f>
        <v>0.36712403849448139</v>
      </c>
      <c r="X8" s="4">
        <f>('FL Characterization'!X$2-'FL Characterization'!X$3)*VLOOKUP($A8,'FL Ratio'!$A$2:$B$9,2,FALSE)</f>
        <v>0.38288553316882318</v>
      </c>
      <c r="Y8" s="4">
        <f>('FL Characterization'!Y$2-'FL Characterization'!Y$3)*VLOOKUP($A8,'FL Ratio'!$A$2:$B$9,2,FALSE)</f>
        <v>0.42263499442852415</v>
      </c>
    </row>
    <row r="9" spans="1:25" x14ac:dyDescent="0.3">
      <c r="A9">
        <v>8</v>
      </c>
      <c r="B9" s="4">
        <f>('FL Characterization'!B$2-'FL Characterization'!B$3)*VLOOKUP($A9,'FL Ratio'!$A$2:$B$9,2,FALSE)</f>
        <v>0.47327034739806284</v>
      </c>
      <c r="C9" s="4">
        <f>('FL Characterization'!C$2-'FL Characterization'!C$3)*VLOOKUP($A9,'FL Ratio'!$A$2:$B$9,2,FALSE)</f>
        <v>0.50085739544449226</v>
      </c>
      <c r="D9" s="4">
        <f>('FL Characterization'!D$2-'FL Characterization'!D$3)*VLOOKUP($A9,'FL Ratio'!$A$2:$B$9,2,FALSE)</f>
        <v>0.52889358994583346</v>
      </c>
      <c r="E9" s="4">
        <f>('FL Characterization'!E$2-'FL Characterization'!E$3)*VLOOKUP($A9,'FL Ratio'!$A$2:$B$9,2,FALSE)</f>
        <v>0.55293474492716921</v>
      </c>
      <c r="F9" s="4">
        <f>('FL Characterization'!F$2-'FL Characterization'!F$3)*VLOOKUP($A9,'FL Ratio'!$A$2:$B$9,2,FALSE)</f>
        <v>0.55921097565238498</v>
      </c>
      <c r="G9" s="4">
        <f>('FL Characterization'!G$2-'FL Characterization'!G$3)*VLOOKUP($A9,'FL Ratio'!$A$2:$B$9,2,FALSE)</f>
        <v>0.58496597894851587</v>
      </c>
      <c r="H9" s="4">
        <f>('FL Characterization'!H$2-'FL Characterization'!H$3)*VLOOKUP($A9,'FL Ratio'!$A$2:$B$9,2,FALSE)</f>
        <v>0.5819756091302869</v>
      </c>
      <c r="I9" s="4">
        <f>('FL Characterization'!I$2-'FL Characterization'!I$3)*VLOOKUP($A9,'FL Ratio'!$A$2:$B$9,2,FALSE)</f>
        <v>0.55010275833251421</v>
      </c>
      <c r="J9" s="4">
        <f>('FL Characterization'!J$2-'FL Characterization'!J$3)*VLOOKUP($A9,'FL Ratio'!$A$2:$B$9,2,FALSE)</f>
        <v>0.49841545708699764</v>
      </c>
      <c r="K9" s="4">
        <f>('FL Characterization'!K$2-'FL Characterization'!K$3)*VLOOKUP($A9,'FL Ratio'!$A$2:$B$9,2,FALSE)</f>
        <v>0.73190896953035589</v>
      </c>
      <c r="L9" s="4">
        <f>('FL Characterization'!L$2-'FL Characterization'!L$3)*VLOOKUP($A9,'FL Ratio'!$A$2:$B$9,2,FALSE)</f>
        <v>0.71473857334481705</v>
      </c>
      <c r="M9" s="4">
        <f>('FL Characterization'!M$2-'FL Characterization'!M$3)*VLOOKUP($A9,'FL Ratio'!$A$2:$B$9,2,FALSE)</f>
        <v>0.65814612002592088</v>
      </c>
      <c r="N9" s="4">
        <f>('FL Characterization'!N$2-'FL Characterization'!N$3)*VLOOKUP($A9,'FL Ratio'!$A$2:$B$9,2,FALSE)</f>
        <v>0.64215414230234802</v>
      </c>
      <c r="O9" s="4">
        <f>('FL Characterization'!O$2-'FL Characterization'!O$3)*VLOOKUP($A9,'FL Ratio'!$A$2:$B$9,2,FALSE)</f>
        <v>0.64479346870713283</v>
      </c>
      <c r="P9" s="4">
        <f>('FL Characterization'!P$2-'FL Characterization'!P$3)*VLOOKUP($A9,'FL Ratio'!$A$2:$B$9,2,FALSE)</f>
        <v>0.6142455999513502</v>
      </c>
      <c r="Q9" s="4">
        <f>('FL Characterization'!Q$2-'FL Characterization'!Q$3)*VLOOKUP($A9,'FL Ratio'!$A$2:$B$9,2,FALSE)</f>
        <v>0.56304763194881635</v>
      </c>
      <c r="R9" s="4">
        <f>('FL Characterization'!R$2-'FL Characterization'!R$3)*VLOOKUP($A9,'FL Ratio'!$A$2:$B$9,2,FALSE)</f>
        <v>0.50602730753339897</v>
      </c>
      <c r="S9" s="4">
        <f>('FL Characterization'!S$2-'FL Characterization'!S$3)*VLOOKUP($A9,'FL Ratio'!$A$2:$B$9,2,FALSE)</f>
        <v>0.48787469896882901</v>
      </c>
      <c r="T9" s="4">
        <f>('FL Characterization'!T$2-'FL Characterization'!T$3)*VLOOKUP($A9,'FL Ratio'!$A$2:$B$9,2,FALSE)</f>
        <v>0.30667601744947326</v>
      </c>
      <c r="U9" s="4">
        <f>('FL Characterization'!U$2-'FL Characterization'!U$3)*VLOOKUP($A9,'FL Ratio'!$A$2:$B$9,2,FALSE)</f>
        <v>0.32796201351923104</v>
      </c>
      <c r="V9" s="4">
        <f>('FL Characterization'!V$2-'FL Characterization'!V$3)*VLOOKUP($A9,'FL Ratio'!$A$2:$B$9,2,FALSE)</f>
        <v>0.3585677985284102</v>
      </c>
      <c r="W9" s="4">
        <f>('FL Characterization'!W$2-'FL Characterization'!W$3)*VLOOKUP($A9,'FL Ratio'!$A$2:$B$9,2,FALSE)</f>
        <v>0.36712403849448139</v>
      </c>
      <c r="X9" s="4">
        <f>('FL Characterization'!X$2-'FL Characterization'!X$3)*VLOOKUP($A9,'FL Ratio'!$A$2:$B$9,2,FALSE)</f>
        <v>0.38288553316882318</v>
      </c>
      <c r="Y9" s="4">
        <f>('FL Characterization'!Y$2-'FL Characterization'!Y$3)*VLOOKUP($A9,'FL Ratio'!$A$2:$B$9,2,FALSE)</f>
        <v>0.42263499442852415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1.0571201932489309</v>
      </c>
      <c r="L3" s="7">
        <f ca="1">VLOOKUP($A3,'RES installed'!$A$2:$C$6,3,FALSE)*(AVERAGE('[1]Profiles, RES, Summer'!L$2:L$4)*(RANDBETWEEN(95,105)/100))</f>
        <v>1.4824939084297701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1.4008900116504479</v>
      </c>
      <c r="P3" s="7">
        <f ca="1">VLOOKUP($A3,'RES installed'!$A$2:$C$6,3,FALSE)*(AVERAGE('[1]Profiles, RES, Summer'!P$2:P$4)*(RANDBETWEEN(95,105)/100))</f>
        <v>1.1252210784872554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0.14164852110572923</v>
      </c>
      <c r="S3" s="7">
        <f ca="1">VLOOKUP($A3,'RES installed'!$A$2:$C$6,3,FALSE)*(AVERAGE('[1]Profiles, RES, Summer'!S$2:S$4)*(RANDBETWEEN(95,105)/100))</f>
        <v>8.8683187992398386E-4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3.7544628325866324E-5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1.0075038481788161</v>
      </c>
      <c r="D4" s="9">
        <f ca="1">VLOOKUP($A4,'RES installed'!$A$2:$C$6,3,FALSE)*(AVERAGE('[1]Profiles, RES, Summer'!D$5:D$7)*(RANDBETWEEN(95,105)/100))</f>
        <v>1.0757901220487991</v>
      </c>
      <c r="E4" s="9">
        <f ca="1">VLOOKUP($A4,'RES installed'!$A$2:$C$6,3,FALSE)*(AVERAGE('[1]Profiles, RES, Summer'!E$5:E$7)*(RANDBETWEEN(95,105)/100))</f>
        <v>0.98609669597658145</v>
      </c>
      <c r="F4" s="9">
        <f ca="1">VLOOKUP($A4,'RES installed'!$A$2:$C$6,3,FALSE)*(AVERAGE('[1]Profiles, RES, Summer'!F$5:F$7)*(RANDBETWEEN(95,105)/100))</f>
        <v>0.91476485794863471</v>
      </c>
      <c r="G4" s="9">
        <f ca="1">VLOOKUP($A4,'RES installed'!$A$2:$C$6,3,FALSE)*(AVERAGE('[1]Profiles, RES, Summer'!G$5:G$7)*(RANDBETWEEN(95,105)/100))</f>
        <v>0.80880220759359611</v>
      </c>
      <c r="H4" s="9">
        <f ca="1">VLOOKUP($A4,'RES installed'!$A$2:$C$6,3,FALSE)*(AVERAGE('[1]Profiles, RES, Summer'!H$5:H$7)*(RANDBETWEEN(95,105)/100))</f>
        <v>0.68487794834636728</v>
      </c>
      <c r="I4" s="9">
        <f ca="1">VLOOKUP($A4,'RES installed'!$A$2:$C$6,3,FALSE)*(AVERAGE('[1]Profiles, RES, Summer'!I$5:I$7)*(RANDBETWEEN(95,105)/100))</f>
        <v>0.62091436874159012</v>
      </c>
      <c r="J4" s="9">
        <f ca="1">VLOOKUP($A4,'RES installed'!$A$2:$C$6,3,FALSE)*(AVERAGE('[1]Profiles, RES, Summer'!J$5:J$7)*(RANDBETWEEN(95,105)/100))</f>
        <v>0.5747575261287351</v>
      </c>
      <c r="K4" s="9">
        <f ca="1">VLOOKUP($A4,'RES installed'!$A$2:$C$6,3,FALSE)*(AVERAGE('[1]Profiles, RES, Summer'!K$5:K$7)*(RANDBETWEEN(95,105)/100))</f>
        <v>0.52836237303514733</v>
      </c>
      <c r="L4" s="9">
        <f ca="1">VLOOKUP($A4,'RES installed'!$A$2:$C$6,3,FALSE)*(AVERAGE('[1]Profiles, RES, Summer'!L$5:L$7)*(RANDBETWEEN(95,105)/100))</f>
        <v>0.53803957785294954</v>
      </c>
      <c r="M4" s="9">
        <f ca="1">VLOOKUP($A4,'RES installed'!$A$2:$C$6,3,FALSE)*(AVERAGE('[1]Profiles, RES, Summer'!M$5:M$7)*(RANDBETWEEN(95,105)/100))</f>
        <v>0.5410674481389276</v>
      </c>
      <c r="N4" s="9">
        <f ca="1">VLOOKUP($A4,'RES installed'!$A$2:$C$6,3,FALSE)*(AVERAGE('[1]Profiles, RES, Summer'!N$5:N$7)*(RANDBETWEEN(95,105)/100))</f>
        <v>0.50457421455144735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0.60939471058617434</v>
      </c>
      <c r="Q4" s="9">
        <f ca="1">VLOOKUP($A4,'RES installed'!$A$2:$C$6,3,FALSE)*(AVERAGE('[1]Profiles, RES, Summer'!Q$5:Q$7)*(RANDBETWEEN(95,105)/100))</f>
        <v>0.67655499276976017</v>
      </c>
      <c r="R4" s="9">
        <f ca="1">VLOOKUP($A4,'RES installed'!$A$2:$C$6,3,FALSE)*(AVERAGE('[1]Profiles, RES, Summer'!R$5:R$7)*(RANDBETWEEN(95,105)/100))</f>
        <v>0.73020898173650228</v>
      </c>
      <c r="S4" s="9">
        <f ca="1">VLOOKUP($A4,'RES installed'!$A$2:$C$6,3,FALSE)*(AVERAGE('[1]Profiles, RES, Summer'!S$5:S$7)*(RANDBETWEEN(95,105)/100))</f>
        <v>0.83271010129294298</v>
      </c>
      <c r="T4" s="9">
        <f ca="1">VLOOKUP($A4,'RES installed'!$A$2:$C$6,3,FALSE)*(AVERAGE('[1]Profiles, RES, Summer'!T$5:T$7)*(RANDBETWEEN(95,105)/100))</f>
        <v>0.76198471150295821</v>
      </c>
      <c r="U4" s="9">
        <f ca="1">VLOOKUP($A4,'RES installed'!$A$2:$C$6,3,FALSE)*(AVERAGE('[1]Profiles, RES, Summer'!U$5:U$7)*(RANDBETWEEN(95,105)/100))</f>
        <v>0.81877748006427487</v>
      </c>
      <c r="V4" s="9">
        <f ca="1">VLOOKUP($A4,'RES installed'!$A$2:$C$6,3,FALSE)*(AVERAGE('[1]Profiles, RES, Summer'!V$5:V$7)*(RANDBETWEEN(95,105)/100))</f>
        <v>0.89896026944644702</v>
      </c>
      <c r="W4" s="9">
        <f ca="1">VLOOKUP($A4,'RES installed'!$A$2:$C$6,3,FALSE)*(AVERAGE('[1]Profiles, RES, Summer'!W$5:W$7)*(RANDBETWEEN(95,105)/100))</f>
        <v>0.79775728274427082</v>
      </c>
      <c r="X4" s="9">
        <f ca="1">VLOOKUP($A4,'RES installed'!$A$2:$C$6,3,FALSE)*(AVERAGE('[1]Profiles, RES, Summer'!X$5:X$7)*(RANDBETWEEN(95,105)/100))</f>
        <v>0.85596006732580321</v>
      </c>
      <c r="Y4" s="9">
        <f ca="1">VLOOKUP($A4,'RES installed'!$A$2:$C$6,3,FALSE)*(AVERAGE('[1]Profiles, RES, Summer'!Y$5:Y$7)*(RANDBETWEEN(95,105)/100))</f>
        <v>0.93161702728938423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1.1076065573770491E-5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0.69764419220224472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0.55686961537379476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4.5219645362460563E-4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6.9151961232513485E-6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0.72671270021067158</v>
      </c>
      <c r="M6" s="7">
        <f ca="1">VLOOKUP($A6,'RES installed'!$A$2:$C$6,3,FALSE)*(AVERAGE('[1]Profiles, RES, Summer'!M$2:M$4)*(RANDBETWEEN(95,105)/100))</f>
        <v>0.78349321434327002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0.32290401970343446</v>
      </c>
      <c r="R6" s="7">
        <f ca="1">VLOOKUP($A6,'RES installed'!$A$2:$C$6,3,FALSE)*(AVERAGE('[1]Profiles, RES, Summer'!R$2:R$4)*(RANDBETWEEN(95,105)/100))</f>
        <v>6.9435549561631976E-2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0.80005789966641905</v>
      </c>
      <c r="O7" s="7">
        <f ca="1">VLOOKUP($A7,'RES installed'!$A$2:$C$6,3,FALSE)*(AVERAGE('[1]Profiles, RES, Summer'!O$2:O$4)*(RANDBETWEEN(95,105)/100))</f>
        <v>0.77417605906998432</v>
      </c>
      <c r="P7" s="7">
        <f ca="1">VLOOKUP($A7,'RES installed'!$A$2:$C$6,3,FALSE)*(AVERAGE('[1]Profiles, RES, Summer'!P$2:P$4)*(RANDBETWEEN(95,105)/100))</f>
        <v>0.55686961537379476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4.4780619679329875E-4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2.1921379781420765E-5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2.156463254622671E-2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1.4243568924129162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1.4746210648952083</v>
      </c>
      <c r="P3" s="7">
        <f ca="1">VLOOKUP($A3,'RES installed'!$A$2:$C$6,3,FALSE)*(AVERAGE('[1]Profiles, RES, Summer'!P$2:P$4)*(RANDBETWEEN(95,105)/100))</f>
        <v>1.1367029262269213</v>
      </c>
      <c r="Q3" s="7">
        <f ca="1">VLOOKUP($A3,'RES installed'!$A$2:$C$6,3,FALSE)*(AVERAGE('[1]Profiles, RES, Summer'!Q$2:Q$4)*(RANDBETWEEN(95,105)/100))</f>
        <v>0.61475957597384634</v>
      </c>
      <c r="R3" s="7">
        <f ca="1">VLOOKUP($A3,'RES installed'!$A$2:$C$6,3,FALSE)*(AVERAGE('[1]Profiles, RES, Summer'!R$2:R$4)*(RANDBETWEEN(95,105)/100))</f>
        <v>0.14164852110572923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1.4887619456889457E-4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1.1115361471377785</v>
      </c>
      <c r="C4" s="9">
        <f ca="1">VLOOKUP($A4,'RES installed'!$A$2:$C$6,3,FALSE)*(AVERAGE('[1]Profiles, RES, Summer'!C$5:C$7)*(RANDBETWEEN(95,105)/100))</f>
        <v>1.0474049906809475</v>
      </c>
      <c r="D4" s="9">
        <f ca="1">VLOOKUP($A4,'RES installed'!$A$2:$C$6,3,FALSE)*(AVERAGE('[1]Profiles, RES, Summer'!D$5:D$7)*(RANDBETWEEN(95,105)/100))</f>
        <v>0.99223360771491176</v>
      </c>
      <c r="E4" s="9">
        <f ca="1">VLOOKUP($A4,'RES installed'!$A$2:$C$6,3,FALSE)*(AVERAGE('[1]Profiles, RES, Summer'!E$5:E$7)*(RANDBETWEEN(95,105)/100))</f>
        <v>0.95591006242627796</v>
      </c>
      <c r="F4" s="9">
        <f ca="1">VLOOKUP($A4,'RES installed'!$A$2:$C$6,3,FALSE)*(AVERAGE('[1]Profiles, RES, Summer'!F$5:F$7)*(RANDBETWEEN(95,105)/100))</f>
        <v>0.93252728237482185</v>
      </c>
      <c r="G4" s="9">
        <f ca="1">VLOOKUP($A4,'RES installed'!$A$2:$C$6,3,FALSE)*(AVERAGE('[1]Profiles, RES, Summer'!G$5:G$7)*(RANDBETWEEN(95,105)/100))</f>
        <v>0.7612256071469139</v>
      </c>
      <c r="H4" s="9">
        <f ca="1">VLOOKUP($A4,'RES installed'!$A$2:$C$6,3,FALSE)*(AVERAGE('[1]Profiles, RES, Summer'!H$5:H$7)*(RANDBETWEEN(95,105)/100))</f>
        <v>0.72768282011801522</v>
      </c>
      <c r="I4" s="9">
        <f ca="1">VLOOKUP($A4,'RES installed'!$A$2:$C$6,3,FALSE)*(AVERAGE('[1]Profiles, RES, Summer'!I$5:I$7)*(RANDBETWEEN(95,105)/100))</f>
        <v>0.65292026403754855</v>
      </c>
      <c r="J4" s="9">
        <f ca="1">VLOOKUP($A4,'RES installed'!$A$2:$C$6,3,FALSE)*(AVERAGE('[1]Profiles, RES, Summer'!J$5:J$7)*(RANDBETWEEN(95,105)/100))</f>
        <v>0.5747575261287351</v>
      </c>
      <c r="K4" s="9">
        <f ca="1">VLOOKUP($A4,'RES installed'!$A$2:$C$6,3,FALSE)*(AVERAGE('[1]Profiles, RES, Summer'!K$5:K$7)*(RANDBETWEEN(95,105)/100))</f>
        <v>0.54470347735582203</v>
      </c>
      <c r="L4" s="9">
        <f ca="1">VLOOKUP($A4,'RES installed'!$A$2:$C$6,3,FALSE)*(AVERAGE('[1]Profiles, RES, Summer'!L$5:L$7)*(RANDBETWEEN(95,105)/100))</f>
        <v>0.52694597830958978</v>
      </c>
      <c r="M4" s="9">
        <f ca="1">VLOOKUP($A4,'RES installed'!$A$2:$C$6,3,FALSE)*(AVERAGE('[1]Profiles, RES, Summer'!M$5:M$7)*(RANDBETWEEN(95,105)/100))</f>
        <v>0.51428193090432717</v>
      </c>
      <c r="N4" s="9">
        <f ca="1">VLOOKUP($A4,'RES installed'!$A$2:$C$6,3,FALSE)*(AVERAGE('[1]Profiles, RES, Summer'!N$5:N$7)*(RANDBETWEEN(95,105)/100))</f>
        <v>0.48958686164397858</v>
      </c>
      <c r="O4" s="9">
        <f ca="1">VLOOKUP($A4,'RES installed'!$A$2:$C$6,3,FALSE)*(AVERAGE('[1]Profiles, RES, Summer'!O$5:O$7)*(RANDBETWEEN(95,105)/100))</f>
        <v>0.49626733590700584</v>
      </c>
      <c r="P4" s="9">
        <f ca="1">VLOOKUP($A4,'RES installed'!$A$2:$C$6,3,FALSE)*(AVERAGE('[1]Profiles, RES, Summer'!P$5:P$7)*(RANDBETWEEN(95,105)/100))</f>
        <v>0.62804965070615937</v>
      </c>
      <c r="Q4" s="9">
        <f ca="1">VLOOKUP($A4,'RES installed'!$A$2:$C$6,3,FALSE)*(AVERAGE('[1]Profiles, RES, Summer'!Q$5:Q$7)*(RANDBETWEEN(95,105)/100))</f>
        <v>0.68352978650965457</v>
      </c>
      <c r="R4" s="9">
        <f ca="1">VLOOKUP($A4,'RES installed'!$A$2:$C$6,3,FALSE)*(AVERAGE('[1]Profiles, RES, Summer'!R$5:R$7)*(RANDBETWEEN(95,105)/100))</f>
        <v>0.73723022194550714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0.74689590533458272</v>
      </c>
      <c r="U4" s="9">
        <f ca="1">VLOOKUP($A4,'RES installed'!$A$2:$C$6,3,FALSE)*(AVERAGE('[1]Profiles, RES, Summer'!U$5:U$7)*(RANDBETWEEN(95,105)/100))</f>
        <v>0.78728603852334111</v>
      </c>
      <c r="V4" s="9">
        <f ca="1">VLOOKUP($A4,'RES installed'!$A$2:$C$6,3,FALSE)*(AVERAGE('[1]Profiles, RES, Summer'!V$5:V$7)*(RANDBETWEEN(95,105)/100))</f>
        <v>0.89896026944644702</v>
      </c>
      <c r="W4" s="9">
        <f ca="1">VLOOKUP($A4,'RES installed'!$A$2:$C$6,3,FALSE)*(AVERAGE('[1]Profiles, RES, Summer'!W$5:W$7)*(RANDBETWEEN(95,105)/100))</f>
        <v>0.83974450815186408</v>
      </c>
      <c r="X4" s="9">
        <f ca="1">VLOOKUP($A4,'RES installed'!$A$2:$C$6,3,FALSE)*(AVERAGE('[1]Profiles, RES, Summer'!X$5:X$7)*(RANDBETWEEN(95,105)/100))</f>
        <v>0.83126891153755889</v>
      </c>
      <c r="Y4" s="9">
        <f ca="1">VLOOKUP($A4,'RES installed'!$A$2:$C$6,3,FALSE)*(AVERAGE('[1]Profiles, RES, Summer'!Y$5:Y$7)*(RANDBETWEEN(95,105)/100))</f>
        <v>0.96888170838095966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1.1999071038251367E-5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0.21202694091686636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4.5219645362460563E-4</v>
      </c>
      <c r="T5" s="7">
        <f ca="1">VLOOKUP($A5,'RES installed'!$A$2:$C$6,3,FALSE)*(AVERAGE('[1]Profiles, RES, Summer'!T$2:T$4)*(RANDBETWEEN(95,105)/100))</f>
        <v>7.5941897229587634E-5</v>
      </c>
      <c r="U5" s="7">
        <f ca="1">VLOOKUP($A5,'RES installed'!$A$2:$C$6,3,FALSE)*(AVERAGE('[1]Profiles, RES, Summer'!U$2:U$4)*(RANDBETWEEN(95,105)/100))</f>
        <v>1.8772314162933162E-5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1.0465189323904138E-2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6.9435549561631976E-2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1.0960689890710382E-5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1.03594803408344E-2</v>
      </c>
      <c r="J7" s="7">
        <f ca="1">VLOOKUP($A7,'RES installed'!$A$2:$C$6,3,FALSE)*(AVERAGE('[1]Profiles, RES, Summer'!J$2:J$4)*(RANDBETWEEN(95,105)/100))</f>
        <v>0.22077031992374743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0.71519121647417605</v>
      </c>
      <c r="P7" s="7">
        <f ca="1">VLOOKUP($A7,'RES installed'!$A$2:$C$6,3,FALSE)*(AVERAGE('[1]Profiles, RES, Summer'!P$2:P$4)*(RANDBETWEEN(95,105)/100))</f>
        <v>0.54538776763412888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6.8741194066015657E-2</v>
      </c>
      <c r="S7" s="7">
        <f ca="1">VLOOKUP($A7,'RES installed'!$A$2:$C$6,3,FALSE)*(AVERAGE('[1]Profiles, RES, Summer'!S$2:S$4)*(RANDBETWEEN(95,105)/100))</f>
        <v>4.2146465580545766E-4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1.1326287784809976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1.5989657435576941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0.59613049791403283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1.5789899423973667E-4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1.1795893806360098</v>
      </c>
      <c r="C4" s="9">
        <f ca="1">VLOOKUP($A4,'RES installed'!$A$2:$C$6,3,FALSE)*(AVERAGE('[1]Profiles, RES, Summer'!C$5:C$7)*(RANDBETWEEN(95,105)/100))</f>
        <v>1.0474049906809475</v>
      </c>
      <c r="D4" s="9">
        <f ca="1">VLOOKUP($A4,'RES installed'!$A$2:$C$6,3,FALSE)*(AVERAGE('[1]Profiles, RES, Summer'!D$5:D$7)*(RANDBETWEEN(95,105)/100))</f>
        <v>1.0131227362983837</v>
      </c>
      <c r="E4" s="9">
        <f ca="1">VLOOKUP($A4,'RES installed'!$A$2:$C$6,3,FALSE)*(AVERAGE('[1]Profiles, RES, Summer'!E$5:E$7)*(RANDBETWEEN(95,105)/100))</f>
        <v>1.0565321742606231</v>
      </c>
      <c r="F4" s="9">
        <f ca="1">VLOOKUP($A4,'RES installed'!$A$2:$C$6,3,FALSE)*(AVERAGE('[1]Profiles, RES, Summer'!F$5:F$7)*(RANDBETWEEN(95,105)/100))</f>
        <v>0.85259637245697983</v>
      </c>
      <c r="G4" s="9">
        <f ca="1">VLOOKUP($A4,'RES installed'!$A$2:$C$6,3,FALSE)*(AVERAGE('[1]Profiles, RES, Summer'!G$5:G$7)*(RANDBETWEEN(95,105)/100))</f>
        <v>0.83259050781693711</v>
      </c>
      <c r="H4" s="9">
        <f ca="1">VLOOKUP($A4,'RES installed'!$A$2:$C$6,3,FALSE)*(AVERAGE('[1]Profiles, RES, Summer'!H$5:H$7)*(RANDBETWEEN(95,105)/100))</f>
        <v>0.70628038423219119</v>
      </c>
      <c r="I4" s="9">
        <f ca="1">VLOOKUP($A4,'RES installed'!$A$2:$C$6,3,FALSE)*(AVERAGE('[1]Profiles, RES, Summer'!I$5:I$7)*(RANDBETWEEN(95,105)/100))</f>
        <v>0.65292026403754855</v>
      </c>
      <c r="J4" s="9">
        <f ca="1">VLOOKUP($A4,'RES installed'!$A$2:$C$6,3,FALSE)*(AVERAGE('[1]Profiles, RES, Summer'!J$5:J$7)*(RANDBETWEEN(95,105)/100))</f>
        <v>0.59253353209147952</v>
      </c>
      <c r="K4" s="9">
        <f ca="1">VLOOKUP($A4,'RES installed'!$A$2:$C$6,3,FALSE)*(AVERAGE('[1]Profiles, RES, Summer'!K$5:K$7)*(RANDBETWEEN(95,105)/100))</f>
        <v>0.51746830348803097</v>
      </c>
      <c r="L4" s="9">
        <f ca="1">VLOOKUP($A4,'RES installed'!$A$2:$C$6,3,FALSE)*(AVERAGE('[1]Profiles, RES, Summer'!L$5:L$7)*(RANDBETWEEN(95,105)/100))</f>
        <v>0.54358637762462947</v>
      </c>
      <c r="M4" s="9">
        <f ca="1">VLOOKUP($A4,'RES installed'!$A$2:$C$6,3,FALSE)*(AVERAGE('[1]Profiles, RES, Summer'!M$5:M$7)*(RANDBETWEEN(95,105)/100))</f>
        <v>0.55713875847968786</v>
      </c>
      <c r="N4" s="9">
        <f ca="1">VLOOKUP($A4,'RES installed'!$A$2:$C$6,3,FALSE)*(AVERAGE('[1]Profiles, RES, Summer'!N$5:N$7)*(RANDBETWEEN(95,105)/100))</f>
        <v>0.51956156745891613</v>
      </c>
      <c r="O4" s="9">
        <f ca="1">VLOOKUP($A4,'RES installed'!$A$2:$C$6,3,FALSE)*(AVERAGE('[1]Profiles, RES, Summer'!O$5:O$7)*(RANDBETWEEN(95,105)/100))</f>
        <v>0.52665105035029203</v>
      </c>
      <c r="P4" s="9">
        <f ca="1">VLOOKUP($A4,'RES installed'!$A$2:$C$6,3,FALSE)*(AVERAGE('[1]Profiles, RES, Summer'!P$5:P$7)*(RANDBETWEEN(95,105)/100))</f>
        <v>0.62183133733283102</v>
      </c>
      <c r="Q4" s="9">
        <f ca="1">VLOOKUP($A4,'RES installed'!$A$2:$C$6,3,FALSE)*(AVERAGE('[1]Profiles, RES, Summer'!Q$5:Q$7)*(RANDBETWEEN(95,105)/100))</f>
        <v>0.69050458024954908</v>
      </c>
      <c r="R4" s="9">
        <f ca="1">VLOOKUP($A4,'RES installed'!$A$2:$C$6,3,FALSE)*(AVERAGE('[1]Profiles, RES, Summer'!R$5:R$7)*(RANDBETWEEN(95,105)/100))</f>
        <v>0.70212402090048298</v>
      </c>
      <c r="S4" s="9">
        <f ca="1">VLOOKUP($A4,'RES installed'!$A$2:$C$6,3,FALSE)*(AVERAGE('[1]Profiles, RES, Summer'!S$5:S$7)*(RANDBETWEEN(95,105)/100))</f>
        <v>0.79305723932661232</v>
      </c>
      <c r="T4" s="9">
        <f ca="1">VLOOKUP($A4,'RES installed'!$A$2:$C$6,3,FALSE)*(AVERAGE('[1]Profiles, RES, Summer'!T$5:T$7)*(RANDBETWEEN(95,105)/100))</f>
        <v>0.78461792075552139</v>
      </c>
      <c r="U4" s="9">
        <f ca="1">VLOOKUP($A4,'RES installed'!$A$2:$C$6,3,FALSE)*(AVERAGE('[1]Profiles, RES, Summer'!U$5:U$7)*(RANDBETWEEN(95,105)/100))</f>
        <v>0.81877748006427487</v>
      </c>
      <c r="V4" s="9">
        <f ca="1">VLOOKUP($A4,'RES installed'!$A$2:$C$6,3,FALSE)*(AVERAGE('[1]Profiles, RES, Summer'!V$5:V$7)*(RANDBETWEEN(95,105)/100))</f>
        <v>0.82116563074435056</v>
      </c>
      <c r="W4" s="9">
        <f ca="1">VLOOKUP($A4,'RES installed'!$A$2:$C$6,3,FALSE)*(AVERAGE('[1]Profiles, RES, Summer'!W$5:W$7)*(RANDBETWEEN(95,105)/100))</f>
        <v>0.82294961798882682</v>
      </c>
      <c r="X4" s="9">
        <f ca="1">VLOOKUP($A4,'RES installed'!$A$2:$C$6,3,FALSE)*(AVERAGE('[1]Profiles, RES, Summer'!X$5:X$7)*(RANDBETWEEN(95,105)/100))</f>
        <v>0.86419045258855132</v>
      </c>
      <c r="Y4" s="9">
        <f ca="1">VLOOKUP($A4,'RES installed'!$A$2:$C$6,3,FALSE)*(AVERAGE('[1]Profiles, RES, Summer'!Y$5:Y$7)*(RANDBETWEEN(95,105)/100))</f>
        <v>0.92230085701649034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0.22951369893062853</v>
      </c>
      <c r="K5" s="7">
        <f ca="1">VLOOKUP($A5,'RES installed'!$A$2:$C$6,3,FALSE)*(AVERAGE('[1]Profiles, RES, Summer'!K$2:K$4)*(RANDBETWEEN(95,105)/100))</f>
        <v>0.56092091886677975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4.4780619679329875E-4</v>
      </c>
      <c r="T5" s="7">
        <f ca="1">VLOOKUP($A5,'RES installed'!$A$2:$C$6,3,FALSE)*(AVERAGE('[1]Profiles, RES, Summer'!T$2:T$4)*(RANDBETWEEN(95,105)/100))</f>
        <v>7.7445697174727984E-5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6.7834781018560848E-6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1.0465189323904138E-2</v>
      </c>
      <c r="J6" s="7">
        <f ca="1">VLOOKUP($A6,'RES installed'!$A$2:$C$6,3,FALSE)*(AVERAGE('[1]Profiles, RES, Summer'!J$2:J$4)*(RANDBETWEEN(95,105)/100))</f>
        <v>0.22514200942718798</v>
      </c>
      <c r="K6" s="7">
        <f ca="1">VLOOKUP($A6,'RES installed'!$A$2:$C$6,3,FALSE)*(AVERAGE('[1]Profiles, RES, Summer'!K$2:K$4)*(RANDBETWEEN(95,105)/100))</f>
        <v>0.51237968550330837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0.60279700633245825</v>
      </c>
      <c r="Q6" s="7">
        <f ca="1">VLOOKUP($A6,'RES installed'!$A$2:$C$6,3,FALSE)*(AVERAGE('[1]Profiles, RES, Summer'!Q$2:Q$4)*(RANDBETWEEN(95,105)/100))</f>
        <v>0.31358948067352771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2.0532218615708147E-5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0.85900953437868155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4.4780619679329875E-4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1.4527523887689096</v>
      </c>
      <c r="C2" s="4">
        <f>'[1]FL Profiles'!C2*Main!$B$6</f>
        <v>1.5012129273251908</v>
      </c>
      <c r="D2" s="4">
        <f>'[1]FL Profiles'!D2*Main!$B$6</f>
        <v>1.3442480609770406</v>
      </c>
      <c r="E2" s="4">
        <f>'[1]FL Profiles'!E2*Main!$B$6</f>
        <v>1.2741575747236877</v>
      </c>
      <c r="F2" s="4">
        <f>'[1]FL Profiles'!F2*Main!$B$6</f>
        <v>1.0439109183635999</v>
      </c>
      <c r="G2" s="4">
        <f>'[1]FL Profiles'!G2*Main!$B$6</f>
        <v>0.88600048053142499</v>
      </c>
      <c r="H2" s="4">
        <f>'[1]FL Profiles'!H2*Main!$B$6</f>
        <v>1.083506724257147</v>
      </c>
      <c r="I2" s="4">
        <f>'[1]FL Profiles'!I2*Main!$B$6</f>
        <v>0.18816872532097501</v>
      </c>
      <c r="J2" s="4">
        <f>'[1]FL Profiles'!J2*Main!$B$6</f>
        <v>0.16547500970437504</v>
      </c>
      <c r="K2" s="4">
        <f>'[1]FL Profiles'!K2*Main!$B$6</f>
        <v>0.24123892486187815</v>
      </c>
      <c r="L2" s="4">
        <f>'[1]FL Profiles'!L2*Main!$B$6</f>
        <v>0.14207211547475626</v>
      </c>
      <c r="M2" s="4">
        <f>'[1]FL Profiles'!M2*Main!$B$6</f>
        <v>0.17753104612569376</v>
      </c>
      <c r="N2" s="4">
        <f>'[1]FL Profiles'!N2*Main!$B$6</f>
        <v>0.28284407015897811</v>
      </c>
      <c r="O2" s="4">
        <f>'[1]FL Profiles'!O2*Main!$B$6</f>
        <v>0.52112808413327816</v>
      </c>
      <c r="P2" s="4">
        <f>'[1]FL Profiles'!P2*Main!$B$6</f>
        <v>0.55599603260670005</v>
      </c>
      <c r="Q2" s="4">
        <f>'[1]FL Profiles'!Q2*Main!$B$6</f>
        <v>0.54677671063745625</v>
      </c>
      <c r="R2" s="4">
        <f>'[1]FL Profiles'!R2*Main!$B$6</f>
        <v>0.30671975013060943</v>
      </c>
      <c r="S2" s="4">
        <f>'[1]FL Profiles'!S2*Main!$B$6</f>
        <v>0.62478635806951877</v>
      </c>
      <c r="T2" s="4">
        <f>'[1]FL Profiles'!T2*Main!$B$6</f>
        <v>0.36664534293069373</v>
      </c>
      <c r="U2" s="4">
        <f>'[1]FL Profiles'!U2*Main!$B$6</f>
        <v>0.25778642583231565</v>
      </c>
      <c r="V2" s="4">
        <f>'[1]FL Profiles'!V2*Main!$B$6</f>
        <v>0.39146659438634995</v>
      </c>
      <c r="W2" s="4">
        <f>'[1]FL Profiles'!W2*Main!$B$6</f>
        <v>0.24194810347489687</v>
      </c>
      <c r="X2" s="4">
        <f>'[1]FL Profiles'!X2*Main!$B$6</f>
        <v>1.1043092969056969</v>
      </c>
      <c r="Y2" s="4">
        <f>'[1]FL Profiles'!Y2*Main!$B$6</f>
        <v>1.331246453071697</v>
      </c>
    </row>
    <row r="3" spans="1:25" x14ac:dyDescent="0.3">
      <c r="A3" t="s">
        <v>16</v>
      </c>
      <c r="B3" s="4">
        <f>'[1]FL Profiles'!B3*Main!$B$6</f>
        <v>-3.2799510852117186</v>
      </c>
      <c r="C3" s="4">
        <f>'[1]FL Profiles'!C3*Main!$B$6</f>
        <v>-3.5073610271197313</v>
      </c>
      <c r="D3" s="4">
        <f>'[1]FL Profiles'!D3*Main!$B$6</f>
        <v>-3.9446878384812942</v>
      </c>
      <c r="E3" s="4">
        <f>'[1]FL Profiles'!E3*Main!$B$6</f>
        <v>-4.2551898745480035</v>
      </c>
      <c r="F3" s="4">
        <f>'[1]FL Profiles'!F3*Main!$B$6</f>
        <v>-4.5481988381602498</v>
      </c>
      <c r="G3" s="4">
        <f>'[1]FL Profiles'!G3*Main!$B$6</f>
        <v>-4.9636593089537335</v>
      </c>
      <c r="H3" s="4">
        <f>'[1]FL Profiles'!H3*Main!$B$6</f>
        <v>-4.7362493670457226</v>
      </c>
      <c r="I3" s="4">
        <f>'[1]FL Profiles'!I3*Main!$B$6</f>
        <v>-5.3128588580041667</v>
      </c>
      <c r="J3" s="4">
        <f>'[1]FL Profiles'!J3*Main!$B$6</f>
        <v>-4.8186795611656015</v>
      </c>
      <c r="K3" s="4">
        <f>'[1]FL Profiles'!K3*Main!$B$6</f>
        <v>-7.0778507704416809</v>
      </c>
      <c r="L3" s="4">
        <f>'[1]FL Profiles'!L3*Main!$B$6</f>
        <v>-7.0053136179734139</v>
      </c>
      <c r="M3" s="4">
        <f>'[1]FL Profiles'!M3*Main!$B$6</f>
        <v>-6.4039301541335147</v>
      </c>
      <c r="N3" s="4">
        <f>'[1]FL Profiles'!N3*Main!$B$6</f>
        <v>-6.1386973528645017</v>
      </c>
      <c r="O3" s="4">
        <f>'[1]FL Profiles'!O3*Main!$B$6</f>
        <v>-5.9268066029380497</v>
      </c>
      <c r="P3" s="4">
        <f>'[1]FL Profiles'!P3*Main!$B$6</f>
        <v>-5.5864599669068014</v>
      </c>
      <c r="Q3" s="4">
        <f>'[1]FL Profiles'!Q3*Main!$B$6</f>
        <v>-5.0836996088507078</v>
      </c>
      <c r="R3" s="4">
        <f>'[1]FL Profiles'!R3*Main!$B$6</f>
        <v>-4.7535533252033799</v>
      </c>
      <c r="S3" s="4">
        <f>'[1]FL Profiles'!S3*Main!$B$6</f>
        <v>-4.2539606316187708</v>
      </c>
      <c r="T3" s="4">
        <f>'[1]FL Profiles'!T3*Main!$B$6</f>
        <v>-2.7001148315640386</v>
      </c>
      <c r="U3" s="4">
        <f>'[1]FL Profiles'!U3*Main!$B$6</f>
        <v>-3.0218337093599947</v>
      </c>
      <c r="V3" s="4">
        <f>'[1]FL Profiles'!V3*Main!$B$6</f>
        <v>-3.1942113908977521</v>
      </c>
      <c r="W3" s="4">
        <f>'[1]FL Profiles'!W3*Main!$B$6</f>
        <v>-3.4292922814699169</v>
      </c>
      <c r="X3" s="4">
        <f>'[1]FL Profiles'!X3*Main!$B$6</f>
        <v>-2.7245460347825343</v>
      </c>
      <c r="Y3" s="4">
        <f>'[1]FL Profiles'!Y3*Main!$B$6</f>
        <v>-2.8951034912135438</v>
      </c>
    </row>
    <row r="4" spans="1:25" x14ac:dyDescent="0.3">
      <c r="A4" t="s">
        <v>17</v>
      </c>
      <c r="B4" s="4">
        <f>'[1]FL Profiles'!B4*Main!$B$6</f>
        <v>3.1598516870969937</v>
      </c>
      <c r="C4" s="4">
        <f>'[1]FL Profiles'!C4*Main!$B$6</f>
        <v>3.3805126125377774</v>
      </c>
      <c r="D4" s="4">
        <f>'[1]FL Profiles'!D4*Main!$B$6</f>
        <v>3.790335113357763</v>
      </c>
      <c r="E4" s="4">
        <f>'[1]FL Profiles'!E4*Main!$B$6</f>
        <v>4.0784980231143821</v>
      </c>
      <c r="F4" s="4">
        <f>'[1]FL Profiles'!F4*Main!$B$6</f>
        <v>4.3411777813765262</v>
      </c>
      <c r="G4" s="4">
        <f>'[1]FL Profiles'!G4*Main!$B$6</f>
        <v>4.7402680458528286</v>
      </c>
      <c r="H4" s="4">
        <f>'[1]FL Profiles'!H4*Main!$B$6</f>
        <v>4.5192407114619852</v>
      </c>
      <c r="I4" s="4">
        <f>'[1]FL Profiles'!I4*Main!$B$6</f>
        <v>5.0999279794452885</v>
      </c>
      <c r="J4" s="4">
        <f>'[1]FL Profiles'!J4*Main!$B$6</f>
        <v>4.6714659007464592</v>
      </c>
      <c r="K4" s="4">
        <f>'[1]FL Profiles'!K4*Main!$B$6</f>
        <v>5.3304937661812337</v>
      </c>
      <c r="L4" s="4">
        <f>'[1]FL Profiles'!L4*Main!$B$6</f>
        <v>5.3724653204283932</v>
      </c>
      <c r="M4" s="4">
        <f>'[1]FL Profiles'!M4*Main!$B$6</f>
        <v>5.0291519538660152</v>
      </c>
      <c r="N4" s="4">
        <f>'[1]FL Profiles'!N4*Main!$B$6</f>
        <v>4.8596464457109851</v>
      </c>
      <c r="O4" s="4">
        <f>'[1]FL Profiles'!O4*Main!$B$6</f>
        <v>4.7347364526712816</v>
      </c>
      <c r="P4" s="4">
        <f>'[1]FL Profiles'!P4*Main!$B$6</f>
        <v>4.4371887459357158</v>
      </c>
      <c r="Q4" s="4">
        <f>'[1]FL Profiles'!Q4*Main!$B$6</f>
        <v>4.0398005101306591</v>
      </c>
      <c r="R4" s="4">
        <f>'[1]FL Profiles'!R4*Main!$B$6</f>
        <v>3.7633863260630505</v>
      </c>
      <c r="S4" s="4">
        <f>'[1]FL Profiles'!S4*Main!$B$6</f>
        <v>3.3635396043995289</v>
      </c>
      <c r="T4" s="4">
        <f>'[1]FL Profiles'!T4*Main!$B$6</f>
        <v>2.6326364865353042</v>
      </c>
      <c r="U4" s="4">
        <f>'[1]FL Profiles'!U4*Main!$B$6</f>
        <v>2.9466844156671081</v>
      </c>
      <c r="V4" s="4">
        <f>'[1]FL Profiles'!V4*Main!$B$6</f>
        <v>3.1311890514874854</v>
      </c>
      <c r="W4" s="4">
        <f>'[1]FL Profiles'!W4*Main!$B$6</f>
        <v>3.3729007620913767</v>
      </c>
      <c r="X4" s="4">
        <f>'[1]FL Profiles'!X4*Main!$B$6</f>
        <v>2.6245518503468905</v>
      </c>
      <c r="Y4" s="4">
        <f>'[1]FL Profiles'!Y4*Main!$B$6</f>
        <v>2.790854235099788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5.2723814140354017</v>
      </c>
      <c r="C2" s="4">
        <f>('[1]Pc, Winter, S1'!C2*Main!$B$5)+(VLOOKUP($A2,'FL Ratio'!$A$2:$B$9,2,FALSE)*'FL Characterization'!C$2)</f>
        <v>5.0958971035431091</v>
      </c>
      <c r="D2" s="4">
        <f>('[1]Pc, Winter, S1'!D2*Main!$B$5)+(VLOOKUP($A2,'FL Ratio'!$A$2:$B$9,2,FALSE)*'FL Characterization'!D$2)</f>
        <v>4.8936870704008077</v>
      </c>
      <c r="E2" s="4">
        <f>('[1]Pc, Winter, S1'!E2*Main!$B$5)+(VLOOKUP($A2,'FL Ratio'!$A$2:$B$9,2,FALSE)*'FL Characterization'!E$2)</f>
        <v>5.0192563142871052</v>
      </c>
      <c r="F2" s="4">
        <f>('[1]Pc, Winter, S1'!F2*Main!$B$5)+(VLOOKUP($A2,'FL Ratio'!$A$2:$B$9,2,FALSE)*'FL Characterization'!F$2)</f>
        <v>4.8387655527103943</v>
      </c>
      <c r="G2" s="4">
        <f>('[1]Pc, Winter, S1'!G2*Main!$B$5)+(VLOOKUP($A2,'FL Ratio'!$A$2:$B$9,2,FALSE)*'FL Characterization'!G$2)</f>
        <v>4.8133500299281566</v>
      </c>
      <c r="H2" s="4">
        <f>('[1]Pc, Winter, S1'!H2*Main!$B$5)+(VLOOKUP($A2,'FL Ratio'!$A$2:$B$9,2,FALSE)*'FL Characterization'!H$2)</f>
        <v>4.8956429138805468</v>
      </c>
      <c r="I2" s="4">
        <f>('[1]Pc, Winter, S1'!I2*Main!$B$5)+(VLOOKUP($A2,'FL Ratio'!$A$2:$B$9,2,FALSE)*'FL Characterization'!I$2)</f>
        <v>6.1108836913367979</v>
      </c>
      <c r="J2" s="4">
        <f>('[1]Pc, Winter, S1'!J2*Main!$B$5)+(VLOOKUP($A2,'FL Ratio'!$A$2:$B$9,2,FALSE)*'FL Characterization'!J$2)</f>
        <v>6.22776631320124</v>
      </c>
      <c r="K2" s="4">
        <f>('[1]Pc, Winter, S1'!K2*Main!$B$5)+(VLOOKUP($A2,'FL Ratio'!$A$2:$B$9,2,FALSE)*'FL Characterization'!K$2)</f>
        <v>6.1838187893296412</v>
      </c>
      <c r="L2" s="4">
        <f>('[1]Pc, Winter, S1'!L2*Main!$B$5)+(VLOOKUP($A2,'FL Ratio'!$A$2:$B$9,2,FALSE)*'FL Characterization'!L$2)</f>
        <v>6.1453575586824032</v>
      </c>
      <c r="M2" s="4">
        <f>('[1]Pc, Winter, S1'!M2*Main!$B$5)+(VLOOKUP($A2,'FL Ratio'!$A$2:$B$9,2,FALSE)*'FL Characterization'!M$2)</f>
        <v>6.2809970441182976</v>
      </c>
      <c r="N2" s="4">
        <f>('[1]Pc, Winter, S1'!N2*Main!$B$5)+(VLOOKUP($A2,'FL Ratio'!$A$2:$B$9,2,FALSE)*'FL Characterization'!N$2)</f>
        <v>6.2348292155016294</v>
      </c>
      <c r="O2" s="4">
        <f>('[1]Pc, Winter, S1'!O2*Main!$B$5)+(VLOOKUP($A2,'FL Ratio'!$A$2:$B$9,2,FALSE)*'FL Characterization'!O$2)</f>
        <v>6.1731181981120757</v>
      </c>
      <c r="P2" s="4">
        <f>('[1]Pc, Winter, S1'!P2*Main!$B$5)+(VLOOKUP($A2,'FL Ratio'!$A$2:$B$9,2,FALSE)*'FL Characterization'!P$2)</f>
        <v>5.3905709128284878</v>
      </c>
      <c r="Q2" s="4">
        <f>('[1]Pc, Winter, S1'!Q2*Main!$B$5)+(VLOOKUP($A2,'FL Ratio'!$A$2:$B$9,2,FALSE)*'FL Characterization'!Q$2)</f>
        <v>5.7891318702674104</v>
      </c>
      <c r="R2" s="4">
        <f>('[1]Pc, Winter, S1'!R2*Main!$B$5)+(VLOOKUP($A2,'FL Ratio'!$A$2:$B$9,2,FALSE)*'FL Characterization'!R$2)</f>
        <v>6.2363957520781028</v>
      </c>
      <c r="S2" s="4">
        <f>('[1]Pc, Winter, S1'!S2*Main!$B$5)+(VLOOKUP($A2,'FL Ratio'!$A$2:$B$9,2,FALSE)*'FL Characterization'!S$2)</f>
        <v>6.2059507487612597</v>
      </c>
      <c r="T2" s="4">
        <f>('[1]Pc, Winter, S1'!T2*Main!$B$5)+(VLOOKUP($A2,'FL Ratio'!$A$2:$B$9,2,FALSE)*'FL Characterization'!T$2)</f>
        <v>5.8409781087039683</v>
      </c>
      <c r="U2" s="4">
        <f>('[1]Pc, Winter, S1'!U2*Main!$B$5)+(VLOOKUP($A2,'FL Ratio'!$A$2:$B$9,2,FALSE)*'FL Characterization'!U$2)</f>
        <v>5.5517697443557417</v>
      </c>
      <c r="V2" s="4">
        <f>('[1]Pc, Winter, S1'!V2*Main!$B$5)+(VLOOKUP($A2,'FL Ratio'!$A$2:$B$9,2,FALSE)*'FL Characterization'!V$2)</f>
        <v>5.539648645309323</v>
      </c>
      <c r="W2" s="4">
        <f>('[1]Pc, Winter, S1'!W2*Main!$B$5)+(VLOOKUP($A2,'FL Ratio'!$A$2:$B$9,2,FALSE)*'FL Characterization'!W$2)</f>
        <v>5.2670302031692948</v>
      </c>
      <c r="X2" s="4">
        <f>('[1]Pc, Winter, S1'!X2*Main!$B$5)+(VLOOKUP($A2,'FL Ratio'!$A$2:$B$9,2,FALSE)*'FL Characterization'!X$2)</f>
        <v>4.9340754840603376</v>
      </c>
      <c r="Y2" s="4">
        <f>('[1]Pc, Winter, S1'!Y2*Main!$B$5)+(VLOOKUP($A2,'FL Ratio'!$A$2:$B$9,2,FALSE)*'FL Characterization'!Y$2)</f>
        <v>4.8773505144415692</v>
      </c>
    </row>
    <row r="3" spans="1:25" x14ac:dyDescent="0.3">
      <c r="A3">
        <v>2</v>
      </c>
      <c r="B3" s="4">
        <f>('[1]Pc, Winter, S1'!B3*Main!$B$5)+(VLOOKUP($A3,'FL Ratio'!$A$2:$B$9,2,FALSE)*'FL Characterization'!B$2)</f>
        <v>3.2451919258615147</v>
      </c>
      <c r="C3" s="4">
        <f>('[1]Pc, Winter, S1'!C3*Main!$B$5)+(VLOOKUP($A3,'FL Ratio'!$A$2:$B$9,2,FALSE)*'FL Characterization'!C$2)</f>
        <v>3.1678007111652957</v>
      </c>
      <c r="D3" s="4">
        <f>('[1]Pc, Winter, S1'!D3*Main!$B$5)+(VLOOKUP($A3,'FL Ratio'!$A$2:$B$9,2,FALSE)*'FL Characterization'!D$2)</f>
        <v>3.01771179346657</v>
      </c>
      <c r="E3" s="4">
        <f>('[1]Pc, Winter, S1'!E3*Main!$B$5)+(VLOOKUP($A3,'FL Ratio'!$A$2:$B$9,2,FALSE)*'FL Characterization'!E$2)</f>
        <v>2.9828978797797983</v>
      </c>
      <c r="F3" s="4">
        <f>('[1]Pc, Winter, S1'!F3*Main!$B$5)+(VLOOKUP($A3,'FL Ratio'!$A$2:$B$9,2,FALSE)*'FL Characterization'!F$2)</f>
        <v>2.9723623785429618</v>
      </c>
      <c r="G3" s="4">
        <f>('[1]Pc, Winter, S1'!G3*Main!$B$5)+(VLOOKUP($A3,'FL Ratio'!$A$2:$B$9,2,FALSE)*'FL Characterization'!G$2)</f>
        <v>3.1355287112811165</v>
      </c>
      <c r="H3" s="4">
        <f>('[1]Pc, Winter, S1'!H3*Main!$B$5)+(VLOOKUP($A3,'FL Ratio'!$A$2:$B$9,2,FALSE)*'FL Characterization'!H$2)</f>
        <v>3.7826076882882678</v>
      </c>
      <c r="I3" s="4">
        <f>('[1]Pc, Winter, S1'!I3*Main!$B$5)+(VLOOKUP($A3,'FL Ratio'!$A$2:$B$9,2,FALSE)*'FL Characterization'!I$2)</f>
        <v>4.2365837524375767</v>
      </c>
      <c r="J3" s="4">
        <f>('[1]Pc, Winter, S1'!J3*Main!$B$5)+(VLOOKUP($A3,'FL Ratio'!$A$2:$B$9,2,FALSE)*'FL Characterization'!J$2)</f>
        <v>4.5992297063163381</v>
      </c>
      <c r="K3" s="4">
        <f>('[1]Pc, Winter, S1'!K3*Main!$B$5)+(VLOOKUP($A3,'FL Ratio'!$A$2:$B$9,2,FALSE)*'FL Characterization'!K$2)</f>
        <v>4.7499370627467643</v>
      </c>
      <c r="L3" s="4">
        <f>('[1]Pc, Winter, S1'!L3*Main!$B$5)+(VLOOKUP($A3,'FL Ratio'!$A$2:$B$9,2,FALSE)*'FL Characterization'!L$2)</f>
        <v>4.7232213827965159</v>
      </c>
      <c r="M3" s="4">
        <f>('[1]Pc, Winter, S1'!M3*Main!$B$5)+(VLOOKUP($A3,'FL Ratio'!$A$2:$B$9,2,FALSE)*'FL Characterization'!M$2)</f>
        <v>4.617217657593752</v>
      </c>
      <c r="N3" s="4">
        <f>('[1]Pc, Winter, S1'!N3*Main!$B$5)+(VLOOKUP($A3,'FL Ratio'!$A$2:$B$9,2,FALSE)*'FL Characterization'!N$2)</f>
        <v>4.4683551618602015</v>
      </c>
      <c r="O3" s="4">
        <f>('[1]Pc, Winter, S1'!O3*Main!$B$5)+(VLOOKUP($A3,'FL Ratio'!$A$2:$B$9,2,FALSE)*'FL Characterization'!O$2)</f>
        <v>4.2914576061993923</v>
      </c>
      <c r="P3" s="4">
        <f>('[1]Pc, Winter, S1'!P3*Main!$B$5)+(VLOOKUP($A3,'FL Ratio'!$A$2:$B$9,2,FALSE)*'FL Characterization'!P$2)</f>
        <v>4.0086598106435289</v>
      </c>
      <c r="Q3" s="4">
        <f>('[1]Pc, Winter, S1'!Q3*Main!$B$5)+(VLOOKUP($A3,'FL Ratio'!$A$2:$B$9,2,FALSE)*'FL Characterization'!Q$2)</f>
        <v>4.12866751445703</v>
      </c>
      <c r="R3" s="4">
        <f>('[1]Pc, Winter, S1'!R3*Main!$B$5)+(VLOOKUP($A3,'FL Ratio'!$A$2:$B$9,2,FALSE)*'FL Characterization'!R$2)</f>
        <v>4.5422572282249094</v>
      </c>
      <c r="S3" s="4">
        <f>('[1]Pc, Winter, S1'!S3*Main!$B$5)+(VLOOKUP($A3,'FL Ratio'!$A$2:$B$9,2,FALSE)*'FL Characterization'!S$2)</f>
        <v>5.4736985761519827</v>
      </c>
      <c r="T3" s="4">
        <f>('[1]Pc, Winter, S1'!T3*Main!$B$5)+(VLOOKUP($A3,'FL Ratio'!$A$2:$B$9,2,FALSE)*'FL Characterization'!T$2)</f>
        <v>5.1753241273072312</v>
      </c>
      <c r="U3" s="4">
        <f>('[1]Pc, Winter, S1'!U3*Main!$B$5)+(VLOOKUP($A3,'FL Ratio'!$A$2:$B$9,2,FALSE)*'FL Characterization'!U$2)</f>
        <v>4.7670015303923652</v>
      </c>
      <c r="V3" s="4">
        <f>('[1]Pc, Winter, S1'!V3*Main!$B$5)+(VLOOKUP($A3,'FL Ratio'!$A$2:$B$9,2,FALSE)*'FL Characterization'!V$2)</f>
        <v>4.6448841648887624</v>
      </c>
      <c r="W3" s="4">
        <f>('[1]Pc, Winter, S1'!W3*Main!$B$5)+(VLOOKUP($A3,'FL Ratio'!$A$2:$B$9,2,FALSE)*'FL Characterization'!W$2)</f>
        <v>4.3114749483136148</v>
      </c>
      <c r="X3" s="4">
        <f>('[1]Pc, Winter, S1'!X3*Main!$B$5)+(VLOOKUP($A3,'FL Ratio'!$A$2:$B$9,2,FALSE)*'FL Characterization'!X$2)</f>
        <v>4.0930159872695953</v>
      </c>
      <c r="Y3" s="4">
        <f>('[1]Pc, Winter, S1'!Y3*Main!$B$5)+(VLOOKUP($A3,'FL Ratio'!$A$2:$B$9,2,FALSE)*'FL Characterization'!Y$2)</f>
        <v>3.6795312961648143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2.2197973077009077</v>
      </c>
      <c r="C4" s="4">
        <f>('[1]Pc, Winter, S1'!C4*Main!$B$5)+(VLOOKUP($A4,'FL Ratio'!$A$2:$B$9,2,FALSE)*'FL Characterization'!C$2)</f>
        <v>2.1051714562519344</v>
      </c>
      <c r="D4" s="4">
        <f>('[1]Pc, Winter, S1'!D4*Main!$B$5)+(VLOOKUP($A4,'FL Ratio'!$A$2:$B$9,2,FALSE)*'FL Characterization'!D$2)</f>
        <v>2.0226651628239973</v>
      </c>
      <c r="E4" s="4">
        <f>('[1]Pc, Winter, S1'!E4*Main!$B$5)+(VLOOKUP($A4,'FL Ratio'!$A$2:$B$9,2,FALSE)*'FL Characterization'!E$2)</f>
        <v>2.0518806340958067</v>
      </c>
      <c r="F4" s="4">
        <f>('[1]Pc, Winter, S1'!F4*Main!$B$5)+(VLOOKUP($A4,'FL Ratio'!$A$2:$B$9,2,FALSE)*'FL Characterization'!F$2)</f>
        <v>2.0388856005002109</v>
      </c>
      <c r="G4" s="4">
        <f>('[1]Pc, Winter, S1'!G4*Main!$B$5)+(VLOOKUP($A4,'FL Ratio'!$A$2:$B$9,2,FALSE)*'FL Characterization'!G$2)</f>
        <v>2.2901705337437699</v>
      </c>
      <c r="H4" s="4">
        <f>('[1]Pc, Winter, S1'!H4*Main!$B$5)+(VLOOKUP($A4,'FL Ratio'!$A$2:$B$9,2,FALSE)*'FL Characterization'!H$2)</f>
        <v>3.6523122429294923</v>
      </c>
      <c r="I4" s="4">
        <f>('[1]Pc, Winter, S1'!I4*Main!$B$5)+(VLOOKUP($A4,'FL Ratio'!$A$2:$B$9,2,FALSE)*'FL Characterization'!I$2)</f>
        <v>4.1378820840048087</v>
      </c>
      <c r="J4" s="4">
        <f>('[1]Pc, Winter, S1'!J4*Main!$B$5)+(VLOOKUP($A4,'FL Ratio'!$A$2:$B$9,2,FALSE)*'FL Characterization'!J$2)</f>
        <v>4.3189729904880005</v>
      </c>
      <c r="K4" s="4">
        <f>('[1]Pc, Winter, S1'!K4*Main!$B$5)+(VLOOKUP($A4,'FL Ratio'!$A$2:$B$9,2,FALSE)*'FL Characterization'!K$2)</f>
        <v>4.1932742387957491</v>
      </c>
      <c r="L4" s="4">
        <f>('[1]Pc, Winter, S1'!L4*Main!$B$5)+(VLOOKUP($A4,'FL Ratio'!$A$2:$B$9,2,FALSE)*'FL Characterization'!L$2)</f>
        <v>4.0271112037690582</v>
      </c>
      <c r="M4" s="4">
        <f>('[1]Pc, Winter, S1'!M4*Main!$B$5)+(VLOOKUP($A4,'FL Ratio'!$A$2:$B$9,2,FALSE)*'FL Characterization'!M$2)</f>
        <v>4.2875301024386809</v>
      </c>
      <c r="N4" s="4">
        <f>('[1]Pc, Winter, S1'!N4*Main!$B$5)+(VLOOKUP($A4,'FL Ratio'!$A$2:$B$9,2,FALSE)*'FL Characterization'!N$2)</f>
        <v>3.9905196839580883</v>
      </c>
      <c r="O4" s="4">
        <f>('[1]Pc, Winter, S1'!O4*Main!$B$5)+(VLOOKUP($A4,'FL Ratio'!$A$2:$B$9,2,FALSE)*'FL Characterization'!O$2)</f>
        <v>3.8332407682794725</v>
      </c>
      <c r="P4" s="4">
        <f>('[1]Pc, Winter, S1'!P4*Main!$B$5)+(VLOOKUP($A4,'FL Ratio'!$A$2:$B$9,2,FALSE)*'FL Characterization'!P$2)</f>
        <v>3.3293594079362272</v>
      </c>
      <c r="Q4" s="4">
        <f>('[1]Pc, Winter, S1'!Q4*Main!$B$5)+(VLOOKUP($A4,'FL Ratio'!$A$2:$B$9,2,FALSE)*'FL Characterization'!Q$2)</f>
        <v>3.3146849743558713</v>
      </c>
      <c r="R4" s="4">
        <f>('[1]Pc, Winter, S1'!R4*Main!$B$5)+(VLOOKUP($A4,'FL Ratio'!$A$2:$B$9,2,FALSE)*'FL Characterization'!R$2)</f>
        <v>3.4188351127614687</v>
      </c>
      <c r="S4" s="4">
        <f>('[1]Pc, Winter, S1'!S4*Main!$B$5)+(VLOOKUP($A4,'FL Ratio'!$A$2:$B$9,2,FALSE)*'FL Characterization'!S$2)</f>
        <v>3.7315527149923682</v>
      </c>
      <c r="T4" s="4">
        <f>('[1]Pc, Winter, S1'!T4*Main!$B$5)+(VLOOKUP($A4,'FL Ratio'!$A$2:$B$9,2,FALSE)*'FL Characterization'!T$2)</f>
        <v>3.3827528090683692</v>
      </c>
      <c r="U4" s="4">
        <f>('[1]Pc, Winter, S1'!U4*Main!$B$5)+(VLOOKUP($A4,'FL Ratio'!$A$2:$B$9,2,FALSE)*'FL Characterization'!U$2)</f>
        <v>3.4988546546682411</v>
      </c>
      <c r="V4" s="4">
        <f>('[1]Pc, Winter, S1'!V4*Main!$B$5)+(VLOOKUP($A4,'FL Ratio'!$A$2:$B$9,2,FALSE)*'FL Characterization'!V$2)</f>
        <v>3.4160187257869836</v>
      </c>
      <c r="W4" s="4">
        <f>('[1]Pc, Winter, S1'!W4*Main!$B$5)+(VLOOKUP($A4,'FL Ratio'!$A$2:$B$9,2,FALSE)*'FL Characterization'!W$2)</f>
        <v>3.1956430771790685</v>
      </c>
      <c r="X4" s="4">
        <f>('[1]Pc, Winter, S1'!X4*Main!$B$5)+(VLOOKUP($A4,'FL Ratio'!$A$2:$B$9,2,FALSE)*'FL Characterization'!X$2)</f>
        <v>2.7751462122243975</v>
      </c>
      <c r="Y4" s="4">
        <f>('[1]Pc, Winter, S1'!Y4*Main!$B$5)+(VLOOKUP($A4,'FL Ratio'!$A$2:$B$9,2,FALSE)*'FL Characterization'!Y$2)</f>
        <v>2.4952897497343356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0.76853504591701838</v>
      </c>
      <c r="C5" s="4">
        <f>('[1]Pc, Winter, S1'!C5*Main!$B$5)+(VLOOKUP($A5,'FL Ratio'!$A$2:$B$9,2,FALSE)*'FL Characterization'!C$2)</f>
        <v>0.5550540655072147</v>
      </c>
      <c r="D5" s="4">
        <f>('[1]Pc, Winter, S1'!D5*Main!$B$5)+(VLOOKUP($A5,'FL Ratio'!$A$2:$B$9,2,FALSE)*'FL Characterization'!D$2)</f>
        <v>0.53954885965884258</v>
      </c>
      <c r="E5" s="4">
        <f>('[1]Pc, Winter, S1'!E5*Main!$B$5)+(VLOOKUP($A5,'FL Ratio'!$A$2:$B$9,2,FALSE)*'FL Characterization'!E$2)</f>
        <v>0.48832258541202672</v>
      </c>
      <c r="F5" s="4">
        <f>('[1]Pc, Winter, S1'!F5*Main!$B$5)+(VLOOKUP($A5,'FL Ratio'!$A$2:$B$9,2,FALSE)*'FL Characterization'!F$2)</f>
        <v>0.48449791920945773</v>
      </c>
      <c r="G5" s="4">
        <f>('[1]Pc, Winter, S1'!G5*Main!$B$5)+(VLOOKUP($A5,'FL Ratio'!$A$2:$B$9,2,FALSE)*'FL Characterization'!G$2)</f>
        <v>0.8642033752020899</v>
      </c>
      <c r="H5" s="4">
        <f>('[1]Pc, Winter, S1'!H5*Main!$B$5)+(VLOOKUP($A5,'FL Ratio'!$A$2:$B$9,2,FALSE)*'FL Characterization'!H$2)</f>
        <v>1.6636128628426494</v>
      </c>
      <c r="I5" s="4">
        <f>('[1]Pc, Winter, S1'!I5*Main!$B$5)+(VLOOKUP($A5,'FL Ratio'!$A$2:$B$9,2,FALSE)*'FL Characterization'!I$2)</f>
        <v>1.9548000928782383</v>
      </c>
      <c r="J5" s="4">
        <f>('[1]Pc, Winter, S1'!J5*Main!$B$5)+(VLOOKUP($A5,'FL Ratio'!$A$2:$B$9,2,FALSE)*'FL Characterization'!J$2)</f>
        <v>2.1505932989733334</v>
      </c>
      <c r="K5" s="4">
        <f>('[1]Pc, Winter, S1'!K5*Main!$B$5)+(VLOOKUP($A5,'FL Ratio'!$A$2:$B$9,2,FALSE)*'FL Characterization'!K$2)</f>
        <v>2.0226228454529673</v>
      </c>
      <c r="L5" s="4">
        <f>('[1]Pc, Winter, S1'!L5*Main!$B$5)+(VLOOKUP($A5,'FL Ratio'!$A$2:$B$9,2,FALSE)*'FL Characterization'!L$2)</f>
        <v>1.9954456175574911</v>
      </c>
      <c r="M5" s="4">
        <f>('[1]Pc, Winter, S1'!M5*Main!$B$5)+(VLOOKUP($A5,'FL Ratio'!$A$2:$B$9,2,FALSE)*'FL Characterization'!M$2)</f>
        <v>1.85918398561705</v>
      </c>
      <c r="N5" s="4">
        <f>('[1]Pc, Winter, S1'!N5*Main!$B$5)+(VLOOKUP($A5,'FL Ratio'!$A$2:$B$9,2,FALSE)*'FL Characterization'!N$2)</f>
        <v>1.8221390223431642</v>
      </c>
      <c r="O5" s="4">
        <f>('[1]Pc, Winter, S1'!O5*Main!$B$5)+(VLOOKUP($A5,'FL Ratio'!$A$2:$B$9,2,FALSE)*'FL Characterization'!O$2)</f>
        <v>1.7416106536489517</v>
      </c>
      <c r="P5" s="4">
        <f>('[1]Pc, Winter, S1'!P5*Main!$B$5)+(VLOOKUP($A5,'FL Ratio'!$A$2:$B$9,2,FALSE)*'FL Characterization'!P$2)</f>
        <v>1.668297696561541</v>
      </c>
      <c r="Q5" s="4">
        <f>('[1]Pc, Winter, S1'!Q5*Main!$B$5)+(VLOOKUP($A5,'FL Ratio'!$A$2:$B$9,2,FALSE)*'FL Characterization'!Q$2)</f>
        <v>1.7041096884092557</v>
      </c>
      <c r="R5" s="4">
        <f>('[1]Pc, Winter, S1'!R5*Main!$B$5)+(VLOOKUP($A5,'FL Ratio'!$A$2:$B$9,2,FALSE)*'FL Characterization'!R$2)</f>
        <v>2.1124436984171124</v>
      </c>
      <c r="S5" s="4">
        <f>('[1]Pc, Winter, S1'!S5*Main!$B$5)+(VLOOKUP($A5,'FL Ratio'!$A$2:$B$9,2,FALSE)*'FL Characterization'!S$2)</f>
        <v>3.2023766860910059</v>
      </c>
      <c r="T5" s="4">
        <f>('[1]Pc, Winter, S1'!T5*Main!$B$5)+(VLOOKUP($A5,'FL Ratio'!$A$2:$B$9,2,FALSE)*'FL Characterization'!T$2)</f>
        <v>2.8593950506717456</v>
      </c>
      <c r="U5" s="4">
        <f>('[1]Pc, Winter, S1'!U5*Main!$B$5)+(VLOOKUP($A5,'FL Ratio'!$A$2:$B$9,2,FALSE)*'FL Characterization'!U$2)</f>
        <v>2.414585425789316</v>
      </c>
      <c r="V5" s="4">
        <f>('[1]Pc, Winter, S1'!V5*Main!$B$5)+(VLOOKUP($A5,'FL Ratio'!$A$2:$B$9,2,FALSE)*'FL Characterization'!V$2)</f>
        <v>2.3487229843399664</v>
      </c>
      <c r="W5" s="4">
        <f>('[1]Pc, Winter, S1'!W5*Main!$B$5)+(VLOOKUP($A5,'FL Ratio'!$A$2:$B$9,2,FALSE)*'FL Characterization'!W$2)</f>
        <v>2.0801843318971325</v>
      </c>
      <c r="X5" s="4">
        <f>('[1]Pc, Winter, S1'!X5*Main!$B$5)+(VLOOKUP($A5,'FL Ratio'!$A$2:$B$9,2,FALSE)*'FL Characterization'!X$2)</f>
        <v>1.6491151569903091</v>
      </c>
      <c r="Y5" s="4">
        <f>('[1]Pc, Winter, S1'!Y5*Main!$B$5)+(VLOOKUP($A5,'FL Ratio'!$A$2:$B$9,2,FALSE)*'FL Characterization'!Y$2)</f>
        <v>1.3292688346302668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1.9421757587229027</v>
      </c>
      <c r="C6" s="4">
        <f>('[1]Pc, Winter, S1'!C6*Main!$B$5)+(VLOOKUP($A6,'FL Ratio'!$A$2:$B$9,2,FALSE)*'FL Characterization'!C$2)</f>
        <v>1.7845178296866011</v>
      </c>
      <c r="D6" s="4">
        <f>('[1]Pc, Winter, S1'!D6*Main!$B$5)+(VLOOKUP($A6,'FL Ratio'!$A$2:$B$9,2,FALSE)*'FL Characterization'!D$2)</f>
        <v>1.6321804496391892</v>
      </c>
      <c r="E6" s="4">
        <f>('[1]Pc, Winter, S1'!E6*Main!$B$5)+(VLOOKUP($A6,'FL Ratio'!$A$2:$B$9,2,FALSE)*'FL Characterization'!E$2)</f>
        <v>1.6447818947430202</v>
      </c>
      <c r="F6" s="4">
        <f>('[1]Pc, Winter, S1'!F6*Main!$B$5)+(VLOOKUP($A6,'FL Ratio'!$A$2:$B$9,2,FALSE)*'FL Characterization'!F$2)</f>
        <v>1.6555919954591765</v>
      </c>
      <c r="G6" s="4">
        <f>('[1]Pc, Winter, S1'!G6*Main!$B$5)+(VLOOKUP($A6,'FL Ratio'!$A$2:$B$9,2,FALSE)*'FL Characterization'!G$2)</f>
        <v>1.8362240982440943</v>
      </c>
      <c r="H6" s="4">
        <f>('[1]Pc, Winter, S1'!H6*Main!$B$5)+(VLOOKUP($A6,'FL Ratio'!$A$2:$B$9,2,FALSE)*'FL Characterization'!H$2)</f>
        <v>2.3674350234592794</v>
      </c>
      <c r="I6" s="4">
        <f>('[1]Pc, Winter, S1'!I6*Main!$B$5)+(VLOOKUP($A6,'FL Ratio'!$A$2:$B$9,2,FALSE)*'FL Characterization'!I$2)</f>
        <v>2.5208614517054677</v>
      </c>
      <c r="J6" s="4">
        <f>('[1]Pc, Winter, S1'!J6*Main!$B$5)+(VLOOKUP($A6,'FL Ratio'!$A$2:$B$9,2,FALSE)*'FL Characterization'!J$2)</f>
        <v>2.6035065356219764</v>
      </c>
      <c r="K6" s="4">
        <f>('[1]Pc, Winter, S1'!K6*Main!$B$5)+(VLOOKUP($A6,'FL Ratio'!$A$2:$B$9,2,FALSE)*'FL Characterization'!K$2)</f>
        <v>2.7141442028760512</v>
      </c>
      <c r="L6" s="4">
        <f>('[1]Pc, Winter, S1'!L6*Main!$B$5)+(VLOOKUP($A6,'FL Ratio'!$A$2:$B$9,2,FALSE)*'FL Characterization'!L$2)</f>
        <v>2.7799282671651802</v>
      </c>
      <c r="M6" s="4">
        <f>('[1]Pc, Winter, S1'!M6*Main!$B$5)+(VLOOKUP($A6,'FL Ratio'!$A$2:$B$9,2,FALSE)*'FL Characterization'!M$2)</f>
        <v>2.8297130024343993</v>
      </c>
      <c r="N6" s="4">
        <f>('[1]Pc, Winter, S1'!N6*Main!$B$5)+(VLOOKUP($A6,'FL Ratio'!$A$2:$B$9,2,FALSE)*'FL Characterization'!N$2)</f>
        <v>2.785676456756363</v>
      </c>
      <c r="O6" s="4">
        <f>('[1]Pc, Winter, S1'!O6*Main!$B$5)+(VLOOKUP($A6,'FL Ratio'!$A$2:$B$9,2,FALSE)*'FL Characterization'!O$2)</f>
        <v>2.6760546180936791</v>
      </c>
      <c r="P6" s="4">
        <f>('[1]Pc, Winter, S1'!P6*Main!$B$5)+(VLOOKUP($A6,'FL Ratio'!$A$2:$B$9,2,FALSE)*'FL Characterization'!P$2)</f>
        <v>2.6713144147397858</v>
      </c>
      <c r="Q6" s="4">
        <f>('[1]Pc, Winter, S1'!Q6*Main!$B$5)+(VLOOKUP($A6,'FL Ratio'!$A$2:$B$9,2,FALSE)*'FL Characterization'!Q$2)</f>
        <v>2.6492000065830807</v>
      </c>
      <c r="R6" s="4">
        <f>('[1]Pc, Winter, S1'!R6*Main!$B$5)+(VLOOKUP($A6,'FL Ratio'!$A$2:$B$9,2,FALSE)*'FL Characterization'!R$2)</f>
        <v>2.8037861412588643</v>
      </c>
      <c r="S6" s="4">
        <f>('[1]Pc, Winter, S1'!S6*Main!$B$5)+(VLOOKUP($A6,'FL Ratio'!$A$2:$B$9,2,FALSE)*'FL Characterization'!S$2)</f>
        <v>3.2416352484157485</v>
      </c>
      <c r="T6" s="4">
        <f>('[1]Pc, Winter, S1'!T6*Main!$B$5)+(VLOOKUP($A6,'FL Ratio'!$A$2:$B$9,2,FALSE)*'FL Characterization'!T$2)</f>
        <v>3.1744147780699077</v>
      </c>
      <c r="U6" s="4">
        <f>('[1]Pc, Winter, S1'!U6*Main!$B$5)+(VLOOKUP($A6,'FL Ratio'!$A$2:$B$9,2,FALSE)*'FL Characterization'!U$2)</f>
        <v>3.0949574849445036</v>
      </c>
      <c r="V6" s="4">
        <f>('[1]Pc, Winter, S1'!V6*Main!$B$5)+(VLOOKUP($A6,'FL Ratio'!$A$2:$B$9,2,FALSE)*'FL Characterization'!V$2)</f>
        <v>3.0805822770476694</v>
      </c>
      <c r="W6" s="4">
        <f>('[1]Pc, Winter, S1'!W6*Main!$B$5)+(VLOOKUP($A6,'FL Ratio'!$A$2:$B$9,2,FALSE)*'FL Characterization'!W$2)</f>
        <v>2.8638978897589307</v>
      </c>
      <c r="X6" s="4">
        <f>('[1]Pc, Winter, S1'!X6*Main!$B$5)+(VLOOKUP($A6,'FL Ratio'!$A$2:$B$9,2,FALSE)*'FL Characterization'!X$2)</f>
        <v>2.6370624377150769</v>
      </c>
      <c r="Y6" s="4">
        <f>('[1]Pc, Winter, S1'!Y6*Main!$B$5)+(VLOOKUP($A6,'FL Ratio'!$A$2:$B$9,2,FALSE)*'FL Characterization'!Y$2)</f>
        <v>2.4226322317886506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2.2760223189262216</v>
      </c>
      <c r="C7" s="4">
        <f>('[1]Pc, Winter, S1'!C7*Main!$B$5)+(VLOOKUP($A7,'FL Ratio'!$A$2:$B$9,2,FALSE)*'FL Characterization'!C$2)</f>
        <v>2.1536317694268621</v>
      </c>
      <c r="D7" s="4">
        <f>('[1]Pc, Winter, S1'!D7*Main!$B$5)+(VLOOKUP($A7,'FL Ratio'!$A$2:$B$9,2,FALSE)*'FL Characterization'!D$2)</f>
        <v>2.0870066467473678</v>
      </c>
      <c r="E7" s="4">
        <f>('[1]Pc, Winter, S1'!E7*Main!$B$5)+(VLOOKUP($A7,'FL Ratio'!$A$2:$B$9,2,FALSE)*'FL Characterization'!E$2)</f>
        <v>2.1037746382885452</v>
      </c>
      <c r="F7" s="4">
        <f>('[1]Pc, Winter, S1'!F7*Main!$B$5)+(VLOOKUP($A7,'FL Ratio'!$A$2:$B$9,2,FALSE)*'FL Characterization'!F$2)</f>
        <v>2.102386741686769</v>
      </c>
      <c r="G7" s="4">
        <f>('[1]Pc, Winter, S1'!G7*Main!$B$5)+(VLOOKUP($A7,'FL Ratio'!$A$2:$B$9,2,FALSE)*'FL Characterization'!G$2)</f>
        <v>2.2538085843831688</v>
      </c>
      <c r="H7" s="4">
        <f>('[1]Pc, Winter, S1'!H7*Main!$B$5)+(VLOOKUP($A7,'FL Ratio'!$A$2:$B$9,2,FALSE)*'FL Characterization'!H$2)</f>
        <v>2.5541487101098062</v>
      </c>
      <c r="I7" s="4">
        <f>('[1]Pc, Winter, S1'!I7*Main!$B$5)+(VLOOKUP($A7,'FL Ratio'!$A$2:$B$9,2,FALSE)*'FL Characterization'!I$2)</f>
        <v>2.9846517304369664</v>
      </c>
      <c r="J7" s="4">
        <f>('[1]Pc, Winter, S1'!J7*Main!$B$5)+(VLOOKUP($A7,'FL Ratio'!$A$2:$B$9,2,FALSE)*'FL Characterization'!J$2)</f>
        <v>3.1264115694092136</v>
      </c>
      <c r="K7" s="4">
        <f>('[1]Pc, Winter, S1'!K7*Main!$B$5)+(VLOOKUP($A7,'FL Ratio'!$A$2:$B$9,2,FALSE)*'FL Characterization'!K$2)</f>
        <v>3.2398163174775778</v>
      </c>
      <c r="L7" s="4">
        <f>('[1]Pc, Winter, S1'!L7*Main!$B$5)+(VLOOKUP($A7,'FL Ratio'!$A$2:$B$9,2,FALSE)*'FL Characterization'!L$2)</f>
        <v>3.177968314501689</v>
      </c>
      <c r="M7" s="4">
        <f>('[1]Pc, Winter, S1'!M7*Main!$B$5)+(VLOOKUP($A7,'FL Ratio'!$A$2:$B$9,2,FALSE)*'FL Characterization'!M$2)</f>
        <v>3.2300153545692503</v>
      </c>
      <c r="N7" s="4">
        <f>('[1]Pc, Winter, S1'!N7*Main!$B$5)+(VLOOKUP($A7,'FL Ratio'!$A$2:$B$9,2,FALSE)*'FL Characterization'!N$2)</f>
        <v>3.2244234803213496</v>
      </c>
      <c r="O7" s="4">
        <f>('[1]Pc, Winter, S1'!O7*Main!$B$5)+(VLOOKUP($A7,'FL Ratio'!$A$2:$B$9,2,FALSE)*'FL Characterization'!O$2)</f>
        <v>3.2007817741209847</v>
      </c>
      <c r="P7" s="4">
        <f>('[1]Pc, Winter, S1'!P7*Main!$B$5)+(VLOOKUP($A7,'FL Ratio'!$A$2:$B$9,2,FALSE)*'FL Characterization'!P$2)</f>
        <v>2.9898729299631706</v>
      </c>
      <c r="Q7" s="4">
        <f>('[1]Pc, Winter, S1'!Q7*Main!$B$5)+(VLOOKUP($A7,'FL Ratio'!$A$2:$B$9,2,FALSE)*'FL Characterization'!Q$2)</f>
        <v>2.995880977310553</v>
      </c>
      <c r="R7" s="4">
        <f>('[1]Pc, Winter, S1'!R7*Main!$B$5)+(VLOOKUP($A7,'FL Ratio'!$A$2:$B$9,2,FALSE)*'FL Characterization'!R$2)</f>
        <v>2.8839945072493887</v>
      </c>
      <c r="S7" s="4">
        <f>('[1]Pc, Winter, S1'!S7*Main!$B$5)+(VLOOKUP($A7,'FL Ratio'!$A$2:$B$9,2,FALSE)*'FL Characterization'!S$2)</f>
        <v>3.0528176019747271</v>
      </c>
      <c r="T7" s="4">
        <f>('[1]Pc, Winter, S1'!T7*Main!$B$5)+(VLOOKUP($A7,'FL Ratio'!$A$2:$B$9,2,FALSE)*'FL Characterization'!T$2)</f>
        <v>2.9338594357170735</v>
      </c>
      <c r="U7" s="4">
        <f>('[1]Pc, Winter, S1'!U7*Main!$B$5)+(VLOOKUP($A7,'FL Ratio'!$A$2:$B$9,2,FALSE)*'FL Characterization'!U$2)</f>
        <v>2.8774530421117452</v>
      </c>
      <c r="V7" s="4">
        <f>('[1]Pc, Winter, S1'!V7*Main!$B$5)+(VLOOKUP($A7,'FL Ratio'!$A$2:$B$9,2,FALSE)*'FL Characterization'!V$2)</f>
        <v>2.8277589946080943</v>
      </c>
      <c r="W7" s="4">
        <f>('[1]Pc, Winter, S1'!W7*Main!$B$5)+(VLOOKUP($A7,'FL Ratio'!$A$2:$B$9,2,FALSE)*'FL Characterization'!W$2)</f>
        <v>2.7171124983409967</v>
      </c>
      <c r="X7" s="4">
        <f>('[1]Pc, Winter, S1'!X7*Main!$B$5)+(VLOOKUP($A7,'FL Ratio'!$A$2:$B$9,2,FALSE)*'FL Characterization'!X$2)</f>
        <v>2.527442298601545</v>
      </c>
      <c r="Y7" s="4">
        <f>('[1]Pc, Winter, S1'!Y7*Main!$B$5)+(VLOOKUP($A7,'FL Ratio'!$A$2:$B$9,2,FALSE)*'FL Characterization'!Y$2)</f>
        <v>2.3785578877378724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1.8724811611460723</v>
      </c>
      <c r="C8" s="4">
        <f>('[1]Pc, Winter, S1'!C8*Main!$B$5)+(VLOOKUP($A8,'FL Ratio'!$A$2:$B$9,2,FALSE)*'FL Characterization'!C$2)</f>
        <v>1.7534518725467267</v>
      </c>
      <c r="D8" s="4">
        <f>('[1]Pc, Winter, S1'!D8*Main!$B$5)+(VLOOKUP($A8,'FL Ratio'!$A$2:$B$9,2,FALSE)*'FL Characterization'!D$2)</f>
        <v>1.6722009065739571</v>
      </c>
      <c r="E8" s="4">
        <f>('[1]Pc, Winter, S1'!E8*Main!$B$5)+(VLOOKUP($A8,'FL Ratio'!$A$2:$B$9,2,FALSE)*'FL Characterization'!E$2)</f>
        <v>1.6791927465044796</v>
      </c>
      <c r="F8" s="4">
        <f>('[1]Pc, Winter, S1'!F8*Main!$B$5)+(VLOOKUP($A8,'FL Ratio'!$A$2:$B$9,2,FALSE)*'FL Characterization'!F$2)</f>
        <v>1.662406843368589</v>
      </c>
      <c r="G8" s="4">
        <f>('[1]Pc, Winter, S1'!G8*Main!$B$5)+(VLOOKUP($A8,'FL Ratio'!$A$2:$B$9,2,FALSE)*'FL Characterization'!G$2)</f>
        <v>1.8266426999783214</v>
      </c>
      <c r="H8" s="4">
        <f>('[1]Pc, Winter, S1'!H8*Main!$B$5)+(VLOOKUP($A8,'FL Ratio'!$A$2:$B$9,2,FALSE)*'FL Characterization'!H$2)</f>
        <v>2.3403028080870145</v>
      </c>
      <c r="I8" s="4">
        <f>('[1]Pc, Winter, S1'!I8*Main!$B$5)+(VLOOKUP($A8,'FL Ratio'!$A$2:$B$9,2,FALSE)*'FL Characterization'!I$2)</f>
        <v>2.6935194891925374</v>
      </c>
      <c r="J8" s="4">
        <f>('[1]Pc, Winter, S1'!J8*Main!$B$5)+(VLOOKUP($A8,'FL Ratio'!$A$2:$B$9,2,FALSE)*'FL Characterization'!J$2)</f>
        <v>2.832193687876825</v>
      </c>
      <c r="K8" s="4">
        <f>('[1]Pc, Winter, S1'!K8*Main!$B$5)+(VLOOKUP($A8,'FL Ratio'!$A$2:$B$9,2,FALSE)*'FL Characterization'!K$2)</f>
        <v>2.8439017795360479</v>
      </c>
      <c r="L8" s="4">
        <f>('[1]Pc, Winter, S1'!L8*Main!$B$5)+(VLOOKUP($A8,'FL Ratio'!$A$2:$B$9,2,FALSE)*'FL Characterization'!L$2)</f>
        <v>2.8133812018450444</v>
      </c>
      <c r="M8" s="4">
        <f>('[1]Pc, Winter, S1'!M8*Main!$B$5)+(VLOOKUP($A8,'FL Ratio'!$A$2:$B$9,2,FALSE)*'FL Characterization'!M$2)</f>
        <v>2.8408981726775182</v>
      </c>
      <c r="N8" s="4">
        <f>('[1]Pc, Winter, S1'!N8*Main!$B$5)+(VLOOKUP($A8,'FL Ratio'!$A$2:$B$9,2,FALSE)*'FL Characterization'!N$2)</f>
        <v>2.7705927378760631</v>
      </c>
      <c r="O8" s="4">
        <f>('[1]Pc, Winter, S1'!O8*Main!$B$5)+(VLOOKUP($A8,'FL Ratio'!$A$2:$B$9,2,FALSE)*'FL Characterization'!O$2)</f>
        <v>2.6924685474748156</v>
      </c>
      <c r="P8" s="4">
        <f>('[1]Pc, Winter, S1'!P8*Main!$B$5)+(VLOOKUP($A8,'FL Ratio'!$A$2:$B$9,2,FALSE)*'FL Characterization'!P$2)</f>
        <v>2.4878309900028386</v>
      </c>
      <c r="Q8" s="4">
        <f>('[1]Pc, Winter, S1'!Q8*Main!$B$5)+(VLOOKUP($A8,'FL Ratio'!$A$2:$B$9,2,FALSE)*'FL Characterization'!Q$2)</f>
        <v>2.5344951411462859</v>
      </c>
      <c r="R8" s="4">
        <f>('[1]Pc, Winter, S1'!R8*Main!$B$5)+(VLOOKUP($A8,'FL Ratio'!$A$2:$B$9,2,FALSE)*'FL Characterization'!R$2)</f>
        <v>2.7013171490784105</v>
      </c>
      <c r="S8" s="4">
        <f>('[1]Pc, Winter, S1'!S8*Main!$B$5)+(VLOOKUP($A8,'FL Ratio'!$A$2:$B$9,2,FALSE)*'FL Characterization'!S$2)</f>
        <v>3.1137814321329293</v>
      </c>
      <c r="T8" s="4">
        <f>('[1]Pc, Winter, S1'!T8*Main!$B$5)+(VLOOKUP($A8,'FL Ratio'!$A$2:$B$9,2,FALSE)*'FL Characterization'!T$2)</f>
        <v>2.9217362336660542</v>
      </c>
      <c r="U8" s="4">
        <f>('[1]Pc, Winter, S1'!U8*Main!$B$5)+(VLOOKUP($A8,'FL Ratio'!$A$2:$B$9,2,FALSE)*'FL Characterization'!U$2)</f>
        <v>2.7745371223766724</v>
      </c>
      <c r="V8" s="4">
        <f>('[1]Pc, Winter, S1'!V8*Main!$B$5)+(VLOOKUP($A8,'FL Ratio'!$A$2:$B$9,2,FALSE)*'FL Characterization'!V$2)</f>
        <v>2.729305520320648</v>
      </c>
      <c r="W8" s="4">
        <f>('[1]Pc, Winter, S1'!W8*Main!$B$5)+(VLOOKUP($A8,'FL Ratio'!$A$2:$B$9,2,FALSE)*'FL Characterization'!W$2)</f>
        <v>2.5463878497423629</v>
      </c>
      <c r="X8" s="4">
        <f>('[1]Pc, Winter, S1'!X8*Main!$B$5)+(VLOOKUP($A8,'FL Ratio'!$A$2:$B$9,2,FALSE)*'FL Characterization'!X$2)</f>
        <v>2.3029711478111929</v>
      </c>
      <c r="Y8" s="4">
        <f>('[1]Pc, Winter, S1'!Y8*Main!$B$5)+(VLOOKUP($A8,'FL Ratio'!$A$2:$B$9,2,FALSE)*'FL Characterization'!Y$2)</f>
        <v>2.108053383562869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1.4146251969401062</v>
      </c>
      <c r="C9" s="4">
        <f>('[1]Pc, Winter, S1'!C9*Main!$B$5)+(VLOOKUP($A9,'FL Ratio'!$A$2:$B$9,2,FALSE)*'FL Characterization'!C$2)</f>
        <v>1.3526366817724587</v>
      </c>
      <c r="D9" s="4">
        <f>('[1]Pc, Winter, S1'!D9*Main!$B$5)+(VLOOKUP($A9,'FL Ratio'!$A$2:$B$9,2,FALSE)*'FL Characterization'!D$2)</f>
        <v>1.3102796855756109</v>
      </c>
      <c r="E9" s="4">
        <f>('[1]Pc, Winter, S1'!E9*Main!$B$5)+(VLOOKUP($A9,'FL Ratio'!$A$2:$B$9,2,FALSE)*'FL Characterization'!E$2)</f>
        <v>1.2906119247024099</v>
      </c>
      <c r="F9" s="4">
        <f>('[1]Pc, Winter, S1'!F9*Main!$B$5)+(VLOOKUP($A9,'FL Ratio'!$A$2:$B$9,2,FALSE)*'FL Characterization'!F$2)</f>
        <v>1.3367622328430377</v>
      </c>
      <c r="G9" s="4">
        <f>('[1]Pc, Winter, S1'!G9*Main!$B$5)+(VLOOKUP($A9,'FL Ratio'!$A$2:$B$9,2,FALSE)*'FL Characterization'!G$2)</f>
        <v>1.5918710795422406</v>
      </c>
      <c r="H9" s="4">
        <f>('[1]Pc, Winter, S1'!H9*Main!$B$5)+(VLOOKUP($A9,'FL Ratio'!$A$2:$B$9,2,FALSE)*'FL Characterization'!H$2)</f>
        <v>2.5772387924627029</v>
      </c>
      <c r="I9" s="4">
        <f>('[1]Pc, Winter, S1'!I9*Main!$B$5)+(VLOOKUP($A9,'FL Ratio'!$A$2:$B$9,2,FALSE)*'FL Characterization'!I$2)</f>
        <v>2.9885632135078199</v>
      </c>
      <c r="J9" s="4">
        <f>('[1]Pc, Winter, S1'!J9*Main!$B$5)+(VLOOKUP($A9,'FL Ratio'!$A$2:$B$9,2,FALSE)*'FL Characterization'!J$2)</f>
        <v>3.1015658464974023</v>
      </c>
      <c r="K9" s="4">
        <f>('[1]Pc, Winter, S1'!K9*Main!$B$5)+(VLOOKUP($A9,'FL Ratio'!$A$2:$B$9,2,FALSE)*'FL Characterization'!K$2)</f>
        <v>3.0922714483270415</v>
      </c>
      <c r="L9" s="4">
        <f>('[1]Pc, Winter, S1'!L9*Main!$B$5)+(VLOOKUP($A9,'FL Ratio'!$A$2:$B$9,2,FALSE)*'FL Characterization'!L$2)</f>
        <v>3.1953693392371338</v>
      </c>
      <c r="M9" s="4">
        <f>('[1]Pc, Winter, S1'!M9*Main!$B$5)+(VLOOKUP($A9,'FL Ratio'!$A$2:$B$9,2,FALSE)*'FL Characterization'!M$2)</f>
        <v>3.1772587449424341</v>
      </c>
      <c r="N9" s="4">
        <f>('[1]Pc, Winter, S1'!N9*Main!$B$5)+(VLOOKUP($A9,'FL Ratio'!$A$2:$B$9,2,FALSE)*'FL Characterization'!N$2)</f>
        <v>2.9985598448643529</v>
      </c>
      <c r="O9" s="4">
        <f>('[1]Pc, Winter, S1'!O9*Main!$B$5)+(VLOOKUP($A9,'FL Ratio'!$A$2:$B$9,2,FALSE)*'FL Characterization'!O$2)</f>
        <v>2.9502419927799286</v>
      </c>
      <c r="P9" s="4">
        <f>('[1]Pc, Winter, S1'!P9*Main!$B$5)+(VLOOKUP($A9,'FL Ratio'!$A$2:$B$9,2,FALSE)*'FL Characterization'!P$2)</f>
        <v>2.6181923781527576</v>
      </c>
      <c r="Q9" s="4">
        <f>('[1]Pc, Winter, S1'!Q9*Main!$B$5)+(VLOOKUP($A9,'FL Ratio'!$A$2:$B$9,2,FALSE)*'FL Characterization'!Q$2)</f>
        <v>2.3657705013255286</v>
      </c>
      <c r="R9" s="4">
        <f>('[1]Pc, Winter, S1'!R9*Main!$B$5)+(VLOOKUP($A9,'FL Ratio'!$A$2:$B$9,2,FALSE)*'FL Characterization'!R$2)</f>
        <v>2.4035786376472172</v>
      </c>
      <c r="S9" s="4">
        <f>('[1]Pc, Winter, S1'!S9*Main!$B$5)+(VLOOKUP($A9,'FL Ratio'!$A$2:$B$9,2,FALSE)*'FL Characterization'!S$2)</f>
        <v>2.6466644413543894</v>
      </c>
      <c r="T9" s="4">
        <f>('[1]Pc, Winter, S1'!T9*Main!$B$5)+(VLOOKUP($A9,'FL Ratio'!$A$2:$B$9,2,FALSE)*'FL Characterization'!T$2)</f>
        <v>2.576117546367017</v>
      </c>
      <c r="U9" s="4">
        <f>('[1]Pc, Winter, S1'!U9*Main!$B$5)+(VLOOKUP($A9,'FL Ratio'!$A$2:$B$9,2,FALSE)*'FL Characterization'!U$2)</f>
        <v>2.4835403961054472</v>
      </c>
      <c r="V9" s="4">
        <f>('[1]Pc, Winter, S1'!V9*Main!$B$5)+(VLOOKUP($A9,'FL Ratio'!$A$2:$B$9,2,FALSE)*'FL Characterization'!V$2)</f>
        <v>2.4459660108389381</v>
      </c>
      <c r="W9" s="4">
        <f>('[1]Pc, Winter, S1'!W9*Main!$B$5)+(VLOOKUP($A9,'FL Ratio'!$A$2:$B$9,2,FALSE)*'FL Characterization'!W$2)</f>
        <v>2.2443732619848635</v>
      </c>
      <c r="X9" s="4">
        <f>('[1]Pc, Winter, S1'!X9*Main!$B$5)+(VLOOKUP($A9,'FL Ratio'!$A$2:$B$9,2,FALSE)*'FL Characterization'!X$2)</f>
        <v>1.8634159151355876</v>
      </c>
      <c r="Y9" s="4">
        <f>('[1]Pc, Winter, S1'!Y9*Main!$B$5)+(VLOOKUP($A9,'FL Ratio'!$A$2:$B$9,2,FALSE)*'FL Characterization'!Y$2)</f>
        <v>1.652229170344655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5.2723814140354017</v>
      </c>
      <c r="C2" s="4">
        <f>('[1]Pc, Winter, S2'!C2*Main!$B$5)+(VLOOKUP($A2,'FL Ratio'!$A$2:$B$9,2,FALSE)*'FL Characterization'!C$2)</f>
        <v>5.1438536487238897</v>
      </c>
      <c r="D2" s="4">
        <f>('[1]Pc, Winter, S2'!D2*Main!$B$5)+(VLOOKUP($A2,'FL Ratio'!$A$2:$B$9,2,FALSE)*'FL Characterization'!D$2)</f>
        <v>4.847438695818755</v>
      </c>
      <c r="E2" s="4">
        <f>('[1]Pc, Winter, S2'!E2*Main!$B$5)+(VLOOKUP($A2,'FL Ratio'!$A$2:$B$9,2,FALSE)*'FL Characterization'!E$2)</f>
        <v>4.9239678183002571</v>
      </c>
      <c r="F2" s="4">
        <f>('[1]Pc, Winter, S2'!F2*Main!$B$5)+(VLOOKUP($A2,'FL Ratio'!$A$2:$B$9,2,FALSE)*'FL Characterization'!F$2)</f>
        <v>4.8387655527103943</v>
      </c>
      <c r="G2" s="4">
        <f>('[1]Pc, Winter, S2'!G2*Main!$B$5)+(VLOOKUP($A2,'FL Ratio'!$A$2:$B$9,2,FALSE)*'FL Characterization'!G$2)</f>
        <v>4.9060730286045935</v>
      </c>
      <c r="H2" s="4">
        <f>('[1]Pc, Winter, S2'!H2*Main!$B$5)+(VLOOKUP($A2,'FL Ratio'!$A$2:$B$9,2,FALSE)*'FL Characterization'!H$2)</f>
        <v>4.8020640824999639</v>
      </c>
      <c r="I2" s="4">
        <f>('[1]Pc, Winter, S2'!I2*Main!$B$5)+(VLOOKUP($A2,'FL Ratio'!$A$2:$B$9,2,FALSE)*'FL Characterization'!I$2)</f>
        <v>6.2323486902622509</v>
      </c>
      <c r="J2" s="4">
        <f>('[1]Pc, Winter, S2'!J2*Main!$B$5)+(VLOOKUP($A2,'FL Ratio'!$A$2:$B$9,2,FALSE)*'FL Characterization'!J$2)</f>
        <v>6.2897130263138443</v>
      </c>
      <c r="K2" s="4">
        <f>('[1]Pc, Winter, S2'!K2*Main!$B$5)+(VLOOKUP($A2,'FL Ratio'!$A$2:$B$9,2,FALSE)*'FL Characterization'!K$2)</f>
        <v>6.3065302094167865</v>
      </c>
      <c r="L2" s="4">
        <f>('[1]Pc, Winter, S2'!L2*Main!$B$5)+(VLOOKUP($A2,'FL Ratio'!$A$2:$B$9,2,FALSE)*'FL Characterization'!L$2)</f>
        <v>6.084188127326529</v>
      </c>
      <c r="M2" s="4">
        <f>('[1]Pc, Winter, S2'!M2*Main!$B$5)+(VLOOKUP($A2,'FL Ratio'!$A$2:$B$9,2,FALSE)*'FL Characterization'!M$2)</f>
        <v>6.2185421357693649</v>
      </c>
      <c r="N2" s="4">
        <f>('[1]Pc, Winter, S2'!N2*Main!$B$5)+(VLOOKUP($A2,'FL Ratio'!$A$2:$B$9,2,FALSE)*'FL Characterization'!N$2)</f>
        <v>6.1730466114869316</v>
      </c>
      <c r="O2" s="4">
        <f>('[1]Pc, Winter, S2'!O2*Main!$B$5)+(VLOOKUP($A2,'FL Ratio'!$A$2:$B$9,2,FALSE)*'FL Characterization'!O$2)</f>
        <v>6.0517403464863682</v>
      </c>
      <c r="P2" s="4">
        <f>('[1]Pc, Winter, S2'!P2*Main!$B$5)+(VLOOKUP($A2,'FL Ratio'!$A$2:$B$9,2,FALSE)*'FL Characterization'!P$2)</f>
        <v>5.4433646298915601</v>
      </c>
      <c r="Q2" s="4">
        <f>('[1]Pc, Winter, S2'!Q2*Main!$B$5)+(VLOOKUP($A2,'FL Ratio'!$A$2:$B$9,2,FALSE)*'FL Characterization'!Q$2)</f>
        <v>5.9027274008302095</v>
      </c>
      <c r="R2" s="4">
        <f>('[1]Pc, Winter, S2'!R2*Main!$B$5)+(VLOOKUP($A2,'FL Ratio'!$A$2:$B$9,2,FALSE)*'FL Characterization'!R$2)</f>
        <v>6.3598967881191433</v>
      </c>
      <c r="S2" s="4">
        <f>('[1]Pc, Winter, S2'!S2*Main!$B$5)+(VLOOKUP($A2,'FL Ratio'!$A$2:$B$9,2,FALSE)*'FL Characterization'!S$2)</f>
        <v>6.3275706183042084</v>
      </c>
      <c r="T2" s="4">
        <f>('[1]Pc, Winter, S2'!T2*Main!$B$5)+(VLOOKUP($A2,'FL Ratio'!$A$2:$B$9,2,FALSE)*'FL Characterization'!T$2)</f>
        <v>5.8986545991051464</v>
      </c>
      <c r="U2" s="4">
        <f>('[1]Pc, Winter, S2'!U2*Main!$B$5)+(VLOOKUP($A2,'FL Ratio'!$A$2:$B$9,2,FALSE)*'FL Characterization'!U$2)</f>
        <v>5.6067718689476349</v>
      </c>
      <c r="V2" s="4">
        <f>('[1]Pc, Winter, S2'!V2*Main!$B$5)+(VLOOKUP($A2,'FL Ratio'!$A$2:$B$9,2,FALSE)*'FL Characterization'!V$2)</f>
        <v>5.4304215387806813</v>
      </c>
      <c r="W2" s="4">
        <f>('[1]Pc, Winter, S2'!W2*Main!$B$5)+(VLOOKUP($A2,'FL Ratio'!$A$2:$B$9,2,FALSE)*'FL Characterization'!W$2)</f>
        <v>5.2148437973445514</v>
      </c>
      <c r="X2" s="4">
        <f>('[1]Pc, Winter, S2'!X2*Main!$B$5)+(VLOOKUP($A2,'FL Ratio'!$A$2:$B$9,2,FALSE)*'FL Characterization'!X$2)</f>
        <v>5.0283397565539225</v>
      </c>
      <c r="Y2" s="4">
        <f>('[1]Pc, Winter, S2'!Y2*Main!$B$5)+(VLOOKUP($A2,'FL Ratio'!$A$2:$B$9,2,FALSE)*'FL Characterization'!Y$2)</f>
        <v>4.9234615266798416</v>
      </c>
    </row>
    <row r="3" spans="1:25" x14ac:dyDescent="0.3">
      <c r="A3">
        <v>2</v>
      </c>
      <c r="B3" s="4">
        <f>('[1]Pc, Winter, S2'!B3*Main!$B$5)+(VLOOKUP($A3,'FL Ratio'!$A$2:$B$9,2,FALSE)*'FL Characterization'!B$2)</f>
        <v>3.2451919258615147</v>
      </c>
      <c r="C3" s="4">
        <f>('[1]Pc, Winter, S2'!C3*Main!$B$5)+(VLOOKUP($A3,'FL Ratio'!$A$2:$B$9,2,FALSE)*'FL Characterization'!C$2)</f>
        <v>3.1094487400330735</v>
      </c>
      <c r="D3" s="4">
        <f>('[1]Pc, Winter, S2'!D3*Main!$B$5)+(VLOOKUP($A3,'FL Ratio'!$A$2:$B$9,2,FALSE)*'FL Characterization'!D$2)</f>
        <v>2.9618383844671619</v>
      </c>
      <c r="E3" s="4">
        <f>('[1]Pc, Winter, S2'!E3*Main!$B$5)+(VLOOKUP($A3,'FL Ratio'!$A$2:$B$9,2,FALSE)*'FL Characterization'!E$2)</f>
        <v>2.9828978797797983</v>
      </c>
      <c r="F3" s="4">
        <f>('[1]Pc, Winter, S2'!F3*Main!$B$5)+(VLOOKUP($A3,'FL Ratio'!$A$2:$B$9,2,FALSE)*'FL Characterization'!F$2)</f>
        <v>2.9723623785429618</v>
      </c>
      <c r="G3" s="4">
        <f>('[1]Pc, Winter, S2'!G3*Main!$B$5)+(VLOOKUP($A3,'FL Ratio'!$A$2:$B$9,2,FALSE)*'FL Characterization'!G$2)</f>
        <v>3.1654073309263753</v>
      </c>
      <c r="H3" s="4">
        <f>('[1]Pc, Winter, S2'!H3*Main!$B$5)+(VLOOKUP($A3,'FL Ratio'!$A$2:$B$9,2,FALSE)*'FL Characterization'!H$2)</f>
        <v>3.71056722360336</v>
      </c>
      <c r="I3" s="4">
        <f>('[1]Pc, Winter, S2'!I3*Main!$B$5)+(VLOOKUP($A3,'FL Ratio'!$A$2:$B$9,2,FALSE)*'FL Characterization'!I$2)</f>
        <v>4.2365837524375767</v>
      </c>
      <c r="J3" s="4">
        <f>('[1]Pc, Winter, S2'!J3*Main!$B$5)+(VLOOKUP($A3,'FL Ratio'!$A$2:$B$9,2,FALSE)*'FL Characterization'!J$2)</f>
        <v>4.5992297063163381</v>
      </c>
      <c r="K3" s="4">
        <f>('[1]Pc, Winter, S2'!K3*Main!$B$5)+(VLOOKUP($A3,'FL Ratio'!$A$2:$B$9,2,FALSE)*'FL Characterization'!K$2)</f>
        <v>4.797034368499463</v>
      </c>
      <c r="L3" s="4">
        <f>('[1]Pc, Winter, S2'!L3*Main!$B$5)+(VLOOKUP($A3,'FL Ratio'!$A$2:$B$9,2,FALSE)*'FL Characterization'!L$2)</f>
        <v>4.6292305288588347</v>
      </c>
      <c r="M3" s="4">
        <f>('[1]Pc, Winter, S2'!M3*Main!$B$5)+(VLOOKUP($A3,'FL Ratio'!$A$2:$B$9,2,FALSE)*'FL Characterization'!M$2)</f>
        <v>4.7089702405918743</v>
      </c>
      <c r="N3" s="4">
        <f>('[1]Pc, Winter, S2'!N3*Main!$B$5)+(VLOOKUP($A3,'FL Ratio'!$A$2:$B$9,2,FALSE)*'FL Characterization'!N$2)</f>
        <v>4.5567794515302094</v>
      </c>
      <c r="O3" s="4">
        <f>('[1]Pc, Winter, S2'!O3*Main!$B$5)+(VLOOKUP($A3,'FL Ratio'!$A$2:$B$9,2,FALSE)*'FL Characterization'!O$2)</f>
        <v>4.3755496647096024</v>
      </c>
      <c r="P3" s="4">
        <f>('[1]Pc, Winter, S2'!P3*Main!$B$5)+(VLOOKUP($A3,'FL Ratio'!$A$2:$B$9,2,FALSE)*'FL Characterization'!P$2)</f>
        <v>4.0869796867477106</v>
      </c>
      <c r="Q3" s="4">
        <f>('[1]Pc, Winter, S2'!Q3*Main!$B$5)+(VLOOKUP($A3,'FL Ratio'!$A$2:$B$9,2,FALSE)*'FL Characterization'!Q$2)</f>
        <v>4.169042895083872</v>
      </c>
      <c r="R3" s="4">
        <f>('[1]Pc, Winter, S2'!R3*Main!$B$5)+(VLOOKUP($A3,'FL Ratio'!$A$2:$B$9,2,FALSE)*'FL Characterization'!R$2)</f>
        <v>4.5422572282249094</v>
      </c>
      <c r="S3" s="4">
        <f>('[1]Pc, Winter, S2'!S3*Main!$B$5)+(VLOOKUP($A3,'FL Ratio'!$A$2:$B$9,2,FALSE)*'FL Characterization'!S$2)</f>
        <v>5.3663072258225082</v>
      </c>
      <c r="T3" s="4">
        <f>('[1]Pc, Winter, S2'!T3*Main!$B$5)+(VLOOKUP($A3,'FL Ratio'!$A$2:$B$9,2,FALSE)*'FL Characterization'!T$2)</f>
        <v>5.2264662930087527</v>
      </c>
      <c r="U3" s="4">
        <f>('[1]Pc, Winter, S2'!U3*Main!$B$5)+(VLOOKUP($A3,'FL Ratio'!$A$2:$B$9,2,FALSE)*'FL Characterization'!U$2)</f>
        <v>4.8142419016532338</v>
      </c>
      <c r="V3" s="4">
        <f>('[1]Pc, Winter, S2'!V3*Main!$B$5)+(VLOOKUP($A3,'FL Ratio'!$A$2:$B$9,2,FALSE)*'FL Characterization'!V$2)</f>
        <v>4.7364769595385825</v>
      </c>
      <c r="W3" s="4">
        <f>('[1]Pc, Winter, S2'!W3*Main!$B$5)+(VLOOKUP($A3,'FL Ratio'!$A$2:$B$9,2,FALSE)*'FL Characterization'!W$2)</f>
        <v>4.3114749483136148</v>
      </c>
      <c r="X3" s="4">
        <f>('[1]Pc, Winter, S2'!X3*Main!$B$5)+(VLOOKUP($A3,'FL Ratio'!$A$2:$B$9,2,FALSE)*'FL Characterization'!X$2)</f>
        <v>4.0148366985138892</v>
      </c>
      <c r="Y3" s="4">
        <f>('[1]Pc, Winter, S2'!Y3*Main!$B$5)+(VLOOKUP($A3,'FL Ratio'!$A$2:$B$9,2,FALSE)*'FL Characterization'!Y$2)</f>
        <v>3.7141078650380095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2.2603192474848757</v>
      </c>
      <c r="C4" s="4">
        <f>('[1]Pc, Winter, S2'!C4*Main!$B$5)+(VLOOKUP($A4,'FL Ratio'!$A$2:$B$9,2,FALSE)*'FL Characterization'!C$2)</f>
        <v>2.1432716509041057</v>
      </c>
      <c r="D4" s="4">
        <f>('[1]Pc, Winter, S2'!D4*Main!$B$5)+(VLOOKUP($A4,'FL Ratio'!$A$2:$B$9,2,FALSE)*'FL Characterization'!D$2)</f>
        <v>2.0042308419437269</v>
      </c>
      <c r="E4" s="4">
        <f>('[1]Pc, Winter, S2'!E4*Main!$B$5)+(VLOOKUP($A4,'FL Ratio'!$A$2:$B$9,2,FALSE)*'FL Characterization'!E$2)</f>
        <v>2.0895204932451263</v>
      </c>
      <c r="F4" s="4">
        <f>('[1]Pc, Winter, S2'!F4*Main!$B$5)+(VLOOKUP($A4,'FL Ratio'!$A$2:$B$9,2,FALSE)*'FL Characterization'!F$2)</f>
        <v>2.0008916509391765</v>
      </c>
      <c r="G4" s="4">
        <f>('[1]Pc, Winter, S2'!G4*Main!$B$5)+(VLOOKUP($A4,'FL Ratio'!$A$2:$B$9,2,FALSE)*'FL Characterization'!G$2)</f>
        <v>2.2467297910169783</v>
      </c>
      <c r="H4" s="4">
        <f>('[1]Pc, Winter, S2'!H4*Main!$B$5)+(VLOOKUP($A4,'FL Ratio'!$A$2:$B$9,2,FALSE)*'FL Characterization'!H$2)</f>
        <v>3.6873906897264446</v>
      </c>
      <c r="I4" s="4">
        <f>('[1]Pc, Winter, S2'!I4*Main!$B$5)+(VLOOKUP($A4,'FL Ratio'!$A$2:$B$9,2,FALSE)*'FL Characterization'!I$2)</f>
        <v>4.1378820840048078</v>
      </c>
      <c r="J4" s="4">
        <f>('[1]Pc, Winter, S2'!J4*Main!$B$5)+(VLOOKUP($A4,'FL Ratio'!$A$2:$B$9,2,FALSE)*'FL Characterization'!J$2)</f>
        <v>4.2330347973707863</v>
      </c>
      <c r="K4" s="4">
        <f>('[1]Pc, Winter, S2'!K4*Main!$B$5)+(VLOOKUP($A4,'FL Ratio'!$A$2:$B$9,2,FALSE)*'FL Characterization'!K$2)</f>
        <v>4.1516631483076072</v>
      </c>
      <c r="L4" s="4">
        <f>('[1]Pc, Winter, S2'!L4*Main!$B$5)+(VLOOKUP($A4,'FL Ratio'!$A$2:$B$9,2,FALSE)*'FL Characterization'!L$2)</f>
        <v>4.0271112037690582</v>
      </c>
      <c r="M4" s="4">
        <f>('[1]Pc, Winter, S2'!M4*Main!$B$5)+(VLOOKUP($A4,'FL Ratio'!$A$2:$B$9,2,FALSE)*'FL Characterization'!M$2)</f>
        <v>4.2022529165129097</v>
      </c>
      <c r="N4" s="4">
        <f>('[1]Pc, Winter, S2'!N4*Main!$B$5)+(VLOOKUP($A4,'FL Ratio'!$A$2:$B$9,2,FALSE)*'FL Characterization'!N$2)</f>
        <v>3.9114635411326835</v>
      </c>
      <c r="O4" s="4">
        <f>('[1]Pc, Winter, S2'!O4*Main!$B$5)+(VLOOKUP($A4,'FL Ratio'!$A$2:$B$9,2,FALSE)*'FL Characterization'!O$2)</f>
        <v>3.8332407682794725</v>
      </c>
      <c r="P4" s="4">
        <f>('[1]Pc, Winter, S2'!P4*Main!$B$5)+(VLOOKUP($A4,'FL Ratio'!$A$2:$B$9,2,FALSE)*'FL Characterization'!P$2)</f>
        <v>3.3293594079362272</v>
      </c>
      <c r="Q4" s="4">
        <f>('[1]Pc, Winter, S2'!Q4*Main!$B$5)+(VLOOKUP($A4,'FL Ratio'!$A$2:$B$9,2,FALSE)*'FL Characterization'!Q$2)</f>
        <v>3.3471027884852469</v>
      </c>
      <c r="R4" s="4">
        <f>('[1]Pc, Winter, S2'!R4*Main!$B$5)+(VLOOKUP($A4,'FL Ratio'!$A$2:$B$9,2,FALSE)*'FL Characterization'!R$2)</f>
        <v>3.3512763298399206</v>
      </c>
      <c r="S4" s="4">
        <f>('[1]Pc, Winter, S2'!S4*Main!$B$5)+(VLOOKUP($A4,'FL Ratio'!$A$2:$B$9,2,FALSE)*'FL Characterization'!S$2)</f>
        <v>3.7680351936648662</v>
      </c>
      <c r="T4" s="4">
        <f>('[1]Pc, Winter, S2'!T4*Main!$B$5)+(VLOOKUP($A4,'FL Ratio'!$A$2:$B$9,2,FALSE)*'FL Characterization'!T$2)</f>
        <v>3.3160754738014839</v>
      </c>
      <c r="U4" s="4">
        <f>('[1]Pc, Winter, S2'!U4*Main!$B$5)+(VLOOKUP($A4,'FL Ratio'!$A$2:$B$9,2,FALSE)*'FL Characterization'!U$2)</f>
        <v>3.4988546546682411</v>
      </c>
      <c r="V4" s="4">
        <f>('[1]Pc, Winter, S2'!V4*Main!$B$5)+(VLOOKUP($A4,'FL Ratio'!$A$2:$B$9,2,FALSE)*'FL Characterization'!V$2)</f>
        <v>3.382380493988296</v>
      </c>
      <c r="W4" s="4">
        <f>('[1]Pc, Winter, S2'!W4*Main!$B$5)+(VLOOKUP($A4,'FL Ratio'!$A$2:$B$9,2,FALSE)*'FL Characterization'!W$2)</f>
        <v>3.1323754105780868</v>
      </c>
      <c r="X4" s="4">
        <f>('[1]Pc, Winter, S2'!X4*Main!$B$5)+(VLOOKUP($A4,'FL Ratio'!$A$2:$B$9,2,FALSE)*'FL Characterization'!X$2)</f>
        <v>2.7225881127716582</v>
      </c>
      <c r="Y4" s="4">
        <f>('[1]Pc, Winter, S2'!Y4*Main!$B$5)+(VLOOKUP($A4,'FL Ratio'!$A$2:$B$9,2,FALSE)*'FL Characterization'!Y$2)</f>
        <v>2.5416455541874976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0.76230244784661705</v>
      </c>
      <c r="C5" s="4">
        <f>('[1]Pc, Winter, S2'!C5*Main!$B$5)+(VLOOKUP($A5,'FL Ratio'!$A$2:$B$9,2,FALSE)*'FL Characterization'!C$2)</f>
        <v>0.55505406550721481</v>
      </c>
      <c r="D5" s="4">
        <f>('[1]Pc, Winter, S2'!D5*Main!$B$5)+(VLOOKUP($A5,'FL Ratio'!$A$2:$B$9,2,FALSE)*'FL Characterization'!D$2)</f>
        <v>0.53549761912323124</v>
      </c>
      <c r="E5" s="4">
        <f>('[1]Pc, Winter, S2'!E5*Main!$B$5)+(VLOOKUP($A5,'FL Ratio'!$A$2:$B$9,2,FALSE)*'FL Characterization'!E$2)</f>
        <v>0.48832258541202672</v>
      </c>
      <c r="F5" s="4">
        <f>('[1]Pc, Winter, S2'!F5*Main!$B$5)+(VLOOKUP($A5,'FL Ratio'!$A$2:$B$9,2,FALSE)*'FL Characterization'!F$2)</f>
        <v>0.49210005575691962</v>
      </c>
      <c r="G5" s="4">
        <f>('[1]Pc, Winter, S2'!G5*Main!$B$5)+(VLOOKUP($A5,'FL Ratio'!$A$2:$B$9,2,FALSE)*'FL Characterization'!G$2)</f>
        <v>0.87195940847357933</v>
      </c>
      <c r="H5" s="4">
        <f>('[1]Pc, Winter, S2'!H5*Main!$B$5)+(VLOOKUP($A5,'FL Ratio'!$A$2:$B$9,2,FALSE)*'FL Characterization'!H$2)</f>
        <v>1.6325076190343106</v>
      </c>
      <c r="I5" s="4">
        <f>('[1]Pc, Winter, S2'!I5*Main!$B$5)+(VLOOKUP($A5,'FL Ratio'!$A$2:$B$9,2,FALSE)*'FL Characterization'!I$2)</f>
        <v>1.9160804284713155</v>
      </c>
      <c r="J5" s="4">
        <f>('[1]Pc, Winter, S2'!J5*Main!$B$5)+(VLOOKUP($A5,'FL Ratio'!$A$2:$B$9,2,FALSE)*'FL Characterization'!J$2)</f>
        <v>2.1719337569533623</v>
      </c>
      <c r="K5" s="4">
        <f>('[1]Pc, Winter, S2'!K5*Main!$B$5)+(VLOOKUP($A5,'FL Ratio'!$A$2:$B$9,2,FALSE)*'FL Characterization'!K$2)</f>
        <v>2.0625928245123029</v>
      </c>
      <c r="L5" s="4">
        <f>('[1]Pc, Winter, S2'!L5*Main!$B$5)+(VLOOKUP($A5,'FL Ratio'!$A$2:$B$9,2,FALSE)*'FL Characterization'!L$2)</f>
        <v>2.0350703856776917</v>
      </c>
      <c r="M5" s="4">
        <f>('[1]Pc, Winter, S2'!M5*Main!$B$5)+(VLOOKUP($A5,'FL Ratio'!$A$2:$B$9,2,FALSE)*'FL Characterization'!M$2)</f>
        <v>1.8223553679969602</v>
      </c>
      <c r="N5" s="4">
        <f>('[1]Pc, Winter, S2'!N5*Main!$B$5)+(VLOOKUP($A5,'FL Ratio'!$A$2:$B$9,2,FALSE)*'FL Characterization'!N$2)</f>
        <v>1.8580161146497092</v>
      </c>
      <c r="O5" s="4">
        <f>('[1]Pc, Winter, S2'!O5*Main!$B$5)+(VLOOKUP($A5,'FL Ratio'!$A$2:$B$9,2,FALSE)*'FL Characterization'!O$2)</f>
        <v>1.7416106536489517</v>
      </c>
      <c r="P5" s="4">
        <f>('[1]Pc, Winter, S2'!P5*Main!$B$5)+(VLOOKUP($A5,'FL Ratio'!$A$2:$B$9,2,FALSE)*'FL Characterization'!P$2)</f>
        <v>1.7005516584275584</v>
      </c>
      <c r="Q5" s="4">
        <f>('[1]Pc, Winter, S2'!Q5*Main!$B$5)+(VLOOKUP($A5,'FL Ratio'!$A$2:$B$9,2,FALSE)*'FL Characterization'!Q$2)</f>
        <v>1.6876153682358004</v>
      </c>
      <c r="R5" s="4">
        <f>('[1]Pc, Winter, S2'!R5*Main!$B$5)+(VLOOKUP($A5,'FL Ratio'!$A$2:$B$9,2,FALSE)*'FL Characterization'!R$2)</f>
        <v>2.0708082639490315</v>
      </c>
      <c r="S5" s="4">
        <f>('[1]Pc, Winter, S2'!S5*Main!$B$5)+(VLOOKUP($A5,'FL Ratio'!$A$2:$B$9,2,FALSE)*'FL Characterization'!S$2)</f>
        <v>3.1395787250853249</v>
      </c>
      <c r="T5" s="4">
        <f>('[1]Pc, Winter, S2'!T5*Main!$B$5)+(VLOOKUP($A5,'FL Ratio'!$A$2:$B$9,2,FALSE)*'FL Characterization'!T$2)</f>
        <v>2.8029404403441713</v>
      </c>
      <c r="U5" s="4">
        <f>('[1]Pc, Winter, S2'!U5*Main!$B$5)+(VLOOKUP($A5,'FL Ratio'!$A$2:$B$9,2,FALSE)*'FL Characterization'!U$2)</f>
        <v>2.414585425789316</v>
      </c>
      <c r="V5" s="4">
        <f>('[1]Pc, Winter, S2'!V5*Main!$B$5)+(VLOOKUP($A5,'FL Ratio'!$A$2:$B$9,2,FALSE)*'FL Characterization'!V$2)</f>
        <v>2.3949145108379932</v>
      </c>
      <c r="W5" s="4">
        <f>('[1]Pc, Winter, S2'!W5*Main!$B$5)+(VLOOKUP($A5,'FL Ratio'!$A$2:$B$9,2,FALSE)*'FL Characterization'!W$2)</f>
        <v>2.0801843318971325</v>
      </c>
      <c r="X5" s="4">
        <f>('[1]Pc, Winter, S2'!X5*Main!$B$5)+(VLOOKUP($A5,'FL Ratio'!$A$2:$B$9,2,FALSE)*'FL Characterization'!X$2)</f>
        <v>1.6645019992633063</v>
      </c>
      <c r="Y5" s="4">
        <f>('[1]Pc, Winter, S2'!Y5*Main!$B$5)+(VLOOKUP($A5,'FL Ratio'!$A$2:$B$9,2,FALSE)*'FL Characterization'!Y$2)</f>
        <v>1.3531917184167284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1.978113769119823</v>
      </c>
      <c r="C6" s="4">
        <f>('[1]Pc, Winter, S2'!C6*Main!$B$5)+(VLOOKUP($A6,'FL Ratio'!$A$2:$B$9,2,FALSE)*'FL Characterization'!C$2)</f>
        <v>1.7518298989475192</v>
      </c>
      <c r="D6" s="4">
        <f>('[1]Pc, Winter, S2'!D6*Main!$B$5)+(VLOOKUP($A6,'FL Ratio'!$A$2:$B$9,2,FALSE)*'FL Characterization'!D$2)</f>
        <v>1.6022253367683594</v>
      </c>
      <c r="E6" s="4">
        <f>('[1]Pc, Winter, S2'!E6*Main!$B$5)+(VLOOKUP($A6,'FL Ratio'!$A$2:$B$9,2,FALSE)*'FL Characterization'!E$2)</f>
        <v>1.6751292174884331</v>
      </c>
      <c r="F6" s="4">
        <f>('[1]Pc, Winter, S2'!F6*Main!$B$5)+(VLOOKUP($A6,'FL Ratio'!$A$2:$B$9,2,FALSE)*'FL Characterization'!F$2)</f>
        <v>1.6400799864229481</v>
      </c>
      <c r="G6" s="4">
        <f>('[1]Pc, Winter, S2'!G6*Main!$B$5)+(VLOOKUP($A6,'FL Ratio'!$A$2:$B$9,2,FALSE)*'FL Characterization'!G$2)</f>
        <v>1.8012716172402754</v>
      </c>
      <c r="H6" s="4">
        <f>('[1]Pc, Winter, S2'!H6*Main!$B$5)+(VLOOKUP($A6,'FL Ratio'!$A$2:$B$9,2,FALSE)*'FL Characterization'!H$2)</f>
        <v>2.4126167104799503</v>
      </c>
      <c r="I6" s="4">
        <f>('[1]Pc, Winter, S2'!I6*Main!$B$5)+(VLOOKUP($A6,'FL Ratio'!$A$2:$B$9,2,FALSE)*'FL Characterization'!I$2)</f>
        <v>2.4958410059137344</v>
      </c>
      <c r="J6" s="4">
        <f>('[1]Pc, Winter, S2'!J6*Main!$B$5)+(VLOOKUP($A6,'FL Ratio'!$A$2:$B$9,2,FALSE)*'FL Characterization'!J$2)</f>
        <v>2.6552457163150067</v>
      </c>
      <c r="K6" s="4">
        <f>('[1]Pc, Winter, S2'!K6*Main!$B$5)+(VLOOKUP($A6,'FL Ratio'!$A$2:$B$9,2,FALSE)*'FL Characterization'!K$2)</f>
        <v>2.6603437966682537</v>
      </c>
      <c r="L6" s="4">
        <f>('[1]Pc, Winter, S2'!L6*Main!$B$5)+(VLOOKUP($A6,'FL Ratio'!$A$2:$B$9,2,FALSE)*'FL Characterization'!L$2)</f>
        <v>2.8075854777213571</v>
      </c>
      <c r="M6" s="4">
        <f>('[1]Pc, Winter, S2'!M6*Main!$B$5)+(VLOOKUP($A6,'FL Ratio'!$A$2:$B$9,2,FALSE)*'FL Characterization'!M$2)</f>
        <v>2.7734738044779625</v>
      </c>
      <c r="N6" s="4">
        <f>('[1]Pc, Winter, S2'!N6*Main!$B$5)+(VLOOKUP($A6,'FL Ratio'!$A$2:$B$9,2,FALSE)*'FL Characterization'!N$2)</f>
        <v>2.7581025362589582</v>
      </c>
      <c r="O6" s="4">
        <f>('[1]Pc, Winter, S2'!O6*Main!$B$5)+(VLOOKUP($A6,'FL Ratio'!$A$2:$B$9,2,FALSE)*'FL Characterization'!O$2)</f>
        <v>2.7022940361904828</v>
      </c>
      <c r="P6" s="4">
        <f>('[1]Pc, Winter, S2'!P6*Main!$B$5)+(VLOOKUP($A6,'FL Ratio'!$A$2:$B$9,2,FALSE)*'FL Characterization'!P$2)</f>
        <v>2.6713144147397858</v>
      </c>
      <c r="Q6" s="4">
        <f>('[1]Pc, Winter, S2'!Q6*Main!$B$5)+(VLOOKUP($A6,'FL Ratio'!$A$2:$B$9,2,FALSE)*'FL Characterization'!Q$2)</f>
        <v>2.6492000065830807</v>
      </c>
      <c r="R6" s="4">
        <f>('[1]Pc, Winter, S2'!R6*Main!$B$5)+(VLOOKUP($A6,'FL Ratio'!$A$2:$B$9,2,FALSE)*'FL Characterization'!R$2)</f>
        <v>2.7760549995964063</v>
      </c>
      <c r="S6" s="4">
        <f>('[1]Pc, Winter, S2'!S6*Main!$B$5)+(VLOOKUP($A6,'FL Ratio'!$A$2:$B$9,2,FALSE)*'FL Characterization'!S$2)</f>
        <v>3.209843682289661</v>
      </c>
      <c r="T6" s="4">
        <f>('[1]Pc, Winter, S2'!T6*Main!$B$5)+(VLOOKUP($A6,'FL Ratio'!$A$2:$B$9,2,FALSE)*'FL Characterization'!T$2)</f>
        <v>3.1430372756321399</v>
      </c>
      <c r="U6" s="4">
        <f>('[1]Pc, Winter, S2'!U6*Main!$B$5)+(VLOOKUP($A6,'FL Ratio'!$A$2:$B$9,2,FALSE)*'FL Characterization'!U$2)</f>
        <v>3.0949574849445036</v>
      </c>
      <c r="V6" s="4">
        <f>('[1]Pc, Winter, S2'!V6*Main!$B$5)+(VLOOKUP($A6,'FL Ratio'!$A$2:$B$9,2,FALSE)*'FL Characterization'!V$2)</f>
        <v>3.0805822770476694</v>
      </c>
      <c r="W6" s="4">
        <f>('[1]Pc, Winter, S2'!W6*Main!$B$5)+(VLOOKUP($A6,'FL Ratio'!$A$2:$B$9,2,FALSE)*'FL Characterization'!W$2)</f>
        <v>2.8355008589648159</v>
      </c>
      <c r="X6" s="4">
        <f>('[1]Pc, Winter, S2'!X6*Main!$B$5)+(VLOOKUP($A6,'FL Ratio'!$A$2:$B$9,2,FALSE)*'FL Characterization'!X$2)</f>
        <v>2.6875950678755669</v>
      </c>
      <c r="Y6" s="4">
        <f>('[1]Pc, Winter, S2'!Y6*Main!$B$5)+(VLOOKUP($A6,'FL Ratio'!$A$2:$B$9,2,FALSE)*'FL Characterization'!Y$2)</f>
        <v>2.4455273076534652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2.2334073773252352</v>
      </c>
      <c r="C7" s="4">
        <f>('[1]Pc, Winter, S2'!C7*Main!$B$5)+(VLOOKUP($A7,'FL Ratio'!$A$2:$B$9,2,FALSE)*'FL Characterization'!C$2)</f>
        <v>2.1335966646599185</v>
      </c>
      <c r="D7" s="4">
        <f>('[1]Pc, Winter, S2'!D7*Main!$B$5)+(VLOOKUP($A7,'FL Ratio'!$A$2:$B$9,2,FALSE)*'FL Characterization'!D$2)</f>
        <v>2.0479550099343746</v>
      </c>
      <c r="E7" s="4">
        <f>('[1]Pc, Winter, S2'!E7*Main!$B$5)+(VLOOKUP($A7,'FL Ratio'!$A$2:$B$9,2,FALSE)*'FL Characterization'!E$2)</f>
        <v>2.0642474606722216</v>
      </c>
      <c r="F7" s="4">
        <f>('[1]Pc, Winter, S2'!F7*Main!$B$5)+(VLOOKUP($A7,'FL Ratio'!$A$2:$B$9,2,FALSE)*'FL Characterization'!F$2)</f>
        <v>2.1223666981852731</v>
      </c>
      <c r="G7" s="4">
        <f>('[1]Pc, Winter, S2'!G7*Main!$B$5)+(VLOOKUP($A7,'FL Ratio'!$A$2:$B$9,2,FALSE)*'FL Characterization'!G$2)</f>
        <v>2.2538085843831688</v>
      </c>
      <c r="H7" s="4">
        <f>('[1]Pc, Winter, S2'!H7*Main!$B$5)+(VLOOKUP($A7,'FL Ratio'!$A$2:$B$9,2,FALSE)*'FL Characterization'!H$2)</f>
        <v>2.5296907297329647</v>
      </c>
      <c r="I7" s="4">
        <f>('[1]Pc, Winter, S2'!I7*Main!$B$5)+(VLOOKUP($A7,'FL Ratio'!$A$2:$B$9,2,FALSE)*'FL Characterization'!I$2)</f>
        <v>3.0143100790160151</v>
      </c>
      <c r="J7" s="4">
        <f>('[1]Pc, Winter, S2'!J7*Main!$B$5)+(VLOOKUP($A7,'FL Ratio'!$A$2:$B$9,2,FALSE)*'FL Characterization'!J$2)</f>
        <v>3.1886088507779897</v>
      </c>
      <c r="K7" s="4">
        <f>('[1]Pc, Winter, S2'!K7*Main!$B$5)+(VLOOKUP($A7,'FL Ratio'!$A$2:$B$9,2,FALSE)*'FL Characterization'!K$2)</f>
        <v>3.2076593932276638</v>
      </c>
      <c r="L7" s="4">
        <f>('[1]Pc, Winter, S2'!L7*Main!$B$5)+(VLOOKUP($A7,'FL Ratio'!$A$2:$B$9,2,FALSE)*'FL Characterization'!L$2)</f>
        <v>3.177968314501689</v>
      </c>
      <c r="M7" s="4">
        <f>('[1]Pc, Winter, S2'!M7*Main!$B$5)+(VLOOKUP($A7,'FL Ratio'!$A$2:$B$9,2,FALSE)*'FL Characterization'!M$2)</f>
        <v>3.2621379770688175</v>
      </c>
      <c r="N7" s="4">
        <f>('[1]Pc, Winter, S2'!N7*Main!$B$5)+(VLOOKUP($A7,'FL Ratio'!$A$2:$B$9,2,FALSE)*'FL Characterization'!N$2)</f>
        <v>3.1605006988552402</v>
      </c>
      <c r="O7" s="4">
        <f>('[1]Pc, Winter, S2'!O7*Main!$B$5)+(VLOOKUP($A7,'FL Ratio'!$A$2:$B$9,2,FALSE)*'FL Characterization'!O$2)</f>
        <v>3.2007817741209847</v>
      </c>
      <c r="P7" s="4">
        <f>('[1]Pc, Winter, S2'!P7*Main!$B$5)+(VLOOKUP($A7,'FL Ratio'!$A$2:$B$9,2,FALSE)*'FL Characterization'!P$2)</f>
        <v>2.960530196696145</v>
      </c>
      <c r="Q7" s="4">
        <f>('[1]Pc, Winter, S2'!Q7*Main!$B$5)+(VLOOKUP($A7,'FL Ratio'!$A$2:$B$9,2,FALSE)*'FL Characterization'!Q$2)</f>
        <v>2.9664689442480849</v>
      </c>
      <c r="R7" s="4">
        <f>('[1]Pc, Winter, S2'!R7*Main!$B$5)+(VLOOKUP($A7,'FL Ratio'!$A$2:$B$9,2,FALSE)*'FL Characterization'!R$2)</f>
        <v>2.826928056604662</v>
      </c>
      <c r="S7" s="4">
        <f>('[1]Pc, Winter, S2'!S7*Main!$B$5)+(VLOOKUP($A7,'FL Ratio'!$A$2:$B$9,2,FALSE)*'FL Characterization'!S$2)</f>
        <v>2.9930108226513714</v>
      </c>
      <c r="T7" s="4">
        <f>('[1]Pc, Winter, S2'!T7*Main!$B$5)+(VLOOKUP($A7,'FL Ratio'!$A$2:$B$9,2,FALSE)*'FL Characterization'!T$2)</f>
        <v>2.8759155376885932</v>
      </c>
      <c r="U7" s="4">
        <f>('[1]Pc, Winter, S2'!U7*Main!$B$5)+(VLOOKUP($A7,'FL Ratio'!$A$2:$B$9,2,FALSE)*'FL Characterization'!U$2)</f>
        <v>2.8774530421117452</v>
      </c>
      <c r="V7" s="4">
        <f>('[1]Pc, Winter, S2'!V7*Main!$B$5)+(VLOOKUP($A7,'FL Ratio'!$A$2:$B$9,2,FALSE)*'FL Characterization'!V$2)</f>
        <v>2.855645117959789</v>
      </c>
      <c r="W7" s="4">
        <f>('[1]Pc, Winter, S2'!W7*Main!$B$5)+(VLOOKUP($A7,'FL Ratio'!$A$2:$B$9,2,FALSE)*'FL Characterization'!W$2)</f>
        <v>2.7171124983409967</v>
      </c>
      <c r="X7" s="4">
        <f>('[1]Pc, Winter, S2'!X7*Main!$B$5)+(VLOOKUP($A7,'FL Ratio'!$A$2:$B$9,2,FALSE)*'FL Characterization'!X$2)</f>
        <v>2.527442298601545</v>
      </c>
      <c r="Y7" s="4">
        <f>('[1]Pc, Winter, S2'!Y7*Main!$B$5)+(VLOOKUP($A7,'FL Ratio'!$A$2:$B$9,2,FALSE)*'FL Characterization'!Y$2)</f>
        <v>2.3785578877378724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1.8897532203687641</v>
      </c>
      <c r="C8" s="4">
        <f>('[1]Pc, Winter, S2'!C8*Main!$B$5)+(VLOOKUP($A8,'FL Ratio'!$A$2:$B$9,2,FALSE)*'FL Characterization'!C$2)</f>
        <v>1.7694851783448688</v>
      </c>
      <c r="D8" s="4">
        <f>('[1]Pc, Winter, S2'!D8*Main!$B$5)+(VLOOKUP($A8,'FL Ratio'!$A$2:$B$9,2,FALSE)*'FL Characterization'!D$2)</f>
        <v>1.6414453845644319</v>
      </c>
      <c r="E8" s="4">
        <f>('[1]Pc, Winter, S2'!E8*Main!$B$5)+(VLOOKUP($A8,'FL Ratio'!$A$2:$B$9,2,FALSE)*'FL Characterization'!E$2)</f>
        <v>1.6636749766141583</v>
      </c>
      <c r="F8" s="4">
        <f>('[1]Pc, Winter, S2'!F8*Main!$B$5)+(VLOOKUP($A8,'FL Ratio'!$A$2:$B$9,2,FALSE)*'FL Characterization'!F$2)</f>
        <v>1.6779870008839113</v>
      </c>
      <c r="G8" s="4">
        <f>('[1]Pc, Winter, S2'!G8*Main!$B$5)+(VLOOKUP($A8,'FL Ratio'!$A$2:$B$9,2,FALSE)*'FL Characterization'!G$2)</f>
        <v>1.8614035530168254</v>
      </c>
      <c r="H8" s="4">
        <f>('[1]Pc, Winter, S2'!H8*Main!$B$5)+(VLOOKUP($A8,'FL Ratio'!$A$2:$B$9,2,FALSE)*'FL Characterization'!H$2)</f>
        <v>2.3403028080870145</v>
      </c>
      <c r="I8" s="4">
        <f>('[1]Pc, Winter, S2'!I8*Main!$B$5)+(VLOOKUP($A8,'FL Ratio'!$A$2:$B$9,2,FALSE)*'FL Characterization'!I$2)</f>
        <v>2.6400254368593288</v>
      </c>
      <c r="J8" s="4">
        <f>('[1]Pc, Winter, S2'!J8*Main!$B$5)+(VLOOKUP($A8,'FL Ratio'!$A$2:$B$9,2,FALSE)*'FL Characterization'!J$2)</f>
        <v>2.860350149745889</v>
      </c>
      <c r="K8" s="4">
        <f>('[1]Pc, Winter, S2'!K8*Main!$B$5)+(VLOOKUP($A8,'FL Ratio'!$A$2:$B$9,2,FALSE)*'FL Characterization'!K$2)</f>
        <v>2.8157040006655492</v>
      </c>
      <c r="L8" s="4">
        <f>('[1]Pc, Winter, S2'!L8*Main!$B$5)+(VLOOKUP($A8,'FL Ratio'!$A$2:$B$9,2,FALSE)*'FL Characterization'!L$2)</f>
        <v>2.7853894619420689</v>
      </c>
      <c r="M8" s="4">
        <f>('[1]Pc, Winter, S2'!M8*Main!$B$5)+(VLOOKUP($A8,'FL Ratio'!$A$2:$B$9,2,FALSE)*'FL Characterization'!M$2)</f>
        <v>2.7844352713162195</v>
      </c>
      <c r="N8" s="4">
        <f>('[1]Pc, Winter, S2'!N8*Main!$B$5)+(VLOOKUP($A8,'FL Ratio'!$A$2:$B$9,2,FALSE)*'FL Characterization'!N$2)</f>
        <v>2.7431696545674615</v>
      </c>
      <c r="O8" s="4">
        <f>('[1]Pc, Winter, S2'!O8*Main!$B$5)+(VLOOKUP($A8,'FL Ratio'!$A$2:$B$9,2,FALSE)*'FL Characterization'!O$2)</f>
        <v>2.745275662256045</v>
      </c>
      <c r="P8" s="4">
        <f>('[1]Pc, Winter, S2'!P8*Main!$B$5)+(VLOOKUP($A8,'FL Ratio'!$A$2:$B$9,2,FALSE)*'FL Characterization'!P$2)</f>
        <v>2.5121533038702601</v>
      </c>
      <c r="Q8" s="4">
        <f>('[1]Pc, Winter, S2'!Q8*Main!$B$5)+(VLOOKUP($A8,'FL Ratio'!$A$2:$B$9,2,FALSE)*'FL Characterization'!Q$2)</f>
        <v>2.5840914905479369</v>
      </c>
      <c r="R8" s="4">
        <f>('[1]Pc, Winter, S2'!R8*Main!$B$5)+(VLOOKUP($A8,'FL Ratio'!$A$2:$B$9,2,FALSE)*'FL Characterization'!R$2)</f>
        <v>2.7013171490784105</v>
      </c>
      <c r="S8" s="4">
        <f>('[1]Pc, Winter, S2'!S8*Main!$B$5)+(VLOOKUP($A8,'FL Ratio'!$A$2:$B$9,2,FALSE)*'FL Characterization'!S$2)</f>
        <v>3.1442944600961891</v>
      </c>
      <c r="T8" s="4">
        <f>('[1]Pc, Winter, S2'!T8*Main!$B$5)+(VLOOKUP($A8,'FL Ratio'!$A$2:$B$9,2,FALSE)*'FL Characterization'!T$2)</f>
        <v>2.8640347996785951</v>
      </c>
      <c r="U8" s="4">
        <f>('[1]Pc, Winter, S2'!U8*Main!$B$5)+(VLOOKUP($A8,'FL Ratio'!$A$2:$B$9,2,FALSE)*'FL Characterization'!U$2)</f>
        <v>2.8295122919725419</v>
      </c>
      <c r="V8" s="4">
        <f>('[1]Pc, Winter, S2'!V8*Main!$B$5)+(VLOOKUP($A8,'FL Ratio'!$A$2:$B$9,2,FALSE)*'FL Characterization'!V$2)</f>
        <v>2.7024039317118276</v>
      </c>
      <c r="W8" s="4">
        <f>('[1]Pc, Winter, S2'!W8*Main!$B$5)+(VLOOKUP($A8,'FL Ratio'!$A$2:$B$9,2,FALSE)*'FL Characterization'!W$2)</f>
        <v>2.5211659193484142</v>
      </c>
      <c r="X8" s="4">
        <f>('[1]Pc, Winter, S2'!X8*Main!$B$5)+(VLOOKUP($A8,'FL Ratio'!$A$2:$B$9,2,FALSE)*'FL Characterization'!X$2)</f>
        <v>2.2810457456299873</v>
      </c>
      <c r="Y8" s="4">
        <f>('[1]Pc, Winter, S2'!Y8*Main!$B$5)+(VLOOKUP($A8,'FL Ratio'!$A$2:$B$9,2,FALSE)*'FL Characterization'!Y$2)</f>
        <v>2.108053383562869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1.4019316973594742</v>
      </c>
      <c r="C9" s="4">
        <f>('[1]Pc, Winter, S2'!C9*Main!$B$5)+(VLOOKUP($A9,'FL Ratio'!$A$2:$B$9,2,FALSE)*'FL Characterization'!C$2)</f>
        <v>1.3646618356628581</v>
      </c>
      <c r="D9" s="4">
        <f>('[1]Pc, Winter, S2'!D9*Main!$B$5)+(VLOOKUP($A9,'FL Ratio'!$A$2:$B$9,2,FALSE)*'FL Characterization'!D$2)</f>
        <v>1.2867625879860527</v>
      </c>
      <c r="E9" s="4">
        <f>('[1]Pc, Winter, S2'!E9*Main!$B$5)+(VLOOKUP($A9,'FL Ratio'!$A$2:$B$9,2,FALSE)*'FL Characterization'!E$2)</f>
        <v>1.2906119247024099</v>
      </c>
      <c r="F9" s="4">
        <f>('[1]Pc, Winter, S2'!F9*Main!$B$5)+(VLOOKUP($A9,'FL Ratio'!$A$2:$B$9,2,FALSE)*'FL Characterization'!F$2)</f>
        <v>1.3614096556631712</v>
      </c>
      <c r="G9" s="4">
        <f>('[1]Pc, Winter, S2'!G9*Main!$B$5)+(VLOOKUP($A9,'FL Ratio'!$A$2:$B$9,2,FALSE)*'FL Characterization'!G$2)</f>
        <v>1.6219365001720223</v>
      </c>
      <c r="H9" s="4">
        <f>('[1]Pc, Winter, S2'!H9*Main!$B$5)+(VLOOKUP($A9,'FL Ratio'!$A$2:$B$9,2,FALSE)*'FL Characterization'!H$2)</f>
        <v>2.5525499112623335</v>
      </c>
      <c r="I9" s="4">
        <f>('[1]Pc, Winter, S2'!I9*Main!$B$5)+(VLOOKUP($A9,'FL Ratio'!$A$2:$B$9,2,FALSE)*'FL Characterization'!I$2)</f>
        <v>3.0479581403273341</v>
      </c>
      <c r="J9" s="4">
        <f>('[1]Pc, Winter, S2'!J9*Main!$B$5)+(VLOOKUP($A9,'FL Ratio'!$A$2:$B$9,2,FALSE)*'FL Characterization'!J$2)</f>
        <v>3.1015658464974023</v>
      </c>
      <c r="K9" s="4">
        <f>('[1]Pc, Winter, S2'!K9*Main!$B$5)+(VLOOKUP($A9,'FL Ratio'!$A$2:$B$9,2,FALSE)*'FL Characterization'!K$2)</f>
        <v>3.0309084972102247</v>
      </c>
      <c r="L9" s="4">
        <f>('[1]Pc, Winter, S2'!L9*Main!$B$5)+(VLOOKUP($A9,'FL Ratio'!$A$2:$B$9,2,FALSE)*'FL Characterization'!L$2)</f>
        <v>3.2271809605140303</v>
      </c>
      <c r="M9" s="4">
        <f>('[1]Pc, Winter, S2'!M9*Main!$B$5)+(VLOOKUP($A9,'FL Ratio'!$A$2:$B$9,2,FALSE)*'FL Characterization'!M$2)</f>
        <v>3.2404488577490311</v>
      </c>
      <c r="N9" s="4">
        <f>('[1]Pc, Winter, S2'!N9*Main!$B$5)+(VLOOKUP($A9,'FL Ratio'!$A$2:$B$9,2,FALSE)*'FL Characterization'!N$2)</f>
        <v>2.9985598448643529</v>
      </c>
      <c r="O9" s="4">
        <f>('[1]Pc, Winter, S2'!O9*Main!$B$5)+(VLOOKUP($A9,'FL Ratio'!$A$2:$B$9,2,FALSE)*'FL Characterization'!O$2)</f>
        <v>2.9792232846235946</v>
      </c>
      <c r="P9" s="4">
        <f>('[1]Pc, Winter, S2'!P9*Main!$B$5)+(VLOOKUP($A9,'FL Ratio'!$A$2:$B$9,2,FALSE)*'FL Characterization'!P$2)</f>
        <v>2.6438183059016787</v>
      </c>
      <c r="Q9" s="4">
        <f>('[1]Pc, Winter, S2'!Q9*Main!$B$5)+(VLOOKUP($A9,'FL Ratio'!$A$2:$B$9,2,FALSE)*'FL Characterization'!Q$2)</f>
        <v>2.3426595730229103</v>
      </c>
      <c r="R9" s="4">
        <f>('[1]Pc, Winter, S2'!R9*Main!$B$5)+(VLOOKUP($A9,'FL Ratio'!$A$2:$B$9,2,FALSE)*'FL Characterization'!R$2)</f>
        <v>2.3798495710208751</v>
      </c>
      <c r="S9" s="4">
        <f>('[1]Pc, Winter, S2'!S9*Main!$B$5)+(VLOOKUP($A9,'FL Ratio'!$A$2:$B$9,2,FALSE)*'FL Characterization'!S$2)</f>
        <v>2.5949807252434405</v>
      </c>
      <c r="T9" s="4">
        <f>('[1]Pc, Winter, S2'!T9*Main!$B$5)+(VLOOKUP($A9,'FL Ratio'!$A$2:$B$9,2,FALSE)*'FL Characterization'!T$2)</f>
        <v>2.576117546367017</v>
      </c>
      <c r="U9" s="4">
        <f>('[1]Pc, Winter, S2'!U9*Main!$B$5)+(VLOOKUP($A9,'FL Ratio'!$A$2:$B$9,2,FALSE)*'FL Characterization'!U$2)</f>
        <v>2.5081180136406691</v>
      </c>
      <c r="V9" s="4">
        <f>('[1]Pc, Winter, S2'!V9*Main!$B$5)+(VLOOKUP($A9,'FL Ratio'!$A$2:$B$9,2,FALSE)*'FL Characterization'!V$2)</f>
        <v>2.397829623810932</v>
      </c>
      <c r="W9" s="4">
        <f>('[1]Pc, Winter, S2'!W9*Main!$B$5)+(VLOOKUP($A9,'FL Ratio'!$A$2:$B$9,2,FALSE)*'FL Characterization'!W$2)</f>
        <v>2.22217147746849</v>
      </c>
      <c r="X9" s="4">
        <f>('[1]Pc, Winter, S2'!X9*Main!$B$5)+(VLOOKUP($A9,'FL Ratio'!$A$2:$B$9,2,FALSE)*'FL Characterization'!X$2)</f>
        <v>1.8809457649900378</v>
      </c>
      <c r="Y9" s="4">
        <f>('[1]Pc, Winter, S2'!Y9*Main!$B$5)+(VLOOKUP($A9,'FL Ratio'!$A$2:$B$9,2,FALSE)*'FL Characterization'!Y$2)</f>
        <v>1.6674202155950295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5.1727447953097681</v>
      </c>
      <c r="C2" s="4">
        <f>('[1]Pc, Winter, S3'!C2*Main!$B$5)+(VLOOKUP($A2,'FL Ratio'!$A$2:$B$9,2,FALSE)*'FL Characterization'!C$2)</f>
        <v>5.0479405583623285</v>
      </c>
      <c r="D2" s="4">
        <f>('[1]Pc, Winter, S3'!D2*Main!$B$5)+(VLOOKUP($A2,'FL Ratio'!$A$2:$B$9,2,FALSE)*'FL Characterization'!D$2)</f>
        <v>4.986183819564916</v>
      </c>
      <c r="E2" s="4">
        <f>('[1]Pc, Winter, S3'!E2*Main!$B$5)+(VLOOKUP($A2,'FL Ratio'!$A$2:$B$9,2,FALSE)*'FL Characterization'!E$2)</f>
        <v>5.1145448102739524</v>
      </c>
      <c r="F2" s="4">
        <f>('[1]Pc, Winter, S3'!F2*Main!$B$5)+(VLOOKUP($A2,'FL Ratio'!$A$2:$B$9,2,FALSE)*'FL Characterization'!F$2)</f>
        <v>4.7461658853296411</v>
      </c>
      <c r="G2" s="4">
        <f>('[1]Pc, Winter, S3'!G2*Main!$B$5)+(VLOOKUP($A2,'FL Ratio'!$A$2:$B$9,2,FALSE)*'FL Characterization'!G$2)</f>
        <v>4.7206270312517189</v>
      </c>
      <c r="H2" s="4">
        <f>('[1]Pc, Winter, S3'!H2*Main!$B$5)+(VLOOKUP($A2,'FL Ratio'!$A$2:$B$9,2,FALSE)*'FL Characterization'!H$2)</f>
        <v>4.8956429138805468</v>
      </c>
      <c r="I2" s="4">
        <f>('[1]Pc, Winter, S3'!I2*Main!$B$5)+(VLOOKUP($A2,'FL Ratio'!$A$2:$B$9,2,FALSE)*'FL Characterization'!I$2)</f>
        <v>6.1108836913367979</v>
      </c>
      <c r="J2" s="4">
        <f>('[1]Pc, Winter, S3'!J2*Main!$B$5)+(VLOOKUP($A2,'FL Ratio'!$A$2:$B$9,2,FALSE)*'FL Characterization'!J$2)</f>
        <v>6.3516597394264478</v>
      </c>
      <c r="K2" s="4">
        <f>('[1]Pc, Winter, S3'!K2*Main!$B$5)+(VLOOKUP($A2,'FL Ratio'!$A$2:$B$9,2,FALSE)*'FL Characterization'!K$2)</f>
        <v>6.2451744993732135</v>
      </c>
      <c r="L2" s="4">
        <f>('[1]Pc, Winter, S3'!L2*Main!$B$5)+(VLOOKUP($A2,'FL Ratio'!$A$2:$B$9,2,FALSE)*'FL Characterization'!L$2)</f>
        <v>6.2676964213941515</v>
      </c>
      <c r="M2" s="4">
        <f>('[1]Pc, Winter, S3'!M2*Main!$B$5)+(VLOOKUP($A2,'FL Ratio'!$A$2:$B$9,2,FALSE)*'FL Characterization'!M$2)</f>
        <v>6.3434519524672286</v>
      </c>
      <c r="N2" s="4">
        <f>('[1]Pc, Winter, S3'!N2*Main!$B$5)+(VLOOKUP($A2,'FL Ratio'!$A$2:$B$9,2,FALSE)*'FL Characterization'!N$2)</f>
        <v>6.1112640074722329</v>
      </c>
      <c r="O2" s="4">
        <f>('[1]Pc, Winter, S3'!O2*Main!$B$5)+(VLOOKUP($A2,'FL Ratio'!$A$2:$B$9,2,FALSE)*'FL Characterization'!O$2)</f>
        <v>6.2944960497377842</v>
      </c>
      <c r="P2" s="4">
        <f>('[1]Pc, Winter, S3'!P2*Main!$B$5)+(VLOOKUP($A2,'FL Ratio'!$A$2:$B$9,2,FALSE)*'FL Characterization'!P$2)</f>
        <v>5.4961583469546316</v>
      </c>
      <c r="Q2" s="4">
        <f>('[1]Pc, Winter, S3'!Q2*Main!$B$5)+(VLOOKUP($A2,'FL Ratio'!$A$2:$B$9,2,FALSE)*'FL Characterization'!Q$2)</f>
        <v>5.9027274008302095</v>
      </c>
      <c r="R2" s="4">
        <f>('[1]Pc, Winter, S3'!R2*Main!$B$5)+(VLOOKUP($A2,'FL Ratio'!$A$2:$B$9,2,FALSE)*'FL Characterization'!R$2)</f>
        <v>6.2363957520781028</v>
      </c>
      <c r="S2" s="4">
        <f>('[1]Pc, Winter, S3'!S2*Main!$B$5)+(VLOOKUP($A2,'FL Ratio'!$A$2:$B$9,2,FALSE)*'FL Characterization'!S$2)</f>
        <v>6.2059507487612597</v>
      </c>
      <c r="T2" s="4">
        <f>('[1]Pc, Winter, S3'!T2*Main!$B$5)+(VLOOKUP($A2,'FL Ratio'!$A$2:$B$9,2,FALSE)*'FL Characterization'!T$2)</f>
        <v>5.7833016183027901</v>
      </c>
      <c r="U2" s="4">
        <f>('[1]Pc, Winter, S3'!U2*Main!$B$5)+(VLOOKUP($A2,'FL Ratio'!$A$2:$B$9,2,FALSE)*'FL Characterization'!U$2)</f>
        <v>5.441765495171957</v>
      </c>
      <c r="V2" s="4">
        <f>('[1]Pc, Winter, S3'!V2*Main!$B$5)+(VLOOKUP($A2,'FL Ratio'!$A$2:$B$9,2,FALSE)*'FL Characterization'!V$2)</f>
        <v>5.4850350920450017</v>
      </c>
      <c r="W2" s="4">
        <f>('[1]Pc, Winter, S3'!W2*Main!$B$5)+(VLOOKUP($A2,'FL Ratio'!$A$2:$B$9,2,FALSE)*'FL Characterization'!W$2)</f>
        <v>5.3714030148187808</v>
      </c>
      <c r="X2" s="4">
        <f>('[1]Pc, Winter, S3'!X2*Main!$B$5)+(VLOOKUP($A2,'FL Ratio'!$A$2:$B$9,2,FALSE)*'FL Characterization'!X$2)</f>
        <v>4.8398112115667535</v>
      </c>
      <c r="Y2" s="4">
        <f>('[1]Pc, Winter, S3'!Y2*Main!$B$5)+(VLOOKUP($A2,'FL Ratio'!$A$2:$B$9,2,FALSE)*'FL Characterization'!Y$2)</f>
        <v>4.8312395022032968</v>
      </c>
    </row>
    <row r="3" spans="1:25" x14ac:dyDescent="0.3">
      <c r="A3">
        <v>2</v>
      </c>
      <c r="B3" s="4">
        <f>('[1]Pc, Winter, S3'!B3*Main!$B$5)+(VLOOKUP($A3,'FL Ratio'!$A$2:$B$9,2,FALSE)*'FL Characterization'!B$2)</f>
        <v>3.2151612605841815</v>
      </c>
      <c r="C3" s="4">
        <f>('[1]Pc, Winter, S3'!C3*Main!$B$5)+(VLOOKUP($A3,'FL Ratio'!$A$2:$B$9,2,FALSE)*'FL Characterization'!C$2)</f>
        <v>3.2261526822975179</v>
      </c>
      <c r="D3" s="4">
        <f>('[1]Pc, Winter, S3'!D3*Main!$B$5)+(VLOOKUP($A3,'FL Ratio'!$A$2:$B$9,2,FALSE)*'FL Characterization'!D$2)</f>
        <v>2.9618383844671619</v>
      </c>
      <c r="E3" s="4">
        <f>('[1]Pc, Winter, S3'!E3*Main!$B$5)+(VLOOKUP($A3,'FL Ratio'!$A$2:$B$9,2,FALSE)*'FL Characterization'!E$2)</f>
        <v>2.9828978797797983</v>
      </c>
      <c r="F3" s="4">
        <f>('[1]Pc, Winter, S3'!F3*Main!$B$5)+(VLOOKUP($A3,'FL Ratio'!$A$2:$B$9,2,FALSE)*'FL Characterization'!F$2)</f>
        <v>2.9443786062881383</v>
      </c>
      <c r="G3" s="4">
        <f>('[1]Pc, Winter, S3'!G3*Main!$B$5)+(VLOOKUP($A3,'FL Ratio'!$A$2:$B$9,2,FALSE)*'FL Characterization'!G$2)</f>
        <v>3.1654073309263753</v>
      </c>
      <c r="H3" s="4">
        <f>('[1]Pc, Winter, S3'!H3*Main!$B$5)+(VLOOKUP($A3,'FL Ratio'!$A$2:$B$9,2,FALSE)*'FL Characterization'!H$2)</f>
        <v>3.8546481529731764</v>
      </c>
      <c r="I3" s="4">
        <f>('[1]Pc, Winter, S3'!I3*Main!$B$5)+(VLOOKUP($A3,'FL Ratio'!$A$2:$B$9,2,FALSE)*'FL Characterization'!I$2)</f>
        <v>4.2365837524375767</v>
      </c>
      <c r="J3" s="4">
        <f>('[1]Pc, Winter, S3'!J3*Main!$B$5)+(VLOOKUP($A3,'FL Ratio'!$A$2:$B$9,2,FALSE)*'FL Characterization'!J$2)</f>
        <v>4.5077966955556921</v>
      </c>
      <c r="K3" s="4">
        <f>('[1]Pc, Winter, S3'!K3*Main!$B$5)+(VLOOKUP($A3,'FL Ratio'!$A$2:$B$9,2,FALSE)*'FL Characterization'!K$2)</f>
        <v>4.8441316742521607</v>
      </c>
      <c r="L3" s="4">
        <f>('[1]Pc, Winter, S3'!L3*Main!$B$5)+(VLOOKUP($A3,'FL Ratio'!$A$2:$B$9,2,FALSE)*'FL Characterization'!L$2)</f>
        <v>4.6762259558276744</v>
      </c>
      <c r="M3" s="4">
        <f>('[1]Pc, Winter, S3'!M3*Main!$B$5)+(VLOOKUP($A3,'FL Ratio'!$A$2:$B$9,2,FALSE)*'FL Characterization'!M$2)</f>
        <v>4.7089702405918743</v>
      </c>
      <c r="N3" s="4">
        <f>('[1]Pc, Winter, S3'!N3*Main!$B$5)+(VLOOKUP($A3,'FL Ratio'!$A$2:$B$9,2,FALSE)*'FL Characterization'!N$2)</f>
        <v>4.3799308721901937</v>
      </c>
      <c r="O3" s="4">
        <f>('[1]Pc, Winter, S3'!O3*Main!$B$5)+(VLOOKUP($A3,'FL Ratio'!$A$2:$B$9,2,FALSE)*'FL Characterization'!O$2)</f>
        <v>4.2914576061993923</v>
      </c>
      <c r="P3" s="4">
        <f>('[1]Pc, Winter, S3'!P3*Main!$B$5)+(VLOOKUP($A3,'FL Ratio'!$A$2:$B$9,2,FALSE)*'FL Characterization'!P$2)</f>
        <v>3.9303399345393477</v>
      </c>
      <c r="Q3" s="4">
        <f>('[1]Pc, Winter, S3'!Q3*Main!$B$5)+(VLOOKUP($A3,'FL Ratio'!$A$2:$B$9,2,FALSE)*'FL Characterization'!Q$2)</f>
        <v>4.0479167532033484</v>
      </c>
      <c r="R3" s="4">
        <f>('[1]Pc, Winter, S3'!R3*Main!$B$5)+(VLOOKUP($A3,'FL Ratio'!$A$2:$B$9,2,FALSE)*'FL Characterization'!R$2)</f>
        <v>4.4524344828275133</v>
      </c>
      <c r="S3" s="4">
        <f>('[1]Pc, Winter, S3'!S3*Main!$B$5)+(VLOOKUP($A3,'FL Ratio'!$A$2:$B$9,2,FALSE)*'FL Characterization'!S$2)</f>
        <v>5.5273942513167196</v>
      </c>
      <c r="T3" s="4">
        <f>('[1]Pc, Winter, S3'!T3*Main!$B$5)+(VLOOKUP($A3,'FL Ratio'!$A$2:$B$9,2,FALSE)*'FL Characterization'!T$2)</f>
        <v>5.1753241273072312</v>
      </c>
      <c r="U3" s="4">
        <f>('[1]Pc, Winter, S3'!U3*Main!$B$5)+(VLOOKUP($A3,'FL Ratio'!$A$2:$B$9,2,FALSE)*'FL Characterization'!U$2)</f>
        <v>4.8614822729141052</v>
      </c>
      <c r="V3" s="4">
        <f>('[1]Pc, Winter, S3'!V3*Main!$B$5)+(VLOOKUP($A3,'FL Ratio'!$A$2:$B$9,2,FALSE)*'FL Characterization'!V$2)</f>
        <v>4.5990877675638515</v>
      </c>
      <c r="W3" s="4">
        <f>('[1]Pc, Winter, S3'!W3*Main!$B$5)+(VLOOKUP($A3,'FL Ratio'!$A$2:$B$9,2,FALSE)*'FL Characterization'!W$2)</f>
        <v>4.2687634456696042</v>
      </c>
      <c r="X3" s="4">
        <f>('[1]Pc, Winter, S3'!X3*Main!$B$5)+(VLOOKUP($A3,'FL Ratio'!$A$2:$B$9,2,FALSE)*'FL Characterization'!X$2)</f>
        <v>4.1321056316474492</v>
      </c>
      <c r="Y3" s="4">
        <f>('[1]Pc, Winter, S3'!Y3*Main!$B$5)+(VLOOKUP($A3,'FL Ratio'!$A$2:$B$9,2,FALSE)*'FL Characterization'!Y$2)</f>
        <v>3.7141078650380095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2.2197973077009077</v>
      </c>
      <c r="C4" s="4">
        <f>('[1]Pc, Winter, S3'!C4*Main!$B$5)+(VLOOKUP($A4,'FL Ratio'!$A$2:$B$9,2,FALSE)*'FL Characterization'!C$2)</f>
        <v>2.0670712615997626</v>
      </c>
      <c r="D4" s="4">
        <f>('[1]Pc, Winter, S3'!D4*Main!$B$5)+(VLOOKUP($A4,'FL Ratio'!$A$2:$B$9,2,FALSE)*'FL Characterization'!D$2)</f>
        <v>2.0042308419437269</v>
      </c>
      <c r="E4" s="4">
        <f>('[1]Pc, Winter, S3'!E4*Main!$B$5)+(VLOOKUP($A4,'FL Ratio'!$A$2:$B$9,2,FALSE)*'FL Characterization'!E$2)</f>
        <v>2.0707005636704667</v>
      </c>
      <c r="F4" s="4">
        <f>('[1]Pc, Winter, S3'!F4*Main!$B$5)+(VLOOKUP($A4,'FL Ratio'!$A$2:$B$9,2,FALSE)*'FL Characterization'!F$2)</f>
        <v>2.0578825752807282</v>
      </c>
      <c r="G4" s="4">
        <f>('[1]Pc, Winter, S3'!G4*Main!$B$5)+(VLOOKUP($A4,'FL Ratio'!$A$2:$B$9,2,FALSE)*'FL Characterization'!G$2)</f>
        <v>2.2467297910169783</v>
      </c>
      <c r="H4" s="4">
        <f>('[1]Pc, Winter, S3'!H4*Main!$B$5)+(VLOOKUP($A4,'FL Ratio'!$A$2:$B$9,2,FALSE)*'FL Characterization'!H$2)</f>
        <v>3.5821553493355887</v>
      </c>
      <c r="I4" s="4">
        <f>('[1]Pc, Winter, S3'!I4*Main!$B$5)+(VLOOKUP($A4,'FL Ratio'!$A$2:$B$9,2,FALSE)*'FL Characterization'!I$2)</f>
        <v>4.1378820840048078</v>
      </c>
      <c r="J4" s="4">
        <f>('[1]Pc, Winter, S3'!J4*Main!$B$5)+(VLOOKUP($A4,'FL Ratio'!$A$2:$B$9,2,FALSE)*'FL Characterization'!J$2)</f>
        <v>4.276003893929393</v>
      </c>
      <c r="K4" s="4">
        <f>('[1]Pc, Winter, S3'!K4*Main!$B$5)+(VLOOKUP($A4,'FL Ratio'!$A$2:$B$9,2,FALSE)*'FL Characterization'!K$2)</f>
        <v>4.1100520578194661</v>
      </c>
      <c r="L4" s="4">
        <f>('[1]Pc, Winter, S3'!L4*Main!$B$5)+(VLOOKUP($A4,'FL Ratio'!$A$2:$B$9,2,FALSE)*'FL Characterization'!L$2)</f>
        <v>4.0271112037690582</v>
      </c>
      <c r="M4" s="4">
        <f>('[1]Pc, Winter, S3'!M4*Main!$B$5)+(VLOOKUP($A4,'FL Ratio'!$A$2:$B$9,2,FALSE)*'FL Characterization'!M$2)</f>
        <v>4.2022529165129097</v>
      </c>
      <c r="N4" s="4">
        <f>('[1]Pc, Winter, S3'!N4*Main!$B$5)+(VLOOKUP($A4,'FL Ratio'!$A$2:$B$9,2,FALSE)*'FL Characterization'!N$2)</f>
        <v>3.9114635411326835</v>
      </c>
      <c r="O4" s="4">
        <f>('[1]Pc, Winter, S3'!O4*Main!$B$5)+(VLOOKUP($A4,'FL Ratio'!$A$2:$B$9,2,FALSE)*'FL Characterization'!O$2)</f>
        <v>3.8708783385167558</v>
      </c>
      <c r="P4" s="4">
        <f>('[1]Pc, Winter, S3'!P4*Main!$B$5)+(VLOOKUP($A4,'FL Ratio'!$A$2:$B$9,2,FALSE)*'FL Characterization'!P$2)</f>
        <v>3.3619116739721142</v>
      </c>
      <c r="Q4" s="4">
        <f>('[1]Pc, Winter, S3'!Q4*Main!$B$5)+(VLOOKUP($A4,'FL Ratio'!$A$2:$B$9,2,FALSE)*'FL Characterization'!Q$2)</f>
        <v>3.3795206026146221</v>
      </c>
      <c r="R4" s="4">
        <f>('[1]Pc, Winter, S3'!R4*Main!$B$5)+(VLOOKUP($A4,'FL Ratio'!$A$2:$B$9,2,FALSE)*'FL Characterization'!R$2)</f>
        <v>3.3512763298399206</v>
      </c>
      <c r="S4" s="4">
        <f>('[1]Pc, Winter, S3'!S4*Main!$B$5)+(VLOOKUP($A4,'FL Ratio'!$A$2:$B$9,2,FALSE)*'FL Characterization'!S$2)</f>
        <v>3.6585877576473731</v>
      </c>
      <c r="T4" s="4">
        <f>('[1]Pc, Winter, S3'!T4*Main!$B$5)+(VLOOKUP($A4,'FL Ratio'!$A$2:$B$9,2,FALSE)*'FL Characterization'!T$2)</f>
        <v>3.4494301443352549</v>
      </c>
      <c r="U4" s="4">
        <f>('[1]Pc, Winter, S3'!U4*Main!$B$5)+(VLOOKUP($A4,'FL Ratio'!$A$2:$B$9,2,FALSE)*'FL Characterization'!U$2)</f>
        <v>3.5681443172927194</v>
      </c>
      <c r="V4" s="4">
        <f>('[1]Pc, Winter, S3'!V4*Main!$B$5)+(VLOOKUP($A4,'FL Ratio'!$A$2:$B$9,2,FALSE)*'FL Characterization'!V$2)</f>
        <v>3.4160187257869836</v>
      </c>
      <c r="W4" s="4">
        <f>('[1]Pc, Winter, S3'!W4*Main!$B$5)+(VLOOKUP($A4,'FL Ratio'!$A$2:$B$9,2,FALSE)*'FL Characterization'!W$2)</f>
        <v>3.2272769104795591</v>
      </c>
      <c r="X4" s="4">
        <f>('[1]Pc, Winter, S3'!X4*Main!$B$5)+(VLOOKUP($A4,'FL Ratio'!$A$2:$B$9,2,FALSE)*'FL Characterization'!X$2)</f>
        <v>2.7225881127716582</v>
      </c>
      <c r="Y4" s="4">
        <f>('[1]Pc, Winter, S3'!Y4*Main!$B$5)+(VLOOKUP($A4,'FL Ratio'!$A$2:$B$9,2,FALSE)*'FL Characterization'!Y$2)</f>
        <v>2.4952897497343356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0.76230244784661705</v>
      </c>
      <c r="C5" s="4">
        <f>('[1]Pc, Winter, S3'!C5*Main!$B$5)+(VLOOKUP($A5,'FL Ratio'!$A$2:$B$9,2,FALSE)*'FL Characterization'!C$2)</f>
        <v>0.56315272096270863</v>
      </c>
      <c r="D5" s="4">
        <f>('[1]Pc, Winter, S3'!D5*Main!$B$5)+(VLOOKUP($A5,'FL Ratio'!$A$2:$B$9,2,FALSE)*'FL Characterization'!D$2)</f>
        <v>0.53549761912323124</v>
      </c>
      <c r="E5" s="4">
        <f>('[1]Pc, Winter, S3'!E5*Main!$B$5)+(VLOOKUP($A5,'FL Ratio'!$A$2:$B$9,2,FALSE)*'FL Characterization'!E$2)</f>
        <v>0.4811044488532335</v>
      </c>
      <c r="F5" s="4">
        <f>('[1]Pc, Winter, S3'!F5*Main!$B$5)+(VLOOKUP($A5,'FL Ratio'!$A$2:$B$9,2,FALSE)*'FL Characterization'!F$2)</f>
        <v>0.49210005575691962</v>
      </c>
      <c r="G5" s="4">
        <f>('[1]Pc, Winter, S3'!G5*Main!$B$5)+(VLOOKUP($A5,'FL Ratio'!$A$2:$B$9,2,FALSE)*'FL Characterization'!G$2)</f>
        <v>0.84869130865911102</v>
      </c>
      <c r="H5" s="4">
        <f>('[1]Pc, Winter, S3'!H5*Main!$B$5)+(VLOOKUP($A5,'FL Ratio'!$A$2:$B$9,2,FALSE)*'FL Characterization'!H$2)</f>
        <v>1.6947181066509882</v>
      </c>
      <c r="I5" s="4">
        <f>('[1]Pc, Winter, S3'!I5*Main!$B$5)+(VLOOKUP($A5,'FL Ratio'!$A$2:$B$9,2,FALSE)*'FL Characterization'!I$2)</f>
        <v>1.9935197572851613</v>
      </c>
      <c r="J5" s="4">
        <f>('[1]Pc, Winter, S3'!J5*Main!$B$5)+(VLOOKUP($A5,'FL Ratio'!$A$2:$B$9,2,FALSE)*'FL Characterization'!J$2)</f>
        <v>2.1719337569533623</v>
      </c>
      <c r="K5" s="4">
        <f>('[1]Pc, Winter, S3'!K5*Main!$B$5)+(VLOOKUP($A5,'FL Ratio'!$A$2:$B$9,2,FALSE)*'FL Characterization'!K$2)</f>
        <v>2.0226228454529673</v>
      </c>
      <c r="L5" s="4">
        <f>('[1]Pc, Winter, S3'!L5*Main!$B$5)+(VLOOKUP($A5,'FL Ratio'!$A$2:$B$9,2,FALSE)*'FL Characterization'!L$2)</f>
        <v>1.9954456175574911</v>
      </c>
      <c r="M5" s="4">
        <f>('[1]Pc, Winter, S3'!M5*Main!$B$5)+(VLOOKUP($A5,'FL Ratio'!$A$2:$B$9,2,FALSE)*'FL Characterization'!M$2)</f>
        <v>1.8223553679969602</v>
      </c>
      <c r="N5" s="4">
        <f>('[1]Pc, Winter, S3'!N5*Main!$B$5)+(VLOOKUP($A5,'FL Ratio'!$A$2:$B$9,2,FALSE)*'FL Characterization'!N$2)</f>
        <v>1.8580161146497092</v>
      </c>
      <c r="O5" s="4">
        <f>('[1]Pc, Winter, S3'!O5*Main!$B$5)+(VLOOKUP($A5,'FL Ratio'!$A$2:$B$9,2,FALSE)*'FL Characterization'!O$2)</f>
        <v>1.7078206967442391</v>
      </c>
      <c r="P5" s="4">
        <f>('[1]Pc, Winter, S3'!P5*Main!$B$5)+(VLOOKUP($A5,'FL Ratio'!$A$2:$B$9,2,FALSE)*'FL Characterization'!P$2)</f>
        <v>1.7005516584275584</v>
      </c>
      <c r="Q5" s="4">
        <f>('[1]Pc, Winter, S3'!Q5*Main!$B$5)+(VLOOKUP($A5,'FL Ratio'!$A$2:$B$9,2,FALSE)*'FL Characterization'!Q$2)</f>
        <v>1.7041096884092557</v>
      </c>
      <c r="R5" s="4">
        <f>('[1]Pc, Winter, S3'!R5*Main!$B$5)+(VLOOKUP($A5,'FL Ratio'!$A$2:$B$9,2,FALSE)*'FL Characterization'!R$2)</f>
        <v>2.0916259811830717</v>
      </c>
      <c r="S5" s="4">
        <f>('[1]Pc, Winter, S3'!S5*Main!$B$5)+(VLOOKUP($A5,'FL Ratio'!$A$2:$B$9,2,FALSE)*'FL Characterization'!S$2)</f>
        <v>3.2337756665938464</v>
      </c>
      <c r="T5" s="4">
        <f>('[1]Pc, Winter, S3'!T5*Main!$B$5)+(VLOOKUP($A5,'FL Ratio'!$A$2:$B$9,2,FALSE)*'FL Characterization'!T$2)</f>
        <v>2.8876223558355321</v>
      </c>
      <c r="U5" s="4">
        <f>('[1]Pc, Winter, S3'!U5*Main!$B$5)+(VLOOKUP($A5,'FL Ratio'!$A$2:$B$9,2,FALSE)*'FL Characterization'!U$2)</f>
        <v>2.3668092901251945</v>
      </c>
      <c r="V5" s="4">
        <f>('[1]Pc, Winter, S3'!V5*Main!$B$5)+(VLOOKUP($A5,'FL Ratio'!$A$2:$B$9,2,FALSE)*'FL Characterization'!V$2)</f>
        <v>2.3487229843399664</v>
      </c>
      <c r="W5" s="4">
        <f>('[1]Pc, Winter, S3'!W5*Main!$B$5)+(VLOOKUP($A5,'FL Ratio'!$A$2:$B$9,2,FALSE)*'FL Characterization'!W$2)</f>
        <v>2.0596244366816361</v>
      </c>
      <c r="X5" s="4">
        <f>('[1]Pc, Winter, S3'!X5*Main!$B$5)+(VLOOKUP($A5,'FL Ratio'!$A$2:$B$9,2,FALSE)*'FL Characterization'!X$2)</f>
        <v>1.679888841536304</v>
      </c>
      <c r="Y5" s="4">
        <f>('[1]Pc, Winter, S3'!Y5*Main!$B$5)+(VLOOKUP($A5,'FL Ratio'!$A$2:$B$9,2,FALSE)*'FL Characterization'!Y$2)</f>
        <v>1.3531917184167284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1.9242067535244429</v>
      </c>
      <c r="C6" s="4">
        <f>('[1]Pc, Winter, S3'!C6*Main!$B$5)+(VLOOKUP($A6,'FL Ratio'!$A$2:$B$9,2,FALSE)*'FL Characterization'!C$2)</f>
        <v>1.7681738643170601</v>
      </c>
      <c r="D6" s="4">
        <f>('[1]Pc, Winter, S3'!D6*Main!$B$5)+(VLOOKUP($A6,'FL Ratio'!$A$2:$B$9,2,FALSE)*'FL Characterization'!D$2)</f>
        <v>1.6321804496391892</v>
      </c>
      <c r="E6" s="4">
        <f>('[1]Pc, Winter, S3'!E6*Main!$B$5)+(VLOOKUP($A6,'FL Ratio'!$A$2:$B$9,2,FALSE)*'FL Characterization'!E$2)</f>
        <v>1.6144345719976068</v>
      </c>
      <c r="F6" s="4">
        <f>('[1]Pc, Winter, S3'!F6*Main!$B$5)+(VLOOKUP($A6,'FL Ratio'!$A$2:$B$9,2,FALSE)*'FL Characterization'!F$2)</f>
        <v>1.6400799864229481</v>
      </c>
      <c r="G6" s="4">
        <f>('[1]Pc, Winter, S3'!G6*Main!$B$5)+(VLOOKUP($A6,'FL Ratio'!$A$2:$B$9,2,FALSE)*'FL Characterization'!G$2)</f>
        <v>1.853700338746004</v>
      </c>
      <c r="H6" s="4">
        <f>('[1]Pc, Winter, S3'!H6*Main!$B$5)+(VLOOKUP($A6,'FL Ratio'!$A$2:$B$9,2,FALSE)*'FL Characterization'!H$2)</f>
        <v>2.3674350234592798</v>
      </c>
      <c r="I6" s="4">
        <f>('[1]Pc, Winter, S3'!I6*Main!$B$5)+(VLOOKUP($A6,'FL Ratio'!$A$2:$B$9,2,FALSE)*'FL Characterization'!I$2)</f>
        <v>2.4958410059137344</v>
      </c>
      <c r="J6" s="4">
        <f>('[1]Pc, Winter, S3'!J6*Main!$B$5)+(VLOOKUP($A6,'FL Ratio'!$A$2:$B$9,2,FALSE)*'FL Characterization'!J$2)</f>
        <v>2.5517673549289452</v>
      </c>
      <c r="K6" s="4">
        <f>('[1]Pc, Winter, S3'!K6*Main!$B$5)+(VLOOKUP($A6,'FL Ratio'!$A$2:$B$9,2,FALSE)*'FL Characterization'!K$2)</f>
        <v>2.7141442028760512</v>
      </c>
      <c r="L6" s="4">
        <f>('[1]Pc, Winter, S3'!L6*Main!$B$5)+(VLOOKUP($A6,'FL Ratio'!$A$2:$B$9,2,FALSE)*'FL Characterization'!L$2)</f>
        <v>2.7799282671651802</v>
      </c>
      <c r="M6" s="4">
        <f>('[1]Pc, Winter, S3'!M6*Main!$B$5)+(VLOOKUP($A6,'FL Ratio'!$A$2:$B$9,2,FALSE)*'FL Characterization'!M$2)</f>
        <v>2.8015934034561809</v>
      </c>
      <c r="N6" s="4">
        <f>('[1]Pc, Winter, S3'!N6*Main!$B$5)+(VLOOKUP($A6,'FL Ratio'!$A$2:$B$9,2,FALSE)*'FL Characterization'!N$2)</f>
        <v>2.7581025362589582</v>
      </c>
      <c r="O6" s="4">
        <f>('[1]Pc, Winter, S3'!O6*Main!$B$5)+(VLOOKUP($A6,'FL Ratio'!$A$2:$B$9,2,FALSE)*'FL Characterization'!O$2)</f>
        <v>2.6498151999968753</v>
      </c>
      <c r="P6" s="4">
        <f>('[1]Pc, Winter, S3'!P6*Main!$B$5)+(VLOOKUP($A6,'FL Ratio'!$A$2:$B$9,2,FALSE)*'FL Characterization'!P$2)</f>
        <v>2.6713144147397858</v>
      </c>
      <c r="Q6" s="4">
        <f>('[1]Pc, Winter, S3'!Q6*Main!$B$5)+(VLOOKUP($A6,'FL Ratio'!$A$2:$B$9,2,FALSE)*'FL Characterization'!Q$2)</f>
        <v>2.6751452299382739</v>
      </c>
      <c r="R6" s="4">
        <f>('[1]Pc, Winter, S3'!R6*Main!$B$5)+(VLOOKUP($A6,'FL Ratio'!$A$2:$B$9,2,FALSE)*'FL Characterization'!R$2)</f>
        <v>2.8315172829213227</v>
      </c>
      <c r="S6" s="4">
        <f>('[1]Pc, Winter, S3'!S6*Main!$B$5)+(VLOOKUP($A6,'FL Ratio'!$A$2:$B$9,2,FALSE)*'FL Characterization'!S$2)</f>
        <v>3.209843682289661</v>
      </c>
      <c r="T6" s="4">
        <f>('[1]Pc, Winter, S3'!T6*Main!$B$5)+(VLOOKUP($A6,'FL Ratio'!$A$2:$B$9,2,FALSE)*'FL Characterization'!T$2)</f>
        <v>3.1116597731943707</v>
      </c>
      <c r="U6" s="4">
        <f>('[1]Pc, Winter, S3'!U6*Main!$B$5)+(VLOOKUP($A6,'FL Ratio'!$A$2:$B$9,2,FALSE)*'FL Characterization'!U$2)</f>
        <v>3.0642656965208905</v>
      </c>
      <c r="V6" s="4">
        <f>('[1]Pc, Winter, S3'!V6*Main!$B$5)+(VLOOKUP($A6,'FL Ratio'!$A$2:$B$9,2,FALSE)*'FL Characterization'!V$2)</f>
        <v>3.1109966332237597</v>
      </c>
      <c r="W6" s="4">
        <f>('[1]Pc, Winter, S3'!W6*Main!$B$5)+(VLOOKUP($A6,'FL Ratio'!$A$2:$B$9,2,FALSE)*'FL Characterization'!W$2)</f>
        <v>2.892294920553045</v>
      </c>
      <c r="X6" s="4">
        <f>('[1]Pc, Winter, S3'!X6*Main!$B$5)+(VLOOKUP($A6,'FL Ratio'!$A$2:$B$9,2,FALSE)*'FL Characterization'!X$2)</f>
        <v>2.6875950678755669</v>
      </c>
      <c r="Y6" s="4">
        <f>('[1]Pc, Winter, S3'!Y6*Main!$B$5)+(VLOOKUP($A6,'FL Ratio'!$A$2:$B$9,2,FALSE)*'FL Characterization'!Y$2)</f>
        <v>2.3768420800590211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2.3186372605272081</v>
      </c>
      <c r="C7" s="4">
        <f>('[1]Pc, Winter, S3'!C7*Main!$B$5)+(VLOOKUP($A7,'FL Ratio'!$A$2:$B$9,2,FALSE)*'FL Characterization'!C$2)</f>
        <v>2.1135615598929753</v>
      </c>
      <c r="D7" s="4">
        <f>('[1]Pc, Winter, S3'!D7*Main!$B$5)+(VLOOKUP($A7,'FL Ratio'!$A$2:$B$9,2,FALSE)*'FL Characterization'!D$2)</f>
        <v>2.0479550099343746</v>
      </c>
      <c r="E7" s="4">
        <f>('[1]Pc, Winter, S3'!E7*Main!$B$5)+(VLOOKUP($A7,'FL Ratio'!$A$2:$B$9,2,FALSE)*'FL Characterization'!E$2)</f>
        <v>2.1235382270967067</v>
      </c>
      <c r="F7" s="4">
        <f>('[1]Pc, Winter, S3'!F7*Main!$B$5)+(VLOOKUP($A7,'FL Ratio'!$A$2:$B$9,2,FALSE)*'FL Characterization'!F$2)</f>
        <v>2.0824067851882648</v>
      </c>
      <c r="G7" s="4">
        <f>('[1]Pc, Winter, S3'!G7*Main!$B$5)+(VLOOKUP($A7,'FL Ratio'!$A$2:$B$9,2,FALSE)*'FL Characterization'!G$2)</f>
        <v>2.2538085843831688</v>
      </c>
      <c r="H7" s="4">
        <f>('[1]Pc, Winter, S3'!H7*Main!$B$5)+(VLOOKUP($A7,'FL Ratio'!$A$2:$B$9,2,FALSE)*'FL Characterization'!H$2)</f>
        <v>2.5786066904866476</v>
      </c>
      <c r="I7" s="4">
        <f>('[1]Pc, Winter, S3'!I7*Main!$B$5)+(VLOOKUP($A7,'FL Ratio'!$A$2:$B$9,2,FALSE)*'FL Characterization'!I$2)</f>
        <v>3.0439684275950634</v>
      </c>
      <c r="J7" s="4">
        <f>('[1]Pc, Winter, S3'!J7*Main!$B$5)+(VLOOKUP($A7,'FL Ratio'!$A$2:$B$9,2,FALSE)*'FL Characterization'!J$2)</f>
        <v>3.1264115694092136</v>
      </c>
      <c r="K7" s="4">
        <f>('[1]Pc, Winter, S3'!K7*Main!$B$5)+(VLOOKUP($A7,'FL Ratio'!$A$2:$B$9,2,FALSE)*'FL Characterization'!K$2)</f>
        <v>3.3041301659774063</v>
      </c>
      <c r="L7" s="4">
        <f>('[1]Pc, Winter, S3'!L7*Main!$B$5)+(VLOOKUP($A7,'FL Ratio'!$A$2:$B$9,2,FALSE)*'FL Characterization'!L$2)</f>
        <v>3.2096059255312315</v>
      </c>
      <c r="M7" s="4">
        <f>('[1]Pc, Winter, S3'!M7*Main!$B$5)+(VLOOKUP($A7,'FL Ratio'!$A$2:$B$9,2,FALSE)*'FL Characterization'!M$2)</f>
        <v>3.2300153545692503</v>
      </c>
      <c r="N7" s="4">
        <f>('[1]Pc, Winter, S3'!N7*Main!$B$5)+(VLOOKUP($A7,'FL Ratio'!$A$2:$B$9,2,FALSE)*'FL Characterization'!N$2)</f>
        <v>3.2563848710544039</v>
      </c>
      <c r="O7" s="4">
        <f>('[1]Pc, Winter, S3'!O7*Main!$B$5)+(VLOOKUP($A7,'FL Ratio'!$A$2:$B$9,2,FALSE)*'FL Characterization'!O$2)</f>
        <v>3.1692950844639083</v>
      </c>
      <c r="P7" s="4">
        <f>('[1]Pc, Winter, S3'!P7*Main!$B$5)+(VLOOKUP($A7,'FL Ratio'!$A$2:$B$9,2,FALSE)*'FL Characterization'!P$2)</f>
        <v>3.0192156632301952</v>
      </c>
      <c r="Q7" s="4">
        <f>('[1]Pc, Winter, S3'!Q7*Main!$B$5)+(VLOOKUP($A7,'FL Ratio'!$A$2:$B$9,2,FALSE)*'FL Characterization'!Q$2)</f>
        <v>2.9664689442480849</v>
      </c>
      <c r="R7" s="4">
        <f>('[1]Pc, Winter, S3'!R7*Main!$B$5)+(VLOOKUP($A7,'FL Ratio'!$A$2:$B$9,2,FALSE)*'FL Characterization'!R$2)</f>
        <v>2.9410609578941154</v>
      </c>
      <c r="S7" s="4">
        <f>('[1]Pc, Winter, S3'!S7*Main!$B$5)+(VLOOKUP($A7,'FL Ratio'!$A$2:$B$9,2,FALSE)*'FL Characterization'!S$2)</f>
        <v>3.0229142123130499</v>
      </c>
      <c r="T7" s="4">
        <f>('[1]Pc, Winter, S3'!T7*Main!$B$5)+(VLOOKUP($A7,'FL Ratio'!$A$2:$B$9,2,FALSE)*'FL Characterization'!T$2)</f>
        <v>2.9628313847313135</v>
      </c>
      <c r="U7" s="4">
        <f>('[1]Pc, Winter, S3'!U7*Main!$B$5)+(VLOOKUP($A7,'FL Ratio'!$A$2:$B$9,2,FALSE)*'FL Characterization'!U$2)</f>
        <v>2.8774530421117452</v>
      </c>
      <c r="V7" s="4">
        <f>('[1]Pc, Winter, S3'!V7*Main!$B$5)+(VLOOKUP($A7,'FL Ratio'!$A$2:$B$9,2,FALSE)*'FL Characterization'!V$2)</f>
        <v>2.7998728712563996</v>
      </c>
      <c r="W7" s="4">
        <f>('[1]Pc, Winter, S3'!W7*Main!$B$5)+(VLOOKUP($A7,'FL Ratio'!$A$2:$B$9,2,FALSE)*'FL Characterization'!W$2)</f>
        <v>2.6901833214610611</v>
      </c>
      <c r="X7" s="4">
        <f>('[1]Pc, Winter, S3'!X7*Main!$B$5)+(VLOOKUP($A7,'FL Ratio'!$A$2:$B$9,2,FALSE)*'FL Characterization'!X$2)</f>
        <v>2.5757825259797649</v>
      </c>
      <c r="Y7" s="4">
        <f>('[1]Pc, Winter, S3'!Y7*Main!$B$5)+(VLOOKUP($A7,'FL Ratio'!$A$2:$B$9,2,FALSE)*'FL Characterization'!Y$2)</f>
        <v>2.3785578877378724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1.9070252795914562</v>
      </c>
      <c r="C8" s="4">
        <f>('[1]Pc, Winter, S3'!C8*Main!$B$5)+(VLOOKUP($A8,'FL Ratio'!$A$2:$B$9,2,FALSE)*'FL Characterization'!C$2)</f>
        <v>1.7694851783448688</v>
      </c>
      <c r="D8" s="4">
        <f>('[1]Pc, Winter, S3'!D8*Main!$B$5)+(VLOOKUP($A8,'FL Ratio'!$A$2:$B$9,2,FALSE)*'FL Characterization'!D$2)</f>
        <v>1.6875786675787194</v>
      </c>
      <c r="E8" s="4">
        <f>('[1]Pc, Winter, S3'!E8*Main!$B$5)+(VLOOKUP($A8,'FL Ratio'!$A$2:$B$9,2,FALSE)*'FL Characterization'!E$2)</f>
        <v>1.6947105163948004</v>
      </c>
      <c r="F8" s="4">
        <f>('[1]Pc, Winter, S3'!F8*Main!$B$5)+(VLOOKUP($A8,'FL Ratio'!$A$2:$B$9,2,FALSE)*'FL Characterization'!F$2)</f>
        <v>1.6779870008839113</v>
      </c>
      <c r="G8" s="4">
        <f>('[1]Pc, Winter, S3'!G8*Main!$B$5)+(VLOOKUP($A8,'FL Ratio'!$A$2:$B$9,2,FALSE)*'FL Characterization'!G$2)</f>
        <v>1.8440231264975735</v>
      </c>
      <c r="H8" s="4">
        <f>('[1]Pc, Winter, S3'!H8*Main!$B$5)+(VLOOKUP($A8,'FL Ratio'!$A$2:$B$9,2,FALSE)*'FL Characterization'!H$2)</f>
        <v>2.3626223294436279</v>
      </c>
      <c r="I8" s="4">
        <f>('[1]Pc, Winter, S3'!I8*Main!$B$5)+(VLOOKUP($A8,'FL Ratio'!$A$2:$B$9,2,FALSE)*'FL Characterization'!I$2)</f>
        <v>2.6667724630259326</v>
      </c>
      <c r="J8" s="4">
        <f>('[1]Pc, Winter, S3'!J8*Main!$B$5)+(VLOOKUP($A8,'FL Ratio'!$A$2:$B$9,2,FALSE)*'FL Characterization'!J$2)</f>
        <v>2.860350149745889</v>
      </c>
      <c r="K8" s="4">
        <f>('[1]Pc, Winter, S3'!K8*Main!$B$5)+(VLOOKUP($A8,'FL Ratio'!$A$2:$B$9,2,FALSE)*'FL Characterization'!K$2)</f>
        <v>2.7875062217950513</v>
      </c>
      <c r="L8" s="4">
        <f>('[1]Pc, Winter, S3'!L8*Main!$B$5)+(VLOOKUP($A8,'FL Ratio'!$A$2:$B$9,2,FALSE)*'FL Characterization'!L$2)</f>
        <v>2.8413729417480198</v>
      </c>
      <c r="M8" s="4">
        <f>('[1]Pc, Winter, S3'!M8*Main!$B$5)+(VLOOKUP($A8,'FL Ratio'!$A$2:$B$9,2,FALSE)*'FL Characterization'!M$2)</f>
        <v>2.8126667219968686</v>
      </c>
      <c r="N8" s="4">
        <f>('[1]Pc, Winter, S3'!N8*Main!$B$5)+(VLOOKUP($A8,'FL Ratio'!$A$2:$B$9,2,FALSE)*'FL Characterization'!N$2)</f>
        <v>2.7705927378760631</v>
      </c>
      <c r="O8" s="4">
        <f>('[1]Pc, Winter, S3'!O8*Main!$B$5)+(VLOOKUP($A8,'FL Ratio'!$A$2:$B$9,2,FALSE)*'FL Characterization'!O$2)</f>
        <v>2.7188721048654299</v>
      </c>
      <c r="P8" s="4">
        <f>('[1]Pc, Winter, S3'!P8*Main!$B$5)+(VLOOKUP($A8,'FL Ratio'!$A$2:$B$9,2,FALSE)*'FL Characterization'!P$2)</f>
        <v>2.5364756177376817</v>
      </c>
      <c r="Q8" s="4">
        <f>('[1]Pc, Winter, S3'!Q8*Main!$B$5)+(VLOOKUP($A8,'FL Ratio'!$A$2:$B$9,2,FALSE)*'FL Characterization'!Q$2)</f>
        <v>2.5344951411462859</v>
      </c>
      <c r="R8" s="4">
        <f>('[1]Pc, Winter, S3'!R8*Main!$B$5)+(VLOOKUP($A8,'FL Ratio'!$A$2:$B$9,2,FALSE)*'FL Characterization'!R$2)</f>
        <v>2.7280236008190641</v>
      </c>
      <c r="S8" s="4">
        <f>('[1]Pc, Winter, S3'!S8*Main!$B$5)+(VLOOKUP($A8,'FL Ratio'!$A$2:$B$9,2,FALSE)*'FL Characterization'!S$2)</f>
        <v>3.1137814321329293</v>
      </c>
      <c r="T8" s="4">
        <f>('[1]Pc, Winter, S3'!T8*Main!$B$5)+(VLOOKUP($A8,'FL Ratio'!$A$2:$B$9,2,FALSE)*'FL Characterization'!T$2)</f>
        <v>2.9505869506597837</v>
      </c>
      <c r="U8" s="4">
        <f>('[1]Pc, Winter, S3'!U8*Main!$B$5)+(VLOOKUP($A8,'FL Ratio'!$A$2:$B$9,2,FALSE)*'FL Characterization'!U$2)</f>
        <v>2.7195619527808037</v>
      </c>
      <c r="V8" s="4">
        <f>('[1]Pc, Winter, S3'!V8*Main!$B$5)+(VLOOKUP($A8,'FL Ratio'!$A$2:$B$9,2,FALSE)*'FL Characterization'!V$2)</f>
        <v>2.6755023431030072</v>
      </c>
      <c r="W8" s="4">
        <f>('[1]Pc, Winter, S3'!W8*Main!$B$5)+(VLOOKUP($A8,'FL Ratio'!$A$2:$B$9,2,FALSE)*'FL Characterization'!W$2)</f>
        <v>2.5716097801363116</v>
      </c>
      <c r="X8" s="4">
        <f>('[1]Pc, Winter, S3'!X8*Main!$B$5)+(VLOOKUP($A8,'FL Ratio'!$A$2:$B$9,2,FALSE)*'FL Characterization'!X$2)</f>
        <v>2.3029711478111929</v>
      </c>
      <c r="Y8" s="4">
        <f>('[1]Pc, Winter, S3'!Y8*Main!$B$5)+(VLOOKUP($A8,'FL Ratio'!$A$2:$B$9,2,FALSE)*'FL Characterization'!Y$2)</f>
        <v>2.0685548087977548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1.3892381977788422</v>
      </c>
      <c r="C9" s="4">
        <f>('[1]Pc, Winter, S3'!C9*Main!$B$5)+(VLOOKUP($A9,'FL Ratio'!$A$2:$B$9,2,FALSE)*'FL Characterization'!C$2)</f>
        <v>1.3646618356628581</v>
      </c>
      <c r="D9" s="4">
        <f>('[1]Pc, Winter, S3'!D9*Main!$B$5)+(VLOOKUP($A9,'FL Ratio'!$A$2:$B$9,2,FALSE)*'FL Characterization'!D$2)</f>
        <v>1.3102796855756109</v>
      </c>
      <c r="E9" s="4">
        <f>('[1]Pc, Winter, S3'!E9*Main!$B$5)+(VLOOKUP($A9,'FL Ratio'!$A$2:$B$9,2,FALSE)*'FL Characterization'!E$2)</f>
        <v>1.3022438863747103</v>
      </c>
      <c r="F9" s="4">
        <f>('[1]Pc, Winter, S3'!F9*Main!$B$5)+(VLOOKUP($A9,'FL Ratio'!$A$2:$B$9,2,FALSE)*'FL Characterization'!F$2)</f>
        <v>1.3244385214329712</v>
      </c>
      <c r="G9" s="4">
        <f>('[1]Pc, Winter, S3'!G9*Main!$B$5)+(VLOOKUP($A9,'FL Ratio'!$A$2:$B$9,2,FALSE)*'FL Characterization'!G$2)</f>
        <v>1.5768383692273495</v>
      </c>
      <c r="H9" s="4">
        <f>('[1]Pc, Winter, S3'!H9*Main!$B$5)+(VLOOKUP($A9,'FL Ratio'!$A$2:$B$9,2,FALSE)*'FL Characterization'!H$2)</f>
        <v>2.6019276736630732</v>
      </c>
      <c r="I9" s="4">
        <f>('[1]Pc, Winter, S3'!I9*Main!$B$5)+(VLOOKUP($A9,'FL Ratio'!$A$2:$B$9,2,FALSE)*'FL Characterization'!I$2)</f>
        <v>2.9291682866883053</v>
      </c>
      <c r="J9" s="4">
        <f>('[1]Pc, Winter, S3'!J9*Main!$B$5)+(VLOOKUP($A9,'FL Ratio'!$A$2:$B$9,2,FALSE)*'FL Characterization'!J$2)</f>
        <v>3.0398654795868629</v>
      </c>
      <c r="K9" s="4">
        <f>('[1]Pc, Winter, S3'!K9*Main!$B$5)+(VLOOKUP($A9,'FL Ratio'!$A$2:$B$9,2,FALSE)*'FL Characterization'!K$2)</f>
        <v>3.0309084972102247</v>
      </c>
      <c r="L9" s="4">
        <f>('[1]Pc, Winter, S3'!L9*Main!$B$5)+(VLOOKUP($A9,'FL Ratio'!$A$2:$B$9,2,FALSE)*'FL Characterization'!L$2)</f>
        <v>3.2589925817909271</v>
      </c>
      <c r="M9" s="4">
        <f>('[1]Pc, Winter, S3'!M9*Main!$B$5)+(VLOOKUP($A9,'FL Ratio'!$A$2:$B$9,2,FALSE)*'FL Characterization'!M$2)</f>
        <v>3.1140686321358366</v>
      </c>
      <c r="N9" s="4">
        <f>('[1]Pc, Winter, S3'!N9*Main!$B$5)+(VLOOKUP($A9,'FL Ratio'!$A$2:$B$9,2,FALSE)*'FL Characterization'!N$2)</f>
        <v>3.0282625992428378</v>
      </c>
      <c r="O9" s="4">
        <f>('[1]Pc, Winter, S3'!O9*Main!$B$5)+(VLOOKUP($A9,'FL Ratio'!$A$2:$B$9,2,FALSE)*'FL Characterization'!O$2)</f>
        <v>3.0082045764672602</v>
      </c>
      <c r="P9" s="4">
        <f>('[1]Pc, Winter, S3'!P9*Main!$B$5)+(VLOOKUP($A9,'FL Ratio'!$A$2:$B$9,2,FALSE)*'FL Characterization'!P$2)</f>
        <v>2.5669405226549156</v>
      </c>
      <c r="Q9" s="4">
        <f>('[1]Pc, Winter, S3'!Q9*Main!$B$5)+(VLOOKUP($A9,'FL Ratio'!$A$2:$B$9,2,FALSE)*'FL Characterization'!Q$2)</f>
        <v>2.4119923579307638</v>
      </c>
      <c r="R9" s="4">
        <f>('[1]Pc, Winter, S3'!R9*Main!$B$5)+(VLOOKUP($A9,'FL Ratio'!$A$2:$B$9,2,FALSE)*'FL Characterization'!R$2)</f>
        <v>2.4510367708999001</v>
      </c>
      <c r="S9" s="4">
        <f>('[1]Pc, Winter, S3'!S9*Main!$B$5)+(VLOOKUP($A9,'FL Ratio'!$A$2:$B$9,2,FALSE)*'FL Characterization'!S$2)</f>
        <v>2.6983481574653383</v>
      </c>
      <c r="T9" s="4">
        <f>('[1]Pc, Winter, S3'!T9*Main!$B$5)+(VLOOKUP($A9,'FL Ratio'!$A$2:$B$9,2,FALSE)*'FL Characterization'!T$2)</f>
        <v>2.6269066066084954</v>
      </c>
      <c r="U9" s="4">
        <f>('[1]Pc, Winter, S3'!U9*Main!$B$5)+(VLOOKUP($A9,'FL Ratio'!$A$2:$B$9,2,FALSE)*'FL Characterization'!U$2)</f>
        <v>2.4835403961054472</v>
      </c>
      <c r="V9" s="4">
        <f>('[1]Pc, Winter, S3'!V9*Main!$B$5)+(VLOOKUP($A9,'FL Ratio'!$A$2:$B$9,2,FALSE)*'FL Characterization'!V$2)</f>
        <v>2.4218978173249348</v>
      </c>
      <c r="W9" s="4">
        <f>('[1]Pc, Winter, S3'!W9*Main!$B$5)+(VLOOKUP($A9,'FL Ratio'!$A$2:$B$9,2,FALSE)*'FL Characterization'!W$2)</f>
        <v>2.2665750465012371</v>
      </c>
      <c r="X9" s="4">
        <f>('[1]Pc, Winter, S3'!X9*Main!$B$5)+(VLOOKUP($A9,'FL Ratio'!$A$2:$B$9,2,FALSE)*'FL Characterization'!X$2)</f>
        <v>1.8283562154266872</v>
      </c>
      <c r="Y9" s="4">
        <f>('[1]Pc, Winter, S3'!Y9*Main!$B$5)+(VLOOKUP($A9,'FL Ratio'!$A$2:$B$9,2,FALSE)*'FL Characterization'!Y$2)</f>
        <v>1.6674202155950295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0.93344850296672222</v>
      </c>
      <c r="C2" s="4">
        <f>('[1]Qc, Winter, S1'!C2*Main!$B$5)</f>
        <v>0.65949713872795857</v>
      </c>
      <c r="D2" s="4">
        <f>('[1]Qc, Winter, S1'!D2*Main!$B$5)</f>
        <v>0.57171300587396201</v>
      </c>
      <c r="E2" s="4">
        <f>('[1]Qc, Winter, S1'!E2*Main!$B$5)</f>
        <v>0.73283688411317327</v>
      </c>
      <c r="F2" s="4">
        <f>('[1]Qc, Winter, S1'!F2*Main!$B$5)</f>
        <v>0.63099419967749149</v>
      </c>
      <c r="G2" s="4">
        <f>('[1]Qc, Winter, S1'!G2*Main!$B$5)</f>
        <v>0.51878491727082077</v>
      </c>
      <c r="H2" s="4">
        <f>('[1]Qc, Winter, S1'!H2*Main!$B$5)</f>
        <v>0.42924189691769477</v>
      </c>
      <c r="I2" s="4">
        <f>('[1]Qc, Winter, S1'!I2*Main!$B$5)</f>
        <v>1.5000005582426634</v>
      </c>
      <c r="J2" s="4">
        <f>('[1]Qc, Winter, S1'!J2*Main!$B$5)</f>
        <v>1.5686870084501665</v>
      </c>
      <c r="K2" s="4">
        <f>('[1]Qc, Winter, S1'!K2*Main!$B$5)</f>
        <v>1.3454705925491193</v>
      </c>
      <c r="L2" s="4">
        <f>('[1]Qc, Winter, S1'!L2*Main!$B$5)</f>
        <v>1.567570921651126</v>
      </c>
      <c r="M2" s="4">
        <f>('[1]Qc, Winter, S1'!M2*Main!$B$5)</f>
        <v>1.4565850538273146</v>
      </c>
      <c r="N2" s="4">
        <f>('[1]Qc, Winter, S1'!N2*Main!$B$5)</f>
        <v>1.4630024557548953</v>
      </c>
      <c r="O2" s="4">
        <f>('[1]Qc, Winter, S1'!O2*Main!$B$5)</f>
        <v>1.306405444672829</v>
      </c>
      <c r="P2" s="4">
        <f>('[1]Qc, Winter, S1'!P2*Main!$B$5)</f>
        <v>0.77522680575825798</v>
      </c>
      <c r="Q2" s="4">
        <f>('[1]Qc, Winter, S1'!Q2*Main!$B$5)</f>
        <v>1.2137670754876595</v>
      </c>
      <c r="R2" s="4">
        <f>('[1]Qc, Winter, S1'!R2*Main!$B$5)</f>
        <v>1.4557264315567624</v>
      </c>
      <c r="S2" s="4">
        <f>('[1]Qc, Winter, S1'!S2*Main!$B$5)</f>
        <v>1.3582839641618831</v>
      </c>
      <c r="T2" s="4">
        <f>('[1]Qc, Winter, S1'!T2*Main!$B$5)</f>
        <v>0.94930647452668215</v>
      </c>
      <c r="U2" s="4">
        <f>('[1]Qc, Winter, S1'!U2*Main!$B$5)</f>
        <v>0.98484907234552599</v>
      </c>
      <c r="V2" s="4">
        <f>('[1]Qc, Winter, S1'!V2*Main!$B$5)</f>
        <v>0.91730086299073355</v>
      </c>
      <c r="W2" s="4">
        <f>('[1]Qc, Winter, S1'!W2*Main!$B$5)</f>
        <v>0.56900910084736267</v>
      </c>
      <c r="X2" s="4">
        <f>('[1]Qc, Winter, S1'!X2*Main!$B$5)</f>
        <v>0.45390207932546756</v>
      </c>
      <c r="Y2" s="4">
        <f>('[1]Qc, Winter, S1'!Y2*Main!$B$5)</f>
        <v>0.47044993589005812</v>
      </c>
    </row>
    <row r="3" spans="1:25" x14ac:dyDescent="0.3">
      <c r="A3">
        <v>2</v>
      </c>
      <c r="B3" s="4">
        <f>('[1]Qc, Winter, S1'!B3*Main!$B$5)</f>
        <v>-1.4733293557336289</v>
      </c>
      <c r="C3" s="4">
        <f>('[1]Qc, Winter, S1'!C3*Main!$B$5)</f>
        <v>-1.4730045278686572</v>
      </c>
      <c r="D3" s="4">
        <f>('[1]Qc, Winter, S1'!D3*Main!$B$5)</f>
        <v>-1.5136491265892682</v>
      </c>
      <c r="E3" s="4">
        <f>('[1]Qc, Winter, S1'!E3*Main!$B$5)</f>
        <v>-1.5829894871218422</v>
      </c>
      <c r="F3" s="4">
        <f>('[1]Qc, Winter, S1'!F3*Main!$B$5)</f>
        <v>-1.5677878356788741</v>
      </c>
      <c r="G3" s="4">
        <f>('[1]Qc, Winter, S1'!G3*Main!$B$5)</f>
        <v>-1.4388627781583818</v>
      </c>
      <c r="H3" s="4">
        <f>('[1]Qc, Winter, S1'!H3*Main!$B$5)</f>
        <v>-0.9123522182026047</v>
      </c>
      <c r="I3" s="4">
        <f>('[1]Qc, Winter, S1'!I3*Main!$B$5)</f>
        <v>-0.17538027073378989</v>
      </c>
      <c r="J3" s="4">
        <f>('[1]Qc, Winter, S1'!J3*Main!$B$5)</f>
        <v>-0.1884683462715695</v>
      </c>
      <c r="K3" s="4">
        <f>('[1]Qc, Winter, S1'!K3*Main!$B$5)</f>
        <v>-0.12489924045885417</v>
      </c>
      <c r="L3" s="4">
        <f>('[1]Qc, Winter, S1'!L3*Main!$B$5)</f>
        <v>-0.11002344111286441</v>
      </c>
      <c r="M3" s="4">
        <f>('[1]Qc, Winter, S1'!M3*Main!$B$5)</f>
        <v>-0.49102750527334066</v>
      </c>
      <c r="N3" s="4">
        <f>('[1]Qc, Winter, S1'!N3*Main!$B$5)</f>
        <v>-0.71733844413299364</v>
      </c>
      <c r="O3" s="4">
        <f>('[1]Qc, Winter, S1'!O3*Main!$B$5)</f>
        <v>-0.92991062749291642</v>
      </c>
      <c r="P3" s="4">
        <f>('[1]Qc, Winter, S1'!P3*Main!$B$5)</f>
        <v>-0.9229195124531161</v>
      </c>
      <c r="Q3" s="4">
        <f>('[1]Qc, Winter, S1'!Q3*Main!$B$5)</f>
        <v>-0.93852719872729928</v>
      </c>
      <c r="R3" s="4">
        <f>('[1]Qc, Winter, S1'!R3*Main!$B$5)</f>
        <v>-0.7379048765080316</v>
      </c>
      <c r="S3" s="4">
        <f>('[1]Qc, Winter, S1'!S3*Main!$B$5)</f>
        <v>0.24252833581551983</v>
      </c>
      <c r="T3" s="4">
        <f>('[1]Qc, Winter, S1'!T3*Main!$B$5)</f>
        <v>-3.4180670526528706E-2</v>
      </c>
      <c r="U3" s="4">
        <f>('[1]Qc, Winter, S1'!U3*Main!$B$5)</f>
        <v>-0.40347893340165308</v>
      </c>
      <c r="V3" s="4">
        <f>('[1]Qc, Winter, S1'!V3*Main!$B$5)</f>
        <v>-0.7479037219948419</v>
      </c>
      <c r="W3" s="4">
        <f>('[1]Qc, Winter, S1'!W3*Main!$B$5)</f>
        <v>-0.98380513040836082</v>
      </c>
      <c r="X3" s="4">
        <f>('[1]Qc, Winter, S1'!X3*Main!$B$5)</f>
        <v>-1.0789943267309348</v>
      </c>
      <c r="Y3" s="4">
        <f>('[1]Qc, Winter, S1'!Y3*Main!$B$5)</f>
        <v>-1.2353968952508871</v>
      </c>
    </row>
    <row r="4" spans="1:25" x14ac:dyDescent="0.3">
      <c r="A4">
        <v>3</v>
      </c>
      <c r="B4" s="4">
        <f>('[1]Qc, Winter, S1'!B4*Main!$B$5)</f>
        <v>-1.127223830290826</v>
      </c>
      <c r="C4" s="4">
        <f>('[1]Qc, Winter, S1'!C4*Main!$B$5)</f>
        <v>-1.2162777843509343</v>
      </c>
      <c r="D4" s="4">
        <f>('[1]Qc, Winter, S1'!D4*Main!$B$5)</f>
        <v>-1.2385869926453377</v>
      </c>
      <c r="E4" s="4">
        <f>('[1]Qc, Winter, S1'!E4*Main!$B$5)</f>
        <v>-1.2220229168099144</v>
      </c>
      <c r="F4" s="4">
        <f>('[1]Qc, Winter, S1'!F4*Main!$B$5)</f>
        <v>-1.2230393058833664</v>
      </c>
      <c r="G4" s="4">
        <f>('[1]Qc, Winter, S1'!G4*Main!$B$5)</f>
        <v>-1.0212901837431403</v>
      </c>
      <c r="H4" s="4">
        <f>('[1]Qc, Winter, S1'!H4*Main!$B$5)</f>
        <v>-3.8029804258486476E-2</v>
      </c>
      <c r="I4" s="4">
        <f>('[1]Qc, Winter, S1'!I4*Main!$B$5)</f>
        <v>0.52654293541099062</v>
      </c>
      <c r="J4" s="4">
        <f>('[1]Qc, Winter, S1'!J4*Main!$B$5)</f>
        <v>0.67108881282268462</v>
      </c>
      <c r="K4" s="4">
        <f>('[1]Qc, Winter, S1'!K4*Main!$B$5)</f>
        <v>0.46749629921289748</v>
      </c>
      <c r="L4" s="4">
        <f>('[1]Qc, Winter, S1'!L4*Main!$B$5)</f>
        <v>0.27602057001600899</v>
      </c>
      <c r="M4" s="4">
        <f>('[1]Qc, Winter, S1'!M4*Main!$B$5)</f>
        <v>0.54749852954391465</v>
      </c>
      <c r="N4" s="4">
        <f>('[1]Qc, Winter, S1'!N4*Main!$B$5)</f>
        <v>0.34522517340056585</v>
      </c>
      <c r="O4" s="4">
        <f>('[1]Qc, Winter, S1'!O4*Main!$B$5)</f>
        <v>0.10473896702071692</v>
      </c>
      <c r="P4" s="4">
        <f>('[1]Qc, Winter, S1'!P4*Main!$B$5)</f>
        <v>-0.41437187618861332</v>
      </c>
      <c r="Q4" s="4">
        <f>('[1]Qc, Winter, S1'!Q4*Main!$B$5)</f>
        <v>-0.41454820603115311</v>
      </c>
      <c r="R4" s="4">
        <f>('[1]Qc, Winter, S1'!R4*Main!$B$5)</f>
        <v>-0.34148766486680765</v>
      </c>
      <c r="S4" s="4">
        <f>('[1]Qc, Winter, S1'!S4*Main!$B$5)</f>
        <v>-0.17227363043447808</v>
      </c>
      <c r="T4" s="4">
        <f>('[1]Qc, Winter, S1'!T4*Main!$B$5)</f>
        <v>-0.41987568663692565</v>
      </c>
      <c r="U4" s="4">
        <f>('[1]Qc, Winter, S1'!U4*Main!$B$5)</f>
        <v>-0.23923345939586202</v>
      </c>
      <c r="V4" s="4">
        <f>('[1]Qc, Winter, S1'!V4*Main!$B$5)</f>
        <v>-0.328454774546169</v>
      </c>
      <c r="W4" s="4">
        <f>('[1]Qc, Winter, S1'!W4*Main!$B$5)</f>
        <v>-0.54478024671225589</v>
      </c>
      <c r="X4" s="4">
        <f>('[1]Qc, Winter, S1'!X4*Main!$B$5)</f>
        <v>-0.86067764167237593</v>
      </c>
      <c r="Y4" s="4">
        <f>('[1]Qc, Winter, S1'!Y4*Main!$B$5)</f>
        <v>-0.97156571044356954</v>
      </c>
    </row>
    <row r="5" spans="1:25" x14ac:dyDescent="0.3">
      <c r="A5">
        <v>4</v>
      </c>
      <c r="B5" s="4">
        <f>('[1]Qc, Winter, S1'!B5*Main!$B$5)</f>
        <v>-0.92421831124966647</v>
      </c>
      <c r="C5" s="4">
        <f>('[1]Qc, Winter, S1'!C5*Main!$B$5)</f>
        <v>-0.93338469638538846</v>
      </c>
      <c r="D5" s="4">
        <f>('[1]Qc, Winter, S1'!D5*Main!$B$5)</f>
        <v>-0.94290846652924432</v>
      </c>
      <c r="E5" s="4">
        <f>('[1]Qc, Winter, S1'!E5*Main!$B$5)</f>
        <v>-0.95116353919147223</v>
      </c>
      <c r="F5" s="4">
        <f>('[1]Qc, Winter, S1'!F5*Main!$B$5)</f>
        <v>-0.95539835213297386</v>
      </c>
      <c r="G5" s="4">
        <f>('[1]Qc, Winter, S1'!G5*Main!$B$5)</f>
        <v>-0.87347279197830663</v>
      </c>
      <c r="H5" s="4">
        <f>('[1]Qc, Winter, S1'!H5*Main!$B$5)</f>
        <v>-0.75783063219109814</v>
      </c>
      <c r="I5" s="4">
        <f>('[1]Qc, Winter, S1'!I5*Main!$B$5)</f>
        <v>-0.69189734358470156</v>
      </c>
      <c r="J5" s="4">
        <f>('[1]Qc, Winter, S1'!J5*Main!$B$5)</f>
        <v>-0.71215990284624997</v>
      </c>
      <c r="K5" s="4">
        <f>('[1]Qc, Winter, S1'!K5*Main!$B$5)</f>
        <v>-0.78893875866852126</v>
      </c>
      <c r="L5" s="4">
        <f>('[1]Qc, Winter, S1'!L5*Main!$B$5)</f>
        <v>-0.84148892428539823</v>
      </c>
      <c r="M5" s="4">
        <f>('[1]Qc, Winter, S1'!M5*Main!$B$5)</f>
        <v>-0.89100138165729459</v>
      </c>
      <c r="N5" s="4">
        <f>('[1]Qc, Winter, S1'!N5*Main!$B$5)</f>
        <v>-0.89205546159399107</v>
      </c>
      <c r="O5" s="4">
        <f>('[1]Qc, Winter, S1'!O5*Main!$B$5)</f>
        <v>-0.90845860368571996</v>
      </c>
      <c r="P5" s="4">
        <f>('[1]Qc, Winter, S1'!P5*Main!$B$5)</f>
        <v>-0.91644557326769227</v>
      </c>
      <c r="Q5" s="4">
        <f>('[1]Qc, Winter, S1'!Q5*Main!$B$5)</f>
        <v>-0.88910726041143273</v>
      </c>
      <c r="R5" s="4">
        <f>('[1]Qc, Winter, S1'!R5*Main!$B$5)</f>
        <v>-0.75268453893817999</v>
      </c>
      <c r="S5" s="4">
        <f>('[1]Qc, Winter, S1'!S5*Main!$B$5)</f>
        <v>-0.44860547308680859</v>
      </c>
      <c r="T5" s="4">
        <f>('[1]Qc, Winter, S1'!T5*Main!$B$5)</f>
        <v>-0.57863160756153098</v>
      </c>
      <c r="U5" s="4">
        <f>('[1]Qc, Winter, S1'!U5*Main!$B$5)</f>
        <v>-0.70188575926604002</v>
      </c>
      <c r="V5" s="4">
        <f>('[1]Qc, Winter, S1'!V5*Main!$B$5)</f>
        <v>-0.75559729751104032</v>
      </c>
      <c r="W5" s="4">
        <f>('[1]Qc, Winter, S1'!W5*Main!$B$5)</f>
        <v>-0.79939169123903131</v>
      </c>
      <c r="X5" s="4">
        <f>('[1]Qc, Winter, S1'!X5*Main!$B$5)</f>
        <v>-0.84502659202924846</v>
      </c>
      <c r="Y5" s="4">
        <f>('[1]Qc, Winter, S1'!Y5*Main!$B$5)</f>
        <v>-0.84911838021092567</v>
      </c>
    </row>
    <row r="6" spans="1:25" x14ac:dyDescent="0.3">
      <c r="A6">
        <v>5</v>
      </c>
      <c r="B6" s="4">
        <f>('[1]Qc, Winter, S1'!B6*Main!$B$5)</f>
        <v>-0.86966002465547421</v>
      </c>
      <c r="C6" s="4">
        <f>('[1]Qc, Winter, S1'!C6*Main!$B$5)</f>
        <v>-0.91335950359005502</v>
      </c>
      <c r="D6" s="4">
        <f>('[1]Qc, Winter, S1'!D6*Main!$B$5)</f>
        <v>-0.95216998784606566</v>
      </c>
      <c r="E6" s="4">
        <f>('[1]Qc, Winter, S1'!E6*Main!$B$5)</f>
        <v>-0.95556571768092657</v>
      </c>
      <c r="F6" s="4">
        <f>('[1]Qc, Winter, S1'!F6*Main!$B$5)</f>
        <v>-0.95345017396494558</v>
      </c>
      <c r="G6" s="4">
        <f>('[1]Qc, Winter, S1'!G6*Main!$B$5)</f>
        <v>-0.80368319059621873</v>
      </c>
      <c r="H6" s="4">
        <f>('[1]Qc, Winter, S1'!H6*Main!$B$5)</f>
        <v>-0.6124915624116215</v>
      </c>
      <c r="I6" s="4">
        <f>('[1]Qc, Winter, S1'!I6*Main!$B$5)</f>
        <v>-0.49566783673222425</v>
      </c>
      <c r="J6" s="4">
        <f>('[1]Qc, Winter, S1'!J6*Main!$B$5)</f>
        <v>-0.48688554768976855</v>
      </c>
      <c r="K6" s="4">
        <f>('[1]Qc, Winter, S1'!K6*Main!$B$5)</f>
        <v>-0.4078415789001345</v>
      </c>
      <c r="L6" s="4">
        <f>('[1]Qc, Winter, S1'!L6*Main!$B$5)</f>
        <v>-0.40361040126975656</v>
      </c>
      <c r="M6" s="4">
        <f>('[1]Qc, Winter, S1'!M6*Main!$B$5)</f>
        <v>-0.39511211697327753</v>
      </c>
      <c r="N6" s="4">
        <f>('[1]Qc, Winter, S1'!N6*Main!$B$5)</f>
        <v>-0.47552496699089919</v>
      </c>
      <c r="O6" s="4">
        <f>('[1]Qc, Winter, S1'!O6*Main!$B$5)</f>
        <v>-0.51172225280348804</v>
      </c>
      <c r="P6" s="4">
        <f>('[1]Qc, Winter, S1'!P6*Main!$B$5)</f>
        <v>-0.49796161251830362</v>
      </c>
      <c r="Q6" s="4">
        <f>('[1]Qc, Winter, S1'!Q6*Main!$B$5)</f>
        <v>-0.61727400269470778</v>
      </c>
      <c r="R6" s="4">
        <f>('[1]Qc, Winter, S1'!R6*Main!$B$5)</f>
        <v>-0.54687053103751193</v>
      </c>
      <c r="S6" s="4">
        <f>('[1]Qc, Winter, S1'!S6*Main!$B$5)</f>
        <v>-0.27416412885265035</v>
      </c>
      <c r="T6" s="4">
        <f>('[1]Qc, Winter, S1'!T6*Main!$B$5)</f>
        <v>-0.32465560864744925</v>
      </c>
      <c r="U6" s="4">
        <f>('[1]Qc, Winter, S1'!U6*Main!$B$5)</f>
        <v>-0.40366379873205332</v>
      </c>
      <c r="V6" s="4">
        <f>('[1]Qc, Winter, S1'!V6*Main!$B$5)</f>
        <v>-0.43587831335204313</v>
      </c>
      <c r="W6" s="4">
        <f>('[1]Qc, Winter, S1'!W6*Main!$B$5)</f>
        <v>-0.56582239082728369</v>
      </c>
      <c r="X6" s="4">
        <f>('[1]Qc, Winter, S1'!X6*Main!$B$5)</f>
        <v>-0.62575439763867191</v>
      </c>
      <c r="Y6" s="4">
        <f>('[1]Qc, Winter, S1'!Y6*Main!$B$5)</f>
        <v>-0.65462648968768156</v>
      </c>
    </row>
    <row r="7" spans="1:25" x14ac:dyDescent="0.3">
      <c r="A7">
        <v>6</v>
      </c>
      <c r="B7" s="4">
        <f>('[1]Qc, Winter, S1'!B7*Main!$B$5)</f>
        <v>0.2814190781508929</v>
      </c>
      <c r="C7" s="4">
        <f>('[1]Qc, Winter, S1'!C7*Main!$B$5)</f>
        <v>0.22013683741201248</v>
      </c>
      <c r="D7" s="4">
        <f>('[1]Qc, Winter, S1'!D7*Main!$B$5)</f>
        <v>0.16691251491707948</v>
      </c>
      <c r="E7" s="4">
        <f>('[1]Qc, Winter, S1'!E7*Main!$B$5)</f>
        <v>0.24866167296165056</v>
      </c>
      <c r="F7" s="4">
        <f>('[1]Qc, Winter, S1'!F7*Main!$B$5)</f>
        <v>0.20419179592977615</v>
      </c>
      <c r="G7" s="4">
        <f>('[1]Qc, Winter, S1'!G7*Main!$B$5)</f>
        <v>0.29417931368658501</v>
      </c>
      <c r="H7" s="4">
        <f>('[1]Qc, Winter, S1'!H7*Main!$B$5)</f>
        <v>0.39234894350897459</v>
      </c>
      <c r="I7" s="4">
        <f>('[1]Qc, Winter, S1'!I7*Main!$B$5)</f>
        <v>0.76421483381112842</v>
      </c>
      <c r="J7" s="4">
        <f>('[1]Qc, Winter, S1'!J7*Main!$B$5)</f>
        <v>0.88012143201430548</v>
      </c>
      <c r="K7" s="4">
        <f>('[1]Qc, Winter, S1'!K7*Main!$B$5)</f>
        <v>0.90685618226280384</v>
      </c>
      <c r="L7" s="4">
        <f>('[1]Qc, Winter, S1'!L7*Main!$B$5)</f>
        <v>0.86075403605845191</v>
      </c>
      <c r="M7" s="4">
        <f>('[1]Qc, Winter, S1'!M7*Main!$B$5)</f>
        <v>0.91817720065182262</v>
      </c>
      <c r="N7" s="4">
        <f>('[1]Qc, Winter, S1'!N7*Main!$B$5)</f>
        <v>0.91135474872473432</v>
      </c>
      <c r="O7" s="4">
        <f>('[1]Qc, Winter, S1'!O7*Main!$B$5)</f>
        <v>0.90078766277699973</v>
      </c>
      <c r="P7" s="4">
        <f>('[1]Qc, Winter, S1'!P7*Main!$B$5)</f>
        <v>0.75761349634659225</v>
      </c>
      <c r="Q7" s="4">
        <f>('[1]Qc, Winter, S1'!Q7*Main!$B$5)</f>
        <v>0.72065798569787687</v>
      </c>
      <c r="R7" s="4">
        <f>('[1]Qc, Winter, S1'!R7*Main!$B$5)</f>
        <v>0.62634637967961904</v>
      </c>
      <c r="S7" s="4">
        <f>('[1]Qc, Winter, S1'!S7*Main!$B$5)</f>
        <v>0.68520188612265953</v>
      </c>
      <c r="T7" s="4">
        <f>('[1]Qc, Winter, S1'!T7*Main!$B$5)</f>
        <v>0.58082230213325536</v>
      </c>
      <c r="U7" s="4">
        <f>('[1]Qc, Winter, S1'!U7*Main!$B$5)</f>
        <v>0.60610499667026829</v>
      </c>
      <c r="V7" s="4">
        <f>('[1]Qc, Winter, S1'!V7*Main!$B$5)</f>
        <v>0.51244950796220445</v>
      </c>
      <c r="W7" s="4">
        <f>('[1]Qc, Winter, S1'!W7*Main!$B$5)</f>
        <v>0.53943331233684233</v>
      </c>
      <c r="X7" s="4">
        <f>('[1]Qc, Winter, S1'!X7*Main!$B$5)</f>
        <v>0.33488289600444821</v>
      </c>
      <c r="Y7" s="4">
        <f>('[1]Qc, Winter, S1'!Y7*Main!$B$5)</f>
        <v>0.34390809136505734</v>
      </c>
    </row>
    <row r="8" spans="1:25" x14ac:dyDescent="0.3">
      <c r="A8">
        <v>7</v>
      </c>
      <c r="B8" s="4">
        <f>('[1]Qc, Winter, S1'!B8*Main!$B$5)</f>
        <v>-0.83790407061760508</v>
      </c>
      <c r="C8" s="4">
        <f>('[1]Qc, Winter, S1'!C8*Main!$B$5)</f>
        <v>-0.82874221731276843</v>
      </c>
      <c r="D8" s="4">
        <f>('[1]Qc, Winter, S1'!D8*Main!$B$5)</f>
        <v>-0.854780465738748</v>
      </c>
      <c r="E8" s="4">
        <f>('[1]Qc, Winter, S1'!E8*Main!$B$5)</f>
        <v>-0.87024763762825119</v>
      </c>
      <c r="F8" s="4">
        <f>('[1]Qc, Winter, S1'!F8*Main!$B$5)</f>
        <v>-0.92178992659749348</v>
      </c>
      <c r="G8" s="4">
        <f>('[1]Qc, Winter, S1'!G8*Main!$B$5)</f>
        <v>-0.82533262081135472</v>
      </c>
      <c r="H8" s="4">
        <f>('[1]Qc, Winter, S1'!H8*Main!$B$5)</f>
        <v>-0.70116177512245792</v>
      </c>
      <c r="I8" s="4">
        <f>('[1]Qc, Winter, S1'!I8*Main!$B$5)</f>
        <v>-0.36421043844403145</v>
      </c>
      <c r="J8" s="4">
        <f>('[1]Qc, Winter, S1'!J8*Main!$B$5)</f>
        <v>-0.18045729971675431</v>
      </c>
      <c r="K8" s="4">
        <f>('[1]Qc, Winter, S1'!K8*Main!$B$5)</f>
        <v>-0.16750429096855599</v>
      </c>
      <c r="L8" s="4">
        <f>('[1]Qc, Winter, S1'!L8*Main!$B$5)</f>
        <v>-0.12731390893870589</v>
      </c>
      <c r="M8" s="4">
        <f>('[1]Qc, Winter, S1'!M8*Main!$B$5)</f>
        <v>-4.2785625389485972E-2</v>
      </c>
      <c r="N8" s="4">
        <f>('[1]Qc, Winter, S1'!N8*Main!$B$5)</f>
        <v>-0.17371487505411937</v>
      </c>
      <c r="O8" s="4">
        <f>('[1]Qc, Winter, S1'!O8*Main!$B$5)</f>
        <v>-0.18127528836362941</v>
      </c>
      <c r="P8" s="4">
        <f>('[1]Qc, Winter, S1'!P8*Main!$B$5)</f>
        <v>-0.33039867692720365</v>
      </c>
      <c r="Q8" s="4">
        <f>('[1]Qc, Winter, S1'!Q8*Main!$B$5)</f>
        <v>-0.47215226255898135</v>
      </c>
      <c r="R8" s="4">
        <f>('[1]Qc, Winter, S1'!R8*Main!$B$5)</f>
        <v>-0.42613382767176289</v>
      </c>
      <c r="S8" s="4">
        <f>('[1]Qc, Winter, S1'!S8*Main!$B$5)</f>
        <v>-0.47531401061405754</v>
      </c>
      <c r="T8" s="4">
        <f>('[1]Qc, Winter, S1'!T8*Main!$B$5)</f>
        <v>-0.53451347651103753</v>
      </c>
      <c r="U8" s="4">
        <f>('[1]Qc, Winter, S1'!U8*Main!$B$5)</f>
        <v>-0.51317974077412443</v>
      </c>
      <c r="V8" s="4">
        <f>('[1]Qc, Winter, S1'!V8*Main!$B$5)</f>
        <v>-0.58432361639471397</v>
      </c>
      <c r="W8" s="4">
        <f>('[1]Qc, Winter, S1'!W8*Main!$B$5)</f>
        <v>-0.68883796239596962</v>
      </c>
      <c r="X8" s="4">
        <f>('[1]Qc, Winter, S1'!X8*Main!$B$5)</f>
        <v>-0.77718082080510775</v>
      </c>
      <c r="Y8" s="4">
        <f>('[1]Qc, Winter, S1'!Y8*Main!$B$5)</f>
        <v>-0.77304771651603177</v>
      </c>
    </row>
    <row r="9" spans="1:25" x14ac:dyDescent="0.3">
      <c r="A9">
        <v>8</v>
      </c>
      <c r="B9" s="4">
        <f>('[1]Qc, Winter, S1'!B9*Main!$B$5)</f>
        <v>-0.95382208506987964</v>
      </c>
      <c r="C9" s="4">
        <f>('[1]Qc, Winter, S1'!C9*Main!$B$5)</f>
        <v>-0.97398747311017631</v>
      </c>
      <c r="D9" s="4">
        <f>('[1]Qc, Winter, S1'!D9*Main!$B$5)</f>
        <v>-0.97012947133192384</v>
      </c>
      <c r="E9" s="4">
        <f>('[1]Qc, Winter, S1'!E9*Main!$B$5)</f>
        <v>-0.96873538654119962</v>
      </c>
      <c r="F9" s="4">
        <f>('[1]Qc, Winter, S1'!F9*Main!$B$5)</f>
        <v>-0.94876450949489721</v>
      </c>
      <c r="G9" s="4">
        <f>('[1]Qc, Winter, S1'!G9*Main!$B$5)</f>
        <v>-0.91042754715716734</v>
      </c>
      <c r="H9" s="4">
        <f>('[1]Qc, Winter, S1'!H9*Main!$B$5)</f>
        <v>-0.6959688401203652</v>
      </c>
      <c r="I9" s="4">
        <f>('[1]Qc, Winter, S1'!I9*Main!$B$5)</f>
        <v>-0.5536734221243288</v>
      </c>
      <c r="J9" s="4">
        <f>('[1]Qc, Winter, S1'!J9*Main!$B$5)</f>
        <v>-0.51126769309797027</v>
      </c>
      <c r="K9" s="4">
        <f>('[1]Qc, Winter, S1'!K9*Main!$B$5)</f>
        <v>-0.5839053154578957</v>
      </c>
      <c r="L9" s="4">
        <f>('[1]Qc, Winter, S1'!L9*Main!$B$5)</f>
        <v>-0.55137158073081349</v>
      </c>
      <c r="M9" s="4">
        <f>('[1]Qc, Winter, S1'!M9*Main!$B$5)</f>
        <v>-0.50261148305213676</v>
      </c>
      <c r="N9" s="4">
        <f>('[1]Qc, Winter, S1'!N9*Main!$B$5)</f>
        <v>-0.53277854904541011</v>
      </c>
      <c r="O9" s="4">
        <f>('[1]Qc, Winter, S1'!O9*Main!$B$5)</f>
        <v>-0.57682146176695548</v>
      </c>
      <c r="P9" s="4">
        <f>('[1]Qc, Winter, S1'!P9*Main!$B$5)</f>
        <v>-0.7008452468198807</v>
      </c>
      <c r="Q9" s="4">
        <f>('[1]Qc, Winter, S1'!Q9*Main!$B$5)</f>
        <v>-0.77724491200786716</v>
      </c>
      <c r="R9" s="4">
        <f>('[1]Qc, Winter, S1'!R9*Main!$B$5)</f>
        <v>-0.77518589427424112</v>
      </c>
      <c r="S9" s="4">
        <f>('[1]Qc, Winter, S1'!S9*Main!$B$5)</f>
        <v>-0.7644356235146319</v>
      </c>
      <c r="T9" s="4">
        <f>('[1]Qc, Winter, S1'!T9*Main!$B$5)</f>
        <v>-0.8057586997416929</v>
      </c>
      <c r="U9" s="4">
        <f>('[1]Qc, Winter, S1'!U9*Main!$B$5)</f>
        <v>-0.83313761064007397</v>
      </c>
      <c r="V9" s="4">
        <f>('[1]Qc, Winter, S1'!V9*Main!$B$5)</f>
        <v>-0.84740253730256054</v>
      </c>
      <c r="W9" s="4">
        <f>('[1]Qc, Winter, S1'!W9*Main!$B$5)</f>
        <v>-0.87225268938656342</v>
      </c>
      <c r="X9" s="4">
        <f>('[1]Qc, Winter, S1'!X9*Main!$B$5)</f>
        <v>-0.9103302844168919</v>
      </c>
      <c r="Y9" s="4">
        <f>('[1]Qc, Winter, S1'!Y9*Main!$B$5)</f>
        <v>-0.92777241713537273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2024-07-05T16:58:26Z</dcterms:modified>
</cp:coreProperties>
</file>