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9DF16E07-9D89-4E9C-8177-F73987B4C308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5" i="40" l="1"/>
  <c r="W4" i="36"/>
  <c r="X2" i="42"/>
  <c r="B3" i="37"/>
  <c r="B5" i="37"/>
  <c r="B8" i="37"/>
  <c r="B6" i="41"/>
  <c r="B9" i="41"/>
  <c r="B7" i="41"/>
  <c r="B9" i="37"/>
  <c r="N3" i="6"/>
  <c r="B5" i="36"/>
  <c r="B6" i="37"/>
  <c r="W3" i="6"/>
  <c r="B2" i="36"/>
  <c r="B3" i="36"/>
  <c r="B2" i="37"/>
  <c r="B4" i="36"/>
  <c r="B8" i="42"/>
  <c r="B7" i="36"/>
  <c r="B8" i="41"/>
  <c r="B6" i="36"/>
  <c r="B7" i="37"/>
  <c r="B3" i="42"/>
  <c r="B2" i="42"/>
  <c r="B4" i="40"/>
  <c r="W8" i="37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<sst xmlns="http://schemas.openxmlformats.org/spreadsheetml/2006/main" count="49" uniqueCount="18">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</sst>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2029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1.0936852726843611</v>
      </c>
    </row>
    <row r="6" spans="1:5" x14ac:dyDescent="0.3">
      <c r="A6" t="s">
        <v>4</v>
      </c>
      <c r="B6" s="3">
        <f>((1+[1]Main!$B$3)^($B$3-2020))*$B$4</f>
        <v>1.5513282159785158</v>
      </c>
    </row>
    <row r="7" spans="1:5" x14ac:dyDescent="0.3">
      <c r="A7" t="s">
        <v>5</v>
      </c>
      <c r="B7" s="4">
        <f>SUM('RES installed'!$C$2:$C$7)</f>
        <v>7.5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0.95221081787635331</v>
      </c>
      <c r="C2" s="4">
        <f>('[1]Qc, Winter, S2'!C2*Main!$B$5)</f>
        <v>0.65277026791293336</v>
      </c>
      <c r="D2" s="4">
        <f>('[1]Qc, Winter, S2'!D2*Main!$B$5)</f>
        <v>0.58320443729202864</v>
      </c>
      <c r="E2" s="4">
        <f>('[1]Qc, Winter, S2'!E2*Main!$B$5)</f>
        <v>0.74016525295430502</v>
      </c>
      <c r="F2" s="4">
        <f>('[1]Qc, Winter, S2'!F2*Main!$B$5)</f>
        <v>0.64367718309100908</v>
      </c>
      <c r="G2" s="4">
        <f>('[1]Qc, Winter, S2'!G2*Main!$B$5)</f>
        <v>0.52397276644352908</v>
      </c>
      <c r="H2" s="4">
        <f>('[1]Qc, Winter, S2'!H2*Main!$B$5)</f>
        <v>0.43353431588687175</v>
      </c>
      <c r="I2" s="4">
        <f>('[1]Qc, Winter, S2'!I2*Main!$B$5)</f>
        <v>1.5301505694633413</v>
      </c>
      <c r="J2" s="4">
        <f>('[1]Qc, Winter, S2'!J2*Main!$B$5)</f>
        <v>1.5843738785346682</v>
      </c>
      <c r="K2" s="4">
        <f>('[1]Qc, Winter, S2'!K2*Main!$B$5)</f>
        <v>1.3317467925051183</v>
      </c>
      <c r="L2" s="4">
        <f>('[1]Qc, Winter, S2'!L2*Main!$B$5)</f>
        <v>1.5832466308676374</v>
      </c>
      <c r="M2" s="4">
        <f>('[1]Qc, Winter, S2'!M2*Main!$B$5)</f>
        <v>1.5005739224528996</v>
      </c>
      <c r="N2" s="4">
        <f>('[1]Qc, Winter, S2'!N2*Main!$B$5)</f>
        <v>1.4924088051155688</v>
      </c>
      <c r="O2" s="4">
        <f>('[1]Qc, Winter, S2'!O2*Main!$B$5)</f>
        <v>1.3326641941107529</v>
      </c>
      <c r="P2" s="4">
        <f>('[1]Qc, Winter, S2'!P2*Main!$B$5)</f>
        <v>0.76731949233952379</v>
      </c>
      <c r="Q2" s="4">
        <f>('[1]Qc, Winter, S2'!Q2*Main!$B$5)</f>
        <v>1.213645698780111</v>
      </c>
      <c r="R2" s="4">
        <f>('[1]Qc, Winter, S2'!R2*Main!$B$5)</f>
        <v>1.4702836958723302</v>
      </c>
      <c r="S2" s="4">
        <f>('[1]Qc, Winter, S2'!S2*Main!$B$5)</f>
        <v>1.371866803803502</v>
      </c>
      <c r="T2" s="4">
        <f>('[1]Qc, Winter, S2'!T2*Main!$B$5)</f>
        <v>0.95879953927194905</v>
      </c>
      <c r="U2" s="4">
        <f>('[1]Qc, Winter, S2'!U2*Main!$B$5)</f>
        <v>1.004644538699671</v>
      </c>
      <c r="V2" s="4">
        <f>('[1]Qc, Winter, S2'!V2*Main!$B$5)</f>
        <v>0.90794439418822803</v>
      </c>
      <c r="W2" s="4">
        <f>('[1]Qc, Winter, S2'!W2*Main!$B$5)</f>
        <v>0.57469919185583629</v>
      </c>
      <c r="X2" s="4">
        <f>('[1]Qc, Winter, S2'!X2*Main!$B$5)</f>
        <v>0.4676099221210967</v>
      </c>
      <c r="Y2" s="4">
        <f>('[1]Qc, Winter, S2'!Y2*Main!$B$5)</f>
        <v>0.48465752395393791</v>
      </c>
    </row>
    <row r="3" spans="1:25" x14ac:dyDescent="0.3">
      <c r="A3">
        <v>2</v>
      </c>
      <c r="B3" s="4">
        <f>('[1]Qc, Winter, S2'!B3*Main!$B$5)</f>
        <v>-1.5178239022767845</v>
      </c>
      <c r="C3" s="4">
        <f>('[1]Qc, Winter, S2'!C3*Main!$B$5)</f>
        <v>-1.4579798816843967</v>
      </c>
      <c r="D3" s="4">
        <f>('[1]Qc, Winter, S2'!D3*Main!$B$5)</f>
        <v>-1.5287856178551607</v>
      </c>
      <c r="E3" s="4">
        <f>('[1]Qc, Winter, S2'!E3*Main!$B$5)</f>
        <v>-1.5668429943531996</v>
      </c>
      <c r="F3" s="4">
        <f>('[1]Qc, Winter, S2'!F3*Main!$B$5)</f>
        <v>-1.5834657140356629</v>
      </c>
      <c r="G3" s="4">
        <f>('[1]Qc, Winter, S2'!G3*Main!$B$5)</f>
        <v>-1.4532514059399657</v>
      </c>
      <c r="H3" s="4">
        <f>('[1]Qc, Winter, S2'!H3*Main!$B$5)</f>
        <v>-0.92147574038463076</v>
      </c>
      <c r="I3" s="4">
        <f>('[1]Qc, Winter, S2'!I3*Main!$B$5)</f>
        <v>-0.17359139197230528</v>
      </c>
      <c r="J3" s="4">
        <f>('[1]Qc, Winter, S2'!J3*Main!$B$5)</f>
        <v>-0.18844949943694234</v>
      </c>
      <c r="K3" s="4">
        <f>('[1]Qc, Winter, S2'!K3*Main!$B$5)</f>
        <v>-0.12867119752071157</v>
      </c>
      <c r="L3" s="4">
        <f>('[1]Qc, Winter, S2'!L3*Main!$B$5)</f>
        <v>-0.10890120201351322</v>
      </c>
      <c r="M3" s="4">
        <f>('[1]Qc, Winter, S2'!M3*Main!$B$5)</f>
        <v>-0.50089715812933477</v>
      </c>
      <c r="N3" s="4">
        <f>('[1]Qc, Winter, S2'!N3*Main!$B$5)</f>
        <v>-0.73175694686006687</v>
      </c>
      <c r="O3" s="4">
        <f>('[1]Qc, Winter, S2'!O3*Main!$B$5)</f>
        <v>-0.92042553909248881</v>
      </c>
      <c r="P3" s="4">
        <f>('[1]Qc, Winter, S2'!P3*Main!$B$5)</f>
        <v>-0.93214870757764734</v>
      </c>
      <c r="Q3" s="4">
        <f>('[1]Qc, Winter, S2'!Q3*Main!$B$5)</f>
        <v>-0.96687072012886377</v>
      </c>
      <c r="R3" s="4">
        <f>('[1]Qc, Winter, S2'!R3*Main!$B$5)</f>
        <v>-0.73037824676764973</v>
      </c>
      <c r="S3" s="4">
        <f>('[1]Qc, Winter, S2'!S3*Main!$B$5)</f>
        <v>0.24740315536541183</v>
      </c>
      <c r="T3" s="4">
        <f>('[1]Qc, Winter, S2'!T3*Main!$B$5)</f>
        <v>-3.417725245947606E-2</v>
      </c>
      <c r="U3" s="4">
        <f>('[1]Qc, Winter, S2'!U3*Main!$B$5)</f>
        <v>-0.40751372273566966</v>
      </c>
      <c r="V3" s="4">
        <f>('[1]Qc, Winter, S2'!V3*Main!$B$5)</f>
        <v>-0.76293658680693832</v>
      </c>
      <c r="W3" s="4">
        <f>('[1]Qc, Winter, S2'!W3*Main!$B$5)</f>
        <v>-0.98370674989531992</v>
      </c>
      <c r="X3" s="4">
        <f>('[1]Qc, Winter, S2'!X3*Main!$B$5)</f>
        <v>-1.0679885845982795</v>
      </c>
      <c r="Y3" s="4">
        <f>('[1]Qc, Winter, S2'!Y3*Main!$B$5)</f>
        <v>-1.26022837284543</v>
      </c>
    </row>
    <row r="4" spans="1:25" x14ac:dyDescent="0.3">
      <c r="A4">
        <v>3</v>
      </c>
      <c r="B4" s="4">
        <f>('[1]Qc, Winter, S2'!B4*Main!$B$5)</f>
        <v>-1.1498810292796715</v>
      </c>
      <c r="C4" s="4">
        <f>('[1]Qc, Winter, S2'!C4*Main!$B$5)</f>
        <v>-1.2284405621944436</v>
      </c>
      <c r="D4" s="4">
        <f>('[1]Qc, Winter, S2'!D4*Main!$B$5)</f>
        <v>-1.2634825911975092</v>
      </c>
      <c r="E4" s="4">
        <f>('[1]Qc, Winter, S2'!E4*Main!$B$5)</f>
        <v>-1.2465855774377939</v>
      </c>
      <c r="F4" s="4">
        <f>('[1]Qc, Winter, S2'!F4*Main!$B$5)</f>
        <v>-1.2476223959316219</v>
      </c>
      <c r="G4" s="4">
        <f>('[1]Qc, Winter, S2'!G4*Main!$B$5)</f>
        <v>-1.0521331472921831</v>
      </c>
      <c r="H4" s="4">
        <f>('[1]Qc, Winter, S2'!H4*Main!$B$5)</f>
        <v>-3.8794203324082052E-2</v>
      </c>
      <c r="I4" s="4">
        <f>('[1]Qc, Winter, S2'!I4*Main!$B$5)</f>
        <v>0.54244453206040255</v>
      </c>
      <c r="J4" s="4">
        <f>('[1]Qc, Winter, S2'!J4*Main!$B$5)</f>
        <v>0.68457769796042067</v>
      </c>
      <c r="K4" s="4">
        <f>('[1]Qc, Winter, S2'!K4*Main!$B$5)</f>
        <v>0.46272783696092601</v>
      </c>
      <c r="L4" s="4">
        <f>('[1]Qc, Winter, S2'!L4*Main!$B$5)</f>
        <v>0.28435639123049256</v>
      </c>
      <c r="M4" s="4">
        <f>('[1]Qc, Winter, S2'!M4*Main!$B$5)</f>
        <v>0.54744377969096014</v>
      </c>
      <c r="N4" s="4">
        <f>('[1]Qc, Winter, S2'!N4*Main!$B$5)</f>
        <v>0.355650973637263</v>
      </c>
      <c r="O4" s="4">
        <f>('[1]Qc, Winter, S2'!O4*Main!$B$5)</f>
        <v>0.10790208382474256</v>
      </c>
      <c r="P4" s="4">
        <f>('[1]Qc, Winter, S2'!P4*Main!$B$5)</f>
        <v>-0.42270075090000442</v>
      </c>
      <c r="Q4" s="4">
        <f>('[1]Qc, Winter, S2'!Q4*Main!$B$5)</f>
        <v>-0.42706756185329386</v>
      </c>
      <c r="R4" s="4">
        <f>('[1]Qc, Winter, S2'!R4*Main!$B$5)</f>
        <v>-0.35180059234578526</v>
      </c>
      <c r="S4" s="4">
        <f>('[1]Qc, Winter, S2'!S4*Main!$B$5)</f>
        <v>-0.17051643940404643</v>
      </c>
      <c r="T4" s="4">
        <f>('[1]Qc, Winter, S2'!T4*Main!$B$5)</f>
        <v>-0.42407444350329493</v>
      </c>
      <c r="U4" s="4">
        <f>('[1]Qc, Winter, S2'!U4*Main!$B$5)</f>
        <v>-0.23679327811002424</v>
      </c>
      <c r="V4" s="4">
        <f>('[1]Qc, Winter, S2'!V4*Main!$B$5)</f>
        <v>-0.33173932229163072</v>
      </c>
      <c r="W4" s="4">
        <f>('[1]Qc, Winter, S2'!W4*Main!$B$5)</f>
        <v>-0.5392234881957908</v>
      </c>
      <c r="X4" s="4">
        <f>('[1]Qc, Winter, S2'!X4*Main!$B$5)</f>
        <v>-0.86928441808909973</v>
      </c>
      <c r="Y4" s="4">
        <f>('[1]Qc, Winter, S2'!Y4*Main!$B$5)</f>
        <v>-0.96165574019704514</v>
      </c>
    </row>
    <row r="5" spans="1:25" x14ac:dyDescent="0.3">
      <c r="A5">
        <v>4</v>
      </c>
      <c r="B5" s="4">
        <f>('[1]Qc, Winter, S2'!B5*Main!$B$5)</f>
        <v>-0.92412588941854168</v>
      </c>
      <c r="C5" s="4">
        <f>('[1]Qc, Winter, S2'!C5*Main!$B$5)</f>
        <v>-0.92386417248225772</v>
      </c>
      <c r="D5" s="4">
        <f>('[1]Qc, Winter, S2'!D5*Main!$B$5)</f>
        <v>-0.9428141756825914</v>
      </c>
      <c r="E5" s="4">
        <f>('[1]Qc, Winter, S2'!E5*Main!$B$5)</f>
        <v>-0.94146167109171919</v>
      </c>
      <c r="F5" s="4">
        <f>('[1]Qc, Winter, S2'!F5*Main!$B$5)</f>
        <v>-0.96495233565430372</v>
      </c>
      <c r="G5" s="4">
        <f>('[1]Qc, Winter, S2'!G5*Main!$B$5)</f>
        <v>-0.89985167029605151</v>
      </c>
      <c r="H5" s="4">
        <f>('[1]Qc, Winter, S2'!H5*Main!$B$5)</f>
        <v>-0.76540893851300917</v>
      </c>
      <c r="I5" s="4">
        <f>('[1]Qc, Winter, S2'!I5*Main!$B$5)</f>
        <v>-0.70580448019075404</v>
      </c>
      <c r="J5" s="4">
        <f>('[1]Qc, Winter, S2'!J5*Main!$B$5)</f>
        <v>-0.73366713191220678</v>
      </c>
      <c r="K5" s="4">
        <f>('[1]Qc, Winter, S2'!K5*Main!$B$5)</f>
        <v>-0.81276470918031063</v>
      </c>
      <c r="L5" s="4">
        <f>('[1]Qc, Winter, S2'!L5*Main!$B$5)</f>
        <v>-0.84140477539296976</v>
      </c>
      <c r="M5" s="4">
        <f>('[1]Qc, Winter, S2'!M5*Main!$B$5)</f>
        <v>-0.91790962338334492</v>
      </c>
      <c r="N5" s="4">
        <f>('[1]Qc, Winter, S2'!N5*Main!$B$5)</f>
        <v>-0.90998577637203037</v>
      </c>
      <c r="O5" s="4">
        <f>('[1]Qc, Winter, S2'!O5*Main!$B$5)</f>
        <v>-0.90836775782535151</v>
      </c>
      <c r="P5" s="4">
        <f>('[1]Qc, Winter, S2'!P5*Main!$B$5)</f>
        <v>-0.90709782842036191</v>
      </c>
      <c r="Q5" s="4">
        <f>('[1]Qc, Winter, S2'!Q5*Main!$B$5)</f>
        <v>-0.89799833301554721</v>
      </c>
      <c r="R5" s="4">
        <f>('[1]Qc, Winter, S2'!R5*Main!$B$5)</f>
        <v>-0.74500715664101047</v>
      </c>
      <c r="S5" s="4">
        <f>('[1]Qc, Winter, S2'!S5*Main!$B$5)</f>
        <v>-0.44402969726132319</v>
      </c>
      <c r="T5" s="4">
        <f>('[1]Qc, Winter, S2'!T5*Main!$B$5)</f>
        <v>-0.5785737444007748</v>
      </c>
      <c r="U5" s="4">
        <f>('[1]Qc, Winter, S2'!U5*Main!$B$5)</f>
        <v>-0.71599366302728751</v>
      </c>
      <c r="V5" s="4">
        <f>('[1]Qc, Winter, S2'!V5*Main!$B$5)</f>
        <v>-0.76315327048615078</v>
      </c>
      <c r="W5" s="4">
        <f>('[1]Qc, Winter, S2'!W5*Main!$B$5)</f>
        <v>-0.79123789598839334</v>
      </c>
      <c r="X5" s="4">
        <f>('[1]Qc, Winter, S2'!X5*Main!$B$5)</f>
        <v>-0.87054639510853182</v>
      </c>
      <c r="Y5" s="4">
        <f>('[1]Qc, Winter, S2'!Y5*Main!$B$5)</f>
        <v>-0.85760956401303501</v>
      </c>
    </row>
    <row r="6" spans="1:25" x14ac:dyDescent="0.3">
      <c r="A6">
        <v>5</v>
      </c>
      <c r="B6" s="4">
        <f>('[1]Qc, Winter, S2'!B6*Main!$B$5)</f>
        <v>-0.87835662490202904</v>
      </c>
      <c r="C6" s="4">
        <f>('[1]Qc, Winter, S2'!C6*Main!$B$5)</f>
        <v>-0.9132681676396962</v>
      </c>
      <c r="D6" s="4">
        <f>('[1]Qc, Winter, S2'!D6*Main!$B$5)</f>
        <v>-0.96169168772452618</v>
      </c>
      <c r="E6" s="4">
        <f>('[1]Qc, Winter, S2'!E6*Main!$B$5)</f>
        <v>-0.96512137485773586</v>
      </c>
      <c r="F6" s="4">
        <f>('[1]Qc, Winter, S2'!F6*Main!$B$5)</f>
        <v>-0.98224436921868696</v>
      </c>
      <c r="G6" s="4">
        <f>('[1]Qc, Winter, S2'!G6*Main!$B$5)</f>
        <v>-0.811720022502181</v>
      </c>
      <c r="H6" s="4">
        <f>('[1]Qc, Winter, S2'!H6*Main!$B$5)</f>
        <v>-0.63098880759645271</v>
      </c>
      <c r="I6" s="4">
        <f>('[1]Qc, Winter, S2'!I6*Main!$B$5)</f>
        <v>-0.49561826994855102</v>
      </c>
      <c r="J6" s="4">
        <f>('[1]Qc, Winter, S2'!J6*Main!$B$5)</f>
        <v>-0.48683685913499952</v>
      </c>
      <c r="K6" s="4">
        <f>('[1]Qc, Winter, S2'!K6*Main!$B$5)</f>
        <v>-0.40368159479535315</v>
      </c>
      <c r="L6" s="4">
        <f>('[1]Qc, Winter, S2'!L6*Main!$B$5)</f>
        <v>-0.41172297033527872</v>
      </c>
      <c r="M6" s="4">
        <f>('[1]Qc, Winter, S2'!M6*Main!$B$5)</f>
        <v>-0.39108197338015016</v>
      </c>
      <c r="N6" s="4">
        <f>('[1]Qc, Winter, S2'!N6*Main!$B$5)</f>
        <v>-0.47067461232759206</v>
      </c>
      <c r="O6" s="4">
        <f>('[1]Qc, Winter, S2'!O6*Main!$B$5)</f>
        <v>-0.52200787008483818</v>
      </c>
      <c r="P6" s="4">
        <f>('[1]Qc, Winter, S2'!P6*Main!$B$5)</f>
        <v>-0.50294122864348667</v>
      </c>
      <c r="Q6" s="4">
        <f>('[1]Qc, Winter, S2'!Q6*Main!$B$5)</f>
        <v>-0.61097780786722178</v>
      </c>
      <c r="R6" s="4">
        <f>('[1]Qc, Winter, S2'!R6*Main!$B$5)</f>
        <v>-0.54129245162092932</v>
      </c>
      <c r="S6" s="4">
        <f>('[1]Qc, Winter, S2'!S6*Main!$B$5)</f>
        <v>-0.28244388554400041</v>
      </c>
      <c r="T6" s="4">
        <f>('[1]Qc, Winter, S2'!T6*Main!$B$5)</f>
        <v>-0.32790216473392375</v>
      </c>
      <c r="U6" s="4">
        <f>('[1]Qc, Winter, S2'!U6*Main!$B$5)</f>
        <v>-0.41177744108656755</v>
      </c>
      <c r="V6" s="4">
        <f>('[1]Qc, Winter, S2'!V6*Main!$B$5)</f>
        <v>-0.43583472552070801</v>
      </c>
      <c r="W6" s="4">
        <f>('[1]Qc, Winter, S2'!W6*Main!$B$5)</f>
        <v>-0.58291022703026762</v>
      </c>
      <c r="X6" s="4">
        <f>('[1]Qc, Winter, S2'!X6*Main!$B$5)</f>
        <v>-0.62569182219890807</v>
      </c>
      <c r="Y6" s="4">
        <f>('[1]Qc, Winter, S2'!Y6*Main!$B$5)</f>
        <v>-0.66117275458455838</v>
      </c>
    </row>
    <row r="7" spans="1:25" x14ac:dyDescent="0.3">
      <c r="A7">
        <v>6</v>
      </c>
      <c r="B7" s="4">
        <f>('[1]Qc, Winter, S2'!B7*Main!$B$5)</f>
        <v>0.28707560162172591</v>
      </c>
      <c r="C7" s="4">
        <f>('[1]Qc, Winter, S2'!C7*Main!$B$5)</f>
        <v>0.22233820578613261</v>
      </c>
      <c r="D7" s="4">
        <f>('[1]Qc, Winter, S2'!D7*Main!$B$5)</f>
        <v>0.17026745646691274</v>
      </c>
      <c r="E7" s="4">
        <f>('[1]Qc, Winter, S2'!E7*Main!$B$5)</f>
        <v>0.24863680679435443</v>
      </c>
      <c r="F7" s="4">
        <f>('[1]Qc, Winter, S2'!F7*Main!$B$5)</f>
        <v>0.20829605102796464</v>
      </c>
      <c r="G7" s="4">
        <f>('[1]Qc, Winter, S2'!G7*Main!$B$5)</f>
        <v>0.30009231789168545</v>
      </c>
      <c r="H7" s="4">
        <f>('[1]Qc, Winter, S2'!H7*Main!$B$5)</f>
        <v>0.38834698428518316</v>
      </c>
      <c r="I7" s="4">
        <f>('[1]Qc, Winter, S2'!I7*Main!$B$5)</f>
        <v>0.76413841232774726</v>
      </c>
      <c r="J7" s="4">
        <f>('[1]Qc, Winter, S2'!J7*Main!$B$5)</f>
        <v>0.90670109926113751</v>
      </c>
      <c r="K7" s="4">
        <f>('[1]Qc, Winter, S2'!K7*Main!$B$5)</f>
        <v>0.93424323896714068</v>
      </c>
      <c r="L7" s="4">
        <f>('[1]Qc, Winter, S2'!L7*Main!$B$5)</f>
        <v>0.86066796065484619</v>
      </c>
      <c r="M7" s="4">
        <f>('[1]Qc, Winter, S2'!M7*Main!$B$5)</f>
        <v>0.94590615211150764</v>
      </c>
      <c r="N7" s="4">
        <f>('[1]Qc, Winter, S2'!N7*Main!$B$5)</f>
        <v>0.91126361324986194</v>
      </c>
      <c r="O7" s="4">
        <f>('[1]Qc, Winter, S2'!O7*Main!$B$5)</f>
        <v>0.89159962861667441</v>
      </c>
      <c r="P7" s="4">
        <f>('[1]Qc, Winter, S2'!P7*Main!$B$5)</f>
        <v>0.77284152762315883</v>
      </c>
      <c r="Q7" s="4">
        <f>('[1]Qc, Winter, S2'!Q7*Main!$B$5)</f>
        <v>0.74242185686595286</v>
      </c>
      <c r="R7" s="4">
        <f>('[1]Qc, Winter, S2'!R7*Main!$B$5)</f>
        <v>0.63260984347641536</v>
      </c>
      <c r="S7" s="4">
        <f>('[1]Qc, Winter, S2'!S7*Main!$B$5)</f>
        <v>0.69205390498388619</v>
      </c>
      <c r="T7" s="4">
        <f>('[1]Qc, Winter, S2'!T7*Main!$B$5)</f>
        <v>0.57489791465149631</v>
      </c>
      <c r="U7" s="4">
        <f>('[1]Qc, Winter, S2'!U7*Main!$B$5)</f>
        <v>0.62440936756971055</v>
      </c>
      <c r="V7" s="4">
        <f>('[1]Qc, Winter, S2'!V7*Main!$B$5)</f>
        <v>0.51757400304182655</v>
      </c>
      <c r="W7" s="4">
        <f>('[1]Qc, Winter, S2'!W7*Main!$B$5)</f>
        <v>0.555724198369415</v>
      </c>
      <c r="X7" s="4">
        <f>('[1]Qc, Winter, S2'!X7*Main!$B$5)</f>
        <v>0.33823172496449272</v>
      </c>
      <c r="Y7" s="4">
        <f>('[1]Qc, Winter, S2'!Y7*Main!$B$5)</f>
        <v>0.34387370055592087</v>
      </c>
    </row>
    <row r="8" spans="1:25" x14ac:dyDescent="0.3">
      <c r="A8">
        <v>7</v>
      </c>
      <c r="B8" s="4">
        <f>('[1]Qc, Winter, S2'!B8*Main!$B$5)</f>
        <v>-0.83782028021054333</v>
      </c>
      <c r="C8" s="4">
        <f>('[1]Qc, Winter, S2'!C8*Main!$B$5)</f>
        <v>-0.83702963948589615</v>
      </c>
      <c r="D8" s="4">
        <f>('[1]Qc, Winter, S2'!D8*Main!$B$5)</f>
        <v>-0.87196155310009682</v>
      </c>
      <c r="E8" s="4">
        <f>('[1]Qc, Winter, S2'!E8*Main!$B$5)</f>
        <v>-0.89652911628462439</v>
      </c>
      <c r="F8" s="4">
        <f>('[1]Qc, Winter, S2'!F8*Main!$B$5)</f>
        <v>-0.91238766934619908</v>
      </c>
      <c r="G8" s="4">
        <f>('[1]Qc, Winter, S2'!G8*Main!$B$5)</f>
        <v>-0.82525008754927365</v>
      </c>
      <c r="H8" s="4">
        <f>('[1]Qc, Winter, S2'!H8*Main!$B$5)</f>
        <v>-0.69400992501620895</v>
      </c>
      <c r="I8" s="4">
        <f>('[1]Qc, Winter, S2'!I8*Main!$B$5)</f>
        <v>-0.37153106825675652</v>
      </c>
      <c r="J8" s="4">
        <f>('[1]Qc, Winter, S2'!J8*Main!$B$5)</f>
        <v>-0.17861663525964341</v>
      </c>
      <c r="K8" s="4">
        <f>('[1]Qc, Winter, S2'!K8*Main!$B$5)</f>
        <v>-0.17256292055580638</v>
      </c>
      <c r="L8" s="4">
        <f>('[1]Qc, Winter, S2'!L8*Main!$B$5)</f>
        <v>-0.12730117754781203</v>
      </c>
      <c r="M8" s="4">
        <f>('[1]Qc, Winter, S2'!M8*Main!$B$5)</f>
        <v>-4.2349212010513219E-2</v>
      </c>
      <c r="N8" s="4">
        <f>('[1]Qc, Winter, S2'!N8*Main!$B$5)</f>
        <v>-0.17720654404270719</v>
      </c>
      <c r="O8" s="4">
        <f>('[1]Qc, Winter, S2'!O8*Main!$B$5)</f>
        <v>-0.18491892165973839</v>
      </c>
      <c r="P8" s="4">
        <f>('[1]Qc, Winter, S2'!P8*Main!$B$5)</f>
        <v>-0.33370266369647572</v>
      </c>
      <c r="Q8" s="4">
        <f>('[1]Qc, Winter, S2'!Q8*Main!$B$5)</f>
        <v>-0.46733630948087973</v>
      </c>
      <c r="R8" s="4">
        <f>('[1]Qc, Winter, S2'!R8*Main!$B$5)</f>
        <v>-0.42178726262951088</v>
      </c>
      <c r="S8" s="4">
        <f>('[1]Qc, Winter, S2'!S8*Main!$B$5)</f>
        <v>-0.48006715072019818</v>
      </c>
      <c r="T8" s="4">
        <f>('[1]Qc, Winter, S2'!T8*Main!$B$5)</f>
        <v>-0.55065578350167088</v>
      </c>
      <c r="U8" s="4">
        <f>('[1]Qc, Winter, S2'!U8*Main!$B$5)</f>
        <v>-0.513128422800047</v>
      </c>
      <c r="V8" s="4">
        <f>('[1]Qc, Winter, S2'!V8*Main!$B$5)</f>
        <v>-0.58426518403307459</v>
      </c>
      <c r="W8" s="4">
        <f>('[1]Qc, Winter, S2'!W8*Main!$B$5)</f>
        <v>-0.69572634201992933</v>
      </c>
      <c r="X8" s="4">
        <f>('[1]Qc, Winter, S2'!X8*Main!$B$5)</f>
        <v>-0.76925357643289582</v>
      </c>
      <c r="Y8" s="4">
        <f>('[1]Qc, Winter, S2'!Y8*Main!$B$5)</f>
        <v>-0.78858597561800403</v>
      </c>
    </row>
    <row r="9" spans="1:25" x14ac:dyDescent="0.3">
      <c r="A9">
        <v>8</v>
      </c>
      <c r="B9" s="4">
        <f>('[1]Qc, Winter, S2'!B9*Main!$B$5)</f>
        <v>-0.96336030592057853</v>
      </c>
      <c r="C9" s="4">
        <f>('[1]Qc, Winter, S2'!C9*Main!$B$5)</f>
        <v>-0.99356462131969081</v>
      </c>
      <c r="D9" s="4">
        <f>('[1]Qc, Winter, S2'!D9*Main!$B$5)</f>
        <v>-0.96023415072433826</v>
      </c>
      <c r="E9" s="4">
        <f>('[1]Qc, Winter, S2'!E9*Main!$B$5)</f>
        <v>-0.97842274040661159</v>
      </c>
      <c r="F9" s="4">
        <f>('[1]Qc, Winter, S2'!F9*Main!$B$5)</f>
        <v>-0.9486696330439478</v>
      </c>
      <c r="G9" s="4">
        <f>('[1]Qc, Winter, S2'!G9*Main!$B$5)</f>
        <v>-0.91033650440245162</v>
      </c>
      <c r="H9" s="4">
        <f>('[1]Qc, Winter, S2'!H9*Main!$B$5)</f>
        <v>-0.68886995795113759</v>
      </c>
      <c r="I9" s="4">
        <f>('[1]Qc, Winter, S2'!I9*Main!$B$5)</f>
        <v>-0.56480225790902772</v>
      </c>
      <c r="J9" s="4">
        <f>('[1]Qc, Winter, S2'!J9*Main!$B$5)</f>
        <v>-0.52670797742952902</v>
      </c>
      <c r="K9" s="4">
        <f>('[1]Qc, Winter, S2'!K9*Main!$B$5)</f>
        <v>-0.57794948124022516</v>
      </c>
      <c r="L9" s="4">
        <f>('[1]Qc, Winter, S2'!L9*Main!$B$5)</f>
        <v>-0.55131644357274046</v>
      </c>
      <c r="M9" s="4">
        <f>('[1]Qc, Winter, S2'!M9*Main!$B$5)</f>
        <v>-0.50763759788265816</v>
      </c>
      <c r="N9" s="4">
        <f>('[1]Qc, Winter, S2'!N9*Main!$B$5)</f>
        <v>-0.54886846122658151</v>
      </c>
      <c r="O9" s="4">
        <f>('[1]Qc, Winter, S2'!O9*Main!$B$5)</f>
        <v>-0.57676377962077874</v>
      </c>
      <c r="P9" s="4">
        <f>('[1]Qc, Winter, S2'!P9*Main!$B$5)</f>
        <v>-0.6936966253023179</v>
      </c>
      <c r="Q9" s="4">
        <f>('[1]Qc, Winter, S2'!Q9*Main!$B$5)</f>
        <v>-0.79286753473922544</v>
      </c>
      <c r="R9" s="4">
        <f>('[1]Qc, Winter, S2'!R9*Main!$B$5)</f>
        <v>-0.767278998152644</v>
      </c>
      <c r="S9" s="4">
        <f>('[1]Qc, Winter, S2'!S9*Main!$B$5)</f>
        <v>-0.77207997974977827</v>
      </c>
      <c r="T9" s="4">
        <f>('[1]Qc, Winter, S2'!T9*Main!$B$5)</f>
        <v>-0.82195444960650099</v>
      </c>
      <c r="U9" s="4">
        <f>('[1]Qc, Winter, S2'!U9*Main!$B$5)</f>
        <v>-0.84988367661393938</v>
      </c>
      <c r="V9" s="4">
        <f>('[1]Qc, Winter, S2'!V9*Main!$B$5)</f>
        <v>-0.83875903142207442</v>
      </c>
      <c r="W9" s="4">
        <f>('[1]Qc, Winter, S2'!W9*Main!$B$5)</f>
        <v>-0.89859472060603773</v>
      </c>
      <c r="X9" s="4">
        <f>('[1]Qc, Winter, S2'!X9*Main!$B$5)</f>
        <v>-0.90104491551583965</v>
      </c>
      <c r="Y9" s="4">
        <f>('[1]Qc, Winter, S2'!Y9*Main!$B$5)</f>
        <v>-0.94642064271979376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0.95221081787635331</v>
      </c>
      <c r="C2" s="4">
        <f>('[1]Qc, Winter, S3'!C2*Main!$B$5)</f>
        <v>0.67941395231754276</v>
      </c>
      <c r="D2" s="4">
        <f>('[1]Qc, Winter, S3'!D2*Main!$B$5)</f>
        <v>0.56588153321404755</v>
      </c>
      <c r="E2" s="4">
        <f>('[1]Qc, Winter, S3'!E2*Main!$B$5)</f>
        <v>0.72536194789521891</v>
      </c>
      <c r="F2" s="4">
        <f>('[1]Qc, Winter, S3'!F2*Main!$B$5)</f>
        <v>0.65005022450775185</v>
      </c>
      <c r="G2" s="4">
        <f>('[1]Qc, Winter, S3'!G2*Main!$B$5)</f>
        <v>0.51349331111465846</v>
      </c>
      <c r="H2" s="4">
        <f>('[1]Qc, Winter, S3'!H2*Main!$B$5)</f>
        <v>0.44220500220460918</v>
      </c>
      <c r="I2" s="4">
        <f>('[1]Qc, Winter, S3'!I2*Main!$B$5)</f>
        <v>1.4847005525485883</v>
      </c>
      <c r="J2" s="4">
        <f>('[1]Qc, Winter, S3'!J2*Main!$B$5)</f>
        <v>1.6002176173200149</v>
      </c>
      <c r="K2" s="4">
        <f>('[1]Qc, Winter, S3'!K2*Main!$B$5)</f>
        <v>1.3725145514593566</v>
      </c>
      <c r="L2" s="4">
        <f>('[1]Qc, Winter, S3'!L2*Main!$B$5)</f>
        <v>1.599079097176314</v>
      </c>
      <c r="M2" s="4">
        <f>('[1]Qc, Winter, S3'!M2*Main!$B$5)</f>
        <v>1.485862413409244</v>
      </c>
      <c r="N2" s="4">
        <f>('[1]Qc, Winter, S3'!N2*Main!$B$5)</f>
        <v>1.4480798307061955</v>
      </c>
      <c r="O2" s="4">
        <f>('[1]Qc, Winter, S3'!O2*Main!$B$5)</f>
        <v>1.3062748041283618</v>
      </c>
      <c r="P2" s="4">
        <f>('[1]Qc, Winter, S3'!P2*Main!$B$5)</f>
        <v>0.79080886455399901</v>
      </c>
      <c r="Q2" s="4">
        <f>('[1]Qc, Winter, S3'!Q2*Main!$B$5)</f>
        <v>1.2259047462425361</v>
      </c>
      <c r="R2" s="4">
        <f>('[1]Qc, Winter, S3'!R2*Main!$B$5)</f>
        <v>1.4849865328310536</v>
      </c>
      <c r="S2" s="4">
        <f>('[1]Qc, Winter, S3'!S2*Main!$B$5)</f>
        <v>1.385585471841537</v>
      </c>
      <c r="T2" s="4">
        <f>('[1]Qc, Winter, S3'!T2*Main!$B$5)</f>
        <v>0.94921154387922946</v>
      </c>
      <c r="U2" s="4">
        <f>('[1]Qc, Winter, S3'!U2*Main!$B$5)</f>
        <v>1.014591514330361</v>
      </c>
      <c r="V2" s="4">
        <f>('[1]Qc, Winter, S3'!V2*Main!$B$5)</f>
        <v>0.92647387162064088</v>
      </c>
      <c r="W2" s="4">
        <f>('[1]Qc, Winter, S3'!W2*Main!$B$5)</f>
        <v>0.56895219993727786</v>
      </c>
      <c r="X2" s="4">
        <f>('[1]Qc, Winter, S3'!X2*Main!$B$5)</f>
        <v>0.44927227811634785</v>
      </c>
      <c r="Y2" s="4">
        <f>('[1]Qc, Winter, S3'!Y2*Main!$B$5)</f>
        <v>0.47990597960144832</v>
      </c>
    </row>
    <row r="3" spans="1:25" x14ac:dyDescent="0.3">
      <c r="A3">
        <v>2</v>
      </c>
      <c r="B3" s="4">
        <f>('[1]Qc, Winter, S3'!B3*Main!$B$5)</f>
        <v>-1.5029432757838748</v>
      </c>
      <c r="C3" s="4">
        <f>('[1]Qc, Winter, S3'!C3*Main!$B$5)</f>
        <v>-1.4877345731473437</v>
      </c>
      <c r="D3" s="4">
        <f>('[1]Qc, Winter, S3'!D3*Main!$B$5)</f>
        <v>-1.5287856178551607</v>
      </c>
      <c r="E3" s="4">
        <f>('[1]Qc, Winter, S3'!E3*Main!$B$5)</f>
        <v>-1.6148075758129914</v>
      </c>
      <c r="F3" s="4">
        <f>('[1]Qc, Winter, S3'!F3*Main!$B$5)</f>
        <v>-1.6151350283163761</v>
      </c>
      <c r="G3" s="4">
        <f>('[1]Qc, Winter, S3'!G3*Main!$B$5)</f>
        <v>-1.4677839199993652</v>
      </c>
      <c r="H3" s="4">
        <f>('[1]Qc, Winter, S3'!H3*Main!$B$5)</f>
        <v>-0.93990525519232349</v>
      </c>
      <c r="I3" s="4">
        <f>('[1]Qc, Winter, S3'!I3*Main!$B$5)</f>
        <v>-0.17536273270671654</v>
      </c>
      <c r="J3" s="4">
        <f>('[1]Qc, Winter, S3'!J3*Main!$B$5)</f>
        <v>-0.1903530297342852</v>
      </c>
      <c r="K3" s="4">
        <f>('[1]Qc, Winter, S3'!K3*Main!$B$5)</f>
        <v>-0.12362526820617388</v>
      </c>
      <c r="L3" s="4">
        <f>('[1]Qc, Winter, S3'!L3*Main!$B$5)</f>
        <v>-0.10890120201351322</v>
      </c>
      <c r="M3" s="4">
        <f>('[1]Qc, Winter, S3'!M3*Main!$B$5)</f>
        <v>-0.49593778032607405</v>
      </c>
      <c r="N3" s="4">
        <f>('[1]Qc, Winter, S3'!N3*Main!$B$5)</f>
        <v>-0.71726671028858036</v>
      </c>
      <c r="O3" s="4">
        <f>('[1]Qc, Winter, S3'!O3*Main!$B$5)</f>
        <v>-0.94860183110552421</v>
      </c>
      <c r="P3" s="4">
        <f>('[1]Qc, Winter, S3'!P3*Main!$B$5)</f>
        <v>-0.95079168172920014</v>
      </c>
      <c r="Q3" s="4">
        <f>('[1]Qc, Winter, S3'!Q3*Main!$B$5)</f>
        <v>-0.96687072012886377</v>
      </c>
      <c r="R3" s="4">
        <f>('[1]Qc, Winter, S3'!R3*Main!$B$5)</f>
        <v>-0.73037824676764973</v>
      </c>
      <c r="S3" s="4">
        <f>('[1]Qc, Winter, S3'!S3*Main!$B$5)</f>
        <v>0.24005454679020152</v>
      </c>
      <c r="T3" s="4">
        <f>('[1]Qc, Winter, S3'!T3*Main!$B$5)</f>
        <v>-3.417725245947606E-2</v>
      </c>
      <c r="U3" s="4">
        <f>('[1]Qc, Winter, S3'!U3*Main!$B$5)</f>
        <v>-0.41566399719038305</v>
      </c>
      <c r="V3" s="4">
        <f>('[1]Qc, Winter, S3'!V3*Main!$B$5)</f>
        <v>-0.74782893162264241</v>
      </c>
      <c r="W3" s="4">
        <f>('[1]Qc, Winter, S3'!W3*Main!$B$5)</f>
        <v>-1.0035796135295689</v>
      </c>
      <c r="X3" s="4">
        <f>('[1]Qc, Winter, S3'!X3*Main!$B$5)</f>
        <v>-1.1115799553982093</v>
      </c>
      <c r="Y3" s="4">
        <f>('[1]Qc, Winter, S3'!Y3*Main!$B$5)</f>
        <v>-1.2477508642033961</v>
      </c>
    </row>
    <row r="4" spans="1:25" x14ac:dyDescent="0.3">
      <c r="A4">
        <v>3</v>
      </c>
      <c r="B4" s="4">
        <f>('[1]Qc, Winter, S3'!B4*Main!$B$5)</f>
        <v>-1.1498810292796715</v>
      </c>
      <c r="C4" s="4">
        <f>('[1]Qc, Winter, S3'!C4*Main!$B$5)</f>
        <v>-1.2284405621944436</v>
      </c>
      <c r="D4" s="4">
        <f>('[1]Qc, Winter, S3'!D4*Main!$B$5)</f>
        <v>-1.2634825911975092</v>
      </c>
      <c r="E4" s="4">
        <f>('[1]Qc, Winter, S3'!E4*Main!$B$5)</f>
        <v>-1.2342431459780137</v>
      </c>
      <c r="F4" s="4">
        <f>('[1]Qc, Winter, S3'!F4*Main!$B$5)</f>
        <v>-1.2105643049633561</v>
      </c>
      <c r="G4" s="4">
        <f>('[1]Qc, Winter, S3'!G4*Main!$B$5)</f>
        <v>-1.0315030855805718</v>
      </c>
      <c r="H4" s="4">
        <f>('[1]Qc, Winter, S3'!H4*Main!$B$5)</f>
        <v>-3.8794203324082052E-2</v>
      </c>
      <c r="I4" s="4">
        <f>('[1]Qc, Winter, S3'!I4*Main!$B$5)</f>
        <v>0.52649028111744955</v>
      </c>
      <c r="J4" s="4">
        <f>('[1]Qc, Winter, S3'!J4*Main!$B$5)</f>
        <v>0.67779970095091158</v>
      </c>
      <c r="K4" s="4">
        <f>('[1]Qc, Winter, S3'!K4*Main!$B$5)</f>
        <v>0.48161468744912705</v>
      </c>
      <c r="L4" s="4">
        <f>('[1]Qc, Winter, S3'!L4*Main!$B$5)</f>
        <v>0.27320516020184576</v>
      </c>
      <c r="M4" s="4">
        <f>('[1]Qc, Winter, S3'!M4*Main!$B$5)</f>
        <v>0.54744377969096014</v>
      </c>
      <c r="N4" s="4">
        <f>('[1]Qc, Winter, S3'!N4*Main!$B$5)</f>
        <v>0.34519065088322581</v>
      </c>
      <c r="O4" s="4">
        <f>('[1]Qc, Winter, S3'!O4*Main!$B$5)</f>
        <v>0.10578635669092409</v>
      </c>
      <c r="P4" s="4">
        <f>('[1]Qc, Winter, S3'!P4*Main!$B$5)</f>
        <v>-0.42270075090000442</v>
      </c>
      <c r="Q4" s="4">
        <f>('[1]Qc, Winter, S3'!Q4*Main!$B$5)</f>
        <v>-0.41450675121055003</v>
      </c>
      <c r="R4" s="4">
        <f>('[1]Qc, Winter, S3'!R4*Main!$B$5)</f>
        <v>-0.34145351610032104</v>
      </c>
      <c r="S4" s="4">
        <f>('[1]Qc, Winter, S3'!S4*Main!$B$5)</f>
        <v>-0.17747629407359933</v>
      </c>
      <c r="T4" s="4">
        <f>('[1]Qc, Winter, S3'!T4*Main!$B$5)</f>
        <v>-0.43255593237336071</v>
      </c>
      <c r="U4" s="4">
        <f>('[1]Qc, Winter, S3'!U4*Main!$B$5)</f>
        <v>-0.23679327811002424</v>
      </c>
      <c r="V4" s="4">
        <f>('[1]Qc, Winter, S3'!V4*Main!$B$5)</f>
        <v>-0.32510453584579807</v>
      </c>
      <c r="W4" s="4">
        <f>('[1]Qc, Winter, S3'!W4*Main!$B$5)</f>
        <v>-0.5447257686875846</v>
      </c>
      <c r="X4" s="4">
        <f>('[1]Qc, Winter, S3'!X4*Main!$B$5)</f>
        <v>-0.86928441808909973</v>
      </c>
      <c r="Y4" s="4">
        <f>('[1]Qc, Winter, S3'!Y4*Main!$B$5)</f>
        <v>-0.98128136754800532</v>
      </c>
    </row>
    <row r="5" spans="1:25" x14ac:dyDescent="0.3">
      <c r="A5">
        <v>4</v>
      </c>
      <c r="B5" s="4">
        <f>('[1]Qc, Winter, S3'!B5*Main!$B$5)</f>
        <v>-0.91479128447492009</v>
      </c>
      <c r="C5" s="4">
        <f>('[1]Qc, Winter, S3'!C5*Main!$B$5)</f>
        <v>-0.94271854334924254</v>
      </c>
      <c r="D5" s="4">
        <f>('[1]Qc, Winter, S3'!D5*Main!$B$5)</f>
        <v>-0.93329080017064592</v>
      </c>
      <c r="E5" s="4">
        <f>('[1]Qc, Winter, S3'!E5*Main!$B$5)</f>
        <v>-0.95106842283755322</v>
      </c>
      <c r="F5" s="4">
        <f>('[1]Qc, Winter, S3'!F5*Main!$B$5)</f>
        <v>-0.95530281229776082</v>
      </c>
      <c r="G5" s="4">
        <f>('[1]Qc, Winter, S3'!G5*Main!$B$5)</f>
        <v>-0.89102959509707058</v>
      </c>
      <c r="H5" s="4">
        <f>('[1]Qc, Winter, S3'!H5*Main!$B$5)</f>
        <v>-0.7730630278981393</v>
      </c>
      <c r="I5" s="4">
        <f>('[1]Qc, Winter, S3'!I5*Main!$B$5)</f>
        <v>-0.70580448019075404</v>
      </c>
      <c r="J5" s="4">
        <f>('[1]Qc, Winter, S3'!J5*Main!$B$5)</f>
        <v>-0.71928150187471251</v>
      </c>
      <c r="K5" s="4">
        <f>('[1]Qc, Winter, S3'!K5*Main!$B$5)</f>
        <v>-0.78089158333010245</v>
      </c>
      <c r="L5" s="4">
        <f>('[1]Qc, Winter, S3'!L5*Main!$B$5)</f>
        <v>-0.86690188979881744</v>
      </c>
      <c r="M5" s="4">
        <f>('[1]Qc, Winter, S3'!M5*Main!$B$5)</f>
        <v>-0.88191316756439009</v>
      </c>
      <c r="N5" s="4">
        <f>('[1]Qc, Winter, S3'!N5*Main!$B$5)</f>
        <v>-0.90097601620993106</v>
      </c>
      <c r="O5" s="4">
        <f>('[1]Qc, Winter, S3'!O5*Main!$B$5)</f>
        <v>-0.92671862161980312</v>
      </c>
      <c r="P5" s="4">
        <f>('[1]Qc, Winter, S3'!P5*Main!$B$5)</f>
        <v>-0.93486612929037305</v>
      </c>
      <c r="Q5" s="4">
        <f>('[1]Qc, Winter, S3'!Q5*Main!$B$5)</f>
        <v>-0.88901834968539173</v>
      </c>
      <c r="R5" s="4">
        <f>('[1]Qc, Winter, S3'!R5*Main!$B$5)</f>
        <v>-0.76781349817083733</v>
      </c>
      <c r="S5" s="4">
        <f>('[1]Qc, Winter, S3'!S5*Main!$B$5)</f>
        <v>-0.4530915278176767</v>
      </c>
      <c r="T5" s="4">
        <f>('[1]Qc, Winter, S3'!T5*Main!$B$5)</f>
        <v>-0.5785737444007748</v>
      </c>
      <c r="U5" s="4">
        <f>('[1]Qc, Winter, S3'!U5*Main!$B$5)</f>
        <v>-0.70181557069011336</v>
      </c>
      <c r="V5" s="4">
        <f>('[1]Qc, Winter, S3'!V5*Main!$B$5)</f>
        <v>-0.76315327048615078</v>
      </c>
      <c r="W5" s="4">
        <f>('[1]Qc, Winter, S3'!W5*Main!$B$5)</f>
        <v>-0.80738560815142169</v>
      </c>
      <c r="X5" s="4">
        <f>('[1]Qc, Winter, S3'!X5*Main!$B$5)</f>
        <v>-0.84494208937004567</v>
      </c>
      <c r="Y5" s="4">
        <f>('[1]Qc, Winter, S3'!Y5*Main!$B$5)</f>
        <v>-0.8747617552932957</v>
      </c>
    </row>
    <row r="6" spans="1:25" x14ac:dyDescent="0.3">
      <c r="A6">
        <v>5</v>
      </c>
      <c r="B6" s="4">
        <f>('[1]Qc, Winter, S3'!B6*Main!$B$5)</f>
        <v>-0.87835662490202904</v>
      </c>
      <c r="C6" s="4">
        <f>('[1]Qc, Winter, S3'!C6*Main!$B$5)</f>
        <v>-0.92249309862595585</v>
      </c>
      <c r="D6" s="4">
        <f>('[1]Qc, Winter, S3'!D6*Main!$B$5)</f>
        <v>-0.97130860460177171</v>
      </c>
      <c r="E6" s="4">
        <f>('[1]Qc, Winter, S3'!E6*Main!$B$5)</f>
        <v>-0.9554701611091585</v>
      </c>
      <c r="F6" s="4">
        <f>('[1]Qc, Winter, S3'!F6*Main!$B$5)</f>
        <v>-0.95335482894754919</v>
      </c>
      <c r="G6" s="4">
        <f>('[1]Qc, Winter, S3'!G6*Main!$B$5)</f>
        <v>-0.811720022502181</v>
      </c>
      <c r="H6" s="4">
        <f>('[1]Qc, Winter, S3'!H6*Main!$B$5)</f>
        <v>-0.61243031325538055</v>
      </c>
      <c r="I6" s="4">
        <f>('[1]Qc, Winter, S3'!I6*Main!$B$5)</f>
        <v>-0.50062451509954653</v>
      </c>
      <c r="J6" s="4">
        <f>('[1]Qc, Winter, S3'!J6*Main!$B$5)</f>
        <v>-0.50158949122999963</v>
      </c>
      <c r="K6" s="4">
        <f>('[1]Qc, Winter, S3'!K6*Main!$B$5)</f>
        <v>-0.41191999468913593</v>
      </c>
      <c r="L6" s="4">
        <f>('[1]Qc, Winter, S3'!L6*Main!$B$5)</f>
        <v>-0.41579943538810327</v>
      </c>
      <c r="M6" s="4">
        <f>('[1]Qc, Winter, S3'!M6*Main!$B$5)</f>
        <v>-0.39108197338015016</v>
      </c>
      <c r="N6" s="4">
        <f>('[1]Qc, Winter, S3'!N6*Main!$B$5)</f>
        <v>-0.48988582099402439</v>
      </c>
      <c r="O6" s="4">
        <f>('[1]Qc, Winter, S3'!O6*Main!$B$5)</f>
        <v>-0.50650268582489244</v>
      </c>
      <c r="P6" s="4">
        <f>('[1]Qc, Winter, S3'!P6*Main!$B$5)</f>
        <v>-0.5079706409299215</v>
      </c>
      <c r="Q6" s="4">
        <f>('[1]Qc, Winter, S3'!Q6*Main!$B$5)</f>
        <v>-0.61097780786722178</v>
      </c>
      <c r="R6" s="4">
        <f>('[1]Qc, Winter, S3'!R6*Main!$B$5)</f>
        <v>-0.56338602107484481</v>
      </c>
      <c r="S6" s="4">
        <f>('[1]Qc, Winter, S3'!S6*Main!$B$5)</f>
        <v>-0.27136765473835334</v>
      </c>
      <c r="T6" s="4">
        <f>('[1]Qc, Winter, S3'!T6*Main!$B$5)</f>
        <v>-0.32134412143924523</v>
      </c>
      <c r="U6" s="4">
        <f>('[1]Qc, Winter, S3'!U6*Main!$B$5)</f>
        <v>-0.41585444545376143</v>
      </c>
      <c r="V6" s="4">
        <f>('[1]Qc, Winter, S3'!V6*Main!$B$5)</f>
        <v>-0.43143235455585227</v>
      </c>
      <c r="W6" s="4">
        <f>('[1]Qc, Winter, S3'!W6*Main!$B$5)</f>
        <v>-0.57719542088291209</v>
      </c>
      <c r="X6" s="4">
        <f>('[1]Qc, Winter, S3'!X6*Main!$B$5)</f>
        <v>-0.62569182219890807</v>
      </c>
      <c r="Y6" s="4">
        <f>('[1]Qc, Winter, S3'!Y6*Main!$B$5)</f>
        <v>-0.66778448213040409</v>
      </c>
    </row>
    <row r="7" spans="1:25" x14ac:dyDescent="0.3">
      <c r="A7">
        <v>6</v>
      </c>
      <c r="B7" s="4">
        <f>('[1]Qc, Winter, S3'!B7*Main!$B$5)</f>
        <v>0.28707560162172591</v>
      </c>
      <c r="C7" s="4">
        <f>('[1]Qc, Winter, S3'!C7*Main!$B$5)</f>
        <v>0.22456158784399394</v>
      </c>
      <c r="D7" s="4">
        <f>('[1]Qc, Winter, S3'!D7*Main!$B$5)</f>
        <v>0.16858164006625029</v>
      </c>
      <c r="E7" s="4">
        <f>('[1]Qc, Winter, S3'!E7*Main!$B$5)</f>
        <v>0.25114828969126707</v>
      </c>
      <c r="F7" s="4">
        <f>('[1]Qc, Winter, S3'!F7*Main!$B$5)</f>
        <v>0.20829605102796464</v>
      </c>
      <c r="G7" s="4">
        <f>('[1]Qc, Winter, S3'!G7*Main!$B$5)</f>
        <v>0.30306352895991984</v>
      </c>
      <c r="H7" s="4">
        <f>('[1]Qc, Winter, S3'!H7*Main!$B$5)</f>
        <v>0.39627243294406439</v>
      </c>
      <c r="I7" s="4">
        <f>('[1]Qc, Winter, S3'!I7*Main!$B$5)</f>
        <v>0.77957555197073203</v>
      </c>
      <c r="J7" s="4">
        <f>('[1]Qc, Winter, S3'!J7*Main!$B$5)</f>
        <v>0.88892264633444862</v>
      </c>
      <c r="K7" s="4">
        <f>('[1]Qc, Winter, S3'!K7*Main!$B$5)</f>
        <v>0.93424323896714068</v>
      </c>
      <c r="L7" s="4">
        <f>('[1]Qc, Winter, S3'!L7*Main!$B$5)</f>
        <v>0.87805519218322692</v>
      </c>
      <c r="M7" s="4">
        <f>('[1]Qc, Winter, S3'!M7*Main!$B$5)</f>
        <v>0.90881179320517402</v>
      </c>
      <c r="N7" s="4">
        <f>('[1]Qc, Winter, S3'!N7*Main!$B$5)</f>
        <v>0.92046829621198167</v>
      </c>
      <c r="O7" s="4">
        <f>('[1]Qc, Winter, S3'!O7*Main!$B$5)</f>
        <v>0.90069758401072209</v>
      </c>
      <c r="P7" s="4">
        <f>('[1]Qc, Winter, S3'!P7*Main!$B$5)</f>
        <v>0.75753773499695765</v>
      </c>
      <c r="Q7" s="4">
        <f>('[1]Qc, Winter, S3'!Q7*Main!$B$5)</f>
        <v>0.74242185686595286</v>
      </c>
      <c r="R7" s="4">
        <f>('[1]Qc, Winter, S3'!R7*Main!$B$5)</f>
        <v>0.64526204034594348</v>
      </c>
      <c r="S7" s="4">
        <f>('[1]Qc, Winter, S3'!S7*Main!$B$5)</f>
        <v>0.70589498308356402</v>
      </c>
      <c r="T7" s="4">
        <f>('[1]Qc, Winter, S3'!T7*Main!$B$5)</f>
        <v>0.58076421990304217</v>
      </c>
      <c r="U7" s="4">
        <f>('[1]Qc, Winter, S3'!U7*Main!$B$5)</f>
        <v>0.61828770710334069</v>
      </c>
      <c r="V7" s="4">
        <f>('[1]Qc, Winter, S3'!V7*Main!$B$5)</f>
        <v>0.51239826301140834</v>
      </c>
      <c r="W7" s="4">
        <f>('[1]Qc, Winter, S3'!W7*Main!$B$5)</f>
        <v>0.55027592191481289</v>
      </c>
      <c r="X7" s="4">
        <f>('[1]Qc, Winter, S3'!X7*Main!$B$5)</f>
        <v>0.33823172496449272</v>
      </c>
      <c r="Y7" s="4">
        <f>('[1]Qc, Winter, S3'!Y7*Main!$B$5)</f>
        <v>0.34387370055592087</v>
      </c>
    </row>
    <row r="8" spans="1:25" x14ac:dyDescent="0.3">
      <c r="A8">
        <v>7</v>
      </c>
      <c r="B8" s="4">
        <f>('[1]Qc, Winter, S3'!B8*Main!$B$5)</f>
        <v>-0.8462831113237812</v>
      </c>
      <c r="C8" s="4">
        <f>('[1]Qc, Winter, S3'!C8*Main!$B$5)</f>
        <v>-0.82865934309103706</v>
      </c>
      <c r="D8" s="4">
        <f>('[1]Qc, Winter, S3'!D8*Main!$B$5)</f>
        <v>-0.84606170498821287</v>
      </c>
      <c r="E8" s="4">
        <f>('[1]Qc, Winter, S3'!E8*Main!$B$5)</f>
        <v>-0.86137111172444303</v>
      </c>
      <c r="F8" s="4">
        <f>('[1]Qc, Winter, S3'!F8*Main!$B$5)</f>
        <v>-0.94962798238073787</v>
      </c>
      <c r="G8" s="4">
        <f>('[1]Qc, Winter, S3'!G8*Main!$B$5)</f>
        <v>-0.82525008754927365</v>
      </c>
      <c r="H8" s="4">
        <f>('[1]Qc, Winter, S3'!H8*Main!$B$5)</f>
        <v>-0.71525512680241932</v>
      </c>
      <c r="I8" s="4">
        <f>('[1]Qc, Winter, S3'!I8*Main!$B$5)</f>
        <v>-0.37153106825675652</v>
      </c>
      <c r="J8" s="4">
        <f>('[1]Qc, Winter, S3'!J8*Main!$B$5)</f>
        <v>-0.1859071101682003</v>
      </c>
      <c r="K8" s="4">
        <f>('[1]Qc, Winter, S3'!K8*Main!$B$5)</f>
        <v>-0.17087112721702399</v>
      </c>
      <c r="L8" s="4">
        <f>('[1]Qc, Winter, S3'!L8*Main!$B$5)</f>
        <v>-0.1298729185083739</v>
      </c>
      <c r="M8" s="4">
        <f>('[1]Qc, Winter, S3'!M8*Main!$B$5)</f>
        <v>-4.3645616459814643E-2</v>
      </c>
      <c r="N8" s="4">
        <f>('[1]Qc, Winter, S3'!N8*Main!$B$5)</f>
        <v>-0.1754520238046606</v>
      </c>
      <c r="O8" s="4">
        <f>('[1]Qc, Winter, S3'!O8*Main!$B$5)</f>
        <v>-0.18308804124726571</v>
      </c>
      <c r="P8" s="4">
        <f>('[1]Qc, Winter, S3'!P8*Main!$B$5)</f>
        <v>-0.34037671697040522</v>
      </c>
      <c r="Q8" s="4">
        <f>('[1]Qc, Winter, S3'!Q8*Main!$B$5)</f>
        <v>-0.48164252303641691</v>
      </c>
      <c r="R8" s="4">
        <f>('[1]Qc, Winter, S3'!R8*Main!$B$5)</f>
        <v>-0.43039516594848054</v>
      </c>
      <c r="S8" s="4">
        <f>('[1]Qc, Winter, S3'!S8*Main!$B$5)</f>
        <v>-0.48006715072019818</v>
      </c>
      <c r="T8" s="4">
        <f>('[1]Qc, Winter, S3'!T8*Main!$B$5)</f>
        <v>-0.53985861127614798</v>
      </c>
      <c r="U8" s="4">
        <f>('[1]Qc, Winter, S3'!U8*Main!$B$5)</f>
        <v>-0.52349465356368441</v>
      </c>
      <c r="V8" s="4">
        <f>('[1]Qc, Winter, S3'!V8*Main!$B$5)</f>
        <v>-0.57836351550748788</v>
      </c>
      <c r="W8" s="4">
        <f>('[1]Qc, Winter, S3'!W8*Main!$B$5)</f>
        <v>-0.70964086886032784</v>
      </c>
      <c r="X8" s="4">
        <f>('[1]Qc, Winter, S3'!X8*Main!$B$5)</f>
        <v>-0.80065168159342193</v>
      </c>
      <c r="Y8" s="4">
        <f>('[1]Qc, Winter, S3'!Y8*Main!$B$5)</f>
        <v>-0.79639375755481601</v>
      </c>
    </row>
    <row r="9" spans="1:25" x14ac:dyDescent="0.3">
      <c r="A9">
        <v>8</v>
      </c>
      <c r="B9" s="4">
        <f>('[1]Qc, Winter, S3'!B9*Main!$B$5)</f>
        <v>-0.95372670286137262</v>
      </c>
      <c r="C9" s="4">
        <f>('[1]Qc, Winter, S3'!C9*Main!$B$5)</f>
        <v>-0.98372734784127813</v>
      </c>
      <c r="D9" s="4">
        <f>('[1]Qc, Winter, S3'!D9*Main!$B$5)</f>
        <v>-0.97983076604524311</v>
      </c>
      <c r="E9" s="4">
        <f>('[1]Qc, Winter, S3'!E9*Main!$B$5)</f>
        <v>-0.997991195214744</v>
      </c>
      <c r="F9" s="4">
        <f>('[1]Qc, Winter, S3'!F9*Main!$B$5)</f>
        <v>-0.95825215458984625</v>
      </c>
      <c r="G9" s="4">
        <f>('[1]Qc, Winter, S3'!G9*Main!$B$5)</f>
        <v>-0.9287271408550265</v>
      </c>
      <c r="H9" s="4">
        <f>('[1]Qc, Winter, S3'!H9*Main!$B$5)</f>
        <v>-0.70995781380678469</v>
      </c>
      <c r="I9" s="4">
        <f>('[1]Qc, Winter, S3'!I9*Main!$B$5)</f>
        <v>-0.54802595321866054</v>
      </c>
      <c r="J9" s="4">
        <f>('[1]Qc, Winter, S3'!J9*Main!$B$5)</f>
        <v>-0.51638037002894999</v>
      </c>
      <c r="K9" s="4">
        <f>('[1]Qc, Winter, S3'!K9*Main!$B$5)</f>
        <v>-0.58384692492635004</v>
      </c>
      <c r="L9" s="4">
        <f>('[1]Qc, Winter, S3'!L9*Main!$B$5)</f>
        <v>-0.56245414950350292</v>
      </c>
      <c r="M9" s="4">
        <f>('[1]Qc, Winter, S3'!M9*Main!$B$5)</f>
        <v>-0.50763759788265816</v>
      </c>
      <c r="N9" s="4">
        <f>('[1]Qc, Winter, S3'!N9*Main!$B$5)</f>
        <v>-0.53810633453586421</v>
      </c>
      <c r="O9" s="4">
        <f>('[1]Qc, Winter, S3'!O9*Main!$B$5)</f>
        <v>-0.582589676384625</v>
      </c>
      <c r="P9" s="4">
        <f>('[1]Qc, Winter, S3'!P9*Main!$B$5)</f>
        <v>-0.6936966253023179</v>
      </c>
      <c r="Q9" s="4">
        <f>('[1]Qc, Winter, S3'!Q9*Main!$B$5)</f>
        <v>-0.78501736112794585</v>
      </c>
      <c r="R9" s="4">
        <f>('[1]Qc, Winter, S3'!R9*Main!$B$5)</f>
        <v>-0.79859650828132334</v>
      </c>
      <c r="S9" s="4">
        <f>('[1]Qc, Winter, S3'!S9*Main!$B$5)</f>
        <v>-0.76435917995228053</v>
      </c>
      <c r="T9" s="4">
        <f>('[1]Qc, Winter, S3'!T9*Main!$B$5)</f>
        <v>-0.82195444960650099</v>
      </c>
      <c r="U9" s="4">
        <f>('[1]Qc, Winter, S3'!U9*Main!$B$5)</f>
        <v>-0.83305429687901</v>
      </c>
      <c r="V9" s="4">
        <f>('[1]Qc, Winter, S3'!V9*Main!$B$5)</f>
        <v>-0.83875903142207442</v>
      </c>
      <c r="W9" s="4">
        <f>('[1]Qc, Winter, S3'!W9*Main!$B$5)</f>
        <v>-0.86335571195482042</v>
      </c>
      <c r="X9" s="4">
        <f>('[1]Qc, Winter, S3'!X9*Main!$B$5)</f>
        <v>-0.93782225900628213</v>
      </c>
      <c r="Y9" s="4">
        <f>('[1]Qc, Winter, S3'!Y9*Main!$B$5)</f>
        <v>-0.95579114413286104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0.35849085264889768</v>
      </c>
      <c r="C2" s="4">
        <f>('FL Characterization'!C$4-'FL Characterization'!C$2)*VLOOKUP($A2,'FL Ratio'!$A$2:$B$9,2,FALSE)</f>
        <v>0.39465293389464329</v>
      </c>
      <c r="D2" s="4">
        <f>('FL Characterization'!D$4-'FL Characterization'!D$2)*VLOOKUP($A2,'FL Ratio'!$A$2:$B$9,2,FALSE)</f>
        <v>0.51367828099995172</v>
      </c>
      <c r="E2" s="4">
        <f>('FL Characterization'!E$4-'FL Characterization'!E$2)*VLOOKUP($A2,'FL Ratio'!$A$2:$B$9,2,FALSE)</f>
        <v>0.5889114941620458</v>
      </c>
      <c r="F2" s="4">
        <f>('FL Characterization'!F$4-'FL Characterization'!F$2)*VLOOKUP($A2,'FL Ratio'!$A$2:$B$9,2,FALSE)</f>
        <v>0.69242604123271478</v>
      </c>
      <c r="G2" s="4">
        <f>('FL Characterization'!G$4-'FL Characterization'!G$2)*VLOOKUP($A2,'FL Ratio'!$A$2:$B$9,2,FALSE)</f>
        <v>0.80939618871749497</v>
      </c>
      <c r="H2" s="4">
        <f>('FL Characterization'!H$4-'FL Characterization'!H$2)*VLOOKUP($A2,'FL Ratio'!$A$2:$B$9,2,FALSE)</f>
        <v>0.72150413731301599</v>
      </c>
      <c r="I2" s="4">
        <f>('FL Characterization'!I$4-'FL Characterization'!I$2)*VLOOKUP($A2,'FL Ratio'!$A$2:$B$9,2,FALSE)</f>
        <v>1.0314694433661058</v>
      </c>
      <c r="J2" s="4">
        <f>('FL Characterization'!J$4-'FL Characterization'!J$2)*VLOOKUP($A2,'FL Ratio'!$A$2:$B$9,2,FALSE)</f>
        <v>0.94625808711883774</v>
      </c>
      <c r="K2" s="4">
        <f>('FL Characterization'!K$4-'FL Characterization'!K$2)*VLOOKUP($A2,'FL Ratio'!$A$2:$B$9,2,FALSE)</f>
        <v>1.0687435166770647</v>
      </c>
      <c r="L2" s="4">
        <f>('FL Characterization'!L$4-'FL Characterization'!L$2)*VLOOKUP($A2,'FL Ratio'!$A$2:$B$9,2,FALSE)</f>
        <v>1.0983825730402639</v>
      </c>
      <c r="M2" s="4">
        <f>('FL Characterization'!M$4-'FL Characterization'!M$2)*VLOOKUP($A2,'FL Ratio'!$A$2:$B$9,2,FALSE)</f>
        <v>1.0188403906254677</v>
      </c>
      <c r="N2" s="4">
        <f>('FL Characterization'!N$4-'FL Characterization'!N$2)*VLOOKUP($A2,'FL Ratio'!$A$2:$B$9,2,FALSE)</f>
        <v>0.96112849886592144</v>
      </c>
      <c r="O2" s="4">
        <f>('FL Characterization'!O$4-'FL Characterization'!O$2)*VLOOKUP($A2,'FL Ratio'!$A$2:$B$9,2,FALSE)</f>
        <v>0.88485775739298078</v>
      </c>
      <c r="P2" s="4">
        <f>('FL Characterization'!P$4-'FL Characterization'!P$2)*VLOOKUP($A2,'FL Ratio'!$A$2:$B$9,2,FALSE)</f>
        <v>0.81505046979909324</v>
      </c>
      <c r="Q2" s="4">
        <f>('FL Characterization'!Q$4-'FL Characterization'!Q$2)*VLOOKUP($A2,'FL Ratio'!$A$2:$B$9,2,FALSE)</f>
        <v>0.73353499789357246</v>
      </c>
      <c r="R2" s="4">
        <f>('FL Characterization'!R$4-'FL Characterization'!R$2)*VLOOKUP($A2,'FL Ratio'!$A$2:$B$9,2,FALSE)</f>
        <v>0.72589998094581265</v>
      </c>
      <c r="S2" s="4">
        <f>('FL Characterization'!S$4-'FL Characterization'!S$2)*VLOOKUP($A2,'FL Ratio'!$A$2:$B$9,2,FALSE)</f>
        <v>0.57513818172930209</v>
      </c>
      <c r="T2" s="4">
        <f>('FL Characterization'!T$4-'FL Characterization'!T$2)*VLOOKUP($A2,'FL Ratio'!$A$2:$B$9,2,FALSE)</f>
        <v>0.47585814015696831</v>
      </c>
      <c r="U2" s="4">
        <f>('FL Characterization'!U$4-'FL Characterization'!U$2)*VLOOKUP($A2,'FL Ratio'!$A$2:$B$9,2,FALSE)</f>
        <v>0.56466857786530644</v>
      </c>
      <c r="V2" s="4">
        <f>('FL Characterization'!V$4-'FL Characterization'!V$2)*VLOOKUP($A2,'FL Ratio'!$A$2:$B$9,2,FALSE)</f>
        <v>0.57534171599123851</v>
      </c>
      <c r="W2" s="4">
        <f>('FL Characterization'!W$4-'FL Characterization'!W$2)*VLOOKUP($A2,'FL Ratio'!$A$2:$B$9,2,FALSE)</f>
        <v>0.6575000583094609</v>
      </c>
      <c r="X2" s="4">
        <f>('FL Characterization'!X$4-'FL Characterization'!X$2)*VLOOKUP($A2,'FL Ratio'!$A$2:$B$9,2,FALSE)</f>
        <v>0.31925093622265077</v>
      </c>
      <c r="Y2" s="4">
        <f>('FL Characterization'!Y$4-'FL Characterization'!Y$2)*VLOOKUP($A2,'FL Ratio'!$A$2:$B$9,2,FALSE)</f>
        <v>0.30651763422589906</v>
      </c>
    </row>
    <row r="3" spans="1:25" x14ac:dyDescent="0.3">
      <c r="A3">
        <v>2</v>
      </c>
      <c r="B3" s="4">
        <f>('FL Characterization'!B$4-'FL Characterization'!B$2)*VLOOKUP($A3,'FL Ratio'!$A$2:$B$9,2,FALSE)</f>
        <v>0.2987423772074147</v>
      </c>
      <c r="C3" s="4">
        <f>('FL Characterization'!C$4-'FL Characterization'!C$2)*VLOOKUP($A3,'FL Ratio'!$A$2:$B$9,2,FALSE)</f>
        <v>0.32887744491220272</v>
      </c>
      <c r="D3" s="4">
        <f>('FL Characterization'!D$4-'FL Characterization'!D$2)*VLOOKUP($A3,'FL Ratio'!$A$2:$B$9,2,FALSE)</f>
        <v>0.42806523416662645</v>
      </c>
      <c r="E3" s="4">
        <f>('FL Characterization'!E$4-'FL Characterization'!E$2)*VLOOKUP($A3,'FL Ratio'!$A$2:$B$9,2,FALSE)</f>
        <v>0.49075957846837143</v>
      </c>
      <c r="F3" s="4">
        <f>('FL Characterization'!F$4-'FL Characterization'!F$2)*VLOOKUP($A3,'FL Ratio'!$A$2:$B$9,2,FALSE)</f>
        <v>0.57702170102726225</v>
      </c>
      <c r="G3" s="4">
        <f>('FL Characterization'!G$4-'FL Characterization'!G$2)*VLOOKUP($A3,'FL Ratio'!$A$2:$B$9,2,FALSE)</f>
        <v>0.67449682393124566</v>
      </c>
      <c r="H3" s="4">
        <f>('FL Characterization'!H$4-'FL Characterization'!H$2)*VLOOKUP($A3,'FL Ratio'!$A$2:$B$9,2,FALSE)</f>
        <v>0.60125344776084666</v>
      </c>
      <c r="I3" s="4">
        <f>('FL Characterization'!I$4-'FL Characterization'!I$2)*VLOOKUP($A3,'FL Ratio'!$A$2:$B$9,2,FALSE)</f>
        <v>0.85955786947175483</v>
      </c>
      <c r="J3" s="4">
        <f>('FL Characterization'!J$4-'FL Characterization'!J$2)*VLOOKUP($A3,'FL Ratio'!$A$2:$B$9,2,FALSE)</f>
        <v>0.78854840593236475</v>
      </c>
      <c r="K3" s="4">
        <f>('FL Characterization'!K$4-'FL Characterization'!K$2)*VLOOKUP($A3,'FL Ratio'!$A$2:$B$9,2,FALSE)</f>
        <v>0.89061959723088713</v>
      </c>
      <c r="L3" s="4">
        <f>('FL Characterization'!L$4-'FL Characterization'!L$2)*VLOOKUP($A3,'FL Ratio'!$A$2:$B$9,2,FALSE)</f>
        <v>0.91531881086688638</v>
      </c>
      <c r="M3" s="4">
        <f>('FL Characterization'!M$4-'FL Characterization'!M$2)*VLOOKUP($A3,'FL Ratio'!$A$2:$B$9,2,FALSE)</f>
        <v>0.84903365885455628</v>
      </c>
      <c r="N3" s="4">
        <f>('FL Characterization'!N$4-'FL Characterization'!N$2)*VLOOKUP($A3,'FL Ratio'!$A$2:$B$9,2,FALSE)</f>
        <v>0.80094041572160113</v>
      </c>
      <c r="O3" s="4">
        <f>('FL Characterization'!O$4-'FL Characterization'!O$2)*VLOOKUP($A3,'FL Ratio'!$A$2:$B$9,2,FALSE)</f>
        <v>0.73738146449415054</v>
      </c>
      <c r="P3" s="4">
        <f>('FL Characterization'!P$4-'FL Characterization'!P$2)*VLOOKUP($A3,'FL Ratio'!$A$2:$B$9,2,FALSE)</f>
        <v>0.67920872483257766</v>
      </c>
      <c r="Q3" s="4">
        <f>('FL Characterization'!Q$4-'FL Characterization'!Q$2)*VLOOKUP($A3,'FL Ratio'!$A$2:$B$9,2,FALSE)</f>
        <v>0.61127916491131029</v>
      </c>
      <c r="R3" s="4">
        <f>('FL Characterization'!R$4-'FL Characterization'!R$2)*VLOOKUP($A3,'FL Ratio'!$A$2:$B$9,2,FALSE)</f>
        <v>0.60491665078817713</v>
      </c>
      <c r="S3" s="4">
        <f>('FL Characterization'!S$4-'FL Characterization'!S$2)*VLOOKUP($A3,'FL Ratio'!$A$2:$B$9,2,FALSE)</f>
        <v>0.47928181810775172</v>
      </c>
      <c r="T3" s="4">
        <f>('FL Characterization'!T$4-'FL Characterization'!T$2)*VLOOKUP($A3,'FL Ratio'!$A$2:$B$9,2,FALSE)</f>
        <v>0.39654845013080686</v>
      </c>
      <c r="U3" s="4">
        <f>('FL Characterization'!U$4-'FL Characterization'!U$2)*VLOOKUP($A3,'FL Ratio'!$A$2:$B$9,2,FALSE)</f>
        <v>0.47055714822108868</v>
      </c>
      <c r="V3" s="4">
        <f>('FL Characterization'!V$4-'FL Characterization'!V$2)*VLOOKUP($A3,'FL Ratio'!$A$2:$B$9,2,FALSE)</f>
        <v>0.47945142999269869</v>
      </c>
      <c r="W3" s="4">
        <f>('FL Characterization'!W$4-'FL Characterization'!W$2)*VLOOKUP($A3,'FL Ratio'!$A$2:$B$9,2,FALSE)</f>
        <v>0.54791671525788399</v>
      </c>
      <c r="X3" s="4">
        <f>('FL Characterization'!X$4-'FL Characterization'!X$2)*VLOOKUP($A3,'FL Ratio'!$A$2:$B$9,2,FALSE)</f>
        <v>0.2660424468522089</v>
      </c>
      <c r="Y3" s="4">
        <f>('FL Characterization'!Y$4-'FL Characterization'!Y$2)*VLOOKUP($A3,'FL Ratio'!$A$2:$B$9,2,FALSE)</f>
        <v>0.25543136185491588</v>
      </c>
    </row>
    <row r="4" spans="1:25" x14ac:dyDescent="0.3">
      <c r="A4">
        <v>3</v>
      </c>
      <c r="B4" s="4">
        <f>('FL Characterization'!B$4-'FL Characterization'!B$2)*VLOOKUP($A4,'FL Ratio'!$A$2:$B$9,2,FALSE)</f>
        <v>0.23899390176593174</v>
      </c>
      <c r="C4" s="4">
        <f>('FL Characterization'!C$4-'FL Characterization'!C$2)*VLOOKUP($A4,'FL Ratio'!$A$2:$B$9,2,FALSE)</f>
        <v>0.26310195592976215</v>
      </c>
      <c r="D4" s="4">
        <f>('FL Characterization'!D$4-'FL Characterization'!D$2)*VLOOKUP($A4,'FL Ratio'!$A$2:$B$9,2,FALSE)</f>
        <v>0.34245218733330118</v>
      </c>
      <c r="E4" s="4">
        <f>('FL Characterization'!E$4-'FL Characterization'!E$2)*VLOOKUP($A4,'FL Ratio'!$A$2:$B$9,2,FALSE)</f>
        <v>0.39260766277469716</v>
      </c>
      <c r="F4" s="4">
        <f>('FL Characterization'!F$4-'FL Characterization'!F$2)*VLOOKUP($A4,'FL Ratio'!$A$2:$B$9,2,FALSE)</f>
        <v>0.46161736082180976</v>
      </c>
      <c r="G4" s="4">
        <f>('FL Characterization'!G$4-'FL Characterization'!G$2)*VLOOKUP($A4,'FL Ratio'!$A$2:$B$9,2,FALSE)</f>
        <v>0.53959745914499657</v>
      </c>
      <c r="H4" s="4">
        <f>('FL Characterization'!H$4-'FL Characterization'!H$2)*VLOOKUP($A4,'FL Ratio'!$A$2:$B$9,2,FALSE)</f>
        <v>0.48100275820867733</v>
      </c>
      <c r="I4" s="4">
        <f>('FL Characterization'!I$4-'FL Characterization'!I$2)*VLOOKUP($A4,'FL Ratio'!$A$2:$B$9,2,FALSE)</f>
        <v>0.68764629557740387</v>
      </c>
      <c r="J4" s="4">
        <f>('FL Characterization'!J$4-'FL Characterization'!J$2)*VLOOKUP($A4,'FL Ratio'!$A$2:$B$9,2,FALSE)</f>
        <v>0.63083872474589187</v>
      </c>
      <c r="K4" s="4">
        <f>('FL Characterization'!K$4-'FL Characterization'!K$2)*VLOOKUP($A4,'FL Ratio'!$A$2:$B$9,2,FALSE)</f>
        <v>0.71249567778470968</v>
      </c>
      <c r="L4" s="4">
        <f>('FL Characterization'!L$4-'FL Characterization'!L$2)*VLOOKUP($A4,'FL Ratio'!$A$2:$B$9,2,FALSE)</f>
        <v>0.7322550486935091</v>
      </c>
      <c r="M4" s="4">
        <f>('FL Characterization'!M$4-'FL Characterization'!M$2)*VLOOKUP($A4,'FL Ratio'!$A$2:$B$9,2,FALSE)</f>
        <v>0.67922692708364507</v>
      </c>
      <c r="N4" s="4">
        <f>('FL Characterization'!N$4-'FL Characterization'!N$2)*VLOOKUP($A4,'FL Ratio'!$A$2:$B$9,2,FALSE)</f>
        <v>0.64075233257728093</v>
      </c>
      <c r="O4" s="4">
        <f>('FL Characterization'!O$4-'FL Characterization'!O$2)*VLOOKUP($A4,'FL Ratio'!$A$2:$B$9,2,FALSE)</f>
        <v>0.58990517159532052</v>
      </c>
      <c r="P4" s="4">
        <f>('FL Characterization'!P$4-'FL Characterization'!P$2)*VLOOKUP($A4,'FL Ratio'!$A$2:$B$9,2,FALSE)</f>
        <v>0.54336697986606219</v>
      </c>
      <c r="Q4" s="4">
        <f>('FL Characterization'!Q$4-'FL Characterization'!Q$2)*VLOOKUP($A4,'FL Ratio'!$A$2:$B$9,2,FALSE)</f>
        <v>0.48902333192904829</v>
      </c>
      <c r="R4" s="4">
        <f>('FL Characterization'!R$4-'FL Characterization'!R$2)*VLOOKUP($A4,'FL Ratio'!$A$2:$B$9,2,FALSE)</f>
        <v>0.48393332063054179</v>
      </c>
      <c r="S4" s="4">
        <f>('FL Characterization'!S$4-'FL Characterization'!S$2)*VLOOKUP($A4,'FL Ratio'!$A$2:$B$9,2,FALSE)</f>
        <v>0.38342545448620141</v>
      </c>
      <c r="T4" s="4">
        <f>('FL Characterization'!T$4-'FL Characterization'!T$2)*VLOOKUP($A4,'FL Ratio'!$A$2:$B$9,2,FALSE)</f>
        <v>0.31723876010464552</v>
      </c>
      <c r="U4" s="4">
        <f>('FL Characterization'!U$4-'FL Characterization'!U$2)*VLOOKUP($A4,'FL Ratio'!$A$2:$B$9,2,FALSE)</f>
        <v>0.37644571857687098</v>
      </c>
      <c r="V4" s="4">
        <f>('FL Characterization'!V$4-'FL Characterization'!V$2)*VLOOKUP($A4,'FL Ratio'!$A$2:$B$9,2,FALSE)</f>
        <v>0.38356114399415897</v>
      </c>
      <c r="W4" s="4">
        <f>('FL Characterization'!W$4-'FL Characterization'!W$2)*VLOOKUP($A4,'FL Ratio'!$A$2:$B$9,2,FALSE)</f>
        <v>0.43833337220630719</v>
      </c>
      <c r="X4" s="4">
        <f>('FL Characterization'!X$4-'FL Characterization'!X$2)*VLOOKUP($A4,'FL Ratio'!$A$2:$B$9,2,FALSE)</f>
        <v>0.21283395748176714</v>
      </c>
      <c r="Y4" s="4">
        <f>('FL Characterization'!Y$4-'FL Characterization'!Y$2)*VLOOKUP($A4,'FL Ratio'!$A$2:$B$9,2,FALSE)</f>
        <v>0.20434508948393271</v>
      </c>
    </row>
    <row r="5" spans="1:25" x14ac:dyDescent="0.3">
      <c r="A5">
        <v>4</v>
      </c>
      <c r="B5" s="4">
        <f>('FL Characterization'!B$4-'FL Characterization'!B$2)*VLOOKUP($A5,'FL Ratio'!$A$2:$B$9,2,FALSE)</f>
        <v>0.17924542632444884</v>
      </c>
      <c r="C5" s="4">
        <f>('FL Characterization'!C$4-'FL Characterization'!C$2)*VLOOKUP($A5,'FL Ratio'!$A$2:$B$9,2,FALSE)</f>
        <v>0.19732646694732164</v>
      </c>
      <c r="D5" s="4">
        <f>('FL Characterization'!D$4-'FL Characterization'!D$2)*VLOOKUP($A5,'FL Ratio'!$A$2:$B$9,2,FALSE)</f>
        <v>0.25683914049997586</v>
      </c>
      <c r="E5" s="4">
        <f>('FL Characterization'!E$4-'FL Characterization'!E$2)*VLOOKUP($A5,'FL Ratio'!$A$2:$B$9,2,FALSE)</f>
        <v>0.2944557470810229</v>
      </c>
      <c r="F5" s="4">
        <f>('FL Characterization'!F$4-'FL Characterization'!F$2)*VLOOKUP($A5,'FL Ratio'!$A$2:$B$9,2,FALSE)</f>
        <v>0.34621302061635739</v>
      </c>
      <c r="G5" s="4">
        <f>('FL Characterization'!G$4-'FL Characterization'!G$2)*VLOOKUP($A5,'FL Ratio'!$A$2:$B$9,2,FALSE)</f>
        <v>0.40469809435874748</v>
      </c>
      <c r="H5" s="4">
        <f>('FL Characterization'!H$4-'FL Characterization'!H$2)*VLOOKUP($A5,'FL Ratio'!$A$2:$B$9,2,FALSE)</f>
        <v>0.360752068656508</v>
      </c>
      <c r="I5" s="4">
        <f>('FL Characterization'!I$4-'FL Characterization'!I$2)*VLOOKUP($A5,'FL Ratio'!$A$2:$B$9,2,FALSE)</f>
        <v>0.5157347216830529</v>
      </c>
      <c r="J5" s="4">
        <f>('FL Characterization'!J$4-'FL Characterization'!J$2)*VLOOKUP($A5,'FL Ratio'!$A$2:$B$9,2,FALSE)</f>
        <v>0.47312904355941887</v>
      </c>
      <c r="K5" s="4">
        <f>('FL Characterization'!K$4-'FL Characterization'!K$2)*VLOOKUP($A5,'FL Ratio'!$A$2:$B$9,2,FALSE)</f>
        <v>0.53437175833853234</v>
      </c>
      <c r="L5" s="4">
        <f>('FL Characterization'!L$4-'FL Characterization'!L$2)*VLOOKUP($A5,'FL Ratio'!$A$2:$B$9,2,FALSE)</f>
        <v>0.54919128652013194</v>
      </c>
      <c r="M5" s="4">
        <f>('FL Characterization'!M$4-'FL Characterization'!M$2)*VLOOKUP($A5,'FL Ratio'!$A$2:$B$9,2,FALSE)</f>
        <v>0.50942019531273386</v>
      </c>
      <c r="N5" s="4">
        <f>('FL Characterization'!N$4-'FL Characterization'!N$2)*VLOOKUP($A5,'FL Ratio'!$A$2:$B$9,2,FALSE)</f>
        <v>0.48056424943296072</v>
      </c>
      <c r="O5" s="4">
        <f>('FL Characterization'!O$4-'FL Characterization'!O$2)*VLOOKUP($A5,'FL Ratio'!$A$2:$B$9,2,FALSE)</f>
        <v>0.44242887869649039</v>
      </c>
      <c r="P5" s="4">
        <f>('FL Characterization'!P$4-'FL Characterization'!P$2)*VLOOKUP($A5,'FL Ratio'!$A$2:$B$9,2,FALSE)</f>
        <v>0.40752523489954662</v>
      </c>
      <c r="Q5" s="4">
        <f>('FL Characterization'!Q$4-'FL Characterization'!Q$2)*VLOOKUP($A5,'FL Ratio'!$A$2:$B$9,2,FALSE)</f>
        <v>0.36676749894678623</v>
      </c>
      <c r="R5" s="4">
        <f>('FL Characterization'!R$4-'FL Characterization'!R$2)*VLOOKUP($A5,'FL Ratio'!$A$2:$B$9,2,FALSE)</f>
        <v>0.36294999047290633</v>
      </c>
      <c r="S5" s="4">
        <f>('FL Characterization'!S$4-'FL Characterization'!S$2)*VLOOKUP($A5,'FL Ratio'!$A$2:$B$9,2,FALSE)</f>
        <v>0.28756909086465104</v>
      </c>
      <c r="T5" s="4">
        <f>('FL Characterization'!T$4-'FL Characterization'!T$2)*VLOOKUP($A5,'FL Ratio'!$A$2:$B$9,2,FALSE)</f>
        <v>0.23792907007848416</v>
      </c>
      <c r="U5" s="4">
        <f>('FL Characterization'!U$4-'FL Characterization'!U$2)*VLOOKUP($A5,'FL Ratio'!$A$2:$B$9,2,FALSE)</f>
        <v>0.28233428893265322</v>
      </c>
      <c r="V5" s="4">
        <f>('FL Characterization'!V$4-'FL Characterization'!V$2)*VLOOKUP($A5,'FL Ratio'!$A$2:$B$9,2,FALSE)</f>
        <v>0.28767085799561926</v>
      </c>
      <c r="W5" s="4">
        <f>('FL Characterization'!W$4-'FL Characterization'!W$2)*VLOOKUP($A5,'FL Ratio'!$A$2:$B$9,2,FALSE)</f>
        <v>0.32875002915473045</v>
      </c>
      <c r="X5" s="4">
        <f>('FL Characterization'!X$4-'FL Characterization'!X$2)*VLOOKUP($A5,'FL Ratio'!$A$2:$B$9,2,FALSE)</f>
        <v>0.15962546811132539</v>
      </c>
      <c r="Y5" s="4">
        <f>('FL Characterization'!Y$4-'FL Characterization'!Y$2)*VLOOKUP($A5,'FL Ratio'!$A$2:$B$9,2,FALSE)</f>
        <v>0.15325881711294953</v>
      </c>
    </row>
    <row r="6" spans="1:25" x14ac:dyDescent="0.3">
      <c r="A6">
        <v>5</v>
      </c>
      <c r="B6" s="4">
        <f>('FL Characterization'!B$4-'FL Characterization'!B$2)*VLOOKUP($A6,'FL Ratio'!$A$2:$B$9,2,FALSE)</f>
        <v>0.17924542632444884</v>
      </c>
      <c r="C6" s="4">
        <f>('FL Characterization'!C$4-'FL Characterization'!C$2)*VLOOKUP($A6,'FL Ratio'!$A$2:$B$9,2,FALSE)</f>
        <v>0.19732646694732164</v>
      </c>
      <c r="D6" s="4">
        <f>('FL Characterization'!D$4-'FL Characterization'!D$2)*VLOOKUP($A6,'FL Ratio'!$A$2:$B$9,2,FALSE)</f>
        <v>0.25683914049997586</v>
      </c>
      <c r="E6" s="4">
        <f>('FL Characterization'!E$4-'FL Characterization'!E$2)*VLOOKUP($A6,'FL Ratio'!$A$2:$B$9,2,FALSE)</f>
        <v>0.2944557470810229</v>
      </c>
      <c r="F6" s="4">
        <f>('FL Characterization'!F$4-'FL Characterization'!F$2)*VLOOKUP($A6,'FL Ratio'!$A$2:$B$9,2,FALSE)</f>
        <v>0.34621302061635739</v>
      </c>
      <c r="G6" s="4">
        <f>('FL Characterization'!G$4-'FL Characterization'!G$2)*VLOOKUP($A6,'FL Ratio'!$A$2:$B$9,2,FALSE)</f>
        <v>0.40469809435874748</v>
      </c>
      <c r="H6" s="4">
        <f>('FL Characterization'!H$4-'FL Characterization'!H$2)*VLOOKUP($A6,'FL Ratio'!$A$2:$B$9,2,FALSE)</f>
        <v>0.360752068656508</v>
      </c>
      <c r="I6" s="4">
        <f>('FL Characterization'!I$4-'FL Characterization'!I$2)*VLOOKUP($A6,'FL Ratio'!$A$2:$B$9,2,FALSE)</f>
        <v>0.5157347216830529</v>
      </c>
      <c r="J6" s="4">
        <f>('FL Characterization'!J$4-'FL Characterization'!J$2)*VLOOKUP($A6,'FL Ratio'!$A$2:$B$9,2,FALSE)</f>
        <v>0.47312904355941887</v>
      </c>
      <c r="K6" s="4">
        <f>('FL Characterization'!K$4-'FL Characterization'!K$2)*VLOOKUP($A6,'FL Ratio'!$A$2:$B$9,2,FALSE)</f>
        <v>0.53437175833853234</v>
      </c>
      <c r="L6" s="4">
        <f>('FL Characterization'!L$4-'FL Characterization'!L$2)*VLOOKUP($A6,'FL Ratio'!$A$2:$B$9,2,FALSE)</f>
        <v>0.54919128652013194</v>
      </c>
      <c r="M6" s="4">
        <f>('FL Characterization'!M$4-'FL Characterization'!M$2)*VLOOKUP($A6,'FL Ratio'!$A$2:$B$9,2,FALSE)</f>
        <v>0.50942019531273386</v>
      </c>
      <c r="N6" s="4">
        <f>('FL Characterization'!N$4-'FL Characterization'!N$2)*VLOOKUP($A6,'FL Ratio'!$A$2:$B$9,2,FALSE)</f>
        <v>0.48056424943296072</v>
      </c>
      <c r="O6" s="4">
        <f>('FL Characterization'!O$4-'FL Characterization'!O$2)*VLOOKUP($A6,'FL Ratio'!$A$2:$B$9,2,FALSE)</f>
        <v>0.44242887869649039</v>
      </c>
      <c r="P6" s="4">
        <f>('FL Characterization'!P$4-'FL Characterization'!P$2)*VLOOKUP($A6,'FL Ratio'!$A$2:$B$9,2,FALSE)</f>
        <v>0.40752523489954662</v>
      </c>
      <c r="Q6" s="4">
        <f>('FL Characterization'!Q$4-'FL Characterization'!Q$2)*VLOOKUP($A6,'FL Ratio'!$A$2:$B$9,2,FALSE)</f>
        <v>0.36676749894678623</v>
      </c>
      <c r="R6" s="4">
        <f>('FL Characterization'!R$4-'FL Characterization'!R$2)*VLOOKUP($A6,'FL Ratio'!$A$2:$B$9,2,FALSE)</f>
        <v>0.36294999047290633</v>
      </c>
      <c r="S6" s="4">
        <f>('FL Characterization'!S$4-'FL Characterization'!S$2)*VLOOKUP($A6,'FL Ratio'!$A$2:$B$9,2,FALSE)</f>
        <v>0.28756909086465104</v>
      </c>
      <c r="T6" s="4">
        <f>('FL Characterization'!T$4-'FL Characterization'!T$2)*VLOOKUP($A6,'FL Ratio'!$A$2:$B$9,2,FALSE)</f>
        <v>0.23792907007848416</v>
      </c>
      <c r="U6" s="4">
        <f>('FL Characterization'!U$4-'FL Characterization'!U$2)*VLOOKUP($A6,'FL Ratio'!$A$2:$B$9,2,FALSE)</f>
        <v>0.28233428893265322</v>
      </c>
      <c r="V6" s="4">
        <f>('FL Characterization'!V$4-'FL Characterization'!V$2)*VLOOKUP($A6,'FL Ratio'!$A$2:$B$9,2,FALSE)</f>
        <v>0.28767085799561926</v>
      </c>
      <c r="W6" s="4">
        <f>('FL Characterization'!W$4-'FL Characterization'!W$2)*VLOOKUP($A6,'FL Ratio'!$A$2:$B$9,2,FALSE)</f>
        <v>0.32875002915473045</v>
      </c>
      <c r="X6" s="4">
        <f>('FL Characterization'!X$4-'FL Characterization'!X$2)*VLOOKUP($A6,'FL Ratio'!$A$2:$B$9,2,FALSE)</f>
        <v>0.15962546811132539</v>
      </c>
      <c r="Y6" s="4">
        <f>('FL Characterization'!Y$4-'FL Characterization'!Y$2)*VLOOKUP($A6,'FL Ratio'!$A$2:$B$9,2,FALSE)</f>
        <v>0.15325881711294953</v>
      </c>
    </row>
    <row r="7" spans="1:25" x14ac:dyDescent="0.3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0.19732646694732164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0.34621302061635739</v>
      </c>
      <c r="G7" s="4">
        <f>('FL Characterization'!G$4-'FL Characterization'!G$2)*VLOOKUP($A7,'FL Ratio'!$A$2:$B$9,2,FALSE)</f>
        <v>0.40469809435874748</v>
      </c>
      <c r="H7" s="4">
        <f>('FL Characterization'!H$4-'FL Characterization'!H$2)*VLOOKUP($A7,'FL Ratio'!$A$2:$B$9,2,FALSE)</f>
        <v>0.360752068656508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0.53437175833853234</v>
      </c>
      <c r="L7" s="4">
        <f>('FL Characterization'!L$4-'FL Characterization'!L$2)*VLOOKUP($A7,'FL Ratio'!$A$2:$B$9,2,FALSE)</f>
        <v>0.54919128652013194</v>
      </c>
      <c r="M7" s="4">
        <f>('FL Characterization'!M$4-'FL Characterization'!M$2)*VLOOKUP($A7,'FL Ratio'!$A$2:$B$9,2,FALSE)</f>
        <v>0.50942019531273386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0.36294999047290633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0.23792907007848416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0.32875002915473045</v>
      </c>
      <c r="X7" s="4">
        <f>('FL Characterization'!X$4-'FL Characterization'!X$2)*VLOOKUP($A7,'FL Ratio'!$A$2:$B$9,2,FALSE)</f>
        <v>0.15962546811132539</v>
      </c>
      <c r="Y7" s="4">
        <f>('FL Characterization'!Y$4-'FL Characterization'!Y$2)*VLOOKUP($A7,'FL Ratio'!$A$2:$B$9,2,FALSE)</f>
        <v>0.15325881711294953</v>
      </c>
    </row>
    <row r="8" spans="1:25" x14ac:dyDescent="0.3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0.19732646694732164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0.34621302061635739</v>
      </c>
      <c r="G8" s="4">
        <f>('FL Characterization'!G$4-'FL Characterization'!G$2)*VLOOKUP($A8,'FL Ratio'!$A$2:$B$9,2,FALSE)</f>
        <v>0.40469809435874748</v>
      </c>
      <c r="H8" s="4">
        <f>('FL Characterization'!H$4-'FL Characterization'!H$2)*VLOOKUP($A8,'FL Ratio'!$A$2:$B$9,2,FALSE)</f>
        <v>0.360752068656508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0.53437175833853234</v>
      </c>
      <c r="L8" s="4">
        <f>('FL Characterization'!L$4-'FL Characterization'!L$2)*VLOOKUP($A8,'FL Ratio'!$A$2:$B$9,2,FALSE)</f>
        <v>0.54919128652013194</v>
      </c>
      <c r="M8" s="4">
        <f>('FL Characterization'!M$4-'FL Characterization'!M$2)*VLOOKUP($A8,'FL Ratio'!$A$2:$B$9,2,FALSE)</f>
        <v>0.50942019531273386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0.36294999047290633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0.23792907007848416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0.32875002915473045</v>
      </c>
      <c r="X8" s="4">
        <f>('FL Characterization'!X$4-'FL Characterization'!X$2)*VLOOKUP($A8,'FL Ratio'!$A$2:$B$9,2,FALSE)</f>
        <v>0.15962546811132539</v>
      </c>
      <c r="Y8" s="4">
        <f>('FL Characterization'!Y$4-'FL Characterization'!Y$2)*VLOOKUP($A8,'FL Ratio'!$A$2:$B$9,2,FALSE)</f>
        <v>0.15325881711294953</v>
      </c>
    </row>
    <row r="9" spans="1:25" x14ac:dyDescent="0.3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0.19732646694732164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0.34621302061635739</v>
      </c>
      <c r="G9" s="4">
        <f>('FL Characterization'!G$4-'FL Characterization'!G$2)*VLOOKUP($A9,'FL Ratio'!$A$2:$B$9,2,FALSE)</f>
        <v>0.40469809435874748</v>
      </c>
      <c r="H9" s="4">
        <f>('FL Characterization'!H$4-'FL Characterization'!H$2)*VLOOKUP($A9,'FL Ratio'!$A$2:$B$9,2,FALSE)</f>
        <v>0.360752068656508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0.53437175833853234</v>
      </c>
      <c r="L9" s="4">
        <f>('FL Characterization'!L$4-'FL Characterization'!L$2)*VLOOKUP($A9,'FL Ratio'!$A$2:$B$9,2,FALSE)</f>
        <v>0.54919128652013194</v>
      </c>
      <c r="M9" s="4">
        <f>('FL Characterization'!M$4-'FL Characterization'!M$2)*VLOOKUP($A9,'FL Ratio'!$A$2:$B$9,2,FALSE)</f>
        <v>0.50942019531273386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0.36294999047290633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0.23792907007848416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0.32875002915473045</v>
      </c>
      <c r="X9" s="4">
        <f>('FL Characterization'!X$4-'FL Characterization'!X$2)*VLOOKUP($A9,'FL Ratio'!$A$2:$B$9,2,FALSE)</f>
        <v>0.15962546811132539</v>
      </c>
      <c r="Y9" s="4">
        <f>('FL Characterization'!Y$4-'FL Characterization'!Y$2)*VLOOKUP($A9,'FL Ratio'!$A$2:$B$9,2,FALSE)</f>
        <v>0.15325881711294953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0.99386772953593194</v>
      </c>
      <c r="C2" s="4">
        <f>('FL Characterization'!C$2-'FL Characterization'!C$3)*VLOOKUP($A2,'FL Ratio'!$A$2:$B$9,2,FALSE)</f>
        <v>1.0518005304334339</v>
      </c>
      <c r="D2" s="4">
        <f>('FL Characterization'!D$2-'FL Characterization'!D$3)*VLOOKUP($A2,'FL Ratio'!$A$2:$B$9,2,FALSE)</f>
        <v>1.1106765388862503</v>
      </c>
      <c r="E2" s="4">
        <f>('FL Characterization'!E$2-'FL Characterization'!E$3)*VLOOKUP($A2,'FL Ratio'!$A$2:$B$9,2,FALSE)</f>
        <v>1.1611629643470553</v>
      </c>
      <c r="F2" s="4">
        <f>('FL Characterization'!F$2-'FL Characterization'!F$3)*VLOOKUP($A2,'FL Ratio'!$A$2:$B$9,2,FALSE)</f>
        <v>1.1743430488700086</v>
      </c>
      <c r="G2" s="4">
        <f>('FL Characterization'!G$2-'FL Characterization'!G$3)*VLOOKUP($A2,'FL Ratio'!$A$2:$B$9,2,FALSE)</f>
        <v>1.2284285557918835</v>
      </c>
      <c r="H2" s="4">
        <f>('FL Characterization'!H$2-'FL Characterization'!H$3)*VLOOKUP($A2,'FL Ratio'!$A$2:$B$9,2,FALSE)</f>
        <v>1.2221487791736028</v>
      </c>
      <c r="I2" s="4">
        <f>('FL Characterization'!I$2-'FL Characterization'!I$3)*VLOOKUP($A2,'FL Ratio'!$A$2:$B$9,2,FALSE)</f>
        <v>1.1552157924982798</v>
      </c>
      <c r="J2" s="4">
        <f>('FL Characterization'!J$2-'FL Characterization'!J$3)*VLOOKUP($A2,'FL Ratio'!$A$2:$B$9,2,FALSE)</f>
        <v>1.0466724598826953</v>
      </c>
      <c r="K2" s="4">
        <f>('FL Characterization'!K$2-'FL Characterization'!K$3)*VLOOKUP($A2,'FL Ratio'!$A$2:$B$9,2,FALSE)</f>
        <v>1.5370088360137477</v>
      </c>
      <c r="L2" s="4">
        <f>('FL Characterization'!L$2-'FL Characterization'!L$3)*VLOOKUP($A2,'FL Ratio'!$A$2:$B$9,2,FALSE)</f>
        <v>1.5009510040241159</v>
      </c>
      <c r="M2" s="4">
        <f>('FL Characterization'!M$2-'FL Characterization'!M$3)*VLOOKUP($A2,'FL Ratio'!$A$2:$B$9,2,FALSE)</f>
        <v>1.382106852054434</v>
      </c>
      <c r="N2" s="4">
        <f>('FL Characterization'!N$2-'FL Characterization'!N$3)*VLOOKUP($A2,'FL Ratio'!$A$2:$B$9,2,FALSE)</f>
        <v>1.348523698834931</v>
      </c>
      <c r="O2" s="4">
        <f>('FL Characterization'!O$2-'FL Characterization'!O$3)*VLOOKUP($A2,'FL Ratio'!$A$2:$B$9,2,FALSE)</f>
        <v>1.3540662842849791</v>
      </c>
      <c r="P2" s="4">
        <f>('FL Characterization'!P$2-'FL Characterization'!P$3)*VLOOKUP($A2,'FL Ratio'!$A$2:$B$9,2,FALSE)</f>
        <v>1.2899157598978355</v>
      </c>
      <c r="Q2" s="4">
        <f>('FL Characterization'!Q$2-'FL Characterization'!Q$3)*VLOOKUP($A2,'FL Ratio'!$A$2:$B$9,2,FALSE)</f>
        <v>1.1824000270925148</v>
      </c>
      <c r="R2" s="4">
        <f>('FL Characterization'!R$2-'FL Characterization'!R$3)*VLOOKUP($A2,'FL Ratio'!$A$2:$B$9,2,FALSE)</f>
        <v>1.0626573458201378</v>
      </c>
      <c r="S2" s="4">
        <f>('FL Characterization'!S$2-'FL Characterization'!S$3)*VLOOKUP($A2,'FL Ratio'!$A$2:$B$9,2,FALSE)</f>
        <v>1.024536867834541</v>
      </c>
      <c r="T2" s="4">
        <f>('FL Characterization'!T$2-'FL Characterization'!T$3)*VLOOKUP($A2,'FL Ratio'!$A$2:$B$9,2,FALSE)</f>
        <v>0.64401963664389383</v>
      </c>
      <c r="U2" s="4">
        <f>('FL Characterization'!U$2-'FL Characterization'!U$3)*VLOOKUP($A2,'FL Ratio'!$A$2:$B$9,2,FALSE)</f>
        <v>0.68872022839038527</v>
      </c>
      <c r="V2" s="4">
        <f>('FL Characterization'!V$2-'FL Characterization'!V$3)*VLOOKUP($A2,'FL Ratio'!$A$2:$B$9,2,FALSE)</f>
        <v>0.75299237690966148</v>
      </c>
      <c r="W2" s="4">
        <f>('FL Characterization'!W$2-'FL Characterization'!W$3)*VLOOKUP($A2,'FL Ratio'!$A$2:$B$9,2,FALSE)</f>
        <v>0.77096048083841107</v>
      </c>
      <c r="X2" s="4">
        <f>('FL Characterization'!X$2-'FL Characterization'!X$3)*VLOOKUP($A2,'FL Ratio'!$A$2:$B$9,2,FALSE)</f>
        <v>0.80405961965452866</v>
      </c>
      <c r="Y2" s="4">
        <f>('FL Characterization'!Y$2-'FL Characterization'!Y$3)*VLOOKUP($A2,'FL Ratio'!$A$2:$B$9,2,FALSE)</f>
        <v>0.88753348829990064</v>
      </c>
    </row>
    <row r="3" spans="1:25" x14ac:dyDescent="0.3">
      <c r="A3">
        <v>2</v>
      </c>
      <c r="B3" s="4">
        <f>('FL Characterization'!B$2-'FL Characterization'!B$3)*VLOOKUP($A3,'FL Ratio'!$A$2:$B$9,2,FALSE)</f>
        <v>0.82822310794660992</v>
      </c>
      <c r="C3" s="4">
        <f>('FL Characterization'!C$2-'FL Characterization'!C$3)*VLOOKUP($A3,'FL Ratio'!$A$2:$B$9,2,FALSE)</f>
        <v>0.87650044202786148</v>
      </c>
      <c r="D3" s="4">
        <f>('FL Characterization'!D$2-'FL Characterization'!D$3)*VLOOKUP($A3,'FL Ratio'!$A$2:$B$9,2,FALSE)</f>
        <v>0.92556378240520853</v>
      </c>
      <c r="E3" s="4">
        <f>('FL Characterization'!E$2-'FL Characterization'!E$3)*VLOOKUP($A3,'FL Ratio'!$A$2:$B$9,2,FALSE)</f>
        <v>0.96763580362254598</v>
      </c>
      <c r="F3" s="4">
        <f>('FL Characterization'!F$2-'FL Characterization'!F$3)*VLOOKUP($A3,'FL Ratio'!$A$2:$B$9,2,FALSE)</f>
        <v>0.97861920739167374</v>
      </c>
      <c r="G3" s="4">
        <f>('FL Characterization'!G$2-'FL Characterization'!G$3)*VLOOKUP($A3,'FL Ratio'!$A$2:$B$9,2,FALSE)</f>
        <v>1.0236904631599026</v>
      </c>
      <c r="H3" s="4">
        <f>('FL Characterization'!H$2-'FL Characterization'!H$3)*VLOOKUP($A3,'FL Ratio'!$A$2:$B$9,2,FALSE)</f>
        <v>1.0184573159780022</v>
      </c>
      <c r="I3" s="4">
        <f>('FL Characterization'!I$2-'FL Characterization'!I$3)*VLOOKUP($A3,'FL Ratio'!$A$2:$B$9,2,FALSE)</f>
        <v>0.9626798270818997</v>
      </c>
      <c r="J3" s="4">
        <f>('FL Characterization'!J$2-'FL Characterization'!J$3)*VLOOKUP($A3,'FL Ratio'!$A$2:$B$9,2,FALSE)</f>
        <v>0.87222704990224598</v>
      </c>
      <c r="K3" s="4">
        <f>('FL Characterization'!K$2-'FL Characterization'!K$3)*VLOOKUP($A3,'FL Ratio'!$A$2:$B$9,2,FALSE)</f>
        <v>1.2808406966781229</v>
      </c>
      <c r="L3" s="4">
        <f>('FL Characterization'!L$2-'FL Characterization'!L$3)*VLOOKUP($A3,'FL Ratio'!$A$2:$B$9,2,FALSE)</f>
        <v>1.2507925033534297</v>
      </c>
      <c r="M3" s="4">
        <f>('FL Characterization'!M$2-'FL Characterization'!M$3)*VLOOKUP($A3,'FL Ratio'!$A$2:$B$9,2,FALSE)</f>
        <v>1.1517557100453615</v>
      </c>
      <c r="N3" s="4">
        <f>('FL Characterization'!N$2-'FL Characterization'!N$3)*VLOOKUP($A3,'FL Ratio'!$A$2:$B$9,2,FALSE)</f>
        <v>1.123769749029109</v>
      </c>
      <c r="O3" s="4">
        <f>('FL Characterization'!O$2-'FL Characterization'!O$3)*VLOOKUP($A3,'FL Ratio'!$A$2:$B$9,2,FALSE)</f>
        <v>1.1283885702374823</v>
      </c>
      <c r="P3" s="4">
        <f>('FL Characterization'!P$2-'FL Characterization'!P$3)*VLOOKUP($A3,'FL Ratio'!$A$2:$B$9,2,FALSE)</f>
        <v>1.0749297999148628</v>
      </c>
      <c r="Q3" s="4">
        <f>('FL Characterization'!Q$2-'FL Characterization'!Q$3)*VLOOKUP($A3,'FL Ratio'!$A$2:$B$9,2,FALSE)</f>
        <v>0.98533335591042892</v>
      </c>
      <c r="R3" s="4">
        <f>('FL Characterization'!R$2-'FL Characterization'!R$3)*VLOOKUP($A3,'FL Ratio'!$A$2:$B$9,2,FALSE)</f>
        <v>0.88554778818344815</v>
      </c>
      <c r="S3" s="4">
        <f>('FL Characterization'!S$2-'FL Characterization'!S$3)*VLOOKUP($A3,'FL Ratio'!$A$2:$B$9,2,FALSE)</f>
        <v>0.85378072319545073</v>
      </c>
      <c r="T3" s="4">
        <f>('FL Characterization'!T$2-'FL Characterization'!T$3)*VLOOKUP($A3,'FL Ratio'!$A$2:$B$9,2,FALSE)</f>
        <v>0.53668303053657818</v>
      </c>
      <c r="U3" s="4">
        <f>('FL Characterization'!U$2-'FL Characterization'!U$3)*VLOOKUP($A3,'FL Ratio'!$A$2:$B$9,2,FALSE)</f>
        <v>0.57393352365865424</v>
      </c>
      <c r="V3" s="4">
        <f>('FL Characterization'!V$2-'FL Characterization'!V$3)*VLOOKUP($A3,'FL Ratio'!$A$2:$B$9,2,FALSE)</f>
        <v>0.6274936474247178</v>
      </c>
      <c r="W3" s="4">
        <f>('FL Characterization'!W$2-'FL Characterization'!W$3)*VLOOKUP($A3,'FL Ratio'!$A$2:$B$9,2,FALSE)</f>
        <v>0.64246706736534254</v>
      </c>
      <c r="X3" s="4">
        <f>('FL Characterization'!X$2-'FL Characterization'!X$3)*VLOOKUP($A3,'FL Ratio'!$A$2:$B$9,2,FALSE)</f>
        <v>0.67004968304544044</v>
      </c>
      <c r="Y3" s="4">
        <f>('FL Characterization'!Y$2-'FL Characterization'!Y$3)*VLOOKUP($A3,'FL Ratio'!$A$2:$B$9,2,FALSE)</f>
        <v>0.73961124024991709</v>
      </c>
    </row>
    <row r="4" spans="1:25" x14ac:dyDescent="0.3">
      <c r="A4">
        <v>3</v>
      </c>
      <c r="B4" s="4">
        <f>('FL Characterization'!B$2-'FL Characterization'!B$3)*VLOOKUP($A4,'FL Ratio'!$A$2:$B$9,2,FALSE)</f>
        <v>0.662578486357288</v>
      </c>
      <c r="C4" s="4">
        <f>('FL Characterization'!C$2-'FL Characterization'!C$3)*VLOOKUP($A4,'FL Ratio'!$A$2:$B$9,2,FALSE)</f>
        <v>0.70120035362228916</v>
      </c>
      <c r="D4" s="4">
        <f>('FL Characterization'!D$2-'FL Characterization'!D$3)*VLOOKUP($A4,'FL Ratio'!$A$2:$B$9,2,FALSE)</f>
        <v>0.74045102592416678</v>
      </c>
      <c r="E4" s="4">
        <f>('FL Characterization'!E$2-'FL Characterization'!E$3)*VLOOKUP($A4,'FL Ratio'!$A$2:$B$9,2,FALSE)</f>
        <v>0.77410864289803683</v>
      </c>
      <c r="F4" s="4">
        <f>('FL Characterization'!F$2-'FL Characterization'!F$3)*VLOOKUP($A4,'FL Ratio'!$A$2:$B$9,2,FALSE)</f>
        <v>0.78289536591333897</v>
      </c>
      <c r="G4" s="4">
        <f>('FL Characterization'!G$2-'FL Characterization'!G$3)*VLOOKUP($A4,'FL Ratio'!$A$2:$B$9,2,FALSE)</f>
        <v>0.81895237052792225</v>
      </c>
      <c r="H4" s="4">
        <f>('FL Characterization'!H$2-'FL Characterization'!H$3)*VLOOKUP($A4,'FL Ratio'!$A$2:$B$9,2,FALSE)</f>
        <v>0.81476585278240188</v>
      </c>
      <c r="I4" s="4">
        <f>('FL Characterization'!I$2-'FL Characterization'!I$3)*VLOOKUP($A4,'FL Ratio'!$A$2:$B$9,2,FALSE)</f>
        <v>0.77014386166551985</v>
      </c>
      <c r="J4" s="4">
        <f>('FL Characterization'!J$2-'FL Characterization'!J$3)*VLOOKUP($A4,'FL Ratio'!$A$2:$B$9,2,FALSE)</f>
        <v>0.69778163992179676</v>
      </c>
      <c r="K4" s="4">
        <f>('FL Characterization'!K$2-'FL Characterization'!K$3)*VLOOKUP($A4,'FL Ratio'!$A$2:$B$9,2,FALSE)</f>
        <v>1.0246725573424984</v>
      </c>
      <c r="L4" s="4">
        <f>('FL Characterization'!L$2-'FL Characterization'!L$3)*VLOOKUP($A4,'FL Ratio'!$A$2:$B$9,2,FALSE)</f>
        <v>1.0006340026827438</v>
      </c>
      <c r="M4" s="4">
        <f>('FL Characterization'!M$2-'FL Characterization'!M$3)*VLOOKUP($A4,'FL Ratio'!$A$2:$B$9,2,FALSE)</f>
        <v>0.92140456803628923</v>
      </c>
      <c r="N4" s="4">
        <f>('FL Characterization'!N$2-'FL Characterization'!N$3)*VLOOKUP($A4,'FL Ratio'!$A$2:$B$9,2,FALSE)</f>
        <v>0.89901579922328723</v>
      </c>
      <c r="O4" s="4">
        <f>('FL Characterization'!O$2-'FL Characterization'!O$3)*VLOOKUP($A4,'FL Ratio'!$A$2:$B$9,2,FALSE)</f>
        <v>0.90271085618998592</v>
      </c>
      <c r="P4" s="4">
        <f>('FL Characterization'!P$2-'FL Characterization'!P$3)*VLOOKUP($A4,'FL Ratio'!$A$2:$B$9,2,FALSE)</f>
        <v>0.85994383993189027</v>
      </c>
      <c r="Q4" s="4">
        <f>('FL Characterization'!Q$2-'FL Characterization'!Q$3)*VLOOKUP($A4,'FL Ratio'!$A$2:$B$9,2,FALSE)</f>
        <v>0.78826668472834316</v>
      </c>
      <c r="R4" s="4">
        <f>('FL Characterization'!R$2-'FL Characterization'!R$3)*VLOOKUP($A4,'FL Ratio'!$A$2:$B$9,2,FALSE)</f>
        <v>0.70843823054675847</v>
      </c>
      <c r="S4" s="4">
        <f>('FL Characterization'!S$2-'FL Characterization'!S$3)*VLOOKUP($A4,'FL Ratio'!$A$2:$B$9,2,FALSE)</f>
        <v>0.68302457855636056</v>
      </c>
      <c r="T4" s="4">
        <f>('FL Characterization'!T$2-'FL Characterization'!T$3)*VLOOKUP($A4,'FL Ratio'!$A$2:$B$9,2,FALSE)</f>
        <v>0.42934642442926252</v>
      </c>
      <c r="U4" s="4">
        <f>('FL Characterization'!U$2-'FL Characterization'!U$3)*VLOOKUP($A4,'FL Ratio'!$A$2:$B$9,2,FALSE)</f>
        <v>0.45914681892692344</v>
      </c>
      <c r="V4" s="4">
        <f>('FL Characterization'!V$2-'FL Characterization'!V$3)*VLOOKUP($A4,'FL Ratio'!$A$2:$B$9,2,FALSE)</f>
        <v>0.50199491793977424</v>
      </c>
      <c r="W4" s="4">
        <f>('FL Characterization'!W$2-'FL Characterization'!W$3)*VLOOKUP($A4,'FL Ratio'!$A$2:$B$9,2,FALSE)</f>
        <v>0.51397365389227401</v>
      </c>
      <c r="X4" s="4">
        <f>('FL Characterization'!X$2-'FL Characterization'!X$3)*VLOOKUP($A4,'FL Ratio'!$A$2:$B$9,2,FALSE)</f>
        <v>0.53603974643635233</v>
      </c>
      <c r="Y4" s="4">
        <f>('FL Characterization'!Y$2-'FL Characterization'!Y$3)*VLOOKUP($A4,'FL Ratio'!$A$2:$B$9,2,FALSE)</f>
        <v>0.59168899219993376</v>
      </c>
    </row>
    <row r="5" spans="1:25" x14ac:dyDescent="0.3">
      <c r="A5">
        <v>4</v>
      </c>
      <c r="B5" s="4">
        <f>('FL Characterization'!B$2-'FL Characterization'!B$3)*VLOOKUP($A5,'FL Ratio'!$A$2:$B$9,2,FALSE)</f>
        <v>0.49693386476796597</v>
      </c>
      <c r="C5" s="4">
        <f>('FL Characterization'!C$2-'FL Characterization'!C$3)*VLOOKUP($A5,'FL Ratio'!$A$2:$B$9,2,FALSE)</f>
        <v>0.52590026521671696</v>
      </c>
      <c r="D5" s="4">
        <f>('FL Characterization'!D$2-'FL Characterization'!D$3)*VLOOKUP($A5,'FL Ratio'!$A$2:$B$9,2,FALSE)</f>
        <v>0.55533826944312514</v>
      </c>
      <c r="E5" s="4">
        <f>('FL Characterization'!E$2-'FL Characterization'!E$3)*VLOOKUP($A5,'FL Ratio'!$A$2:$B$9,2,FALSE)</f>
        <v>0.58058148217352767</v>
      </c>
      <c r="F5" s="4">
        <f>('FL Characterization'!F$2-'FL Characterization'!F$3)*VLOOKUP($A5,'FL Ratio'!$A$2:$B$9,2,FALSE)</f>
        <v>0.58717152443500431</v>
      </c>
      <c r="G5" s="4">
        <f>('FL Characterization'!G$2-'FL Characterization'!G$3)*VLOOKUP($A5,'FL Ratio'!$A$2:$B$9,2,FALSE)</f>
        <v>0.61421427789594174</v>
      </c>
      <c r="H5" s="4">
        <f>('FL Characterization'!H$2-'FL Characterization'!H$3)*VLOOKUP($A5,'FL Ratio'!$A$2:$B$9,2,FALSE)</f>
        <v>0.61107438958680138</v>
      </c>
      <c r="I5" s="4">
        <f>('FL Characterization'!I$2-'FL Characterization'!I$3)*VLOOKUP($A5,'FL Ratio'!$A$2:$B$9,2,FALSE)</f>
        <v>0.57760789624913988</v>
      </c>
      <c r="J5" s="4">
        <f>('FL Characterization'!J$2-'FL Characterization'!J$3)*VLOOKUP($A5,'FL Ratio'!$A$2:$B$9,2,FALSE)</f>
        <v>0.52333622994134765</v>
      </c>
      <c r="K5" s="4">
        <f>('FL Characterization'!K$2-'FL Characterization'!K$3)*VLOOKUP($A5,'FL Ratio'!$A$2:$B$9,2,FALSE)</f>
        <v>0.76850441800687386</v>
      </c>
      <c r="L5" s="4">
        <f>('FL Characterization'!L$2-'FL Characterization'!L$3)*VLOOKUP($A5,'FL Ratio'!$A$2:$B$9,2,FALSE)</f>
        <v>0.75047550201205793</v>
      </c>
      <c r="M5" s="4">
        <f>('FL Characterization'!M$2-'FL Characterization'!M$3)*VLOOKUP($A5,'FL Ratio'!$A$2:$B$9,2,FALSE)</f>
        <v>0.69105342602721698</v>
      </c>
      <c r="N5" s="4">
        <f>('FL Characterization'!N$2-'FL Characterization'!N$3)*VLOOKUP($A5,'FL Ratio'!$A$2:$B$9,2,FALSE)</f>
        <v>0.67426184941746548</v>
      </c>
      <c r="O5" s="4">
        <f>('FL Characterization'!O$2-'FL Characterization'!O$3)*VLOOKUP($A5,'FL Ratio'!$A$2:$B$9,2,FALSE)</f>
        <v>0.67703314214248955</v>
      </c>
      <c r="P5" s="4">
        <f>('FL Characterization'!P$2-'FL Characterization'!P$3)*VLOOKUP($A5,'FL Ratio'!$A$2:$B$9,2,FALSE)</f>
        <v>0.64495787994891773</v>
      </c>
      <c r="Q5" s="4">
        <f>('FL Characterization'!Q$2-'FL Characterization'!Q$3)*VLOOKUP($A5,'FL Ratio'!$A$2:$B$9,2,FALSE)</f>
        <v>0.5912000135462574</v>
      </c>
      <c r="R5" s="4">
        <f>('FL Characterization'!R$2-'FL Characterization'!R$3)*VLOOKUP($A5,'FL Ratio'!$A$2:$B$9,2,FALSE)</f>
        <v>0.53132867291006891</v>
      </c>
      <c r="S5" s="4">
        <f>('FL Characterization'!S$2-'FL Characterization'!S$3)*VLOOKUP($A5,'FL Ratio'!$A$2:$B$9,2,FALSE)</f>
        <v>0.5122684339172705</v>
      </c>
      <c r="T5" s="4">
        <f>('FL Characterization'!T$2-'FL Characterization'!T$3)*VLOOKUP($A5,'FL Ratio'!$A$2:$B$9,2,FALSE)</f>
        <v>0.32200981832194692</v>
      </c>
      <c r="U5" s="4">
        <f>('FL Characterization'!U$2-'FL Characterization'!U$3)*VLOOKUP($A5,'FL Ratio'!$A$2:$B$9,2,FALSE)</f>
        <v>0.34436011419519263</v>
      </c>
      <c r="V5" s="4">
        <f>('FL Characterization'!V$2-'FL Characterization'!V$3)*VLOOKUP($A5,'FL Ratio'!$A$2:$B$9,2,FALSE)</f>
        <v>0.37649618845483074</v>
      </c>
      <c r="W5" s="4">
        <f>('FL Characterization'!W$2-'FL Characterization'!W$3)*VLOOKUP($A5,'FL Ratio'!$A$2:$B$9,2,FALSE)</f>
        <v>0.38548024041920553</v>
      </c>
      <c r="X5" s="4">
        <f>('FL Characterization'!X$2-'FL Characterization'!X$3)*VLOOKUP($A5,'FL Ratio'!$A$2:$B$9,2,FALSE)</f>
        <v>0.40202980982726433</v>
      </c>
      <c r="Y5" s="4">
        <f>('FL Characterization'!Y$2-'FL Characterization'!Y$3)*VLOOKUP($A5,'FL Ratio'!$A$2:$B$9,2,FALSE)</f>
        <v>0.44376674414995032</v>
      </c>
    </row>
    <row r="6" spans="1:25" x14ac:dyDescent="0.3">
      <c r="A6">
        <v>5</v>
      </c>
      <c r="B6" s="4">
        <f>('FL Characterization'!B$2-'FL Characterization'!B$3)*VLOOKUP($A6,'FL Ratio'!$A$2:$B$9,2,FALSE)</f>
        <v>0.49693386476796597</v>
      </c>
      <c r="C6" s="4">
        <f>('FL Characterization'!C$2-'FL Characterization'!C$3)*VLOOKUP($A6,'FL Ratio'!$A$2:$B$9,2,FALSE)</f>
        <v>0.52590026521671696</v>
      </c>
      <c r="D6" s="4">
        <f>('FL Characterization'!D$2-'FL Characterization'!D$3)*VLOOKUP($A6,'FL Ratio'!$A$2:$B$9,2,FALSE)</f>
        <v>0.55533826944312514</v>
      </c>
      <c r="E6" s="4">
        <f>('FL Characterization'!E$2-'FL Characterization'!E$3)*VLOOKUP($A6,'FL Ratio'!$A$2:$B$9,2,FALSE)</f>
        <v>0.58058148217352767</v>
      </c>
      <c r="F6" s="4">
        <f>('FL Characterization'!F$2-'FL Characterization'!F$3)*VLOOKUP($A6,'FL Ratio'!$A$2:$B$9,2,FALSE)</f>
        <v>0.58717152443500431</v>
      </c>
      <c r="G6" s="4">
        <f>('FL Characterization'!G$2-'FL Characterization'!G$3)*VLOOKUP($A6,'FL Ratio'!$A$2:$B$9,2,FALSE)</f>
        <v>0.61421427789594174</v>
      </c>
      <c r="H6" s="4">
        <f>('FL Characterization'!H$2-'FL Characterization'!H$3)*VLOOKUP($A6,'FL Ratio'!$A$2:$B$9,2,FALSE)</f>
        <v>0.61107438958680138</v>
      </c>
      <c r="I6" s="4">
        <f>('FL Characterization'!I$2-'FL Characterization'!I$3)*VLOOKUP($A6,'FL Ratio'!$A$2:$B$9,2,FALSE)</f>
        <v>0.57760789624913988</v>
      </c>
      <c r="J6" s="4">
        <f>('FL Characterization'!J$2-'FL Characterization'!J$3)*VLOOKUP($A6,'FL Ratio'!$A$2:$B$9,2,FALSE)</f>
        <v>0.52333622994134765</v>
      </c>
      <c r="K6" s="4">
        <f>('FL Characterization'!K$2-'FL Characterization'!K$3)*VLOOKUP($A6,'FL Ratio'!$A$2:$B$9,2,FALSE)</f>
        <v>0.76850441800687386</v>
      </c>
      <c r="L6" s="4">
        <f>('FL Characterization'!L$2-'FL Characterization'!L$3)*VLOOKUP($A6,'FL Ratio'!$A$2:$B$9,2,FALSE)</f>
        <v>0.75047550201205793</v>
      </c>
      <c r="M6" s="4">
        <f>('FL Characterization'!M$2-'FL Characterization'!M$3)*VLOOKUP($A6,'FL Ratio'!$A$2:$B$9,2,FALSE)</f>
        <v>0.69105342602721698</v>
      </c>
      <c r="N6" s="4">
        <f>('FL Characterization'!N$2-'FL Characterization'!N$3)*VLOOKUP($A6,'FL Ratio'!$A$2:$B$9,2,FALSE)</f>
        <v>0.67426184941746548</v>
      </c>
      <c r="O6" s="4">
        <f>('FL Characterization'!O$2-'FL Characterization'!O$3)*VLOOKUP($A6,'FL Ratio'!$A$2:$B$9,2,FALSE)</f>
        <v>0.67703314214248955</v>
      </c>
      <c r="P6" s="4">
        <f>('FL Characterization'!P$2-'FL Characterization'!P$3)*VLOOKUP($A6,'FL Ratio'!$A$2:$B$9,2,FALSE)</f>
        <v>0.64495787994891773</v>
      </c>
      <c r="Q6" s="4">
        <f>('FL Characterization'!Q$2-'FL Characterization'!Q$3)*VLOOKUP($A6,'FL Ratio'!$A$2:$B$9,2,FALSE)</f>
        <v>0.5912000135462574</v>
      </c>
      <c r="R6" s="4">
        <f>('FL Characterization'!R$2-'FL Characterization'!R$3)*VLOOKUP($A6,'FL Ratio'!$A$2:$B$9,2,FALSE)</f>
        <v>0.53132867291006891</v>
      </c>
      <c r="S6" s="4">
        <f>('FL Characterization'!S$2-'FL Characterization'!S$3)*VLOOKUP($A6,'FL Ratio'!$A$2:$B$9,2,FALSE)</f>
        <v>0.5122684339172705</v>
      </c>
      <c r="T6" s="4">
        <f>('FL Characterization'!T$2-'FL Characterization'!T$3)*VLOOKUP($A6,'FL Ratio'!$A$2:$B$9,2,FALSE)</f>
        <v>0.32200981832194692</v>
      </c>
      <c r="U6" s="4">
        <f>('FL Characterization'!U$2-'FL Characterization'!U$3)*VLOOKUP($A6,'FL Ratio'!$A$2:$B$9,2,FALSE)</f>
        <v>0.34436011419519263</v>
      </c>
      <c r="V6" s="4">
        <f>('FL Characterization'!V$2-'FL Characterization'!V$3)*VLOOKUP($A6,'FL Ratio'!$A$2:$B$9,2,FALSE)</f>
        <v>0.37649618845483074</v>
      </c>
      <c r="W6" s="4">
        <f>('FL Characterization'!W$2-'FL Characterization'!W$3)*VLOOKUP($A6,'FL Ratio'!$A$2:$B$9,2,FALSE)</f>
        <v>0.38548024041920553</v>
      </c>
      <c r="X6" s="4">
        <f>('FL Characterization'!X$2-'FL Characterization'!X$3)*VLOOKUP($A6,'FL Ratio'!$A$2:$B$9,2,FALSE)</f>
        <v>0.40202980982726433</v>
      </c>
      <c r="Y6" s="4">
        <f>('FL Characterization'!Y$2-'FL Characterization'!Y$3)*VLOOKUP($A6,'FL Ratio'!$A$2:$B$9,2,FALSE)</f>
        <v>0.44376674414995032</v>
      </c>
    </row>
    <row r="7" spans="1:25" x14ac:dyDescent="0.3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0.52590026521671696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0.58058148217352767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0.61107438958680138</v>
      </c>
      <c r="I7" s="4">
        <f>('FL Characterization'!I$2-'FL Characterization'!I$3)*VLOOKUP($A7,'FL Ratio'!$A$2:$B$9,2,FALSE)</f>
        <v>0.57760789624913988</v>
      </c>
      <c r="J7" s="4">
        <f>('FL Characterization'!J$2-'FL Characterization'!J$3)*VLOOKUP($A7,'FL Ratio'!$A$2:$B$9,2,FALSE)</f>
        <v>0.52333622994134765</v>
      </c>
      <c r="K7" s="4">
        <f>('FL Characterization'!K$2-'FL Characterization'!K$3)*VLOOKUP($A7,'FL Ratio'!$A$2:$B$9,2,FALSE)</f>
        <v>0.76850441800687386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0.69105342602721698</v>
      </c>
      <c r="N7" s="4">
        <f>('FL Characterization'!N$2-'FL Characterization'!N$3)*VLOOKUP($A7,'FL Ratio'!$A$2:$B$9,2,FALSE)</f>
        <v>0.67426184941746548</v>
      </c>
      <c r="O7" s="4">
        <f>('FL Characterization'!O$2-'FL Characterization'!O$3)*VLOOKUP($A7,'FL Ratio'!$A$2:$B$9,2,FALSE)</f>
        <v>0.67703314214248955</v>
      </c>
      <c r="P7" s="4">
        <f>('FL Characterization'!P$2-'FL Characterization'!P$3)*VLOOKUP($A7,'FL Ratio'!$A$2:$B$9,2,FALSE)</f>
        <v>0.64495787994891773</v>
      </c>
      <c r="Q7" s="4">
        <f>('FL Characterization'!Q$2-'FL Characterization'!Q$3)*VLOOKUP($A7,'FL Ratio'!$A$2:$B$9,2,FALSE)</f>
        <v>0.5912000135462574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0.5122684339172705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0.34436011419519263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0.38548024041920553</v>
      </c>
      <c r="X7" s="4">
        <f>('FL Characterization'!X$2-'FL Characterization'!X$3)*VLOOKUP($A7,'FL Ratio'!$A$2:$B$9,2,FALSE)</f>
        <v>0.40202980982726433</v>
      </c>
      <c r="Y7" s="4">
        <f>('FL Characterization'!Y$2-'FL Characterization'!Y$3)*VLOOKUP($A7,'FL Ratio'!$A$2:$B$9,2,FALSE)</f>
        <v>0.44376674414995032</v>
      </c>
    </row>
    <row r="8" spans="1:25" x14ac:dyDescent="0.3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0.52590026521671696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0.58058148217352767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0.61107438958680138</v>
      </c>
      <c r="I8" s="4">
        <f>('FL Characterization'!I$2-'FL Characterization'!I$3)*VLOOKUP($A8,'FL Ratio'!$A$2:$B$9,2,FALSE)</f>
        <v>0.57760789624913988</v>
      </c>
      <c r="J8" s="4">
        <f>('FL Characterization'!J$2-'FL Characterization'!J$3)*VLOOKUP($A8,'FL Ratio'!$A$2:$B$9,2,FALSE)</f>
        <v>0.52333622994134765</v>
      </c>
      <c r="K8" s="4">
        <f>('FL Characterization'!K$2-'FL Characterization'!K$3)*VLOOKUP($A8,'FL Ratio'!$A$2:$B$9,2,FALSE)</f>
        <v>0.76850441800687386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0.69105342602721698</v>
      </c>
      <c r="N8" s="4">
        <f>('FL Characterization'!N$2-'FL Characterization'!N$3)*VLOOKUP($A8,'FL Ratio'!$A$2:$B$9,2,FALSE)</f>
        <v>0.67426184941746548</v>
      </c>
      <c r="O8" s="4">
        <f>('FL Characterization'!O$2-'FL Characterization'!O$3)*VLOOKUP($A8,'FL Ratio'!$A$2:$B$9,2,FALSE)</f>
        <v>0.67703314214248955</v>
      </c>
      <c r="P8" s="4">
        <f>('FL Characterization'!P$2-'FL Characterization'!P$3)*VLOOKUP($A8,'FL Ratio'!$A$2:$B$9,2,FALSE)</f>
        <v>0.64495787994891773</v>
      </c>
      <c r="Q8" s="4">
        <f>('FL Characterization'!Q$2-'FL Characterization'!Q$3)*VLOOKUP($A8,'FL Ratio'!$A$2:$B$9,2,FALSE)</f>
        <v>0.5912000135462574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0.5122684339172705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0.34436011419519263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0.38548024041920553</v>
      </c>
      <c r="X8" s="4">
        <f>('FL Characterization'!X$2-'FL Characterization'!X$3)*VLOOKUP($A8,'FL Ratio'!$A$2:$B$9,2,FALSE)</f>
        <v>0.40202980982726433</v>
      </c>
      <c r="Y8" s="4">
        <f>('FL Characterization'!Y$2-'FL Characterization'!Y$3)*VLOOKUP($A8,'FL Ratio'!$A$2:$B$9,2,FALSE)</f>
        <v>0.44376674414995032</v>
      </c>
    </row>
    <row r="9" spans="1:25" x14ac:dyDescent="0.3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0.52590026521671696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0.58058148217352767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0.61107438958680138</v>
      </c>
      <c r="I9" s="4">
        <f>('FL Characterization'!I$2-'FL Characterization'!I$3)*VLOOKUP($A9,'FL Ratio'!$A$2:$B$9,2,FALSE)</f>
        <v>0.57760789624913988</v>
      </c>
      <c r="J9" s="4">
        <f>('FL Characterization'!J$2-'FL Characterization'!J$3)*VLOOKUP($A9,'FL Ratio'!$A$2:$B$9,2,FALSE)</f>
        <v>0.52333622994134765</v>
      </c>
      <c r="K9" s="4">
        <f>('FL Characterization'!K$2-'FL Characterization'!K$3)*VLOOKUP($A9,'FL Ratio'!$A$2:$B$9,2,FALSE)</f>
        <v>0.76850441800687386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0.69105342602721698</v>
      </c>
      <c r="N9" s="4">
        <f>('FL Characterization'!N$2-'FL Characterization'!N$3)*VLOOKUP($A9,'FL Ratio'!$A$2:$B$9,2,FALSE)</f>
        <v>0.67426184941746548</v>
      </c>
      <c r="O9" s="4">
        <f>('FL Characterization'!O$2-'FL Characterization'!O$3)*VLOOKUP($A9,'FL Ratio'!$A$2:$B$9,2,FALSE)</f>
        <v>0.67703314214248955</v>
      </c>
      <c r="P9" s="4">
        <f>('FL Characterization'!P$2-'FL Characterization'!P$3)*VLOOKUP($A9,'FL Ratio'!$A$2:$B$9,2,FALSE)</f>
        <v>0.64495787994891773</v>
      </c>
      <c r="Q9" s="4">
        <f>('FL Characterization'!Q$2-'FL Characterization'!Q$3)*VLOOKUP($A9,'FL Ratio'!$A$2:$B$9,2,FALSE)</f>
        <v>0.5912000135462574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0.5122684339172705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0.34436011419519263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0.38548024041920553</v>
      </c>
      <c r="X9" s="4">
        <f>('FL Characterization'!X$2-'FL Characterization'!X$3)*VLOOKUP($A9,'FL Ratio'!$A$2:$B$9,2,FALSE)</f>
        <v>0.40202980982726433</v>
      </c>
      <c r="Y9" s="4">
        <f>('FL Characterization'!Y$2-'FL Characterization'!Y$3)*VLOOKUP($A9,'FL Ratio'!$A$2:$B$9,2,FALSE)</f>
        <v>0.44376674414995032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0.33257881155905045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0.87695329370604636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0.1137080560878992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1.2502119591040791E-4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1.4678789341056113</v>
      </c>
      <c r="C4" s="9">
        <f ca="1">VLOOKUP($A4,'RES installed'!$A$2:$C$6,3,FALSE)*(AVERAGE('[1]Profiles, RES, Winter'!C$5:C$7)*(RANDBETWEEN(95,105)/100))</f>
        <v>1.3899773801317052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1.1249535469918484</v>
      </c>
      <c r="G4" s="9">
        <f ca="1">VLOOKUP($A4,'RES installed'!$A$2:$C$6,3,FALSE)*(AVERAGE('[1]Profiles, RES, Winter'!G$5:G$7)*(RANDBETWEEN(95,105)/100))</f>
        <v>1.0451535775518279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0.79992079056120358</v>
      </c>
      <c r="J4" s="9">
        <f ca="1">VLOOKUP($A4,'RES installed'!$A$2:$C$6,3,FALSE)*(AVERAGE('[1]Profiles, RES, Winter'!J$5:J$7)*(RANDBETWEEN(95,105)/100))</f>
        <v>0.8235304842108998</v>
      </c>
      <c r="K4" s="9">
        <f ca="1">VLOOKUP($A4,'RES installed'!$A$2:$C$6,3,FALSE)*(AVERAGE('[1]Profiles, RES, Winter'!K$5:K$7)*(RANDBETWEEN(95,105)/100))</f>
        <v>0.7078125995540423</v>
      </c>
      <c r="L4" s="9">
        <f ca="1">VLOOKUP($A4,'RES installed'!$A$2:$C$6,3,FALSE)*(AVERAGE('[1]Profiles, RES, Winter'!L$5:L$7)*(RANDBETWEEN(95,105)/100))</f>
        <v>0.68869702185053305</v>
      </c>
      <c r="M4" s="9">
        <f ca="1">VLOOKUP($A4,'RES installed'!$A$2:$C$6,3,FALSE)*(AVERAGE('[1]Profiles, RES, Winter'!M$5:M$7)*(RANDBETWEEN(95,105)/100))</f>
        <v>0.75128215997899117</v>
      </c>
      <c r="N4" s="9">
        <f ca="1">VLOOKUP($A4,'RES installed'!$A$2:$C$6,3,FALSE)*(AVERAGE('[1]Profiles, RES, Winter'!N$5:N$7)*(RANDBETWEEN(95,105)/100))</f>
        <v>0.66286535977725325</v>
      </c>
      <c r="O4" s="9">
        <f ca="1">VLOOKUP($A4,'RES installed'!$A$2:$C$6,3,FALSE)*(AVERAGE('[1]Profiles, RES, Winter'!O$5:O$7)*(RANDBETWEEN(95,105)/100))</f>
        <v>0.69313336196643593</v>
      </c>
      <c r="P4" s="9">
        <f ca="1">VLOOKUP($A4,'RES installed'!$A$2:$C$6,3,FALSE)*(AVERAGE('[1]Profiles, RES, Winter'!P$5:P$7)*(RANDBETWEEN(95,105)/100))</f>
        <v>0.85623595022309706</v>
      </c>
      <c r="Q4" s="9">
        <f ca="1">VLOOKUP($A4,'RES installed'!$A$2:$C$6,3,FALSE)*(AVERAGE('[1]Profiles, RES, Winter'!Q$5:Q$7)*(RANDBETWEEN(95,105)/100))</f>
        <v>0.88768534541903121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1.091751245368306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1.1394791311051107</v>
      </c>
      <c r="W4" s="9">
        <f ca="1">VLOOKUP($A4,'RES installed'!$A$2:$C$6,3,FALSE)*(AVERAGE('[1]Profiles, RES, Winter'!W$5:W$7)*(RANDBETWEEN(95,105)/100))</f>
        <v>1.0897945408277145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0.17668249364074556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0.62602830760249173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0.17495031233054217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3.5161673859693715E-4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0.24277296720132402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0.33604317417945723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1.3152917977910936</v>
      </c>
      <c r="N3" s="7">
        <f ca="1">VLOOKUP($A3,'RES installed'!$A$2:$C$6,3,FALSE)*(AVERAGE('[1]Profiles, RES, Winter'!N$2:N$4)*(RANDBETWEEN(95,105)/100))</f>
        <v>1.3127379699640236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0.87695329370604636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3.1998262777726981E-5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1.5596213674872121</v>
      </c>
      <c r="C4" s="9">
        <f ca="1">VLOOKUP($A4,'RES installed'!$A$2:$C$6,3,FALSE)*(AVERAGE('[1]Profiles, RES, Winter'!C$5:C$7)*(RANDBETWEEN(95,105)/100))</f>
        <v>1.3482780587277541</v>
      </c>
      <c r="D4" s="9">
        <f ca="1">VLOOKUP($A4,'RES installed'!$A$2:$C$6,3,FALSE)*(AVERAGE('[1]Profiles, RES, Winter'!D$5:D$7)*(RANDBETWEEN(95,105)/100))</f>
        <v>1.33698738982139</v>
      </c>
      <c r="E4" s="9">
        <f ca="1">VLOOKUP($A4,'RES installed'!$A$2:$C$6,3,FALSE)*(AVERAGE('[1]Profiles, RES, Winter'!E$5:E$7)*(RANDBETWEEN(95,105)/100))</f>
        <v>1.3673944500538529</v>
      </c>
      <c r="F4" s="9">
        <f ca="1">VLOOKUP($A4,'RES installed'!$A$2:$C$6,3,FALSE)*(AVERAGE('[1]Profiles, RES, Winter'!F$5:F$7)*(RANDBETWEEN(95,105)/100))</f>
        <v>1.172320012128347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0.79167418447294369</v>
      </c>
      <c r="J4" s="9">
        <f ca="1">VLOOKUP($A4,'RES installed'!$A$2:$C$6,3,FALSE)*(AVERAGE('[1]Profiles, RES, Winter'!J$5:J$7)*(RANDBETWEEN(95,105)/100))</f>
        <v>0.83967814076405478</v>
      </c>
      <c r="K4" s="9">
        <f ca="1">VLOOKUP($A4,'RES installed'!$A$2:$C$6,3,FALSE)*(AVERAGE('[1]Profiles, RES, Winter'!K$5:K$7)*(RANDBETWEEN(95,105)/100))</f>
        <v>0.72993174329010624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0.67639322426250326</v>
      </c>
      <c r="O4" s="9">
        <f ca="1">VLOOKUP($A4,'RES installed'!$A$2:$C$6,3,FALSE)*(AVERAGE('[1]Profiles, RES, Winter'!O$5:O$7)*(RANDBETWEEN(95,105)/100))</f>
        <v>0.67313913037125028</v>
      </c>
      <c r="P4" s="9">
        <f ca="1">VLOOKUP($A4,'RES installed'!$A$2:$C$6,3,FALSE)*(AVERAGE('[1]Profiles, RES, Winter'!P$5:P$7)*(RANDBETWEEN(95,105)/100))</f>
        <v>0.84784148012287064</v>
      </c>
      <c r="Q4" s="9">
        <f ca="1">VLOOKUP($A4,'RES installed'!$A$2:$C$6,3,FALSE)*(AVERAGE('[1]Profiles, RES, Winter'!Q$5:Q$7)*(RANDBETWEEN(95,105)/100))</f>
        <v>0.92506157048930615</v>
      </c>
      <c r="R4" s="9">
        <f ca="1">VLOOKUP($A4,'RES installed'!$A$2:$C$6,3,FALSE)*(AVERAGE('[1]Profiles, RES, Winter'!R$5:R$7)*(RANDBETWEEN(95,105)/100))</f>
        <v>1.0058244735381598</v>
      </c>
      <c r="S4" s="9">
        <f ca="1">VLOOKUP($A4,'RES installed'!$A$2:$C$6,3,FALSE)*(AVERAGE('[1]Profiles, RES, Winter'!S$5:S$7)*(RANDBETWEEN(95,105)/100))</f>
        <v>1.1133700819102526</v>
      </c>
      <c r="T4" s="9">
        <f ca="1">VLOOKUP($A4,'RES installed'!$A$2:$C$6,3,FALSE)*(AVERAGE('[1]Profiles, RES, Winter'!T$5:T$7)*(RANDBETWEEN(95,105)/100))</f>
        <v>1.0277882141753141</v>
      </c>
      <c r="U4" s="9">
        <f ca="1">VLOOKUP($A4,'RES installed'!$A$2:$C$6,3,FALSE)*(AVERAGE('[1]Profiles, RES, Winter'!U$5:U$7)*(RANDBETWEEN(95,105)/100))</f>
        <v>1.0095588457226232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1.087563600065178</v>
      </c>
      <c r="Y4" s="9">
        <f ca="1">VLOOKUP($A4,'RES installed'!$A$2:$C$6,3,FALSE)*(AVERAGE('[1]Profiles, RES, Winter'!Y$5:Y$7)*(RANDBETWEEN(95,105)/100))</f>
        <v>1.2662681072166684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0.24029569202580031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8.4785879405081879E-3</v>
      </c>
      <c r="J6" s="7">
        <f ca="1">VLOOKUP($A6,'RES installed'!$A$2:$C$6,3,FALSE)*(AVERAGE('[1]Profiles, RES, Winter'!J$2:J$4)*(RANDBETWEEN(95,105)/100))</f>
        <v>0.17841467495094895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0.65764589889554681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1.1460900069368165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1.3127379699640236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6.6807180333418054E-4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1.4831693396692116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1.4052010321592161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1.0660566491028645</v>
      </c>
      <c r="H4" s="9">
        <f ca="1">VLOOKUP($A4,'RES installed'!$A$2:$C$6,3,FALSE)*(AVERAGE('[1]Profiles, RES, Winter'!H$5:H$7)*(RANDBETWEEN(95,105)/100))</f>
        <v>0.89093309057953185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0.80738282765774494</v>
      </c>
      <c r="K4" s="9">
        <f ca="1">VLOOKUP($A4,'RES installed'!$A$2:$C$6,3,FALSE)*(AVERAGE('[1]Profiles, RES, Winter'!K$5:K$7)*(RANDBETWEEN(95,105)/100))</f>
        <v>0.7151856474660635</v>
      </c>
      <c r="L4" s="9">
        <f ca="1">VLOOKUP($A4,'RES installed'!$A$2:$C$6,3,FALSE)*(AVERAGE('[1]Profiles, RES, Winter'!L$5:L$7)*(RANDBETWEEN(95,105)/100))</f>
        <v>0.7394431181974146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0.67639322426250326</v>
      </c>
      <c r="O4" s="9">
        <f ca="1">VLOOKUP($A4,'RES installed'!$A$2:$C$6,3,FALSE)*(AVERAGE('[1]Profiles, RES, Winter'!O$5:O$7)*(RANDBETWEEN(95,105)/100))</f>
        <v>0.69313336196643593</v>
      </c>
      <c r="P4" s="9">
        <f ca="1">VLOOKUP($A4,'RES installed'!$A$2:$C$6,3,FALSE)*(AVERAGE('[1]Profiles, RES, Winter'!P$5:P$7)*(RANDBETWEEN(95,105)/100))</f>
        <v>0.84784148012287064</v>
      </c>
      <c r="Q4" s="9">
        <f ca="1">VLOOKUP($A4,'RES installed'!$A$2:$C$6,3,FALSE)*(AVERAGE('[1]Profiles, RES, Winter'!Q$5:Q$7)*(RANDBETWEEN(95,105)/100))</f>
        <v>0.89702940168659995</v>
      </c>
      <c r="R4" s="9">
        <f ca="1">VLOOKUP($A4,'RES installed'!$A$2:$C$6,3,FALSE)*(AVERAGE('[1]Profiles, RES, Winter'!R$5:R$7)*(RANDBETWEEN(95,105)/100))</f>
        <v>0.98629390123644811</v>
      </c>
      <c r="S4" s="9">
        <f ca="1">VLOOKUP($A4,'RES installed'!$A$2:$C$6,3,FALSE)*(AVERAGE('[1]Profiles, RES, Winter'!S$5:S$7)*(RANDBETWEEN(95,105)/100))</f>
        <v>1.059322990555386</v>
      </c>
      <c r="T4" s="9">
        <f ca="1">VLOOKUP($A4,'RES installed'!$A$2:$C$6,3,FALSE)*(AVERAGE('[1]Profiles, RES, Winter'!T$5:T$7)*(RANDBETWEEN(95,105)/100))</f>
        <v>1.0175103320335608</v>
      </c>
      <c r="U4" s="9">
        <f ca="1">VLOOKUP($A4,'RES installed'!$A$2:$C$6,3,FALSE)*(AVERAGE('[1]Profiles, RES, Winter'!U$5:U$7)*(RANDBETWEEN(95,105)/100))</f>
        <v>1.0831725115565645</v>
      </c>
      <c r="V4" s="9">
        <f ca="1">VLOOKUP($A4,'RES installed'!$A$2:$C$6,3,FALSE)*(AVERAGE('[1]Profiles, RES, Winter'!V$5:V$7)*(RANDBETWEEN(95,105)/100))</f>
        <v>1.1616049394760839</v>
      </c>
      <c r="W4" s="9">
        <f ca="1">VLOOKUP($A4,'RES installed'!$A$2:$C$6,3,FALSE)*(AVERAGE('[1]Profiles, RES, Winter'!W$5:W$7)*(RANDBETWEEN(95,105)/100))</f>
        <v>1.1352026466955361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1.2786825004246751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6.2510597955203957E-5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0.2502047927278952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0.62602830760249173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5.3907145196237503</v>
      </c>
      <c r="C2" s="4">
        <f>('[1]Pc, Summer, S1'!C2*Main!$B$5)+(VLOOKUP($A2,'FL Ratio'!$A$2:$B$9,2,FALSE)*'FL Characterization'!C$2)</f>
        <v>5.3512938773313961</v>
      </c>
      <c r="D2" s="4">
        <f>('[1]Pc, Summer, S1'!D2*Main!$B$5)+(VLOOKUP($A2,'FL Ratio'!$A$2:$B$9,2,FALSE)*'FL Characterization'!D$2)</f>
        <v>5.1332949679848241</v>
      </c>
      <c r="E2" s="4">
        <f>('[1]Pc, Summer, S1'!E2*Main!$B$5)+(VLOOKUP($A2,'FL Ratio'!$A$2:$B$9,2,FALSE)*'FL Characterization'!E$2)</f>
        <v>5.03082679864462</v>
      </c>
      <c r="F2" s="4">
        <f>('[1]Pc, Summer, S1'!F2*Main!$B$5)+(VLOOKUP($A2,'FL Ratio'!$A$2:$B$9,2,FALSE)*'FL Characterization'!F$2)</f>
        <v>4.9481383701549575</v>
      </c>
      <c r="G2" s="4">
        <f>('[1]Pc, Summer, S1'!G2*Main!$B$5)+(VLOOKUP($A2,'FL Ratio'!$A$2:$B$9,2,FALSE)*'FL Characterization'!G$2)</f>
        <v>4.9855580301101794</v>
      </c>
      <c r="H2" s="4">
        <f>('[1]Pc, Summer, S1'!H2*Main!$B$5)+(VLOOKUP($A2,'FL Ratio'!$A$2:$B$9,2,FALSE)*'FL Characterization'!H$2)</f>
        <v>4.985067348270972</v>
      </c>
      <c r="I2" s="4">
        <f>('[1]Pc, Summer, S1'!I2*Main!$B$5)+(VLOOKUP($A2,'FL Ratio'!$A$2:$B$9,2,FALSE)*'FL Characterization'!I$2)</f>
        <v>5.8576667375859541</v>
      </c>
      <c r="J2" s="4">
        <f>('[1]Pc, Summer, S1'!J2*Main!$B$5)+(VLOOKUP($A2,'FL Ratio'!$A$2:$B$9,2,FALSE)*'FL Characterization'!J$2)</f>
        <v>6.2935544840333648</v>
      </c>
      <c r="K2" s="4">
        <f>('[1]Pc, Summer, S1'!K2*Main!$B$5)+(VLOOKUP($A2,'FL Ratio'!$A$2:$B$9,2,FALSE)*'FL Characterization'!K$2)</f>
        <v>6.2274385107651131</v>
      </c>
      <c r="L2" s="4">
        <f>('[1]Pc, Summer, S1'!L2*Main!$B$5)+(VLOOKUP($A2,'FL Ratio'!$A$2:$B$9,2,FALSE)*'FL Characterization'!L$2)</f>
        <v>6.1055111794235772</v>
      </c>
      <c r="M2" s="4">
        <f>('[1]Pc, Summer, S1'!M2*Main!$B$5)+(VLOOKUP($A2,'FL Ratio'!$A$2:$B$9,2,FALSE)*'FL Characterization'!M$2)</f>
        <v>6.1873535879440356</v>
      </c>
      <c r="N2" s="4">
        <f>('[1]Pc, Summer, S1'!N2*Main!$B$5)+(VLOOKUP($A2,'FL Ratio'!$A$2:$B$9,2,FALSE)*'FL Characterization'!N$2)</f>
        <v>6.4364726034260951</v>
      </c>
      <c r="O2" s="4">
        <f>('[1]Pc, Summer, S1'!O2*Main!$B$5)+(VLOOKUP($A2,'FL Ratio'!$A$2:$B$9,2,FALSE)*'FL Characterization'!O$2)</f>
        <v>6.3663340390715426</v>
      </c>
      <c r="P2" s="4">
        <f>('[1]Pc, Summer, S1'!P2*Main!$B$5)+(VLOOKUP($A2,'FL Ratio'!$A$2:$B$9,2,FALSE)*'FL Characterization'!P$2)</f>
        <v>5.8872207073186731</v>
      </c>
      <c r="Q2" s="4">
        <f>('[1]Pc, Summer, S1'!Q2*Main!$B$5)+(VLOOKUP($A2,'FL Ratio'!$A$2:$B$9,2,FALSE)*'FL Characterization'!Q$2)</f>
        <v>6.0626905747510254</v>
      </c>
      <c r="R2" s="4">
        <f>('[1]Pc, Summer, S1'!R2*Main!$B$5)+(VLOOKUP($A2,'FL Ratio'!$A$2:$B$9,2,FALSE)*'FL Characterization'!R$2)</f>
        <v>6.0809518743526754</v>
      </c>
      <c r="S2" s="4">
        <f>('[1]Pc, Summer, S1'!S2*Main!$B$5)+(VLOOKUP($A2,'FL Ratio'!$A$2:$B$9,2,FALSE)*'FL Characterization'!S$2)</f>
        <v>5.9493564404631485</v>
      </c>
      <c r="T2" s="4">
        <f>('[1]Pc, Summer, S1'!T2*Main!$B$5)+(VLOOKUP($A2,'FL Ratio'!$A$2:$B$9,2,FALSE)*'FL Characterization'!T$2)</f>
        <v>5.6013778761327302</v>
      </c>
      <c r="U2" s="4">
        <f>('[1]Pc, Summer, S1'!U2*Main!$B$5)+(VLOOKUP($A2,'FL Ratio'!$A$2:$B$9,2,FALSE)*'FL Characterization'!U$2)</f>
        <v>5.5079366516420922</v>
      </c>
      <c r="V2" s="4">
        <f>('[1]Pc, Summer, S1'!V2*Main!$B$5)+(VLOOKUP($A2,'FL Ratio'!$A$2:$B$9,2,FALSE)*'FL Characterization'!V$2)</f>
        <v>5.5188411717114176</v>
      </c>
      <c r="W2" s="4">
        <f>('[1]Pc, Summer, S1'!W2*Main!$B$5)+(VLOOKUP($A2,'FL Ratio'!$A$2:$B$9,2,FALSE)*'FL Characterization'!W$2)</f>
        <v>5.4263993896794895</v>
      </c>
      <c r="X2" s="4">
        <f>('[1]Pc, Summer, S1'!X2*Main!$B$5)+(VLOOKUP($A2,'FL Ratio'!$A$2:$B$9,2,FALSE)*'FL Characterization'!X$2)</f>
        <v>5.1992708536352135</v>
      </c>
      <c r="Y2" s="4">
        <f>('[1]Pc, Summer, S1'!Y2*Main!$B$5)+(VLOOKUP($A2,'FL Ratio'!$A$2:$B$9,2,FALSE)*'FL Characterization'!Y$2)</f>
        <v>5.0828748655274198</v>
      </c>
    </row>
    <row r="3" spans="1:25" x14ac:dyDescent="0.3">
      <c r="A3">
        <v>2</v>
      </c>
      <c r="B3" s="4">
        <f>('[1]Pc, Summer, S1'!B3*Main!$B$5)+(VLOOKUP($A3,'FL Ratio'!$A$2:$B$9,2,FALSE)*'FL Characterization'!B$2)</f>
        <v>4.0015684840401269</v>
      </c>
      <c r="C3" s="4">
        <f>('[1]Pc, Summer, S1'!C3*Main!$B$5)+(VLOOKUP($A3,'FL Ratio'!$A$2:$B$9,2,FALSE)*'FL Characterization'!C$2)</f>
        <v>3.7964386734663105</v>
      </c>
      <c r="D3" s="4">
        <f>('[1]Pc, Summer, S1'!D3*Main!$B$5)+(VLOOKUP($A3,'FL Ratio'!$A$2:$B$9,2,FALSE)*'FL Characterization'!D$2)</f>
        <v>3.6285972701157632</v>
      </c>
      <c r="E3" s="4">
        <f>('[1]Pc, Summer, S1'!E3*Main!$B$5)+(VLOOKUP($A3,'FL Ratio'!$A$2:$B$9,2,FALSE)*'FL Characterization'!E$2)</f>
        <v>3.3172768682717964</v>
      </c>
      <c r="F3" s="4">
        <f>('[1]Pc, Summer, S1'!F3*Main!$B$5)+(VLOOKUP($A3,'FL Ratio'!$A$2:$B$9,2,FALSE)*'FL Characterization'!F$2)</f>
        <v>3.1610237693630059</v>
      </c>
      <c r="G3" s="4">
        <f>('[1]Pc, Summer, S1'!G3*Main!$B$5)+(VLOOKUP($A3,'FL Ratio'!$A$2:$B$9,2,FALSE)*'FL Characterization'!G$2)</f>
        <v>3.2859683033289211</v>
      </c>
      <c r="H3" s="4">
        <f>('[1]Pc, Summer, S1'!H3*Main!$B$5)+(VLOOKUP($A3,'FL Ratio'!$A$2:$B$9,2,FALSE)*'FL Characterization'!H$2)</f>
        <v>3.5219359919551634</v>
      </c>
      <c r="I3" s="4">
        <f>('[1]Pc, Summer, S1'!I3*Main!$B$5)+(VLOOKUP($A3,'FL Ratio'!$A$2:$B$9,2,FALSE)*'FL Characterization'!I$2)</f>
        <v>4.5065417193286956</v>
      </c>
      <c r="J3" s="4">
        <f>('[1]Pc, Summer, S1'!J3*Main!$B$5)+(VLOOKUP($A3,'FL Ratio'!$A$2:$B$9,2,FALSE)*'FL Characterization'!J$2)</f>
        <v>4.9114816654677336</v>
      </c>
      <c r="K3" s="4">
        <f>('[1]Pc, Summer, S1'!K3*Main!$B$5)+(VLOOKUP($A3,'FL Ratio'!$A$2:$B$9,2,FALSE)*'FL Characterization'!K$2)</f>
        <v>5.2482075350637762</v>
      </c>
      <c r="L3" s="4">
        <f>('[1]Pc, Summer, S1'!L3*Main!$B$5)+(VLOOKUP($A3,'FL Ratio'!$A$2:$B$9,2,FALSE)*'FL Characterization'!L$2)</f>
        <v>4.7731167616613908</v>
      </c>
      <c r="M3" s="4">
        <f>('[1]Pc, Summer, S1'!M3*Main!$B$5)+(VLOOKUP($A3,'FL Ratio'!$A$2:$B$9,2,FALSE)*'FL Characterization'!M$2)</f>
        <v>5.0173450970403168</v>
      </c>
      <c r="N3" s="4">
        <f>('[1]Pc, Summer, S1'!N3*Main!$B$5)+(VLOOKUP($A3,'FL Ratio'!$A$2:$B$9,2,FALSE)*'FL Characterization'!N$2)</f>
        <v>5.0418780306696034</v>
      </c>
      <c r="O3" s="4">
        <f>('[1]Pc, Summer, S1'!O3*Main!$B$5)+(VLOOKUP($A3,'FL Ratio'!$A$2:$B$9,2,FALSE)*'FL Characterization'!O$2)</f>
        <v>4.9615146446458693</v>
      </c>
      <c r="P3" s="4">
        <f>('[1]Pc, Summer, S1'!P3*Main!$B$5)+(VLOOKUP($A3,'FL Ratio'!$A$2:$B$9,2,FALSE)*'FL Characterization'!P$2)</f>
        <v>4.2840632402009931</v>
      </c>
      <c r="Q3" s="4">
        <f>('[1]Pc, Summer, S1'!Q3*Main!$B$5)+(VLOOKUP($A3,'FL Ratio'!$A$2:$B$9,2,FALSE)*'FL Characterization'!Q$2)</f>
        <v>4.4594413371367674</v>
      </c>
      <c r="R3" s="4">
        <f>('[1]Pc, Summer, S1'!R3*Main!$B$5)+(VLOOKUP($A3,'FL Ratio'!$A$2:$B$9,2,FALSE)*'FL Characterization'!R$2)</f>
        <v>4.6737638548334663</v>
      </c>
      <c r="S3" s="4">
        <f>('[1]Pc, Summer, S1'!S3*Main!$B$5)+(VLOOKUP($A3,'FL Ratio'!$A$2:$B$9,2,FALSE)*'FL Characterization'!S$2)</f>
        <v>4.7111160479523893</v>
      </c>
      <c r="T3" s="4">
        <f>('[1]Pc, Summer, S1'!T3*Main!$B$5)+(VLOOKUP($A3,'FL Ratio'!$A$2:$B$9,2,FALSE)*'FL Characterization'!T$2)</f>
        <v>4.8612423118538741</v>
      </c>
      <c r="U3" s="4">
        <f>('[1]Pc, Summer, S1'!U3*Main!$B$5)+(VLOOKUP($A3,'FL Ratio'!$A$2:$B$9,2,FALSE)*'FL Characterization'!U$2)</f>
        <v>5.0985244871470554</v>
      </c>
      <c r="V3" s="4">
        <f>('[1]Pc, Summer, S1'!V3*Main!$B$5)+(VLOOKUP($A3,'FL Ratio'!$A$2:$B$9,2,FALSE)*'FL Characterization'!V$2)</f>
        <v>5.3538383847355613</v>
      </c>
      <c r="W3" s="4">
        <f>('[1]Pc, Summer, S1'!W3*Main!$B$5)+(VLOOKUP($A3,'FL Ratio'!$A$2:$B$9,2,FALSE)*'FL Characterization'!W$2)</f>
        <v>4.8943486847602671</v>
      </c>
      <c r="X3" s="4">
        <f>('[1]Pc, Summer, S1'!X3*Main!$B$5)+(VLOOKUP($A3,'FL Ratio'!$A$2:$B$9,2,FALSE)*'FL Characterization'!X$2)</f>
        <v>4.36170859818293</v>
      </c>
      <c r="Y3" s="4">
        <f>('[1]Pc, Summer, S1'!Y3*Main!$B$5)+(VLOOKUP($A3,'FL Ratio'!$A$2:$B$9,2,FALSE)*'FL Characterization'!Y$2)</f>
        <v>4.0840585704919654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2.6562646839367852</v>
      </c>
      <c r="C4" s="4">
        <f>('[1]Pc, Summer, S1'!C4*Main!$B$5)+(VLOOKUP($A4,'FL Ratio'!$A$2:$B$9,2,FALSE)*'FL Characterization'!C$2)</f>
        <v>2.5153488974287379</v>
      </c>
      <c r="D4" s="4">
        <f>('[1]Pc, Summer, S1'!D4*Main!$B$5)+(VLOOKUP($A4,'FL Ratio'!$A$2:$B$9,2,FALSE)*'FL Characterization'!D$2)</f>
        <v>2.3122651616601111</v>
      </c>
      <c r="E4" s="4">
        <f>('[1]Pc, Summer, S1'!E4*Main!$B$5)+(VLOOKUP($A4,'FL Ratio'!$A$2:$B$9,2,FALSE)*'FL Characterization'!E$2)</f>
        <v>2.3886109796964323</v>
      </c>
      <c r="F4" s="4">
        <f>('[1]Pc, Summer, S1'!F4*Main!$B$5)+(VLOOKUP($A4,'FL Ratio'!$A$2:$B$9,2,FALSE)*'FL Characterization'!F$2)</f>
        <v>2.3159347094270162</v>
      </c>
      <c r="G4" s="4">
        <f>('[1]Pc, Summer, S1'!G4*Main!$B$5)+(VLOOKUP($A4,'FL Ratio'!$A$2:$B$9,2,FALSE)*'FL Characterization'!G$2)</f>
        <v>2.3377856594120368</v>
      </c>
      <c r="H4" s="4">
        <f>('[1]Pc, Summer, S1'!H4*Main!$B$5)+(VLOOKUP($A4,'FL Ratio'!$A$2:$B$9,2,FALSE)*'FL Characterization'!H$2)</f>
        <v>3.2903215068969409</v>
      </c>
      <c r="I4" s="4">
        <f>('[1]Pc, Summer, S1'!I4*Main!$B$5)+(VLOOKUP($A4,'FL Ratio'!$A$2:$B$9,2,FALSE)*'FL Characterization'!I$2)</f>
        <v>4.0441424126763916</v>
      </c>
      <c r="J4" s="4">
        <f>('[1]Pc, Summer, S1'!J4*Main!$B$5)+(VLOOKUP($A4,'FL Ratio'!$A$2:$B$9,2,FALSE)*'FL Characterization'!J$2)</f>
        <v>4.2343823021287808</v>
      </c>
      <c r="K4" s="4">
        <f>('[1]Pc, Summer, S1'!K4*Main!$B$5)+(VLOOKUP($A4,'FL Ratio'!$A$2:$B$9,2,FALSE)*'FL Characterization'!K$2)</f>
        <v>3.9829971190129383</v>
      </c>
      <c r="L4" s="4">
        <f>('[1]Pc, Summer, S1'!L4*Main!$B$5)+(VLOOKUP($A4,'FL Ratio'!$A$2:$B$9,2,FALSE)*'FL Characterization'!L$2)</f>
        <v>3.8847136160382116</v>
      </c>
      <c r="M4" s="4">
        <f>('[1]Pc, Summer, S1'!M4*Main!$B$5)+(VLOOKUP($A4,'FL Ratio'!$A$2:$B$9,2,FALSE)*'FL Characterization'!M$2)</f>
        <v>4.1798033807874129</v>
      </c>
      <c r="N4" s="4">
        <f>('[1]Pc, Summer, S1'!N4*Main!$B$5)+(VLOOKUP($A4,'FL Ratio'!$A$2:$B$9,2,FALSE)*'FL Characterization'!N$2)</f>
        <v>4.3844475408882637</v>
      </c>
      <c r="O4" s="4">
        <f>('[1]Pc, Summer, S1'!O4*Main!$B$5)+(VLOOKUP($A4,'FL Ratio'!$A$2:$B$9,2,FALSE)*'FL Characterization'!O$2)</f>
        <v>4.1065817509714639</v>
      </c>
      <c r="P4" s="4">
        <f>('[1]Pc, Summer, S1'!P4*Main!$B$5)+(VLOOKUP($A4,'FL Ratio'!$A$2:$B$9,2,FALSE)*'FL Characterization'!P$2)</f>
        <v>3.7562793006030151</v>
      </c>
      <c r="Q4" s="4">
        <f>('[1]Pc, Summer, S1'!Q4*Main!$B$5)+(VLOOKUP($A4,'FL Ratio'!$A$2:$B$9,2,FALSE)*'FL Characterization'!Q$2)</f>
        <v>3.5650882587911288</v>
      </c>
      <c r="R4" s="4">
        <f>('[1]Pc, Summer, S1'!R4*Main!$B$5)+(VLOOKUP($A4,'FL Ratio'!$A$2:$B$9,2,FALSE)*'FL Characterization'!R$2)</f>
        <v>3.6088470881756556</v>
      </c>
      <c r="S4" s="4">
        <f>('[1]Pc, Summer, S1'!S4*Main!$B$5)+(VLOOKUP($A4,'FL Ratio'!$A$2:$B$9,2,FALSE)*'FL Characterization'!S$2)</f>
        <v>3.5320511981500919</v>
      </c>
      <c r="T4" s="4">
        <f>('[1]Pc, Summer, S1'!T4*Main!$B$5)+(VLOOKUP($A4,'FL Ratio'!$A$2:$B$9,2,FALSE)*'FL Characterization'!T$2)</f>
        <v>3.4167863157239102</v>
      </c>
      <c r="U4" s="4">
        <f>('[1]Pc, Summer, S1'!U4*Main!$B$5)+(VLOOKUP($A4,'FL Ratio'!$A$2:$B$9,2,FALSE)*'FL Characterization'!U$2)</f>
        <v>3.7039799369470341</v>
      </c>
      <c r="V4" s="4">
        <f>('[1]Pc, Summer, S1'!V4*Main!$B$5)+(VLOOKUP($A4,'FL Ratio'!$A$2:$B$9,2,FALSE)*'FL Characterization'!V$2)</f>
        <v>3.8967704692194411</v>
      </c>
      <c r="W4" s="4">
        <f>('[1]Pc, Summer, S1'!W4*Main!$B$5)+(VLOOKUP($A4,'FL Ratio'!$A$2:$B$9,2,FALSE)*'FL Characterization'!W$2)</f>
        <v>3.6191207586077274</v>
      </c>
      <c r="X4" s="4">
        <f>('[1]Pc, Summer, S1'!X4*Main!$B$5)+(VLOOKUP($A4,'FL Ratio'!$A$2:$B$9,2,FALSE)*'FL Characterization'!X$2)</f>
        <v>3.2967505399702595</v>
      </c>
      <c r="Y4" s="4">
        <f>('[1]Pc, Summer, S1'!Y4*Main!$B$5)+(VLOOKUP($A4,'FL Ratio'!$A$2:$B$9,2,FALSE)*'FL Characterization'!Y$2)</f>
        <v>2.8045374793577125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1.2092754467252196</v>
      </c>
      <c r="C5" s="4">
        <f>('[1]Pc, Summer, S1'!C5*Main!$B$5)+(VLOOKUP($A5,'FL Ratio'!$A$2:$B$9,2,FALSE)*'FL Characterization'!C$2)</f>
        <v>0.9852810772383912</v>
      </c>
      <c r="D5" s="4">
        <f>('[1]Pc, Summer, S1'!D5*Main!$B$5)+(VLOOKUP($A5,'FL Ratio'!$A$2:$B$9,2,FALSE)*'FL Characterization'!D$2)</f>
        <v>0.79144539772842548</v>
      </c>
      <c r="E5" s="4">
        <f>('[1]Pc, Summer, S1'!E5*Main!$B$5)+(VLOOKUP($A5,'FL Ratio'!$A$2:$B$9,2,FALSE)*'FL Characterization'!E$2)</f>
        <v>0.77669613131584803</v>
      </c>
      <c r="F5" s="4">
        <f>('[1]Pc, Summer, S1'!F5*Main!$B$5)+(VLOOKUP($A5,'FL Ratio'!$A$2:$B$9,2,FALSE)*'FL Characterization'!F$2)</f>
        <v>0.7007918749062112</v>
      </c>
      <c r="G5" s="4">
        <f>('[1]Pc, Summer, S1'!G5*Main!$B$5)+(VLOOKUP($A5,'FL Ratio'!$A$2:$B$9,2,FALSE)*'FL Characterization'!G$2)</f>
        <v>0.65465221750993097</v>
      </c>
      <c r="H5" s="4">
        <f>('[1]Pc, Summer, S1'!H5*Main!$B$5)+(VLOOKUP($A5,'FL Ratio'!$A$2:$B$9,2,FALSE)*'FL Characterization'!H$2)</f>
        <v>1.377418081918796</v>
      </c>
      <c r="I5" s="4">
        <f>('[1]Pc, Summer, S1'!I5*Main!$B$5)+(VLOOKUP($A5,'FL Ratio'!$A$2:$B$9,2,FALSE)*'FL Characterization'!I$2)</f>
        <v>2.3031952111551046</v>
      </c>
      <c r="J5" s="4">
        <f>('[1]Pc, Summer, S1'!J5*Main!$B$5)+(VLOOKUP($A5,'FL Ratio'!$A$2:$B$9,2,FALSE)*'FL Characterization'!J$2)</f>
        <v>2.7885368845097389</v>
      </c>
      <c r="K5" s="4">
        <f>('[1]Pc, Summer, S1'!K5*Main!$B$5)+(VLOOKUP($A5,'FL Ratio'!$A$2:$B$9,2,FALSE)*'FL Characterization'!K$2)</f>
        <v>2.8629999838050555</v>
      </c>
      <c r="L5" s="4">
        <f>('[1]Pc, Summer, S1'!L5*Main!$B$5)+(VLOOKUP($A5,'FL Ratio'!$A$2:$B$9,2,FALSE)*'FL Characterization'!L$2)</f>
        <v>2.8008591113275796</v>
      </c>
      <c r="M5" s="4">
        <f>('[1]Pc, Summer, S1'!M5*Main!$B$5)+(VLOOKUP($A5,'FL Ratio'!$A$2:$B$9,2,FALSE)*'FL Characterization'!M$2)</f>
        <v>2.5163814501628869</v>
      </c>
      <c r="N5" s="4">
        <f>('[1]Pc, Summer, S1'!N5*Main!$B$5)+(VLOOKUP($A5,'FL Ratio'!$A$2:$B$9,2,FALSE)*'FL Characterization'!N$2)</f>
        <v>2.859978758705275</v>
      </c>
      <c r="O5" s="4">
        <f>('[1]Pc, Summer, S1'!O5*Main!$B$5)+(VLOOKUP($A5,'FL Ratio'!$A$2:$B$9,2,FALSE)*'FL Characterization'!O$2)</f>
        <v>2.7224237423411179</v>
      </c>
      <c r="P5" s="4">
        <f>('[1]Pc, Summer, S1'!P5*Main!$B$5)+(VLOOKUP($A5,'FL Ratio'!$A$2:$B$9,2,FALSE)*'FL Characterization'!P$2)</f>
        <v>2.4896123855396142</v>
      </c>
      <c r="Q5" s="4">
        <f>('[1]Pc, Summer, S1'!Q5*Main!$B$5)+(VLOOKUP($A5,'FL Ratio'!$A$2:$B$9,2,FALSE)*'FL Characterization'!Q$2)</f>
        <v>2.3039002228334584</v>
      </c>
      <c r="R5" s="4">
        <f>('[1]Pc, Summer, S1'!R5*Main!$B$5)+(VLOOKUP($A5,'FL Ratio'!$A$2:$B$9,2,FALSE)*'FL Characterization'!R$2)</f>
        <v>2.071780812012928</v>
      </c>
      <c r="S5" s="4">
        <f>('[1]Pc, Summer, S1'!S5*Main!$B$5)+(VLOOKUP($A5,'FL Ratio'!$A$2:$B$9,2,FALSE)*'FL Characterization'!S$2)</f>
        <v>1.8760950798112757</v>
      </c>
      <c r="T5" s="4">
        <f>('[1]Pc, Summer, S1'!T5*Main!$B$5)+(VLOOKUP($A5,'FL Ratio'!$A$2:$B$9,2,FALSE)*'FL Characterization'!T$2)</f>
        <v>2.3441045520720518</v>
      </c>
      <c r="U5" s="4">
        <f>('[1]Pc, Summer, S1'!U5*Main!$B$5)+(VLOOKUP($A5,'FL Ratio'!$A$2:$B$9,2,FALSE)*'FL Characterization'!U$2)</f>
        <v>2.7317216949993939</v>
      </c>
      <c r="V5" s="4">
        <f>('[1]Pc, Summer, S1'!V5*Main!$B$5)+(VLOOKUP($A5,'FL Ratio'!$A$2:$B$9,2,FALSE)*'FL Characterization'!V$2)</f>
        <v>3.1448054419202398</v>
      </c>
      <c r="W5" s="4">
        <f>('[1]Pc, Summer, S1'!W5*Main!$B$5)+(VLOOKUP($A5,'FL Ratio'!$A$2:$B$9,2,FALSE)*'FL Characterization'!W$2)</f>
        <v>2.9813106932550295</v>
      </c>
      <c r="X5" s="4">
        <f>('[1]Pc, Summer, S1'!X5*Main!$B$5)+(VLOOKUP($A5,'FL Ratio'!$A$2:$B$9,2,FALSE)*'FL Characterization'!X$2)</f>
        <v>2.3254923176117464</v>
      </c>
      <c r="Y5" s="4">
        <f>('[1]Pc, Summer, S1'!Y5*Main!$B$5)+(VLOOKUP($A5,'FL Ratio'!$A$2:$B$9,2,FALSE)*'FL Characterization'!Y$2)</f>
        <v>1.7211906637512664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2.277319123957521</v>
      </c>
      <c r="C6" s="4">
        <f>('[1]Pc, Summer, S1'!C6*Main!$B$5)+(VLOOKUP($A6,'FL Ratio'!$A$2:$B$9,2,FALSE)*'FL Characterization'!C$2)</f>
        <v>2.0666352354432029</v>
      </c>
      <c r="D6" s="4">
        <f>('[1]Pc, Summer, S1'!D6*Main!$B$5)+(VLOOKUP($A6,'FL Ratio'!$A$2:$B$9,2,FALSE)*'FL Characterization'!D$2)</f>
        <v>1.9085019162675281</v>
      </c>
      <c r="E6" s="4">
        <f>('[1]Pc, Summer, S1'!E6*Main!$B$5)+(VLOOKUP($A6,'FL Ratio'!$A$2:$B$9,2,FALSE)*'FL Characterization'!E$2)</f>
        <v>1.8583173894732854</v>
      </c>
      <c r="F6" s="4">
        <f>('[1]Pc, Summer, S1'!F6*Main!$B$5)+(VLOOKUP($A6,'FL Ratio'!$A$2:$B$9,2,FALSE)*'FL Characterization'!F$2)</f>
        <v>1.9148501929071837</v>
      </c>
      <c r="G6" s="4">
        <f>('[1]Pc, Summer, S1'!G6*Main!$B$5)+(VLOOKUP($A6,'FL Ratio'!$A$2:$B$9,2,FALSE)*'FL Characterization'!G$2)</f>
        <v>1.9048580624329039</v>
      </c>
      <c r="H6" s="4">
        <f>('[1]Pc, Summer, S1'!H6*Main!$B$5)+(VLOOKUP($A6,'FL Ratio'!$A$2:$B$9,2,FALSE)*'FL Characterization'!H$2)</f>
        <v>2.1199559502180128</v>
      </c>
      <c r="I6" s="4">
        <f>('[1]Pc, Summer, S1'!I6*Main!$B$5)+(VLOOKUP($A6,'FL Ratio'!$A$2:$B$9,2,FALSE)*'FL Characterization'!I$2)</f>
        <v>2.355368735234642</v>
      </c>
      <c r="J6" s="4">
        <f>('[1]Pc, Summer, S1'!J6*Main!$B$5)+(VLOOKUP($A6,'FL Ratio'!$A$2:$B$9,2,FALSE)*'FL Characterization'!J$2)</f>
        <v>2.5984062348990702</v>
      </c>
      <c r="K6" s="4">
        <f>('[1]Pc, Summer, S1'!K6*Main!$B$5)+(VLOOKUP($A6,'FL Ratio'!$A$2:$B$9,2,FALSE)*'FL Characterization'!K$2)</f>
        <v>2.6837759155932668</v>
      </c>
      <c r="L6" s="4">
        <f>('[1]Pc, Summer, S1'!L6*Main!$B$5)+(VLOOKUP($A6,'FL Ratio'!$A$2:$B$9,2,FALSE)*'FL Characterization'!L$2)</f>
        <v>2.8627817836779519</v>
      </c>
      <c r="M6" s="4">
        <f>('[1]Pc, Summer, S1'!M6*Main!$B$5)+(VLOOKUP($A6,'FL Ratio'!$A$2:$B$9,2,FALSE)*'FL Characterization'!M$2)</f>
        <v>3.031216608848764</v>
      </c>
      <c r="N6" s="4">
        <f>('[1]Pc, Summer, S1'!N6*Main!$B$5)+(VLOOKUP($A6,'FL Ratio'!$A$2:$B$9,2,FALSE)*'FL Characterization'!N$2)</f>
        <v>3.1213360623494419</v>
      </c>
      <c r="O6" s="4">
        <f>('[1]Pc, Summer, S1'!O6*Main!$B$5)+(VLOOKUP($A6,'FL Ratio'!$A$2:$B$9,2,FALSE)*'FL Characterization'!O$2)</f>
        <v>2.9997625264840506</v>
      </c>
      <c r="P6" s="4">
        <f>('[1]Pc, Summer, S1'!P6*Main!$B$5)+(VLOOKUP($A6,'FL Ratio'!$A$2:$B$9,2,FALSE)*'FL Characterization'!P$2)</f>
        <v>2.8963610967296587</v>
      </c>
      <c r="Q6" s="4">
        <f>('[1]Pc, Summer, S1'!Q6*Main!$B$5)+(VLOOKUP($A6,'FL Ratio'!$A$2:$B$9,2,FALSE)*'FL Characterization'!Q$2)</f>
        <v>2.8591565076833456</v>
      </c>
      <c r="R6" s="4">
        <f>('[1]Pc, Summer, S1'!R6*Main!$B$5)+(VLOOKUP($A6,'FL Ratio'!$A$2:$B$9,2,FALSE)*'FL Characterization'!R$2)</f>
        <v>2.8438332250772747</v>
      </c>
      <c r="S6" s="4">
        <f>('[1]Pc, Summer, S1'!S6*Main!$B$5)+(VLOOKUP($A6,'FL Ratio'!$A$2:$B$9,2,FALSE)*'FL Characterization'!S$2)</f>
        <v>2.8475821241694166</v>
      </c>
      <c r="T6" s="4">
        <f>('[1]Pc, Summer, S1'!T6*Main!$B$5)+(VLOOKUP($A6,'FL Ratio'!$A$2:$B$9,2,FALSE)*'FL Characterization'!T$2)</f>
        <v>2.8682436924410544</v>
      </c>
      <c r="U6" s="4">
        <f>('[1]Pc, Summer, S1'!U6*Main!$B$5)+(VLOOKUP($A6,'FL Ratio'!$A$2:$B$9,2,FALSE)*'FL Characterization'!U$2)</f>
        <v>2.902932764632415</v>
      </c>
      <c r="V6" s="4">
        <f>('[1]Pc, Summer, S1'!V6*Main!$B$5)+(VLOOKUP($A6,'FL Ratio'!$A$2:$B$9,2,FALSE)*'FL Characterization'!V$2)</f>
        <v>3.200273198748826</v>
      </c>
      <c r="W6" s="4">
        <f>('[1]Pc, Summer, S1'!W6*Main!$B$5)+(VLOOKUP($A6,'FL Ratio'!$A$2:$B$9,2,FALSE)*'FL Characterization'!W$2)</f>
        <v>3.039627516244956</v>
      </c>
      <c r="X6" s="4">
        <f>('[1]Pc, Summer, S1'!X6*Main!$B$5)+(VLOOKUP($A6,'FL Ratio'!$A$2:$B$9,2,FALSE)*'FL Characterization'!X$2)</f>
        <v>2.9687580368517743</v>
      </c>
      <c r="Y6" s="4">
        <f>('[1]Pc, Summer, S1'!Y6*Main!$B$5)+(VLOOKUP($A6,'FL Ratio'!$A$2:$B$9,2,FALSE)*'FL Characterization'!Y$2)</f>
        <v>2.6466919995990299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2.3781811708055995</v>
      </c>
      <c r="C7" s="4">
        <f>('[1]Pc, Summer, S1'!C7*Main!$B$5)+(VLOOKUP($A7,'FL Ratio'!$A$2:$B$9,2,FALSE)*'FL Characterization'!C$2)</f>
        <v>2.2938464044528319</v>
      </c>
      <c r="D7" s="4">
        <f>('[1]Pc, Summer, S1'!D7*Main!$B$5)+(VLOOKUP($A7,'FL Ratio'!$A$2:$B$9,2,FALSE)*'FL Characterization'!D$2)</f>
        <v>2.1272225661460267</v>
      </c>
      <c r="E7" s="4">
        <f>('[1]Pc, Summer, S1'!E7*Main!$B$5)+(VLOOKUP($A7,'FL Ratio'!$A$2:$B$9,2,FALSE)*'FL Characterization'!E$2)</f>
        <v>2.2048702313041244</v>
      </c>
      <c r="F7" s="4">
        <f>('[1]Pc, Summer, S1'!F7*Main!$B$5)+(VLOOKUP($A7,'FL Ratio'!$A$2:$B$9,2,FALSE)*'FL Characterization'!F$2)</f>
        <v>2.2369977801389092</v>
      </c>
      <c r="G7" s="4">
        <f>('[1]Pc, Summer, S1'!G7*Main!$B$5)+(VLOOKUP($A7,'FL Ratio'!$A$2:$B$9,2,FALSE)*'FL Characterization'!G$2)</f>
        <v>2.2248331408530082</v>
      </c>
      <c r="H7" s="4">
        <f>('[1]Pc, Summer, S1'!H7*Main!$B$5)+(VLOOKUP($A7,'FL Ratio'!$A$2:$B$9,2,FALSE)*'FL Characterization'!H$2)</f>
        <v>2.4354574339627586</v>
      </c>
      <c r="I7" s="4">
        <f>('[1]Pc, Summer, S1'!I7*Main!$B$5)+(VLOOKUP($A7,'FL Ratio'!$A$2:$B$9,2,FALSE)*'FL Characterization'!I$2)</f>
        <v>2.938705085920597</v>
      </c>
      <c r="J7" s="4">
        <f>('[1]Pc, Summer, S1'!J7*Main!$B$5)+(VLOOKUP($A7,'FL Ratio'!$A$2:$B$9,2,FALSE)*'FL Characterization'!J$2)</f>
        <v>3.0654889788603334</v>
      </c>
      <c r="K7" s="4">
        <f>('[1]Pc, Summer, S1'!K7*Main!$B$5)+(VLOOKUP($A7,'FL Ratio'!$A$2:$B$9,2,FALSE)*'FL Characterization'!K$2)</f>
        <v>3.0568843523775793</v>
      </c>
      <c r="L7" s="4">
        <f>('[1]Pc, Summer, S1'!L7*Main!$B$5)+(VLOOKUP($A7,'FL Ratio'!$A$2:$B$9,2,FALSE)*'FL Characterization'!L$2)</f>
        <v>3.0530957724216479</v>
      </c>
      <c r="M7" s="4">
        <f>('[1]Pc, Summer, S1'!M7*Main!$B$5)+(VLOOKUP($A7,'FL Ratio'!$A$2:$B$9,2,FALSE)*'FL Characterization'!M$2)</f>
        <v>3.2246253142261572</v>
      </c>
      <c r="N7" s="4">
        <f>('[1]Pc, Summer, S1'!N7*Main!$B$5)+(VLOOKUP($A7,'FL Ratio'!$A$2:$B$9,2,FALSE)*'FL Characterization'!N$2)</f>
        <v>3.194835582399731</v>
      </c>
      <c r="O7" s="4">
        <f>('[1]Pc, Summer, S1'!O7*Main!$B$5)+(VLOOKUP($A7,'FL Ratio'!$A$2:$B$9,2,FALSE)*'FL Characterization'!O$2)</f>
        <v>3.0818567574145983</v>
      </c>
      <c r="P7" s="4">
        <f>('[1]Pc, Summer, S1'!P7*Main!$B$5)+(VLOOKUP($A7,'FL Ratio'!$A$2:$B$9,2,FALSE)*'FL Characterization'!P$2)</f>
        <v>2.904463667858713</v>
      </c>
      <c r="Q7" s="4">
        <f>('[1]Pc, Summer, S1'!Q7*Main!$B$5)+(VLOOKUP($A7,'FL Ratio'!$A$2:$B$9,2,FALSE)*'FL Characterization'!Q$2)</f>
        <v>2.80413661360619</v>
      </c>
      <c r="R7" s="4">
        <f>('[1]Pc, Summer, S1'!R7*Main!$B$5)+(VLOOKUP($A7,'FL Ratio'!$A$2:$B$9,2,FALSE)*'FL Characterization'!R$2)</f>
        <v>2.916929279205406</v>
      </c>
      <c r="S7" s="4">
        <f>('[1]Pc, Summer, S1'!S7*Main!$B$5)+(VLOOKUP($A7,'FL Ratio'!$A$2:$B$9,2,FALSE)*'FL Characterization'!S$2)</f>
        <v>2.8609031501378137</v>
      </c>
      <c r="T7" s="4">
        <f>('[1]Pc, Summer, S1'!T7*Main!$B$5)+(VLOOKUP($A7,'FL Ratio'!$A$2:$B$9,2,FALSE)*'FL Characterization'!T$2)</f>
        <v>2.6726159244917933</v>
      </c>
      <c r="U7" s="4">
        <f>('[1]Pc, Summer, S1'!U7*Main!$B$5)+(VLOOKUP($A7,'FL Ratio'!$A$2:$B$9,2,FALSE)*'FL Characterization'!U$2)</f>
        <v>2.6909934458301894</v>
      </c>
      <c r="V7" s="4">
        <f>('[1]Pc, Summer, S1'!V7*Main!$B$5)+(VLOOKUP($A7,'FL Ratio'!$A$2:$B$9,2,FALSE)*'FL Characterization'!V$2)</f>
        <v>2.81763675903355</v>
      </c>
      <c r="W7" s="4">
        <f>('[1]Pc, Summer, S1'!W7*Main!$B$5)+(VLOOKUP($A7,'FL Ratio'!$A$2:$B$9,2,FALSE)*'FL Characterization'!W$2)</f>
        <v>2.5634756564180403</v>
      </c>
      <c r="X7" s="4">
        <f>('[1]Pc, Summer, S1'!X7*Main!$B$5)+(VLOOKUP($A7,'FL Ratio'!$A$2:$B$9,2,FALSE)*'FL Characterization'!X$2)</f>
        <v>2.4453696282921933</v>
      </c>
      <c r="Y7" s="4">
        <f>('[1]Pc, Summer, S1'!Y7*Main!$B$5)+(VLOOKUP($A7,'FL Ratio'!$A$2:$B$9,2,FALSE)*'FL Characterization'!Y$2)</f>
        <v>2.4548461704585693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1.9456741571985832</v>
      </c>
      <c r="C8" s="4">
        <f>('[1]Pc, Summer, S1'!C8*Main!$B$5)+(VLOOKUP($A8,'FL Ratio'!$A$2:$B$9,2,FALSE)*'FL Characterization'!C$2)</f>
        <v>1.7669401476192832</v>
      </c>
      <c r="D8" s="4">
        <f>('[1]Pc, Summer, S1'!D8*Main!$B$5)+(VLOOKUP($A8,'FL Ratio'!$A$2:$B$9,2,FALSE)*'FL Characterization'!D$2)</f>
        <v>1.7175095446109681</v>
      </c>
      <c r="E8" s="4">
        <f>('[1]Pc, Summer, S1'!E8*Main!$B$5)+(VLOOKUP($A8,'FL Ratio'!$A$2:$B$9,2,FALSE)*'FL Characterization'!E$2)</f>
        <v>1.746567682126837</v>
      </c>
      <c r="F8" s="4">
        <f>('[1]Pc, Summer, S1'!F8*Main!$B$5)+(VLOOKUP($A8,'FL Ratio'!$A$2:$B$9,2,FALSE)*'FL Characterization'!F$2)</f>
        <v>1.6755691050444221</v>
      </c>
      <c r="G8" s="4">
        <f>('[1]Pc, Summer, S1'!G8*Main!$B$5)+(VLOOKUP($A8,'FL Ratio'!$A$2:$B$9,2,FALSE)*'FL Characterization'!G$2)</f>
        <v>1.8011907168312156</v>
      </c>
      <c r="H8" s="4">
        <f>('[1]Pc, Summer, S1'!H8*Main!$B$5)+(VLOOKUP($A8,'FL Ratio'!$A$2:$B$9,2,FALSE)*'FL Characterization'!H$2)</f>
        <v>2.3179024263141619</v>
      </c>
      <c r="I8" s="4">
        <f>('[1]Pc, Summer, S1'!I8*Main!$B$5)+(VLOOKUP($A8,'FL Ratio'!$A$2:$B$9,2,FALSE)*'FL Characterization'!I$2)</f>
        <v>2.5343089509245429</v>
      </c>
      <c r="J8" s="4">
        <f>('[1]Pc, Summer, S1'!J8*Main!$B$5)+(VLOOKUP($A8,'FL Ratio'!$A$2:$B$9,2,FALSE)*'FL Characterization'!J$2)</f>
        <v>2.916912575693777</v>
      </c>
      <c r="K8" s="4">
        <f>('[1]Pc, Summer, S1'!K8*Main!$B$5)+(VLOOKUP($A8,'FL Ratio'!$A$2:$B$9,2,FALSE)*'FL Characterization'!K$2)</f>
        <v>3.0809433806673323</v>
      </c>
      <c r="L8" s="4">
        <f>('[1]Pc, Summer, S1'!L8*Main!$B$5)+(VLOOKUP($A8,'FL Ratio'!$A$2:$B$9,2,FALSE)*'FL Characterization'!L$2)</f>
        <v>3.0583916528241946</v>
      </c>
      <c r="M8" s="4">
        <f>('[1]Pc, Summer, S1'!M8*Main!$B$5)+(VLOOKUP($A8,'FL Ratio'!$A$2:$B$9,2,FALSE)*'FL Characterization'!M$2)</f>
        <v>3.1904436621788683</v>
      </c>
      <c r="N8" s="4">
        <f>('[1]Pc, Summer, S1'!N8*Main!$B$5)+(VLOOKUP($A8,'FL Ratio'!$A$2:$B$9,2,FALSE)*'FL Characterization'!N$2)</f>
        <v>3.1147928664345752</v>
      </c>
      <c r="O8" s="4">
        <f>('[1]Pc, Summer, S1'!O8*Main!$B$5)+(VLOOKUP($A8,'FL Ratio'!$A$2:$B$9,2,FALSE)*'FL Characterization'!O$2)</f>
        <v>3.2057112719853964</v>
      </c>
      <c r="P8" s="4">
        <f>('[1]Pc, Summer, S1'!P8*Main!$B$5)+(VLOOKUP($A8,'FL Ratio'!$A$2:$B$9,2,FALSE)*'FL Characterization'!P$2)</f>
        <v>3.1573472086144325</v>
      </c>
      <c r="Q8" s="4">
        <f>('[1]Pc, Summer, S1'!Q8*Main!$B$5)+(VLOOKUP($A8,'FL Ratio'!$A$2:$B$9,2,FALSE)*'FL Characterization'!Q$2)</f>
        <v>2.9430758681689042</v>
      </c>
      <c r="R8" s="4">
        <f>('[1]Pc, Summer, S1'!R8*Main!$B$5)+(VLOOKUP($A8,'FL Ratio'!$A$2:$B$9,2,FALSE)*'FL Characterization'!R$2)</f>
        <v>2.9629583922149352</v>
      </c>
      <c r="S8" s="4">
        <f>('[1]Pc, Summer, S1'!S8*Main!$B$5)+(VLOOKUP($A8,'FL Ratio'!$A$2:$B$9,2,FALSE)*'FL Characterization'!S$2)</f>
        <v>2.8853682970657526</v>
      </c>
      <c r="T8" s="4">
        <f>('[1]Pc, Summer, S1'!T8*Main!$B$5)+(VLOOKUP($A8,'FL Ratio'!$A$2:$B$9,2,FALSE)*'FL Characterization'!T$2)</f>
        <v>2.8443901043533297</v>
      </c>
      <c r="U8" s="4">
        <f>('[1]Pc, Summer, S1'!U8*Main!$B$5)+(VLOOKUP($A8,'FL Ratio'!$A$2:$B$9,2,FALSE)*'FL Characterization'!U$2)</f>
        <v>2.8555041705076243</v>
      </c>
      <c r="V8" s="4">
        <f>('[1]Pc, Summer, S1'!V8*Main!$B$5)+(VLOOKUP($A8,'FL Ratio'!$A$2:$B$9,2,FALSE)*'FL Characterization'!V$2)</f>
        <v>2.8990215337168461</v>
      </c>
      <c r="W8" s="4">
        <f>('[1]Pc, Summer, S1'!W8*Main!$B$5)+(VLOOKUP($A8,'FL Ratio'!$A$2:$B$9,2,FALSE)*'FL Characterization'!W$2)</f>
        <v>2.4376395629747156</v>
      </c>
      <c r="X8" s="4">
        <f>('[1]Pc, Summer, S1'!X8*Main!$B$5)+(VLOOKUP($A8,'FL Ratio'!$A$2:$B$9,2,FALSE)*'FL Characterization'!X$2)</f>
        <v>2.4102637062407584</v>
      </c>
      <c r="Y8" s="4">
        <f>('[1]Pc, Summer, S1'!Y8*Main!$B$5)+(VLOOKUP($A8,'FL Ratio'!$A$2:$B$9,2,FALSE)*'FL Characterization'!Y$2)</f>
        <v>2.1080675337513073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1.4920340792500424</v>
      </c>
      <c r="C9" s="4">
        <f>('[1]Pc, Summer, S1'!C9*Main!$B$5)+(VLOOKUP($A9,'FL Ratio'!$A$2:$B$9,2,FALSE)*'FL Characterization'!C$2)</f>
        <v>1.4082268348167184</v>
      </c>
      <c r="D9" s="4">
        <f>('[1]Pc, Summer, S1'!D9*Main!$B$5)+(VLOOKUP($A9,'FL Ratio'!$A$2:$B$9,2,FALSE)*'FL Characterization'!D$2)</f>
        <v>1.3513384324948288</v>
      </c>
      <c r="E9" s="4">
        <f>('[1]Pc, Summer, S1'!E9*Main!$B$5)+(VLOOKUP($A9,'FL Ratio'!$A$2:$B$9,2,FALSE)*'FL Characterization'!E$2)</f>
        <v>1.3338771585993934</v>
      </c>
      <c r="F9" s="4">
        <f>('[1]Pc, Summer, S1'!F9*Main!$B$5)+(VLOOKUP($A9,'FL Ratio'!$A$2:$B$9,2,FALSE)*'FL Characterization'!F$2)</f>
        <v>1.3581897693079845</v>
      </c>
      <c r="G9" s="4">
        <f>('[1]Pc, Summer, S1'!G9*Main!$B$5)+(VLOOKUP($A9,'FL Ratio'!$A$2:$B$9,2,FALSE)*'FL Characterization'!G$2)</f>
        <v>1.4486879654272402</v>
      </c>
      <c r="H9" s="4">
        <f>('[1]Pc, Summer, S1'!H9*Main!$B$5)+(VLOOKUP($A9,'FL Ratio'!$A$2:$B$9,2,FALSE)*'FL Characterization'!H$2)</f>
        <v>2.370504258242379</v>
      </c>
      <c r="I9" s="4">
        <f>('[1]Pc, Summer, S1'!I9*Main!$B$5)+(VLOOKUP($A9,'FL Ratio'!$A$2:$B$9,2,FALSE)*'FL Characterization'!I$2)</f>
        <v>2.7755213465924502</v>
      </c>
      <c r="J9" s="4">
        <f>('[1]Pc, Summer, S1'!J9*Main!$B$5)+(VLOOKUP($A9,'FL Ratio'!$A$2:$B$9,2,FALSE)*'FL Characterization'!J$2)</f>
        <v>2.9812350269326746</v>
      </c>
      <c r="K9" s="4">
        <f>('[1]Pc, Summer, S1'!K9*Main!$B$5)+(VLOOKUP($A9,'FL Ratio'!$A$2:$B$9,2,FALSE)*'FL Characterization'!K$2)</f>
        <v>2.9467627921011124</v>
      </c>
      <c r="L9" s="4">
        <f>('[1]Pc, Summer, S1'!L9*Main!$B$5)+(VLOOKUP($A9,'FL Ratio'!$A$2:$B$9,2,FALSE)*'FL Characterization'!L$2)</f>
        <v>3.0676733240202982</v>
      </c>
      <c r="M9" s="4">
        <f>('[1]Pc, Summer, S1'!M9*Main!$B$5)+(VLOOKUP($A9,'FL Ratio'!$A$2:$B$9,2,FALSE)*'FL Characterization'!M$2)</f>
        <v>3.2572691319731808</v>
      </c>
      <c r="N9" s="4">
        <f>('[1]Pc, Summer, S1'!N9*Main!$B$5)+(VLOOKUP($A9,'FL Ratio'!$A$2:$B$9,2,FALSE)*'FL Characterization'!N$2)</f>
        <v>3.2420623901157093</v>
      </c>
      <c r="O9" s="4">
        <f>('[1]Pc, Summer, S1'!O9*Main!$B$5)+(VLOOKUP($A9,'FL Ratio'!$A$2:$B$9,2,FALSE)*'FL Characterization'!O$2)</f>
        <v>3.0408024999931431</v>
      </c>
      <c r="P9" s="4">
        <f>('[1]Pc, Summer, S1'!P9*Main!$B$5)+(VLOOKUP($A9,'FL Ratio'!$A$2:$B$9,2,FALSE)*'FL Characterization'!P$2)</f>
        <v>2.6565555575716506</v>
      </c>
      <c r="Q9" s="4">
        <f>('[1]Pc, Summer, S1'!Q9*Main!$B$5)+(VLOOKUP($A9,'FL Ratio'!$A$2:$B$9,2,FALSE)*'FL Characterization'!Q$2)</f>
        <v>2.538406963834412</v>
      </c>
      <c r="R9" s="4">
        <f>('[1]Pc, Summer, S1'!R9*Main!$B$5)+(VLOOKUP($A9,'FL Ratio'!$A$2:$B$9,2,FALSE)*'FL Characterization'!R$2)</f>
        <v>2.3919797089151924</v>
      </c>
      <c r="S9" s="4">
        <f>('[1]Pc, Summer, S1'!S9*Main!$B$5)+(VLOOKUP($A9,'FL Ratio'!$A$2:$B$9,2,FALSE)*'FL Characterization'!S$2)</f>
        <v>2.3627457111480115</v>
      </c>
      <c r="T9" s="4">
        <f>('[1]Pc, Summer, S1'!T9*Main!$B$5)+(VLOOKUP($A9,'FL Ratio'!$A$2:$B$9,2,FALSE)*'FL Characterization'!T$2)</f>
        <v>2.3073559406097015</v>
      </c>
      <c r="U9" s="4">
        <f>('[1]Pc, Summer, S1'!U9*Main!$B$5)+(VLOOKUP($A9,'FL Ratio'!$A$2:$B$9,2,FALSE)*'FL Characterization'!U$2)</f>
        <v>2.3686585187539717</v>
      </c>
      <c r="V9" s="4">
        <f>('[1]Pc, Summer, S1'!V9*Main!$B$5)+(VLOOKUP($A9,'FL Ratio'!$A$2:$B$9,2,FALSE)*'FL Characterization'!V$2)</f>
        <v>2.2958196900381784</v>
      </c>
      <c r="W9" s="4">
        <f>('[1]Pc, Summer, S1'!W9*Main!$B$5)+(VLOOKUP($A9,'FL Ratio'!$A$2:$B$9,2,FALSE)*'FL Characterization'!W$2)</f>
        <v>2.0093927364117414</v>
      </c>
      <c r="X9" s="4">
        <f>('[1]Pc, Summer, S1'!X9*Main!$B$5)+(VLOOKUP($A9,'FL Ratio'!$A$2:$B$9,2,FALSE)*'FL Characterization'!X$2)</f>
        <v>1.7382971940917402</v>
      </c>
      <c r="Y9" s="4">
        <f>('[1]Pc, Summer, S1'!Y9*Main!$B$5)+(VLOOKUP($A9,'FL Ratio'!$A$2:$B$9,2,FALSE)*'FL Characterization'!Y$2)</f>
        <v>1.5924158117967693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5.441570884803574</v>
      </c>
      <c r="C2" s="4">
        <f>('[1]Pc, Summer, S2'!C2*Main!$B$5)+(VLOOKUP($A2,'FL Ratio'!$A$2:$B$9,2,FALSE)*'FL Characterization'!C$2)</f>
        <v>5.3512938773313961</v>
      </c>
      <c r="D2" s="4">
        <f>('[1]Pc, Summer, S2'!D2*Main!$B$5)+(VLOOKUP($A2,'FL Ratio'!$A$2:$B$9,2,FALSE)*'FL Characterization'!D$2)</f>
        <v>5.0362749104812314</v>
      </c>
      <c r="E2" s="4">
        <f>('[1]Pc, Summer, S2'!E2*Main!$B$5)+(VLOOKUP($A2,'FL Ratio'!$A$2:$B$9,2,FALSE)*'FL Characterization'!E$2)</f>
        <v>5.03082679864462</v>
      </c>
      <c r="F2" s="4">
        <f>('[1]Pc, Summer, S2'!F2*Main!$B$5)+(VLOOKUP($A2,'FL Ratio'!$A$2:$B$9,2,FALSE)*'FL Characterization'!F$2)</f>
        <v>4.8535600286089844</v>
      </c>
      <c r="G2" s="4">
        <f>('[1]Pc, Summer, S2'!G2*Main!$B$5)+(VLOOKUP($A2,'FL Ratio'!$A$2:$B$9,2,FALSE)*'FL Characterization'!G$2)</f>
        <v>4.9855580301101794</v>
      </c>
      <c r="H2" s="4">
        <f>('[1]Pc, Summer, S2'!H2*Main!$B$5)+(VLOOKUP($A2,'FL Ratio'!$A$2:$B$9,2,FALSE)*'FL Characterization'!H$2)</f>
        <v>5.0802179669945122</v>
      </c>
      <c r="I2" s="4">
        <f>('[1]Pc, Summer, S2'!I2*Main!$B$5)+(VLOOKUP($A2,'FL Ratio'!$A$2:$B$9,2,FALSE)*'FL Characterization'!I$2)</f>
        <v>5.8576667375859541</v>
      </c>
      <c r="J2" s="4">
        <f>('[1]Pc, Summer, S2'!J2*Main!$B$5)+(VLOOKUP($A2,'FL Ratio'!$A$2:$B$9,2,FALSE)*'FL Characterization'!J$2)</f>
        <v>6.3561425313533189</v>
      </c>
      <c r="K2" s="4">
        <f>('[1]Pc, Summer, S2'!K2*Main!$B$5)+(VLOOKUP($A2,'FL Ratio'!$A$2:$B$9,2,FALSE)*'FL Characterization'!K$2)</f>
        <v>6.2274385107651131</v>
      </c>
      <c r="L2" s="4">
        <f>('[1]Pc, Summer, S2'!L2*Main!$B$5)+(VLOOKUP($A2,'FL Ratio'!$A$2:$B$9,2,FALSE)*'FL Characterization'!L$2)</f>
        <v>6.0447544190718379</v>
      </c>
      <c r="M2" s="4">
        <f>('[1]Pc, Summer, S2'!M2*Main!$B$5)+(VLOOKUP($A2,'FL Ratio'!$A$2:$B$9,2,FALSE)*'FL Characterization'!M$2)</f>
        <v>6.0643521465788837</v>
      </c>
      <c r="N2" s="4">
        <f>('[1]Pc, Summer, S2'!N2*Main!$B$5)+(VLOOKUP($A2,'FL Ratio'!$A$2:$B$9,2,FALSE)*'FL Characterization'!N$2)</f>
        <v>6.3089310964522403</v>
      </c>
      <c r="O2" s="4">
        <f>('[1]Pc, Summer, S2'!O2*Main!$B$5)+(VLOOKUP($A2,'FL Ratio'!$A$2:$B$9,2,FALSE)*'FL Characterization'!O$2)</f>
        <v>6.4914719818996138</v>
      </c>
      <c r="P2" s="4">
        <f>('[1]Pc, Summer, S2'!P2*Main!$B$5)+(VLOOKUP($A2,'FL Ratio'!$A$2:$B$9,2,FALSE)*'FL Characterization'!P$2)</f>
        <v>6.0026299381280985</v>
      </c>
      <c r="Q2" s="4">
        <f>('[1]Pc, Summer, S2'!Q2*Main!$B$5)+(VLOOKUP($A2,'FL Ratio'!$A$2:$B$9,2,FALSE)*'FL Characterization'!Q$2)</f>
        <v>6.1221692494061966</v>
      </c>
      <c r="R2" s="4">
        <f>('[1]Pc, Summer, S2'!R2*Main!$B$5)+(VLOOKUP($A2,'FL Ratio'!$A$2:$B$9,2,FALSE)*'FL Characterization'!R$2)</f>
        <v>6.1411172816209278</v>
      </c>
      <c r="S2" s="4">
        <f>('[1]Pc, Summer, S2'!S2*Main!$B$5)+(VLOOKUP($A2,'FL Ratio'!$A$2:$B$9,2,FALSE)*'FL Characterization'!S$2)</f>
        <v>5.8329934143577775</v>
      </c>
      <c r="T2" s="4">
        <f>('[1]Pc, Summer, S2'!T2*Main!$B$5)+(VLOOKUP($A2,'FL Ratio'!$A$2:$B$9,2,FALSE)*'FL Characterization'!T$2)</f>
        <v>5.711865523215077</v>
      </c>
      <c r="U2" s="4">
        <f>('[1]Pc, Summer, S2'!U2*Main!$B$5)+(VLOOKUP($A2,'FL Ratio'!$A$2:$B$9,2,FALSE)*'FL Characterization'!U$2)</f>
        <v>5.4533986366199185</v>
      </c>
      <c r="V2" s="4">
        <f>('[1]Pc, Summer, S2'!V2*Main!$B$5)+(VLOOKUP($A2,'FL Ratio'!$A$2:$B$9,2,FALSE)*'FL Characterization'!V$2)</f>
        <v>5.5732075035803206</v>
      </c>
      <c r="W2" s="4">
        <f>('[1]Pc, Summer, S2'!W2*Main!$B$5)+(VLOOKUP($A2,'FL Ratio'!$A$2:$B$9,2,FALSE)*'FL Characterization'!W$2)</f>
        <v>5.4263993896794895</v>
      </c>
      <c r="X2" s="4">
        <f>('[1]Pc, Summer, S2'!X2*Main!$B$5)+(VLOOKUP($A2,'FL Ratio'!$A$2:$B$9,2,FALSE)*'FL Characterization'!X$2)</f>
        <v>5.2986181716609133</v>
      </c>
      <c r="Y2" s="4">
        <f>('[1]Pc, Summer, S2'!Y2*Main!$B$5)+(VLOOKUP($A2,'FL Ratio'!$A$2:$B$9,2,FALSE)*'FL Characterization'!Y$2)</f>
        <v>5.178941127735067</v>
      </c>
    </row>
    <row r="3" spans="1:25" x14ac:dyDescent="0.3">
      <c r="A3">
        <v>2</v>
      </c>
      <c r="B3" s="4">
        <f>('[1]Pc, Summer, S2'!B3*Main!$B$5)+(VLOOKUP($A3,'FL Ratio'!$A$2:$B$9,2,FALSE)*'FL Characterization'!B$2)</f>
        <v>4.0015684840401269</v>
      </c>
      <c r="C3" s="4">
        <f>('[1]Pc, Summer, S2'!C3*Main!$B$5)+(VLOOKUP($A3,'FL Ratio'!$A$2:$B$9,2,FALSE)*'FL Characterization'!C$2)</f>
        <v>3.7964386734663105</v>
      </c>
      <c r="D3" s="4">
        <f>('[1]Pc, Summer, S2'!D3*Main!$B$5)+(VLOOKUP($A3,'FL Ratio'!$A$2:$B$9,2,FALSE)*'FL Characterization'!D$2)</f>
        <v>3.5946637315213157</v>
      </c>
      <c r="E3" s="4">
        <f>('[1]Pc, Summer, S2'!E3*Main!$B$5)+(VLOOKUP($A3,'FL Ratio'!$A$2:$B$9,2,FALSE)*'FL Characterization'!E$2)</f>
        <v>3.3482198611987481</v>
      </c>
      <c r="F3" s="4">
        <f>('[1]Pc, Summer, S2'!F3*Main!$B$5)+(VLOOKUP($A3,'FL Ratio'!$A$2:$B$9,2,FALSE)*'FL Characterization'!F$2)</f>
        <v>3.1610237693630059</v>
      </c>
      <c r="G3" s="4">
        <f>('[1]Pc, Summer, S2'!G3*Main!$B$5)+(VLOOKUP($A3,'FL Ratio'!$A$2:$B$9,2,FALSE)*'FL Characterization'!G$2)</f>
        <v>3.3485866677136396</v>
      </c>
      <c r="H3" s="4">
        <f>('[1]Pc, Summer, S2'!H3*Main!$B$5)+(VLOOKUP($A3,'FL Ratio'!$A$2:$B$9,2,FALSE)*'FL Characterization'!H$2)</f>
        <v>3.4886127688030619</v>
      </c>
      <c r="I3" s="4">
        <f>('[1]Pc, Summer, S2'!I3*Main!$B$5)+(VLOOKUP($A3,'FL Ratio'!$A$2:$B$9,2,FALSE)*'FL Characterization'!I$2)</f>
        <v>4.4618055974047222</v>
      </c>
      <c r="J3" s="4">
        <f>('[1]Pc, Summer, S2'!J3*Main!$B$5)+(VLOOKUP($A3,'FL Ratio'!$A$2:$B$9,2,FALSE)*'FL Characterization'!J$2)</f>
        <v>4.9603069008554295</v>
      </c>
      <c r="K3" s="4">
        <f>('[1]Pc, Summer, S2'!K3*Main!$B$5)+(VLOOKUP($A3,'FL Ratio'!$A$2:$B$9,2,FALSE)*'FL Characterization'!K$2)</f>
        <v>5.1961476278316452</v>
      </c>
      <c r="L3" s="4">
        <f>('[1]Pc, Summer, S2'!L3*Main!$B$5)+(VLOOKUP($A3,'FL Ratio'!$A$2:$B$9,2,FALSE)*'FL Characterization'!L$2)</f>
        <v>4.8205993030759231</v>
      </c>
      <c r="M3" s="4">
        <f>('[1]Pc, Summer, S2'!M3*Main!$B$5)+(VLOOKUP($A3,'FL Ratio'!$A$2:$B$9,2,FALSE)*'FL Characterization'!M$2)</f>
        <v>5.0173450970403168</v>
      </c>
      <c r="N3" s="4">
        <f>('[1]Pc, Summer, S2'!N3*Main!$B$5)+(VLOOKUP($A3,'FL Ratio'!$A$2:$B$9,2,FALSE)*'FL Characterization'!N$2)</f>
        <v>5.1417256370374389</v>
      </c>
      <c r="O3" s="4">
        <f>('[1]Pc, Summer, S2'!O3*Main!$B$5)+(VLOOKUP($A3,'FL Ratio'!$A$2:$B$9,2,FALSE)*'FL Characterization'!O$2)</f>
        <v>4.9615146446458693</v>
      </c>
      <c r="P3" s="4">
        <f>('[1]Pc, Summer, S2'!P3*Main!$B$5)+(VLOOKUP($A3,'FL Ratio'!$A$2:$B$9,2,FALSE)*'FL Characterization'!P$2)</f>
        <v>4.2003279615110971</v>
      </c>
      <c r="Q3" s="4">
        <f>('[1]Pc, Summer, S2'!Q3*Main!$B$5)+(VLOOKUP($A3,'FL Ratio'!$A$2:$B$9,2,FALSE)*'FL Characterization'!Q$2)</f>
        <v>4.4594413371367674</v>
      </c>
      <c r="R3" s="4">
        <f>('[1]Pc, Summer, S2'!R3*Main!$B$5)+(VLOOKUP($A3,'FL Ratio'!$A$2:$B$9,2,FALSE)*'FL Characterization'!R$2)</f>
        <v>4.7199647338190731</v>
      </c>
      <c r="S3" s="4">
        <f>('[1]Pc, Summer, S2'!S3*Main!$B$5)+(VLOOKUP($A3,'FL Ratio'!$A$2:$B$9,2,FALSE)*'FL Characterization'!S$2)</f>
        <v>4.7571338323052919</v>
      </c>
      <c r="T3" s="4">
        <f>('[1]Pc, Summer, S2'!T3*Main!$B$5)+(VLOOKUP($A3,'FL Ratio'!$A$2:$B$9,2,FALSE)*'FL Characterization'!T$2)</f>
        <v>4.957183899390694</v>
      </c>
      <c r="U3" s="4">
        <f>('[1]Pc, Summer, S2'!U3*Main!$B$5)+(VLOOKUP($A3,'FL Ratio'!$A$2:$B$9,2,FALSE)*'FL Characterization'!U$2)</f>
        <v>4.997456249894527</v>
      </c>
      <c r="V3" s="4">
        <f>('[1]Pc, Summer, S2'!V3*Main!$B$5)+(VLOOKUP($A3,'FL Ratio'!$A$2:$B$9,2,FALSE)*'FL Characterization'!V$2)</f>
        <v>5.3009850674283809</v>
      </c>
      <c r="W3" s="4">
        <f>('[1]Pc, Summer, S2'!W3*Main!$B$5)+(VLOOKUP($A3,'FL Ratio'!$A$2:$B$9,2,FALSE)*'FL Characterization'!W$2)</f>
        <v>4.9913888400933102</v>
      </c>
      <c r="X3" s="4">
        <f>('[1]Pc, Summer, S2'!X3*Main!$B$5)+(VLOOKUP($A3,'FL Ratio'!$A$2:$B$9,2,FALSE)*'FL Characterization'!X$2)</f>
        <v>4.3200240534706866</v>
      </c>
      <c r="Y3" s="4">
        <f>('[1]Pc, Summer, S2'!Y3*Main!$B$5)+(VLOOKUP($A3,'FL Ratio'!$A$2:$B$9,2,FALSE)*'FL Characterization'!Y$2)</f>
        <v>4.0070367616678784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2.6072070969466026</v>
      </c>
      <c r="C4" s="4">
        <f>('[1]Pc, Summer, S2'!C4*Main!$B$5)+(VLOOKUP($A4,'FL Ratio'!$A$2:$B$9,2,FALSE)*'FL Characterization'!C$2)</f>
        <v>2.5614524791808022</v>
      </c>
      <c r="D4" s="4">
        <f>('[1]Pc, Summer, S2'!D4*Main!$B$5)+(VLOOKUP($A4,'FL Ratio'!$A$2:$B$9,2,FALSE)*'FL Characterization'!D$2)</f>
        <v>2.2910244573288781</v>
      </c>
      <c r="E4" s="4">
        <f>('[1]Pc, Summer, S2'!E4*Main!$B$5)+(VLOOKUP($A4,'FL Ratio'!$A$2:$B$9,2,FALSE)*'FL Characterization'!E$2)</f>
        <v>2.3665086905040811</v>
      </c>
      <c r="F4" s="4">
        <f>('[1]Pc, Summer, S2'!F4*Main!$B$5)+(VLOOKUP($A4,'FL Ratio'!$A$2:$B$9,2,FALSE)*'FL Characterization'!F$2)</f>
        <v>2.3593304530441381</v>
      </c>
      <c r="G4" s="4">
        <f>('[1]Pc, Summer, S2'!G4*Main!$B$5)+(VLOOKUP($A4,'FL Ratio'!$A$2:$B$9,2,FALSE)*'FL Characterization'!G$2)</f>
        <v>2.2935107475692842</v>
      </c>
      <c r="H4" s="4">
        <f>('[1]Pc, Summer, S2'!H4*Main!$B$5)+(VLOOKUP($A4,'FL Ratio'!$A$2:$B$9,2,FALSE)*'FL Characterization'!H$2)</f>
        <v>3.227548895586922</v>
      </c>
      <c r="I4" s="4">
        <f>('[1]Pc, Summer, S2'!I4*Main!$B$5)+(VLOOKUP($A4,'FL Ratio'!$A$2:$B$9,2,FALSE)*'FL Characterization'!I$2)</f>
        <v>4.1244983884990214</v>
      </c>
      <c r="J4" s="4">
        <f>('[1]Pc, Summer, S2'!J4*Main!$B$5)+(VLOOKUP($A4,'FL Ratio'!$A$2:$B$9,2,FALSE)*'FL Characterization'!J$2)</f>
        <v>4.1922701441210783</v>
      </c>
      <c r="K4" s="4">
        <f>('[1]Pc, Summer, S2'!K4*Main!$B$5)+(VLOOKUP($A4,'FL Ratio'!$A$2:$B$9,2,FALSE)*'FL Characterization'!K$2)</f>
        <v>4.0224893557082604</v>
      </c>
      <c r="L4" s="4">
        <f>('[1]Pc, Summer, S2'!L4*Main!$B$5)+(VLOOKUP($A4,'FL Ratio'!$A$2:$B$9,2,FALSE)*'FL Characterization'!L$2)</f>
        <v>3.8847136160382121</v>
      </c>
      <c r="M4" s="4">
        <f>('[1]Pc, Summer, S2'!M4*Main!$B$5)+(VLOOKUP($A4,'FL Ratio'!$A$2:$B$9,2,FALSE)*'FL Characterization'!M$2)</f>
        <v>4.0967044001008164</v>
      </c>
      <c r="N4" s="4">
        <f>('[1]Pc, Summer, S2'!N4*Main!$B$5)+(VLOOKUP($A4,'FL Ratio'!$A$2:$B$9,2,FALSE)*'FL Characterization'!N$2)</f>
        <v>4.3844475408882637</v>
      </c>
      <c r="O4" s="4">
        <f>('[1]Pc, Summer, S2'!O4*Main!$B$5)+(VLOOKUP($A4,'FL Ratio'!$A$2:$B$9,2,FALSE)*'FL Characterization'!O$2)</f>
        <v>4.0259092745876073</v>
      </c>
      <c r="P4" s="4">
        <f>('[1]Pc, Summer, S2'!P4*Main!$B$5)+(VLOOKUP($A4,'FL Ratio'!$A$2:$B$9,2,FALSE)*'FL Characterization'!P$2)</f>
        <v>3.7562793006030151</v>
      </c>
      <c r="Q4" s="4">
        <f>('[1]Pc, Summer, S2'!Q4*Main!$B$5)+(VLOOKUP($A4,'FL Ratio'!$A$2:$B$9,2,FALSE)*'FL Characterization'!Q$2)</f>
        <v>3.5999736539841476</v>
      </c>
      <c r="R4" s="4">
        <f>('[1]Pc, Summer, S2'!R4*Main!$B$5)+(VLOOKUP($A4,'FL Ratio'!$A$2:$B$9,2,FALSE)*'FL Characterization'!R$2)</f>
        <v>3.5731880249440819</v>
      </c>
      <c r="S4" s="4">
        <f>('[1]Pc, Summer, S2'!S4*Main!$B$5)+(VLOOKUP($A4,'FL Ratio'!$A$2:$B$9,2,FALSE)*'FL Characterization'!S$2)</f>
        <v>3.4631595759896845</v>
      </c>
      <c r="T4" s="4">
        <f>('[1]Pc, Summer, S2'!T4*Main!$B$5)+(VLOOKUP($A4,'FL Ratio'!$A$2:$B$9,2,FALSE)*'FL Characterization'!T$2)</f>
        <v>3.3831317560467742</v>
      </c>
      <c r="U4" s="4">
        <f>('[1]Pc, Summer, S2'!U4*Main!$B$5)+(VLOOKUP($A4,'FL Ratio'!$A$2:$B$9,2,FALSE)*'FL Characterization'!U$2)</f>
        <v>3.7773377336936447</v>
      </c>
      <c r="V4" s="4">
        <f>('[1]Pc, Summer, S2'!V4*Main!$B$5)+(VLOOKUP($A4,'FL Ratio'!$A$2:$B$9,2,FALSE)*'FL Characterization'!V$2)</f>
        <v>3.8583508177593879</v>
      </c>
      <c r="W4" s="4">
        <f>('[1]Pc, Summer, S2'!W4*Main!$B$5)+(VLOOKUP($A4,'FL Ratio'!$A$2:$B$9,2,FALSE)*'FL Characterization'!W$2)</f>
        <v>3.6908257190901517</v>
      </c>
      <c r="X4" s="4">
        <f>('[1]Pc, Summer, S2'!X4*Main!$B$5)+(VLOOKUP($A4,'FL Ratio'!$A$2:$B$9,2,FALSE)*'FL Characterization'!X$2)</f>
        <v>3.2967505399702595</v>
      </c>
      <c r="Y4" s="4">
        <f>('[1]Pc, Summer, S2'!Y4*Main!$B$5)+(VLOOKUP($A4,'FL Ratio'!$A$2:$B$9,2,FALSE)*'FL Characterization'!Y$2)</f>
        <v>2.8307191091169894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1.2092754467252196</v>
      </c>
      <c r="C5" s="4">
        <f>('[1]Pc, Summer, S2'!C5*Main!$B$5)+(VLOOKUP($A5,'FL Ratio'!$A$2:$B$9,2,FALSE)*'FL Characterization'!C$2)</f>
        <v>0.99355761443708357</v>
      </c>
      <c r="D5" s="4">
        <f>('[1]Pc, Summer, S2'!D5*Main!$B$5)+(VLOOKUP($A5,'FL Ratio'!$A$2:$B$9,2,FALSE)*'FL Characterization'!D$2)</f>
        <v>0.7784394107019087</v>
      </c>
      <c r="E5" s="4">
        <f>('[1]Pc, Summer, S2'!E5*Main!$B$5)+(VLOOKUP($A5,'FL Ratio'!$A$2:$B$9,2,FALSE)*'FL Characterization'!E$2)</f>
        <v>0.77669613131584814</v>
      </c>
      <c r="F5" s="4">
        <f>('[1]Pc, Summer, S2'!F5*Main!$B$5)+(VLOOKUP($A5,'FL Ratio'!$A$2:$B$9,2,FALSE)*'FL Characterization'!F$2)</f>
        <v>0.7007918749062112</v>
      </c>
      <c r="G5" s="4">
        <f>('[1]Pc, Summer, S2'!G5*Main!$B$5)+(VLOOKUP($A5,'FL Ratio'!$A$2:$B$9,2,FALSE)*'FL Characterization'!G$2)</f>
        <v>0.64903599583938965</v>
      </c>
      <c r="H5" s="4">
        <f>('[1]Pc, Summer, S2'!H5*Main!$B$5)+(VLOOKUP($A5,'FL Ratio'!$A$2:$B$9,2,FALSE)*'FL Characterization'!H$2)</f>
        <v>1.390054580677514</v>
      </c>
      <c r="I5" s="4">
        <f>('[1]Pc, Summer, S2'!I5*Main!$B$5)+(VLOOKUP($A5,'FL Ratio'!$A$2:$B$9,2,FALSE)*'FL Characterization'!I$2)</f>
        <v>2.3031952111551046</v>
      </c>
      <c r="J5" s="4">
        <f>('[1]Pc, Summer, S2'!J5*Main!$B$5)+(VLOOKUP($A5,'FL Ratio'!$A$2:$B$9,2,FALSE)*'FL Characterization'!J$2)</f>
        <v>2.7885368845097389</v>
      </c>
      <c r="K5" s="4">
        <f>('[1]Pc, Summer, S2'!K5*Main!$B$5)+(VLOOKUP($A5,'FL Ratio'!$A$2:$B$9,2,FALSE)*'FL Characterization'!K$2)</f>
        <v>2.8062465858711643</v>
      </c>
      <c r="L5" s="4">
        <f>('[1]Pc, Summer, S2'!L5*Main!$B$5)+(VLOOKUP($A5,'FL Ratio'!$A$2:$B$9,2,FALSE)*'FL Characterization'!L$2)</f>
        <v>2.7729996959355523</v>
      </c>
      <c r="M5" s="4">
        <f>('[1]Pc, Summer, S2'!M5*Main!$B$5)+(VLOOKUP($A5,'FL Ratio'!$A$2:$B$9,2,FALSE)*'FL Characterization'!M$2)</f>
        <v>2.5413588570660837</v>
      </c>
      <c r="N5" s="4">
        <f>('[1]Pc, Summer, S2'!N5*Main!$B$5)+(VLOOKUP($A5,'FL Ratio'!$A$2:$B$9,2,FALSE)*'FL Characterization'!N$2)</f>
        <v>2.8882815600186609</v>
      </c>
      <c r="O5" s="4">
        <f>('[1]Pc, Summer, S2'!O5*Main!$B$5)+(VLOOKUP($A5,'FL Ratio'!$A$2:$B$9,2,FALSE)*'FL Characterization'!O$2)</f>
        <v>2.7491007952761892</v>
      </c>
      <c r="P5" s="4">
        <f>('[1]Pc, Summer, S2'!P5*Main!$B$5)+(VLOOKUP($A5,'FL Ratio'!$A$2:$B$9,2,FALSE)*'FL Characterization'!P$2)</f>
        <v>2.4653000575184554</v>
      </c>
      <c r="Q5" s="4">
        <f>('[1]Pc, Summer, S2'!Q5*Main!$B$5)+(VLOOKUP($A5,'FL Ratio'!$A$2:$B$9,2,FALSE)*'FL Characterization'!Q$2)</f>
        <v>2.3263651095156237</v>
      </c>
      <c r="R5" s="4">
        <f>('[1]Pc, Summer, S2'!R5*Main!$B$5)+(VLOOKUP($A5,'FL Ratio'!$A$2:$B$9,2,FALSE)*'FL Characterization'!R$2)</f>
        <v>2.0921765643954204</v>
      </c>
      <c r="S5" s="4">
        <f>('[1]Pc, Summer, S2'!S5*Main!$B$5)+(VLOOKUP($A5,'FL Ratio'!$A$2:$B$9,2,FALSE)*'FL Characterization'!S$2)</f>
        <v>1.8579901546891358</v>
      </c>
      <c r="T5" s="4">
        <f>('[1]Pc, Summer, S2'!T5*Main!$B$5)+(VLOOKUP($A5,'FL Ratio'!$A$2:$B$9,2,FALSE)*'FL Characterization'!T$2)</f>
        <v>2.3441045520720518</v>
      </c>
      <c r="U5" s="4">
        <f>('[1]Pc, Summer, S2'!U5*Main!$B$5)+(VLOOKUP($A5,'FL Ratio'!$A$2:$B$9,2,FALSE)*'FL Characterization'!U$2)</f>
        <v>2.7046751537965239</v>
      </c>
      <c r="V5" s="4">
        <f>('[1]Pc, Summer, S2'!V5*Main!$B$5)+(VLOOKUP($A5,'FL Ratio'!$A$2:$B$9,2,FALSE)*'FL Characterization'!V$2)</f>
        <v>3.1137684274251431</v>
      </c>
      <c r="W5" s="4">
        <f>('[1]Pc, Summer, S2'!W5*Main!$B$5)+(VLOOKUP($A5,'FL Ratio'!$A$2:$B$9,2,FALSE)*'FL Characterization'!W$2)</f>
        <v>3.0108697546789309</v>
      </c>
      <c r="X5" s="4">
        <f>('[1]Pc, Summer, S2'!X5*Main!$B$5)+(VLOOKUP($A5,'FL Ratio'!$A$2:$B$9,2,FALSE)*'FL Characterization'!X$2)</f>
        <v>2.3254923176117468</v>
      </c>
      <c r="Y5" s="4">
        <f>('[1]Pc, Summer, S2'!Y5*Main!$B$5)+(VLOOKUP($A5,'FL Ratio'!$A$2:$B$9,2,FALSE)*'FL Characterization'!Y$2)</f>
        <v>1.7370047616130537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2.2560713227261529</v>
      </c>
      <c r="C6" s="4">
        <f>('[1]Pc, Summer, S2'!C6*Main!$B$5)+(VLOOKUP($A6,'FL Ratio'!$A$2:$B$9,2,FALSE)*'FL Characterization'!C$2)</f>
        <v>2.0284550778817216</v>
      </c>
      <c r="D6" s="4">
        <f>('[1]Pc, Summer, S2'!D6*Main!$B$5)+(VLOOKUP($A6,'FL Ratio'!$A$2:$B$9,2,FALSE)*'FL Characterization'!D$2)</f>
        <v>1.9438490336648269</v>
      </c>
      <c r="E6" s="4">
        <f>('[1]Pc, Summer, S2'!E6*Main!$B$5)+(VLOOKUP($A6,'FL Ratio'!$A$2:$B$9,2,FALSE)*'FL Characterization'!E$2)</f>
        <v>1.8410720810320125</v>
      </c>
      <c r="F6" s="4">
        <f>('[1]Pc, Summer, S2'!F6*Main!$B$5)+(VLOOKUP($A6,'FL Ratio'!$A$2:$B$9,2,FALSE)*'FL Characterization'!F$2)</f>
        <v>1.9329025883719739</v>
      </c>
      <c r="G6" s="4">
        <f>('[1]Pc, Summer, S2'!G6*Main!$B$5)+(VLOOKUP($A6,'FL Ratio'!$A$2:$B$9,2,FALSE)*'FL Characterization'!G$2)</f>
        <v>1.8686215021933616</v>
      </c>
      <c r="H6" s="4">
        <f>('[1]Pc, Summer, S2'!H6*Main!$B$5)+(VLOOKUP($A6,'FL Ratio'!$A$2:$B$9,2,FALSE)*'FL Characterization'!H$2)</f>
        <v>2.1600797051014329</v>
      </c>
      <c r="I6" s="4">
        <f>('[1]Pc, Summer, S2'!I6*Main!$B$5)+(VLOOKUP($A6,'FL Ratio'!$A$2:$B$9,2,FALSE)*'FL Characterization'!I$2)</f>
        <v>2.3320126250438826</v>
      </c>
      <c r="J6" s="4">
        <f>('[1]Pc, Summer, S2'!J6*Main!$B$5)+(VLOOKUP($A6,'FL Ratio'!$A$2:$B$9,2,FALSE)*'FL Characterization'!J$2)</f>
        <v>2.5984062348990702</v>
      </c>
      <c r="K6" s="4">
        <f>('[1]Pc, Summer, S2'!K6*Main!$B$5)+(VLOOKUP($A6,'FL Ratio'!$A$2:$B$9,2,FALSE)*'FL Characterization'!K$2)</f>
        <v>2.7103603738780944</v>
      </c>
      <c r="L6" s="4">
        <f>('[1]Pc, Summer, S2'!L6*Main!$B$5)+(VLOOKUP($A6,'FL Ratio'!$A$2:$B$9,2,FALSE)*'FL Characterization'!L$2)</f>
        <v>2.8912604257934831</v>
      </c>
      <c r="M6" s="4">
        <f>('[1]Pc, Summer, S2'!M6*Main!$B$5)+(VLOOKUP($A6,'FL Ratio'!$A$2:$B$9,2,FALSE)*'FL Characterization'!M$2)</f>
        <v>2.9709650918686528</v>
      </c>
      <c r="N6" s="4">
        <f>('[1]Pc, Summer, S2'!N6*Main!$B$5)+(VLOOKUP($A6,'FL Ratio'!$A$2:$B$9,2,FALSE)*'FL Characterization'!N$2)</f>
        <v>3.0904196879996153</v>
      </c>
      <c r="O6" s="4">
        <f>('[1]Pc, Summer, S2'!O6*Main!$B$5)+(VLOOKUP($A6,'FL Ratio'!$A$2:$B$9,2,FALSE)*'FL Characterization'!O$2)</f>
        <v>2.9997625264840506</v>
      </c>
      <c r="P6" s="4">
        <f>('[1]Pc, Summer, S2'!P6*Main!$B$5)+(VLOOKUP($A6,'FL Ratio'!$A$2:$B$9,2,FALSE)*'FL Characterization'!P$2)</f>
        <v>2.8396014664635394</v>
      </c>
      <c r="Q6" s="4">
        <f>('[1]Pc, Summer, S2'!Q6*Main!$B$5)+(VLOOKUP($A6,'FL Ratio'!$A$2:$B$9,2,FALSE)*'FL Characterization'!Q$2)</f>
        <v>2.8871739572140096</v>
      </c>
      <c r="R6" s="4">
        <f>('[1]Pc, Summer, S2'!R6*Main!$B$5)+(VLOOKUP($A6,'FL Ratio'!$A$2:$B$9,2,FALSE)*'FL Characterization'!R$2)</f>
        <v>2.8719495015904104</v>
      </c>
      <c r="S6" s="4">
        <f>('[1]Pc, Summer, S2'!S6*Main!$B$5)+(VLOOKUP($A6,'FL Ratio'!$A$2:$B$9,2,FALSE)*'FL Characterization'!S$2)</f>
        <v>2.8754019197351379</v>
      </c>
      <c r="T6" s="4">
        <f>('[1]Pc, Summer, S2'!T6*Main!$B$5)+(VLOOKUP($A6,'FL Ratio'!$A$2:$B$9,2,FALSE)*'FL Characterization'!T$2)</f>
        <v>2.8682436924410544</v>
      </c>
      <c r="U6" s="4">
        <f>('[1]Pc, Summer, S2'!U6*Main!$B$5)+(VLOOKUP($A6,'FL Ratio'!$A$2:$B$9,2,FALSE)*'FL Characterization'!U$2)</f>
        <v>2.902932764632415</v>
      </c>
      <c r="V6" s="4">
        <f>('[1]Pc, Summer, S2'!V6*Main!$B$5)+(VLOOKUP($A6,'FL Ratio'!$A$2:$B$9,2,FALSE)*'FL Characterization'!V$2)</f>
        <v>3.2634565828755915</v>
      </c>
      <c r="W6" s="4">
        <f>('[1]Pc, Summer, S2'!W6*Main!$B$5)+(VLOOKUP($A6,'FL Ratio'!$A$2:$B$9,2,FALSE)*'FL Characterization'!W$2)</f>
        <v>3.0999119755525579</v>
      </c>
      <c r="X6" s="4">
        <f>('[1]Pc, Summer, S2'!X6*Main!$B$5)+(VLOOKUP($A6,'FL Ratio'!$A$2:$B$9,2,FALSE)*'FL Characterization'!X$2)</f>
        <v>2.9972860924585407</v>
      </c>
      <c r="Y6" s="4">
        <f>('[1]Pc, Summer, S2'!Y6*Main!$B$5)+(VLOOKUP($A6,'FL Ratio'!$A$2:$B$9,2,FALSE)*'FL Characterization'!Y$2)</f>
        <v>2.5965537771584999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2.3559247491057507</v>
      </c>
      <c r="C7" s="4">
        <f>('[1]Pc, Summer, S2'!C7*Main!$B$5)+(VLOOKUP($A7,'FL Ratio'!$A$2:$B$9,2,FALSE)*'FL Characterization'!C$2)</f>
        <v>2.2938464044528319</v>
      </c>
      <c r="D7" s="4">
        <f>('[1]Pc, Summer, S2'!D7*Main!$B$5)+(VLOOKUP($A7,'FL Ratio'!$A$2:$B$9,2,FALSE)*'FL Characterization'!D$2)</f>
        <v>2.1272225661460267</v>
      </c>
      <c r="E7" s="4">
        <f>('[1]Pc, Summer, S2'!E7*Main!$B$5)+(VLOOKUP($A7,'FL Ratio'!$A$2:$B$9,2,FALSE)*'FL Characterization'!E$2)</f>
        <v>2.1634485575849616</v>
      </c>
      <c r="F7" s="4">
        <f>('[1]Pc, Summer, S2'!F7*Main!$B$5)+(VLOOKUP($A7,'FL Ratio'!$A$2:$B$9,2,FALSE)*'FL Characterization'!F$2)</f>
        <v>2.2795455228131236</v>
      </c>
      <c r="G7" s="4">
        <f>('[1]Pc, Summer, S2'!G7*Main!$B$5)+(VLOOKUP($A7,'FL Ratio'!$A$2:$B$9,2,FALSE)*'FL Characterization'!G$2)</f>
        <v>2.24615117175698</v>
      </c>
      <c r="H7" s="4">
        <f>('[1]Pc, Summer, S2'!H7*Main!$B$5)+(VLOOKUP($A7,'FL Ratio'!$A$2:$B$9,2,FALSE)*'FL Characterization'!H$2)</f>
        <v>2.4586743262419164</v>
      </c>
      <c r="I7" s="4">
        <f>('[1]Pc, Summer, S2'!I7*Main!$B$5)+(VLOOKUP($A7,'FL Ratio'!$A$2:$B$9,2,FALSE)*'FL Characterization'!I$2)</f>
        <v>2.9678945596182165</v>
      </c>
      <c r="J7" s="4">
        <f>('[1]Pc, Summer, S2'!J7*Main!$B$5)+(VLOOKUP($A7,'FL Ratio'!$A$2:$B$9,2,FALSE)*'FL Characterization'!J$2)</f>
        <v>3.0959701198887473</v>
      </c>
      <c r="K7" s="4">
        <f>('[1]Pc, Summer, S2'!K7*Main!$B$5)+(VLOOKUP($A7,'FL Ratio'!$A$2:$B$9,2,FALSE)*'FL Characterization'!K$2)</f>
        <v>2.9962532670722379</v>
      </c>
      <c r="L7" s="4">
        <f>('[1]Pc, Summer, S2'!L7*Main!$B$5)+(VLOOKUP($A7,'FL Ratio'!$A$2:$B$9,2,FALSE)*'FL Characterization'!L$2)</f>
        <v>3.1138593364275837</v>
      </c>
      <c r="M7" s="4">
        <f>('[1]Pc, Summer, S2'!M7*Main!$B$5)+(VLOOKUP($A7,'FL Ratio'!$A$2:$B$9,2,FALSE)*'FL Characterization'!M$2)</f>
        <v>3.2887450053138165</v>
      </c>
      <c r="N7" s="4">
        <f>('[1]Pc, Summer, S2'!N7*Main!$B$5)+(VLOOKUP($A7,'FL Ratio'!$A$2:$B$9,2,FALSE)*'FL Characterization'!N$2)</f>
        <v>3.1315328432990701</v>
      </c>
      <c r="O7" s="4">
        <f>('[1]Pc, Summer, S2'!O7*Main!$B$5)+(VLOOKUP($A7,'FL Ratio'!$A$2:$B$9,2,FALSE)*'FL Characterization'!O$2)</f>
        <v>3.112128140500404</v>
      </c>
      <c r="P7" s="4">
        <f>('[1]Pc, Summer, S2'!P7*Main!$B$5)+(VLOOKUP($A7,'FL Ratio'!$A$2:$B$9,2,FALSE)*'FL Characterization'!P$2)</f>
        <v>2.8760028270143634</v>
      </c>
      <c r="Q7" s="4">
        <f>('[1]Pc, Summer, S2'!Q7*Main!$B$5)+(VLOOKUP($A7,'FL Ratio'!$A$2:$B$9,2,FALSE)*'FL Characterization'!Q$2)</f>
        <v>2.7766693630162971</v>
      </c>
      <c r="R7" s="4">
        <f>('[1]Pc, Summer, S2'!R7*Main!$B$5)+(VLOOKUP($A7,'FL Ratio'!$A$2:$B$9,2,FALSE)*'FL Characterization'!R$2)</f>
        <v>2.916929279205406</v>
      </c>
      <c r="S7" s="4">
        <f>('[1]Pc, Summer, S2'!S7*Main!$B$5)+(VLOOKUP($A7,'FL Ratio'!$A$2:$B$9,2,FALSE)*'FL Characterization'!S$2)</f>
        <v>2.8888561559632189</v>
      </c>
      <c r="T7" s="4">
        <f>('[1]Pc, Summer, S2'!T7*Main!$B$5)+(VLOOKUP($A7,'FL Ratio'!$A$2:$B$9,2,FALSE)*'FL Characterization'!T$2)</f>
        <v>2.6989571061266338</v>
      </c>
      <c r="U7" s="4">
        <f>('[1]Pc, Summer, S2'!U7*Main!$B$5)+(VLOOKUP($A7,'FL Ratio'!$A$2:$B$9,2,FALSE)*'FL Characterization'!U$2)</f>
        <v>2.6643541871190122</v>
      </c>
      <c r="V7" s="4">
        <f>('[1]Pc, Summer, S2'!V7*Main!$B$5)+(VLOOKUP($A7,'FL Ratio'!$A$2:$B$9,2,FALSE)*'FL Characterization'!V$2)</f>
        <v>2.8454020866997793</v>
      </c>
      <c r="W7" s="4">
        <f>('[1]Pc, Summer, S2'!W7*Main!$B$5)+(VLOOKUP($A7,'FL Ratio'!$A$2:$B$9,2,FALSE)*'FL Characterization'!W$2)</f>
        <v>2.5888563674735723</v>
      </c>
      <c r="X7" s="4">
        <f>('[1]Pc, Summer, S2'!X7*Main!$B$5)+(VLOOKUP($A7,'FL Ratio'!$A$2:$B$9,2,FALSE)*'FL Characterization'!X$2)</f>
        <v>2.4686637998133638</v>
      </c>
      <c r="Y7" s="4">
        <f>('[1]Pc, Summer, S2'!Y7*Main!$B$5)+(VLOOKUP($A7,'FL Ratio'!$A$2:$B$9,2,FALSE)*'FL Characterization'!Y$2)</f>
        <v>2.4548461704585693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1.9456741571985832</v>
      </c>
      <c r="C8" s="4">
        <f>('[1]Pc, Summer, S2'!C8*Main!$B$5)+(VLOOKUP($A8,'FL Ratio'!$A$2:$B$9,2,FALSE)*'FL Characterization'!C$2)</f>
        <v>1.7830332755217848</v>
      </c>
      <c r="D8" s="4">
        <f>('[1]Pc, Summer, S2'!D8*Main!$B$5)+(VLOOKUP($A8,'FL Ratio'!$A$2:$B$9,2,FALSE)*'FL Characterization'!D$2)</f>
        <v>1.7175095446109681</v>
      </c>
      <c r="E8" s="4">
        <f>('[1]Pc, Summer, S2'!E8*Main!$B$5)+(VLOOKUP($A8,'FL Ratio'!$A$2:$B$9,2,FALSE)*'FL Characterization'!E$2)</f>
        <v>1.7788233048624535</v>
      </c>
      <c r="F8" s="4">
        <f>('[1]Pc, Summer, S2'!F8*Main!$B$5)+(VLOOKUP($A8,'FL Ratio'!$A$2:$B$9,2,FALSE)*'FL Characterization'!F$2)</f>
        <v>1.6912286896305846</v>
      </c>
      <c r="G8" s="4">
        <f>('[1]Pc, Summer, S2'!G8*Main!$B$5)+(VLOOKUP($A8,'FL Ratio'!$A$2:$B$9,2,FALSE)*'FL Characterization'!G$2)</f>
        <v>1.8353539301587238</v>
      </c>
      <c r="H8" s="4">
        <f>('[1]Pc, Summer, S2'!H8*Main!$B$5)+(VLOOKUP($A8,'FL Ratio'!$A$2:$B$9,2,FALSE)*'FL Characterization'!H$2)</f>
        <v>2.3619851107195053</v>
      </c>
      <c r="I8" s="4">
        <f>('[1]Pc, Summer, S2'!I8*Main!$B$5)+(VLOOKUP($A8,'FL Ratio'!$A$2:$B$9,2,FALSE)*'FL Characterization'!I$2)</f>
        <v>2.5594544632722012</v>
      </c>
      <c r="J8" s="4">
        <f>('[1]Pc, Summer, S2'!J8*Main!$B$5)+(VLOOKUP($A8,'FL Ratio'!$A$2:$B$9,2,FALSE)*'FL Characterization'!J$2)</f>
        <v>2.8879171986970289</v>
      </c>
      <c r="K8" s="4">
        <f>('[1]Pc, Summer, S2'!K8*Main!$B$5)+(VLOOKUP($A8,'FL Ratio'!$A$2:$B$9,2,FALSE)*'FL Characterization'!K$2)</f>
        <v>3.1420556465384695</v>
      </c>
      <c r="L8" s="4">
        <f>('[1]Pc, Summer, S2'!L8*Main!$B$5)+(VLOOKUP($A8,'FL Ratio'!$A$2:$B$9,2,FALSE)*'FL Characterization'!L$2)</f>
        <v>3.0583916528241946</v>
      </c>
      <c r="M8" s="4">
        <f>('[1]Pc, Summer, S2'!M8*Main!$B$5)+(VLOOKUP($A8,'FL Ratio'!$A$2:$B$9,2,FALSE)*'FL Characterization'!M$2)</f>
        <v>3.2221616912022251</v>
      </c>
      <c r="N8" s="4">
        <f>('[1]Pc, Summer, S2'!N8*Main!$B$5)+(VLOOKUP($A8,'FL Ratio'!$A$2:$B$9,2,FALSE)*'FL Characterization'!N$2)</f>
        <v>3.0839419240438963</v>
      </c>
      <c r="O8" s="4">
        <f>('[1]Pc, Summer, S2'!O8*Main!$B$5)+(VLOOKUP($A8,'FL Ratio'!$A$2:$B$9,2,FALSE)*'FL Characterization'!O$2)</f>
        <v>3.2057112719853964</v>
      </c>
      <c r="P8" s="4">
        <f>('[1]Pc, Summer, S2'!P8*Main!$B$5)+(VLOOKUP($A8,'FL Ratio'!$A$2:$B$9,2,FALSE)*'FL Characterization'!P$2)</f>
        <v>3.1573472086144325</v>
      </c>
      <c r="Q8" s="4">
        <f>('[1]Pc, Summer, S2'!Q8*Main!$B$5)+(VLOOKUP($A8,'FL Ratio'!$A$2:$B$9,2,FALSE)*'FL Characterization'!Q$2)</f>
        <v>2.9719325113044244</v>
      </c>
      <c r="R8" s="4">
        <f>('[1]Pc, Summer, S2'!R8*Main!$B$5)+(VLOOKUP($A8,'FL Ratio'!$A$2:$B$9,2,FALSE)*'FL Characterization'!R$2)</f>
        <v>2.9336508640304224</v>
      </c>
      <c r="S8" s="4">
        <f>('[1]Pc, Summer, S2'!S8*Main!$B$5)+(VLOOKUP($A8,'FL Ratio'!$A$2:$B$9,2,FALSE)*'FL Characterization'!S$2)</f>
        <v>2.941763611655122</v>
      </c>
      <c r="T8" s="4">
        <f>('[1]Pc, Summer, S2'!T8*Main!$B$5)+(VLOOKUP($A8,'FL Ratio'!$A$2:$B$9,2,FALSE)*'FL Characterization'!T$2)</f>
        <v>2.7882722574864176</v>
      </c>
      <c r="U8" s="4">
        <f>('[1]Pc, Summer, S2'!U8*Main!$B$5)+(VLOOKUP($A8,'FL Ratio'!$A$2:$B$9,2,FALSE)*'FL Characterization'!U$2)</f>
        <v>2.8555041705076243</v>
      </c>
      <c r="V8" s="4">
        <f>('[1]Pc, Summer, S2'!V8*Main!$B$5)+(VLOOKUP($A8,'FL Ratio'!$A$2:$B$9,2,FALSE)*'FL Characterization'!V$2)</f>
        <v>2.9561798845429719</v>
      </c>
      <c r="W8" s="4">
        <f>('[1]Pc, Summer, S2'!W8*Main!$B$5)+(VLOOKUP($A8,'FL Ratio'!$A$2:$B$9,2,FALSE)*'FL Characterization'!W$2)</f>
        <v>2.3893948627325186</v>
      </c>
      <c r="X8" s="4">
        <f>('[1]Pc, Summer, S2'!X8*Main!$B$5)+(VLOOKUP($A8,'FL Ratio'!$A$2:$B$9,2,FALSE)*'FL Characterization'!X$2)</f>
        <v>2.3873205939401019</v>
      </c>
      <c r="Y8" s="4">
        <f>('[1]Pc, Summer, S2'!Y8*Main!$B$5)+(VLOOKUP($A8,'FL Ratio'!$A$2:$B$9,2,FALSE)*'FL Characterization'!Y$2)</f>
        <v>2.0687018006277316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1.4786391284657494</v>
      </c>
      <c r="C9" s="4">
        <f>('[1]Pc, Summer, S2'!C9*Main!$B$5)+(VLOOKUP($A9,'FL Ratio'!$A$2:$B$9,2,FALSE)*'FL Characterization'!C$2)</f>
        <v>1.4207328295911938</v>
      </c>
      <c r="D9" s="4">
        <f>('[1]Pc, Summer, S2'!D9*Main!$B$5)+(VLOOKUP($A9,'FL Ratio'!$A$2:$B$9,2,FALSE)*'FL Characterization'!D$2)</f>
        <v>1.3513384324948288</v>
      </c>
      <c r="E9" s="4">
        <f>('[1]Pc, Summer, S2'!E9*Main!$B$5)+(VLOOKUP($A9,'FL Ratio'!$A$2:$B$9,2,FALSE)*'FL Characterization'!E$2)</f>
        <v>1.3338771585993934</v>
      </c>
      <c r="F9" s="4">
        <f>('[1]Pc, Summer, S2'!F9*Main!$B$5)+(VLOOKUP($A9,'FL Ratio'!$A$2:$B$9,2,FALSE)*'FL Characterization'!F$2)</f>
        <v>1.3457039780791866</v>
      </c>
      <c r="G9" s="4">
        <f>('[1]Pc, Summer, S2'!G9*Main!$B$5)+(VLOOKUP($A9,'FL Ratio'!$A$2:$B$9,2,FALSE)*'FL Characterization'!G$2)</f>
        <v>1.4758011237266691</v>
      </c>
      <c r="H9" s="4">
        <f>('[1]Pc, Summer, S2'!H9*Main!$B$5)+(VLOOKUP($A9,'FL Ratio'!$A$2:$B$9,2,FALSE)*'FL Characterization'!H$2)</f>
        <v>2.3479368977204249</v>
      </c>
      <c r="I9" s="4">
        <f>('[1]Pc, Summer, S2'!I9*Main!$B$5)+(VLOOKUP($A9,'FL Ratio'!$A$2:$B$9,2,FALSE)*'FL Characterization'!I$2)</f>
        <v>2.7204060739837752</v>
      </c>
      <c r="J9" s="4">
        <f>('[1]Pc, Summer, S2'!J9*Main!$B$5)+(VLOOKUP($A9,'FL Ratio'!$A$2:$B$9,2,FALSE)*'FL Characterization'!J$2)</f>
        <v>3.0108736284418116</v>
      </c>
      <c r="K9" s="4">
        <f>('[1]Pc, Summer, S2'!K9*Main!$B$5)+(VLOOKUP($A9,'FL Ratio'!$A$2:$B$9,2,FALSE)*'FL Characterization'!K$2)</f>
        <v>3.0051914462009255</v>
      </c>
      <c r="L9" s="4">
        <f>('[1]Pc, Summer, S2'!L9*Main!$B$5)+(VLOOKUP($A9,'FL Ratio'!$A$2:$B$9,2,FALSE)*'FL Characterization'!L$2)</f>
        <v>3.0676733240202982</v>
      </c>
      <c r="M9" s="4">
        <f>('[1]Pc, Summer, S2'!M9*Main!$B$5)+(VLOOKUP($A9,'FL Ratio'!$A$2:$B$9,2,FALSE)*'FL Characterization'!M$2)</f>
        <v>3.2896554156944804</v>
      </c>
      <c r="N9" s="4">
        <f>('[1]Pc, Summer, S2'!N9*Main!$B$5)+(VLOOKUP($A9,'FL Ratio'!$A$2:$B$9,2,FALSE)*'FL Characterization'!N$2)</f>
        <v>3.2420623901157088</v>
      </c>
      <c r="O9" s="4">
        <f>('[1]Pc, Summer, S2'!O9*Main!$B$5)+(VLOOKUP($A9,'FL Ratio'!$A$2:$B$9,2,FALSE)*'FL Characterization'!O$2)</f>
        <v>3.0408024999931431</v>
      </c>
      <c r="P9" s="4">
        <f>('[1]Pc, Summer, S2'!P9*Main!$B$5)+(VLOOKUP($A9,'FL Ratio'!$A$2:$B$9,2,FALSE)*'FL Characterization'!P$2)</f>
        <v>2.6045920380886911</v>
      </c>
      <c r="Q9" s="4">
        <f>('[1]Pc, Summer, S2'!Q9*Main!$B$5)+(VLOOKUP($A9,'FL Ratio'!$A$2:$B$9,2,FALSE)*'FL Characterization'!Q$2)</f>
        <v>2.5135970097422375</v>
      </c>
      <c r="R9" s="4">
        <f>('[1]Pc, Summer, S2'!R9*Main!$B$5)+(VLOOKUP($A9,'FL Ratio'!$A$2:$B$9,2,FALSE)*'FL Characterization'!R$2)</f>
        <v>2.4155774502667073</v>
      </c>
      <c r="S9" s="4">
        <f>('[1]Pc, Summer, S2'!S9*Main!$B$5)+(VLOOKUP($A9,'FL Ratio'!$A$2:$B$9,2,FALSE)*'FL Characterization'!S$2)</f>
        <v>2.3397742797125041</v>
      </c>
      <c r="T9" s="4">
        <f>('[1]Pc, Summer, S2'!T9*Main!$B$5)+(VLOOKUP($A9,'FL Ratio'!$A$2:$B$9,2,FALSE)*'FL Characterization'!T$2)</f>
        <v>2.2619787770176618</v>
      </c>
      <c r="U9" s="4">
        <f>('[1]Pc, Summer, S2'!U9*Main!$B$5)+(VLOOKUP($A9,'FL Ratio'!$A$2:$B$9,2,FALSE)*'FL Characterization'!U$2)</f>
        <v>2.4154903376348034</v>
      </c>
      <c r="V9" s="4">
        <f>('[1]Pc, Summer, S2'!V9*Main!$B$5)+(VLOOKUP($A9,'FL Ratio'!$A$2:$B$9,2,FALSE)*'FL Characterization'!V$2)</f>
        <v>2.2507253760856263</v>
      </c>
      <c r="W9" s="4">
        <f>('[1]Pc, Summer, S2'!W9*Main!$B$5)+(VLOOKUP($A9,'FL Ratio'!$A$2:$B$9,2,FALSE)*'FL Characterization'!W$2)</f>
        <v>1.9895528545562726</v>
      </c>
      <c r="X9" s="4">
        <f>('[1]Pc, Summer, S2'!X9*Main!$B$5)+(VLOOKUP($A9,'FL Ratio'!$A$2:$B$9,2,FALSE)*'FL Characterization'!X$2)</f>
        <v>1.7545206412709069</v>
      </c>
      <c r="Y9" s="4">
        <f>('[1]Pc, Summer, S2'!Y9*Main!$B$5)+(VLOOKUP($A9,'FL Ratio'!$A$2:$B$9,2,FALSE)*'FL Characterization'!Y$2)</f>
        <v>1.6214685104812541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5.441570884803574</v>
      </c>
      <c r="C2" s="4">
        <f>('[1]Pc, Summer, S3'!C2*Main!$B$5)+(VLOOKUP($A2,'FL Ratio'!$A$2:$B$9,2,FALSE)*'FL Characterization'!C$2)</f>
        <v>5.4520146605832576</v>
      </c>
      <c r="D2" s="4">
        <f>('[1]Pc, Summer, S3'!D2*Main!$B$5)+(VLOOKUP($A2,'FL Ratio'!$A$2:$B$9,2,FALSE)*'FL Characterization'!D$2)</f>
        <v>5.0362749104812314</v>
      </c>
      <c r="E2" s="4">
        <f>('[1]Pc, Summer, S3'!E2*Main!$B$5)+(VLOOKUP($A2,'FL Ratio'!$A$2:$B$9,2,FALSE)*'FL Characterization'!E$2)</f>
        <v>5.1260918728036726</v>
      </c>
      <c r="F2" s="4">
        <f>('[1]Pc, Summer, S3'!F2*Main!$B$5)+(VLOOKUP($A2,'FL Ratio'!$A$2:$B$9,2,FALSE)*'FL Characterization'!F$2)</f>
        <v>4.8535600286089844</v>
      </c>
      <c r="G2" s="4">
        <f>('[1]Pc, Summer, S3'!G2*Main!$B$5)+(VLOOKUP($A2,'FL Ratio'!$A$2:$B$9,2,FALSE)*'FL Characterization'!G$2)</f>
        <v>4.9375630508181949</v>
      </c>
      <c r="H2" s="4">
        <f>('[1]Pc, Summer, S3'!H2*Main!$B$5)+(VLOOKUP($A2,'FL Ratio'!$A$2:$B$9,2,FALSE)*'FL Characterization'!H$2)</f>
        <v>4.985067348270972</v>
      </c>
      <c r="I2" s="4">
        <f>('[1]Pc, Summer, S3'!I2*Main!$B$5)+(VLOOKUP($A2,'FL Ratio'!$A$2:$B$9,2,FALSE)*'FL Characterization'!I$2)</f>
        <v>5.9740297636913242</v>
      </c>
      <c r="J2" s="4">
        <f>('[1]Pc, Summer, S3'!J2*Main!$B$5)+(VLOOKUP($A2,'FL Ratio'!$A$2:$B$9,2,FALSE)*'FL Characterization'!J$2)</f>
        <v>6.1683783893934558</v>
      </c>
      <c r="K2" s="4">
        <f>('[1]Pc, Summer, S3'!K2*Main!$B$5)+(VLOOKUP($A2,'FL Ratio'!$A$2:$B$9,2,FALSE)*'FL Characterization'!K$2)</f>
        <v>6.1656707273996707</v>
      </c>
      <c r="L2" s="4">
        <f>('[1]Pc, Summer, S3'!L2*Main!$B$5)+(VLOOKUP($A2,'FL Ratio'!$A$2:$B$9,2,FALSE)*'FL Characterization'!L$2)</f>
        <v>6.1662679397753166</v>
      </c>
      <c r="M2" s="4">
        <f>('[1]Pc, Summer, S3'!M2*Main!$B$5)+(VLOOKUP($A2,'FL Ratio'!$A$2:$B$9,2,FALSE)*'FL Characterization'!M$2)</f>
        <v>6.1873535879440356</v>
      </c>
      <c r="N2" s="4">
        <f>('[1]Pc, Summer, S3'!N2*Main!$B$5)+(VLOOKUP($A2,'FL Ratio'!$A$2:$B$9,2,FALSE)*'FL Characterization'!N$2)</f>
        <v>6.3727018499391681</v>
      </c>
      <c r="O2" s="4">
        <f>('[1]Pc, Summer, S3'!O2*Main!$B$5)+(VLOOKUP($A2,'FL Ratio'!$A$2:$B$9,2,FALSE)*'FL Characterization'!O$2)</f>
        <v>6.2411960962434705</v>
      </c>
      <c r="P2" s="4">
        <f>('[1]Pc, Summer, S3'!P2*Main!$B$5)+(VLOOKUP($A2,'FL Ratio'!$A$2:$B$9,2,FALSE)*'FL Characterization'!P$2)</f>
        <v>5.8295160919139608</v>
      </c>
      <c r="Q2" s="4">
        <f>('[1]Pc, Summer, S3'!Q2*Main!$B$5)+(VLOOKUP($A2,'FL Ratio'!$A$2:$B$9,2,FALSE)*'FL Characterization'!Q$2)</f>
        <v>6.1816479240613686</v>
      </c>
      <c r="R2" s="4">
        <f>('[1]Pc, Summer, S3'!R2*Main!$B$5)+(VLOOKUP($A2,'FL Ratio'!$A$2:$B$9,2,FALSE)*'FL Characterization'!R$2)</f>
        <v>6.1411172816209278</v>
      </c>
      <c r="S2" s="4">
        <f>('[1]Pc, Summer, S3'!S2*Main!$B$5)+(VLOOKUP($A2,'FL Ratio'!$A$2:$B$9,2,FALSE)*'FL Characterization'!S$2)</f>
        <v>5.8329934143577775</v>
      </c>
      <c r="T2" s="4">
        <f>('[1]Pc, Summer, S3'!T2*Main!$B$5)+(VLOOKUP($A2,'FL Ratio'!$A$2:$B$9,2,FALSE)*'FL Characterization'!T$2)</f>
        <v>5.6013778761327302</v>
      </c>
      <c r="U2" s="4">
        <f>('[1]Pc, Summer, S3'!U2*Main!$B$5)+(VLOOKUP($A2,'FL Ratio'!$A$2:$B$9,2,FALSE)*'FL Characterization'!U$2)</f>
        <v>5.4533986366199185</v>
      </c>
      <c r="V2" s="4">
        <f>('[1]Pc, Summer, S3'!V2*Main!$B$5)+(VLOOKUP($A2,'FL Ratio'!$A$2:$B$9,2,FALSE)*'FL Characterization'!V$2)</f>
        <v>5.4644748398425138</v>
      </c>
      <c r="W2" s="4">
        <f>('[1]Pc, Summer, S3'!W2*Main!$B$5)+(VLOOKUP($A2,'FL Ratio'!$A$2:$B$9,2,FALSE)*'FL Characterization'!W$2)</f>
        <v>5.5339111954384848</v>
      </c>
      <c r="X2" s="4">
        <f>('[1]Pc, Summer, S3'!X2*Main!$B$5)+(VLOOKUP($A2,'FL Ratio'!$A$2:$B$9,2,FALSE)*'FL Characterization'!X$2)</f>
        <v>5.2986181716609142</v>
      </c>
      <c r="Y2" s="4">
        <f>('[1]Pc, Summer, S3'!Y2*Main!$B$5)+(VLOOKUP($A2,'FL Ratio'!$A$2:$B$9,2,FALSE)*'FL Characterization'!Y$2)</f>
        <v>5.0348417344235949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4.0390418522001825</v>
      </c>
      <c r="C3" s="4">
        <f>('[1]Pc, Summer, S3'!C3*Main!$B$5)+(VLOOKUP($A3,'FL Ratio'!$A$2:$B$9,2,FALSE)*'FL Characterization'!C$2)</f>
        <v>3.831775937578155</v>
      </c>
      <c r="D3" s="4">
        <f>('[1]Pc, Summer, S3'!D3*Main!$B$5)+(VLOOKUP($A3,'FL Ratio'!$A$2:$B$9,2,FALSE)*'FL Characterization'!D$2)</f>
        <v>3.6285972701157632</v>
      </c>
      <c r="E3" s="4">
        <f>('[1]Pc, Summer, S3'!E3*Main!$B$5)+(VLOOKUP($A3,'FL Ratio'!$A$2:$B$9,2,FALSE)*'FL Characterization'!E$2)</f>
        <v>3.3791628541256995</v>
      </c>
      <c r="F3" s="4">
        <f>('[1]Pc, Summer, S3'!F3*Main!$B$5)+(VLOOKUP($A3,'FL Ratio'!$A$2:$B$9,2,FALSE)*'FL Characterization'!F$2)</f>
        <v>3.1312403757765117</v>
      </c>
      <c r="G3" s="4">
        <f>('[1]Pc, Summer, S3'!G3*Main!$B$5)+(VLOOKUP($A3,'FL Ratio'!$A$2:$B$9,2,FALSE)*'FL Characterization'!G$2)</f>
        <v>3.2546591211365619</v>
      </c>
      <c r="H3" s="4">
        <f>('[1]Pc, Summer, S3'!H3*Main!$B$5)+(VLOOKUP($A3,'FL Ratio'!$A$2:$B$9,2,FALSE)*'FL Characterization'!H$2)</f>
        <v>3.5552592151072648</v>
      </c>
      <c r="I3" s="4">
        <f>('[1]Pc, Summer, S3'!I3*Main!$B$5)+(VLOOKUP($A3,'FL Ratio'!$A$2:$B$9,2,FALSE)*'FL Characterization'!I$2)</f>
        <v>4.417069475480746</v>
      </c>
      <c r="J3" s="4">
        <f>('[1]Pc, Summer, S3'!J3*Main!$B$5)+(VLOOKUP($A3,'FL Ratio'!$A$2:$B$9,2,FALSE)*'FL Characterization'!J$2)</f>
        <v>4.8138311946923444</v>
      </c>
      <c r="K3" s="4">
        <f>('[1]Pc, Summer, S3'!K3*Main!$B$5)+(VLOOKUP($A3,'FL Ratio'!$A$2:$B$9,2,FALSE)*'FL Characterization'!K$2)</f>
        <v>5.3002674422959046</v>
      </c>
      <c r="L3" s="4">
        <f>('[1]Pc, Summer, S3'!L3*Main!$B$5)+(VLOOKUP($A3,'FL Ratio'!$A$2:$B$9,2,FALSE)*'FL Characterization'!L$2)</f>
        <v>4.6781516788323234</v>
      </c>
      <c r="M3" s="4">
        <f>('[1]Pc, Summer, S3'!M3*Main!$B$5)+(VLOOKUP($A3,'FL Ratio'!$A$2:$B$9,2,FALSE)*'FL Characterization'!M$2)</f>
        <v>5.0173450970403168</v>
      </c>
      <c r="N3" s="4">
        <f>('[1]Pc, Summer, S3'!N3*Main!$B$5)+(VLOOKUP($A3,'FL Ratio'!$A$2:$B$9,2,FALSE)*'FL Characterization'!N$2)</f>
        <v>4.9919542274856852</v>
      </c>
      <c r="O3" s="4">
        <f>('[1]Pc, Summer, S3'!O3*Main!$B$5)+(VLOOKUP($A3,'FL Ratio'!$A$2:$B$9,2,FALSE)*'FL Characterization'!O$2)</f>
        <v>4.9615146446458693</v>
      </c>
      <c r="P3" s="4">
        <f>('[1]Pc, Summer, S3'!P3*Main!$B$5)+(VLOOKUP($A3,'FL Ratio'!$A$2:$B$9,2,FALSE)*'FL Characterization'!P$2)</f>
        <v>4.2421956008560446</v>
      </c>
      <c r="Q3" s="4">
        <f>('[1]Pc, Summer, S3'!Q3*Main!$B$5)+(VLOOKUP($A3,'FL Ratio'!$A$2:$B$9,2,FALSE)*'FL Characterization'!Q$2)</f>
        <v>4.5030788912645203</v>
      </c>
      <c r="R3" s="4">
        <f>('[1]Pc, Summer, S3'!R3*Main!$B$5)+(VLOOKUP($A3,'FL Ratio'!$A$2:$B$9,2,FALSE)*'FL Characterization'!R$2)</f>
        <v>4.766165612804679</v>
      </c>
      <c r="S3" s="4">
        <f>('[1]Pc, Summer, S3'!S3*Main!$B$5)+(VLOOKUP($A3,'FL Ratio'!$A$2:$B$9,2,FALSE)*'FL Characterization'!S$2)</f>
        <v>4.7571338323052919</v>
      </c>
      <c r="T3" s="4">
        <f>('[1]Pc, Summer, S3'!T3*Main!$B$5)+(VLOOKUP($A3,'FL Ratio'!$A$2:$B$9,2,FALSE)*'FL Characterization'!T$2)</f>
        <v>4.7653007243170542</v>
      </c>
      <c r="U3" s="4">
        <f>('[1]Pc, Summer, S3'!U3*Main!$B$5)+(VLOOKUP($A3,'FL Ratio'!$A$2:$B$9,2,FALSE)*'FL Characterization'!U$2)</f>
        <v>5.0985244871470554</v>
      </c>
      <c r="V3" s="4">
        <f>('[1]Pc, Summer, S3'!V3*Main!$B$5)+(VLOOKUP($A3,'FL Ratio'!$A$2:$B$9,2,FALSE)*'FL Characterization'!V$2)</f>
        <v>5.2481317501212015</v>
      </c>
      <c r="W3" s="4">
        <f>('[1]Pc, Summer, S3'!W3*Main!$B$5)+(VLOOKUP($A3,'FL Ratio'!$A$2:$B$9,2,FALSE)*'FL Characterization'!W$2)</f>
        <v>4.8943486847602671</v>
      </c>
      <c r="X3" s="4">
        <f>('[1]Pc, Summer, S3'!X3*Main!$B$5)+(VLOOKUP($A3,'FL Ratio'!$A$2:$B$9,2,FALSE)*'FL Characterization'!X$2)</f>
        <v>4.36170859818293</v>
      </c>
      <c r="Y3" s="4">
        <f>('[1]Pc, Summer, S3'!Y3*Main!$B$5)+(VLOOKUP($A3,'FL Ratio'!$A$2:$B$9,2,FALSE)*'FL Characterization'!Y$2)</f>
        <v>4.1225694749040098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2.6807934774318767</v>
      </c>
      <c r="C4" s="4">
        <f>('[1]Pc, Summer, S3'!C4*Main!$B$5)+(VLOOKUP($A4,'FL Ratio'!$A$2:$B$9,2,FALSE)*'FL Characterization'!C$2)</f>
        <v>2.4692453156766736</v>
      </c>
      <c r="D4" s="4">
        <f>('[1]Pc, Summer, S3'!D4*Main!$B$5)+(VLOOKUP($A4,'FL Ratio'!$A$2:$B$9,2,FALSE)*'FL Characterization'!D$2)</f>
        <v>2.3547465703225776</v>
      </c>
      <c r="E4" s="4">
        <f>('[1]Pc, Summer, S3'!E4*Main!$B$5)+(VLOOKUP($A4,'FL Ratio'!$A$2:$B$9,2,FALSE)*'FL Characterization'!E$2)</f>
        <v>2.4107132688887831</v>
      </c>
      <c r="F4" s="4">
        <f>('[1]Pc, Summer, S3'!F4*Main!$B$5)+(VLOOKUP($A4,'FL Ratio'!$A$2:$B$9,2,FALSE)*'FL Characterization'!F$2)</f>
        <v>2.2942368376184548</v>
      </c>
      <c r="G4" s="4">
        <f>('[1]Pc, Summer, S3'!G4*Main!$B$5)+(VLOOKUP($A4,'FL Ratio'!$A$2:$B$9,2,FALSE)*'FL Characterization'!G$2)</f>
        <v>2.2935107475692842</v>
      </c>
      <c r="H4" s="4">
        <f>('[1]Pc, Summer, S3'!H4*Main!$B$5)+(VLOOKUP($A4,'FL Ratio'!$A$2:$B$9,2,FALSE)*'FL Characterization'!H$2)</f>
        <v>3.3530941182069598</v>
      </c>
      <c r="I4" s="4">
        <f>('[1]Pc, Summer, S3'!I4*Main!$B$5)+(VLOOKUP($A4,'FL Ratio'!$A$2:$B$9,2,FALSE)*'FL Characterization'!I$2)</f>
        <v>4.084320400587707</v>
      </c>
      <c r="J4" s="4">
        <f>('[1]Pc, Summer, S3'!J4*Main!$B$5)+(VLOOKUP($A4,'FL Ratio'!$A$2:$B$9,2,FALSE)*'FL Characterization'!J$2)</f>
        <v>4.1922701441210783</v>
      </c>
      <c r="K4" s="4">
        <f>('[1]Pc, Summer, S3'!K4*Main!$B$5)+(VLOOKUP($A4,'FL Ratio'!$A$2:$B$9,2,FALSE)*'FL Characterization'!K$2)</f>
        <v>4.0619815924035834</v>
      </c>
      <c r="L4" s="4">
        <f>('[1]Pc, Summer, S3'!L4*Main!$B$5)+(VLOOKUP($A4,'FL Ratio'!$A$2:$B$9,2,FALSE)*'FL Characterization'!L$2)</f>
        <v>3.8074171456407768</v>
      </c>
      <c r="M4" s="4">
        <f>('[1]Pc, Summer, S3'!M4*Main!$B$5)+(VLOOKUP($A4,'FL Ratio'!$A$2:$B$9,2,FALSE)*'FL Characterization'!M$2)</f>
        <v>4.2629023614740094</v>
      </c>
      <c r="N4" s="4">
        <f>('[1]Pc, Summer, S3'!N4*Main!$B$5)+(VLOOKUP($A4,'FL Ratio'!$A$2:$B$9,2,FALSE)*'FL Characterization'!N$2)</f>
        <v>4.4713445283095838</v>
      </c>
      <c r="O4" s="4">
        <f>('[1]Pc, Summer, S3'!O4*Main!$B$5)+(VLOOKUP($A4,'FL Ratio'!$A$2:$B$9,2,FALSE)*'FL Characterization'!O$2)</f>
        <v>4.0259092745876073</v>
      </c>
      <c r="P4" s="4">
        <f>('[1]Pc, Summer, S3'!P4*Main!$B$5)+(VLOOKUP($A4,'FL Ratio'!$A$2:$B$9,2,FALSE)*'FL Characterization'!P$2)</f>
        <v>3.7194949020426344</v>
      </c>
      <c r="Q4" s="4">
        <f>('[1]Pc, Summer, S3'!Q4*Main!$B$5)+(VLOOKUP($A4,'FL Ratio'!$A$2:$B$9,2,FALSE)*'FL Characterization'!Q$2)</f>
        <v>3.6348590491771664</v>
      </c>
      <c r="R4" s="4">
        <f>('[1]Pc, Summer, S3'!R4*Main!$B$5)+(VLOOKUP($A4,'FL Ratio'!$A$2:$B$9,2,FALSE)*'FL Characterization'!R$2)</f>
        <v>3.6801652146388029</v>
      </c>
      <c r="S4" s="4">
        <f>('[1]Pc, Summer, S3'!S4*Main!$B$5)+(VLOOKUP($A4,'FL Ratio'!$A$2:$B$9,2,FALSE)*'FL Characterization'!S$2)</f>
        <v>3.4631595759896845</v>
      </c>
      <c r="T4" s="4">
        <f>('[1]Pc, Summer, S3'!T4*Main!$B$5)+(VLOOKUP($A4,'FL Ratio'!$A$2:$B$9,2,FALSE)*'FL Characterization'!T$2)</f>
        <v>3.4840954350781823</v>
      </c>
      <c r="U4" s="4">
        <f>('[1]Pc, Summer, S3'!U4*Main!$B$5)+(VLOOKUP($A4,'FL Ratio'!$A$2:$B$9,2,FALSE)*'FL Characterization'!U$2)</f>
        <v>3.6673010385737292</v>
      </c>
      <c r="V4" s="4">
        <f>('[1]Pc, Summer, S3'!V4*Main!$B$5)+(VLOOKUP($A4,'FL Ratio'!$A$2:$B$9,2,FALSE)*'FL Characterization'!V$2)</f>
        <v>3.9736097721395485</v>
      </c>
      <c r="W4" s="4">
        <f>('[1]Pc, Summer, S3'!W4*Main!$B$5)+(VLOOKUP($A4,'FL Ratio'!$A$2:$B$9,2,FALSE)*'FL Characterization'!W$2)</f>
        <v>3.5474157981253027</v>
      </c>
      <c r="X4" s="4">
        <f>('[1]Pc, Summer, S3'!X4*Main!$B$5)+(VLOOKUP($A4,'FL Ratio'!$A$2:$B$9,2,FALSE)*'FL Characterization'!X$2)</f>
        <v>3.3281720123542939</v>
      </c>
      <c r="Y4" s="4">
        <f>('[1]Pc, Summer, S3'!Y4*Main!$B$5)+(VLOOKUP($A4,'FL Ratio'!$A$2:$B$9,2,FALSE)*'FL Characterization'!Y$2)</f>
        <v>2.752174219839159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1.2092754467252196</v>
      </c>
      <c r="C5" s="4">
        <f>('[1]Pc, Summer, S3'!C5*Main!$B$5)+(VLOOKUP($A5,'FL Ratio'!$A$2:$B$9,2,FALSE)*'FL Characterization'!C$2)</f>
        <v>0.99355761443708368</v>
      </c>
      <c r="D5" s="4">
        <f>('[1]Pc, Summer, S3'!D5*Main!$B$5)+(VLOOKUP($A5,'FL Ratio'!$A$2:$B$9,2,FALSE)*'FL Characterization'!D$2)</f>
        <v>0.7784394107019087</v>
      </c>
      <c r="E5" s="4">
        <f>('[1]Pc, Summer, S3'!E5*Main!$B$5)+(VLOOKUP($A5,'FL Ratio'!$A$2:$B$9,2,FALSE)*'FL Characterization'!E$2)</f>
        <v>0.78955432303524531</v>
      </c>
      <c r="F5" s="4">
        <f>('[1]Pc, Summer, S3'!F5*Main!$B$5)+(VLOOKUP($A5,'FL Ratio'!$A$2:$B$9,2,FALSE)*'FL Characterization'!F$2)</f>
        <v>0.69488006262143065</v>
      </c>
      <c r="G5" s="4">
        <f>('[1]Pc, Summer, S3'!G5*Main!$B$5)+(VLOOKUP($A5,'FL Ratio'!$A$2:$B$9,2,FALSE)*'FL Characterization'!G$2)</f>
        <v>0.65465221750993097</v>
      </c>
      <c r="H5" s="4">
        <f>('[1]Pc, Summer, S3'!H5*Main!$B$5)+(VLOOKUP($A5,'FL Ratio'!$A$2:$B$9,2,FALSE)*'FL Characterization'!H$2)</f>
        <v>1.377418081918796</v>
      </c>
      <c r="I5" s="4">
        <f>('[1]Pc, Summer, S3'!I5*Main!$B$5)+(VLOOKUP($A5,'FL Ratio'!$A$2:$B$9,2,FALSE)*'FL Characterization'!I$2)</f>
        <v>2.2803608362051406</v>
      </c>
      <c r="J5" s="4">
        <f>('[1]Pc, Summer, S3'!J5*Main!$B$5)+(VLOOKUP($A5,'FL Ratio'!$A$2:$B$9,2,FALSE)*'FL Characterization'!J$2)</f>
        <v>2.8162485045946468</v>
      </c>
      <c r="K5" s="4">
        <f>('[1]Pc, Summer, S3'!K5*Main!$B$5)+(VLOOKUP($A5,'FL Ratio'!$A$2:$B$9,2,FALSE)*'FL Characterization'!K$2)</f>
        <v>2.8629999838050555</v>
      </c>
      <c r="L5" s="4">
        <f>('[1]Pc, Summer, S3'!L5*Main!$B$5)+(VLOOKUP($A5,'FL Ratio'!$A$2:$B$9,2,FALSE)*'FL Characterization'!L$2)</f>
        <v>2.8008591113275796</v>
      </c>
      <c r="M5" s="4">
        <f>('[1]Pc, Summer, S3'!M5*Main!$B$5)+(VLOOKUP($A5,'FL Ratio'!$A$2:$B$9,2,FALSE)*'FL Characterization'!M$2)</f>
        <v>2.5663362639692808</v>
      </c>
      <c r="N5" s="4">
        <f>('[1]Pc, Summer, S3'!N5*Main!$B$5)+(VLOOKUP($A5,'FL Ratio'!$A$2:$B$9,2,FALSE)*'FL Characterization'!N$2)</f>
        <v>2.831675957391889</v>
      </c>
      <c r="O5" s="4">
        <f>('[1]Pc, Summer, S3'!O5*Main!$B$5)+(VLOOKUP($A5,'FL Ratio'!$A$2:$B$9,2,FALSE)*'FL Characterization'!O$2)</f>
        <v>2.7224237423411179</v>
      </c>
      <c r="P5" s="4">
        <f>('[1]Pc, Summer, S3'!P5*Main!$B$5)+(VLOOKUP($A5,'FL Ratio'!$A$2:$B$9,2,FALSE)*'FL Characterization'!P$2)</f>
        <v>2.5139247135607734</v>
      </c>
      <c r="Q5" s="4">
        <f>('[1]Pc, Summer, S3'!Q5*Main!$B$5)+(VLOOKUP($A5,'FL Ratio'!$A$2:$B$9,2,FALSE)*'FL Characterization'!Q$2)</f>
        <v>2.2814353361512931</v>
      </c>
      <c r="R5" s="4">
        <f>('[1]Pc, Summer, S3'!R5*Main!$B$5)+(VLOOKUP($A5,'FL Ratio'!$A$2:$B$9,2,FALSE)*'FL Characterization'!R$2)</f>
        <v>2.0513850596304359</v>
      </c>
      <c r="S5" s="4">
        <f>('[1]Pc, Summer, S3'!S5*Main!$B$5)+(VLOOKUP($A5,'FL Ratio'!$A$2:$B$9,2,FALSE)*'FL Characterization'!S$2)</f>
        <v>1.8579901546891358</v>
      </c>
      <c r="T5" s="4">
        <f>('[1]Pc, Summer, S3'!T5*Main!$B$5)+(VLOOKUP($A5,'FL Ratio'!$A$2:$B$9,2,FALSE)*'FL Characterization'!T$2)</f>
        <v>2.2979924162507652</v>
      </c>
      <c r="U5" s="4">
        <f>('[1]Pc, Summer, S3'!U5*Main!$B$5)+(VLOOKUP($A5,'FL Ratio'!$A$2:$B$9,2,FALSE)*'FL Characterization'!U$2)</f>
        <v>2.7317216949993939</v>
      </c>
      <c r="V5" s="4">
        <f>('[1]Pc, Summer, S3'!V5*Main!$B$5)+(VLOOKUP($A5,'FL Ratio'!$A$2:$B$9,2,FALSE)*'FL Characterization'!V$2)</f>
        <v>3.1758424564153369</v>
      </c>
      <c r="W5" s="4">
        <f>('[1]Pc, Summer, S3'!W5*Main!$B$5)+(VLOOKUP($A5,'FL Ratio'!$A$2:$B$9,2,FALSE)*'FL Characterization'!W$2)</f>
        <v>3.0404288161028328</v>
      </c>
      <c r="X5" s="4">
        <f>('[1]Pc, Summer, S3'!X5*Main!$B$5)+(VLOOKUP($A5,'FL Ratio'!$A$2:$B$9,2,FALSE)*'FL Characterization'!X$2)</f>
        <v>2.3254923176117464</v>
      </c>
      <c r="Y5" s="4">
        <f>('[1]Pc, Summer, S3'!Y5*Main!$B$5)+(VLOOKUP($A5,'FL Ratio'!$A$2:$B$9,2,FALSE)*'FL Characterization'!Y$2)</f>
        <v>1.7053765658894788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2.2985669251888887</v>
      </c>
      <c r="C6" s="4">
        <f>('[1]Pc, Summer, S3'!C6*Main!$B$5)+(VLOOKUP($A6,'FL Ratio'!$A$2:$B$9,2,FALSE)*'FL Characterization'!C$2)</f>
        <v>2.0857253142239434</v>
      </c>
      <c r="D6" s="4">
        <f>('[1]Pc, Summer, S3'!D6*Main!$B$5)+(VLOOKUP($A6,'FL Ratio'!$A$2:$B$9,2,FALSE)*'FL Characterization'!D$2)</f>
        <v>1.9261754749661775</v>
      </c>
      <c r="E6" s="4">
        <f>('[1]Pc, Summer, S3'!E6*Main!$B$5)+(VLOOKUP($A6,'FL Ratio'!$A$2:$B$9,2,FALSE)*'FL Characterization'!E$2)</f>
        <v>1.8238267725907396</v>
      </c>
      <c r="F6" s="4">
        <f>('[1]Pc, Summer, S3'!F6*Main!$B$5)+(VLOOKUP($A6,'FL Ratio'!$A$2:$B$9,2,FALSE)*'FL Characterization'!F$2)</f>
        <v>1.8967977974423935</v>
      </c>
      <c r="G6" s="4">
        <f>('[1]Pc, Summer, S3'!G6*Main!$B$5)+(VLOOKUP($A6,'FL Ratio'!$A$2:$B$9,2,FALSE)*'FL Characterization'!G$2)</f>
        <v>1.8867397823131331</v>
      </c>
      <c r="H6" s="4">
        <f>('[1]Pc, Summer, S3'!H6*Main!$B$5)+(VLOOKUP($A6,'FL Ratio'!$A$2:$B$9,2,FALSE)*'FL Characterization'!H$2)</f>
        <v>2.0998940727763022</v>
      </c>
      <c r="I6" s="4">
        <f>('[1]Pc, Summer, S3'!I6*Main!$B$5)+(VLOOKUP($A6,'FL Ratio'!$A$2:$B$9,2,FALSE)*'FL Characterization'!I$2)</f>
        <v>2.4020809556161611</v>
      </c>
      <c r="J6" s="4">
        <f>('[1]Pc, Summer, S3'!J6*Main!$B$5)+(VLOOKUP($A6,'FL Ratio'!$A$2:$B$9,2,FALSE)*'FL Characterization'!J$2)</f>
        <v>2.5984062348990702</v>
      </c>
      <c r="K6" s="4">
        <f>('[1]Pc, Summer, S3'!K6*Main!$B$5)+(VLOOKUP($A6,'FL Ratio'!$A$2:$B$9,2,FALSE)*'FL Characterization'!K$2)</f>
        <v>2.6837759155932668</v>
      </c>
      <c r="L6" s="4">
        <f>('[1]Pc, Summer, S3'!L6*Main!$B$5)+(VLOOKUP($A6,'FL Ratio'!$A$2:$B$9,2,FALSE)*'FL Characterization'!L$2)</f>
        <v>2.8627817836779519</v>
      </c>
      <c r="M6" s="4">
        <f>('[1]Pc, Summer, S3'!M6*Main!$B$5)+(VLOOKUP($A6,'FL Ratio'!$A$2:$B$9,2,FALSE)*'FL Characterization'!M$2)</f>
        <v>2.9709650918686528</v>
      </c>
      <c r="N6" s="4">
        <f>('[1]Pc, Summer, S3'!N6*Main!$B$5)+(VLOOKUP($A6,'FL Ratio'!$A$2:$B$9,2,FALSE)*'FL Characterization'!N$2)</f>
        <v>3.1831688110490974</v>
      </c>
      <c r="O6" s="4">
        <f>('[1]Pc, Summer, S3'!O6*Main!$B$5)+(VLOOKUP($A6,'FL Ratio'!$A$2:$B$9,2,FALSE)*'FL Characterization'!O$2)</f>
        <v>3.0586634080370518</v>
      </c>
      <c r="P6" s="4">
        <f>('[1]Pc, Summer, S3'!P6*Main!$B$5)+(VLOOKUP($A6,'FL Ratio'!$A$2:$B$9,2,FALSE)*'FL Characterization'!P$2)</f>
        <v>2.953120726995778</v>
      </c>
      <c r="Q6" s="4">
        <f>('[1]Pc, Summer, S3'!Q6*Main!$B$5)+(VLOOKUP($A6,'FL Ratio'!$A$2:$B$9,2,FALSE)*'FL Characterization'!Q$2)</f>
        <v>2.9151914067446736</v>
      </c>
      <c r="R6" s="4">
        <f>('[1]Pc, Summer, S3'!R6*Main!$B$5)+(VLOOKUP($A6,'FL Ratio'!$A$2:$B$9,2,FALSE)*'FL Characterization'!R$2)</f>
        <v>2.8157169485641393</v>
      </c>
      <c r="S6" s="4">
        <f>('[1]Pc, Summer, S3'!S6*Main!$B$5)+(VLOOKUP($A6,'FL Ratio'!$A$2:$B$9,2,FALSE)*'FL Characterization'!S$2)</f>
        <v>2.9032217153008593</v>
      </c>
      <c r="T6" s="4">
        <f>('[1]Pc, Summer, S3'!T6*Main!$B$5)+(VLOOKUP($A6,'FL Ratio'!$A$2:$B$9,2,FALSE)*'FL Characterization'!T$2)</f>
        <v>2.8116487738123879</v>
      </c>
      <c r="U6" s="4">
        <f>('[1]Pc, Summer, S3'!U6*Main!$B$5)+(VLOOKUP($A6,'FL Ratio'!$A$2:$B$9,2,FALSE)*'FL Characterization'!U$2)</f>
        <v>2.9316914165316152</v>
      </c>
      <c r="V6" s="4">
        <f>('[1]Pc, Summer, S3'!V6*Main!$B$5)+(VLOOKUP($A6,'FL Ratio'!$A$2:$B$9,2,FALSE)*'FL Characterization'!V$2)</f>
        <v>3.1686815066854437</v>
      </c>
      <c r="W6" s="4">
        <f>('[1]Pc, Summer, S3'!W6*Main!$B$5)+(VLOOKUP($A6,'FL Ratio'!$A$2:$B$9,2,FALSE)*'FL Characterization'!W$2)</f>
        <v>3.0999119755525579</v>
      </c>
      <c r="X6" s="4">
        <f>('[1]Pc, Summer, S3'!X6*Main!$B$5)+(VLOOKUP($A6,'FL Ratio'!$A$2:$B$9,2,FALSE)*'FL Characterization'!X$2)</f>
        <v>3.0258141480653085</v>
      </c>
      <c r="Y6" s="4">
        <f>('[1]Pc, Summer, S3'!Y6*Main!$B$5)+(VLOOKUP($A6,'FL Ratio'!$A$2:$B$9,2,FALSE)*'FL Characterization'!Y$2)</f>
        <v>2.6216228883787647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2.3559247491057507</v>
      </c>
      <c r="C7" s="4">
        <f>('[1]Pc, Summer, S3'!C7*Main!$B$5)+(VLOOKUP($A7,'FL Ratio'!$A$2:$B$9,2,FALSE)*'FL Characterization'!C$2)</f>
        <v>2.2938464044528319</v>
      </c>
      <c r="D7" s="4">
        <f>('[1]Pc, Summer, S3'!D7*Main!$B$5)+(VLOOKUP($A7,'FL Ratio'!$A$2:$B$9,2,FALSE)*'FL Characterization'!D$2)</f>
        <v>2.1669440965408957</v>
      </c>
      <c r="E7" s="4">
        <f>('[1]Pc, Summer, S3'!E7*Main!$B$5)+(VLOOKUP($A7,'FL Ratio'!$A$2:$B$9,2,FALSE)*'FL Characterization'!E$2)</f>
        <v>2.184159394444543</v>
      </c>
      <c r="F7" s="4">
        <f>('[1]Pc, Summer, S3'!F7*Main!$B$5)+(VLOOKUP($A7,'FL Ratio'!$A$2:$B$9,2,FALSE)*'FL Characterization'!F$2)</f>
        <v>2.1944500374646942</v>
      </c>
      <c r="G7" s="4">
        <f>('[1]Pc, Summer, S3'!G7*Main!$B$5)+(VLOOKUP($A7,'FL Ratio'!$A$2:$B$9,2,FALSE)*'FL Characterization'!G$2)</f>
        <v>2.24615117175698</v>
      </c>
      <c r="H7" s="4">
        <f>('[1]Pc, Summer, S3'!H7*Main!$B$5)+(VLOOKUP($A7,'FL Ratio'!$A$2:$B$9,2,FALSE)*'FL Characterization'!H$2)</f>
        <v>2.4354574339627586</v>
      </c>
      <c r="I7" s="4">
        <f>('[1]Pc, Summer, S3'!I7*Main!$B$5)+(VLOOKUP($A7,'FL Ratio'!$A$2:$B$9,2,FALSE)*'FL Characterization'!I$2)</f>
        <v>2.967894559618216</v>
      </c>
      <c r="J7" s="4">
        <f>('[1]Pc, Summer, S3'!J7*Main!$B$5)+(VLOOKUP($A7,'FL Ratio'!$A$2:$B$9,2,FALSE)*'FL Characterization'!J$2)</f>
        <v>3.0654889788603334</v>
      </c>
      <c r="K7" s="4">
        <f>('[1]Pc, Summer, S3'!K7*Main!$B$5)+(VLOOKUP($A7,'FL Ratio'!$A$2:$B$9,2,FALSE)*'FL Characterization'!K$2)</f>
        <v>2.9962532670722379</v>
      </c>
      <c r="L7" s="4">
        <f>('[1]Pc, Summer, S3'!L7*Main!$B$5)+(VLOOKUP($A7,'FL Ratio'!$A$2:$B$9,2,FALSE)*'FL Characterization'!L$2)</f>
        <v>2.992332208415712</v>
      </c>
      <c r="M7" s="4">
        <f>('[1]Pc, Summer, S3'!M7*Main!$B$5)+(VLOOKUP($A7,'FL Ratio'!$A$2:$B$9,2,FALSE)*'FL Characterization'!M$2)</f>
        <v>3.2246253142261572</v>
      </c>
      <c r="N7" s="4">
        <f>('[1]Pc, Summer, S3'!N7*Main!$B$5)+(VLOOKUP($A7,'FL Ratio'!$A$2:$B$9,2,FALSE)*'FL Characterization'!N$2)</f>
        <v>3.194835582399731</v>
      </c>
      <c r="O7" s="4">
        <f>('[1]Pc, Summer, S3'!O7*Main!$B$5)+(VLOOKUP($A7,'FL Ratio'!$A$2:$B$9,2,FALSE)*'FL Characterization'!O$2)</f>
        <v>3.0515853743287922</v>
      </c>
      <c r="P7" s="4">
        <f>('[1]Pc, Summer, S3'!P7*Main!$B$5)+(VLOOKUP($A7,'FL Ratio'!$A$2:$B$9,2,FALSE)*'FL Characterization'!P$2)</f>
        <v>2.8475419861700129</v>
      </c>
      <c r="Q7" s="4">
        <f>('[1]Pc, Summer, S3'!Q7*Main!$B$5)+(VLOOKUP($A7,'FL Ratio'!$A$2:$B$9,2,FALSE)*'FL Characterization'!Q$2)</f>
        <v>2.7766693630162971</v>
      </c>
      <c r="R7" s="4">
        <f>('[1]Pc, Summer, S3'!R7*Main!$B$5)+(VLOOKUP($A7,'FL Ratio'!$A$2:$B$9,2,FALSE)*'FL Characterization'!R$2)</f>
        <v>2.9746237533142401</v>
      </c>
      <c r="S7" s="4">
        <f>('[1]Pc, Summer, S3'!S7*Main!$B$5)+(VLOOKUP($A7,'FL Ratio'!$A$2:$B$9,2,FALSE)*'FL Characterization'!S$2)</f>
        <v>2.8049971384870034</v>
      </c>
      <c r="T7" s="4">
        <f>('[1]Pc, Summer, S3'!T7*Main!$B$5)+(VLOOKUP($A7,'FL Ratio'!$A$2:$B$9,2,FALSE)*'FL Characterization'!T$2)</f>
        <v>2.6989571061266342</v>
      </c>
      <c r="U7" s="4">
        <f>('[1]Pc, Summer, S3'!U7*Main!$B$5)+(VLOOKUP($A7,'FL Ratio'!$A$2:$B$9,2,FALSE)*'FL Characterization'!U$2)</f>
        <v>2.6909934458301894</v>
      </c>
      <c r="V7" s="4">
        <f>('[1]Pc, Summer, S3'!V7*Main!$B$5)+(VLOOKUP($A7,'FL Ratio'!$A$2:$B$9,2,FALSE)*'FL Characterization'!V$2)</f>
        <v>2.81763675903355</v>
      </c>
      <c r="W7" s="4">
        <f>('[1]Pc, Summer, S3'!W7*Main!$B$5)+(VLOOKUP($A7,'FL Ratio'!$A$2:$B$9,2,FALSE)*'FL Characterization'!W$2)</f>
        <v>2.6142370785291038</v>
      </c>
      <c r="X7" s="4">
        <f>('[1]Pc, Summer, S3'!X7*Main!$B$5)+(VLOOKUP($A7,'FL Ratio'!$A$2:$B$9,2,FALSE)*'FL Characterization'!X$2)</f>
        <v>2.4919579713345357</v>
      </c>
      <c r="Y7" s="4">
        <f>('[1]Pc, Summer, S3'!Y7*Main!$B$5)+(VLOOKUP($A7,'FL Ratio'!$A$2:$B$9,2,FALSE)*'FL Characterization'!Y$2)</f>
        <v>2.5011474763162904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1.9456741571985832</v>
      </c>
      <c r="C8" s="4">
        <f>('[1]Pc, Summer, S3'!C8*Main!$B$5)+(VLOOKUP($A8,'FL Ratio'!$A$2:$B$9,2,FALSE)*'FL Characterization'!C$2)</f>
        <v>1.7830332755217848</v>
      </c>
      <c r="D8" s="4">
        <f>('[1]Pc, Summer, S3'!D8*Main!$B$5)+(VLOOKUP($A8,'FL Ratio'!$A$2:$B$9,2,FALSE)*'FL Characterization'!D$2)</f>
        <v>1.7490368145751356</v>
      </c>
      <c r="E8" s="4">
        <f>('[1]Pc, Summer, S3'!E8*Main!$B$5)+(VLOOKUP($A8,'FL Ratio'!$A$2:$B$9,2,FALSE)*'FL Characterization'!E$2)</f>
        <v>1.746567682126837</v>
      </c>
      <c r="F8" s="4">
        <f>('[1]Pc, Summer, S3'!F8*Main!$B$5)+(VLOOKUP($A8,'FL Ratio'!$A$2:$B$9,2,FALSE)*'FL Characterization'!F$2)</f>
        <v>1.6442499358720972</v>
      </c>
      <c r="G8" s="4">
        <f>('[1]Pc, Summer, S3'!G8*Main!$B$5)+(VLOOKUP($A8,'FL Ratio'!$A$2:$B$9,2,FALSE)*'FL Characterization'!G$2)</f>
        <v>1.8353539301587238</v>
      </c>
      <c r="H8" s="4">
        <f>('[1]Pc, Summer, S3'!H8*Main!$B$5)+(VLOOKUP($A8,'FL Ratio'!$A$2:$B$9,2,FALSE)*'FL Characterization'!H$2)</f>
        <v>2.3179024263141619</v>
      </c>
      <c r="I8" s="4">
        <f>('[1]Pc, Summer, S3'!I8*Main!$B$5)+(VLOOKUP($A8,'FL Ratio'!$A$2:$B$9,2,FALSE)*'FL Characterization'!I$2)</f>
        <v>2.5845999756198594</v>
      </c>
      <c r="J8" s="4">
        <f>('[1]Pc, Summer, S3'!J8*Main!$B$5)+(VLOOKUP($A8,'FL Ratio'!$A$2:$B$9,2,FALSE)*'FL Characterization'!J$2)</f>
        <v>2.8589218217002803</v>
      </c>
      <c r="K8" s="4">
        <f>('[1]Pc, Summer, S3'!K8*Main!$B$5)+(VLOOKUP($A8,'FL Ratio'!$A$2:$B$9,2,FALSE)*'FL Characterization'!K$2)</f>
        <v>3.0198311147961956</v>
      </c>
      <c r="L8" s="4">
        <f>('[1]Pc, Summer, S3'!L8*Main!$B$5)+(VLOOKUP($A8,'FL Ratio'!$A$2:$B$9,2,FALSE)*'FL Characterization'!L$2)</f>
        <v>3.0279569120172005</v>
      </c>
      <c r="M8" s="4">
        <f>('[1]Pc, Summer, S3'!M8*Main!$B$5)+(VLOOKUP($A8,'FL Ratio'!$A$2:$B$9,2,FALSE)*'FL Characterization'!M$2)</f>
        <v>3.2538797202255818</v>
      </c>
      <c r="N8" s="4">
        <f>('[1]Pc, Summer, S3'!N8*Main!$B$5)+(VLOOKUP($A8,'FL Ratio'!$A$2:$B$9,2,FALSE)*'FL Characterization'!N$2)</f>
        <v>3.1147928664345752</v>
      </c>
      <c r="O8" s="4">
        <f>('[1]Pc, Summer, S3'!O8*Main!$B$5)+(VLOOKUP($A8,'FL Ratio'!$A$2:$B$9,2,FALSE)*'FL Characterization'!O$2)</f>
        <v>3.1742013437538819</v>
      </c>
      <c r="P8" s="4">
        <f>('[1]Pc, Summer, S3'!P8*Main!$B$5)+(VLOOKUP($A8,'FL Ratio'!$A$2:$B$9,2,FALSE)*'FL Characterization'!P$2)</f>
        <v>3.2193265611182467</v>
      </c>
      <c r="Q8" s="4">
        <f>('[1]Pc, Summer, S3'!Q8*Main!$B$5)+(VLOOKUP($A8,'FL Ratio'!$A$2:$B$9,2,FALSE)*'FL Characterization'!Q$2)</f>
        <v>2.8853625818978652</v>
      </c>
      <c r="R8" s="4">
        <f>('[1]Pc, Summer, S3'!R8*Main!$B$5)+(VLOOKUP($A8,'FL Ratio'!$A$2:$B$9,2,FALSE)*'FL Characterization'!R$2)</f>
        <v>3.0215734485839594</v>
      </c>
      <c r="S8" s="4">
        <f>('[1]Pc, Summer, S3'!S8*Main!$B$5)+(VLOOKUP($A8,'FL Ratio'!$A$2:$B$9,2,FALSE)*'FL Characterization'!S$2)</f>
        <v>2.9135659543604371</v>
      </c>
      <c r="T8" s="4">
        <f>('[1]Pc, Summer, S3'!T8*Main!$B$5)+(VLOOKUP($A8,'FL Ratio'!$A$2:$B$9,2,FALSE)*'FL Characterization'!T$2)</f>
        <v>2.8724490277867862</v>
      </c>
      <c r="U8" s="4">
        <f>('[1]Pc, Summer, S3'!U8*Main!$B$5)+(VLOOKUP($A8,'FL Ratio'!$A$2:$B$9,2,FALSE)*'FL Characterization'!U$2)</f>
        <v>2.8555041705076243</v>
      </c>
      <c r="V8" s="4">
        <f>('[1]Pc, Summer, S3'!V8*Main!$B$5)+(VLOOKUP($A8,'FL Ratio'!$A$2:$B$9,2,FALSE)*'FL Characterization'!V$2)</f>
        <v>2.9276007091299094</v>
      </c>
      <c r="W8" s="4">
        <f>('[1]Pc, Summer, S3'!W8*Main!$B$5)+(VLOOKUP($A8,'FL Ratio'!$A$2:$B$9,2,FALSE)*'FL Characterization'!W$2)</f>
        <v>2.3893948627325186</v>
      </c>
      <c r="X8" s="4">
        <f>('[1]Pc, Summer, S3'!X8*Main!$B$5)+(VLOOKUP($A8,'FL Ratio'!$A$2:$B$9,2,FALSE)*'FL Characterization'!X$2)</f>
        <v>2.4332068185414149</v>
      </c>
      <c r="Y8" s="4">
        <f>('[1]Pc, Summer, S3'!Y8*Main!$B$5)+(VLOOKUP($A8,'FL Ratio'!$A$2:$B$9,2,FALSE)*'FL Characterization'!Y$2)</f>
        <v>2.0687018006277316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1.5188239808186286</v>
      </c>
      <c r="C9" s="4">
        <f>('[1]Pc, Summer, S3'!C9*Main!$B$5)+(VLOOKUP($A9,'FL Ratio'!$A$2:$B$9,2,FALSE)*'FL Characterization'!C$2)</f>
        <v>1.3957208400422425</v>
      </c>
      <c r="D9" s="4">
        <f>('[1]Pc, Summer, S3'!D9*Main!$B$5)+(VLOOKUP($A9,'FL Ratio'!$A$2:$B$9,2,FALSE)*'FL Characterization'!D$2)</f>
        <v>1.3755422802166737</v>
      </c>
      <c r="E9" s="4">
        <f>('[1]Pc, Summer, S3'!E9*Main!$B$5)+(VLOOKUP($A9,'FL Ratio'!$A$2:$B$9,2,FALSE)*'FL Characterization'!E$2)</f>
        <v>1.3458780647319275</v>
      </c>
      <c r="F9" s="4">
        <f>('[1]Pc, Summer, S3'!F9*Main!$B$5)+(VLOOKUP($A9,'FL Ratio'!$A$2:$B$9,2,FALSE)*'FL Characterization'!F$2)</f>
        <v>1.3706755605367826</v>
      </c>
      <c r="G9" s="4">
        <f>('[1]Pc, Summer, S3'!G9*Main!$B$5)+(VLOOKUP($A9,'FL Ratio'!$A$2:$B$9,2,FALSE)*'FL Characterization'!G$2)</f>
        <v>1.4758011237266691</v>
      </c>
      <c r="H9" s="4">
        <f>('[1]Pc, Summer, S3'!H9*Main!$B$5)+(VLOOKUP($A9,'FL Ratio'!$A$2:$B$9,2,FALSE)*'FL Characterization'!H$2)</f>
        <v>2.3930716187643322</v>
      </c>
      <c r="I9" s="4">
        <f>('[1]Pc, Summer, S3'!I9*Main!$B$5)+(VLOOKUP($A9,'FL Ratio'!$A$2:$B$9,2,FALSE)*'FL Characterization'!I$2)</f>
        <v>2.7755213465924502</v>
      </c>
      <c r="J9" s="4">
        <f>('[1]Pc, Summer, S3'!J9*Main!$B$5)+(VLOOKUP($A9,'FL Ratio'!$A$2:$B$9,2,FALSE)*'FL Characterization'!J$2)</f>
        <v>3.0405122299509486</v>
      </c>
      <c r="K9" s="4">
        <f>('[1]Pc, Summer, S3'!K9*Main!$B$5)+(VLOOKUP($A9,'FL Ratio'!$A$2:$B$9,2,FALSE)*'FL Characterization'!K$2)</f>
        <v>2.9175484650512065</v>
      </c>
      <c r="L9" s="4">
        <f>('[1]Pc, Summer, S3'!L9*Main!$B$5)+(VLOOKUP($A9,'FL Ratio'!$A$2:$B$9,2,FALSE)*'FL Characterization'!L$2)</f>
        <v>3.098200881539253</v>
      </c>
      <c r="M9" s="4">
        <f>('[1]Pc, Summer, S3'!M9*Main!$B$5)+(VLOOKUP($A9,'FL Ratio'!$A$2:$B$9,2,FALSE)*'FL Characterization'!M$2)</f>
        <v>3.1924965645305812</v>
      </c>
      <c r="N9" s="4">
        <f>('[1]Pc, Summer, S3'!N9*Main!$B$5)+(VLOOKUP($A9,'FL Ratio'!$A$2:$B$9,2,FALSE)*'FL Characterization'!N$2)</f>
        <v>3.3063096653706894</v>
      </c>
      <c r="O9" s="4">
        <f>('[1]Pc, Summer, S3'!O9*Main!$B$5)+(VLOOKUP($A9,'FL Ratio'!$A$2:$B$9,2,FALSE)*'FL Characterization'!O$2)</f>
        <v>2.9810808189699598</v>
      </c>
      <c r="P9" s="4">
        <f>('[1]Pc, Summer, S3'!P9*Main!$B$5)+(VLOOKUP($A9,'FL Ratio'!$A$2:$B$9,2,FALSE)*'FL Characterization'!P$2)</f>
        <v>2.6305737978301713</v>
      </c>
      <c r="Q9" s="4">
        <f>('[1]Pc, Summer, S3'!Q9*Main!$B$5)+(VLOOKUP($A9,'FL Ratio'!$A$2:$B$9,2,FALSE)*'FL Characterization'!Q$2)</f>
        <v>2.5135970097422375</v>
      </c>
      <c r="R9" s="4">
        <f>('[1]Pc, Summer, S3'!R9*Main!$B$5)+(VLOOKUP($A9,'FL Ratio'!$A$2:$B$9,2,FALSE)*'FL Characterization'!R$2)</f>
        <v>2.4391751916182227</v>
      </c>
      <c r="S9" s="4">
        <f>('[1]Pc, Summer, S3'!S9*Main!$B$5)+(VLOOKUP($A9,'FL Ratio'!$A$2:$B$9,2,FALSE)*'FL Characterization'!S$2)</f>
        <v>2.3168028482769971</v>
      </c>
      <c r="T9" s="4">
        <f>('[1]Pc, Summer, S3'!T9*Main!$B$5)+(VLOOKUP($A9,'FL Ratio'!$A$2:$B$9,2,FALSE)*'FL Characterization'!T$2)</f>
        <v>2.3527331042017412</v>
      </c>
      <c r="U9" s="4">
        <f>('[1]Pc, Summer, S3'!U9*Main!$B$5)+(VLOOKUP($A9,'FL Ratio'!$A$2:$B$9,2,FALSE)*'FL Characterization'!U$2)</f>
        <v>2.392074428194388</v>
      </c>
      <c r="V9" s="4">
        <f>('[1]Pc, Summer, S3'!V9*Main!$B$5)+(VLOOKUP($A9,'FL Ratio'!$A$2:$B$9,2,FALSE)*'FL Characterization'!V$2)</f>
        <v>2.2732725330619026</v>
      </c>
      <c r="W9" s="4">
        <f>('[1]Pc, Summer, S3'!W9*Main!$B$5)+(VLOOKUP($A9,'FL Ratio'!$A$2:$B$9,2,FALSE)*'FL Characterization'!W$2)</f>
        <v>2.0093927364117414</v>
      </c>
      <c r="X9" s="4">
        <f>('[1]Pc, Summer, S3'!X9*Main!$B$5)+(VLOOKUP($A9,'FL Ratio'!$A$2:$B$9,2,FALSE)*'FL Characterization'!X$2)</f>
        <v>1.7220737469125735</v>
      </c>
      <c r="Y9" s="4">
        <f>('[1]Pc, Summer, S3'!Y9*Main!$B$5)+(VLOOKUP($A9,'FL Ratio'!$A$2:$B$9,2,FALSE)*'FL Characterization'!Y$2)</f>
        <v>1.577889462454527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0.72667679191779699</v>
      </c>
      <c r="C2" s="4">
        <f>('[1]Qc, Summer, S1'!C2*Main!$B$5)</f>
        <v>0.80264754743647582</v>
      </c>
      <c r="D2" s="4">
        <f>('[1]Qc, Summer, S1'!D2*Main!$B$5)</f>
        <v>0.75640447885988871</v>
      </c>
      <c r="E2" s="4">
        <f>('[1]Qc, Summer, S1'!E2*Main!$B$5)</f>
        <v>0.75640447885988871</v>
      </c>
      <c r="F2" s="4">
        <f>('[1]Qc, Summer, S1'!F2*Main!$B$5)</f>
        <v>0.73988909722539331</v>
      </c>
      <c r="G2" s="4">
        <f>('[1]Qc, Summer, S1'!G2*Main!$B$5)</f>
        <v>0.78282908947508123</v>
      </c>
      <c r="H2" s="4">
        <f>('[1]Qc, Summer, S1'!H2*Main!$B$5)</f>
        <v>0.8059506237633749</v>
      </c>
      <c r="I2" s="4">
        <f>('[1]Qc, Summer, S1'!I2*Main!$B$5)</f>
        <v>1.5095058813928783</v>
      </c>
      <c r="J2" s="4">
        <f>('[1]Qc, Summer, S1'!J2*Main!$B$5)</f>
        <v>1.7572366059103093</v>
      </c>
      <c r="K2" s="4">
        <f>('[1]Qc, Summer, S1'!K2*Main!$B$5)</f>
        <v>1.6911750793723273</v>
      </c>
      <c r="L2" s="4">
        <f>('[1]Qc, Summer, S1'!L2*Main!$B$5)</f>
        <v>1.6515381634495387</v>
      </c>
      <c r="M2" s="4">
        <f>('[1]Qc, Summer, S1'!M2*Main!$B$5)</f>
        <v>1.6482350871226397</v>
      </c>
      <c r="N2" s="4">
        <f>('[1]Qc, Summer, S1'!N2*Main!$B$5)</f>
        <v>1.75393352958341</v>
      </c>
      <c r="O2" s="4">
        <f>('[1]Qc, Summer, S1'!O2*Main!$B$5)</f>
        <v>1.7010843083530249</v>
      </c>
      <c r="P2" s="4">
        <f>('[1]Qc, Summer, S1'!P2*Main!$B$5)</f>
        <v>1.1924105540105669</v>
      </c>
      <c r="Q2" s="4">
        <f>('[1]Qc, Summer, S1'!Q2*Main!$B$5)</f>
        <v>1.5590520262963643</v>
      </c>
      <c r="R2" s="4">
        <f>('[1]Qc, Summer, S1'!R2*Main!$B$5)</f>
        <v>1.578870484257759</v>
      </c>
      <c r="S2" s="4">
        <f>('[1]Qc, Summer, S1'!S2*Main!$B$5)</f>
        <v>1.4797781944507866</v>
      </c>
      <c r="T2" s="4">
        <f>('[1]Qc, Summer, S1'!T2*Main!$B$5)</f>
        <v>1.1725920960491725</v>
      </c>
      <c r="U2" s="4">
        <f>('[1]Qc, Summer, S1'!U2*Main!$B$5)</f>
        <v>1.0635905772615031</v>
      </c>
      <c r="V2" s="4">
        <f>('[1]Qc, Summer, S1'!V2*Main!$B$5)</f>
        <v>1.1164397984918881</v>
      </c>
      <c r="W2" s="4">
        <f>('[1]Qc, Summer, S1'!W2*Main!$B$5)</f>
        <v>1.1197428748187872</v>
      </c>
      <c r="X2" s="4">
        <f>('[1]Qc, Summer, S1'!X2*Main!$B$5)</f>
        <v>0.77291986049438399</v>
      </c>
      <c r="Y2" s="4">
        <f>('[1]Qc, Summer, S1'!Y2*Main!$B$5)</f>
        <v>0.76631370784058594</v>
      </c>
    </row>
    <row r="3" spans="1:25" x14ac:dyDescent="0.3">
      <c r="A3">
        <v>2</v>
      </c>
      <c r="B3" s="4">
        <f>('[1]Qc, Summer, S1'!B3*Main!$B$5)</f>
        <v>3.0380146463454473E-2</v>
      </c>
      <c r="C3" s="4">
        <f>('[1]Qc, Summer, S1'!C3*Main!$B$5)</f>
        <v>-0.18228087878072688</v>
      </c>
      <c r="D3" s="4">
        <f>('[1]Qc, Summer, S1'!D3*Main!$B$5)</f>
        <v>-0.1974709520124541</v>
      </c>
      <c r="E3" s="4">
        <f>('[1]Qc, Summer, S1'!E3*Main!$B$5)</f>
        <v>-0.2886113914028175</v>
      </c>
      <c r="F3" s="4">
        <f>('[1]Qc, Summer, S1'!F3*Main!$B$5)</f>
        <v>-0.34937168432972643</v>
      </c>
      <c r="G3" s="4">
        <f>('[1]Qc, Summer, S1'!G3*Main!$B$5)</f>
        <v>-0.27342131817109028</v>
      </c>
      <c r="H3" s="4">
        <f>('[1]Qc, Summer, S1'!H3*Main!$B$5)</f>
        <v>-0.34937168432972643</v>
      </c>
      <c r="I3" s="4">
        <f>('[1]Qc, Summer, S1'!I3*Main!$B$5)</f>
        <v>0.88102424744017982</v>
      </c>
      <c r="J3" s="4">
        <f>('[1]Qc, Summer, S1'!J3*Main!$B$5)</f>
        <v>1.1240654191478154</v>
      </c>
      <c r="K3" s="4">
        <f>('[1]Qc, Summer, S1'!K3*Main!$B$5)</f>
        <v>1.4430569570140872</v>
      </c>
      <c r="L3" s="4">
        <f>('[1]Qc, Summer, S1'!L3*Main!$B$5)</f>
        <v>0.82026395451327083</v>
      </c>
      <c r="M3" s="4">
        <f>('[1]Qc, Summer, S1'!M3*Main!$B$5)</f>
        <v>0.74431358835463457</v>
      </c>
      <c r="N3" s="4">
        <f>('[1]Qc, Summer, S1'!N3*Main!$B$5)</f>
        <v>0.51646248987872612</v>
      </c>
      <c r="O3" s="4">
        <f>('[1]Qc, Summer, S1'!O3*Main!$B$5)</f>
        <v>0.69874336865945286</v>
      </c>
      <c r="P3" s="4">
        <f>('[1]Qc, Summer, S1'!P3*Main!$B$5)</f>
        <v>0.30380146463454477</v>
      </c>
      <c r="Q3" s="4">
        <f>('[1]Qc, Summer, S1'!Q3*Main!$B$5)</f>
        <v>0.258231244939363</v>
      </c>
      <c r="R3" s="4">
        <f>('[1]Qc, Summer, S1'!R3*Main!$B$5)</f>
        <v>0.30380146463454477</v>
      </c>
      <c r="S3" s="4">
        <f>('[1]Qc, Summer, S1'!S3*Main!$B$5)</f>
        <v>0.54684263634218055</v>
      </c>
      <c r="T3" s="4">
        <f>('[1]Qc, Summer, S1'!T3*Main!$B$5)</f>
        <v>1.0481150529891796</v>
      </c>
      <c r="U3" s="4">
        <f>('[1]Qc, Summer, S1'!U3*Main!$B$5)</f>
        <v>1.0633051262209066</v>
      </c>
      <c r="V3" s="4">
        <f>('[1]Qc, Summer, S1'!V3*Main!$B$5)</f>
        <v>0.85064410097672505</v>
      </c>
      <c r="W3" s="4">
        <f>('[1]Qc, Summer, S1'!W3*Main!$B$5)</f>
        <v>0.65317314896427126</v>
      </c>
      <c r="X3" s="4">
        <f>('[1]Qc, Summer, S1'!X3*Main!$B$5)</f>
        <v>0.30380146463454472</v>
      </c>
      <c r="Y3" s="4">
        <f>('[1]Qc, Summer, S1'!Y3*Main!$B$5)</f>
        <v>6.0760292926908946E-2</v>
      </c>
    </row>
    <row r="4" spans="1:25" x14ac:dyDescent="0.3">
      <c r="A4">
        <v>3</v>
      </c>
      <c r="B4" s="4">
        <f>('[1]Qc, Summer, S1'!B4*Main!$B$5)</f>
        <v>-0.18335311924414288</v>
      </c>
      <c r="C4" s="4">
        <f>('[1]Qc, Summer, S1'!C4*Main!$B$5)</f>
        <v>-0.43425738768349625</v>
      </c>
      <c r="D4" s="4">
        <f>('[1]Qc, Summer, S1'!D4*Main!$B$5)</f>
        <v>-0.75753788740343231</v>
      </c>
      <c r="E4" s="4">
        <f>('[1]Qc, Summer, S1'!E4*Main!$B$5)</f>
        <v>-0.69963690237896625</v>
      </c>
      <c r="F4" s="4">
        <f>('[1]Qc, Summer, S1'!F4*Main!$B$5)</f>
        <v>-0.71411214863508277</v>
      </c>
      <c r="G4" s="4">
        <f>('[1]Qc, Summer, S1'!G4*Main!$B$5)</f>
        <v>-0.6803365740374776</v>
      </c>
      <c r="H4" s="4">
        <f>('[1]Qc, Summer, S1'!H4*Main!$B$5)</f>
        <v>-3.8600656682977449E-2</v>
      </c>
      <c r="I4" s="4">
        <f>('[1]Qc, Summer, S1'!I4*Main!$B$5)</f>
        <v>0.81543887242789859</v>
      </c>
      <c r="J4" s="4">
        <f>('[1]Qc, Summer, S1'!J4*Main!$B$5)</f>
        <v>1.071168222952624</v>
      </c>
      <c r="K4" s="4">
        <f>('[1]Qc, Summer, S1'!K4*Main!$B$5)</f>
        <v>1.0808183871233688</v>
      </c>
      <c r="L4" s="4">
        <f>('[1]Qc, Summer, S1'!L4*Main!$B$5)</f>
        <v>0.90229034996459789</v>
      </c>
      <c r="M4" s="4">
        <f>('[1]Qc, Summer, S1'!M4*Main!$B$5)</f>
        <v>1.1290692079770903</v>
      </c>
      <c r="N4" s="4">
        <f>('[1]Qc, Summer, S1'!N4*Main!$B$5)</f>
        <v>1.0229174020989025</v>
      </c>
      <c r="O4" s="4">
        <f>('[1]Qc, Summer, S1'!O4*Main!$B$5)</f>
        <v>0.8926401857938534</v>
      </c>
      <c r="P4" s="4">
        <f>('[1]Qc, Summer, S1'!P4*Main!$B$5)</f>
        <v>0.64173591735449997</v>
      </c>
      <c r="Q4" s="4">
        <f>('[1]Qc, Summer, S1'!Q4*Main!$B$5)</f>
        <v>0.40048181308589109</v>
      </c>
      <c r="R4" s="4">
        <f>('[1]Qc, Summer, S1'!R4*Main!$B$5)</f>
        <v>0.49698345479333461</v>
      </c>
      <c r="S4" s="4">
        <f>('[1]Qc, Summer, S1'!S4*Main!$B$5)</f>
        <v>0.44390755185424063</v>
      </c>
      <c r="T4" s="4">
        <f>('[1]Qc, Summer, S1'!T4*Main!$B$5)</f>
        <v>8.2026395451327061E-2</v>
      </c>
      <c r="U4" s="4">
        <f>('[1]Qc, Summer, S1'!U4*Main!$B$5)</f>
        <v>0.35705607431754138</v>
      </c>
      <c r="V4" s="4">
        <f>('[1]Qc, Summer, S1'!V4*Main!$B$5)</f>
        <v>0.50180853687870675</v>
      </c>
      <c r="W4" s="4">
        <f>('[1]Qc, Summer, S1'!W4*Main!$B$5)</f>
        <v>0.3281055818053083</v>
      </c>
      <c r="X4" s="4">
        <f>('[1]Qc, Summer, S1'!X4*Main!$B$5)</f>
        <v>-0.30398017137844741</v>
      </c>
      <c r="Y4" s="4">
        <f>('[1]Qc, Summer, S1'!Y4*Main!$B$5)</f>
        <v>-0.62243558901301133</v>
      </c>
    </row>
    <row r="5" spans="1:25" x14ac:dyDescent="0.3">
      <c r="A5">
        <v>4</v>
      </c>
      <c r="B5" s="4">
        <f>('[1]Qc, Summer, S1'!B5*Main!$B$5)</f>
        <v>-0.86753340273945945</v>
      </c>
      <c r="C5" s="4">
        <f>('[1]Qc, Summer, S1'!C5*Main!$B$5)</f>
        <v>-0.87587507007349263</v>
      </c>
      <c r="D5" s="4">
        <f>('[1]Qc, Summer, S1'!D5*Main!$B$5)</f>
        <v>-0.90090007207559253</v>
      </c>
      <c r="E5" s="4">
        <f>('[1]Qc, Summer, S1'!E5*Main!$B$5)</f>
        <v>-0.90090007207559253</v>
      </c>
      <c r="F5" s="4">
        <f>('[1]Qc, Summer, S1'!F5*Main!$B$5)</f>
        <v>-0.92175424041067555</v>
      </c>
      <c r="G5" s="4">
        <f>('[1]Qc, Summer, S1'!G5*Main!$B$5)</f>
        <v>-0.94677924241277545</v>
      </c>
      <c r="H5" s="4">
        <f>('[1]Qc, Summer, S1'!H5*Main!$B$5)</f>
        <v>-0.85919173540542615</v>
      </c>
      <c r="I5" s="4">
        <f>('[1]Qc, Summer, S1'!I5*Main!$B$5)</f>
        <v>-0.57974587971531177</v>
      </c>
      <c r="J5" s="4">
        <f>('[1]Qc, Summer, S1'!J5*Main!$B$5)</f>
        <v>-0.43376670136972972</v>
      </c>
      <c r="K5" s="4">
        <f>('[1]Qc, Summer, S1'!K5*Main!$B$5)</f>
        <v>-0.45879170337182951</v>
      </c>
      <c r="L5" s="4">
        <f>('[1]Qc, Summer, S1'!L5*Main!$B$5)</f>
        <v>-0.57974587971531177</v>
      </c>
      <c r="M5" s="4">
        <f>('[1]Qc, Summer, S1'!M5*Main!$B$5)</f>
        <v>-0.62979588371951156</v>
      </c>
      <c r="N5" s="4">
        <f>('[1]Qc, Summer, S1'!N5*Main!$B$5)</f>
        <v>-0.58391671338232842</v>
      </c>
      <c r="O5" s="4">
        <f>('[1]Qc, Summer, S1'!O5*Main!$B$5)</f>
        <v>-0.6339667173865281</v>
      </c>
      <c r="P5" s="4">
        <f>('[1]Qc, Summer, S1'!P5*Main!$B$5)</f>
        <v>-0.59642921438337837</v>
      </c>
      <c r="Q5" s="4">
        <f>('[1]Qc, Summer, S1'!Q5*Main!$B$5)</f>
        <v>-0.70487088972581069</v>
      </c>
      <c r="R5" s="4">
        <f>('[1]Qc, Summer, S1'!R5*Main!$B$5)</f>
        <v>-0.79245839673315999</v>
      </c>
      <c r="S5" s="4">
        <f>('[1]Qc, Summer, S1'!S5*Main!$B$5)</f>
        <v>-0.70487088972581069</v>
      </c>
      <c r="T5" s="4">
        <f>('[1]Qc, Summer, S1'!T5*Main!$B$5)</f>
        <v>-0.49632920637497913</v>
      </c>
      <c r="U5" s="4">
        <f>('[1]Qc, Summer, S1'!U5*Main!$B$5)</f>
        <v>-0.44627920237077967</v>
      </c>
      <c r="V5" s="4">
        <f>('[1]Qc, Summer, S1'!V5*Main!$B$5)</f>
        <v>-0.44627920237077967</v>
      </c>
      <c r="W5" s="4">
        <f>('[1]Qc, Summer, S1'!W5*Main!$B$5)</f>
        <v>-0.58808754704934518</v>
      </c>
      <c r="X5" s="4">
        <f>('[1]Qc, Summer, S1'!X5*Main!$B$5)</f>
        <v>-0.72989589172791047</v>
      </c>
      <c r="Y5" s="4">
        <f>('[1]Qc, Summer, S1'!Y5*Main!$B$5)</f>
        <v>-0.75909172739702702</v>
      </c>
    </row>
    <row r="6" spans="1:25" x14ac:dyDescent="0.3">
      <c r="A6">
        <v>5</v>
      </c>
      <c r="B6" s="4">
        <f>('[1]Qc, Summer, S1'!B6*Main!$B$5)</f>
        <v>-0.54017382370386136</v>
      </c>
      <c r="C6" s="4">
        <f>('[1]Qc, Summer, S1'!C6*Main!$B$5)</f>
        <v>-0.70822790218950726</v>
      </c>
      <c r="D6" s="4">
        <f>('[1]Qc, Summer, S1'!D6*Main!$B$5)</f>
        <v>-0.83426846105374142</v>
      </c>
      <c r="E6" s="4">
        <f>('[1]Qc, Summer, S1'!E6*Main!$B$5)</f>
        <v>-0.82826652967925407</v>
      </c>
      <c r="F6" s="4">
        <f>('[1]Qc, Summer, S1'!F6*Main!$B$5)</f>
        <v>-0.82826652967925396</v>
      </c>
      <c r="G6" s="4">
        <f>('[1]Qc, Summer, S1'!G6*Main!$B$5)</f>
        <v>-0.90629163754758946</v>
      </c>
      <c r="H6" s="4">
        <f>('[1]Qc, Summer, S1'!H6*Main!$B$5)</f>
        <v>-0.81626266693027938</v>
      </c>
      <c r="I6" s="4">
        <f>('[1]Qc, Summer, S1'!I6*Main!$B$5)</f>
        <v>-0.32410429422231679</v>
      </c>
      <c r="J6" s="4">
        <f>('[1]Qc, Summer, S1'!J6*Main!$B$5)</f>
        <v>0.10803476474077225</v>
      </c>
      <c r="K6" s="4">
        <f>('[1]Qc, Summer, S1'!K6*Main!$B$5)</f>
        <v>0.36011588246924098</v>
      </c>
      <c r="L6" s="4">
        <f>('[1]Qc, Summer, S1'!L6*Main!$B$5)</f>
        <v>0.59419120607424747</v>
      </c>
      <c r="M6" s="4">
        <f>('[1]Qc, Summer, S1'!M6*Main!$B$5)</f>
        <v>0.63020279432117154</v>
      </c>
      <c r="N6" s="4">
        <f>('[1]Qc, Summer, S1'!N6*Main!$B$5)</f>
        <v>0.55217768645283605</v>
      </c>
      <c r="O6" s="4">
        <f>('[1]Qc, Summer, S1'!O6*Main!$B$5)</f>
        <v>0.45614678446103846</v>
      </c>
      <c r="P6" s="4">
        <f>('[1]Qc, Summer, S1'!P6*Main!$B$5)</f>
        <v>0.30009656872436741</v>
      </c>
      <c r="Q6" s="4">
        <f>('[1]Qc, Summer, S1'!Q6*Main!$B$5)</f>
        <v>0.19206180398359515</v>
      </c>
      <c r="R6" s="4">
        <f>('[1]Qc, Summer, S1'!R6*Main!$B$5)</f>
        <v>0.1620521471111584</v>
      </c>
      <c r="S6" s="4">
        <f>('[1]Qc, Summer, S1'!S6*Main!$B$5)</f>
        <v>0.1500482843621837</v>
      </c>
      <c r="T6" s="4">
        <f>('[1]Qc, Summer, S1'!T6*Main!$B$5)</f>
        <v>0.1500482843621837</v>
      </c>
      <c r="U6" s="4">
        <f>('[1]Qc, Summer, S1'!U6*Main!$B$5)</f>
        <v>3.6011588246924089E-2</v>
      </c>
      <c r="V6" s="4">
        <f>('[1]Qc, Summer, S1'!V6*Main!$B$5)</f>
        <v>0.31810236284782945</v>
      </c>
      <c r="W6" s="4">
        <f>('[1]Qc, Summer, S1'!W6*Main!$B$5)</f>
        <v>0.1500482843621837</v>
      </c>
      <c r="X6" s="4">
        <f>('[1]Qc, Summer, S1'!X6*Main!$B$5)</f>
        <v>8.4027039242822885E-2</v>
      </c>
      <c r="Y6" s="4">
        <f>('[1]Qc, Summer, S1'!Y6*Main!$B$5)</f>
        <v>-0.13204249023872169</v>
      </c>
    </row>
    <row r="7" spans="1:25" x14ac:dyDescent="0.3">
      <c r="A7">
        <v>6</v>
      </c>
      <c r="B7" s="4">
        <f>('[1]Qc, Summer, S1'!B7*Main!$B$5)</f>
        <v>0.39372669816636996</v>
      </c>
      <c r="C7" s="4">
        <f>('[1]Qc, Summer, S1'!C7*Main!$B$5)</f>
        <v>0.43679055577831671</v>
      </c>
      <c r="D7" s="4">
        <f>('[1]Qc, Summer, S1'!D7*Main!$B$5)</f>
        <v>0.33220690157787469</v>
      </c>
      <c r="E7" s="4">
        <f>('[1]Qc, Summer, S1'!E7*Main!$B$5)</f>
        <v>0.39065070833694521</v>
      </c>
      <c r="F7" s="4">
        <f>('[1]Qc, Summer, S1'!F7*Main!$B$5)</f>
        <v>0.39987867782521958</v>
      </c>
      <c r="G7" s="4">
        <f>('[1]Qc, Summer, S1'!G7*Main!$B$5)</f>
        <v>0.41064464222820624</v>
      </c>
      <c r="H7" s="4">
        <f>('[1]Qc, Summer, S1'!H7*Main!$B$5)</f>
        <v>0.39680268799579482</v>
      </c>
      <c r="I7" s="4">
        <f>('[1]Qc, Summer, S1'!I7*Main!$B$5)</f>
        <v>0.73516156923251896</v>
      </c>
      <c r="J7" s="4">
        <f>('[1]Qc, Summer, S1'!J7*Main!$B$5)</f>
        <v>0.8428212132623859</v>
      </c>
      <c r="K7" s="4">
        <f>('[1]Qc, Summer, S1'!K7*Main!$B$5)</f>
        <v>0.8412832183476735</v>
      </c>
      <c r="L7" s="4">
        <f>('[1]Qc, Summer, S1'!L7*Main!$B$5)</f>
        <v>0.73516156923251874</v>
      </c>
      <c r="M7" s="4">
        <f>('[1]Qc, Summer, S1'!M7*Main!$B$5)</f>
        <v>0.87819509630077075</v>
      </c>
      <c r="N7" s="4">
        <f>('[1]Qc, Summer, S1'!N7*Main!$B$5)</f>
        <v>0.91510697425386789</v>
      </c>
      <c r="O7" s="4">
        <f>('[1]Qc, Summer, S1'!O7*Main!$B$5)</f>
        <v>0.8428212132623859</v>
      </c>
      <c r="P7" s="4">
        <f>('[1]Qc, Summer, S1'!P7*Main!$B$5)</f>
        <v>0.73362357431780656</v>
      </c>
      <c r="Q7" s="4">
        <f>('[1]Qc, Summer, S1'!Q7*Main!$B$5)</f>
        <v>0.64595786417920087</v>
      </c>
      <c r="R7" s="4">
        <f>('[1]Qc, Summer, S1'!R7*Main!$B$5)</f>
        <v>0.78745339633273992</v>
      </c>
      <c r="S7" s="4">
        <f>('[1]Qc, Summer, S1'!S7*Main!$B$5)</f>
        <v>0.76284547769734179</v>
      </c>
      <c r="T7" s="4">
        <f>('[1]Qc, Summer, S1'!T7*Main!$B$5)</f>
        <v>0.5982800218231169</v>
      </c>
      <c r="U7" s="4">
        <f>('[1]Qc, Summer, S1'!U7*Main!$B$5)</f>
        <v>0.55521616421117015</v>
      </c>
      <c r="V7" s="4">
        <f>('[1]Qc, Summer, S1'!V7*Main!$B$5)</f>
        <v>0.65364783875276267</v>
      </c>
      <c r="W7" s="4">
        <f>('[1]Qc, Summer, S1'!W7*Main!$B$5)</f>
        <v>0.51522829642864831</v>
      </c>
      <c r="X7" s="4">
        <f>('[1]Qc, Summer, S1'!X7*Main!$B$5)</f>
        <v>0.39218870325165761</v>
      </c>
      <c r="Y7" s="4">
        <f>('[1]Qc, Summer, S1'!Y7*Main!$B$5)</f>
        <v>0.43832855069302906</v>
      </c>
    </row>
    <row r="8" spans="1:25" x14ac:dyDescent="0.3">
      <c r="A8">
        <v>7</v>
      </c>
      <c r="B8" s="4">
        <f>('[1]Qc, Summer, S1'!B8*Main!$B$5)</f>
        <v>-0.75963574917968113</v>
      </c>
      <c r="C8" s="4">
        <f>('[1]Qc, Summer, S1'!C8*Main!$B$5)</f>
        <v>-0.78103393929741882</v>
      </c>
      <c r="D8" s="4">
        <f>('[1]Qc, Summer, S1'!D8*Main!$B$5)</f>
        <v>-0.82917986706232794</v>
      </c>
      <c r="E8" s="4">
        <f>('[1]Qc, Summer, S1'!E8*Main!$B$5)</f>
        <v>-0.85057805718006585</v>
      </c>
      <c r="F8" s="4">
        <f>('[1]Qc, Summer, S1'!F8*Main!$B$5)</f>
        <v>-0.79708258188572201</v>
      </c>
      <c r="G8" s="4">
        <f>('[1]Qc, Summer, S1'!G8*Main!$B$5)</f>
        <v>-0.86127715223893442</v>
      </c>
      <c r="H8" s="4">
        <f>('[1]Qc, Summer, S1'!H8*Main!$B$5)</f>
        <v>-0.73823755906194377</v>
      </c>
      <c r="I8" s="4">
        <f>('[1]Qc, Summer, S1'!I8*Main!$B$5)</f>
        <v>-0.33702149435436557</v>
      </c>
      <c r="J8" s="4">
        <f>('[1]Qc, Summer, S1'!J8*Main!$B$5)</f>
        <v>-5.8845022823778119E-2</v>
      </c>
      <c r="K8" s="4">
        <f>('[1]Qc, Summer, S1'!K8*Main!$B$5)</f>
        <v>-4.814592776490937E-2</v>
      </c>
      <c r="L8" s="4">
        <f>('[1]Qc, Summer, S1'!L8*Main!$B$5)</f>
        <v>0.10164140305925312</v>
      </c>
      <c r="M8" s="4">
        <f>('[1]Qc, Summer, S1'!M8*Main!$B$5)</f>
        <v>3.2097285176606254E-2</v>
      </c>
      <c r="N8" s="4">
        <f>('[1]Qc, Summer, S1'!N8*Main!$B$5)</f>
        <v>1.0699095058868751E-2</v>
      </c>
      <c r="O8" s="4">
        <f>('[1]Qc, Summer, S1'!O8*Main!$B$5)</f>
        <v>0</v>
      </c>
      <c r="P8" s="4">
        <f>('[1]Qc, Summer, S1'!P8*Main!$B$5)</f>
        <v>-8.5592760470950005E-2</v>
      </c>
      <c r="Q8" s="4">
        <f>('[1]Qc, Summer, S1'!Q8*Main!$B$5)</f>
        <v>-0.14978733082416251</v>
      </c>
      <c r="R8" s="4">
        <f>('[1]Qc, Summer, S1'!R8*Main!$B$5)</f>
        <v>-0.21933144870680937</v>
      </c>
      <c r="S8" s="4">
        <f>('[1]Qc, Summer, S1'!S8*Main!$B$5)</f>
        <v>-0.28887556658945629</v>
      </c>
      <c r="T8" s="4">
        <f>('[1]Qc, Summer, S1'!T8*Main!$B$5)</f>
        <v>-0.25142873388341563</v>
      </c>
      <c r="U8" s="4">
        <f>('[1]Qc, Summer, S1'!U8*Main!$B$5)</f>
        <v>-0.30492420917775942</v>
      </c>
      <c r="V8" s="4">
        <f>('[1]Qc, Summer, S1'!V8*Main!$B$5)</f>
        <v>-0.21398190117737501</v>
      </c>
      <c r="W8" s="4">
        <f>('[1]Qc, Summer, S1'!W8*Main!$B$5)</f>
        <v>-0.40121606470757809</v>
      </c>
      <c r="X8" s="4">
        <f>('[1]Qc, Summer, S1'!X8*Main!$B$5)</f>
        <v>-0.50820701529626555</v>
      </c>
      <c r="Y8" s="4">
        <f>('[1]Qc, Summer, S1'!Y8*Main!$B$5)</f>
        <v>-0.54565384800230621</v>
      </c>
    </row>
    <row r="9" spans="1:25" x14ac:dyDescent="0.3">
      <c r="A9">
        <v>8</v>
      </c>
      <c r="B9" s="4">
        <f>('[1]Qc, Summer, S1'!B9*Main!$B$5)</f>
        <v>-0.95097698468409519</v>
      </c>
      <c r="C9" s="4">
        <f>('[1]Qc, Summer, S1'!C9*Main!$B$5)</f>
        <v>-0.95732741529968179</v>
      </c>
      <c r="D9" s="4">
        <f>('[1]Qc, Summer, S1'!D9*Main!$B$5)</f>
        <v>-0.9668530612230618</v>
      </c>
      <c r="E9" s="4">
        <f>('[1]Qc, Summer, S1'!E9*Main!$B$5)</f>
        <v>-0.97161588418475187</v>
      </c>
      <c r="F9" s="4">
        <f>('[1]Qc, Summer, S1'!F9*Main!$B$5)</f>
        <v>-0.95891502295357878</v>
      </c>
      <c r="G9" s="4">
        <f>('[1]Qc, Summer, S1'!G9*Main!$B$5)</f>
        <v>-0.93668851579902557</v>
      </c>
      <c r="H9" s="4">
        <f>('[1]Qc, Summer, S1'!H9*Main!$B$5)</f>
        <v>-0.79539143460222317</v>
      </c>
      <c r="I9" s="4">
        <f>('[1]Qc, Summer, S1'!I9*Main!$B$5)</f>
        <v>-0.65726956871321451</v>
      </c>
      <c r="J9" s="4">
        <f>('[1]Qc, Summer, S1'!J9*Main!$B$5)</f>
        <v>-0.64298109982814455</v>
      </c>
      <c r="K9" s="4">
        <f>('[1]Qc, Summer, S1'!K9*Main!$B$5)</f>
        <v>-0.63345545390476454</v>
      </c>
      <c r="L9" s="4">
        <f>('[1]Qc, Summer, S1'!L9*Main!$B$5)</f>
        <v>-0.62234220032748799</v>
      </c>
      <c r="M9" s="4">
        <f>('[1]Qc, Summer, S1'!M9*Main!$B$5)</f>
        <v>-0.61757937736579815</v>
      </c>
      <c r="N9" s="4">
        <f>('[1]Qc, Summer, S1'!N9*Main!$B$5)</f>
        <v>-0.631867846250868</v>
      </c>
      <c r="O9" s="4">
        <f>('[1]Qc, Summer, S1'!O9*Main!$B$5)</f>
        <v>-0.65568196105931775</v>
      </c>
      <c r="P9" s="4">
        <f>('[1]Qc, Summer, S1'!P9*Main!$B$5)</f>
        <v>-0.72236148252297716</v>
      </c>
      <c r="Q9" s="4">
        <f>('[1]Qc, Summer, S1'!Q9*Main!$B$5)</f>
        <v>-0.75411363560091038</v>
      </c>
      <c r="R9" s="4">
        <f>('[1]Qc, Summer, S1'!R9*Main!$B$5)</f>
        <v>-0.77951535806325678</v>
      </c>
      <c r="S9" s="4">
        <f>('[1]Qc, Summer, S1'!S9*Main!$B$5)</f>
        <v>-0.78269057337104997</v>
      </c>
      <c r="T9" s="4">
        <f>('[1]Qc, Summer, S1'!T9*Main!$B$5)</f>
        <v>-0.79697904225611993</v>
      </c>
      <c r="U9" s="4">
        <f>('[1]Qc, Summer, S1'!U9*Main!$B$5)</f>
        <v>-0.82396837237236309</v>
      </c>
      <c r="V9" s="4">
        <f>('[1]Qc, Summer, S1'!V9*Main!$B$5)</f>
        <v>-0.87635942495095254</v>
      </c>
      <c r="W9" s="4">
        <f>('[1]Qc, Summer, S1'!W9*Main!$B$5)</f>
        <v>-0.91128679333667895</v>
      </c>
      <c r="X9" s="4">
        <f>('[1]Qc, Summer, S1'!X9*Main!$B$5)</f>
        <v>-0.92557526222174891</v>
      </c>
      <c r="Y9" s="4">
        <f>('[1]Qc, Summer, S1'!Y9*Main!$B$5)</f>
        <v>-0.94303894641461183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0.71214325607944107</v>
      </c>
      <c r="C2" s="4">
        <f>('[1]Qc, Summer, S2'!C2*Main!$B$5)</f>
        <v>0.81067402291084067</v>
      </c>
      <c r="D2" s="4">
        <f>('[1]Qc, Summer, S2'!D2*Main!$B$5)</f>
        <v>0.77153256843708651</v>
      </c>
      <c r="E2" s="4">
        <f>('[1]Qc, Summer, S2'!E2*Main!$B$5)</f>
        <v>0.76396852364848766</v>
      </c>
      <c r="F2" s="4">
        <f>('[1]Qc, Summer, S2'!F2*Main!$B$5)</f>
        <v>0.7472879881976473</v>
      </c>
      <c r="G2" s="4">
        <f>('[1]Qc, Summer, S2'!G2*Main!$B$5)</f>
        <v>0.76717250768557954</v>
      </c>
      <c r="H2" s="4">
        <f>('[1]Qc, Summer, S2'!H2*Main!$B$5)</f>
        <v>0.8059506237633749</v>
      </c>
      <c r="I2" s="4">
        <f>('[1]Qc, Summer, S2'!I2*Main!$B$5)</f>
        <v>1.539695999020736</v>
      </c>
      <c r="J2" s="4">
        <f>('[1]Qc, Summer, S2'!J2*Main!$B$5)</f>
        <v>1.7748089719694122</v>
      </c>
      <c r="K2" s="4">
        <f>('[1]Qc, Summer, S2'!K2*Main!$B$5)</f>
        <v>1.7249985809597739</v>
      </c>
      <c r="L2" s="4">
        <f>('[1]Qc, Summer, S2'!L2*Main!$B$5)</f>
        <v>1.6185074001805477</v>
      </c>
      <c r="M2" s="4">
        <f>('[1]Qc, Summer, S2'!M2*Main!$B$5)</f>
        <v>1.6647174379938663</v>
      </c>
      <c r="N2" s="4">
        <f>('[1]Qc, Summer, S2'!N2*Main!$B$5)</f>
        <v>1.75393352958341</v>
      </c>
      <c r="O2" s="4">
        <f>('[1]Qc, Summer, S2'!O2*Main!$B$5)</f>
        <v>1.718095151436555</v>
      </c>
      <c r="P2" s="4">
        <f>('[1]Qc, Summer, S2'!P2*Main!$B$5)</f>
        <v>1.1924105540105669</v>
      </c>
      <c r="Q2" s="4">
        <f>('[1]Qc, Summer, S2'!Q2*Main!$B$5)</f>
        <v>1.5278709857704371</v>
      </c>
      <c r="R2" s="4">
        <f>('[1]Qc, Summer, S2'!R2*Main!$B$5)</f>
        <v>1.6104478939429141</v>
      </c>
      <c r="S2" s="4">
        <f>('[1]Qc, Summer, S2'!S2*Main!$B$5)</f>
        <v>1.4501826305617709</v>
      </c>
      <c r="T2" s="4">
        <f>('[1]Qc, Summer, S2'!T2*Main!$B$5)</f>
        <v>1.196043937970156</v>
      </c>
      <c r="U2" s="4">
        <f>('[1]Qc, Summer, S2'!U2*Main!$B$5)</f>
        <v>1.084862388806733</v>
      </c>
      <c r="V2" s="4">
        <f>('[1]Qc, Summer, S2'!V2*Main!$B$5)</f>
        <v>1.1387685944617258</v>
      </c>
      <c r="W2" s="4">
        <f>('[1]Qc, Summer, S2'!W2*Main!$B$5)</f>
        <v>1.1197428748187872</v>
      </c>
      <c r="X2" s="4">
        <f>('[1]Qc, Summer, S2'!X2*Main!$B$5)</f>
        <v>0.78837825770427161</v>
      </c>
      <c r="Y2" s="4">
        <f>('[1]Qc, Summer, S2'!Y2*Main!$B$5)</f>
        <v>0.77397684491899188</v>
      </c>
    </row>
    <row r="3" spans="1:25" x14ac:dyDescent="0.3">
      <c r="A3">
        <v>2</v>
      </c>
      <c r="B3" s="4">
        <f>('[1]Qc, Summer, S2'!B3*Main!$B$5)</f>
        <v>2.9772543534185378E-2</v>
      </c>
      <c r="C3" s="4">
        <f>('[1]Qc, Summer, S2'!C3*Main!$B$5)</f>
        <v>-0.17863526120511231</v>
      </c>
      <c r="D3" s="4">
        <f>('[1]Qc, Summer, S2'!D3*Main!$B$5)</f>
        <v>-0.20142037105270313</v>
      </c>
      <c r="E3" s="4">
        <f>('[1]Qc, Summer, S2'!E3*Main!$B$5)</f>
        <v>-0.29438361923087386</v>
      </c>
      <c r="F3" s="4">
        <f>('[1]Qc, Summer, S2'!F3*Main!$B$5)</f>
        <v>-0.34937168432972643</v>
      </c>
      <c r="G3" s="4">
        <f>('[1]Qc, Summer, S2'!G3*Main!$B$5)</f>
        <v>-0.27342131817109028</v>
      </c>
      <c r="H3" s="4">
        <f>('[1]Qc, Summer, S2'!H3*Main!$B$5)</f>
        <v>-0.34238425064313188</v>
      </c>
      <c r="I3" s="4">
        <f>('[1]Qc, Summer, S2'!I3*Main!$B$5)</f>
        <v>0.88102424744017982</v>
      </c>
      <c r="J3" s="4">
        <f>('[1]Qc, Summer, S2'!J3*Main!$B$5)</f>
        <v>1.1240654191478152</v>
      </c>
      <c r="K3" s="4">
        <f>('[1]Qc, Summer, S2'!K3*Main!$B$5)</f>
        <v>1.4141958178738057</v>
      </c>
      <c r="L3" s="4">
        <f>('[1]Qc, Summer, S2'!L3*Main!$B$5)</f>
        <v>0.82026395451327083</v>
      </c>
      <c r="M3" s="4">
        <f>('[1]Qc, Summer, S2'!M3*Main!$B$5)</f>
        <v>0.72942731658754179</v>
      </c>
      <c r="N3" s="4">
        <f>('[1]Qc, Summer, S2'!N3*Main!$B$5)</f>
        <v>0.5112978649799389</v>
      </c>
      <c r="O3" s="4">
        <f>('[1]Qc, Summer, S2'!O3*Main!$B$5)</f>
        <v>0.68476850128626376</v>
      </c>
      <c r="P3" s="4">
        <f>('[1]Qc, Summer, S2'!P3*Main!$B$5)</f>
        <v>0.30987749392723563</v>
      </c>
      <c r="Q3" s="4">
        <f>('[1]Qc, Summer, S2'!Q3*Main!$B$5)</f>
        <v>0.25564893248996934</v>
      </c>
      <c r="R3" s="4">
        <f>('[1]Qc, Summer, S2'!R3*Main!$B$5)</f>
        <v>0.29772543534185392</v>
      </c>
      <c r="S3" s="4">
        <f>('[1]Qc, Summer, S2'!S3*Main!$B$5)</f>
        <v>0.54137420997875874</v>
      </c>
      <c r="T3" s="4">
        <f>('[1]Qc, Summer, S2'!T3*Main!$B$5)</f>
        <v>1.0690773540489631</v>
      </c>
      <c r="U3" s="4">
        <f>('[1]Qc, Summer, S2'!U3*Main!$B$5)</f>
        <v>1.0739381774831154</v>
      </c>
      <c r="V3" s="4">
        <f>('[1]Qc, Summer, S2'!V3*Main!$B$5)</f>
        <v>0.83363121895719061</v>
      </c>
      <c r="W3" s="4">
        <f>('[1]Qc, Summer, S2'!W3*Main!$B$5)</f>
        <v>0.65317314896427126</v>
      </c>
      <c r="X3" s="4">
        <f>('[1]Qc, Summer, S2'!X3*Main!$B$5)</f>
        <v>0.30683947928089012</v>
      </c>
      <c r="Y3" s="4">
        <f>('[1]Qc, Summer, S2'!Y3*Main!$B$5)</f>
        <v>6.136789585617803E-2</v>
      </c>
    </row>
    <row r="4" spans="1:25" x14ac:dyDescent="0.3">
      <c r="A4">
        <v>3</v>
      </c>
      <c r="B4" s="4">
        <f>('[1]Qc, Summer, S2'!B4*Main!$B$5)</f>
        <v>-0.18702018162902573</v>
      </c>
      <c r="C4" s="4">
        <f>('[1]Qc, Summer, S2'!C4*Main!$B$5)</f>
        <v>-0.44294253543716611</v>
      </c>
      <c r="D4" s="4">
        <f>('[1]Qc, Summer, S2'!D4*Main!$B$5)</f>
        <v>-0.77268864515150093</v>
      </c>
      <c r="E4" s="4">
        <f>('[1]Qc, Summer, S2'!E4*Main!$B$5)</f>
        <v>-0.706633271402756</v>
      </c>
      <c r="F4" s="4">
        <f>('[1]Qc, Summer, S2'!F4*Main!$B$5)</f>
        <v>-0.72839439160778441</v>
      </c>
      <c r="G4" s="4">
        <f>('[1]Qc, Summer, S2'!G4*Main!$B$5)</f>
        <v>-0.68713993977785226</v>
      </c>
      <c r="H4" s="4">
        <f>('[1]Qc, Summer, S2'!H4*Main!$B$5)</f>
        <v>-3.7828643549317906E-2</v>
      </c>
      <c r="I4" s="4">
        <f>('[1]Qc, Summer, S2'!I4*Main!$B$5)</f>
        <v>0.80728448370361949</v>
      </c>
      <c r="J4" s="4">
        <f>('[1]Qc, Summer, S2'!J4*Main!$B$5)</f>
        <v>1.0925915874116767</v>
      </c>
      <c r="K4" s="4">
        <f>('[1]Qc, Summer, S2'!K4*Main!$B$5)</f>
        <v>1.0916265709946025</v>
      </c>
      <c r="L4" s="4">
        <f>('[1]Qc, Summer, S2'!L4*Main!$B$5)</f>
        <v>0.89326744646495193</v>
      </c>
      <c r="M4" s="4">
        <f>('[1]Qc, Summer, S2'!M4*Main!$B$5)</f>
        <v>1.1177785158973195</v>
      </c>
      <c r="N4" s="4">
        <f>('[1]Qc, Summer, S2'!N4*Main!$B$5)</f>
        <v>1.0024590540569245</v>
      </c>
      <c r="O4" s="4">
        <f>('[1]Qc, Summer, S2'!O4*Main!$B$5)</f>
        <v>0.87478738207797635</v>
      </c>
      <c r="P4" s="4">
        <f>('[1]Qc, Summer, S2'!P4*Main!$B$5)</f>
        <v>0.63531855818095495</v>
      </c>
      <c r="Q4" s="4">
        <f>('[1]Qc, Summer, S2'!Q4*Main!$B$5)</f>
        <v>0.40448663121674999</v>
      </c>
      <c r="R4" s="4">
        <f>('[1]Qc, Summer, S2'!R4*Main!$B$5)</f>
        <v>0.49698345479333461</v>
      </c>
      <c r="S4" s="4">
        <f>('[1]Qc, Summer, S2'!S4*Main!$B$5)</f>
        <v>0.44390755185424063</v>
      </c>
      <c r="T4" s="4">
        <f>('[1]Qc, Summer, S2'!T4*Main!$B$5)</f>
        <v>8.3666923360353612E-2</v>
      </c>
      <c r="U4" s="4">
        <f>('[1]Qc, Summer, S2'!U4*Main!$B$5)</f>
        <v>0.35348551357436597</v>
      </c>
      <c r="V4" s="4">
        <f>('[1]Qc, Summer, S2'!V4*Main!$B$5)</f>
        <v>0.50180853687870675</v>
      </c>
      <c r="W4" s="4">
        <f>('[1]Qc, Summer, S2'!W4*Main!$B$5)</f>
        <v>0.3313866376233614</v>
      </c>
      <c r="X4" s="4">
        <f>('[1]Qc, Summer, S2'!X4*Main!$B$5)</f>
        <v>-0.30701997309223189</v>
      </c>
      <c r="Y4" s="4">
        <f>('[1]Qc, Summer, S2'!Y4*Main!$B$5)</f>
        <v>-0.63488430079327163</v>
      </c>
    </row>
    <row r="5" spans="1:25" x14ac:dyDescent="0.3">
      <c r="A5">
        <v>4</v>
      </c>
      <c r="B5" s="4">
        <f>('[1]Qc, Summer, S2'!B5*Main!$B$5)</f>
        <v>-0.88488407079424858</v>
      </c>
      <c r="C5" s="4">
        <f>('[1]Qc, Summer, S2'!C5*Main!$B$5)</f>
        <v>-0.88463382077422759</v>
      </c>
      <c r="D5" s="4">
        <f>('[1]Qc, Summer, S2'!D5*Main!$B$5)</f>
        <v>-0.89189107135483658</v>
      </c>
      <c r="E5" s="4">
        <f>('[1]Qc, Summer, S2'!E5*Main!$B$5)</f>
        <v>-0.91891807351710442</v>
      </c>
      <c r="F5" s="4">
        <f>('[1]Qc, Summer, S2'!F5*Main!$B$5)</f>
        <v>-0.90331915560246201</v>
      </c>
      <c r="G5" s="4">
        <f>('[1]Qc, Summer, S2'!G5*Main!$B$5)</f>
        <v>-0.93731144998864768</v>
      </c>
      <c r="H5" s="4">
        <f>('[1]Qc, Summer, S2'!H5*Main!$B$5)</f>
        <v>-0.86778365275948033</v>
      </c>
      <c r="I5" s="4">
        <f>('[1]Qc, Summer, S2'!I5*Main!$B$5)</f>
        <v>-0.56815096212100558</v>
      </c>
      <c r="J5" s="4">
        <f>('[1]Qc, Summer, S2'!J5*Main!$B$5)</f>
        <v>-0.42509136734233505</v>
      </c>
      <c r="K5" s="4">
        <f>('[1]Qc, Summer, S2'!K5*Main!$B$5)</f>
        <v>-0.46796753743926611</v>
      </c>
      <c r="L5" s="4">
        <f>('[1]Qc, Summer, S2'!L5*Main!$B$5)</f>
        <v>-0.59134079730961808</v>
      </c>
      <c r="M5" s="4">
        <f>('[1]Qc, Summer, S2'!M5*Main!$B$5)</f>
        <v>-0.62349792488231637</v>
      </c>
      <c r="N5" s="4">
        <f>('[1]Qc, Summer, S2'!N5*Main!$B$5)</f>
        <v>-0.57223837911468189</v>
      </c>
      <c r="O5" s="4">
        <f>('[1]Qc, Summer, S2'!O5*Main!$B$5)</f>
        <v>-0.62762705021266274</v>
      </c>
      <c r="P5" s="4">
        <f>('[1]Qc, Summer, S2'!P5*Main!$B$5)</f>
        <v>-0.59642921438337837</v>
      </c>
      <c r="Q5" s="4">
        <f>('[1]Qc, Summer, S2'!Q5*Main!$B$5)</f>
        <v>-0.71896830752032692</v>
      </c>
      <c r="R5" s="4">
        <f>('[1]Qc, Summer, S2'!R5*Main!$B$5)</f>
        <v>-0.77660922879849692</v>
      </c>
      <c r="S5" s="4">
        <f>('[1]Qc, Summer, S2'!S5*Main!$B$5)</f>
        <v>-0.71896830752032692</v>
      </c>
      <c r="T5" s="4">
        <f>('[1]Qc, Summer, S2'!T5*Main!$B$5)</f>
        <v>-0.5062557905024786</v>
      </c>
      <c r="U5" s="4">
        <f>('[1]Qc, Summer, S2'!U5*Main!$B$5)</f>
        <v>-0.44181641034707181</v>
      </c>
      <c r="V5" s="4">
        <f>('[1]Qc, Summer, S2'!V5*Main!$B$5)</f>
        <v>-0.45074199439448742</v>
      </c>
      <c r="W5" s="4">
        <f>('[1]Qc, Summer, S2'!W5*Main!$B$5)</f>
        <v>-0.59984929799033193</v>
      </c>
      <c r="X5" s="4">
        <f>('[1]Qc, Summer, S2'!X5*Main!$B$5)</f>
        <v>-0.72259693281063142</v>
      </c>
      <c r="Y5" s="4">
        <f>('[1]Qc, Summer, S2'!Y5*Main!$B$5)</f>
        <v>-0.77427356194496755</v>
      </c>
    </row>
    <row r="6" spans="1:25" x14ac:dyDescent="0.3">
      <c r="A6">
        <v>5</v>
      </c>
      <c r="B6" s="4">
        <f>('[1]Qc, Summer, S2'!B6*Main!$B$5)</f>
        <v>-0.55097730017793867</v>
      </c>
      <c r="C6" s="4">
        <f>('[1]Qc, Summer, S2'!C6*Main!$B$5)</f>
        <v>-0.70114562316761209</v>
      </c>
      <c r="D6" s="4">
        <f>('[1]Qc, Summer, S2'!D6*Main!$B$5)</f>
        <v>-0.81758309183266642</v>
      </c>
      <c r="E6" s="4">
        <f>('[1]Qc, Summer, S2'!E6*Main!$B$5)</f>
        <v>-0.84483186027283919</v>
      </c>
      <c r="F6" s="4">
        <f>('[1]Qc, Summer, S2'!F6*Main!$B$5)</f>
        <v>-0.82826652967925396</v>
      </c>
      <c r="G6" s="4">
        <f>('[1]Qc, Summer, S2'!G6*Main!$B$5)</f>
        <v>-0.90629163754758946</v>
      </c>
      <c r="H6" s="4">
        <f>('[1]Qc, Summer, S2'!H6*Main!$B$5)</f>
        <v>-0.82442529359958217</v>
      </c>
      <c r="I6" s="4">
        <f>('[1]Qc, Summer, S2'!I6*Main!$B$5)</f>
        <v>-0.32410429422231679</v>
      </c>
      <c r="J6" s="4">
        <f>('[1]Qc, Summer, S2'!J6*Main!$B$5)</f>
        <v>0.11019546003558771</v>
      </c>
      <c r="K6" s="4">
        <f>('[1]Qc, Summer, S2'!K6*Main!$B$5)</f>
        <v>0.35651472364454856</v>
      </c>
      <c r="L6" s="4">
        <f>('[1]Qc, Summer, S2'!L6*Main!$B$5)</f>
        <v>0.60607503019573239</v>
      </c>
      <c r="M6" s="4">
        <f>('[1]Qc, Summer, S2'!M6*Main!$B$5)</f>
        <v>0.63650482226438321</v>
      </c>
      <c r="N6" s="4">
        <f>('[1]Qc, Summer, S2'!N6*Main!$B$5)</f>
        <v>0.55217768645283605</v>
      </c>
      <c r="O6" s="4">
        <f>('[1]Qc, Summer, S2'!O6*Main!$B$5)</f>
        <v>0.46526972015025925</v>
      </c>
      <c r="P6" s="4">
        <f>('[1]Qc, Summer, S2'!P6*Main!$B$5)</f>
        <v>0.29709560303712373</v>
      </c>
      <c r="Q6" s="4">
        <f>('[1]Qc, Summer, S2'!Q6*Main!$B$5)</f>
        <v>0.19206180398359515</v>
      </c>
      <c r="R6" s="4">
        <f>('[1]Qc, Summer, S2'!R6*Main!$B$5)</f>
        <v>0.1620521471111584</v>
      </c>
      <c r="S6" s="4">
        <f>('[1]Qc, Summer, S2'!S6*Main!$B$5)</f>
        <v>0.14704731867494003</v>
      </c>
      <c r="T6" s="4">
        <f>('[1]Qc, Summer, S2'!T6*Main!$B$5)</f>
        <v>0.1500482843621837</v>
      </c>
      <c r="U6" s="4">
        <f>('[1]Qc, Summer, S2'!U6*Main!$B$5)</f>
        <v>3.5651472364454845E-2</v>
      </c>
      <c r="V6" s="4">
        <f>('[1]Qc, Summer, S2'!V6*Main!$B$5)</f>
        <v>0.31810236284782945</v>
      </c>
      <c r="W6" s="4">
        <f>('[1]Qc, Summer, S2'!W6*Main!$B$5)</f>
        <v>0.15304925004942738</v>
      </c>
      <c r="X6" s="4">
        <f>('[1]Qc, Summer, S2'!X6*Main!$B$5)</f>
        <v>8.2346498457966433E-2</v>
      </c>
      <c r="Y6" s="4">
        <f>('[1]Qc, Summer, S2'!Y6*Main!$B$5)</f>
        <v>-0.13204249023872169</v>
      </c>
    </row>
    <row r="7" spans="1:25" x14ac:dyDescent="0.3">
      <c r="A7">
        <v>6</v>
      </c>
      <c r="B7" s="4">
        <f>('[1]Qc, Summer, S2'!B7*Main!$B$5)</f>
        <v>0.39372669816637007</v>
      </c>
      <c r="C7" s="4">
        <f>('[1]Qc, Summer, S2'!C7*Main!$B$5)</f>
        <v>0.44552636689388303</v>
      </c>
      <c r="D7" s="4">
        <f>('[1]Qc, Summer, S2'!D7*Main!$B$5)</f>
        <v>0.32888483256209594</v>
      </c>
      <c r="E7" s="4">
        <f>('[1]Qc, Summer, S2'!E7*Main!$B$5)</f>
        <v>0.38674420125357584</v>
      </c>
      <c r="F7" s="4">
        <f>('[1]Qc, Summer, S2'!F7*Main!$B$5)</f>
        <v>0.4078762513817239</v>
      </c>
      <c r="G7" s="4">
        <f>('[1]Qc, Summer, S2'!G7*Main!$B$5)</f>
        <v>0.41064464222820624</v>
      </c>
      <c r="H7" s="4">
        <f>('[1]Qc, Summer, S2'!H7*Main!$B$5)</f>
        <v>0.40473874175571067</v>
      </c>
      <c r="I7" s="4">
        <f>('[1]Qc, Summer, S2'!I7*Main!$B$5)</f>
        <v>0.72780995354019373</v>
      </c>
      <c r="J7" s="4">
        <f>('[1]Qc, Summer, S2'!J7*Main!$B$5)</f>
        <v>0.8512494253950097</v>
      </c>
      <c r="K7" s="4">
        <f>('[1]Qc, Summer, S2'!K7*Main!$B$5)</f>
        <v>0.83287038616419662</v>
      </c>
      <c r="L7" s="4">
        <f>('[1]Qc, Summer, S2'!L7*Main!$B$5)</f>
        <v>0.74251318492484408</v>
      </c>
      <c r="M7" s="4">
        <f>('[1]Qc, Summer, S2'!M7*Main!$B$5)</f>
        <v>0.89575899822678606</v>
      </c>
      <c r="N7" s="4">
        <f>('[1]Qc, Summer, S2'!N7*Main!$B$5)</f>
        <v>0.9334091137389452</v>
      </c>
      <c r="O7" s="4">
        <f>('[1]Qc, Summer, S2'!O7*Main!$B$5)</f>
        <v>0.83439300112976211</v>
      </c>
      <c r="P7" s="4">
        <f>('[1]Qc, Summer, S2'!P7*Main!$B$5)</f>
        <v>0.73362357431780667</v>
      </c>
      <c r="Q7" s="4">
        <f>('[1]Qc, Summer, S2'!Q7*Main!$B$5)</f>
        <v>0.6524174428209929</v>
      </c>
      <c r="R7" s="4">
        <f>('[1]Qc, Summer, S2'!R7*Main!$B$5)</f>
        <v>0.80320246425939479</v>
      </c>
      <c r="S7" s="4">
        <f>('[1]Qc, Summer, S2'!S7*Main!$B$5)</f>
        <v>0.77810238725128877</v>
      </c>
      <c r="T7" s="4">
        <f>('[1]Qc, Summer, S2'!T7*Main!$B$5)</f>
        <v>0.5982800218231169</v>
      </c>
      <c r="U7" s="4">
        <f>('[1]Qc, Summer, S2'!U7*Main!$B$5)</f>
        <v>0.56076832585328185</v>
      </c>
      <c r="V7" s="4">
        <f>('[1]Qc, Summer, S2'!V7*Main!$B$5)</f>
        <v>0.6471113603652352</v>
      </c>
      <c r="W7" s="4">
        <f>('[1]Qc, Summer, S2'!W7*Main!$B$5)</f>
        <v>0.51007601346436182</v>
      </c>
      <c r="X7" s="4">
        <f>('[1]Qc, Summer, S2'!X7*Main!$B$5)</f>
        <v>0.38434492918662444</v>
      </c>
      <c r="Y7" s="4">
        <f>('[1]Qc, Summer, S2'!Y7*Main!$B$5)</f>
        <v>0.44709512170688964</v>
      </c>
    </row>
    <row r="8" spans="1:25" x14ac:dyDescent="0.3">
      <c r="A8">
        <v>7</v>
      </c>
      <c r="B8" s="4">
        <f>('[1]Qc, Summer, S2'!B8*Main!$B$5)</f>
        <v>-0.77482846416327478</v>
      </c>
      <c r="C8" s="4">
        <f>('[1]Qc, Summer, S2'!C8*Main!$B$5)</f>
        <v>-0.78103393929741882</v>
      </c>
      <c r="D8" s="4">
        <f>('[1]Qc, Summer, S2'!D8*Main!$B$5)</f>
        <v>-0.81259626972108134</v>
      </c>
      <c r="E8" s="4">
        <f>('[1]Qc, Summer, S2'!E8*Main!$B$5)</f>
        <v>-0.84207227660826522</v>
      </c>
      <c r="F8" s="4">
        <f>('[1]Qc, Summer, S2'!F8*Main!$B$5)</f>
        <v>-0.78114093024800746</v>
      </c>
      <c r="G8" s="4">
        <f>('[1]Qc, Summer, S2'!G8*Main!$B$5)</f>
        <v>-0.85266438071654527</v>
      </c>
      <c r="H8" s="4">
        <f>('[1]Qc, Summer, S2'!H8*Main!$B$5)</f>
        <v>-0.74561993465256315</v>
      </c>
      <c r="I8" s="4">
        <f>('[1]Qc, Summer, S2'!I8*Main!$B$5)</f>
        <v>-0.33028106446727828</v>
      </c>
      <c r="J8" s="4">
        <f>('[1]Qc, Summer, S2'!J8*Main!$B$5)</f>
        <v>-5.7668122367302552E-2</v>
      </c>
      <c r="K8" s="4">
        <f>('[1]Qc, Summer, S2'!K8*Main!$B$5)</f>
        <v>-4.910884632020756E-2</v>
      </c>
      <c r="L8" s="4">
        <f>('[1]Qc, Summer, S2'!L8*Main!$B$5)</f>
        <v>0.10164140305925312</v>
      </c>
      <c r="M8" s="4">
        <f>('[1]Qc, Summer, S2'!M8*Main!$B$5)</f>
        <v>3.2739230880138373E-2</v>
      </c>
      <c r="N8" s="4">
        <f>('[1]Qc, Summer, S2'!N8*Main!$B$5)</f>
        <v>1.059210410828006E-2</v>
      </c>
      <c r="O8" s="4">
        <f>('[1]Qc, Summer, S2'!O8*Main!$B$5)</f>
        <v>0</v>
      </c>
      <c r="P8" s="4">
        <f>('[1]Qc, Summer, S2'!P8*Main!$B$5)</f>
        <v>-8.3880905261531011E-2</v>
      </c>
      <c r="Q8" s="4">
        <f>('[1]Qc, Summer, S2'!Q8*Main!$B$5)</f>
        <v>-0.15128520413240412</v>
      </c>
      <c r="R8" s="4">
        <f>('[1]Qc, Summer, S2'!R8*Main!$B$5)</f>
        <v>-0.21713813421974129</v>
      </c>
      <c r="S8" s="4">
        <f>('[1]Qc, Summer, S2'!S8*Main!$B$5)</f>
        <v>-0.28598681092356176</v>
      </c>
      <c r="T8" s="4">
        <f>('[1]Qc, Summer, S2'!T8*Main!$B$5)</f>
        <v>-0.24640015920574734</v>
      </c>
      <c r="U8" s="4">
        <f>('[1]Qc, Summer, S2'!U8*Main!$B$5)</f>
        <v>-0.31102269336131466</v>
      </c>
      <c r="V8" s="4">
        <f>('[1]Qc, Summer, S2'!V8*Main!$B$5)</f>
        <v>-0.21612172018914874</v>
      </c>
      <c r="W8" s="4">
        <f>('[1]Qc, Summer, S2'!W8*Main!$B$5)</f>
        <v>-0.40924038600172968</v>
      </c>
      <c r="X8" s="4">
        <f>('[1]Qc, Summer, S2'!X8*Main!$B$5)</f>
        <v>-0.49804287499034033</v>
      </c>
      <c r="Y8" s="4">
        <f>('[1]Qc, Summer, S2'!Y8*Main!$B$5)</f>
        <v>-0.55111038648232935</v>
      </c>
    </row>
    <row r="9" spans="1:25" x14ac:dyDescent="0.3">
      <c r="A9">
        <v>8</v>
      </c>
      <c r="B9" s="4">
        <f>('[1]Qc, Summer, S2'!B9*Main!$B$5)</f>
        <v>-0.93195744499041322</v>
      </c>
      <c r="C9" s="4">
        <f>('[1]Qc, Summer, S2'!C9*Main!$B$5)</f>
        <v>-0.95732741529968168</v>
      </c>
      <c r="D9" s="4">
        <f>('[1]Qc, Summer, S2'!D9*Main!$B$5)</f>
        <v>-0.9571845306108312</v>
      </c>
      <c r="E9" s="4">
        <f>('[1]Qc, Summer, S2'!E9*Main!$B$5)</f>
        <v>-0.98133204302659915</v>
      </c>
      <c r="F9" s="4">
        <f>('[1]Qc, Summer, S2'!F9*Main!$B$5)</f>
        <v>-0.96850417318311444</v>
      </c>
      <c r="G9" s="4">
        <f>('[1]Qc, Summer, S2'!G9*Main!$B$5)</f>
        <v>-0.94605540095701579</v>
      </c>
      <c r="H9" s="4">
        <f>('[1]Qc, Summer, S2'!H9*Main!$B$5)</f>
        <v>-0.81129926329426771</v>
      </c>
      <c r="I9" s="4">
        <f>('[1]Qc, Summer, S2'!I9*Main!$B$5)</f>
        <v>-0.66384226440034655</v>
      </c>
      <c r="J9" s="4">
        <f>('[1]Qc, Summer, S2'!J9*Main!$B$5)</f>
        <v>-0.64298109982814444</v>
      </c>
      <c r="K9" s="4">
        <f>('[1]Qc, Summer, S2'!K9*Main!$B$5)</f>
        <v>-0.6461245629828597</v>
      </c>
      <c r="L9" s="4">
        <f>('[1]Qc, Summer, S2'!L9*Main!$B$5)</f>
        <v>-0.63478904433403782</v>
      </c>
      <c r="M9" s="4">
        <f>('[1]Qc, Summer, S2'!M9*Main!$B$5)</f>
        <v>-0.61140358359214009</v>
      </c>
      <c r="N9" s="4">
        <f>('[1]Qc, Summer, S2'!N9*Main!$B$5)</f>
        <v>-0.62554916778835934</v>
      </c>
      <c r="O9" s="4">
        <f>('[1]Qc, Summer, S2'!O9*Main!$B$5)</f>
        <v>-0.65568196105931775</v>
      </c>
      <c r="P9" s="4">
        <f>('[1]Qc, Summer, S2'!P9*Main!$B$5)</f>
        <v>-0.72236148252297716</v>
      </c>
      <c r="Q9" s="4">
        <f>('[1]Qc, Summer, S2'!Q9*Main!$B$5)</f>
        <v>-0.75411363560091038</v>
      </c>
      <c r="R9" s="4">
        <f>('[1]Qc, Summer, S2'!R9*Main!$B$5)</f>
        <v>-0.76392505090199159</v>
      </c>
      <c r="S9" s="4">
        <f>('[1]Qc, Summer, S2'!S9*Main!$B$5)</f>
        <v>-0.79834438483847103</v>
      </c>
      <c r="T9" s="4">
        <f>('[1]Qc, Summer, S2'!T9*Main!$B$5)</f>
        <v>-0.78103946141099745</v>
      </c>
      <c r="U9" s="4">
        <f>('[1]Qc, Summer, S2'!U9*Main!$B$5)</f>
        <v>-0.82396837237236309</v>
      </c>
      <c r="V9" s="4">
        <f>('[1]Qc, Summer, S2'!V9*Main!$B$5)</f>
        <v>-0.85883223645193352</v>
      </c>
      <c r="W9" s="4">
        <f>('[1]Qc, Summer, S2'!W9*Main!$B$5)</f>
        <v>-0.9021739254033122</v>
      </c>
      <c r="X9" s="4">
        <f>('[1]Qc, Summer, S2'!X9*Main!$B$5)</f>
        <v>-0.93483101484396636</v>
      </c>
      <c r="Y9" s="4">
        <f>('[1]Qc, Summer, S2'!Y9*Main!$B$5)</f>
        <v>-0.95246933587875793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0.71214325607944107</v>
      </c>
      <c r="C2" s="4">
        <f>('[1]Qc, Summer, S3'!C2*Main!$B$5)</f>
        <v>0.80264754743647582</v>
      </c>
      <c r="D2" s="4">
        <f>('[1]Qc, Summer, S3'!D2*Main!$B$5)</f>
        <v>0.74884043407128986</v>
      </c>
      <c r="E2" s="4">
        <f>('[1]Qc, Summer, S3'!E2*Main!$B$5)</f>
        <v>0.74127638928269102</v>
      </c>
      <c r="F2" s="4">
        <f>('[1]Qc, Summer, S3'!F2*Main!$B$5)</f>
        <v>0.73249020625313932</v>
      </c>
      <c r="G2" s="4">
        <f>('[1]Qc, Summer, S3'!G2*Main!$B$5)</f>
        <v>0.76717250768557954</v>
      </c>
      <c r="H2" s="4">
        <f>('[1]Qc, Summer, S3'!H2*Main!$B$5)</f>
        <v>0.8059506237633749</v>
      </c>
      <c r="I2" s="4">
        <f>('[1]Qc, Summer, S3'!I2*Main!$B$5)</f>
        <v>1.539695999020736</v>
      </c>
      <c r="J2" s="4">
        <f>('[1]Qc, Summer, S3'!J2*Main!$B$5)</f>
        <v>1.7748089719694122</v>
      </c>
      <c r="K2" s="4">
        <f>('[1]Qc, Summer, S3'!K2*Main!$B$5)</f>
        <v>1.6911750793723273</v>
      </c>
      <c r="L2" s="4">
        <f>('[1]Qc, Summer, S3'!L2*Main!$B$5)</f>
        <v>1.6350227818150433</v>
      </c>
      <c r="M2" s="4">
        <f>('[1]Qc, Summer, S3'!M2*Main!$B$5)</f>
        <v>1.6811997888650927</v>
      </c>
      <c r="N2" s="4">
        <f>('[1]Qc, Summer, S3'!N2*Main!$B$5)</f>
        <v>1.7890122001750779</v>
      </c>
      <c r="O2" s="4">
        <f>('[1]Qc, Summer, S3'!O2*Main!$B$5)</f>
        <v>1.6670626221859643</v>
      </c>
      <c r="P2" s="4">
        <f>('[1]Qc, Summer, S3'!P2*Main!$B$5)</f>
        <v>1.1924105540105669</v>
      </c>
      <c r="Q2" s="4">
        <f>('[1]Qc, Summer, S3'!Q2*Main!$B$5)</f>
        <v>1.5434615060334009</v>
      </c>
      <c r="R2" s="4">
        <f>('[1]Qc, Summer, S3'!R2*Main!$B$5)</f>
        <v>1.6104478939429141</v>
      </c>
      <c r="S2" s="4">
        <f>('[1]Qc, Summer, S3'!S2*Main!$B$5)</f>
        <v>1.4649804125062786</v>
      </c>
      <c r="T2" s="4">
        <f>('[1]Qc, Summer, S3'!T2*Main!$B$5)</f>
        <v>1.149140254128189</v>
      </c>
      <c r="U2" s="4">
        <f>('[1]Qc, Summer, S3'!U2*Main!$B$5)</f>
        <v>1.0742264830341179</v>
      </c>
      <c r="V2" s="4">
        <f>('[1]Qc, Summer, S3'!V2*Main!$B$5)</f>
        <v>1.1387685944617258</v>
      </c>
      <c r="W2" s="4">
        <f>('[1]Qc, Summer, S3'!W2*Main!$B$5)</f>
        <v>1.0973480173224115</v>
      </c>
      <c r="X2" s="4">
        <f>('[1]Qc, Summer, S3'!X2*Main!$B$5)</f>
        <v>0.75746146328449637</v>
      </c>
      <c r="Y2" s="4">
        <f>('[1]Qc, Summer, S3'!Y2*Main!$B$5)</f>
        <v>0.7509874336837743</v>
      </c>
    </row>
    <row r="3" spans="1:25" x14ac:dyDescent="0.3">
      <c r="A3">
        <v>2</v>
      </c>
      <c r="B3" s="4">
        <f>('[1]Qc, Summer, S3'!B3*Main!$B$5)</f>
        <v>3.0076344998819931E-2</v>
      </c>
      <c r="C3" s="4">
        <f>('[1]Qc, Summer, S3'!C3*Main!$B$5)</f>
        <v>-0.18228087878072688</v>
      </c>
      <c r="D3" s="4">
        <f>('[1]Qc, Summer, S3'!D3*Main!$B$5)</f>
        <v>-0.19944566153257864</v>
      </c>
      <c r="E3" s="4">
        <f>('[1]Qc, Summer, S3'!E3*Main!$B$5)</f>
        <v>-0.2857252774887894</v>
      </c>
      <c r="F3" s="4">
        <f>('[1]Qc, Summer, S3'!F3*Main!$B$5)</f>
        <v>-0.35286540117302362</v>
      </c>
      <c r="G3" s="4">
        <f>('[1]Qc, Summer, S3'!G3*Main!$B$5)</f>
        <v>-0.26795289180766851</v>
      </c>
      <c r="H3" s="4">
        <f>('[1]Qc, Summer, S3'!H3*Main!$B$5)</f>
        <v>-0.34937168432972643</v>
      </c>
      <c r="I3" s="4">
        <f>('[1]Qc, Summer, S3'!I3*Main!$B$5)</f>
        <v>0.88983448991458169</v>
      </c>
      <c r="J3" s="4">
        <f>('[1]Qc, Summer, S3'!J3*Main!$B$5)</f>
        <v>1.1465467275307719</v>
      </c>
      <c r="K3" s="4">
        <f>('[1]Qc, Summer, S3'!K3*Main!$B$5)</f>
        <v>1.4430569570140872</v>
      </c>
      <c r="L3" s="4">
        <f>('[1]Qc, Summer, S3'!L3*Main!$B$5)</f>
        <v>0.82846659405840362</v>
      </c>
      <c r="M3" s="4">
        <f>('[1]Qc, Summer, S3'!M3*Main!$B$5)</f>
        <v>0.72942731658754179</v>
      </c>
      <c r="N3" s="4">
        <f>('[1]Qc, Summer, S3'!N3*Main!$B$5)</f>
        <v>0.50613324008115157</v>
      </c>
      <c r="O3" s="4">
        <f>('[1]Qc, Summer, S3'!O3*Main!$B$5)</f>
        <v>0.70573080234604724</v>
      </c>
      <c r="P3" s="4">
        <f>('[1]Qc, Summer, S3'!P3*Main!$B$5)</f>
        <v>0.29772543534185392</v>
      </c>
      <c r="Q3" s="4">
        <f>('[1]Qc, Summer, S3'!Q3*Main!$B$5)</f>
        <v>0.25564893248996934</v>
      </c>
      <c r="R3" s="4">
        <f>('[1]Qc, Summer, S3'!R3*Main!$B$5)</f>
        <v>0.30076344998819926</v>
      </c>
      <c r="S3" s="4">
        <f>('[1]Qc, Summer, S3'!S3*Main!$B$5)</f>
        <v>0.54684263634218044</v>
      </c>
      <c r="T3" s="4">
        <f>('[1]Qc, Summer, S3'!T3*Main!$B$5)</f>
        <v>1.0271527519293959</v>
      </c>
      <c r="U3" s="4">
        <f>('[1]Qc, Summer, S3'!U3*Main!$B$5)</f>
        <v>1.0739381774831154</v>
      </c>
      <c r="V3" s="4">
        <f>('[1]Qc, Summer, S3'!V3*Main!$B$5)</f>
        <v>0.84213765996695789</v>
      </c>
      <c r="W3" s="4">
        <f>('[1]Qc, Summer, S3'!W3*Main!$B$5)</f>
        <v>0.65317314896427126</v>
      </c>
      <c r="X3" s="4">
        <f>('[1]Qc, Summer, S3'!X3*Main!$B$5)</f>
        <v>0.29772543534185381</v>
      </c>
      <c r="Y3" s="4">
        <f>('[1]Qc, Summer, S3'!Y3*Main!$B$5)</f>
        <v>6.0152689997639862E-2</v>
      </c>
    </row>
    <row r="4" spans="1:25" x14ac:dyDescent="0.3">
      <c r="A4">
        <v>3</v>
      </c>
      <c r="B4" s="4">
        <f>('[1]Qc, Summer, S3'!B4*Main!$B$5)</f>
        <v>-0.18335311924414288</v>
      </c>
      <c r="C4" s="4">
        <f>('[1]Qc, Summer, S3'!C4*Main!$B$5)</f>
        <v>-0.43425738768349625</v>
      </c>
      <c r="D4" s="4">
        <f>('[1]Qc, Summer, S3'!D4*Main!$B$5)</f>
        <v>-0.75753788740343231</v>
      </c>
      <c r="E4" s="4">
        <f>('[1]Qc, Summer, S3'!E4*Main!$B$5)</f>
        <v>-0.706633271402756</v>
      </c>
      <c r="F4" s="4">
        <f>('[1]Qc, Summer, S3'!F4*Main!$B$5)</f>
        <v>-0.70697102714873195</v>
      </c>
      <c r="G4" s="4">
        <f>('[1]Qc, Summer, S3'!G4*Main!$B$5)</f>
        <v>-0.68713993977785226</v>
      </c>
      <c r="H4" s="4">
        <f>('[1]Qc, Summer, S3'!H4*Main!$B$5)</f>
        <v>-3.7828643549317906E-2</v>
      </c>
      <c r="I4" s="4">
        <f>('[1]Qc, Summer, S3'!I4*Main!$B$5)</f>
        <v>0.83174764987645644</v>
      </c>
      <c r="J4" s="4">
        <f>('[1]Qc, Summer, S3'!J4*Main!$B$5)</f>
        <v>1.0925915874116767</v>
      </c>
      <c r="K4" s="4">
        <f>('[1]Qc, Summer, S3'!K4*Main!$B$5)</f>
        <v>1.0808183871233688</v>
      </c>
      <c r="L4" s="4">
        <f>('[1]Qc, Summer, S3'!L4*Main!$B$5)</f>
        <v>0.89326744646495193</v>
      </c>
      <c r="M4" s="4">
        <f>('[1]Qc, Summer, S3'!M4*Main!$B$5)</f>
        <v>1.1403599000568612</v>
      </c>
      <c r="N4" s="4">
        <f>('[1]Qc, Summer, S3'!N4*Main!$B$5)</f>
        <v>1.0331465761198915</v>
      </c>
      <c r="O4" s="4">
        <f>('[1]Qc, Summer, S3'!O4*Main!$B$5)</f>
        <v>0.8926401857938534</v>
      </c>
      <c r="P4" s="4">
        <f>('[1]Qc, Summer, S3'!P4*Main!$B$5)</f>
        <v>0.648153276528045</v>
      </c>
      <c r="Q4" s="4">
        <f>('[1]Qc, Summer, S3'!Q4*Main!$B$5)</f>
        <v>0.40048181308589109</v>
      </c>
      <c r="R4" s="4">
        <f>('[1]Qc, Summer, S3'!R4*Main!$B$5)</f>
        <v>0.50195328934126804</v>
      </c>
      <c r="S4" s="4">
        <f>('[1]Qc, Summer, S3'!S4*Main!$B$5)</f>
        <v>0.44834662737278297</v>
      </c>
      <c r="T4" s="4">
        <f>('[1]Qc, Summer, S3'!T4*Main!$B$5)</f>
        <v>8.3666923360353612E-2</v>
      </c>
      <c r="U4" s="4">
        <f>('[1]Qc, Summer, S3'!U4*Main!$B$5)</f>
        <v>0.34991495283119056</v>
      </c>
      <c r="V4" s="4">
        <f>('[1]Qc, Summer, S3'!V4*Main!$B$5)</f>
        <v>0.49679045150991979</v>
      </c>
      <c r="W4" s="4">
        <f>('[1]Qc, Summer, S3'!W4*Main!$B$5)</f>
        <v>0.32482452598725525</v>
      </c>
      <c r="X4" s="4">
        <f>('[1]Qc, Summer, S3'!X4*Main!$B$5)</f>
        <v>-0.31005977480601626</v>
      </c>
      <c r="Y4" s="4">
        <f>('[1]Qc, Summer, S3'!Y4*Main!$B$5)</f>
        <v>-0.62865994490314148</v>
      </c>
    </row>
    <row r="5" spans="1:25" x14ac:dyDescent="0.3">
      <c r="A5">
        <v>4</v>
      </c>
      <c r="B5" s="4">
        <f>('[1]Qc, Summer, S3'!B5*Main!$B$5)</f>
        <v>-0.88488407079424858</v>
      </c>
      <c r="C5" s="4">
        <f>('[1]Qc, Summer, S3'!C5*Main!$B$5)</f>
        <v>-0.86711631937275779</v>
      </c>
      <c r="D5" s="4">
        <f>('[1]Qc, Summer, S3'!D5*Main!$B$5)</f>
        <v>-0.88288207063408064</v>
      </c>
      <c r="E5" s="4">
        <f>('[1]Qc, Summer, S3'!E5*Main!$B$5)</f>
        <v>-0.91891807351710442</v>
      </c>
      <c r="F5" s="4">
        <f>('[1]Qc, Summer, S3'!F5*Main!$B$5)</f>
        <v>-0.9401893252188892</v>
      </c>
      <c r="G5" s="4">
        <f>('[1]Qc, Summer, S3'!G5*Main!$B$5)</f>
        <v>-0.92784365756452003</v>
      </c>
      <c r="H5" s="4">
        <f>('[1]Qc, Summer, S3'!H5*Main!$B$5)</f>
        <v>-0.85059981805137197</v>
      </c>
      <c r="I5" s="4">
        <f>('[1]Qc, Summer, S3'!I5*Main!$B$5)</f>
        <v>-0.59134079730961808</v>
      </c>
      <c r="J5" s="4">
        <f>('[1]Qc, Summer, S3'!J5*Main!$B$5)</f>
        <v>-0.42942903435603241</v>
      </c>
      <c r="K5" s="4">
        <f>('[1]Qc, Summer, S3'!K5*Main!$B$5)</f>
        <v>-0.46337962040554775</v>
      </c>
      <c r="L5" s="4">
        <f>('[1]Qc, Summer, S3'!L5*Main!$B$5)</f>
        <v>-0.57974587971531177</v>
      </c>
      <c r="M5" s="4">
        <f>('[1]Qc, Summer, S3'!M5*Main!$B$5)</f>
        <v>-0.62979588371951156</v>
      </c>
      <c r="N5" s="4">
        <f>('[1]Qc, Summer, S3'!N5*Main!$B$5)</f>
        <v>-0.59559504764997495</v>
      </c>
      <c r="O5" s="4">
        <f>('[1]Qc, Summer, S3'!O5*Main!$B$5)</f>
        <v>-0.6339667173865281</v>
      </c>
      <c r="P5" s="4">
        <f>('[1]Qc, Summer, S3'!P5*Main!$B$5)</f>
        <v>-0.60239350652721213</v>
      </c>
      <c r="Q5" s="4">
        <f>('[1]Qc, Summer, S3'!Q5*Main!$B$5)</f>
        <v>-0.69077347193129446</v>
      </c>
      <c r="R5" s="4">
        <f>('[1]Qc, Summer, S3'!R5*Main!$B$5)</f>
        <v>-0.80830756466782328</v>
      </c>
      <c r="S5" s="4">
        <f>('[1]Qc, Summer, S3'!S5*Main!$B$5)</f>
        <v>-0.70487088972581069</v>
      </c>
      <c r="T5" s="4">
        <f>('[1]Qc, Summer, S3'!T5*Main!$B$5)</f>
        <v>-0.48640262224747954</v>
      </c>
      <c r="U5" s="4">
        <f>('[1]Qc, Summer, S3'!U5*Main!$B$5)</f>
        <v>-0.45074199439448742</v>
      </c>
      <c r="V5" s="4">
        <f>('[1]Qc, Summer, S3'!V5*Main!$B$5)</f>
        <v>-0.44181641034707181</v>
      </c>
      <c r="W5" s="4">
        <f>('[1]Qc, Summer, S3'!W5*Main!$B$5)</f>
        <v>-0.58220667157885164</v>
      </c>
      <c r="X5" s="4">
        <f>('[1]Qc, Summer, S3'!X5*Main!$B$5)</f>
        <v>-0.73719485064518975</v>
      </c>
      <c r="Y5" s="4">
        <f>('[1]Qc, Summer, S3'!Y5*Main!$B$5)</f>
        <v>-0.7515008101230567</v>
      </c>
    </row>
    <row r="6" spans="1:25" x14ac:dyDescent="0.3">
      <c r="A6">
        <v>5</v>
      </c>
      <c r="B6" s="4">
        <f>('[1]Qc, Summer, S3'!B6*Main!$B$5)</f>
        <v>-0.53477208546682276</v>
      </c>
      <c r="C6" s="4">
        <f>('[1]Qc, Summer, S3'!C6*Main!$B$5)</f>
        <v>-0.70114562316761209</v>
      </c>
      <c r="D6" s="4">
        <f>('[1]Qc, Summer, S3'!D6*Main!$B$5)</f>
        <v>-0.83426846105374142</v>
      </c>
      <c r="E6" s="4">
        <f>('[1]Qc, Summer, S3'!E6*Main!$B$5)</f>
        <v>-0.84483186027283919</v>
      </c>
      <c r="F6" s="4">
        <f>('[1]Qc, Summer, S3'!F6*Main!$B$5)</f>
        <v>-0.84483186027283907</v>
      </c>
      <c r="G6" s="4">
        <f>('[1]Qc, Summer, S3'!G6*Main!$B$5)</f>
        <v>-0.9153545539230652</v>
      </c>
      <c r="H6" s="4">
        <f>('[1]Qc, Summer, S3'!H6*Main!$B$5)</f>
        <v>-0.80810004026097659</v>
      </c>
      <c r="I6" s="4">
        <f>('[1]Qc, Summer, S3'!I6*Main!$B$5)</f>
        <v>-0.32734533716454001</v>
      </c>
      <c r="J6" s="4">
        <f>('[1]Qc, Summer, S3'!J6*Main!$B$5)</f>
        <v>0.10911511238817999</v>
      </c>
      <c r="K6" s="4">
        <f>('[1]Qc, Summer, S3'!K6*Main!$B$5)</f>
        <v>0.36011588246924098</v>
      </c>
      <c r="L6" s="4">
        <f>('[1]Qc, Summer, S3'!L6*Main!$B$5)</f>
        <v>0.60607503019573239</v>
      </c>
      <c r="M6" s="4">
        <f>('[1]Qc, Summer, S3'!M6*Main!$B$5)</f>
        <v>0.64280685020759498</v>
      </c>
      <c r="N6" s="4">
        <f>('[1]Qc, Summer, S3'!N6*Main!$B$5)</f>
        <v>0.55769946331736442</v>
      </c>
      <c r="O6" s="4">
        <f>('[1]Qc, Summer, S3'!O6*Main!$B$5)</f>
        <v>0.45614678446103846</v>
      </c>
      <c r="P6" s="4">
        <f>('[1]Qc, Summer, S3'!P6*Main!$B$5)</f>
        <v>0.29709560303712373</v>
      </c>
      <c r="Q6" s="4">
        <f>('[1]Qc, Summer, S3'!Q6*Main!$B$5)</f>
        <v>0.19398242202343111</v>
      </c>
      <c r="R6" s="4">
        <f>('[1]Qc, Summer, S3'!R6*Main!$B$5)</f>
        <v>0.16529319005338158</v>
      </c>
      <c r="S6" s="4">
        <f>('[1]Qc, Summer, S3'!S6*Main!$B$5)</f>
        <v>0.14704731867494003</v>
      </c>
      <c r="T6" s="4">
        <f>('[1]Qc, Summer, S3'!T6*Main!$B$5)</f>
        <v>0.15154876720580554</v>
      </c>
      <c r="U6" s="4">
        <f>('[1]Qc, Summer, S3'!U6*Main!$B$5)</f>
        <v>3.6371704129393327E-2</v>
      </c>
      <c r="V6" s="4">
        <f>('[1]Qc, Summer, S3'!V6*Main!$B$5)</f>
        <v>0.31810236284782945</v>
      </c>
      <c r="W6" s="4">
        <f>('[1]Qc, Summer, S3'!W6*Main!$B$5)</f>
        <v>0.1500482843621837</v>
      </c>
      <c r="X6" s="4">
        <f>('[1]Qc, Summer, S3'!X6*Main!$B$5)</f>
        <v>8.2346498457966433E-2</v>
      </c>
      <c r="Y6" s="4">
        <f>('[1]Qc, Summer, S3'!Y6*Main!$B$5)</f>
        <v>-0.1333629151411089</v>
      </c>
    </row>
    <row r="7" spans="1:25" x14ac:dyDescent="0.3">
      <c r="A7">
        <v>6</v>
      </c>
      <c r="B7" s="4">
        <f>('[1]Qc, Summer, S3'!B7*Main!$B$5)</f>
        <v>0.39372669816637007</v>
      </c>
      <c r="C7" s="4">
        <f>('[1]Qc, Summer, S3'!C7*Main!$B$5)</f>
        <v>0.43679055577831671</v>
      </c>
      <c r="D7" s="4">
        <f>('[1]Qc, Summer, S3'!D7*Main!$B$5)</f>
        <v>0.32888483256209594</v>
      </c>
      <c r="E7" s="4">
        <f>('[1]Qc, Summer, S3'!E7*Main!$B$5)</f>
        <v>0.39455721542031463</v>
      </c>
      <c r="F7" s="4">
        <f>('[1]Qc, Summer, S3'!F7*Main!$B$5)</f>
        <v>0.40387746460347174</v>
      </c>
      <c r="G7" s="4">
        <f>('[1]Qc, Summer, S3'!G7*Main!$B$5)</f>
        <v>0.41064464222820624</v>
      </c>
      <c r="H7" s="4">
        <f>('[1]Qc, Summer, S3'!H7*Main!$B$5)</f>
        <v>0.38886663423587892</v>
      </c>
      <c r="I7" s="4">
        <f>('[1]Qc, Summer, S3'!I7*Main!$B$5)</f>
        <v>0.74986480061716931</v>
      </c>
      <c r="J7" s="4">
        <f>('[1]Qc, Summer, S3'!J7*Main!$B$5)</f>
        <v>0.84282121326238579</v>
      </c>
      <c r="K7" s="4">
        <f>('[1]Qc, Summer, S3'!K7*Main!$B$5)</f>
        <v>0.83287038616419662</v>
      </c>
      <c r="L7" s="4">
        <f>('[1]Qc, Summer, S3'!L7*Main!$B$5)</f>
        <v>0.74251318492484408</v>
      </c>
      <c r="M7" s="4">
        <f>('[1]Qc, Summer, S3'!M7*Main!$B$5)</f>
        <v>0.86941314533776293</v>
      </c>
      <c r="N7" s="4">
        <f>('[1]Qc, Summer, S3'!N7*Main!$B$5)</f>
        <v>0.90595590451132924</v>
      </c>
      <c r="O7" s="4">
        <f>('[1]Qc, Summer, S3'!O7*Main!$B$5)</f>
        <v>0.8512494253950097</v>
      </c>
      <c r="P7" s="4">
        <f>('[1]Qc, Summer, S3'!P7*Main!$B$5)</f>
        <v>0.74095981006098466</v>
      </c>
      <c r="Q7" s="4">
        <f>('[1]Qc, Summer, S3'!Q7*Main!$B$5)</f>
        <v>0.64595786417920087</v>
      </c>
      <c r="R7" s="4">
        <f>('[1]Qc, Summer, S3'!R7*Main!$B$5)</f>
        <v>0.80320246425939479</v>
      </c>
      <c r="S7" s="4">
        <f>('[1]Qc, Summer, S3'!S7*Main!$B$5)</f>
        <v>0.77810238725128877</v>
      </c>
      <c r="T7" s="4">
        <f>('[1]Qc, Summer, S3'!T7*Main!$B$5)</f>
        <v>0.5982800218231169</v>
      </c>
      <c r="U7" s="4">
        <f>('[1]Qc, Summer, S3'!U7*Main!$B$5)</f>
        <v>0.54411184092694675</v>
      </c>
      <c r="V7" s="4">
        <f>('[1]Qc, Summer, S3'!V7*Main!$B$5)</f>
        <v>0.66672079552781793</v>
      </c>
      <c r="W7" s="4">
        <f>('[1]Qc, Summer, S3'!W7*Main!$B$5)</f>
        <v>0.52038057939293481</v>
      </c>
      <c r="X7" s="4">
        <f>('[1]Qc, Summer, S3'!X7*Main!$B$5)</f>
        <v>0.38434492918662444</v>
      </c>
      <c r="Y7" s="4">
        <f>('[1]Qc, Summer, S3'!Y7*Main!$B$5)</f>
        <v>0.43394526518609872</v>
      </c>
    </row>
    <row r="8" spans="1:25" x14ac:dyDescent="0.3">
      <c r="A8">
        <v>7</v>
      </c>
      <c r="B8" s="4">
        <f>('[1]Qc, Summer, S3'!B8*Main!$B$5)</f>
        <v>-0.7672321066714779</v>
      </c>
      <c r="C8" s="4">
        <f>('[1]Qc, Summer, S3'!C8*Main!$B$5)</f>
        <v>-0.78103393929741882</v>
      </c>
      <c r="D8" s="4">
        <f>('[1]Qc, Summer, S3'!D8*Main!$B$5)</f>
        <v>-0.84576346440357464</v>
      </c>
      <c r="E8" s="4">
        <f>('[1]Qc, Summer, S3'!E8*Main!$B$5)</f>
        <v>-0.86758961832366721</v>
      </c>
      <c r="F8" s="4">
        <f>('[1]Qc, Summer, S3'!F8*Main!$B$5)</f>
        <v>-0.81302423352343633</v>
      </c>
      <c r="G8" s="4">
        <f>('[1]Qc, Summer, S3'!G8*Main!$B$5)</f>
        <v>-0.8698899237613239</v>
      </c>
      <c r="H8" s="4">
        <f>('[1]Qc, Summer, S3'!H8*Main!$B$5)</f>
        <v>-0.72347280788070489</v>
      </c>
      <c r="I8" s="4">
        <f>('[1]Qc, Summer, S3'!I8*Main!$B$5)</f>
        <v>-0.33365127941082195</v>
      </c>
      <c r="J8" s="4">
        <f>('[1]Qc, Summer, S3'!J8*Main!$B$5)</f>
        <v>-5.7668122367302552E-2</v>
      </c>
      <c r="K8" s="4">
        <f>('[1]Qc, Summer, S3'!K8*Main!$B$5)</f>
        <v>-4.7183009209611181E-2</v>
      </c>
      <c r="L8" s="4">
        <f>('[1]Qc, Summer, S3'!L8*Main!$B$5)</f>
        <v>0.10265781708984564</v>
      </c>
      <c r="M8" s="4">
        <f>('[1]Qc, Summer, S3'!M8*Main!$B$5)</f>
        <v>3.241825802837231E-2</v>
      </c>
      <c r="N8" s="4">
        <f>('[1]Qc, Summer, S3'!N8*Main!$B$5)</f>
        <v>1.0806086009457438E-2</v>
      </c>
      <c r="O8" s="4">
        <f>('[1]Qc, Summer, S3'!O8*Main!$B$5)</f>
        <v>0</v>
      </c>
      <c r="P8" s="4">
        <f>('[1]Qc, Summer, S3'!P8*Main!$B$5)</f>
        <v>-8.5592760470950005E-2</v>
      </c>
      <c r="Q8" s="4">
        <f>('[1]Qc, Summer, S3'!Q8*Main!$B$5)</f>
        <v>-0.14978733082416251</v>
      </c>
      <c r="R8" s="4">
        <f>('[1]Qc, Summer, S3'!R8*Main!$B$5)</f>
        <v>-0.21933144870680937</v>
      </c>
      <c r="S8" s="4">
        <f>('[1]Qc, Summer, S3'!S8*Main!$B$5)</f>
        <v>-0.29176432225535087</v>
      </c>
      <c r="T8" s="4">
        <f>('[1]Qc, Summer, S3'!T8*Main!$B$5)</f>
        <v>-0.25394302122224977</v>
      </c>
      <c r="U8" s="4">
        <f>('[1]Qc, Summer, S3'!U8*Main!$B$5)</f>
        <v>-0.29882572499420423</v>
      </c>
      <c r="V8" s="4">
        <f>('[1]Qc, Summer, S3'!V8*Main!$B$5)</f>
        <v>-0.21398190117737501</v>
      </c>
      <c r="W8" s="4">
        <f>('[1]Qc, Summer, S3'!W8*Main!$B$5)</f>
        <v>-0.40121606470757809</v>
      </c>
      <c r="X8" s="4">
        <f>('[1]Qc, Summer, S3'!X8*Main!$B$5)</f>
        <v>-0.50312494514330297</v>
      </c>
      <c r="Y8" s="4">
        <f>('[1]Qc, Summer, S3'!Y8*Main!$B$5)</f>
        <v>-0.55656692496235238</v>
      </c>
    </row>
    <row r="9" spans="1:25" x14ac:dyDescent="0.3">
      <c r="A9">
        <v>8</v>
      </c>
      <c r="B9" s="4">
        <f>('[1]Qc, Summer, S3'!B9*Main!$B$5)</f>
        <v>-0.95097698468409519</v>
      </c>
      <c r="C9" s="4">
        <f>('[1]Qc, Summer, S3'!C9*Main!$B$5)</f>
        <v>-0.95732741529968168</v>
      </c>
      <c r="D9" s="4">
        <f>('[1]Qc, Summer, S3'!D9*Main!$B$5)</f>
        <v>-0.94751599999860059</v>
      </c>
      <c r="E9" s="4">
        <f>('[1]Qc, Summer, S3'!E9*Main!$B$5)</f>
        <v>-0.96189972534290424</v>
      </c>
      <c r="F9" s="4">
        <f>('[1]Qc, Summer, S3'!F9*Main!$B$5)</f>
        <v>-0.96850417318311444</v>
      </c>
      <c r="G9" s="4">
        <f>('[1]Qc, Summer, S3'!G9*Main!$B$5)</f>
        <v>-0.93668851579902557</v>
      </c>
      <c r="H9" s="4">
        <f>('[1]Qc, Summer, S3'!H9*Main!$B$5)</f>
        <v>-0.78743752025620084</v>
      </c>
      <c r="I9" s="4">
        <f>('[1]Qc, Summer, S3'!I9*Main!$B$5)</f>
        <v>-0.65069687302608237</v>
      </c>
      <c r="J9" s="4">
        <f>('[1]Qc, Summer, S3'!J9*Main!$B$5)</f>
        <v>-0.64298109982814444</v>
      </c>
      <c r="K9" s="4">
        <f>('[1]Qc, Summer, S3'!K9*Main!$B$5)</f>
        <v>-0.63345545390476454</v>
      </c>
      <c r="L9" s="4">
        <f>('[1]Qc, Summer, S3'!L9*Main!$B$5)</f>
        <v>-0.62856562233076296</v>
      </c>
      <c r="M9" s="4">
        <f>('[1]Qc, Summer, S3'!M9*Main!$B$5)</f>
        <v>-0.61757937736579815</v>
      </c>
      <c r="N9" s="4">
        <f>('[1]Qc, Summer, S3'!N9*Main!$B$5)</f>
        <v>-0.63186784625086811</v>
      </c>
      <c r="O9" s="4">
        <f>('[1]Qc, Summer, S3'!O9*Main!$B$5)</f>
        <v>-0.66223878066991093</v>
      </c>
      <c r="P9" s="4">
        <f>('[1]Qc, Summer, S3'!P9*Main!$B$5)</f>
        <v>-0.73680871217343669</v>
      </c>
      <c r="Q9" s="4">
        <f>('[1]Qc, Summer, S3'!Q9*Main!$B$5)</f>
        <v>-0.75411363560091038</v>
      </c>
      <c r="R9" s="4">
        <f>('[1]Qc, Summer, S3'!R9*Main!$B$5)</f>
        <v>-0.79510566522452186</v>
      </c>
      <c r="S9" s="4">
        <f>('[1]Qc, Summer, S3'!S9*Main!$B$5)</f>
        <v>-0.77486366763733938</v>
      </c>
      <c r="T9" s="4">
        <f>('[1]Qc, Summer, S3'!T9*Main!$B$5)</f>
        <v>-0.78900925183355874</v>
      </c>
      <c r="U9" s="4">
        <f>('[1]Qc, Summer, S3'!U9*Main!$B$5)</f>
        <v>-0.83220805609608672</v>
      </c>
      <c r="V9" s="4">
        <f>('[1]Qc, Summer, S3'!V9*Main!$B$5)</f>
        <v>-0.87635942495095254</v>
      </c>
      <c r="W9" s="4">
        <f>('[1]Qc, Summer, S3'!W9*Main!$B$5)</f>
        <v>-0.89306105746994524</v>
      </c>
      <c r="X9" s="4">
        <f>('[1]Qc, Summer, S3'!X9*Main!$B$5)</f>
        <v>-0.9070637569773139</v>
      </c>
      <c r="Y9" s="4">
        <f>('[1]Qc, Summer, S3'!Y9*Main!$B$5)</f>
        <v>-0.96189972534290413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0.35849085264889768</v>
      </c>
      <c r="C2" s="4">
        <f>('FL Characterization'!C$4-'FL Characterization'!C$2)*VLOOKUP($A2,'FL Ratio'!$A$2:$B$9,2,FALSE)</f>
        <v>0.39465293389464329</v>
      </c>
      <c r="D2" s="4">
        <f>('FL Characterization'!D$4-'FL Characterization'!D$2)*VLOOKUP($A2,'FL Ratio'!$A$2:$B$9,2,FALSE)</f>
        <v>0.51367828099995172</v>
      </c>
      <c r="E2" s="4">
        <f>('FL Characterization'!E$4-'FL Characterization'!E$2)*VLOOKUP($A2,'FL Ratio'!$A$2:$B$9,2,FALSE)</f>
        <v>0.5889114941620458</v>
      </c>
      <c r="F2" s="4">
        <f>('FL Characterization'!F$4-'FL Characterization'!F$2)*VLOOKUP($A2,'FL Ratio'!$A$2:$B$9,2,FALSE)</f>
        <v>0.69242604123271478</v>
      </c>
      <c r="G2" s="4">
        <f>('FL Characterization'!G$4-'FL Characterization'!G$2)*VLOOKUP($A2,'FL Ratio'!$A$2:$B$9,2,FALSE)</f>
        <v>0.80939618871749497</v>
      </c>
      <c r="H2" s="4">
        <f>('FL Characterization'!H$4-'FL Characterization'!H$2)*VLOOKUP($A2,'FL Ratio'!$A$2:$B$9,2,FALSE)</f>
        <v>0.72150413731301599</v>
      </c>
      <c r="I2" s="4">
        <f>('FL Characterization'!I$4-'FL Characterization'!I$2)*VLOOKUP($A2,'FL Ratio'!$A$2:$B$9,2,FALSE)</f>
        <v>1.0314694433661058</v>
      </c>
      <c r="J2" s="4">
        <f>('FL Characterization'!J$4-'FL Characterization'!J$2)*VLOOKUP($A2,'FL Ratio'!$A$2:$B$9,2,FALSE)</f>
        <v>0.94625808711883774</v>
      </c>
      <c r="K2" s="4">
        <f>('FL Characterization'!K$4-'FL Characterization'!K$2)*VLOOKUP($A2,'FL Ratio'!$A$2:$B$9,2,FALSE)</f>
        <v>1.0687435166770647</v>
      </c>
      <c r="L2" s="4">
        <f>('FL Characterization'!L$4-'FL Characterization'!L$2)*VLOOKUP($A2,'FL Ratio'!$A$2:$B$9,2,FALSE)</f>
        <v>1.0983825730402639</v>
      </c>
      <c r="M2" s="4">
        <f>('FL Characterization'!M$4-'FL Characterization'!M$2)*VLOOKUP($A2,'FL Ratio'!$A$2:$B$9,2,FALSE)</f>
        <v>1.0188403906254677</v>
      </c>
      <c r="N2" s="4">
        <f>('FL Characterization'!N$4-'FL Characterization'!N$2)*VLOOKUP($A2,'FL Ratio'!$A$2:$B$9,2,FALSE)</f>
        <v>0.96112849886592144</v>
      </c>
      <c r="O2" s="4">
        <f>('FL Characterization'!O$4-'FL Characterization'!O$2)*VLOOKUP($A2,'FL Ratio'!$A$2:$B$9,2,FALSE)</f>
        <v>0.88485775739298078</v>
      </c>
      <c r="P2" s="4">
        <f>('FL Characterization'!P$4-'FL Characterization'!P$2)*VLOOKUP($A2,'FL Ratio'!$A$2:$B$9,2,FALSE)</f>
        <v>0.81505046979909324</v>
      </c>
      <c r="Q2" s="4">
        <f>('FL Characterization'!Q$4-'FL Characterization'!Q$2)*VLOOKUP($A2,'FL Ratio'!$A$2:$B$9,2,FALSE)</f>
        <v>0.73353499789357246</v>
      </c>
      <c r="R2" s="4">
        <f>('FL Characterization'!R$4-'FL Characterization'!R$2)*VLOOKUP($A2,'FL Ratio'!$A$2:$B$9,2,FALSE)</f>
        <v>0.72589998094581265</v>
      </c>
      <c r="S2" s="4">
        <f>('FL Characterization'!S$4-'FL Characterization'!S$2)*VLOOKUP($A2,'FL Ratio'!$A$2:$B$9,2,FALSE)</f>
        <v>0.57513818172930209</v>
      </c>
      <c r="T2" s="4">
        <f>('FL Characterization'!T$4-'FL Characterization'!T$2)*VLOOKUP($A2,'FL Ratio'!$A$2:$B$9,2,FALSE)</f>
        <v>0.47585814015696831</v>
      </c>
      <c r="U2" s="4">
        <f>('FL Characterization'!U$4-'FL Characterization'!U$2)*VLOOKUP($A2,'FL Ratio'!$A$2:$B$9,2,FALSE)</f>
        <v>0.56466857786530644</v>
      </c>
      <c r="V2" s="4">
        <f>('FL Characterization'!V$4-'FL Characterization'!V$2)*VLOOKUP($A2,'FL Ratio'!$A$2:$B$9,2,FALSE)</f>
        <v>0.57534171599123851</v>
      </c>
      <c r="W2" s="4">
        <f>('FL Characterization'!W$4-'FL Characterization'!W$2)*VLOOKUP($A2,'FL Ratio'!$A$2:$B$9,2,FALSE)</f>
        <v>0.6575000583094609</v>
      </c>
      <c r="X2" s="4">
        <f>('FL Characterization'!X$4-'FL Characterization'!X$2)*VLOOKUP($A2,'FL Ratio'!$A$2:$B$9,2,FALSE)</f>
        <v>0.31925093622265077</v>
      </c>
      <c r="Y2" s="4">
        <f>('FL Characterization'!Y$4-'FL Characterization'!Y$2)*VLOOKUP($A2,'FL Ratio'!$A$2:$B$9,2,FALSE)</f>
        <v>0.30651763422589906</v>
      </c>
    </row>
    <row r="3" spans="1:25" x14ac:dyDescent="0.3">
      <c r="A3">
        <v>2</v>
      </c>
      <c r="B3" s="4">
        <f>('FL Characterization'!B$4-'FL Characterization'!B$2)*VLOOKUP($A3,'FL Ratio'!$A$2:$B$9,2,FALSE)</f>
        <v>0.2987423772074147</v>
      </c>
      <c r="C3" s="4">
        <f>('FL Characterization'!C$4-'FL Characterization'!C$2)*VLOOKUP($A3,'FL Ratio'!$A$2:$B$9,2,FALSE)</f>
        <v>0.32887744491220272</v>
      </c>
      <c r="D3" s="4">
        <f>('FL Characterization'!D$4-'FL Characterization'!D$2)*VLOOKUP($A3,'FL Ratio'!$A$2:$B$9,2,FALSE)</f>
        <v>0.42806523416662645</v>
      </c>
      <c r="E3" s="4">
        <f>('FL Characterization'!E$4-'FL Characterization'!E$2)*VLOOKUP($A3,'FL Ratio'!$A$2:$B$9,2,FALSE)</f>
        <v>0.49075957846837143</v>
      </c>
      <c r="F3" s="4">
        <f>('FL Characterization'!F$4-'FL Characterization'!F$2)*VLOOKUP($A3,'FL Ratio'!$A$2:$B$9,2,FALSE)</f>
        <v>0.57702170102726225</v>
      </c>
      <c r="G3" s="4">
        <f>('FL Characterization'!G$4-'FL Characterization'!G$2)*VLOOKUP($A3,'FL Ratio'!$A$2:$B$9,2,FALSE)</f>
        <v>0.67449682393124566</v>
      </c>
      <c r="H3" s="4">
        <f>('FL Characterization'!H$4-'FL Characterization'!H$2)*VLOOKUP($A3,'FL Ratio'!$A$2:$B$9,2,FALSE)</f>
        <v>0.60125344776084666</v>
      </c>
      <c r="I3" s="4">
        <f>('FL Characterization'!I$4-'FL Characterization'!I$2)*VLOOKUP($A3,'FL Ratio'!$A$2:$B$9,2,FALSE)</f>
        <v>0.85955786947175483</v>
      </c>
      <c r="J3" s="4">
        <f>('FL Characterization'!J$4-'FL Characterization'!J$2)*VLOOKUP($A3,'FL Ratio'!$A$2:$B$9,2,FALSE)</f>
        <v>0.78854840593236475</v>
      </c>
      <c r="K3" s="4">
        <f>('FL Characterization'!K$4-'FL Characterization'!K$2)*VLOOKUP($A3,'FL Ratio'!$A$2:$B$9,2,FALSE)</f>
        <v>0.89061959723088713</v>
      </c>
      <c r="L3" s="4">
        <f>('FL Characterization'!L$4-'FL Characterization'!L$2)*VLOOKUP($A3,'FL Ratio'!$A$2:$B$9,2,FALSE)</f>
        <v>0.91531881086688638</v>
      </c>
      <c r="M3" s="4">
        <f>('FL Characterization'!M$4-'FL Characterization'!M$2)*VLOOKUP($A3,'FL Ratio'!$A$2:$B$9,2,FALSE)</f>
        <v>0.84903365885455628</v>
      </c>
      <c r="N3" s="4">
        <f>('FL Characterization'!N$4-'FL Characterization'!N$2)*VLOOKUP($A3,'FL Ratio'!$A$2:$B$9,2,FALSE)</f>
        <v>0.80094041572160113</v>
      </c>
      <c r="O3" s="4">
        <f>('FL Characterization'!O$4-'FL Characterization'!O$2)*VLOOKUP($A3,'FL Ratio'!$A$2:$B$9,2,FALSE)</f>
        <v>0.73738146449415054</v>
      </c>
      <c r="P3" s="4">
        <f>('FL Characterization'!P$4-'FL Characterization'!P$2)*VLOOKUP($A3,'FL Ratio'!$A$2:$B$9,2,FALSE)</f>
        <v>0.67920872483257766</v>
      </c>
      <c r="Q3" s="4">
        <f>('FL Characterization'!Q$4-'FL Characterization'!Q$2)*VLOOKUP($A3,'FL Ratio'!$A$2:$B$9,2,FALSE)</f>
        <v>0.61127916491131029</v>
      </c>
      <c r="R3" s="4">
        <f>('FL Characterization'!R$4-'FL Characterization'!R$2)*VLOOKUP($A3,'FL Ratio'!$A$2:$B$9,2,FALSE)</f>
        <v>0.60491665078817713</v>
      </c>
      <c r="S3" s="4">
        <f>('FL Characterization'!S$4-'FL Characterization'!S$2)*VLOOKUP($A3,'FL Ratio'!$A$2:$B$9,2,FALSE)</f>
        <v>0.47928181810775172</v>
      </c>
      <c r="T3" s="4">
        <f>('FL Characterization'!T$4-'FL Characterization'!T$2)*VLOOKUP($A3,'FL Ratio'!$A$2:$B$9,2,FALSE)</f>
        <v>0.39654845013080686</v>
      </c>
      <c r="U3" s="4">
        <f>('FL Characterization'!U$4-'FL Characterization'!U$2)*VLOOKUP($A3,'FL Ratio'!$A$2:$B$9,2,FALSE)</f>
        <v>0.47055714822108868</v>
      </c>
      <c r="V3" s="4">
        <f>('FL Characterization'!V$4-'FL Characterization'!V$2)*VLOOKUP($A3,'FL Ratio'!$A$2:$B$9,2,FALSE)</f>
        <v>0.47945142999269869</v>
      </c>
      <c r="W3" s="4">
        <f>('FL Characterization'!W$4-'FL Characterization'!W$2)*VLOOKUP($A3,'FL Ratio'!$A$2:$B$9,2,FALSE)</f>
        <v>0.54791671525788399</v>
      </c>
      <c r="X3" s="4">
        <f>('FL Characterization'!X$4-'FL Characterization'!X$2)*VLOOKUP($A3,'FL Ratio'!$A$2:$B$9,2,FALSE)</f>
        <v>0.2660424468522089</v>
      </c>
      <c r="Y3" s="4">
        <f>('FL Characterization'!Y$4-'FL Characterization'!Y$2)*VLOOKUP($A3,'FL Ratio'!$A$2:$B$9,2,FALSE)</f>
        <v>0.25543136185491588</v>
      </c>
    </row>
    <row r="4" spans="1:25" x14ac:dyDescent="0.3">
      <c r="A4">
        <v>3</v>
      </c>
      <c r="B4" s="4">
        <f>('FL Characterization'!B$4-'FL Characterization'!B$2)*VLOOKUP($A4,'FL Ratio'!$A$2:$B$9,2,FALSE)</f>
        <v>0.23899390176593174</v>
      </c>
      <c r="C4" s="4">
        <f>('FL Characterization'!C$4-'FL Characterization'!C$2)*VLOOKUP($A4,'FL Ratio'!$A$2:$B$9,2,FALSE)</f>
        <v>0.26310195592976215</v>
      </c>
      <c r="D4" s="4">
        <f>('FL Characterization'!D$4-'FL Characterization'!D$2)*VLOOKUP($A4,'FL Ratio'!$A$2:$B$9,2,FALSE)</f>
        <v>0.34245218733330118</v>
      </c>
      <c r="E4" s="4">
        <f>('FL Characterization'!E$4-'FL Characterization'!E$2)*VLOOKUP($A4,'FL Ratio'!$A$2:$B$9,2,FALSE)</f>
        <v>0.39260766277469716</v>
      </c>
      <c r="F4" s="4">
        <f>('FL Characterization'!F$4-'FL Characterization'!F$2)*VLOOKUP($A4,'FL Ratio'!$A$2:$B$9,2,FALSE)</f>
        <v>0.46161736082180976</v>
      </c>
      <c r="G4" s="4">
        <f>('FL Characterization'!G$4-'FL Characterization'!G$2)*VLOOKUP($A4,'FL Ratio'!$A$2:$B$9,2,FALSE)</f>
        <v>0.53959745914499657</v>
      </c>
      <c r="H4" s="4">
        <f>('FL Characterization'!H$4-'FL Characterization'!H$2)*VLOOKUP($A4,'FL Ratio'!$A$2:$B$9,2,FALSE)</f>
        <v>0.48100275820867733</v>
      </c>
      <c r="I4" s="4">
        <f>('FL Characterization'!I$4-'FL Characterization'!I$2)*VLOOKUP($A4,'FL Ratio'!$A$2:$B$9,2,FALSE)</f>
        <v>0.68764629557740387</v>
      </c>
      <c r="J4" s="4">
        <f>('FL Characterization'!J$4-'FL Characterization'!J$2)*VLOOKUP($A4,'FL Ratio'!$A$2:$B$9,2,FALSE)</f>
        <v>0.63083872474589187</v>
      </c>
      <c r="K4" s="4">
        <f>('FL Characterization'!K$4-'FL Characterization'!K$2)*VLOOKUP($A4,'FL Ratio'!$A$2:$B$9,2,FALSE)</f>
        <v>0.71249567778470968</v>
      </c>
      <c r="L4" s="4">
        <f>('FL Characterization'!L$4-'FL Characterization'!L$2)*VLOOKUP($A4,'FL Ratio'!$A$2:$B$9,2,FALSE)</f>
        <v>0.7322550486935091</v>
      </c>
      <c r="M4" s="4">
        <f>('FL Characterization'!M$4-'FL Characterization'!M$2)*VLOOKUP($A4,'FL Ratio'!$A$2:$B$9,2,FALSE)</f>
        <v>0.67922692708364507</v>
      </c>
      <c r="N4" s="4">
        <f>('FL Characterization'!N$4-'FL Characterization'!N$2)*VLOOKUP($A4,'FL Ratio'!$A$2:$B$9,2,FALSE)</f>
        <v>0.64075233257728093</v>
      </c>
      <c r="O4" s="4">
        <f>('FL Characterization'!O$4-'FL Characterization'!O$2)*VLOOKUP($A4,'FL Ratio'!$A$2:$B$9,2,FALSE)</f>
        <v>0.58990517159532052</v>
      </c>
      <c r="P4" s="4">
        <f>('FL Characterization'!P$4-'FL Characterization'!P$2)*VLOOKUP($A4,'FL Ratio'!$A$2:$B$9,2,FALSE)</f>
        <v>0.54336697986606219</v>
      </c>
      <c r="Q4" s="4">
        <f>('FL Characterization'!Q$4-'FL Characterization'!Q$2)*VLOOKUP($A4,'FL Ratio'!$A$2:$B$9,2,FALSE)</f>
        <v>0.48902333192904829</v>
      </c>
      <c r="R4" s="4">
        <f>('FL Characterization'!R$4-'FL Characterization'!R$2)*VLOOKUP($A4,'FL Ratio'!$A$2:$B$9,2,FALSE)</f>
        <v>0.48393332063054179</v>
      </c>
      <c r="S4" s="4">
        <f>('FL Characterization'!S$4-'FL Characterization'!S$2)*VLOOKUP($A4,'FL Ratio'!$A$2:$B$9,2,FALSE)</f>
        <v>0.38342545448620141</v>
      </c>
      <c r="T4" s="4">
        <f>('FL Characterization'!T$4-'FL Characterization'!T$2)*VLOOKUP($A4,'FL Ratio'!$A$2:$B$9,2,FALSE)</f>
        <v>0.31723876010464552</v>
      </c>
      <c r="U4" s="4">
        <f>('FL Characterization'!U$4-'FL Characterization'!U$2)*VLOOKUP($A4,'FL Ratio'!$A$2:$B$9,2,FALSE)</f>
        <v>0.37644571857687098</v>
      </c>
      <c r="V4" s="4">
        <f>('FL Characterization'!V$4-'FL Characterization'!V$2)*VLOOKUP($A4,'FL Ratio'!$A$2:$B$9,2,FALSE)</f>
        <v>0.38356114399415897</v>
      </c>
      <c r="W4" s="4">
        <f>('FL Characterization'!W$4-'FL Characterization'!W$2)*VLOOKUP($A4,'FL Ratio'!$A$2:$B$9,2,FALSE)</f>
        <v>0.43833337220630719</v>
      </c>
      <c r="X4" s="4">
        <f>('FL Characterization'!X$4-'FL Characterization'!X$2)*VLOOKUP($A4,'FL Ratio'!$A$2:$B$9,2,FALSE)</f>
        <v>0.21283395748176714</v>
      </c>
      <c r="Y4" s="4">
        <f>('FL Characterization'!Y$4-'FL Characterization'!Y$2)*VLOOKUP($A4,'FL Ratio'!$A$2:$B$9,2,FALSE)</f>
        <v>0.20434508948393271</v>
      </c>
    </row>
    <row r="5" spans="1:25" x14ac:dyDescent="0.3">
      <c r="A5">
        <v>4</v>
      </c>
      <c r="B5" s="4">
        <f>('FL Characterization'!B$4-'FL Characterization'!B$2)*VLOOKUP($A5,'FL Ratio'!$A$2:$B$9,2,FALSE)</f>
        <v>0.17924542632444884</v>
      </c>
      <c r="C5" s="4">
        <f>('FL Characterization'!C$4-'FL Characterization'!C$2)*VLOOKUP($A5,'FL Ratio'!$A$2:$B$9,2,FALSE)</f>
        <v>0.19732646694732164</v>
      </c>
      <c r="D5" s="4">
        <f>('FL Characterization'!D$4-'FL Characterization'!D$2)*VLOOKUP($A5,'FL Ratio'!$A$2:$B$9,2,FALSE)</f>
        <v>0.25683914049997586</v>
      </c>
      <c r="E5" s="4">
        <f>('FL Characterization'!E$4-'FL Characterization'!E$2)*VLOOKUP($A5,'FL Ratio'!$A$2:$B$9,2,FALSE)</f>
        <v>0.2944557470810229</v>
      </c>
      <c r="F5" s="4">
        <f>('FL Characterization'!F$4-'FL Characterization'!F$2)*VLOOKUP($A5,'FL Ratio'!$A$2:$B$9,2,FALSE)</f>
        <v>0.34621302061635739</v>
      </c>
      <c r="G5" s="4">
        <f>('FL Characterization'!G$4-'FL Characterization'!G$2)*VLOOKUP($A5,'FL Ratio'!$A$2:$B$9,2,FALSE)</f>
        <v>0.40469809435874748</v>
      </c>
      <c r="H5" s="4">
        <f>('FL Characterization'!H$4-'FL Characterization'!H$2)*VLOOKUP($A5,'FL Ratio'!$A$2:$B$9,2,FALSE)</f>
        <v>0.360752068656508</v>
      </c>
      <c r="I5" s="4">
        <f>('FL Characterization'!I$4-'FL Characterization'!I$2)*VLOOKUP($A5,'FL Ratio'!$A$2:$B$9,2,FALSE)</f>
        <v>0.5157347216830529</v>
      </c>
      <c r="J5" s="4">
        <f>('FL Characterization'!J$4-'FL Characterization'!J$2)*VLOOKUP($A5,'FL Ratio'!$A$2:$B$9,2,FALSE)</f>
        <v>0.47312904355941887</v>
      </c>
      <c r="K5" s="4">
        <f>('FL Characterization'!K$4-'FL Characterization'!K$2)*VLOOKUP($A5,'FL Ratio'!$A$2:$B$9,2,FALSE)</f>
        <v>0.53437175833853234</v>
      </c>
      <c r="L5" s="4">
        <f>('FL Characterization'!L$4-'FL Characterization'!L$2)*VLOOKUP($A5,'FL Ratio'!$A$2:$B$9,2,FALSE)</f>
        <v>0.54919128652013194</v>
      </c>
      <c r="M5" s="4">
        <f>('FL Characterization'!M$4-'FL Characterization'!M$2)*VLOOKUP($A5,'FL Ratio'!$A$2:$B$9,2,FALSE)</f>
        <v>0.50942019531273386</v>
      </c>
      <c r="N5" s="4">
        <f>('FL Characterization'!N$4-'FL Characterization'!N$2)*VLOOKUP($A5,'FL Ratio'!$A$2:$B$9,2,FALSE)</f>
        <v>0.48056424943296072</v>
      </c>
      <c r="O5" s="4">
        <f>('FL Characterization'!O$4-'FL Characterization'!O$2)*VLOOKUP($A5,'FL Ratio'!$A$2:$B$9,2,FALSE)</f>
        <v>0.44242887869649039</v>
      </c>
      <c r="P5" s="4">
        <f>('FL Characterization'!P$4-'FL Characterization'!P$2)*VLOOKUP($A5,'FL Ratio'!$A$2:$B$9,2,FALSE)</f>
        <v>0.40752523489954662</v>
      </c>
      <c r="Q5" s="4">
        <f>('FL Characterization'!Q$4-'FL Characterization'!Q$2)*VLOOKUP($A5,'FL Ratio'!$A$2:$B$9,2,FALSE)</f>
        <v>0.36676749894678623</v>
      </c>
      <c r="R5" s="4">
        <f>('FL Characterization'!R$4-'FL Characterization'!R$2)*VLOOKUP($A5,'FL Ratio'!$A$2:$B$9,2,FALSE)</f>
        <v>0.36294999047290633</v>
      </c>
      <c r="S5" s="4">
        <f>('FL Characterization'!S$4-'FL Characterization'!S$2)*VLOOKUP($A5,'FL Ratio'!$A$2:$B$9,2,FALSE)</f>
        <v>0.28756909086465104</v>
      </c>
      <c r="T5" s="4">
        <f>('FL Characterization'!T$4-'FL Characterization'!T$2)*VLOOKUP($A5,'FL Ratio'!$A$2:$B$9,2,FALSE)</f>
        <v>0.23792907007848416</v>
      </c>
      <c r="U5" s="4">
        <f>('FL Characterization'!U$4-'FL Characterization'!U$2)*VLOOKUP($A5,'FL Ratio'!$A$2:$B$9,2,FALSE)</f>
        <v>0.28233428893265322</v>
      </c>
      <c r="V5" s="4">
        <f>('FL Characterization'!V$4-'FL Characterization'!V$2)*VLOOKUP($A5,'FL Ratio'!$A$2:$B$9,2,FALSE)</f>
        <v>0.28767085799561926</v>
      </c>
      <c r="W5" s="4">
        <f>('FL Characterization'!W$4-'FL Characterization'!W$2)*VLOOKUP($A5,'FL Ratio'!$A$2:$B$9,2,FALSE)</f>
        <v>0.32875002915473045</v>
      </c>
      <c r="X5" s="4">
        <f>('FL Characterization'!X$4-'FL Characterization'!X$2)*VLOOKUP($A5,'FL Ratio'!$A$2:$B$9,2,FALSE)</f>
        <v>0.15962546811132539</v>
      </c>
      <c r="Y5" s="4">
        <f>('FL Characterization'!Y$4-'FL Characterization'!Y$2)*VLOOKUP($A5,'FL Ratio'!$A$2:$B$9,2,FALSE)</f>
        <v>0.15325881711294953</v>
      </c>
    </row>
    <row r="6" spans="1:25" x14ac:dyDescent="0.3">
      <c r="A6">
        <v>5</v>
      </c>
      <c r="B6" s="4">
        <f>('FL Characterization'!B$4-'FL Characterization'!B$2)*VLOOKUP($A6,'FL Ratio'!$A$2:$B$9,2,FALSE)</f>
        <v>0.17924542632444884</v>
      </c>
      <c r="C6" s="4">
        <f>('FL Characterization'!C$4-'FL Characterization'!C$2)*VLOOKUP($A6,'FL Ratio'!$A$2:$B$9,2,FALSE)</f>
        <v>0.19732646694732164</v>
      </c>
      <c r="D6" s="4">
        <f>('FL Characterization'!D$4-'FL Characterization'!D$2)*VLOOKUP($A6,'FL Ratio'!$A$2:$B$9,2,FALSE)</f>
        <v>0.25683914049997586</v>
      </c>
      <c r="E6" s="4">
        <f>('FL Characterization'!E$4-'FL Characterization'!E$2)*VLOOKUP($A6,'FL Ratio'!$A$2:$B$9,2,FALSE)</f>
        <v>0.2944557470810229</v>
      </c>
      <c r="F6" s="4">
        <f>('FL Characterization'!F$4-'FL Characterization'!F$2)*VLOOKUP($A6,'FL Ratio'!$A$2:$B$9,2,FALSE)</f>
        <v>0.34621302061635739</v>
      </c>
      <c r="G6" s="4">
        <f>('FL Characterization'!G$4-'FL Characterization'!G$2)*VLOOKUP($A6,'FL Ratio'!$A$2:$B$9,2,FALSE)</f>
        <v>0.40469809435874748</v>
      </c>
      <c r="H6" s="4">
        <f>('FL Characterization'!H$4-'FL Characterization'!H$2)*VLOOKUP($A6,'FL Ratio'!$A$2:$B$9,2,FALSE)</f>
        <v>0.360752068656508</v>
      </c>
      <c r="I6" s="4">
        <f>('FL Characterization'!I$4-'FL Characterization'!I$2)*VLOOKUP($A6,'FL Ratio'!$A$2:$B$9,2,FALSE)</f>
        <v>0.5157347216830529</v>
      </c>
      <c r="J6" s="4">
        <f>('FL Characterization'!J$4-'FL Characterization'!J$2)*VLOOKUP($A6,'FL Ratio'!$A$2:$B$9,2,FALSE)</f>
        <v>0.47312904355941887</v>
      </c>
      <c r="K6" s="4">
        <f>('FL Characterization'!K$4-'FL Characterization'!K$2)*VLOOKUP($A6,'FL Ratio'!$A$2:$B$9,2,FALSE)</f>
        <v>0.53437175833853234</v>
      </c>
      <c r="L6" s="4">
        <f>('FL Characterization'!L$4-'FL Characterization'!L$2)*VLOOKUP($A6,'FL Ratio'!$A$2:$B$9,2,FALSE)</f>
        <v>0.54919128652013194</v>
      </c>
      <c r="M6" s="4">
        <f>('FL Characterization'!M$4-'FL Characterization'!M$2)*VLOOKUP($A6,'FL Ratio'!$A$2:$B$9,2,FALSE)</f>
        <v>0.50942019531273386</v>
      </c>
      <c r="N6" s="4">
        <f>('FL Characterization'!N$4-'FL Characterization'!N$2)*VLOOKUP($A6,'FL Ratio'!$A$2:$B$9,2,FALSE)</f>
        <v>0.48056424943296072</v>
      </c>
      <c r="O6" s="4">
        <f>('FL Characterization'!O$4-'FL Characterization'!O$2)*VLOOKUP($A6,'FL Ratio'!$A$2:$B$9,2,FALSE)</f>
        <v>0.44242887869649039</v>
      </c>
      <c r="P6" s="4">
        <f>('FL Characterization'!P$4-'FL Characterization'!P$2)*VLOOKUP($A6,'FL Ratio'!$A$2:$B$9,2,FALSE)</f>
        <v>0.40752523489954662</v>
      </c>
      <c r="Q6" s="4">
        <f>('FL Characterization'!Q$4-'FL Characterization'!Q$2)*VLOOKUP($A6,'FL Ratio'!$A$2:$B$9,2,FALSE)</f>
        <v>0.36676749894678623</v>
      </c>
      <c r="R6" s="4">
        <f>('FL Characterization'!R$4-'FL Characterization'!R$2)*VLOOKUP($A6,'FL Ratio'!$A$2:$B$9,2,FALSE)</f>
        <v>0.36294999047290633</v>
      </c>
      <c r="S6" s="4">
        <f>('FL Characterization'!S$4-'FL Characterization'!S$2)*VLOOKUP($A6,'FL Ratio'!$A$2:$B$9,2,FALSE)</f>
        <v>0.28756909086465104</v>
      </c>
      <c r="T6" s="4">
        <f>('FL Characterization'!T$4-'FL Characterization'!T$2)*VLOOKUP($A6,'FL Ratio'!$A$2:$B$9,2,FALSE)</f>
        <v>0.23792907007848416</v>
      </c>
      <c r="U6" s="4">
        <f>('FL Characterization'!U$4-'FL Characterization'!U$2)*VLOOKUP($A6,'FL Ratio'!$A$2:$B$9,2,FALSE)</f>
        <v>0.28233428893265322</v>
      </c>
      <c r="V6" s="4">
        <f>('FL Characterization'!V$4-'FL Characterization'!V$2)*VLOOKUP($A6,'FL Ratio'!$A$2:$B$9,2,FALSE)</f>
        <v>0.28767085799561926</v>
      </c>
      <c r="W6" s="4">
        <f>('FL Characterization'!W$4-'FL Characterization'!W$2)*VLOOKUP($A6,'FL Ratio'!$A$2:$B$9,2,FALSE)</f>
        <v>0.32875002915473045</v>
      </c>
      <c r="X6" s="4">
        <f>('FL Characterization'!X$4-'FL Characterization'!X$2)*VLOOKUP($A6,'FL Ratio'!$A$2:$B$9,2,FALSE)</f>
        <v>0.15962546811132539</v>
      </c>
      <c r="Y6" s="4">
        <f>('FL Characterization'!Y$4-'FL Characterization'!Y$2)*VLOOKUP($A6,'FL Ratio'!$A$2:$B$9,2,FALSE)</f>
        <v>0.15325881711294953</v>
      </c>
    </row>
    <row r="7" spans="1:25" x14ac:dyDescent="0.3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0.19732646694732164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0.34621302061635739</v>
      </c>
      <c r="G7" s="4">
        <f>('FL Characterization'!G$4-'FL Characterization'!G$2)*VLOOKUP($A7,'FL Ratio'!$A$2:$B$9,2,FALSE)</f>
        <v>0.40469809435874748</v>
      </c>
      <c r="H7" s="4">
        <f>('FL Characterization'!H$4-'FL Characterization'!H$2)*VLOOKUP($A7,'FL Ratio'!$A$2:$B$9,2,FALSE)</f>
        <v>0.360752068656508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0.53437175833853234</v>
      </c>
      <c r="L7" s="4">
        <f>('FL Characterization'!L$4-'FL Characterization'!L$2)*VLOOKUP($A7,'FL Ratio'!$A$2:$B$9,2,FALSE)</f>
        <v>0.54919128652013194</v>
      </c>
      <c r="M7" s="4">
        <f>('FL Characterization'!M$4-'FL Characterization'!M$2)*VLOOKUP($A7,'FL Ratio'!$A$2:$B$9,2,FALSE)</f>
        <v>0.50942019531273386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0.36294999047290633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0.23792907007848416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0.32875002915473045</v>
      </c>
      <c r="X7" s="4">
        <f>('FL Characterization'!X$4-'FL Characterization'!X$2)*VLOOKUP($A7,'FL Ratio'!$A$2:$B$9,2,FALSE)</f>
        <v>0.15962546811132539</v>
      </c>
      <c r="Y7" s="4">
        <f>('FL Characterization'!Y$4-'FL Characterization'!Y$2)*VLOOKUP($A7,'FL Ratio'!$A$2:$B$9,2,FALSE)</f>
        <v>0.15325881711294953</v>
      </c>
    </row>
    <row r="8" spans="1:25" x14ac:dyDescent="0.3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0.19732646694732164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0.34621302061635739</v>
      </c>
      <c r="G8" s="4">
        <f>('FL Characterization'!G$4-'FL Characterization'!G$2)*VLOOKUP($A8,'FL Ratio'!$A$2:$B$9,2,FALSE)</f>
        <v>0.40469809435874748</v>
      </c>
      <c r="H8" s="4">
        <f>('FL Characterization'!H$4-'FL Characterization'!H$2)*VLOOKUP($A8,'FL Ratio'!$A$2:$B$9,2,FALSE)</f>
        <v>0.360752068656508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0.53437175833853234</v>
      </c>
      <c r="L8" s="4">
        <f>('FL Characterization'!L$4-'FL Characterization'!L$2)*VLOOKUP($A8,'FL Ratio'!$A$2:$B$9,2,FALSE)</f>
        <v>0.54919128652013194</v>
      </c>
      <c r="M8" s="4">
        <f>('FL Characterization'!M$4-'FL Characterization'!M$2)*VLOOKUP($A8,'FL Ratio'!$A$2:$B$9,2,FALSE)</f>
        <v>0.50942019531273386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0.36294999047290633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0.23792907007848416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0.32875002915473045</v>
      </c>
      <c r="X8" s="4">
        <f>('FL Characterization'!X$4-'FL Characterization'!X$2)*VLOOKUP($A8,'FL Ratio'!$A$2:$B$9,2,FALSE)</f>
        <v>0.15962546811132539</v>
      </c>
      <c r="Y8" s="4">
        <f>('FL Characterization'!Y$4-'FL Characterization'!Y$2)*VLOOKUP($A8,'FL Ratio'!$A$2:$B$9,2,FALSE)</f>
        <v>0.15325881711294953</v>
      </c>
    </row>
    <row r="9" spans="1:25" x14ac:dyDescent="0.3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0.19732646694732164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0.34621302061635739</v>
      </c>
      <c r="G9" s="4">
        <f>('FL Characterization'!G$4-'FL Characterization'!G$2)*VLOOKUP($A9,'FL Ratio'!$A$2:$B$9,2,FALSE)</f>
        <v>0.40469809435874748</v>
      </c>
      <c r="H9" s="4">
        <f>('FL Characterization'!H$4-'FL Characterization'!H$2)*VLOOKUP($A9,'FL Ratio'!$A$2:$B$9,2,FALSE)</f>
        <v>0.360752068656508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0.53437175833853234</v>
      </c>
      <c r="L9" s="4">
        <f>('FL Characterization'!L$4-'FL Characterization'!L$2)*VLOOKUP($A9,'FL Ratio'!$A$2:$B$9,2,FALSE)</f>
        <v>0.54919128652013194</v>
      </c>
      <c r="M9" s="4">
        <f>('FL Characterization'!M$4-'FL Characterization'!M$2)*VLOOKUP($A9,'FL Ratio'!$A$2:$B$9,2,FALSE)</f>
        <v>0.50942019531273386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0.36294999047290633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0.23792907007848416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0.32875002915473045</v>
      </c>
      <c r="X9" s="4">
        <f>('FL Characterization'!X$4-'FL Characterization'!X$2)*VLOOKUP($A9,'FL Ratio'!$A$2:$B$9,2,FALSE)</f>
        <v>0.15962546811132539</v>
      </c>
      <c r="Y9" s="4">
        <f>('FL Characterization'!Y$4-'FL Characterization'!Y$2)*VLOOKUP($A9,'FL Ratio'!$A$2:$B$9,2,FALSE)</f>
        <v>0.15325881711294953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0.99386772953593194</v>
      </c>
      <c r="C2" s="4">
        <f>('FL Characterization'!C$2-'FL Characterization'!C$3)*VLOOKUP($A2,'FL Ratio'!$A$2:$B$9,2,FALSE)</f>
        <v>1.0518005304334339</v>
      </c>
      <c r="D2" s="4">
        <f>('FL Characterization'!D$2-'FL Characterization'!D$3)*VLOOKUP($A2,'FL Ratio'!$A$2:$B$9,2,FALSE)</f>
        <v>1.1106765388862503</v>
      </c>
      <c r="E2" s="4">
        <f>('FL Characterization'!E$2-'FL Characterization'!E$3)*VLOOKUP($A2,'FL Ratio'!$A$2:$B$9,2,FALSE)</f>
        <v>1.1611629643470553</v>
      </c>
      <c r="F2" s="4">
        <f>('FL Characterization'!F$2-'FL Characterization'!F$3)*VLOOKUP($A2,'FL Ratio'!$A$2:$B$9,2,FALSE)</f>
        <v>1.1743430488700086</v>
      </c>
      <c r="G2" s="4">
        <f>('FL Characterization'!G$2-'FL Characterization'!G$3)*VLOOKUP($A2,'FL Ratio'!$A$2:$B$9,2,FALSE)</f>
        <v>1.2284285557918835</v>
      </c>
      <c r="H2" s="4">
        <f>('FL Characterization'!H$2-'FL Characterization'!H$3)*VLOOKUP($A2,'FL Ratio'!$A$2:$B$9,2,FALSE)</f>
        <v>1.2221487791736028</v>
      </c>
      <c r="I2" s="4">
        <f>('FL Characterization'!I$2-'FL Characterization'!I$3)*VLOOKUP($A2,'FL Ratio'!$A$2:$B$9,2,FALSE)</f>
        <v>1.1552157924982798</v>
      </c>
      <c r="J2" s="4">
        <f>('FL Characterization'!J$2-'FL Characterization'!J$3)*VLOOKUP($A2,'FL Ratio'!$A$2:$B$9,2,FALSE)</f>
        <v>1.0466724598826953</v>
      </c>
      <c r="K2" s="4">
        <f>('FL Characterization'!K$2-'FL Characterization'!K$3)*VLOOKUP($A2,'FL Ratio'!$A$2:$B$9,2,FALSE)</f>
        <v>1.5370088360137477</v>
      </c>
      <c r="L2" s="4">
        <f>('FL Characterization'!L$2-'FL Characterization'!L$3)*VLOOKUP($A2,'FL Ratio'!$A$2:$B$9,2,FALSE)</f>
        <v>1.5009510040241159</v>
      </c>
      <c r="M2" s="4">
        <f>('FL Characterization'!M$2-'FL Characterization'!M$3)*VLOOKUP($A2,'FL Ratio'!$A$2:$B$9,2,FALSE)</f>
        <v>1.382106852054434</v>
      </c>
      <c r="N2" s="4">
        <f>('FL Characterization'!N$2-'FL Characterization'!N$3)*VLOOKUP($A2,'FL Ratio'!$A$2:$B$9,2,FALSE)</f>
        <v>1.348523698834931</v>
      </c>
      <c r="O2" s="4">
        <f>('FL Characterization'!O$2-'FL Characterization'!O$3)*VLOOKUP($A2,'FL Ratio'!$A$2:$B$9,2,FALSE)</f>
        <v>1.3540662842849791</v>
      </c>
      <c r="P2" s="4">
        <f>('FL Characterization'!P$2-'FL Characterization'!P$3)*VLOOKUP($A2,'FL Ratio'!$A$2:$B$9,2,FALSE)</f>
        <v>1.2899157598978355</v>
      </c>
      <c r="Q2" s="4">
        <f>('FL Characterization'!Q$2-'FL Characterization'!Q$3)*VLOOKUP($A2,'FL Ratio'!$A$2:$B$9,2,FALSE)</f>
        <v>1.1824000270925148</v>
      </c>
      <c r="R2" s="4">
        <f>('FL Characterization'!R$2-'FL Characterization'!R$3)*VLOOKUP($A2,'FL Ratio'!$A$2:$B$9,2,FALSE)</f>
        <v>1.0626573458201378</v>
      </c>
      <c r="S2" s="4">
        <f>('FL Characterization'!S$2-'FL Characterization'!S$3)*VLOOKUP($A2,'FL Ratio'!$A$2:$B$9,2,FALSE)</f>
        <v>1.024536867834541</v>
      </c>
      <c r="T2" s="4">
        <f>('FL Characterization'!T$2-'FL Characterization'!T$3)*VLOOKUP($A2,'FL Ratio'!$A$2:$B$9,2,FALSE)</f>
        <v>0.64401963664389383</v>
      </c>
      <c r="U2" s="4">
        <f>('FL Characterization'!U$2-'FL Characterization'!U$3)*VLOOKUP($A2,'FL Ratio'!$A$2:$B$9,2,FALSE)</f>
        <v>0.68872022839038527</v>
      </c>
      <c r="V2" s="4">
        <f>('FL Characterization'!V$2-'FL Characterization'!V$3)*VLOOKUP($A2,'FL Ratio'!$A$2:$B$9,2,FALSE)</f>
        <v>0.75299237690966148</v>
      </c>
      <c r="W2" s="4">
        <f>('FL Characterization'!W$2-'FL Characterization'!W$3)*VLOOKUP($A2,'FL Ratio'!$A$2:$B$9,2,FALSE)</f>
        <v>0.77096048083841107</v>
      </c>
      <c r="X2" s="4">
        <f>('FL Characterization'!X$2-'FL Characterization'!X$3)*VLOOKUP($A2,'FL Ratio'!$A$2:$B$9,2,FALSE)</f>
        <v>0.80405961965452866</v>
      </c>
      <c r="Y2" s="4">
        <f>('FL Characterization'!Y$2-'FL Characterization'!Y$3)*VLOOKUP($A2,'FL Ratio'!$A$2:$B$9,2,FALSE)</f>
        <v>0.88753348829990064</v>
      </c>
    </row>
    <row r="3" spans="1:25" x14ac:dyDescent="0.3">
      <c r="A3">
        <v>2</v>
      </c>
      <c r="B3" s="4">
        <f>('FL Characterization'!B$2-'FL Characterization'!B$3)*VLOOKUP($A3,'FL Ratio'!$A$2:$B$9,2,FALSE)</f>
        <v>0.82822310794660992</v>
      </c>
      <c r="C3" s="4">
        <f>('FL Characterization'!C$2-'FL Characterization'!C$3)*VLOOKUP($A3,'FL Ratio'!$A$2:$B$9,2,FALSE)</f>
        <v>0.87650044202786148</v>
      </c>
      <c r="D3" s="4">
        <f>('FL Characterization'!D$2-'FL Characterization'!D$3)*VLOOKUP($A3,'FL Ratio'!$A$2:$B$9,2,FALSE)</f>
        <v>0.92556378240520853</v>
      </c>
      <c r="E3" s="4">
        <f>('FL Characterization'!E$2-'FL Characterization'!E$3)*VLOOKUP($A3,'FL Ratio'!$A$2:$B$9,2,FALSE)</f>
        <v>0.96763580362254598</v>
      </c>
      <c r="F3" s="4">
        <f>('FL Characterization'!F$2-'FL Characterization'!F$3)*VLOOKUP($A3,'FL Ratio'!$A$2:$B$9,2,FALSE)</f>
        <v>0.97861920739167374</v>
      </c>
      <c r="G3" s="4">
        <f>('FL Characterization'!G$2-'FL Characterization'!G$3)*VLOOKUP($A3,'FL Ratio'!$A$2:$B$9,2,FALSE)</f>
        <v>1.0236904631599026</v>
      </c>
      <c r="H3" s="4">
        <f>('FL Characterization'!H$2-'FL Characterization'!H$3)*VLOOKUP($A3,'FL Ratio'!$A$2:$B$9,2,FALSE)</f>
        <v>1.0184573159780022</v>
      </c>
      <c r="I3" s="4">
        <f>('FL Characterization'!I$2-'FL Characterization'!I$3)*VLOOKUP($A3,'FL Ratio'!$A$2:$B$9,2,FALSE)</f>
        <v>0.9626798270818997</v>
      </c>
      <c r="J3" s="4">
        <f>('FL Characterization'!J$2-'FL Characterization'!J$3)*VLOOKUP($A3,'FL Ratio'!$A$2:$B$9,2,FALSE)</f>
        <v>0.87222704990224598</v>
      </c>
      <c r="K3" s="4">
        <f>('FL Characterization'!K$2-'FL Characterization'!K$3)*VLOOKUP($A3,'FL Ratio'!$A$2:$B$9,2,FALSE)</f>
        <v>1.2808406966781229</v>
      </c>
      <c r="L3" s="4">
        <f>('FL Characterization'!L$2-'FL Characterization'!L$3)*VLOOKUP($A3,'FL Ratio'!$A$2:$B$9,2,FALSE)</f>
        <v>1.2507925033534297</v>
      </c>
      <c r="M3" s="4">
        <f>('FL Characterization'!M$2-'FL Characterization'!M$3)*VLOOKUP($A3,'FL Ratio'!$A$2:$B$9,2,FALSE)</f>
        <v>1.1517557100453615</v>
      </c>
      <c r="N3" s="4">
        <f>('FL Characterization'!N$2-'FL Characterization'!N$3)*VLOOKUP($A3,'FL Ratio'!$A$2:$B$9,2,FALSE)</f>
        <v>1.123769749029109</v>
      </c>
      <c r="O3" s="4">
        <f>('FL Characterization'!O$2-'FL Characterization'!O$3)*VLOOKUP($A3,'FL Ratio'!$A$2:$B$9,2,FALSE)</f>
        <v>1.1283885702374823</v>
      </c>
      <c r="P3" s="4">
        <f>('FL Characterization'!P$2-'FL Characterization'!P$3)*VLOOKUP($A3,'FL Ratio'!$A$2:$B$9,2,FALSE)</f>
        <v>1.0749297999148628</v>
      </c>
      <c r="Q3" s="4">
        <f>('FL Characterization'!Q$2-'FL Characterization'!Q$3)*VLOOKUP($A3,'FL Ratio'!$A$2:$B$9,2,FALSE)</f>
        <v>0.98533335591042892</v>
      </c>
      <c r="R3" s="4">
        <f>('FL Characterization'!R$2-'FL Characterization'!R$3)*VLOOKUP($A3,'FL Ratio'!$A$2:$B$9,2,FALSE)</f>
        <v>0.88554778818344815</v>
      </c>
      <c r="S3" s="4">
        <f>('FL Characterization'!S$2-'FL Characterization'!S$3)*VLOOKUP($A3,'FL Ratio'!$A$2:$B$9,2,FALSE)</f>
        <v>0.85378072319545073</v>
      </c>
      <c r="T3" s="4">
        <f>('FL Characterization'!T$2-'FL Characterization'!T$3)*VLOOKUP($A3,'FL Ratio'!$A$2:$B$9,2,FALSE)</f>
        <v>0.53668303053657818</v>
      </c>
      <c r="U3" s="4">
        <f>('FL Characterization'!U$2-'FL Characterization'!U$3)*VLOOKUP($A3,'FL Ratio'!$A$2:$B$9,2,FALSE)</f>
        <v>0.57393352365865424</v>
      </c>
      <c r="V3" s="4">
        <f>('FL Characterization'!V$2-'FL Characterization'!V$3)*VLOOKUP($A3,'FL Ratio'!$A$2:$B$9,2,FALSE)</f>
        <v>0.6274936474247178</v>
      </c>
      <c r="W3" s="4">
        <f>('FL Characterization'!W$2-'FL Characterization'!W$3)*VLOOKUP($A3,'FL Ratio'!$A$2:$B$9,2,FALSE)</f>
        <v>0.64246706736534254</v>
      </c>
      <c r="X3" s="4">
        <f>('FL Characterization'!X$2-'FL Characterization'!X$3)*VLOOKUP($A3,'FL Ratio'!$A$2:$B$9,2,FALSE)</f>
        <v>0.67004968304544044</v>
      </c>
      <c r="Y3" s="4">
        <f>('FL Characterization'!Y$2-'FL Characterization'!Y$3)*VLOOKUP($A3,'FL Ratio'!$A$2:$B$9,2,FALSE)</f>
        <v>0.73961124024991709</v>
      </c>
    </row>
    <row r="4" spans="1:25" x14ac:dyDescent="0.3">
      <c r="A4">
        <v>3</v>
      </c>
      <c r="B4" s="4">
        <f>('FL Characterization'!B$2-'FL Characterization'!B$3)*VLOOKUP($A4,'FL Ratio'!$A$2:$B$9,2,FALSE)</f>
        <v>0.662578486357288</v>
      </c>
      <c r="C4" s="4">
        <f>('FL Characterization'!C$2-'FL Characterization'!C$3)*VLOOKUP($A4,'FL Ratio'!$A$2:$B$9,2,FALSE)</f>
        <v>0.70120035362228916</v>
      </c>
      <c r="D4" s="4">
        <f>('FL Characterization'!D$2-'FL Characterization'!D$3)*VLOOKUP($A4,'FL Ratio'!$A$2:$B$9,2,FALSE)</f>
        <v>0.74045102592416678</v>
      </c>
      <c r="E4" s="4">
        <f>('FL Characterization'!E$2-'FL Characterization'!E$3)*VLOOKUP($A4,'FL Ratio'!$A$2:$B$9,2,FALSE)</f>
        <v>0.77410864289803683</v>
      </c>
      <c r="F4" s="4">
        <f>('FL Characterization'!F$2-'FL Characterization'!F$3)*VLOOKUP($A4,'FL Ratio'!$A$2:$B$9,2,FALSE)</f>
        <v>0.78289536591333897</v>
      </c>
      <c r="G4" s="4">
        <f>('FL Characterization'!G$2-'FL Characterization'!G$3)*VLOOKUP($A4,'FL Ratio'!$A$2:$B$9,2,FALSE)</f>
        <v>0.81895237052792225</v>
      </c>
      <c r="H4" s="4">
        <f>('FL Characterization'!H$2-'FL Characterization'!H$3)*VLOOKUP($A4,'FL Ratio'!$A$2:$B$9,2,FALSE)</f>
        <v>0.81476585278240188</v>
      </c>
      <c r="I4" s="4">
        <f>('FL Characterization'!I$2-'FL Characterization'!I$3)*VLOOKUP($A4,'FL Ratio'!$A$2:$B$9,2,FALSE)</f>
        <v>0.77014386166551985</v>
      </c>
      <c r="J4" s="4">
        <f>('FL Characterization'!J$2-'FL Characterization'!J$3)*VLOOKUP($A4,'FL Ratio'!$A$2:$B$9,2,FALSE)</f>
        <v>0.69778163992179676</v>
      </c>
      <c r="K4" s="4">
        <f>('FL Characterization'!K$2-'FL Characterization'!K$3)*VLOOKUP($A4,'FL Ratio'!$A$2:$B$9,2,FALSE)</f>
        <v>1.0246725573424984</v>
      </c>
      <c r="L4" s="4">
        <f>('FL Characterization'!L$2-'FL Characterization'!L$3)*VLOOKUP($A4,'FL Ratio'!$A$2:$B$9,2,FALSE)</f>
        <v>1.0006340026827438</v>
      </c>
      <c r="M4" s="4">
        <f>('FL Characterization'!M$2-'FL Characterization'!M$3)*VLOOKUP($A4,'FL Ratio'!$A$2:$B$9,2,FALSE)</f>
        <v>0.92140456803628923</v>
      </c>
      <c r="N4" s="4">
        <f>('FL Characterization'!N$2-'FL Characterization'!N$3)*VLOOKUP($A4,'FL Ratio'!$A$2:$B$9,2,FALSE)</f>
        <v>0.89901579922328723</v>
      </c>
      <c r="O4" s="4">
        <f>('FL Characterization'!O$2-'FL Characterization'!O$3)*VLOOKUP($A4,'FL Ratio'!$A$2:$B$9,2,FALSE)</f>
        <v>0.90271085618998592</v>
      </c>
      <c r="P4" s="4">
        <f>('FL Characterization'!P$2-'FL Characterization'!P$3)*VLOOKUP($A4,'FL Ratio'!$A$2:$B$9,2,FALSE)</f>
        <v>0.85994383993189027</v>
      </c>
      <c r="Q4" s="4">
        <f>('FL Characterization'!Q$2-'FL Characterization'!Q$3)*VLOOKUP($A4,'FL Ratio'!$A$2:$B$9,2,FALSE)</f>
        <v>0.78826668472834316</v>
      </c>
      <c r="R4" s="4">
        <f>('FL Characterization'!R$2-'FL Characterization'!R$3)*VLOOKUP($A4,'FL Ratio'!$A$2:$B$9,2,FALSE)</f>
        <v>0.70843823054675847</v>
      </c>
      <c r="S4" s="4">
        <f>('FL Characterization'!S$2-'FL Characterization'!S$3)*VLOOKUP($A4,'FL Ratio'!$A$2:$B$9,2,FALSE)</f>
        <v>0.68302457855636056</v>
      </c>
      <c r="T4" s="4">
        <f>('FL Characterization'!T$2-'FL Characterization'!T$3)*VLOOKUP($A4,'FL Ratio'!$A$2:$B$9,2,FALSE)</f>
        <v>0.42934642442926252</v>
      </c>
      <c r="U4" s="4">
        <f>('FL Characterization'!U$2-'FL Characterization'!U$3)*VLOOKUP($A4,'FL Ratio'!$A$2:$B$9,2,FALSE)</f>
        <v>0.45914681892692344</v>
      </c>
      <c r="V4" s="4">
        <f>('FL Characterization'!V$2-'FL Characterization'!V$3)*VLOOKUP($A4,'FL Ratio'!$A$2:$B$9,2,FALSE)</f>
        <v>0.50199491793977424</v>
      </c>
      <c r="W4" s="4">
        <f>('FL Characterization'!W$2-'FL Characterization'!W$3)*VLOOKUP($A4,'FL Ratio'!$A$2:$B$9,2,FALSE)</f>
        <v>0.51397365389227401</v>
      </c>
      <c r="X4" s="4">
        <f>('FL Characterization'!X$2-'FL Characterization'!X$3)*VLOOKUP($A4,'FL Ratio'!$A$2:$B$9,2,FALSE)</f>
        <v>0.53603974643635233</v>
      </c>
      <c r="Y4" s="4">
        <f>('FL Characterization'!Y$2-'FL Characterization'!Y$3)*VLOOKUP($A4,'FL Ratio'!$A$2:$B$9,2,FALSE)</f>
        <v>0.59168899219993376</v>
      </c>
    </row>
    <row r="5" spans="1:25" x14ac:dyDescent="0.3">
      <c r="A5">
        <v>4</v>
      </c>
      <c r="B5" s="4">
        <f>('FL Characterization'!B$2-'FL Characterization'!B$3)*VLOOKUP($A5,'FL Ratio'!$A$2:$B$9,2,FALSE)</f>
        <v>0.49693386476796597</v>
      </c>
      <c r="C5" s="4">
        <f>('FL Characterization'!C$2-'FL Characterization'!C$3)*VLOOKUP($A5,'FL Ratio'!$A$2:$B$9,2,FALSE)</f>
        <v>0.52590026521671696</v>
      </c>
      <c r="D5" s="4">
        <f>('FL Characterization'!D$2-'FL Characterization'!D$3)*VLOOKUP($A5,'FL Ratio'!$A$2:$B$9,2,FALSE)</f>
        <v>0.55533826944312514</v>
      </c>
      <c r="E5" s="4">
        <f>('FL Characterization'!E$2-'FL Characterization'!E$3)*VLOOKUP($A5,'FL Ratio'!$A$2:$B$9,2,FALSE)</f>
        <v>0.58058148217352767</v>
      </c>
      <c r="F5" s="4">
        <f>('FL Characterization'!F$2-'FL Characterization'!F$3)*VLOOKUP($A5,'FL Ratio'!$A$2:$B$9,2,FALSE)</f>
        <v>0.58717152443500431</v>
      </c>
      <c r="G5" s="4">
        <f>('FL Characterization'!G$2-'FL Characterization'!G$3)*VLOOKUP($A5,'FL Ratio'!$A$2:$B$9,2,FALSE)</f>
        <v>0.61421427789594174</v>
      </c>
      <c r="H5" s="4">
        <f>('FL Characterization'!H$2-'FL Characterization'!H$3)*VLOOKUP($A5,'FL Ratio'!$A$2:$B$9,2,FALSE)</f>
        <v>0.61107438958680138</v>
      </c>
      <c r="I5" s="4">
        <f>('FL Characterization'!I$2-'FL Characterization'!I$3)*VLOOKUP($A5,'FL Ratio'!$A$2:$B$9,2,FALSE)</f>
        <v>0.57760789624913988</v>
      </c>
      <c r="J5" s="4">
        <f>('FL Characterization'!J$2-'FL Characterization'!J$3)*VLOOKUP($A5,'FL Ratio'!$A$2:$B$9,2,FALSE)</f>
        <v>0.52333622994134765</v>
      </c>
      <c r="K5" s="4">
        <f>('FL Characterization'!K$2-'FL Characterization'!K$3)*VLOOKUP($A5,'FL Ratio'!$A$2:$B$9,2,FALSE)</f>
        <v>0.76850441800687386</v>
      </c>
      <c r="L5" s="4">
        <f>('FL Characterization'!L$2-'FL Characterization'!L$3)*VLOOKUP($A5,'FL Ratio'!$A$2:$B$9,2,FALSE)</f>
        <v>0.75047550201205793</v>
      </c>
      <c r="M5" s="4">
        <f>('FL Characterization'!M$2-'FL Characterization'!M$3)*VLOOKUP($A5,'FL Ratio'!$A$2:$B$9,2,FALSE)</f>
        <v>0.69105342602721698</v>
      </c>
      <c r="N5" s="4">
        <f>('FL Characterization'!N$2-'FL Characterization'!N$3)*VLOOKUP($A5,'FL Ratio'!$A$2:$B$9,2,FALSE)</f>
        <v>0.67426184941746548</v>
      </c>
      <c r="O5" s="4">
        <f>('FL Characterization'!O$2-'FL Characterization'!O$3)*VLOOKUP($A5,'FL Ratio'!$A$2:$B$9,2,FALSE)</f>
        <v>0.67703314214248955</v>
      </c>
      <c r="P5" s="4">
        <f>('FL Characterization'!P$2-'FL Characterization'!P$3)*VLOOKUP($A5,'FL Ratio'!$A$2:$B$9,2,FALSE)</f>
        <v>0.64495787994891773</v>
      </c>
      <c r="Q5" s="4">
        <f>('FL Characterization'!Q$2-'FL Characterization'!Q$3)*VLOOKUP($A5,'FL Ratio'!$A$2:$B$9,2,FALSE)</f>
        <v>0.5912000135462574</v>
      </c>
      <c r="R5" s="4">
        <f>('FL Characterization'!R$2-'FL Characterization'!R$3)*VLOOKUP($A5,'FL Ratio'!$A$2:$B$9,2,FALSE)</f>
        <v>0.53132867291006891</v>
      </c>
      <c r="S5" s="4">
        <f>('FL Characterization'!S$2-'FL Characterization'!S$3)*VLOOKUP($A5,'FL Ratio'!$A$2:$B$9,2,FALSE)</f>
        <v>0.5122684339172705</v>
      </c>
      <c r="T5" s="4">
        <f>('FL Characterization'!T$2-'FL Characterization'!T$3)*VLOOKUP($A5,'FL Ratio'!$A$2:$B$9,2,FALSE)</f>
        <v>0.32200981832194692</v>
      </c>
      <c r="U5" s="4">
        <f>('FL Characterization'!U$2-'FL Characterization'!U$3)*VLOOKUP($A5,'FL Ratio'!$A$2:$B$9,2,FALSE)</f>
        <v>0.34436011419519263</v>
      </c>
      <c r="V5" s="4">
        <f>('FL Characterization'!V$2-'FL Characterization'!V$3)*VLOOKUP($A5,'FL Ratio'!$A$2:$B$9,2,FALSE)</f>
        <v>0.37649618845483074</v>
      </c>
      <c r="W5" s="4">
        <f>('FL Characterization'!W$2-'FL Characterization'!W$3)*VLOOKUP($A5,'FL Ratio'!$A$2:$B$9,2,FALSE)</f>
        <v>0.38548024041920553</v>
      </c>
      <c r="X5" s="4">
        <f>('FL Characterization'!X$2-'FL Characterization'!X$3)*VLOOKUP($A5,'FL Ratio'!$A$2:$B$9,2,FALSE)</f>
        <v>0.40202980982726433</v>
      </c>
      <c r="Y5" s="4">
        <f>('FL Characterization'!Y$2-'FL Characterization'!Y$3)*VLOOKUP($A5,'FL Ratio'!$A$2:$B$9,2,FALSE)</f>
        <v>0.44376674414995032</v>
      </c>
    </row>
    <row r="6" spans="1:25" x14ac:dyDescent="0.3">
      <c r="A6">
        <v>5</v>
      </c>
      <c r="B6" s="4">
        <f>('FL Characterization'!B$2-'FL Characterization'!B$3)*VLOOKUP($A6,'FL Ratio'!$A$2:$B$9,2,FALSE)</f>
        <v>0.49693386476796597</v>
      </c>
      <c r="C6" s="4">
        <f>('FL Characterization'!C$2-'FL Characterization'!C$3)*VLOOKUP($A6,'FL Ratio'!$A$2:$B$9,2,FALSE)</f>
        <v>0.52590026521671696</v>
      </c>
      <c r="D6" s="4">
        <f>('FL Characterization'!D$2-'FL Characterization'!D$3)*VLOOKUP($A6,'FL Ratio'!$A$2:$B$9,2,FALSE)</f>
        <v>0.55533826944312514</v>
      </c>
      <c r="E6" s="4">
        <f>('FL Characterization'!E$2-'FL Characterization'!E$3)*VLOOKUP($A6,'FL Ratio'!$A$2:$B$9,2,FALSE)</f>
        <v>0.58058148217352767</v>
      </c>
      <c r="F6" s="4">
        <f>('FL Characterization'!F$2-'FL Characterization'!F$3)*VLOOKUP($A6,'FL Ratio'!$A$2:$B$9,2,FALSE)</f>
        <v>0.58717152443500431</v>
      </c>
      <c r="G6" s="4">
        <f>('FL Characterization'!G$2-'FL Characterization'!G$3)*VLOOKUP($A6,'FL Ratio'!$A$2:$B$9,2,FALSE)</f>
        <v>0.61421427789594174</v>
      </c>
      <c r="H6" s="4">
        <f>('FL Characterization'!H$2-'FL Characterization'!H$3)*VLOOKUP($A6,'FL Ratio'!$A$2:$B$9,2,FALSE)</f>
        <v>0.61107438958680138</v>
      </c>
      <c r="I6" s="4">
        <f>('FL Characterization'!I$2-'FL Characterization'!I$3)*VLOOKUP($A6,'FL Ratio'!$A$2:$B$9,2,FALSE)</f>
        <v>0.57760789624913988</v>
      </c>
      <c r="J6" s="4">
        <f>('FL Characterization'!J$2-'FL Characterization'!J$3)*VLOOKUP($A6,'FL Ratio'!$A$2:$B$9,2,FALSE)</f>
        <v>0.52333622994134765</v>
      </c>
      <c r="K6" s="4">
        <f>('FL Characterization'!K$2-'FL Characterization'!K$3)*VLOOKUP($A6,'FL Ratio'!$A$2:$B$9,2,FALSE)</f>
        <v>0.76850441800687386</v>
      </c>
      <c r="L6" s="4">
        <f>('FL Characterization'!L$2-'FL Characterization'!L$3)*VLOOKUP($A6,'FL Ratio'!$A$2:$B$9,2,FALSE)</f>
        <v>0.75047550201205793</v>
      </c>
      <c r="M6" s="4">
        <f>('FL Characterization'!M$2-'FL Characterization'!M$3)*VLOOKUP($A6,'FL Ratio'!$A$2:$B$9,2,FALSE)</f>
        <v>0.69105342602721698</v>
      </c>
      <c r="N6" s="4">
        <f>('FL Characterization'!N$2-'FL Characterization'!N$3)*VLOOKUP($A6,'FL Ratio'!$A$2:$B$9,2,FALSE)</f>
        <v>0.67426184941746548</v>
      </c>
      <c r="O6" s="4">
        <f>('FL Characterization'!O$2-'FL Characterization'!O$3)*VLOOKUP($A6,'FL Ratio'!$A$2:$B$9,2,FALSE)</f>
        <v>0.67703314214248955</v>
      </c>
      <c r="P6" s="4">
        <f>('FL Characterization'!P$2-'FL Characterization'!P$3)*VLOOKUP($A6,'FL Ratio'!$A$2:$B$9,2,FALSE)</f>
        <v>0.64495787994891773</v>
      </c>
      <c r="Q6" s="4">
        <f>('FL Characterization'!Q$2-'FL Characterization'!Q$3)*VLOOKUP($A6,'FL Ratio'!$A$2:$B$9,2,FALSE)</f>
        <v>0.5912000135462574</v>
      </c>
      <c r="R6" s="4">
        <f>('FL Characterization'!R$2-'FL Characterization'!R$3)*VLOOKUP($A6,'FL Ratio'!$A$2:$B$9,2,FALSE)</f>
        <v>0.53132867291006891</v>
      </c>
      <c r="S6" s="4">
        <f>('FL Characterization'!S$2-'FL Characterization'!S$3)*VLOOKUP($A6,'FL Ratio'!$A$2:$B$9,2,FALSE)</f>
        <v>0.5122684339172705</v>
      </c>
      <c r="T6" s="4">
        <f>('FL Characterization'!T$2-'FL Characterization'!T$3)*VLOOKUP($A6,'FL Ratio'!$A$2:$B$9,2,FALSE)</f>
        <v>0.32200981832194692</v>
      </c>
      <c r="U6" s="4">
        <f>('FL Characterization'!U$2-'FL Characterization'!U$3)*VLOOKUP($A6,'FL Ratio'!$A$2:$B$9,2,FALSE)</f>
        <v>0.34436011419519263</v>
      </c>
      <c r="V6" s="4">
        <f>('FL Characterization'!V$2-'FL Characterization'!V$3)*VLOOKUP($A6,'FL Ratio'!$A$2:$B$9,2,FALSE)</f>
        <v>0.37649618845483074</v>
      </c>
      <c r="W6" s="4">
        <f>('FL Characterization'!W$2-'FL Characterization'!W$3)*VLOOKUP($A6,'FL Ratio'!$A$2:$B$9,2,FALSE)</f>
        <v>0.38548024041920553</v>
      </c>
      <c r="X6" s="4">
        <f>('FL Characterization'!X$2-'FL Characterization'!X$3)*VLOOKUP($A6,'FL Ratio'!$A$2:$B$9,2,FALSE)</f>
        <v>0.40202980982726433</v>
      </c>
      <c r="Y6" s="4">
        <f>('FL Characterization'!Y$2-'FL Characterization'!Y$3)*VLOOKUP($A6,'FL Ratio'!$A$2:$B$9,2,FALSE)</f>
        <v>0.44376674414995032</v>
      </c>
    </row>
    <row r="7" spans="1:25" x14ac:dyDescent="0.3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0.52590026521671696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0.58058148217352767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0.61107438958680138</v>
      </c>
      <c r="I7" s="4">
        <f>('FL Characterization'!I$2-'FL Characterization'!I$3)*VLOOKUP($A7,'FL Ratio'!$A$2:$B$9,2,FALSE)</f>
        <v>0.57760789624913988</v>
      </c>
      <c r="J7" s="4">
        <f>('FL Characterization'!J$2-'FL Characterization'!J$3)*VLOOKUP($A7,'FL Ratio'!$A$2:$B$9,2,FALSE)</f>
        <v>0.52333622994134765</v>
      </c>
      <c r="K7" s="4">
        <f>('FL Characterization'!K$2-'FL Characterization'!K$3)*VLOOKUP($A7,'FL Ratio'!$A$2:$B$9,2,FALSE)</f>
        <v>0.76850441800687386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0.69105342602721698</v>
      </c>
      <c r="N7" s="4">
        <f>('FL Characterization'!N$2-'FL Characterization'!N$3)*VLOOKUP($A7,'FL Ratio'!$A$2:$B$9,2,FALSE)</f>
        <v>0.67426184941746548</v>
      </c>
      <c r="O7" s="4">
        <f>('FL Characterization'!O$2-'FL Characterization'!O$3)*VLOOKUP($A7,'FL Ratio'!$A$2:$B$9,2,FALSE)</f>
        <v>0.67703314214248955</v>
      </c>
      <c r="P7" s="4">
        <f>('FL Characterization'!P$2-'FL Characterization'!P$3)*VLOOKUP($A7,'FL Ratio'!$A$2:$B$9,2,FALSE)</f>
        <v>0.64495787994891773</v>
      </c>
      <c r="Q7" s="4">
        <f>('FL Characterization'!Q$2-'FL Characterization'!Q$3)*VLOOKUP($A7,'FL Ratio'!$A$2:$B$9,2,FALSE)</f>
        <v>0.5912000135462574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0.5122684339172705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0.34436011419519263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0.38548024041920553</v>
      </c>
      <c r="X7" s="4">
        <f>('FL Characterization'!X$2-'FL Characterization'!X$3)*VLOOKUP($A7,'FL Ratio'!$A$2:$B$9,2,FALSE)</f>
        <v>0.40202980982726433</v>
      </c>
      <c r="Y7" s="4">
        <f>('FL Characterization'!Y$2-'FL Characterization'!Y$3)*VLOOKUP($A7,'FL Ratio'!$A$2:$B$9,2,FALSE)</f>
        <v>0.44376674414995032</v>
      </c>
    </row>
    <row r="8" spans="1:25" x14ac:dyDescent="0.3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0.52590026521671696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0.58058148217352767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0.61107438958680138</v>
      </c>
      <c r="I8" s="4">
        <f>('FL Characterization'!I$2-'FL Characterization'!I$3)*VLOOKUP($A8,'FL Ratio'!$A$2:$B$9,2,FALSE)</f>
        <v>0.57760789624913988</v>
      </c>
      <c r="J8" s="4">
        <f>('FL Characterization'!J$2-'FL Characterization'!J$3)*VLOOKUP($A8,'FL Ratio'!$A$2:$B$9,2,FALSE)</f>
        <v>0.52333622994134765</v>
      </c>
      <c r="K8" s="4">
        <f>('FL Characterization'!K$2-'FL Characterization'!K$3)*VLOOKUP($A8,'FL Ratio'!$A$2:$B$9,2,FALSE)</f>
        <v>0.76850441800687386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0.69105342602721698</v>
      </c>
      <c r="N8" s="4">
        <f>('FL Characterization'!N$2-'FL Characterization'!N$3)*VLOOKUP($A8,'FL Ratio'!$A$2:$B$9,2,FALSE)</f>
        <v>0.67426184941746548</v>
      </c>
      <c r="O8" s="4">
        <f>('FL Characterization'!O$2-'FL Characterization'!O$3)*VLOOKUP($A8,'FL Ratio'!$A$2:$B$9,2,FALSE)</f>
        <v>0.67703314214248955</v>
      </c>
      <c r="P8" s="4">
        <f>('FL Characterization'!P$2-'FL Characterization'!P$3)*VLOOKUP($A8,'FL Ratio'!$A$2:$B$9,2,FALSE)</f>
        <v>0.64495787994891773</v>
      </c>
      <c r="Q8" s="4">
        <f>('FL Characterization'!Q$2-'FL Characterization'!Q$3)*VLOOKUP($A8,'FL Ratio'!$A$2:$B$9,2,FALSE)</f>
        <v>0.5912000135462574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0.5122684339172705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0.34436011419519263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0.38548024041920553</v>
      </c>
      <c r="X8" s="4">
        <f>('FL Characterization'!X$2-'FL Characterization'!X$3)*VLOOKUP($A8,'FL Ratio'!$A$2:$B$9,2,FALSE)</f>
        <v>0.40202980982726433</v>
      </c>
      <c r="Y8" s="4">
        <f>('FL Characterization'!Y$2-'FL Characterization'!Y$3)*VLOOKUP($A8,'FL Ratio'!$A$2:$B$9,2,FALSE)</f>
        <v>0.44376674414995032</v>
      </c>
    </row>
    <row r="9" spans="1:25" x14ac:dyDescent="0.3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0.52590026521671696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0.58058148217352767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0.61107438958680138</v>
      </c>
      <c r="I9" s="4">
        <f>('FL Characterization'!I$2-'FL Characterization'!I$3)*VLOOKUP($A9,'FL Ratio'!$A$2:$B$9,2,FALSE)</f>
        <v>0.57760789624913988</v>
      </c>
      <c r="J9" s="4">
        <f>('FL Characterization'!J$2-'FL Characterization'!J$3)*VLOOKUP($A9,'FL Ratio'!$A$2:$B$9,2,FALSE)</f>
        <v>0.52333622994134765</v>
      </c>
      <c r="K9" s="4">
        <f>('FL Characterization'!K$2-'FL Characterization'!K$3)*VLOOKUP($A9,'FL Ratio'!$A$2:$B$9,2,FALSE)</f>
        <v>0.76850441800687386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0.69105342602721698</v>
      </c>
      <c r="N9" s="4">
        <f>('FL Characterization'!N$2-'FL Characterization'!N$3)*VLOOKUP($A9,'FL Ratio'!$A$2:$B$9,2,FALSE)</f>
        <v>0.67426184941746548</v>
      </c>
      <c r="O9" s="4">
        <f>('FL Characterization'!O$2-'FL Characterization'!O$3)*VLOOKUP($A9,'FL Ratio'!$A$2:$B$9,2,FALSE)</f>
        <v>0.67703314214248955</v>
      </c>
      <c r="P9" s="4">
        <f>('FL Characterization'!P$2-'FL Characterization'!P$3)*VLOOKUP($A9,'FL Ratio'!$A$2:$B$9,2,FALSE)</f>
        <v>0.64495787994891773</v>
      </c>
      <c r="Q9" s="4">
        <f>('FL Characterization'!Q$2-'FL Characterization'!Q$3)*VLOOKUP($A9,'FL Ratio'!$A$2:$B$9,2,FALSE)</f>
        <v>0.5912000135462574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0.5122684339172705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0.34436011419519263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0.38548024041920553</v>
      </c>
      <c r="X9" s="4">
        <f>('FL Characterization'!X$2-'FL Characterization'!X$3)*VLOOKUP($A9,'FL Ratio'!$A$2:$B$9,2,FALSE)</f>
        <v>0.40202980982726433</v>
      </c>
      <c r="Y9" s="4">
        <f>('FL Characterization'!Y$2-'FL Characterization'!Y$3)*VLOOKUP($A9,'FL Ratio'!$A$2:$B$9,2,FALSE)</f>
        <v>0.44376674414995032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1.2776648075340586E-5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0.45902739786125707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1.5829760861221172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0.58992080522742829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8.7805136626137011E-4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3.8326808082655205E-5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1.1001939415547399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0.77708447396247471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0.63371672685997349</v>
      </c>
      <c r="J4" s="9">
        <f ca="1">VLOOKUP($A4,'RES installed'!$A$2:$C$6,3,FALSE)*(AVERAGE('[1]Profiles, RES, Summer'!J$5:J$7)*(RANDBETWEEN(95,105)/100))</f>
        <v>0.58068286144964998</v>
      </c>
      <c r="K4" s="9">
        <f ca="1">VLOOKUP($A4,'RES installed'!$A$2:$C$6,3,FALSE)*(AVERAGE('[1]Profiles, RES, Summer'!K$5:K$7)*(RANDBETWEEN(95,105)/100))</f>
        <v>0.5392564425822638</v>
      </c>
      <c r="L4" s="9">
        <f ca="1">VLOOKUP($A4,'RES installed'!$A$2:$C$6,3,FALSE)*(AVERAGE('[1]Profiles, RES, Summer'!L$5:L$7)*(RANDBETWEEN(95,105)/100))</f>
        <v>0.57132037648302891</v>
      </c>
      <c r="M4" s="9">
        <f ca="1">VLOOKUP($A4,'RES installed'!$A$2:$C$6,3,FALSE)*(AVERAGE('[1]Profiles, RES, Summer'!M$5:M$7)*(RANDBETWEEN(95,105)/100))</f>
        <v>0.55178165503276777</v>
      </c>
      <c r="N4" s="9">
        <f ca="1">VLOOKUP($A4,'RES installed'!$A$2:$C$6,3,FALSE)*(AVERAGE('[1]Profiles, RES, Summer'!N$5:N$7)*(RANDBETWEEN(95,105)/100))</f>
        <v>0.47959529303899939</v>
      </c>
      <c r="O4" s="9">
        <f ca="1">VLOOKUP($A4,'RES installed'!$A$2:$C$6,3,FALSE)*(AVERAGE('[1]Profiles, RES, Summer'!O$5:O$7)*(RANDBETWEEN(95,105)/100))</f>
        <v>0.52665105035029203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0.76926552214681387</v>
      </c>
      <c r="T4" s="9">
        <f ca="1">VLOOKUP($A4,'RES installed'!$A$2:$C$6,3,FALSE)*(AVERAGE('[1]Profiles, RES, Summer'!T$5:T$7)*(RANDBETWEEN(95,105)/100))</f>
        <v>0.73180709916620734</v>
      </c>
      <c r="U4" s="9">
        <f ca="1">VLOOKUP($A4,'RES installed'!$A$2:$C$6,3,FALSE)*(AVERAGE('[1]Profiles, RES, Summer'!U$5:U$7)*(RANDBETWEEN(95,105)/100))</f>
        <v>0.74792173659717409</v>
      </c>
      <c r="V4" s="9">
        <f ca="1">VLOOKUP($A4,'RES installed'!$A$2:$C$6,3,FALSE)*(AVERAGE('[1]Profiles, RES, Summer'!V$5:V$7)*(RANDBETWEEN(95,105)/100))</f>
        <v>0.86438487446773749</v>
      </c>
      <c r="W4" s="9">
        <f ca="1">VLOOKUP($A4,'RES installed'!$A$2:$C$6,3,FALSE)*(AVERAGE('[1]Profiles, RES, Summer'!W$5:W$7)*(RANDBETWEEN(95,105)/100))</f>
        <v>0.83974450815186408</v>
      </c>
      <c r="X4" s="9">
        <f ca="1">VLOOKUP($A4,'RES installed'!$A$2:$C$6,3,FALSE)*(AVERAGE('[1]Profiles, RES, Summer'!X$5:X$7)*(RANDBETWEEN(95,105)/100))</f>
        <v>0.86419045258855132</v>
      </c>
      <c r="Y4" s="9">
        <f ca="1">VLOOKUP($A4,'RES installed'!$A$2:$C$6,3,FALSE)*(AVERAGE('[1]Profiles, RES, Summer'!Y$5:Y$7)*(RANDBETWEEN(95,105)/100))</f>
        <v>0.97819787865385355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0.82346735793221248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0.76680295374550833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1.0888025256183095E-2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0.77549838562548157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1.3303520160921642E-5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0.43716895034405434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1.6001157993328381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1.1367029262269213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1.1682471750529713</v>
      </c>
      <c r="C4" s="9">
        <f ca="1">VLOOKUP($A4,'RES installed'!$A$2:$C$6,3,FALSE)*(AVERAGE('[1]Profiles, RES, Summer'!C$5:C$7)*(RANDBETWEEN(95,105)/100))</f>
        <v>0.98755327692775052</v>
      </c>
      <c r="D4" s="9">
        <f ca="1">VLOOKUP($A4,'RES installed'!$A$2:$C$6,3,FALSE)*(AVERAGE('[1]Profiles, RES, Summer'!D$5:D$7)*(RANDBETWEEN(95,105)/100))</f>
        <v>1.0131227362983837</v>
      </c>
      <c r="E4" s="9">
        <f ca="1">VLOOKUP($A4,'RES installed'!$A$2:$C$6,3,FALSE)*(AVERAGE('[1]Profiles, RES, Summer'!E$5:E$7)*(RANDBETWEEN(95,105)/100))</f>
        <v>0.98609669597658145</v>
      </c>
      <c r="F4" s="9">
        <f ca="1">VLOOKUP($A4,'RES installed'!$A$2:$C$6,3,FALSE)*(AVERAGE('[1]Profiles, RES, Summer'!F$5:F$7)*(RANDBETWEEN(95,105)/100))</f>
        <v>0.93252728237482185</v>
      </c>
      <c r="G4" s="9">
        <f ca="1">VLOOKUP($A4,'RES installed'!$A$2:$C$6,3,FALSE)*(AVERAGE('[1]Profiles, RES, Summer'!G$5:G$7)*(RANDBETWEEN(95,105)/100))</f>
        <v>0.7612256071469139</v>
      </c>
      <c r="H4" s="9">
        <f ca="1">VLOOKUP($A4,'RES installed'!$A$2:$C$6,3,FALSE)*(AVERAGE('[1]Profiles, RES, Summer'!H$5:H$7)*(RANDBETWEEN(95,105)/100))</f>
        <v>0.69914623893691652</v>
      </c>
      <c r="I4" s="9">
        <f ca="1">VLOOKUP($A4,'RES installed'!$A$2:$C$6,3,FALSE)*(AVERAGE('[1]Profiles, RES, Summer'!I$5:I$7)*(RANDBETWEEN(95,105)/100))</f>
        <v>0.6273155478007818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0.52694597830958978</v>
      </c>
      <c r="M4" s="9">
        <f ca="1">VLOOKUP($A4,'RES installed'!$A$2:$C$6,3,FALSE)*(AVERAGE('[1]Profiles, RES, Summer'!M$5:M$7)*(RANDBETWEEN(95,105)/100))</f>
        <v>0.56249586192660794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0.59073977046618942</v>
      </c>
      <c r="Q4" s="9">
        <f ca="1">VLOOKUP($A4,'RES installed'!$A$2:$C$6,3,FALSE)*(AVERAGE('[1]Profiles, RES, Summer'!Q$5:Q$7)*(RANDBETWEEN(95,105)/100))</f>
        <v>0.68352978650965457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0.7771960945400801</v>
      </c>
      <c r="T4" s="9">
        <f ca="1">VLOOKUP($A4,'RES installed'!$A$2:$C$6,3,FALSE)*(AVERAGE('[1]Profiles, RES, Summer'!T$5:T$7)*(RANDBETWEEN(95,105)/100))</f>
        <v>0.76198471150295821</v>
      </c>
      <c r="U4" s="9">
        <f ca="1">VLOOKUP($A4,'RES installed'!$A$2:$C$6,3,FALSE)*(AVERAGE('[1]Profiles, RES, Summer'!U$5:U$7)*(RANDBETWEEN(95,105)/100))</f>
        <v>0.75579459698240747</v>
      </c>
      <c r="V4" s="9">
        <f ca="1">VLOOKUP($A4,'RES installed'!$A$2:$C$6,3,FALSE)*(AVERAGE('[1]Profiles, RES, Summer'!V$5:V$7)*(RANDBETWEEN(95,105)/100))</f>
        <v>0.86438487446773749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0.84772968206305521</v>
      </c>
      <c r="Y4" s="9">
        <f ca="1">VLOOKUP($A4,'RES installed'!$A$2:$C$6,3,FALSE)*(AVERAGE('[1]Profiles, RES, Summer'!Y$5:Y$7)*(RANDBETWEEN(95,105)/100))</f>
        <v>0.93161702728938423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6.4541830483679252E-6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0.58557423472295944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2.050754271552932E-2</v>
      </c>
      <c r="J3" s="7">
        <f ca="1">VLOOKUP($A3,'RES installed'!$A$2:$C$6,3,FALSE)*(AVERAGE('[1]Profiles, RES, Summer'!J$2:J$4)*(RANDBETWEEN(95,105)/100))</f>
        <v>0.43716895034405434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8.3414879794830156E-4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1.0888517359717014</v>
      </c>
      <c r="C4" s="9">
        <f ca="1">VLOOKUP($A4,'RES installed'!$A$2:$C$6,3,FALSE)*(AVERAGE('[1]Profiles, RES, Summer'!C$5:C$7)*(RANDBETWEEN(95,105)/100))</f>
        <v>0.99752856255328326</v>
      </c>
      <c r="D4" s="9">
        <f ca="1">VLOOKUP($A4,'RES installed'!$A$2:$C$6,3,FALSE)*(AVERAGE('[1]Profiles, RES, Summer'!D$5:D$7)*(RANDBETWEEN(95,105)/100))</f>
        <v>1.0340118648818555</v>
      </c>
      <c r="E4" s="9">
        <f ca="1">VLOOKUP($A4,'RES installed'!$A$2:$C$6,3,FALSE)*(AVERAGE('[1]Profiles, RES, Summer'!E$5:E$7)*(RANDBETWEEN(95,105)/100))</f>
        <v>1.0162833295268849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0.77708447396247471</v>
      </c>
      <c r="H4" s="9">
        <f ca="1">VLOOKUP($A4,'RES installed'!$A$2:$C$6,3,FALSE)*(AVERAGE('[1]Profiles, RES, Summer'!H$5:H$7)*(RANDBETWEEN(95,105)/100))</f>
        <v>0.6777438030510925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0.60438420273330917</v>
      </c>
      <c r="K4" s="9">
        <f ca="1">VLOOKUP($A4,'RES installed'!$A$2:$C$6,3,FALSE)*(AVERAGE('[1]Profiles, RES, Summer'!K$5:K$7)*(RANDBETWEEN(95,105)/100))</f>
        <v>0.51746830348803097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0.55713875847968786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0.59073977046618942</v>
      </c>
      <c r="Q4" s="9">
        <f ca="1">VLOOKUP($A4,'RES installed'!$A$2:$C$6,3,FALSE)*(AVERAGE('[1]Profiles, RES, Summer'!Q$5:Q$7)*(RANDBETWEEN(95,105)/100))</f>
        <v>0.72537854894902121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0.83271010129294298</v>
      </c>
      <c r="T4" s="9">
        <f ca="1">VLOOKUP($A4,'RES installed'!$A$2:$C$6,3,FALSE)*(AVERAGE('[1]Profiles, RES, Summer'!T$5:T$7)*(RANDBETWEEN(95,105)/100))</f>
        <v>0.74689590533458272</v>
      </c>
      <c r="U4" s="9">
        <f ca="1">VLOOKUP($A4,'RES installed'!$A$2:$C$6,3,FALSE)*(AVERAGE('[1]Profiles, RES, Summer'!U$5:U$7)*(RANDBETWEEN(95,105)/100))</f>
        <v>0.77154031775287435</v>
      </c>
      <c r="V4" s="9">
        <f ca="1">VLOOKUP($A4,'RES installed'!$A$2:$C$6,3,FALSE)*(AVERAGE('[1]Profiles, RES, Summer'!V$5:V$7)*(RANDBETWEEN(95,105)/100))</f>
        <v>0.88167257195709225</v>
      </c>
      <c r="W4" s="9">
        <f ca="1">VLOOKUP($A4,'RES installed'!$A$2:$C$6,3,FALSE)*(AVERAGE('[1]Profiles, RES, Summer'!W$5:W$7)*(RANDBETWEEN(95,105)/100))</f>
        <v>0.8733342884779387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0.31048463433022544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0.31358948067352771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7.5941897229587634E-5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1.0782316273113355E-2</v>
      </c>
      <c r="J7" s="7">
        <f ca="1">VLOOKUP($A7,'RES installed'!$A$2:$C$6,3,FALSE)*(AVERAGE('[1]Profiles, RES, Summer'!J$2:J$4)*(RANDBETWEEN(95,105)/100))</f>
        <v>0.22295616467546772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1.9358948980524821E-5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1.525390008207355</v>
      </c>
      <c r="C2" s="4">
        <f>'[1]FL Profiles'!C2*Main!$B$6</f>
        <v>1.5762735736914504</v>
      </c>
      <c r="D2" s="4">
        <f>'[1]FL Profiles'!D2*Main!$B$6</f>
        <v>1.4114604640258928</v>
      </c>
      <c r="E2" s="4">
        <f>'[1]FL Profiles'!E2*Main!$B$6</f>
        <v>1.3378654534598722</v>
      </c>
      <c r="F2" s="4">
        <f>'[1]FL Profiles'!F2*Main!$B$6</f>
        <v>1.0961064642817802</v>
      </c>
      <c r="G2" s="4">
        <f>'[1]FL Profiles'!G2*Main!$B$6</f>
        <v>0.93030050455799629</v>
      </c>
      <c r="H2" s="4">
        <f>'[1]FL Profiles'!H2*Main!$B$6</f>
        <v>1.1376820604700044</v>
      </c>
      <c r="I2" s="4">
        <f>'[1]FL Profiles'!I2*Main!$B$6</f>
        <v>0.19757716158702376</v>
      </c>
      <c r="J2" s="4">
        <f>'[1]FL Profiles'!J2*Main!$B$6</f>
        <v>0.17374876018959379</v>
      </c>
      <c r="K2" s="4">
        <f>'[1]FL Profiles'!K2*Main!$B$6</f>
        <v>0.25330087110497207</v>
      </c>
      <c r="L2" s="4">
        <f>'[1]FL Profiles'!L2*Main!$B$6</f>
        <v>0.14917572124849407</v>
      </c>
      <c r="M2" s="4">
        <f>'[1]FL Profiles'!M2*Main!$B$6</f>
        <v>0.18640759843197846</v>
      </c>
      <c r="N2" s="4">
        <f>'[1]FL Profiles'!N2*Main!$B$6</f>
        <v>0.29698627366692704</v>
      </c>
      <c r="O2" s="4">
        <f>'[1]FL Profiles'!O2*Main!$B$6</f>
        <v>0.54718448833994215</v>
      </c>
      <c r="P2" s="4">
        <f>'[1]FL Profiles'!P2*Main!$B$6</f>
        <v>0.58379583423703507</v>
      </c>
      <c r="Q2" s="4">
        <f>'[1]FL Profiles'!Q2*Main!$B$6</f>
        <v>0.57411554616932914</v>
      </c>
      <c r="R2" s="4">
        <f>'[1]FL Profiles'!R2*Main!$B$6</f>
        <v>0.3220557376371399</v>
      </c>
      <c r="S2" s="4">
        <f>'[1]FL Profiles'!S2*Main!$B$6</f>
        <v>0.65602567597299477</v>
      </c>
      <c r="T2" s="4">
        <f>'[1]FL Profiles'!T2*Main!$B$6</f>
        <v>0.38497761007722847</v>
      </c>
      <c r="U2" s="4">
        <f>'[1]FL Profiles'!U2*Main!$B$6</f>
        <v>0.27067574712393144</v>
      </c>
      <c r="V2" s="4">
        <f>'[1]FL Profiles'!V2*Main!$B$6</f>
        <v>0.41103992410566748</v>
      </c>
      <c r="W2" s="4">
        <f>'[1]FL Profiles'!W2*Main!$B$6</f>
        <v>0.25404550864864173</v>
      </c>
      <c r="X2" s="4">
        <f>'[1]FL Profiles'!X2*Main!$B$6</f>
        <v>1.1595247617509818</v>
      </c>
      <c r="Y2" s="4">
        <f>'[1]FL Profiles'!Y2*Main!$B$6</f>
        <v>1.3978087757252819</v>
      </c>
    </row>
    <row r="3" spans="1:25" x14ac:dyDescent="0.3">
      <c r="A3" t="s">
        <v>16</v>
      </c>
      <c r="B3" s="4">
        <f>'[1]FL Profiles'!B3*Main!$B$6</f>
        <v>-3.4439486394723047</v>
      </c>
      <c r="C3" s="4">
        <f>'[1]FL Profiles'!C3*Main!$B$6</f>
        <v>-3.6827290784757181</v>
      </c>
      <c r="D3" s="4">
        <f>'[1]FL Profiles'!D3*Main!$B$6</f>
        <v>-4.1419222304053589</v>
      </c>
      <c r="E3" s="4">
        <f>'[1]FL Profiles'!E3*Main!$B$6</f>
        <v>-4.4679493682754039</v>
      </c>
      <c r="F3" s="4">
        <f>'[1]FL Profiles'!F3*Main!$B$6</f>
        <v>-4.7756087800682625</v>
      </c>
      <c r="G3" s="4">
        <f>'[1]FL Profiles'!G3*Main!$B$6</f>
        <v>-5.2118422744014206</v>
      </c>
      <c r="H3" s="4">
        <f>'[1]FL Profiles'!H3*Main!$B$6</f>
        <v>-4.9730618353980089</v>
      </c>
      <c r="I3" s="4">
        <f>'[1]FL Profiles'!I3*Main!$B$6</f>
        <v>-5.578501800904375</v>
      </c>
      <c r="J3" s="4">
        <f>'[1]FL Profiles'!J3*Main!$B$6</f>
        <v>-5.0596135392238821</v>
      </c>
      <c r="K3" s="4">
        <f>'[1]FL Profiles'!K3*Main!$B$6</f>
        <v>-7.4317433089637657</v>
      </c>
      <c r="L3" s="4">
        <f>'[1]FL Profiles'!L3*Main!$B$6</f>
        <v>-7.3555792988720849</v>
      </c>
      <c r="M3" s="4">
        <f>'[1]FL Profiles'!M3*Main!$B$6</f>
        <v>-6.7241266618401907</v>
      </c>
      <c r="N3" s="4">
        <f>'[1]FL Profiles'!N3*Main!$B$6</f>
        <v>-6.4456322205077274</v>
      </c>
      <c r="O3" s="4">
        <f>'[1]FL Profiles'!O3*Main!$B$6</f>
        <v>-6.2231469330849523</v>
      </c>
      <c r="P3" s="4">
        <f>'[1]FL Profiles'!P3*Main!$B$6</f>
        <v>-5.8657829652521416</v>
      </c>
      <c r="Q3" s="4">
        <f>'[1]FL Profiles'!Q3*Main!$B$6</f>
        <v>-5.3378845892932443</v>
      </c>
      <c r="R3" s="4">
        <f>'[1]FL Profiles'!R3*Main!$B$6</f>
        <v>-4.9912309914635493</v>
      </c>
      <c r="S3" s="4">
        <f>'[1]FL Profiles'!S3*Main!$B$6</f>
        <v>-4.4666586631997101</v>
      </c>
      <c r="T3" s="4">
        <f>'[1]FL Profiles'!T3*Main!$B$6</f>
        <v>-2.8351205731422406</v>
      </c>
      <c r="U3" s="4">
        <f>'[1]FL Profiles'!U3*Main!$B$6</f>
        <v>-3.1729253948279945</v>
      </c>
      <c r="V3" s="4">
        <f>'[1]FL Profiles'!V3*Main!$B$6</f>
        <v>-3.3539219604426398</v>
      </c>
      <c r="W3" s="4">
        <f>'[1]FL Profiles'!W3*Main!$B$6</f>
        <v>-3.6007568955434133</v>
      </c>
      <c r="X3" s="4">
        <f>'[1]FL Profiles'!X3*Main!$B$6</f>
        <v>-2.8607733365216612</v>
      </c>
      <c r="Y3" s="4">
        <f>'[1]FL Profiles'!Y3*Main!$B$6</f>
        <v>-3.0398586657742213</v>
      </c>
    </row>
    <row r="4" spans="1:25" x14ac:dyDescent="0.3">
      <c r="A4" t="s">
        <v>17</v>
      </c>
      <c r="B4" s="4">
        <f>'[1]FL Profiles'!B4*Main!$B$6</f>
        <v>3.3178442714518432</v>
      </c>
      <c r="C4" s="4">
        <f>'[1]FL Profiles'!C4*Main!$B$6</f>
        <v>3.5495382431646667</v>
      </c>
      <c r="D4" s="4">
        <f>'[1]FL Profiles'!D4*Main!$B$6</f>
        <v>3.9798518690256515</v>
      </c>
      <c r="E4" s="4">
        <f>'[1]FL Profiles'!E4*Main!$B$6</f>
        <v>4.2824229242701009</v>
      </c>
      <c r="F4" s="4">
        <f>'[1]FL Profiles'!F4*Main!$B$6</f>
        <v>4.5582366704453534</v>
      </c>
      <c r="G4" s="4">
        <f>'[1]FL Profiles'!G4*Main!$B$6</f>
        <v>4.9772814481454706</v>
      </c>
      <c r="H4" s="4">
        <f>'[1]FL Profiles'!H4*Main!$B$6</f>
        <v>4.7452027470350844</v>
      </c>
      <c r="I4" s="4">
        <f>'[1]FL Profiles'!I4*Main!$B$6</f>
        <v>5.3549243784175529</v>
      </c>
      <c r="J4" s="4">
        <f>'[1]FL Profiles'!J4*Main!$B$6</f>
        <v>4.9050391957837824</v>
      </c>
      <c r="K4" s="4">
        <f>'[1]FL Profiles'!K4*Main!$B$6</f>
        <v>5.5970184544902954</v>
      </c>
      <c r="L4" s="4">
        <f>'[1]FL Profiles'!L4*Main!$B$6</f>
        <v>5.641088586449813</v>
      </c>
      <c r="M4" s="4">
        <f>'[1]FL Profiles'!M4*Main!$B$6</f>
        <v>5.2806095515593166</v>
      </c>
      <c r="N4" s="4">
        <f>'[1]FL Profiles'!N4*Main!$B$6</f>
        <v>5.1026287679965341</v>
      </c>
      <c r="O4" s="4">
        <f>'[1]FL Profiles'!O4*Main!$B$6</f>
        <v>4.9714732753048461</v>
      </c>
      <c r="P4" s="4">
        <f>'[1]FL Profiles'!P4*Main!$B$6</f>
        <v>4.6590481832325015</v>
      </c>
      <c r="Q4" s="4">
        <f>'[1]FL Profiles'!Q4*Main!$B$6</f>
        <v>4.2417905356371914</v>
      </c>
      <c r="R4" s="4">
        <f>'[1]FL Profiles'!R4*Main!$B$6</f>
        <v>3.9515556423662033</v>
      </c>
      <c r="S4" s="4">
        <f>'[1]FL Profiles'!S4*Main!$B$6</f>
        <v>3.5317165846195056</v>
      </c>
      <c r="T4" s="4">
        <f>'[1]FL Profiles'!T4*Main!$B$6</f>
        <v>2.7642683108620698</v>
      </c>
      <c r="U4" s="4">
        <f>'[1]FL Profiles'!U4*Main!$B$6</f>
        <v>3.0940186364504636</v>
      </c>
      <c r="V4" s="4">
        <f>'[1]FL Profiles'!V4*Main!$B$6</f>
        <v>3.2877485040618599</v>
      </c>
      <c r="W4" s="4">
        <f>'[1]FL Profiles'!W4*Main!$B$6</f>
        <v>3.5415458001959457</v>
      </c>
      <c r="X4" s="4">
        <f>'[1]FL Profiles'!X4*Main!$B$6</f>
        <v>2.7557794428642355</v>
      </c>
      <c r="Y4" s="4">
        <f>'[1]FL Profiles'!Y4*Main!$B$6</f>
        <v>2.9303969468547773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5.3367272472859071</v>
      </c>
      <c r="C2" s="4">
        <f>('[1]Pc, Winter, S1'!C2*Main!$B$5)+(VLOOKUP($A2,'FL Ratio'!$A$2:$B$9,2,FALSE)*'FL Characterization'!C$2)</f>
        <v>5.1588657779971427</v>
      </c>
      <c r="D2" s="4">
        <f>('[1]Pc, Winter, S1'!D2*Main!$B$5)+(VLOOKUP($A2,'FL Ratio'!$A$2:$B$9,2,FALSE)*'FL Characterization'!D$2)</f>
        <v>4.9533779255926325</v>
      </c>
      <c r="E2" s="4">
        <f>('[1]Pc, Winter, S1'!E2*Main!$B$5)+(VLOOKUP($A2,'FL Ratio'!$A$2:$B$9,2,FALSE)*'FL Characterization'!E$2)</f>
        <v>5.0796421380277659</v>
      </c>
      <c r="F2" s="4">
        <f>('[1]Pc, Winter, S1'!F2*Main!$B$5)+(VLOOKUP($A2,'FL Ratio'!$A$2:$B$9,2,FALSE)*'FL Characterization'!F$2)</f>
        <v>4.8955044955844071</v>
      </c>
      <c r="G2" s="4">
        <f>('[1]Pc, Winter, S1'!G2*Main!$B$5)+(VLOOKUP($A2,'FL Ratio'!$A$2:$B$9,2,FALSE)*'FL Characterization'!G$2)</f>
        <v>4.8685715340716902</v>
      </c>
      <c r="H2" s="4">
        <f>('[1]Pc, Winter, S1'!H2*Main!$B$5)+(VLOOKUP($A2,'FL Ratio'!$A$2:$B$9,2,FALSE)*'FL Characterization'!H$2)</f>
        <v>4.9532673968134091</v>
      </c>
      <c r="I2" s="4">
        <f>('[1]Pc, Winter, S1'!I2*Main!$B$5)+(VLOOKUP($A2,'FL Ratio'!$A$2:$B$9,2,FALSE)*'FL Characterization'!I$2)</f>
        <v>6.1734978780527339</v>
      </c>
      <c r="J2" s="4">
        <f>('[1]Pc, Winter, S1'!J2*Main!$B$5)+(VLOOKUP($A2,'FL Ratio'!$A$2:$B$9,2,FALSE)*'FL Characterization'!J$2)</f>
        <v>6.2913677764108877</v>
      </c>
      <c r="K2" s="4">
        <f>('[1]Pc, Winter, S1'!K2*Main!$B$5)+(VLOOKUP($A2,'FL Ratio'!$A$2:$B$9,2,FALSE)*'FL Characterization'!K$2)</f>
        <v>6.2475868886218331</v>
      </c>
      <c r="L2" s="4">
        <f>('[1]Pc, Winter, S1'!L2*Main!$B$5)+(VLOOKUP($A2,'FL Ratio'!$A$2:$B$9,2,FALSE)*'FL Characterization'!L$2)</f>
        <v>6.2079477111930252</v>
      </c>
      <c r="M2" s="4">
        <f>('[1]Pc, Winter, S1'!M2*Main!$B$5)+(VLOOKUP($A2,'FL Ratio'!$A$2:$B$9,2,FALSE)*'FL Characterization'!M$2)</f>
        <v>6.3452272629284874</v>
      </c>
      <c r="N2" s="4">
        <f>('[1]Pc, Winter, S1'!N2*Main!$B$5)+(VLOOKUP($A2,'FL Ratio'!$A$2:$B$9,2,FALSE)*'FL Characterization'!N$2)</f>
        <v>6.299440260217918</v>
      </c>
      <c r="O2" s="4">
        <f>('[1]Pc, Winter, S1'!O2*Main!$B$5)+(VLOOKUP($A2,'FL Ratio'!$A$2:$B$9,2,FALSE)*'FL Characterization'!O$2)</f>
        <v>6.2390184047662629</v>
      </c>
      <c r="P2" s="4">
        <f>('[1]Pc, Winter, S1'!P2*Main!$B$5)+(VLOOKUP($A2,'FL Ratio'!$A$2:$B$9,2,FALSE)*'FL Characterization'!P$2)</f>
        <v>5.4489245902176275</v>
      </c>
      <c r="Q2" s="4">
        <f>('[1]Pc, Winter, S1'!Q2*Main!$B$5)+(VLOOKUP($A2,'FL Ratio'!$A$2:$B$9,2,FALSE)*'FL Characterization'!Q$2)</f>
        <v>5.8513974026551843</v>
      </c>
      <c r="R2" s="4">
        <f>('[1]Pc, Winter, S1'!R2*Main!$B$5)+(VLOOKUP($A2,'FL Ratio'!$A$2:$B$9,2,FALSE)*'FL Characterization'!R$2)</f>
        <v>6.3012134675999292</v>
      </c>
      <c r="S2" s="4">
        <f>('[1]Pc, Winter, S1'!S2*Main!$B$5)+(VLOOKUP($A2,'FL Ratio'!$A$2:$B$9,2,FALSE)*'FL Characterization'!S$2)</f>
        <v>6.2730085471134291</v>
      </c>
      <c r="T2" s="4">
        <f>('[1]Pc, Winter, S1'!T2*Main!$B$5)+(VLOOKUP($A2,'FL Ratio'!$A$2:$B$9,2,FALSE)*'FL Characterization'!T$2)</f>
        <v>5.9023210525344538</v>
      </c>
      <c r="U2" s="4">
        <f>('[1]Pc, Winter, S1'!U2*Main!$B$5)+(VLOOKUP($A2,'FL Ratio'!$A$2:$B$9,2,FALSE)*'FL Characterization'!U$2)</f>
        <v>5.6093497332059581</v>
      </c>
      <c r="V2" s="4">
        <f>('[1]Pc, Winter, S1'!V2*Main!$B$5)+(VLOOKUP($A2,'FL Ratio'!$A$2:$B$9,2,FALSE)*'FL Characterization'!V$2)</f>
        <v>5.5981768645175078</v>
      </c>
      <c r="W2" s="4">
        <f>('[1]Pc, Winter, S1'!W2*Main!$B$5)+(VLOOKUP($A2,'FL Ratio'!$A$2:$B$9,2,FALSE)*'FL Characterization'!W$2)</f>
        <v>5.3216360900287878</v>
      </c>
      <c r="X2" s="4">
        <f>('[1]Pc, Winter, S1'!X2*Main!$B$5)+(VLOOKUP($A2,'FL Ratio'!$A$2:$B$9,2,FALSE)*'FL Characterization'!X$2)</f>
        <v>4.992250713276186</v>
      </c>
      <c r="Y2" s="4">
        <f>('[1]Pc, Winter, S1'!Y2*Main!$B$5)+(VLOOKUP($A2,'FL Ratio'!$A$2:$B$9,2,FALSE)*'FL Characterization'!Y$2)</f>
        <v>4.9367739912105586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3.2873288610452565</v>
      </c>
      <c r="C3" s="4">
        <f>('[1]Pc, Winter, S1'!C3*Main!$B$5)+(VLOOKUP($A3,'FL Ratio'!$A$2:$B$9,2,FALSE)*'FL Characterization'!C$2)</f>
        <v>3.2094868044591167</v>
      </c>
      <c r="D3" s="4">
        <f>('[1]Pc, Winter, S1'!D3*Main!$B$5)+(VLOOKUP($A3,'FL Ratio'!$A$2:$B$9,2,FALSE)*'FL Characterization'!D$2)</f>
        <v>3.0568505651410831</v>
      </c>
      <c r="E3" s="4">
        <f>('[1]Pc, Winter, S1'!E3*Main!$B$5)+(VLOOKUP($A3,'FL Ratio'!$A$2:$B$9,2,FALSE)*'FL Characterization'!E$2)</f>
        <v>3.0212212424090872</v>
      </c>
      <c r="F3" s="4">
        <f>('[1]Pc, Winter, S1'!F3*Main!$B$5)+(VLOOKUP($A3,'FL Ratio'!$A$2:$B$9,2,FALSE)*'FL Characterization'!F$2)</f>
        <v>3.0090454084508158</v>
      </c>
      <c r="G3" s="4">
        <f>('[1]Pc, Winter, S1'!G3*Main!$B$5)+(VLOOKUP($A3,'FL Ratio'!$A$2:$B$9,2,FALSE)*'FL Characterization'!G$2)</f>
        <v>3.1727906682641369</v>
      </c>
      <c r="H3" s="4">
        <f>('[1]Pc, Winter, S1'!H3*Main!$B$5)+(VLOOKUP($A3,'FL Ratio'!$A$2:$B$9,2,FALSE)*'FL Characterization'!H$2)</f>
        <v>3.827657143332865</v>
      </c>
      <c r="I3" s="4">
        <f>('[1]Pc, Winter, S1'!I3*Main!$B$5)+(VLOOKUP($A3,'FL Ratio'!$A$2:$B$9,2,FALSE)*'FL Characterization'!I$2)</f>
        <v>4.2802040481307602</v>
      </c>
      <c r="J3" s="4">
        <f>('[1]Pc, Winter, S1'!J3*Main!$B$5)+(VLOOKUP($A3,'FL Ratio'!$A$2:$B$9,2,FALSE)*'FL Characterization'!J$2)</f>
        <v>4.6463251701108641</v>
      </c>
      <c r="K3" s="4">
        <f>('[1]Pc, Winter, S1'!K3*Main!$B$5)+(VLOOKUP($A3,'FL Ratio'!$A$2:$B$9,2,FALSE)*'FL Characterization'!K$2)</f>
        <v>4.799044692873311</v>
      </c>
      <c r="L3" s="4">
        <f>('[1]Pc, Winter, S1'!L3*Main!$B$5)+(VLOOKUP($A3,'FL Ratio'!$A$2:$B$9,2,FALSE)*'FL Characterization'!L$2)</f>
        <v>4.7714007440609789</v>
      </c>
      <c r="M3" s="4">
        <f>('[1]Pc, Winter, S1'!M3*Main!$B$5)+(VLOOKUP($A3,'FL Ratio'!$A$2:$B$9,2,FALSE)*'FL Characterization'!M$2)</f>
        <v>4.664573374477194</v>
      </c>
      <c r="N3" s="4">
        <f>('[1]Pc, Winter, S1'!N3*Main!$B$5)+(VLOOKUP($A3,'FL Ratio'!$A$2:$B$9,2,FALSE)*'FL Characterization'!N$2)</f>
        <v>4.5149243406131978</v>
      </c>
      <c r="O3" s="4">
        <f>('[1]Pc, Winter, S1'!O3*Main!$B$5)+(VLOOKUP($A3,'FL Ratio'!$A$2:$B$9,2,FALSE)*'FL Characterization'!O$2)</f>
        <v>4.3378463694889415</v>
      </c>
      <c r="P3" s="4">
        <f>('[1]Pc, Winter, S1'!P3*Main!$B$5)+(VLOOKUP($A3,'FL Ratio'!$A$2:$B$9,2,FALSE)*'FL Characterization'!P$2)</f>
        <v>4.0524530489673429</v>
      </c>
      <c r="Q3" s="4">
        <f>('[1]Pc, Winter, S1'!Q3*Main!$B$5)+(VLOOKUP($A3,'FL Ratio'!$A$2:$B$9,2,FALSE)*'FL Characterization'!Q$2)</f>
        <v>4.1735993676725176</v>
      </c>
      <c r="R3" s="4">
        <f>('[1]Pc, Winter, S1'!R3*Main!$B$5)+(VLOOKUP($A3,'FL Ratio'!$A$2:$B$9,2,FALSE)*'FL Characterization'!R$2)</f>
        <v>4.5897245988413626</v>
      </c>
      <c r="S3" s="4">
        <f>('[1]Pc, Winter, S1'!S3*Main!$B$5)+(VLOOKUP($A3,'FL Ratio'!$A$2:$B$9,2,FALSE)*'FL Characterization'!S$2)</f>
        <v>5.5326008043006327</v>
      </c>
      <c r="T3" s="4">
        <f>('[1]Pc, Winter, S1'!T3*Main!$B$5)+(VLOOKUP($A3,'FL Ratio'!$A$2:$B$9,2,FALSE)*'FL Characterization'!T$2)</f>
        <v>5.2295216708665082</v>
      </c>
      <c r="U3" s="4">
        <f>('[1]Pc, Winter, S1'!U3*Main!$B$5)+(VLOOKUP($A3,'FL Ratio'!$A$2:$B$9,2,FALSE)*'FL Characterization'!U$2)</f>
        <v>4.8163901218685048</v>
      </c>
      <c r="V3" s="4">
        <f>('[1]Pc, Winter, S1'!V3*Main!$B$5)+(VLOOKUP($A3,'FL Ratio'!$A$2:$B$9,2,FALSE)*'FL Characterization'!V$2)</f>
        <v>4.6939427838335588</v>
      </c>
      <c r="W3" s="4">
        <f>('[1]Pc, Winter, S1'!W3*Main!$B$5)+(VLOOKUP($A3,'FL Ratio'!$A$2:$B$9,2,FALSE)*'FL Characterization'!W$2)</f>
        <v>4.3562026851532503</v>
      </c>
      <c r="X3" s="4">
        <f>('[1]Pc, Winter, S1'!X3*Main!$B$5)+(VLOOKUP($A3,'FL Ratio'!$A$2:$B$9,2,FALSE)*'FL Characterization'!X$2)</f>
        <v>4.1413082091216626</v>
      </c>
      <c r="Y3" s="4">
        <f>('[1]Pc, Winter, S1'!Y3*Main!$B$5)+(VLOOKUP($A3,'FL Ratio'!$A$2:$B$9,2,FALSE)*'FL Characterization'!Y$2)</f>
        <v>3.7252015854802738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2.2497432935180175</v>
      </c>
      <c r="C4" s="4">
        <f>('[1]Pc, Winter, S1'!C4*Main!$B$5)+(VLOOKUP($A4,'FL Ratio'!$A$2:$B$9,2,FALSE)*'FL Characterization'!C$2)</f>
        <v>2.1342296397601883</v>
      </c>
      <c r="D4" s="4">
        <f>('[1]Pc, Winter, S1'!D4*Main!$B$5)+(VLOOKUP($A4,'FL Ratio'!$A$2:$B$9,2,FALSE)*'FL Characterization'!D$2)</f>
        <v>2.0500611374441151</v>
      </c>
      <c r="E4" s="4">
        <f>('[1]Pc, Winter, S1'!E4*Main!$B$5)+(VLOOKUP($A4,'FL Ratio'!$A$2:$B$9,2,FALSE)*'FL Characterization'!E$2)</f>
        <v>2.079194947501958</v>
      </c>
      <c r="F4" s="4">
        <f>('[1]Pc, Winter, S1'!F4*Main!$B$5)+(VLOOKUP($A4,'FL Ratio'!$A$2:$B$9,2,FALSE)*'FL Characterization'!F$2)</f>
        <v>2.0648419814031524</v>
      </c>
      <c r="G4" s="4">
        <f>('[1]Pc, Winter, S1'!G4*Main!$B$5)+(VLOOKUP($A4,'FL Ratio'!$A$2:$B$9,2,FALSE)*'FL Characterization'!G$2)</f>
        <v>2.3177975749773752</v>
      </c>
      <c r="H4" s="4">
        <f>('[1]Pc, Winter, S1'!H4*Main!$B$5)+(VLOOKUP($A4,'FL Ratio'!$A$2:$B$9,2,FALSE)*'FL Characterization'!H$2)</f>
        <v>3.6946140678881587</v>
      </c>
      <c r="I4" s="4">
        <f>('[1]Pc, Winter, S1'!I4*Main!$B$5)+(VLOOKUP($A4,'FL Ratio'!$A$2:$B$9,2,FALSE)*'FL Characterization'!I$2)</f>
        <v>4.1802644713799024</v>
      </c>
      <c r="J4" s="4">
        <f>('[1]Pc, Winter, S1'!J4*Main!$B$5)+(VLOOKUP($A4,'FL Ratio'!$A$2:$B$9,2,FALSE)*'FL Characterization'!J$2)</f>
        <v>4.3630452537779716</v>
      </c>
      <c r="K4" s="4">
        <f>('[1]Pc, Winter, S1'!K4*Main!$B$5)+(VLOOKUP($A4,'FL Ratio'!$A$2:$B$9,2,FALSE)*'FL Characterization'!K$2)</f>
        <v>4.2364935887829702</v>
      </c>
      <c r="L4" s="4">
        <f>('[1]Pc, Winter, S1'!L4*Main!$B$5)+(VLOOKUP($A4,'FL Ratio'!$A$2:$B$9,2,FALSE)*'FL Characterization'!L$2)</f>
        <v>4.0681400337559479</v>
      </c>
      <c r="M4" s="4">
        <f>('[1]Pc, Winter, S1'!M4*Main!$B$5)+(VLOOKUP($A4,'FL Ratio'!$A$2:$B$9,2,FALSE)*'FL Characterization'!M$2)</f>
        <v>4.3313522357090717</v>
      </c>
      <c r="N4" s="4">
        <f>('[1]Pc, Winter, S1'!N4*Main!$B$5)+(VLOOKUP($A4,'FL Ratio'!$A$2:$B$9,2,FALSE)*'FL Characterization'!N$2)</f>
        <v>4.0319333825051835</v>
      </c>
      <c r="O4" s="4">
        <f>('[1]Pc, Winter, S1'!O4*Main!$B$5)+(VLOOKUP($A4,'FL Ratio'!$A$2:$B$9,2,FALSE)*'FL Characterization'!O$2)</f>
        <v>3.8743525257443112</v>
      </c>
      <c r="P4" s="4">
        <f>('[1]Pc, Winter, S1'!P4*Main!$B$5)+(VLOOKUP($A4,'FL Ratio'!$A$2:$B$9,2,FALSE)*'FL Characterization'!P$2)</f>
        <v>3.3656183141894922</v>
      </c>
      <c r="Q4" s="4">
        <f>('[1]Pc, Winter, S1'!Q4*Main!$B$5)+(VLOOKUP($A4,'FL Ratio'!$A$2:$B$9,2,FALSE)*'FL Characterization'!Q$2)</f>
        <v>3.3507479665561632</v>
      </c>
      <c r="R4" s="4">
        <f>('[1]Pc, Winter, S1'!R4*Main!$B$5)+(VLOOKUP($A4,'FL Ratio'!$A$2:$B$9,2,FALSE)*'FL Characterization'!R$2)</f>
        <v>3.4546593025564469</v>
      </c>
      <c r="S4" s="4">
        <f>('[1]Pc, Winter, S1'!S4*Main!$B$5)+(VLOOKUP($A4,'FL Ratio'!$A$2:$B$9,2,FALSE)*'FL Characterization'!S$2)</f>
        <v>3.7722004360519965</v>
      </c>
      <c r="T4" s="4">
        <f>('[1]Pc, Winter, S1'!T4*Main!$B$5)+(VLOOKUP($A4,'FL Ratio'!$A$2:$B$9,2,FALSE)*'FL Characterization'!T$2)</f>
        <v>3.4185357789880171</v>
      </c>
      <c r="U4" s="4">
        <f>('[1]Pc, Winter, S1'!U4*Main!$B$5)+(VLOOKUP($A4,'FL Ratio'!$A$2:$B$9,2,FALSE)*'FL Characterization'!U$2)</f>
        <v>3.5352180621526959</v>
      </c>
      <c r="V4" s="4">
        <f>('[1]Pc, Winter, S1'!V4*Main!$B$5)+(VLOOKUP($A4,'FL Ratio'!$A$2:$B$9,2,FALSE)*'FL Characterization'!V$2)</f>
        <v>3.4522667348815803</v>
      </c>
      <c r="W4" s="4">
        <f>('[1]Pc, Winter, S1'!W4*Main!$B$5)+(VLOOKUP($A4,'FL Ratio'!$A$2:$B$9,2,FALSE)*'FL Characterization'!W$2)</f>
        <v>3.228889897836059</v>
      </c>
      <c r="X4" s="4">
        <f>('[1]Pc, Winter, S1'!X4*Main!$B$5)+(VLOOKUP($A4,'FL Ratio'!$A$2:$B$9,2,FALSE)*'FL Characterization'!X$2)</f>
        <v>2.8087873239301389</v>
      </c>
      <c r="Y4" s="4">
        <f>('[1]Pc, Winter, S1'!Y4*Main!$B$5)+(VLOOKUP($A4,'FL Ratio'!$A$2:$B$9,2,FALSE)*'FL Characterization'!Y$2)</f>
        <v>2.5273426283147278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0.7820314059312643</v>
      </c>
      <c r="C5" s="4">
        <f>('[1]Pc, Winter, S1'!C5*Main!$B$5)+(VLOOKUP($A5,'FL Ratio'!$A$2:$B$9,2,FALSE)*'FL Characterization'!C$2)</f>
        <v>0.56660945787158767</v>
      </c>
      <c r="D5" s="4">
        <f>('[1]Pc, Winter, S1'!D5*Main!$B$5)+(VLOOKUP($A5,'FL Ratio'!$A$2:$B$9,2,FALSE)*'FL Characterization'!D$2)</f>
        <v>0.55032134049933923</v>
      </c>
      <c r="E5" s="4">
        <f>('[1]Pc, Winter, S1'!E5*Main!$B$5)+(VLOOKUP($A5,'FL Ratio'!$A$2:$B$9,2,FALSE)*'FL Characterization'!E$2)</f>
        <v>0.49830244156504178</v>
      </c>
      <c r="F5" s="4">
        <f>('[1]Pc, Winter, S1'!F5*Main!$B$5)+(VLOOKUP($A5,'FL Ratio'!$A$2:$B$9,2,FALSE)*'FL Characterization'!F$2)</f>
        <v>0.49351854207500673</v>
      </c>
      <c r="G5" s="4">
        <f>('[1]Pc, Winter, S1'!G5*Main!$B$5)+(VLOOKUP($A5,'FL Ratio'!$A$2:$B$9,2,FALSE)*'FL Characterization'!G$2)</f>
        <v>0.87638941087623656</v>
      </c>
      <c r="H5" s="4">
        <f>('[1]Pc, Winter, S1'!H5*Main!$B$5)+(VLOOKUP($A5,'FL Ratio'!$A$2:$B$9,2,FALSE)*'FL Characterization'!H$2)</f>
        <v>1.6845830183681045</v>
      </c>
      <c r="I5" s="4">
        <f>('[1]Pc, Winter, S1'!I5*Main!$B$5)+(VLOOKUP($A5,'FL Ratio'!$A$2:$B$9,2,FALSE)*'FL Characterization'!I$2)</f>
        <v>1.9751007687083049</v>
      </c>
      <c r="J5" s="4">
        <f>('[1]Pc, Winter, S1'!J5*Main!$B$5)+(VLOOKUP($A5,'FL Ratio'!$A$2:$B$9,2,FALSE)*'FL Characterization'!J$2)</f>
        <v>2.172761132001884</v>
      </c>
      <c r="K5" s="4">
        <f>('[1]Pc, Winter, S1'!K5*Main!$B$5)+(VLOOKUP($A5,'FL Ratio'!$A$2:$B$9,2,FALSE)*'FL Characterization'!K$2)</f>
        <v>2.0438140296069447</v>
      </c>
      <c r="L5" s="4">
        <f>('[1]Pc, Winter, S1'!L5*Main!$B$5)+(VLOOKUP($A5,'FL Ratio'!$A$2:$B$9,2,FALSE)*'FL Characterization'!L$2)</f>
        <v>2.0159683621949651</v>
      </c>
      <c r="M5" s="4">
        <f>('[1]Pc, Winter, S1'!M5*Main!$B$5)+(VLOOKUP($A5,'FL Ratio'!$A$2:$B$9,2,FALSE)*'FL Characterization'!M$2)</f>
        <v>1.8784859496577233</v>
      </c>
      <c r="N5" s="4">
        <f>('[1]Pc, Winter, S1'!N5*Main!$B$5)+(VLOOKUP($A5,'FL Ratio'!$A$2:$B$9,2,FALSE)*'FL Characterization'!N$2)</f>
        <v>1.8414917888472317</v>
      </c>
      <c r="O5" s="4">
        <f>('[1]Pc, Winter, S1'!O5*Main!$B$5)+(VLOOKUP($A5,'FL Ratio'!$A$2:$B$9,2,FALSE)*'FL Characterization'!O$2)</f>
        <v>1.7611112725219746</v>
      </c>
      <c r="P5" s="4">
        <f>('[1]Pc, Winter, S1'!P5*Main!$B$5)+(VLOOKUP($A5,'FL Ratio'!$A$2:$B$9,2,FALSE)*'FL Characterization'!P$2)</f>
        <v>1.6872046576575834</v>
      </c>
      <c r="Q5" s="4">
        <f>('[1]Pc, Winter, S1'!Q5*Main!$B$5)+(VLOOKUP($A5,'FL Ratio'!$A$2:$B$9,2,FALSE)*'FL Characterization'!Q$2)</f>
        <v>1.7233378921358982</v>
      </c>
      <c r="R5" s="4">
        <f>('[1]Pc, Winter, S1'!R5*Main!$B$5)+(VLOOKUP($A5,'FL Ratio'!$A$2:$B$9,2,FALSE)*'FL Characterization'!R$2)</f>
        <v>2.1347950144018064</v>
      </c>
      <c r="S5" s="4">
        <f>('[1]Pc, Winter, S1'!S5*Main!$B$5)+(VLOOKUP($A5,'FL Ratio'!$A$2:$B$9,2,FALSE)*'FL Characterization'!S$2)</f>
        <v>3.2368995983841944</v>
      </c>
      <c r="T5" s="4">
        <f>('[1]Pc, Winter, S1'!T5*Main!$B$5)+(VLOOKUP($A5,'FL Ratio'!$A$2:$B$9,2,FALSE)*'FL Characterization'!T$2)</f>
        <v>2.8894555825501862</v>
      </c>
      <c r="U5" s="4">
        <f>('[1]Pc, Winter, S1'!U5*Main!$B$5)+(VLOOKUP($A5,'FL Ratio'!$A$2:$B$9,2,FALSE)*'FL Characterization'!U$2)</f>
        <v>2.4397624257505388</v>
      </c>
      <c r="V5" s="4">
        <f>('[1]Pc, Winter, S1'!V5*Main!$B$5)+(VLOOKUP($A5,'FL Ratio'!$A$2:$B$9,2,FALSE)*'FL Characterization'!V$2)</f>
        <v>2.3737760805609116</v>
      </c>
      <c r="W5" s="4">
        <f>('[1]Pc, Winter, S1'!W5*Main!$B$5)+(VLOOKUP($A5,'FL Ratio'!$A$2:$B$9,2,FALSE)*'FL Characterization'!W$2)</f>
        <v>2.1019539676300041</v>
      </c>
      <c r="X5" s="4">
        <f>('[1]Pc, Winter, S1'!X5*Main!$B$5)+(VLOOKUP($A5,'FL Ratio'!$A$2:$B$9,2,FALSE)*'FL Characterization'!X$2)</f>
        <v>1.6700235457478354</v>
      </c>
      <c r="Y5" s="4">
        <f>('[1]Pc, Winter, S1'!Y5*Main!$B$5)+(VLOOKUP($A5,'FL Ratio'!$A$2:$B$9,2,FALSE)*'FL Characterization'!Y$2)</f>
        <v>1.3478865087888563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1.9674085258652076</v>
      </c>
      <c r="C6" s="4">
        <f>('[1]Pc, Winter, S1'!C6*Main!$B$5)+(VLOOKUP($A6,'FL Ratio'!$A$2:$B$9,2,FALSE)*'FL Characterization'!C$2)</f>
        <v>1.8083678596927681</v>
      </c>
      <c r="D6" s="4">
        <f>('[1]Pc, Winter, S1'!D6*Main!$B$5)+(VLOOKUP($A6,'FL Ratio'!$A$2:$B$9,2,FALSE)*'FL Characterization'!D$2)</f>
        <v>1.6538792463794894</v>
      </c>
      <c r="E6" s="4">
        <f>('[1]Pc, Winter, S1'!E6*Main!$B$5)+(VLOOKUP($A6,'FL Ratio'!$A$2:$B$9,2,FALSE)*'FL Characterization'!E$2)</f>
        <v>1.666326343989345</v>
      </c>
      <c r="F6" s="4">
        <f>('[1]Pc, Winter, S1'!F6*Main!$B$5)+(VLOOKUP($A6,'FL Ratio'!$A$2:$B$9,2,FALSE)*'FL Characterization'!F$2)</f>
        <v>1.6763235590872227</v>
      </c>
      <c r="G6" s="4">
        <f>('[1]Pc, Winter, S1'!G6*Main!$B$5)+(VLOOKUP($A6,'FL Ratio'!$A$2:$B$9,2,FALSE)*'FL Characterization'!G$2)</f>
        <v>1.8581303411486609</v>
      </c>
      <c r="H6" s="4">
        <f>('[1]Pc, Winter, S1'!H6*Main!$B$5)+(VLOOKUP($A6,'FL Ratio'!$A$2:$B$9,2,FALSE)*'FL Characterization'!H$2)</f>
        <v>2.3954434005909011</v>
      </c>
      <c r="I6" s="4">
        <f>('[1]Pc, Winter, S1'!I6*Main!$B$5)+(VLOOKUP($A6,'FL Ratio'!$A$2:$B$9,2,FALSE)*'FL Characterization'!I$2)</f>
        <v>2.5468227411238065</v>
      </c>
      <c r="J6" s="4">
        <f>('[1]Pc, Winter, S1'!J6*Main!$B$5)+(VLOOKUP($A6,'FL Ratio'!$A$2:$B$9,2,FALSE)*'FL Characterization'!J$2)</f>
        <v>2.6302035010170139</v>
      </c>
      <c r="K6" s="4">
        <f>('[1]Pc, Winter, S1'!K6*Main!$B$5)+(VLOOKUP($A6,'FL Ratio'!$A$2:$B$9,2,FALSE)*'FL Characterization'!K$2)</f>
        <v>2.7422506006042591</v>
      </c>
      <c r="L6" s="4">
        <f>('[1]Pc, Winter, S1'!L6*Main!$B$5)+(VLOOKUP($A6,'FL Ratio'!$A$2:$B$9,2,FALSE)*'FL Characterization'!L$2)</f>
        <v>2.8082958382987311</v>
      </c>
      <c r="M6" s="4">
        <f>('[1]Pc, Winter, S1'!M6*Main!$B$5)+(VLOOKUP($A6,'FL Ratio'!$A$2:$B$9,2,FALSE)*'FL Characterization'!M$2)</f>
        <v>2.8587202566432466</v>
      </c>
      <c r="N6" s="4">
        <f>('[1]Pc, Winter, S1'!N6*Main!$B$5)+(VLOOKUP($A6,'FL Ratio'!$A$2:$B$9,2,FALSE)*'FL Characterization'!N$2)</f>
        <v>2.8146645976045628</v>
      </c>
      <c r="O6" s="4">
        <f>('[1]Pc, Winter, S1'!O6*Main!$B$5)+(VLOOKUP($A6,'FL Ratio'!$A$2:$B$9,2,FALSE)*'FL Characterization'!O$2)</f>
        <v>2.7048996766111491</v>
      </c>
      <c r="P6" s="4">
        <f>('[1]Pc, Winter, S1'!P6*Main!$B$5)+(VLOOKUP($A6,'FL Ratio'!$A$2:$B$9,2,FALSE)*'FL Characterization'!P$2)</f>
        <v>2.7002515430176111</v>
      </c>
      <c r="Q6" s="4">
        <f>('[1]Pc, Winter, S1'!Q6*Main!$B$5)+(VLOOKUP($A6,'FL Ratio'!$A$2:$B$9,2,FALSE)*'FL Characterization'!Q$2)</f>
        <v>2.6778791134914615</v>
      </c>
      <c r="R6" s="4">
        <f>('[1]Pc, Winter, S1'!R6*Main!$B$5)+(VLOOKUP($A6,'FL Ratio'!$A$2:$B$9,2,FALSE)*'FL Characterization'!R$2)</f>
        <v>2.8330508816719759</v>
      </c>
      <c r="S6" s="4">
        <f>('[1]Pc, Winter, S1'!S6*Main!$B$5)+(VLOOKUP($A6,'FL Ratio'!$A$2:$B$9,2,FALSE)*'FL Characterization'!S$2)</f>
        <v>3.2765507463321843</v>
      </c>
      <c r="T6" s="4">
        <f>('[1]Pc, Winter, S1'!T6*Main!$B$5)+(VLOOKUP($A6,'FL Ratio'!$A$2:$B$9,2,FALSE)*'FL Characterization'!T$2)</f>
        <v>3.2076255072223296</v>
      </c>
      <c r="U6" s="4">
        <f>('[1]Pc, Winter, S1'!U6*Main!$B$5)+(VLOOKUP($A6,'FL Ratio'!$A$2:$B$9,2,FALSE)*'FL Characterization'!U$2)</f>
        <v>3.1269382054972783</v>
      </c>
      <c r="V6" s="4">
        <f>('[1]Pc, Winter, S1'!V6*Main!$B$5)+(VLOOKUP($A6,'FL Ratio'!$A$2:$B$9,2,FALSE)*'FL Characterization'!V$2)</f>
        <v>3.112953966195692</v>
      </c>
      <c r="W6" s="4">
        <f>('[1]Pc, Winter, S1'!W6*Main!$B$5)+(VLOOKUP($A6,'FL Ratio'!$A$2:$B$9,2,FALSE)*'FL Characterization'!W$2)</f>
        <v>2.8935046610704203</v>
      </c>
      <c r="X6" s="4">
        <f>('[1]Pc, Winter, S1'!X6*Main!$B$5)+(VLOOKUP($A6,'FL Ratio'!$A$2:$B$9,2,FALSE)*'FL Characterization'!X$2)</f>
        <v>2.6678502992798503</v>
      </c>
      <c r="Y6" s="4">
        <f>('[1]Pc, Winter, S1'!Y6*Main!$B$5)+(VLOOKUP($A6,'FL Ratio'!$A$2:$B$9,2,FALSE)*'FL Characterization'!Y$2)</f>
        <v>2.4521835399188241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2.3045935516705596</v>
      </c>
      <c r="C7" s="4">
        <f>('[1]Pc, Winter, S1'!C7*Main!$B$5)+(VLOOKUP($A7,'FL Ratio'!$A$2:$B$9,2,FALSE)*'FL Characterization'!C$2)</f>
        <v>2.1811729388304317</v>
      </c>
      <c r="D7" s="4">
        <f>('[1]Pc, Winter, S1'!D7*Main!$B$5)+(VLOOKUP($A7,'FL Ratio'!$A$2:$B$9,2,FALSE)*'FL Characterization'!D$2)</f>
        <v>2.1132537054587499</v>
      </c>
      <c r="E7" s="4">
        <f>('[1]Pc, Winter, S1'!E7*Main!$B$5)+(VLOOKUP($A7,'FL Ratio'!$A$2:$B$9,2,FALSE)*'FL Characterization'!E$2)</f>
        <v>2.1299090149703255</v>
      </c>
      <c r="F7" s="4">
        <f>('[1]Pc, Winter, S1'!F7*Main!$B$5)+(VLOOKUP($A7,'FL Ratio'!$A$2:$B$9,2,FALSE)*'FL Characterization'!F$2)</f>
        <v>2.1275862527770912</v>
      </c>
      <c r="G7" s="4">
        <f>('[1]Pc, Winter, S1'!G7*Main!$B$5)+(VLOOKUP($A7,'FL Ratio'!$A$2:$B$9,2,FALSE)*'FL Characterization'!G$2)</f>
        <v>2.2798906721491266</v>
      </c>
      <c r="H7" s="4">
        <f>('[1]Pc, Winter, S1'!H7*Main!$B$5)+(VLOOKUP($A7,'FL Ratio'!$A$2:$B$9,2,FALSE)*'FL Characterization'!H$2)</f>
        <v>2.5840242241079325</v>
      </c>
      <c r="I7" s="4">
        <f>('[1]Pc, Winter, S1'!I7*Main!$B$5)+(VLOOKUP($A7,'FL Ratio'!$A$2:$B$9,2,FALSE)*'FL Characterization'!I$2)</f>
        <v>3.0152509226426201</v>
      </c>
      <c r="J7" s="4">
        <f>('[1]Pc, Winter, S1'!J7*Main!$B$5)+(VLOOKUP($A7,'FL Ratio'!$A$2:$B$9,2,FALSE)*'FL Characterization'!J$2)</f>
        <v>3.1583375851421236</v>
      </c>
      <c r="K7" s="4">
        <f>('[1]Pc, Winter, S1'!K7*Main!$B$5)+(VLOOKUP($A7,'FL Ratio'!$A$2:$B$9,2,FALSE)*'FL Characterization'!K$2)</f>
        <v>3.2731794363518016</v>
      </c>
      <c r="L7" s="4">
        <f>('[1]Pc, Winter, S1'!L7*Main!$B$5)+(VLOOKUP($A7,'FL Ratio'!$A$2:$B$9,2,FALSE)*'FL Characterization'!L$2)</f>
        <v>3.210316286108605</v>
      </c>
      <c r="M7" s="4">
        <f>('[1]Pc, Winter, S1'!M7*Main!$B$5)+(VLOOKUP($A7,'FL Ratio'!$A$2:$B$9,2,FALSE)*'FL Characterization'!M$2)</f>
        <v>3.263025632299446</v>
      </c>
      <c r="N7" s="4">
        <f>('[1]Pc, Winter, S1'!N7*Main!$B$5)+(VLOOKUP($A7,'FL Ratio'!$A$2:$B$9,2,FALSE)*'FL Characterization'!N$2)</f>
        <v>3.2577990914051993</v>
      </c>
      <c r="O7" s="4">
        <f>('[1]Pc, Winter, S1'!O7*Main!$B$5)+(VLOOKUP($A7,'FL Ratio'!$A$2:$B$9,2,FALSE)*'FL Characterization'!O$2)</f>
        <v>3.2348741041987275</v>
      </c>
      <c r="P7" s="4">
        <f>('[1]Pc, Winter, S1'!P7*Main!$B$5)+(VLOOKUP($A7,'FL Ratio'!$A$2:$B$9,2,FALSE)*'FL Characterization'!P$2)</f>
        <v>3.0219956433932293</v>
      </c>
      <c r="Q7" s="4">
        <f>('[1]Pc, Winter, S1'!Q7*Main!$B$5)+(VLOOKUP($A7,'FL Ratio'!$A$2:$B$9,2,FALSE)*'FL Characterization'!Q$2)</f>
        <v>3.0280268939262083</v>
      </c>
      <c r="R7" s="4">
        <f>('[1]Pc, Winter, S1'!R7*Main!$B$5)+(VLOOKUP($A7,'FL Ratio'!$A$2:$B$9,2,FALSE)*'FL Characterization'!R$2)</f>
        <v>2.9140613313224053</v>
      </c>
      <c r="S7" s="4">
        <f>('[1]Pc, Winter, S1'!S7*Main!$B$5)+(VLOOKUP($A7,'FL Ratio'!$A$2:$B$9,2,FALSE)*'FL Characterization'!S$2)</f>
        <v>3.0858449234267527</v>
      </c>
      <c r="T7" s="4">
        <f>('[1]Pc, Winter, S1'!T7*Main!$B$5)+(VLOOKUP($A7,'FL Ratio'!$A$2:$B$9,2,FALSE)*'FL Characterization'!T$2)</f>
        <v>2.9646646114459676</v>
      </c>
      <c r="U7" s="4">
        <f>('[1]Pc, Winter, S1'!U7*Main!$B$5)+(VLOOKUP($A7,'FL Ratio'!$A$2:$B$9,2,FALSE)*'FL Characterization'!U$2)</f>
        <v>2.907258718236192</v>
      </c>
      <c r="V7" s="4">
        <f>('[1]Pc, Winter, S1'!V7*Main!$B$5)+(VLOOKUP($A7,'FL Ratio'!$A$2:$B$9,2,FALSE)*'FL Characterization'!V$2)</f>
        <v>2.8576024509317208</v>
      </c>
      <c r="W7" s="4">
        <f>('[1]Pc, Winter, S1'!W7*Main!$B$5)+(VLOOKUP($A7,'FL Ratio'!$A$2:$B$9,2,FALSE)*'FL Characterization'!W$2)</f>
        <v>2.7452514157383066</v>
      </c>
      <c r="X7" s="4">
        <f>('[1]Pc, Winter, S1'!X7*Main!$B$5)+(VLOOKUP($A7,'FL Ratio'!$A$2:$B$9,2,FALSE)*'FL Characterization'!X$2)</f>
        <v>2.5571339587751831</v>
      </c>
      <c r="Y7" s="4">
        <f>('[1]Pc, Winter, S1'!Y7*Main!$B$5)+(VLOOKUP($A7,'FL Ratio'!$A$2:$B$9,2,FALSE)*'FL Characterization'!Y$2)</f>
        <v>2.4076684524275378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1.8970169823126088</v>
      </c>
      <c r="C8" s="4">
        <f>('[1]Pc, Winter, S1'!C8*Main!$B$5)+(VLOOKUP($A8,'FL Ratio'!$A$2:$B$9,2,FALSE)*'FL Characterization'!C$2)</f>
        <v>1.7769912429814949</v>
      </c>
      <c r="D8" s="4">
        <f>('[1]Pc, Winter, S1'!D8*Main!$B$5)+(VLOOKUP($A8,'FL Ratio'!$A$2:$B$9,2,FALSE)*'FL Characterization'!D$2)</f>
        <v>1.694299907883605</v>
      </c>
      <c r="E8" s="4">
        <f>('[1]Pc, Winter, S1'!E8*Main!$B$5)+(VLOOKUP($A8,'FL Ratio'!$A$2:$B$9,2,FALSE)*'FL Characterization'!E$2)</f>
        <v>1.701081304268419</v>
      </c>
      <c r="F8" s="4">
        <f>('[1]Pc, Winter, S1'!F8*Main!$B$5)+(VLOOKUP($A8,'FL Ratio'!$A$2:$B$9,2,FALSE)*'FL Characterization'!F$2)</f>
        <v>1.6832065554757296</v>
      </c>
      <c r="G8" s="4">
        <f>('[1]Pc, Winter, S1'!G8*Main!$B$5)+(VLOOKUP($A8,'FL Ratio'!$A$2:$B$9,2,FALSE)*'FL Characterization'!G$2)</f>
        <v>1.8484531289002306</v>
      </c>
      <c r="H8" s="4">
        <f>('[1]Pc, Winter, S1'!H8*Main!$B$5)+(VLOOKUP($A8,'FL Ratio'!$A$2:$B$9,2,FALSE)*'FL Characterization'!H$2)</f>
        <v>2.3680398630649133</v>
      </c>
      <c r="I8" s="4">
        <f>('[1]Pc, Winter, S1'!I8*Main!$B$5)+(VLOOKUP($A8,'FL Ratio'!$A$2:$B$9,2,FALSE)*'FL Characterization'!I$2)</f>
        <v>2.7212073589857466</v>
      </c>
      <c r="J8" s="4">
        <f>('[1]Pc, Winter, S1'!J8*Main!$B$5)+(VLOOKUP($A8,'FL Ratio'!$A$2:$B$9,2,FALSE)*'FL Characterization'!J$2)</f>
        <v>2.8611775247944107</v>
      </c>
      <c r="K8" s="4">
        <f>('[1]Pc, Winter, S1'!K8*Main!$B$5)+(VLOOKUP($A8,'FL Ratio'!$A$2:$B$9,2,FALSE)*'FL Characterization'!K$2)</f>
        <v>2.8733057530308561</v>
      </c>
      <c r="L8" s="4">
        <f>('[1]Pc, Winter, S1'!L8*Main!$B$5)+(VLOOKUP($A8,'FL Ratio'!$A$2:$B$9,2,FALSE)*'FL Characterization'!L$2)</f>
        <v>2.8420833023253937</v>
      </c>
      <c r="M8" s="4">
        <f>('[1]Pc, Winter, S1'!M8*Main!$B$5)+(VLOOKUP($A8,'FL Ratio'!$A$2:$B$9,2,FALSE)*'FL Characterization'!M$2)</f>
        <v>2.8700172785887967</v>
      </c>
      <c r="N8" s="4">
        <f>('[1]Pc, Winter, S1'!N8*Main!$B$5)+(VLOOKUP($A8,'FL Ratio'!$A$2:$B$9,2,FALSE)*'FL Characterization'!N$2)</f>
        <v>2.7994300415354596</v>
      </c>
      <c r="O8" s="4">
        <f>('[1]Pc, Winter, S1'!O8*Main!$B$5)+(VLOOKUP($A8,'FL Ratio'!$A$2:$B$9,2,FALSE)*'FL Characterization'!O$2)</f>
        <v>2.7214777452860965</v>
      </c>
      <c r="P8" s="4">
        <f>('[1]Pc, Winter, S1'!P8*Main!$B$5)+(VLOOKUP($A8,'FL Ratio'!$A$2:$B$9,2,FALSE)*'FL Characterization'!P$2)</f>
        <v>2.5149332840332939</v>
      </c>
      <c r="Q8" s="4">
        <f>('[1]Pc, Winter, S1'!Q8*Main!$B$5)+(VLOOKUP($A8,'FL Ratio'!$A$2:$B$9,2,FALSE)*'FL Characterization'!Q$2)</f>
        <v>2.5620271994002985</v>
      </c>
      <c r="R8" s="4">
        <f>('[1]Pc, Winter, S1'!R8*Main!$B$5)+(VLOOKUP($A8,'FL Ratio'!$A$2:$B$9,2,FALSE)*'FL Characterization'!R$2)</f>
        <v>2.7295571995697174</v>
      </c>
      <c r="S8" s="4">
        <f>('[1]Pc, Winter, S1'!S8*Main!$B$5)+(VLOOKUP($A8,'FL Ratio'!$A$2:$B$9,2,FALSE)*'FL Characterization'!S$2)</f>
        <v>3.147418391886537</v>
      </c>
      <c r="T8" s="4">
        <f>('[1]Pc, Winter, S1'!T8*Main!$B$5)+(VLOOKUP($A8,'FL Ratio'!$A$2:$B$9,2,FALSE)*'FL Characterization'!T$2)</f>
        <v>2.9524201773744378</v>
      </c>
      <c r="U8" s="4">
        <f>('[1]Pc, Winter, S1'!U8*Main!$B$5)+(VLOOKUP($A8,'FL Ratio'!$A$2:$B$9,2,FALSE)*'FL Characterization'!U$2)</f>
        <v>2.8033136393037688</v>
      </c>
      <c r="V8" s="4">
        <f>('[1]Pc, Winter, S1'!V8*Main!$B$5)+(VLOOKUP($A8,'FL Ratio'!$A$2:$B$9,2,FALSE)*'FL Characterization'!V$2)</f>
        <v>2.7581644419013998</v>
      </c>
      <c r="W8" s="4">
        <f>('[1]Pc, Winter, S1'!W8*Main!$B$5)+(VLOOKUP($A8,'FL Ratio'!$A$2:$B$9,2,FALSE)*'FL Characterization'!W$2)</f>
        <v>2.5728195206536864</v>
      </c>
      <c r="X8" s="4">
        <f>('[1]Pc, Winter, S1'!X8*Main!$B$5)+(VLOOKUP($A8,'FL Ratio'!$A$2:$B$9,2,FALSE)*'FL Characterization'!X$2)</f>
        <v>2.3304180964769277</v>
      </c>
      <c r="Y8" s="4">
        <f>('[1]Pc, Winter, S1'!Y8*Main!$B$5)+(VLOOKUP($A8,'FL Ratio'!$A$2:$B$9,2,FALSE)*'FL Characterization'!Y$2)</f>
        <v>2.1344589032107848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1.434582458464583</v>
      </c>
      <c r="C9" s="4">
        <f>('[1]Pc, Winter, S1'!C9*Main!$B$5)+(VLOOKUP($A9,'FL Ratio'!$A$2:$B$9,2,FALSE)*'FL Characterization'!C$2)</f>
        <v>1.3721679002994842</v>
      </c>
      <c r="D9" s="4">
        <f>('[1]Pc, Winter, S1'!D9*Main!$B$5)+(VLOOKUP($A9,'FL Ratio'!$A$2:$B$9,2,FALSE)*'FL Characterization'!D$2)</f>
        <v>1.3287594746752753</v>
      </c>
      <c r="E9" s="4">
        <f>('[1]Pc, Winter, S1'!E9*Main!$B$5)+(VLOOKUP($A9,'FL Ratio'!$A$2:$B$9,2,FALSE)*'FL Characterization'!E$2)</f>
        <v>1.3086146742483289</v>
      </c>
      <c r="F9" s="4">
        <f>('[1]Pc, Winter, S1'!F9*Main!$B$5)+(VLOOKUP($A9,'FL Ratio'!$A$2:$B$9,2,FALSE)*'FL Characterization'!F$2)</f>
        <v>1.3543054988449228</v>
      </c>
      <c r="G9" s="4">
        <f>('[1]Pc, Winter, S1'!G9*Main!$B$5)+(VLOOKUP($A9,'FL Ratio'!$A$2:$B$9,2,FALSE)*'FL Characterization'!G$2)</f>
        <v>1.6113337922597888</v>
      </c>
      <c r="H9" s="4">
        <f>('[1]Pc, Winter, S1'!H9*Main!$B$5)+(VLOOKUP($A9,'FL Ratio'!$A$2:$B$9,2,FALSE)*'FL Characterization'!H$2)</f>
        <v>2.6073452072843581</v>
      </c>
      <c r="I9" s="4">
        <f>('[1]Pc, Winter, S1'!I9*Main!$B$5)+(VLOOKUP($A9,'FL Ratio'!$A$2:$B$9,2,FALSE)*'FL Characterization'!I$2)</f>
        <v>3.0192015205441827</v>
      </c>
      <c r="J9" s="4">
        <f>('[1]Pc, Winter, S1'!J9*Main!$B$5)+(VLOOKUP($A9,'FL Ratio'!$A$2:$B$9,2,FALSE)*'FL Characterization'!J$2)</f>
        <v>3.1332434050011941</v>
      </c>
      <c r="K9" s="4">
        <f>('[1]Pc, Winter, S1'!K9*Main!$B$5)+(VLOOKUP($A9,'FL Ratio'!$A$2:$B$9,2,FALSE)*'FL Characterization'!K$2)</f>
        <v>3.1241591185097599</v>
      </c>
      <c r="L9" s="4">
        <f>('[1]Pc, Winter, S1'!L9*Main!$B$5)+(VLOOKUP($A9,'FL Ratio'!$A$2:$B$9,2,FALSE)*'FL Characterization'!L$2)</f>
        <v>3.2278913210914042</v>
      </c>
      <c r="M9" s="4">
        <f>('[1]Pc, Winter, S1'!M9*Main!$B$5)+(VLOOKUP($A9,'FL Ratio'!$A$2:$B$9,2,FALSE)*'FL Characterization'!M$2)</f>
        <v>3.2097414565763613</v>
      </c>
      <c r="N9" s="4">
        <f>('[1]Pc, Winter, S1'!N9*Main!$B$5)+(VLOOKUP($A9,'FL Ratio'!$A$2:$B$9,2,FALSE)*'FL Characterization'!N$2)</f>
        <v>3.0296768195936323</v>
      </c>
      <c r="O9" s="4">
        <f>('[1]Pc, Winter, S1'!O9*Main!$B$5)+(VLOOKUP($A9,'FL Ratio'!$A$2:$B$9,2,FALSE)*'FL Characterization'!O$2)</f>
        <v>2.9818289250442609</v>
      </c>
      <c r="P9" s="4">
        <f>('[1]Pc, Winter, S1'!P9*Main!$B$5)+(VLOOKUP($A9,'FL Ratio'!$A$2:$B$9,2,FALSE)*'FL Characterization'!P$2)</f>
        <v>2.6465982860647124</v>
      </c>
      <c r="Q9" s="4">
        <f>('[1]Pc, Winter, S1'!Q9*Main!$B$5)+(VLOOKUP($A9,'FL Ratio'!$A$2:$B$9,2,FALSE)*'FL Characterization'!Q$2)</f>
        <v>2.3916153131813336</v>
      </c>
      <c r="R9" s="4">
        <f>('[1]Pc, Winter, S1'!R9*Main!$B$5)+(VLOOKUP($A9,'FL Ratio'!$A$2:$B$9,2,FALSE)*'FL Characterization'!R$2)</f>
        <v>2.4288413030242122</v>
      </c>
      <c r="S9" s="4">
        <f>('[1]Pc, Winter, S1'!S9*Main!$B$5)+(VLOOKUP($A9,'FL Ratio'!$A$2:$B$9,2,FALSE)*'FL Characterization'!S$2)</f>
        <v>2.6756302312002114</v>
      </c>
      <c r="T9" s="4">
        <f>('[1]Pc, Winter, S1'!T9*Main!$B$5)+(VLOOKUP($A9,'FL Ratio'!$A$2:$B$9,2,FALSE)*'FL Characterization'!T$2)</f>
        <v>2.6033453032024103</v>
      </c>
      <c r="U9" s="4">
        <f>('[1]Pc, Winter, S1'!U9*Main!$B$5)+(VLOOKUP($A9,'FL Ratio'!$A$2:$B$9,2,FALSE)*'FL Characterization'!U$2)</f>
        <v>2.5094069457698311</v>
      </c>
      <c r="V9" s="4">
        <f>('[1]Pc, Winter, S1'!V9*Main!$B$5)+(VLOOKUP($A9,'FL Ratio'!$A$2:$B$9,2,FALSE)*'FL Characterization'!V$2)</f>
        <v>2.4719915373248731</v>
      </c>
      <c r="W9" s="4">
        <f>('[1]Pc, Winter, S1'!W9*Main!$B$5)+(VLOOKUP($A9,'FL Ratio'!$A$2:$B$9,2,FALSE)*'FL Characterization'!W$2)</f>
        <v>2.2677847870186123</v>
      </c>
      <c r="X9" s="4">
        <f>('[1]Pc, Winter, S1'!X9*Main!$B$5)+(VLOOKUP($A9,'FL Ratio'!$A$2:$B$9,2,FALSE)*'FL Characterization'!X$2)</f>
        <v>1.8864673114745667</v>
      </c>
      <c r="Y9" s="4">
        <f>('[1]Pc, Winter, S1'!Y9*Main!$B$5)+(VLOOKUP($A9,'FL Ratio'!$A$2:$B$9,2,FALSE)*'FL Characterization'!Y$2)</f>
        <v>1.6740764478603885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5.3367272472859071</v>
      </c>
      <c r="C2" s="4">
        <f>('[1]Pc, Winter, S2'!C2*Main!$B$5)+(VLOOKUP($A2,'FL Ratio'!$A$2:$B$9,2,FALSE)*'FL Characterization'!C$2)</f>
        <v>5.20730188862973</v>
      </c>
      <c r="D2" s="4">
        <f>('[1]Pc, Winter, S2'!D2*Main!$B$5)+(VLOOKUP($A2,'FL Ratio'!$A$2:$B$9,2,FALSE)*'FL Characterization'!D$2)</f>
        <v>4.9066670672647588</v>
      </c>
      <c r="E2" s="4">
        <f>('[1]Pc, Winter, S2'!E2*Main!$B$5)+(VLOOKUP($A2,'FL Ratio'!$A$2:$B$9,2,FALSE)*'FL Characterization'!E$2)</f>
        <v>4.983400757081049</v>
      </c>
      <c r="F2" s="4">
        <f>('[1]Pc, Winter, S2'!F2*Main!$B$5)+(VLOOKUP($A2,'FL Ratio'!$A$2:$B$9,2,FALSE)*'FL Characterization'!F$2)</f>
        <v>4.8955044955844071</v>
      </c>
      <c r="G2" s="4">
        <f>('[1]Pc, Winter, S2'!G2*Main!$B$5)+(VLOOKUP($A2,'FL Ratio'!$A$2:$B$9,2,FALSE)*'FL Characterization'!G$2)</f>
        <v>4.9622217627348917</v>
      </c>
      <c r="H2" s="4">
        <f>('[1]Pc, Winter, S2'!H2*Main!$B$5)+(VLOOKUP($A2,'FL Ratio'!$A$2:$B$9,2,FALSE)*'FL Characterization'!H$2)</f>
        <v>4.8587527771190206</v>
      </c>
      <c r="I2" s="4">
        <f>('[1]Pc, Winter, S2'!I2*Main!$B$5)+(VLOOKUP($A2,'FL Ratio'!$A$2:$B$9,2,FALSE)*'FL Characterization'!I$2)</f>
        <v>6.2961775269674414</v>
      </c>
      <c r="J2" s="4">
        <f>('[1]Pc, Winter, S2'!J2*Main!$B$5)+(VLOOKUP($A2,'FL Ratio'!$A$2:$B$9,2,FALSE)*'FL Characterization'!J$2)</f>
        <v>6.3539339566546174</v>
      </c>
      <c r="K2" s="4">
        <f>('[1]Pc, Winter, S2'!K2*Main!$B$5)+(VLOOKUP($A2,'FL Ratio'!$A$2:$B$9,2,FALSE)*'FL Characterization'!K$2)</f>
        <v>6.3715254229098495</v>
      </c>
      <c r="L2" s="4">
        <f>('[1]Pc, Winter, S2'!L2*Main!$B$5)+(VLOOKUP($A2,'FL Ratio'!$A$2:$B$9,2,FALSE)*'FL Characterization'!L$2)</f>
        <v>6.1461665855235923</v>
      </c>
      <c r="M2" s="4">
        <f>('[1]Pc, Winter, S2'!M2*Main!$B$5)+(VLOOKUP($A2,'FL Ratio'!$A$2:$B$9,2,FALSE)*'FL Characterization'!M$2)</f>
        <v>6.2821478054960647</v>
      </c>
      <c r="N2" s="4">
        <f>('[1]Pc, Winter, S2'!N2*Main!$B$5)+(VLOOKUP($A2,'FL Ratio'!$A$2:$B$9,2,FALSE)*'FL Characterization'!N$2)</f>
        <v>6.2370398301630736</v>
      </c>
      <c r="O2" s="4">
        <f>('[1]Pc, Winter, S2'!O2*Main!$B$5)+(VLOOKUP($A2,'FL Ratio'!$A$2:$B$9,2,FALSE)*'FL Characterization'!O$2)</f>
        <v>6.1164267746242986</v>
      </c>
      <c r="P2" s="4">
        <f>('[1]Pc, Winter, S2'!P2*Main!$B$5)+(VLOOKUP($A2,'FL Ratio'!$A$2:$B$9,2,FALSE)*'FL Characterization'!P$2)</f>
        <v>5.5022462444513298</v>
      </c>
      <c r="Q2" s="4">
        <f>('[1]Pc, Winter, S2'!Q2*Main!$B$5)+(VLOOKUP($A2,'FL Ratio'!$A$2:$B$9,2,FALSE)*'FL Characterization'!Q$2)</f>
        <v>5.9661288885236115</v>
      </c>
      <c r="R2" s="4">
        <f>('[1]Pc, Winter, S2'!R2*Main!$B$5)+(VLOOKUP($A2,'FL Ratio'!$A$2:$B$9,2,FALSE)*'FL Characterization'!R$2)</f>
        <v>6.4259495140013803</v>
      </c>
      <c r="S2" s="4">
        <f>('[1]Pc, Winter, S2'!S2*Main!$B$5)+(VLOOKUP($A2,'FL Ratio'!$A$2:$B$9,2,FALSE)*'FL Characterization'!S$2)</f>
        <v>6.3958446153518063</v>
      </c>
      <c r="T2" s="4">
        <f>('[1]Pc, Winter, S2'!T2*Main!$B$5)+(VLOOKUP($A2,'FL Ratio'!$A$2:$B$9,2,FALSE)*'FL Characterization'!T$2)</f>
        <v>5.9605743078396447</v>
      </c>
      <c r="U2" s="4">
        <f>('[1]Pc, Winter, S2'!U2*Main!$B$5)+(VLOOKUP($A2,'FL Ratio'!$A$2:$B$9,2,FALSE)*'FL Characterization'!U$2)</f>
        <v>5.6649018790437697</v>
      </c>
      <c r="V2" s="4">
        <f>('[1]Pc, Winter, S2'!V2*Main!$B$5)+(VLOOKUP($A2,'FL Ratio'!$A$2:$B$9,2,FALSE)*'FL Characterization'!V$2)</f>
        <v>5.4878574869235788</v>
      </c>
      <c r="W2" s="4">
        <f>('[1]Pc, Winter, S2'!W2*Main!$B$5)+(VLOOKUP($A2,'FL Ratio'!$A$2:$B$9,2,FALSE)*'FL Characterization'!W$2)</f>
        <v>5.2689278201457972</v>
      </c>
      <c r="X2" s="4">
        <f>('[1]Pc, Winter, S2'!X2*Main!$B$5)+(VLOOKUP($A2,'FL Ratio'!$A$2:$B$9,2,FALSE)*'FL Characterization'!X$2)</f>
        <v>5.0874576284947066</v>
      </c>
      <c r="Y2" s="4">
        <f>('[1]Pc, Winter, S2'!Y2*Main!$B$5)+(VLOOKUP($A2,'FL Ratio'!$A$2:$B$9,2,FALSE)*'FL Characterization'!Y$2)</f>
        <v>4.9833461135712138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3.2873288610452565</v>
      </c>
      <c r="C3" s="4">
        <f>('[1]Pc, Winter, S2'!C3*Main!$B$5)+(VLOOKUP($A3,'FL Ratio'!$A$2:$B$9,2,FALSE)*'FL Characterization'!C$2)</f>
        <v>3.1505513136155723</v>
      </c>
      <c r="D3" s="4">
        <f>('[1]Pc, Winter, S2'!D3*Main!$B$5)+(VLOOKUP($A3,'FL Ratio'!$A$2:$B$9,2,FALSE)*'FL Characterization'!D$2)</f>
        <v>3.000418422051681</v>
      </c>
      <c r="E3" s="4">
        <f>('[1]Pc, Winter, S2'!E3*Main!$B$5)+(VLOOKUP($A3,'FL Ratio'!$A$2:$B$9,2,FALSE)*'FL Characterization'!E$2)</f>
        <v>3.0212212424090872</v>
      </c>
      <c r="F3" s="4">
        <f>('[1]Pc, Winter, S2'!F3*Main!$B$5)+(VLOOKUP($A3,'FL Ratio'!$A$2:$B$9,2,FALSE)*'FL Characterization'!F$2)</f>
        <v>3.0090454084508158</v>
      </c>
      <c r="G3" s="4">
        <f>('[1]Pc, Winter, S2'!G3*Main!$B$5)+(VLOOKUP($A3,'FL Ratio'!$A$2:$B$9,2,FALSE)*'FL Characterization'!G$2)</f>
        <v>3.2029680741058488</v>
      </c>
      <c r="H3" s="4">
        <f>('[1]Pc, Winter, S2'!H3*Main!$B$5)+(VLOOKUP($A3,'FL Ratio'!$A$2:$B$9,2,FALSE)*'FL Characterization'!H$2)</f>
        <v>3.7548962740011076</v>
      </c>
      <c r="I3" s="4">
        <f>('[1]Pc, Winter, S2'!I3*Main!$B$5)+(VLOOKUP($A3,'FL Ratio'!$A$2:$B$9,2,FALSE)*'FL Characterization'!I$2)</f>
        <v>4.2802040481307602</v>
      </c>
      <c r="J3" s="4">
        <f>('[1]Pc, Winter, S2'!J3*Main!$B$5)+(VLOOKUP($A3,'FL Ratio'!$A$2:$B$9,2,FALSE)*'FL Characterization'!J$2)</f>
        <v>4.6463251701108641</v>
      </c>
      <c r="K3" s="4">
        <f>('[1]Pc, Winter, S2'!K3*Main!$B$5)+(VLOOKUP($A3,'FL Ratio'!$A$2:$B$9,2,FALSE)*'FL Characterization'!K$2)</f>
        <v>4.8466129716835367</v>
      </c>
      <c r="L3" s="4">
        <f>('[1]Pc, Winter, S2'!L3*Main!$B$5)+(VLOOKUP($A3,'FL Ratio'!$A$2:$B$9,2,FALSE)*'FL Characterization'!L$2)</f>
        <v>4.6764699815839208</v>
      </c>
      <c r="M3" s="4">
        <f>('[1]Pc, Winter, S2'!M3*Main!$B$5)+(VLOOKUP($A3,'FL Ratio'!$A$2:$B$9,2,FALSE)*'FL Characterization'!M$2)</f>
        <v>4.7572434833052979</v>
      </c>
      <c r="N3" s="4">
        <f>('[1]Pc, Winter, S2'!N3*Main!$B$5)+(VLOOKUP($A3,'FL Ratio'!$A$2:$B$9,2,FALSE)*'FL Characterization'!N$2)</f>
        <v>4.6042328731799058</v>
      </c>
      <c r="O3" s="4">
        <f>('[1]Pc, Winter, S2'!O3*Main!$B$5)+(VLOOKUP($A3,'FL Ratio'!$A$2:$B$9,2,FALSE)*'FL Characterization'!O$2)</f>
        <v>4.4227793485842533</v>
      </c>
      <c r="P3" s="4">
        <f>('[1]Pc, Winter, S2'!P3*Main!$B$5)+(VLOOKUP($A3,'FL Ratio'!$A$2:$B$9,2,FALSE)*'FL Characterization'!P$2)</f>
        <v>4.1315561238325662</v>
      </c>
      <c r="Q3" s="4">
        <f>('[1]Pc, Winter, S2'!Q3*Main!$B$5)+(VLOOKUP($A3,'FL Ratio'!$A$2:$B$9,2,FALSE)*'FL Characterization'!Q$2)</f>
        <v>4.2143785021056273</v>
      </c>
      <c r="R3" s="4">
        <f>('[1]Pc, Winter, S2'!R3*Main!$B$5)+(VLOOKUP($A3,'FL Ratio'!$A$2:$B$9,2,FALSE)*'FL Characterization'!R$2)</f>
        <v>4.5897245988413626</v>
      </c>
      <c r="S3" s="4">
        <f>('[1]Pc, Winter, S2'!S3*Main!$B$5)+(VLOOKUP($A3,'FL Ratio'!$A$2:$B$9,2,FALSE)*'FL Characterization'!S$2)</f>
        <v>5.4241355404678631</v>
      </c>
      <c r="T3" s="4">
        <f>('[1]Pc, Winter, S2'!T3*Main!$B$5)+(VLOOKUP($A3,'FL Ratio'!$A$2:$B$9,2,FALSE)*'FL Characterization'!T$2)</f>
        <v>5.2811752582250451</v>
      </c>
      <c r="U3" s="4">
        <f>('[1]Pc, Winter, S2'!U3*Main!$B$5)+(VLOOKUP($A3,'FL Ratio'!$A$2:$B$9,2,FALSE)*'FL Characterization'!U$2)</f>
        <v>4.8641028968419819</v>
      </c>
      <c r="V3" s="4">
        <f>('[1]Pc, Winter, S2'!V3*Main!$B$5)+(VLOOKUP($A3,'FL Ratio'!$A$2:$B$9,2,FALSE)*'FL Characterization'!V$2)</f>
        <v>4.786451506429878</v>
      </c>
      <c r="W3" s="4">
        <f>('[1]Pc, Winter, S2'!W3*Main!$B$5)+(VLOOKUP($A3,'FL Ratio'!$A$2:$B$9,2,FALSE)*'FL Characterization'!W$2)</f>
        <v>4.3562026851532503</v>
      </c>
      <c r="X3" s="4">
        <f>('[1]Pc, Winter, S2'!X3*Main!$B$5)+(VLOOKUP($A3,'FL Ratio'!$A$2:$B$9,2,FALSE)*'FL Characterization'!X$2)</f>
        <v>4.0623471274783993</v>
      </c>
      <c r="Y3" s="4">
        <f>('[1]Pc, Winter, S2'!Y3*Main!$B$5)+(VLOOKUP($A3,'FL Ratio'!$A$2:$B$9,2,FALSE)*'FL Characterization'!Y$2)</f>
        <v>3.7601239200422016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2.2906704526998252</v>
      </c>
      <c r="C4" s="4">
        <f>('[1]Pc, Winter, S2'!C4*Main!$B$5)+(VLOOKUP($A4,'FL Ratio'!$A$2:$B$9,2,FALSE)*'FL Characterization'!C$2)</f>
        <v>2.1727108363588812</v>
      </c>
      <c r="D4" s="4">
        <f>('[1]Pc, Winter, S2'!D4*Main!$B$5)+(VLOOKUP($A4,'FL Ratio'!$A$2:$B$9,2,FALSE)*'FL Characterization'!D$2)</f>
        <v>2.031442473355042</v>
      </c>
      <c r="E4" s="4">
        <f>('[1]Pc, Winter, S2'!E4*Main!$B$5)+(VLOOKUP($A4,'FL Ratio'!$A$2:$B$9,2,FALSE)*'FL Characterization'!E$2)</f>
        <v>2.1172112052427705</v>
      </c>
      <c r="F4" s="4">
        <f>('[1]Pc, Winter, S2'!F4*Main!$B$5)+(VLOOKUP($A4,'FL Ratio'!$A$2:$B$9,2,FALSE)*'FL Characterization'!F$2)</f>
        <v>2.0264680923465077</v>
      </c>
      <c r="G4" s="4">
        <f>('[1]Pc, Winter, S2'!G4*Main!$B$5)+(VLOOKUP($A4,'FL Ratio'!$A$2:$B$9,2,FALSE)*'FL Characterization'!G$2)</f>
        <v>2.2739224248233159</v>
      </c>
      <c r="H4" s="4">
        <f>('[1]Pc, Winter, S2'!H4*Main!$B$5)+(VLOOKUP($A4,'FL Ratio'!$A$2:$B$9,2,FALSE)*'FL Characterization'!H$2)</f>
        <v>3.7300432991530807</v>
      </c>
      <c r="I4" s="4">
        <f>('[1]Pc, Winter, S2'!I4*Main!$B$5)+(VLOOKUP($A4,'FL Ratio'!$A$2:$B$9,2,FALSE)*'FL Characterization'!I$2)</f>
        <v>4.1802644713799015</v>
      </c>
      <c r="J4" s="4">
        <f>('[1]Pc, Winter, S2'!J4*Main!$B$5)+(VLOOKUP($A4,'FL Ratio'!$A$2:$B$9,2,FALSE)*'FL Characterization'!J$2)</f>
        <v>4.2762476787295842</v>
      </c>
      <c r="K4" s="4">
        <f>('[1]Pc, Winter, S2'!K4*Main!$B$5)+(VLOOKUP($A4,'FL Ratio'!$A$2:$B$9,2,FALSE)*'FL Characterization'!K$2)</f>
        <v>4.194466387389947</v>
      </c>
      <c r="L4" s="4">
        <f>('[1]Pc, Winter, S2'!L4*Main!$B$5)+(VLOOKUP($A4,'FL Ratio'!$A$2:$B$9,2,FALSE)*'FL Characterization'!L$2)</f>
        <v>4.0681400337559479</v>
      </c>
      <c r="M4" s="4">
        <f>('[1]Pc, Winter, S2'!M4*Main!$B$5)+(VLOOKUP($A4,'FL Ratio'!$A$2:$B$9,2,FALSE)*'FL Characterization'!M$2)</f>
        <v>4.2452222779240429</v>
      </c>
      <c r="N4" s="4">
        <f>('[1]Pc, Winter, S2'!N4*Main!$B$5)+(VLOOKUP($A4,'FL Ratio'!$A$2:$B$9,2,FALSE)*'FL Characterization'!N$2)</f>
        <v>3.9520866782515252</v>
      </c>
      <c r="O4" s="4">
        <f>('[1]Pc, Winter, S2'!O4*Main!$B$5)+(VLOOKUP($A4,'FL Ratio'!$A$2:$B$9,2,FALSE)*'FL Characterization'!O$2)</f>
        <v>3.8743525257443112</v>
      </c>
      <c r="P4" s="4">
        <f>('[1]Pc, Winter, S2'!P4*Main!$B$5)+(VLOOKUP($A4,'FL Ratio'!$A$2:$B$9,2,FALSE)*'FL Characterization'!P$2)</f>
        <v>3.3656183141894922</v>
      </c>
      <c r="Q4" s="4">
        <f>('[1]Pc, Winter, S2'!Q4*Main!$B$5)+(VLOOKUP($A4,'FL Ratio'!$A$2:$B$9,2,FALSE)*'FL Characterization'!Q$2)</f>
        <v>3.3834899588268326</v>
      </c>
      <c r="R4" s="4">
        <f>('[1]Pc, Winter, S2'!R4*Main!$B$5)+(VLOOKUP($A4,'FL Ratio'!$A$2:$B$9,2,FALSE)*'FL Characterization'!R$2)</f>
        <v>3.3864249318056836</v>
      </c>
      <c r="S4" s="4">
        <f>('[1]Pc, Winter, S2'!S4*Main!$B$5)+(VLOOKUP($A4,'FL Ratio'!$A$2:$B$9,2,FALSE)*'FL Characterization'!S$2)</f>
        <v>3.8090477395112194</v>
      </c>
      <c r="T4" s="4">
        <f>('[1]Pc, Winter, S2'!T4*Main!$B$5)+(VLOOKUP($A4,'FL Ratio'!$A$2:$B$9,2,FALSE)*'FL Characterization'!T$2)</f>
        <v>3.3511916703684625</v>
      </c>
      <c r="U4" s="4">
        <f>('[1]Pc, Winter, S2'!U4*Main!$B$5)+(VLOOKUP($A4,'FL Ratio'!$A$2:$B$9,2,FALSE)*'FL Characterization'!U$2)</f>
        <v>3.5352180621526959</v>
      </c>
      <c r="V4" s="4">
        <f>('[1]Pc, Winter, S2'!V4*Main!$B$5)+(VLOOKUP($A4,'FL Ratio'!$A$2:$B$9,2,FALSE)*'FL Characterization'!V$2)</f>
        <v>3.4182921207649057</v>
      </c>
      <c r="W4" s="4">
        <f>('[1]Pc, Winter, S2'!W4*Main!$B$5)+(VLOOKUP($A4,'FL Ratio'!$A$2:$B$9,2,FALSE)*'FL Characterization'!W$2)</f>
        <v>3.1649895545690678</v>
      </c>
      <c r="X4" s="4">
        <f>('[1]Pc, Winter, S2'!X4*Main!$B$5)+(VLOOKUP($A4,'FL Ratio'!$A$2:$B$9,2,FALSE)*'FL Characterization'!X$2)</f>
        <v>2.7557036434828719</v>
      </c>
      <c r="Y4" s="4">
        <f>('[1]Pc, Winter, S2'!Y4*Main!$B$5)+(VLOOKUP($A4,'FL Ratio'!$A$2:$B$9,2,FALSE)*'FL Characterization'!Y$2)</f>
        <v>2.5741619908124216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0.77573648188015887</v>
      </c>
      <c r="C5" s="4">
        <f>('[1]Pc, Winter, S2'!C5*Main!$B$5)+(VLOOKUP($A5,'FL Ratio'!$A$2:$B$9,2,FALSE)*'FL Characterization'!C$2)</f>
        <v>0.56660945787158767</v>
      </c>
      <c r="D5" s="4">
        <f>('[1]Pc, Winter, S2'!D5*Main!$B$5)+(VLOOKUP($A5,'FL Ratio'!$A$2:$B$9,2,FALSE)*'FL Characterization'!D$2)</f>
        <v>0.5462295875583717</v>
      </c>
      <c r="E5" s="4">
        <f>('[1]Pc, Winter, S2'!E5*Main!$B$5)+(VLOOKUP($A5,'FL Ratio'!$A$2:$B$9,2,FALSE)*'FL Characterization'!E$2)</f>
        <v>0.49830244156504178</v>
      </c>
      <c r="F5" s="4">
        <f>('[1]Pc, Winter, S2'!F5*Main!$B$5)+(VLOOKUP($A5,'FL Ratio'!$A$2:$B$9,2,FALSE)*'FL Characterization'!F$2)</f>
        <v>0.50119669998794325</v>
      </c>
      <c r="G5" s="4">
        <f>('[1]Pc, Winter, S2'!G5*Main!$B$5)+(VLOOKUP($A5,'FL Ratio'!$A$2:$B$9,2,FALSE)*'FL Characterization'!G$2)</f>
        <v>0.88422300448044089</v>
      </c>
      <c r="H5" s="4">
        <f>('[1]Pc, Winter, S2'!H5*Main!$B$5)+(VLOOKUP($A5,'FL Ratio'!$A$2:$B$9,2,FALSE)*'FL Characterization'!H$2)</f>
        <v>1.6531667221216826</v>
      </c>
      <c r="I5" s="4">
        <f>('[1]Pc, Winter, S2'!I5*Main!$B$5)+(VLOOKUP($A5,'FL Ratio'!$A$2:$B$9,2,FALSE)*'FL Characterization'!I$2)</f>
        <v>1.9359939076573127</v>
      </c>
      <c r="J5" s="4">
        <f>('[1]Pc, Winter, S2'!J5*Main!$B$5)+(VLOOKUP($A5,'FL Ratio'!$A$2:$B$9,2,FALSE)*'FL Characterization'!J$2)</f>
        <v>2.1943149945617133</v>
      </c>
      <c r="K5" s="4">
        <f>('[1]Pc, Winter, S2'!K5*Main!$B$5)+(VLOOKUP($A5,'FL Ratio'!$A$2:$B$9,2,FALSE)*'FL Characterization'!K$2)</f>
        <v>2.0841837084568735</v>
      </c>
      <c r="L5" s="4">
        <f>('[1]Pc, Winter, S2'!L5*Main!$B$5)+(VLOOKUP($A5,'FL Ratio'!$A$2:$B$9,2,FALSE)*'FL Characterization'!L$2)</f>
        <v>2.0559893779963674</v>
      </c>
      <c r="M5" s="4">
        <f>('[1]Pc, Winter, S2'!M5*Main!$B$5)+(VLOOKUP($A5,'FL Ratio'!$A$2:$B$9,2,FALSE)*'FL Characterization'!M$2)</f>
        <v>1.8412890458614326</v>
      </c>
      <c r="N5" s="4">
        <f>('[1]Pc, Winter, S2'!N5*Main!$B$5)+(VLOOKUP($A5,'FL Ratio'!$A$2:$B$9,2,FALSE)*'FL Characterization'!N$2)</f>
        <v>1.8777276520768422</v>
      </c>
      <c r="O5" s="4">
        <f>('[1]Pc, Winter, S2'!O5*Main!$B$5)+(VLOOKUP($A5,'FL Ratio'!$A$2:$B$9,2,FALSE)*'FL Characterization'!O$2)</f>
        <v>1.7611112725219746</v>
      </c>
      <c r="P5" s="4">
        <f>('[1]Pc, Winter, S2'!P5*Main!$B$5)+(VLOOKUP($A5,'FL Ratio'!$A$2:$B$9,2,FALSE)*'FL Characterization'!P$2)</f>
        <v>1.7197811591422609</v>
      </c>
      <c r="Q5" s="4">
        <f>('[1]Pc, Winter, S2'!Q5*Main!$B$5)+(VLOOKUP($A5,'FL Ratio'!$A$2:$B$9,2,FALSE)*'FL Characterization'!Q$2)</f>
        <v>1.7066786287607085</v>
      </c>
      <c r="R5" s="4">
        <f>('[1]Pc, Winter, S2'!R5*Main!$B$5)+(VLOOKUP($A5,'FL Ratio'!$A$2:$B$9,2,FALSE)*'FL Characterization'!R$2)</f>
        <v>2.0927432255890448</v>
      </c>
      <c r="S5" s="4">
        <f>('[1]Pc, Winter, S2'!S5*Main!$B$5)+(VLOOKUP($A5,'FL Ratio'!$A$2:$B$9,2,FALSE)*'FL Characterization'!S$2)</f>
        <v>3.1734736577684561</v>
      </c>
      <c r="T5" s="4">
        <f>('[1]Pc, Winter, S2'!T5*Main!$B$5)+(VLOOKUP($A5,'FL Ratio'!$A$2:$B$9,2,FALSE)*'FL Characterization'!T$2)</f>
        <v>2.8324364261193362</v>
      </c>
      <c r="U5" s="4">
        <f>('[1]Pc, Winter, S2'!U5*Main!$B$5)+(VLOOKUP($A5,'FL Ratio'!$A$2:$B$9,2,FALSE)*'FL Characterization'!U$2)</f>
        <v>2.4397624257505388</v>
      </c>
      <c r="V5" s="4">
        <f>('[1]Pc, Winter, S2'!V5*Main!$B$5)+(VLOOKUP($A5,'FL Ratio'!$A$2:$B$9,2,FALSE)*'FL Characterization'!V$2)</f>
        <v>2.4204295223239187</v>
      </c>
      <c r="W5" s="4">
        <f>('[1]Pc, Winter, S2'!W5*Main!$B$5)+(VLOOKUP($A5,'FL Ratio'!$A$2:$B$9,2,FALSE)*'FL Characterization'!W$2)</f>
        <v>2.1019539676300041</v>
      </c>
      <c r="X5" s="4">
        <f>('[1]Pc, Winter, S2'!X5*Main!$B$5)+(VLOOKUP($A5,'FL Ratio'!$A$2:$B$9,2,FALSE)*'FL Characterization'!X$2)</f>
        <v>1.6855642564435622</v>
      </c>
      <c r="Y5" s="4">
        <f>('[1]Pc, Winter, S2'!Y5*Main!$B$5)+(VLOOKUP($A5,'FL Ratio'!$A$2:$B$9,2,FALSE)*'FL Characterization'!Y$2)</f>
        <v>1.3720486214131826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2.0037059163660973</v>
      </c>
      <c r="C6" s="4">
        <f>('[1]Pc, Winter, S2'!C6*Main!$B$5)+(VLOOKUP($A6,'FL Ratio'!$A$2:$B$9,2,FALSE)*'FL Characterization'!C$2)</f>
        <v>1.7753530496462953</v>
      </c>
      <c r="D6" s="4">
        <f>('[1]Pc, Winter, S2'!D6*Main!$B$5)+(VLOOKUP($A6,'FL Ratio'!$A$2:$B$9,2,FALSE)*'FL Characterization'!D$2)</f>
        <v>1.6236245823799513</v>
      </c>
      <c r="E6" s="4">
        <f>('[1]Pc, Winter, S2'!E6*Main!$B$5)+(VLOOKUP($A6,'FL Ratio'!$A$2:$B$9,2,FALSE)*'FL Characterization'!E$2)</f>
        <v>1.6969771399622122</v>
      </c>
      <c r="F6" s="4">
        <f>('[1]Pc, Winter, S2'!F6*Main!$B$5)+(VLOOKUP($A6,'FL Ratio'!$A$2:$B$9,2,FALSE)*'FL Characterization'!F$2)</f>
        <v>1.6606564299606321</v>
      </c>
      <c r="G6" s="4">
        <f>('[1]Pc, Winter, S2'!G6*Main!$B$5)+(VLOOKUP($A6,'FL Ratio'!$A$2:$B$9,2,FALSE)*'FL Characterization'!G$2)</f>
        <v>1.8228283353348038</v>
      </c>
      <c r="H6" s="4">
        <f>('[1]Pc, Winter, S2'!H6*Main!$B$5)+(VLOOKUP($A6,'FL Ratio'!$A$2:$B$9,2,FALSE)*'FL Characterization'!H$2)</f>
        <v>2.4410769044817782</v>
      </c>
      <c r="I6" s="4">
        <f>('[1]Pc, Winter, S2'!I6*Main!$B$5)+(VLOOKUP($A6,'FL Ratio'!$A$2:$B$9,2,FALSE)*'FL Characterization'!I$2)</f>
        <v>2.5215520908741555</v>
      </c>
      <c r="J6" s="4">
        <f>('[1]Pc, Winter, S2'!J6*Main!$B$5)+(VLOOKUP($A6,'FL Ratio'!$A$2:$B$9,2,FALSE)*'FL Characterization'!J$2)</f>
        <v>2.6824600735169746</v>
      </c>
      <c r="K6" s="4">
        <f>('[1]Pc, Winter, S2'!K6*Main!$B$5)+(VLOOKUP($A6,'FL Ratio'!$A$2:$B$9,2,FALSE)*'FL Characterization'!K$2)</f>
        <v>2.6879121903343837</v>
      </c>
      <c r="L6" s="4">
        <f>('[1]Pc, Winter, S2'!L6*Main!$B$5)+(VLOOKUP($A6,'FL Ratio'!$A$2:$B$9,2,FALSE)*'FL Characterization'!L$2)</f>
        <v>2.83622962096047</v>
      </c>
      <c r="M6" s="4">
        <f>('[1]Pc, Winter, S2'!M6*Main!$B$5)+(VLOOKUP($A6,'FL Ratio'!$A$2:$B$9,2,FALSE)*'FL Characterization'!M$2)</f>
        <v>2.8019186667072455</v>
      </c>
      <c r="N6" s="4">
        <f>('[1]Pc, Winter, S2'!N6*Main!$B$5)+(VLOOKUP($A6,'FL Ratio'!$A$2:$B$9,2,FALSE)*'FL Characterization'!N$2)</f>
        <v>2.786814937902184</v>
      </c>
      <c r="O6" s="4">
        <f>('[1]Pc, Winter, S2'!O6*Main!$B$5)+(VLOOKUP($A6,'FL Ratio'!$A$2:$B$9,2,FALSE)*'FL Characterization'!O$2)</f>
        <v>2.7314014888889209</v>
      </c>
      <c r="P6" s="4">
        <f>('[1]Pc, Winter, S2'!P6*Main!$B$5)+(VLOOKUP($A6,'FL Ratio'!$A$2:$B$9,2,FALSE)*'FL Characterization'!P$2)</f>
        <v>2.7002515430176111</v>
      </c>
      <c r="Q6" s="4">
        <f>('[1]Pc, Winter, S2'!Q6*Main!$B$5)+(VLOOKUP($A6,'FL Ratio'!$A$2:$B$9,2,FALSE)*'FL Characterization'!Q$2)</f>
        <v>2.6778791134914615</v>
      </c>
      <c r="R6" s="4">
        <f>('[1]Pc, Winter, S2'!R6*Main!$B$5)+(VLOOKUP($A6,'FL Ratio'!$A$2:$B$9,2,FALSE)*'FL Characterization'!R$2)</f>
        <v>2.8050424285928934</v>
      </c>
      <c r="S6" s="4">
        <f>('[1]Pc, Winter, S2'!S6*Main!$B$5)+(VLOOKUP($A6,'FL Ratio'!$A$2:$B$9,2,FALSE)*'FL Characterization'!S$2)</f>
        <v>3.2444412645448359</v>
      </c>
      <c r="T6" s="4">
        <f>('[1]Pc, Winter, S2'!T6*Main!$B$5)+(VLOOKUP($A6,'FL Ratio'!$A$2:$B$9,2,FALSE)*'FL Characterization'!T$2)</f>
        <v>3.1759342297601845</v>
      </c>
      <c r="U6" s="4">
        <f>('[1]Pc, Winter, S2'!U6*Main!$B$5)+(VLOOKUP($A6,'FL Ratio'!$A$2:$B$9,2,FALSE)*'FL Characterization'!U$2)</f>
        <v>3.1269382054972783</v>
      </c>
      <c r="V6" s="4">
        <f>('[1]Pc, Winter, S2'!V6*Main!$B$5)+(VLOOKUP($A6,'FL Ratio'!$A$2:$B$9,2,FALSE)*'FL Characterization'!V$2)</f>
        <v>3.112953966195692</v>
      </c>
      <c r="W6" s="4">
        <f>('[1]Pc, Winter, S2'!W6*Main!$B$5)+(VLOOKUP($A6,'FL Ratio'!$A$2:$B$9,2,FALSE)*'FL Characterization'!W$2)</f>
        <v>2.8648236599683643</v>
      </c>
      <c r="X6" s="4">
        <f>('[1]Pc, Winter, S2'!X6*Main!$B$5)+(VLOOKUP($A6,'FL Ratio'!$A$2:$B$9,2,FALSE)*'FL Characterization'!X$2)</f>
        <v>2.7188882557419456</v>
      </c>
      <c r="Y6" s="4">
        <f>('[1]Pc, Winter, S2'!Y6*Main!$B$5)+(VLOOKUP($A6,'FL Ratio'!$A$2:$B$9,2,FALSE)*'FL Characterization'!Y$2)</f>
        <v>2.4753075665422868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2.2615524606535633</v>
      </c>
      <c r="C7" s="4">
        <f>('[1]Pc, Winter, S2'!C7*Main!$B$5)+(VLOOKUP($A7,'FL Ratio'!$A$2:$B$9,2,FALSE)*'FL Characterization'!C$2)</f>
        <v>2.1609374830158186</v>
      </c>
      <c r="D7" s="4">
        <f>('[1]Pc, Winter, S2'!D7*Main!$B$5)+(VLOOKUP($A7,'FL Ratio'!$A$2:$B$9,2,FALSE)*'FL Characterization'!D$2)</f>
        <v>2.0738115522776264</v>
      </c>
      <c r="E7" s="4">
        <f>('[1]Pc, Winter, S2'!E7*Main!$B$5)+(VLOOKUP($A7,'FL Ratio'!$A$2:$B$9,2,FALSE)*'FL Characterization'!E$2)</f>
        <v>2.0899865655778385</v>
      </c>
      <c r="F7" s="4">
        <f>('[1]Pc, Winter, S2'!F7*Main!$B$5)+(VLOOKUP($A7,'FL Ratio'!$A$2:$B$9,2,FALSE)*'FL Characterization'!F$2)</f>
        <v>2.1477660088405806</v>
      </c>
      <c r="G7" s="4">
        <f>('[1]Pc, Winter, S2'!G7*Main!$B$5)+(VLOOKUP($A7,'FL Ratio'!$A$2:$B$9,2,FALSE)*'FL Characterization'!G$2)</f>
        <v>2.2798906721491266</v>
      </c>
      <c r="H7" s="4">
        <f>('[1]Pc, Winter, S2'!H7*Main!$B$5)+(VLOOKUP($A7,'FL Ratio'!$A$2:$B$9,2,FALSE)*'FL Characterization'!H$2)</f>
        <v>2.5593216639273235</v>
      </c>
      <c r="I7" s="4">
        <f>('[1]Pc, Winter, S2'!I7*Main!$B$5)+(VLOOKUP($A7,'FL Ratio'!$A$2:$B$9,2,FALSE)*'FL Characterization'!I$2)</f>
        <v>3.0452058547074596</v>
      </c>
      <c r="J7" s="4">
        <f>('[1]Pc, Winter, S2'!J7*Main!$B$5)+(VLOOKUP($A7,'FL Ratio'!$A$2:$B$9,2,FALSE)*'FL Characterization'!J$2)</f>
        <v>3.2211568393245869</v>
      </c>
      <c r="K7" s="4">
        <f>('[1]Pc, Winter, S2'!K7*Main!$B$5)+(VLOOKUP($A7,'FL Ratio'!$A$2:$B$9,2,FALSE)*'FL Characterization'!K$2)</f>
        <v>3.2407009428593883</v>
      </c>
      <c r="L7" s="4">
        <f>('[1]Pc, Winter, S2'!L7*Main!$B$5)+(VLOOKUP($A7,'FL Ratio'!$A$2:$B$9,2,FALSE)*'FL Characterization'!L$2)</f>
        <v>3.210316286108605</v>
      </c>
      <c r="M7" s="4">
        <f>('[1]Pc, Winter, S2'!M7*Main!$B$5)+(VLOOKUP($A7,'FL Ratio'!$A$2:$B$9,2,FALSE)*'FL Characterization'!M$2)</f>
        <v>3.2954694810240088</v>
      </c>
      <c r="N7" s="4">
        <f>('[1]Pc, Winter, S2'!N7*Main!$B$5)+(VLOOKUP($A7,'FL Ratio'!$A$2:$B$9,2,FALSE)*'FL Characterization'!N$2)</f>
        <v>3.1932370821244285</v>
      </c>
      <c r="O7" s="4">
        <f>('[1]Pc, Winter, S2'!O7*Main!$B$5)+(VLOOKUP($A7,'FL Ratio'!$A$2:$B$9,2,FALSE)*'FL Characterization'!O$2)</f>
        <v>3.2348741041987275</v>
      </c>
      <c r="P7" s="4">
        <f>('[1]Pc, Winter, S2'!P7*Main!$B$5)+(VLOOKUP($A7,'FL Ratio'!$A$2:$B$9,2,FALSE)*'FL Characterization'!P$2)</f>
        <v>2.9923594827935336</v>
      </c>
      <c r="Q7" s="4">
        <f>('[1]Pc, Winter, S2'!Q7*Main!$B$5)+(VLOOKUP($A7,'FL Ratio'!$A$2:$B$9,2,FALSE)*'FL Characterization'!Q$2)</f>
        <v>2.9983207405331158</v>
      </c>
      <c r="R7" s="4">
        <f>('[1]Pc, Winter, S2'!R7*Main!$B$5)+(VLOOKUP($A7,'FL Ratio'!$A$2:$B$9,2,FALSE)*'FL Characterization'!R$2)</f>
        <v>2.8564242161712317</v>
      </c>
      <c r="S7" s="4">
        <f>('[1]Pc, Winter, S2'!S7*Main!$B$5)+(VLOOKUP($A7,'FL Ratio'!$A$2:$B$9,2,FALSE)*'FL Characterization'!S$2)</f>
        <v>3.0254400763101637</v>
      </c>
      <c r="T7" s="4">
        <f>('[1]Pc, Winter, S2'!T7*Main!$B$5)+(VLOOKUP($A7,'FL Ratio'!$A$2:$B$9,2,FALSE)*'FL Characterization'!T$2)</f>
        <v>2.9061412744372026</v>
      </c>
      <c r="U7" s="4">
        <f>('[1]Pc, Winter, S2'!U7*Main!$B$5)+(VLOOKUP($A7,'FL Ratio'!$A$2:$B$9,2,FALSE)*'FL Characterization'!U$2)</f>
        <v>2.907258718236192</v>
      </c>
      <c r="V7" s="4">
        <f>('[1]Pc, Winter, S2'!V7*Main!$B$5)+(VLOOKUP($A7,'FL Ratio'!$A$2:$B$9,2,FALSE)*'FL Characterization'!V$2)</f>
        <v>2.8857674355169327</v>
      </c>
      <c r="W7" s="4">
        <f>('[1]Pc, Winter, S2'!W7*Main!$B$5)+(VLOOKUP($A7,'FL Ratio'!$A$2:$B$9,2,FALSE)*'FL Characterization'!W$2)</f>
        <v>2.7452514157383066</v>
      </c>
      <c r="X7" s="4">
        <f>('[1]Pc, Winter, S2'!X7*Main!$B$5)+(VLOOKUP($A7,'FL Ratio'!$A$2:$B$9,2,FALSE)*'FL Characterization'!X$2)</f>
        <v>2.5571339587751831</v>
      </c>
      <c r="Y7" s="4">
        <f>('[1]Pc, Winter, S2'!Y7*Main!$B$5)+(VLOOKUP($A7,'FL Ratio'!$A$2:$B$9,2,FALSE)*'FL Characterization'!Y$2)</f>
        <v>2.4076684524275378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1.9144617621275275</v>
      </c>
      <c r="C8" s="4">
        <f>('[1]Pc, Winter, S2'!C8*Main!$B$5)+(VLOOKUP($A8,'FL Ratio'!$A$2:$B$9,2,FALSE)*'FL Characterization'!C$2)</f>
        <v>1.7931848818376186</v>
      </c>
      <c r="D8" s="4">
        <f>('[1]Pc, Winter, S2'!D8*Main!$B$5)+(VLOOKUP($A8,'FL Ratio'!$A$2:$B$9,2,FALSE)*'FL Characterization'!D$2)</f>
        <v>1.6632368306539846</v>
      </c>
      <c r="E8" s="4">
        <f>('[1]Pc, Winter, S2'!E8*Main!$B$5)+(VLOOKUP($A8,'FL Ratio'!$A$2:$B$9,2,FALSE)*'FL Characterization'!E$2)</f>
        <v>1.6854083566791946</v>
      </c>
      <c r="F8" s="4">
        <f>('[1]Pc, Winter, S2'!F8*Main!$B$5)+(VLOOKUP($A8,'FL Ratio'!$A$2:$B$9,2,FALSE)*'FL Characterization'!F$2)</f>
        <v>1.6989425145662049</v>
      </c>
      <c r="G8" s="4">
        <f>('[1]Pc, Winter, S2'!G8*Main!$B$5)+(VLOOKUP($A8,'FL Ratio'!$A$2:$B$9,2,FALSE)*'FL Characterization'!G$2)</f>
        <v>1.8835615904691194</v>
      </c>
      <c r="H8" s="4">
        <f>('[1]Pc, Winter, S2'!H8*Main!$B$5)+(VLOOKUP($A8,'FL Ratio'!$A$2:$B$9,2,FALSE)*'FL Characterization'!H$2)</f>
        <v>2.3680398630649133</v>
      </c>
      <c r="I8" s="4">
        <f>('[1]Pc, Winter, S2'!I8*Main!$B$5)+(VLOOKUP($A8,'FL Ratio'!$A$2:$B$9,2,FALSE)*'FL Characterization'!I$2)</f>
        <v>2.6671783661292063</v>
      </c>
      <c r="J8" s="4">
        <f>('[1]Pc, Winter, S2'!J8*Main!$B$5)+(VLOOKUP($A8,'FL Ratio'!$A$2:$B$9,2,FALSE)*'FL Characterization'!J$2)</f>
        <v>2.8896155512821653</v>
      </c>
      <c r="K8" s="4">
        <f>('[1]Pc, Winter, S2'!K8*Main!$B$5)+(VLOOKUP($A8,'FL Ratio'!$A$2:$B$9,2,FALSE)*'FL Characterization'!K$2)</f>
        <v>2.8448259963716525</v>
      </c>
      <c r="L8" s="4">
        <f>('[1]Pc, Winter, S2'!L8*Main!$B$5)+(VLOOKUP($A8,'FL Ratio'!$A$2:$B$9,2,FALSE)*'FL Characterization'!L$2)</f>
        <v>2.8138116450233883</v>
      </c>
      <c r="M8" s="4">
        <f>('[1]Pc, Winter, S2'!M8*Main!$B$5)+(VLOOKUP($A8,'FL Ratio'!$A$2:$B$9,2,FALSE)*'FL Characterization'!M$2)</f>
        <v>2.8129897482138846</v>
      </c>
      <c r="N8" s="4">
        <f>('[1]Pc, Winter, S2'!N8*Main!$B$5)+(VLOOKUP($A8,'FL Ratio'!$A$2:$B$9,2,FALSE)*'FL Characterization'!N$2)</f>
        <v>2.7717327273937724</v>
      </c>
      <c r="O8" s="4">
        <f>('[1]Pc, Winter, S2'!O8*Main!$B$5)+(VLOOKUP($A8,'FL Ratio'!$A$2:$B$9,2,FALSE)*'FL Characterization'!O$2)</f>
        <v>2.7748129312151386</v>
      </c>
      <c r="P8" s="4">
        <f>('[1]Pc, Winter, S2'!P8*Main!$B$5)+(VLOOKUP($A8,'FL Ratio'!$A$2:$B$9,2,FALSE)*'FL Characterization'!P$2)</f>
        <v>2.5394988210393898</v>
      </c>
      <c r="Q8" s="4">
        <f>('[1]Pc, Winter, S2'!Q8*Main!$B$5)+(VLOOKUP($A8,'FL Ratio'!$A$2:$B$9,2,FALSE)*'FL Characterization'!Q$2)</f>
        <v>2.612119512295966</v>
      </c>
      <c r="R8" s="4">
        <f>('[1]Pc, Winter, S2'!R8*Main!$B$5)+(VLOOKUP($A8,'FL Ratio'!$A$2:$B$9,2,FALSE)*'FL Characterization'!R$2)</f>
        <v>2.7295571995697174</v>
      </c>
      <c r="S8" s="4">
        <f>('[1]Pc, Winter, S2'!S8*Main!$B$5)+(VLOOKUP($A8,'FL Ratio'!$A$2:$B$9,2,FALSE)*'FL Characterization'!S$2)</f>
        <v>3.1782365501294292</v>
      </c>
      <c r="T8" s="4">
        <f>('[1]Pc, Winter, S2'!T8*Main!$B$5)+(VLOOKUP($A8,'FL Ratio'!$A$2:$B$9,2,FALSE)*'FL Characterization'!T$2)</f>
        <v>2.8941417290471043</v>
      </c>
      <c r="U8" s="4">
        <f>('[1]Pc, Winter, S2'!U8*Main!$B$5)+(VLOOKUP($A8,'FL Ratio'!$A$2:$B$9,2,FALSE)*'FL Characterization'!U$2)</f>
        <v>2.8588385605955966</v>
      </c>
      <c r="V8" s="4">
        <f>('[1]Pc, Winter, S2'!V8*Main!$B$5)+(VLOOKUP($A8,'FL Ratio'!$A$2:$B$9,2,FALSE)*'FL Characterization'!V$2)</f>
        <v>2.7309938374064915</v>
      </c>
      <c r="W8" s="4">
        <f>('[1]Pc, Winter, S2'!W8*Main!$B$5)+(VLOOKUP($A8,'FL Ratio'!$A$2:$B$9,2,FALSE)*'FL Characterization'!W$2)</f>
        <v>2.5473453709557985</v>
      </c>
      <c r="X8" s="4">
        <f>('[1]Pc, Winter, S2'!X8*Main!$B$5)+(VLOOKUP($A8,'FL Ratio'!$A$2:$B$9,2,FALSE)*'FL Characterization'!X$2)</f>
        <v>2.3082734402739096</v>
      </c>
      <c r="Y8" s="4">
        <f>('[1]Pc, Winter, S2'!Y8*Main!$B$5)+(VLOOKUP($A8,'FL Ratio'!$A$2:$B$9,2,FALSE)*'FL Characterization'!Y$2)</f>
        <v>2.1344589032107848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1.4217620238881445</v>
      </c>
      <c r="C9" s="4">
        <f>('[1]Pc, Winter, S2'!C9*Main!$B$5)+(VLOOKUP($A9,'FL Ratio'!$A$2:$B$9,2,FALSE)*'FL Characterization'!C$2)</f>
        <v>1.3843133057287875</v>
      </c>
      <c r="D9" s="4">
        <f>('[1]Pc, Winter, S2'!D9*Main!$B$5)+(VLOOKUP($A9,'FL Ratio'!$A$2:$B$9,2,FALSE)*'FL Characterization'!D$2)</f>
        <v>1.3050072061098217</v>
      </c>
      <c r="E9" s="4">
        <f>('[1]Pc, Winter, S2'!E9*Main!$B$5)+(VLOOKUP($A9,'FL Ratio'!$A$2:$B$9,2,FALSE)*'FL Characterization'!E$2)</f>
        <v>1.3086146742483289</v>
      </c>
      <c r="F9" s="4">
        <f>('[1]Pc, Winter, S2'!F9*Main!$B$5)+(VLOOKUP($A9,'FL Ratio'!$A$2:$B$9,2,FALSE)*'FL Characterization'!F$2)</f>
        <v>1.3791993958932576</v>
      </c>
      <c r="G9" s="4">
        <f>('[1]Pc, Winter, S2'!G9*Main!$B$5)+(VLOOKUP($A9,'FL Ratio'!$A$2:$B$9,2,FALSE)*'FL Characterization'!G$2)</f>
        <v>1.6416998670958682</v>
      </c>
      <c r="H9" s="4">
        <f>('[1]Pc, Winter, S2'!H9*Main!$B$5)+(VLOOKUP($A9,'FL Ratio'!$A$2:$B$9,2,FALSE)*'FL Characterization'!H$2)</f>
        <v>2.582409437271985</v>
      </c>
      <c r="I9" s="4">
        <f>('[1]Pc, Winter, S2'!I9*Main!$B$5)+(VLOOKUP($A9,'FL Ratio'!$A$2:$B$9,2,FALSE)*'FL Characterization'!I$2)</f>
        <v>3.0791903966318919</v>
      </c>
      <c r="J9" s="4">
        <f>('[1]Pc, Winter, S2'!J9*Main!$B$5)+(VLOOKUP($A9,'FL Ratio'!$A$2:$B$9,2,FALSE)*'FL Characterization'!J$2)</f>
        <v>3.1332434050011941</v>
      </c>
      <c r="K9" s="4">
        <f>('[1]Pc, Winter, S2'!K9*Main!$B$5)+(VLOOKUP($A9,'FL Ratio'!$A$2:$B$9,2,FALSE)*'FL Characterization'!K$2)</f>
        <v>3.0621825378817746</v>
      </c>
      <c r="L9" s="4">
        <f>('[1]Pc, Winter, S2'!L9*Main!$B$5)+(VLOOKUP($A9,'FL Ratio'!$A$2:$B$9,2,FALSE)*'FL Characterization'!L$2)</f>
        <v>3.2600210585810694</v>
      </c>
      <c r="M9" s="4">
        <f>('[1]Pc, Winter, S2'!M9*Main!$B$5)+(VLOOKUP($A9,'FL Ratio'!$A$2:$B$9,2,FALSE)*'FL Characterization'!M$2)</f>
        <v>3.2735634705110246</v>
      </c>
      <c r="N9" s="4">
        <f>('[1]Pc, Winter, S2'!N9*Main!$B$5)+(VLOOKUP($A9,'FL Ratio'!$A$2:$B$9,2,FALSE)*'FL Characterization'!N$2)</f>
        <v>3.0296768195936323</v>
      </c>
      <c r="O9" s="4">
        <f>('[1]Pc, Winter, S2'!O9*Main!$B$5)+(VLOOKUP($A9,'FL Ratio'!$A$2:$B$9,2,FALSE)*'FL Characterization'!O$2)</f>
        <v>3.0111000298063639</v>
      </c>
      <c r="P9" s="4">
        <f>('[1]Pc, Winter, S2'!P9*Main!$B$5)+(VLOOKUP($A9,'FL Ratio'!$A$2:$B$9,2,FALSE)*'FL Characterization'!P$2)</f>
        <v>2.6724804730911225</v>
      </c>
      <c r="Q9" s="4">
        <f>('[1]Pc, Winter, S2'!Q9*Main!$B$5)+(VLOOKUP($A9,'FL Ratio'!$A$2:$B$9,2,FALSE)*'FL Characterization'!Q$2)</f>
        <v>2.3682732755956892</v>
      </c>
      <c r="R9" s="4">
        <f>('[1]Pc, Winter, S2'!R9*Main!$B$5)+(VLOOKUP($A9,'FL Ratio'!$A$2:$B$9,2,FALSE)*'FL Characterization'!R$2)</f>
        <v>2.4048749457316068</v>
      </c>
      <c r="S9" s="4">
        <f>('[1]Pc, Winter, S2'!S9*Main!$B$5)+(VLOOKUP($A9,'FL Ratio'!$A$2:$B$9,2,FALSE)*'FL Characterization'!S$2)</f>
        <v>2.623429677928153</v>
      </c>
      <c r="T9" s="4">
        <f>('[1]Pc, Winter, S2'!T9*Main!$B$5)+(VLOOKUP($A9,'FL Ratio'!$A$2:$B$9,2,FALSE)*'FL Characterization'!T$2)</f>
        <v>2.6033453032024103</v>
      </c>
      <c r="U9" s="4">
        <f>('[1]Pc, Winter, S2'!U9*Main!$B$5)+(VLOOKUP($A9,'FL Ratio'!$A$2:$B$9,2,FALSE)*'FL Characterization'!U$2)</f>
        <v>2.5342303394804051</v>
      </c>
      <c r="V9" s="4">
        <f>('[1]Pc, Winter, S2'!V9*Main!$B$5)+(VLOOKUP($A9,'FL Ratio'!$A$2:$B$9,2,FALSE)*'FL Characterization'!V$2)</f>
        <v>2.4233737864265867</v>
      </c>
      <c r="W9" s="4">
        <f>('[1]Pc, Winter, S2'!W9*Main!$B$5)+(VLOOKUP($A9,'FL Ratio'!$A$2:$B$9,2,FALSE)*'FL Characterization'!W$2)</f>
        <v>2.2453609846570748</v>
      </c>
      <c r="X9" s="4">
        <f>('[1]Pc, Winter, S2'!X9*Main!$B$5)+(VLOOKUP($A9,'FL Ratio'!$A$2:$B$9,2,FALSE)*'FL Characterization'!X$2)</f>
        <v>1.9041724598275613</v>
      </c>
      <c r="Y9" s="4">
        <f>('[1]Pc, Winter, S2'!Y9*Main!$B$5)+(VLOOKUP($A9,'FL Ratio'!$A$2:$B$9,2,FALSE)*'FL Characterization'!Y$2)</f>
        <v>1.6894194035632668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5.2360942623730171</v>
      </c>
      <c r="C2" s="4">
        <f>('[1]Pc, Winter, S3'!C2*Main!$B$5)+(VLOOKUP($A2,'FL Ratio'!$A$2:$B$9,2,FALSE)*'FL Characterization'!C$2)</f>
        <v>5.1104296673645537</v>
      </c>
      <c r="D2" s="4">
        <f>('[1]Pc, Winter, S3'!D2*Main!$B$5)+(VLOOKUP($A2,'FL Ratio'!$A$2:$B$9,2,FALSE)*'FL Characterization'!D$2)</f>
        <v>5.0467996422483816</v>
      </c>
      <c r="E2" s="4">
        <f>('[1]Pc, Winter, S3'!E2*Main!$B$5)+(VLOOKUP($A2,'FL Ratio'!$A$2:$B$9,2,FALSE)*'FL Characterization'!E$2)</f>
        <v>5.175883518974481</v>
      </c>
      <c r="F2" s="4">
        <f>('[1]Pc, Winter, S3'!F2*Main!$B$5)+(VLOOKUP($A2,'FL Ratio'!$A$2:$B$9,2,FALSE)*'FL Characterization'!F$2)</f>
        <v>4.8019788315298468</v>
      </c>
      <c r="G2" s="4">
        <f>('[1]Pc, Winter, S3'!G2*Main!$B$5)+(VLOOKUP($A2,'FL Ratio'!$A$2:$B$9,2,FALSE)*'FL Characterization'!G$2)</f>
        <v>4.7749213054084887</v>
      </c>
      <c r="H2" s="4">
        <f>('[1]Pc, Winter, S3'!H2*Main!$B$5)+(VLOOKUP($A2,'FL Ratio'!$A$2:$B$9,2,FALSE)*'FL Characterization'!H$2)</f>
        <v>4.9532673968134091</v>
      </c>
      <c r="I2" s="4">
        <f>('[1]Pc, Winter, S3'!I2*Main!$B$5)+(VLOOKUP($A2,'FL Ratio'!$A$2:$B$9,2,FALSE)*'FL Characterization'!I$2)</f>
        <v>6.1734978780527339</v>
      </c>
      <c r="J2" s="4">
        <f>('[1]Pc, Winter, S3'!J2*Main!$B$5)+(VLOOKUP($A2,'FL Ratio'!$A$2:$B$9,2,FALSE)*'FL Characterization'!J$2)</f>
        <v>6.416500136898347</v>
      </c>
      <c r="K2" s="4">
        <f>('[1]Pc, Winter, S3'!K2*Main!$B$5)+(VLOOKUP($A2,'FL Ratio'!$A$2:$B$9,2,FALSE)*'FL Characterization'!K$2)</f>
        <v>6.3095561557658408</v>
      </c>
      <c r="L2" s="4">
        <f>('[1]Pc, Winter, S3'!L2*Main!$B$5)+(VLOOKUP($A2,'FL Ratio'!$A$2:$B$9,2,FALSE)*'FL Characterization'!L$2)</f>
        <v>6.3315099625318911</v>
      </c>
      <c r="M2" s="4">
        <f>('[1]Pc, Winter, S3'!M2*Main!$B$5)+(VLOOKUP($A2,'FL Ratio'!$A$2:$B$9,2,FALSE)*'FL Characterization'!M$2)</f>
        <v>6.4083067203609074</v>
      </c>
      <c r="N2" s="4">
        <f>('[1]Pc, Winter, S3'!N2*Main!$B$5)+(VLOOKUP($A2,'FL Ratio'!$A$2:$B$9,2,FALSE)*'FL Characterization'!N$2)</f>
        <v>6.1746394001082283</v>
      </c>
      <c r="O2" s="4">
        <f>('[1]Pc, Winter, S3'!O2*Main!$B$5)+(VLOOKUP($A2,'FL Ratio'!$A$2:$B$9,2,FALSE)*'FL Characterization'!O$2)</f>
        <v>6.3616100349082281</v>
      </c>
      <c r="P2" s="4">
        <f>('[1]Pc, Winter, S3'!P2*Main!$B$5)+(VLOOKUP($A2,'FL Ratio'!$A$2:$B$9,2,FALSE)*'FL Characterization'!P$2)</f>
        <v>5.5555678986850321</v>
      </c>
      <c r="Q2" s="4">
        <f>('[1]Pc, Winter, S3'!Q2*Main!$B$5)+(VLOOKUP($A2,'FL Ratio'!$A$2:$B$9,2,FALSE)*'FL Characterization'!Q$2)</f>
        <v>5.9661288885236115</v>
      </c>
      <c r="R2" s="4">
        <f>('[1]Pc, Winter, S3'!R2*Main!$B$5)+(VLOOKUP($A2,'FL Ratio'!$A$2:$B$9,2,FALSE)*'FL Characterization'!R$2)</f>
        <v>6.3012134675999292</v>
      </c>
      <c r="S2" s="4">
        <f>('[1]Pc, Winter, S3'!S2*Main!$B$5)+(VLOOKUP($A2,'FL Ratio'!$A$2:$B$9,2,FALSE)*'FL Characterization'!S$2)</f>
        <v>6.2730085471134291</v>
      </c>
      <c r="T2" s="4">
        <f>('[1]Pc, Winter, S3'!T2*Main!$B$5)+(VLOOKUP($A2,'FL Ratio'!$A$2:$B$9,2,FALSE)*'FL Characterization'!T$2)</f>
        <v>5.8440677972292638</v>
      </c>
      <c r="U2" s="4">
        <f>('[1]Pc, Winter, S3'!U2*Main!$B$5)+(VLOOKUP($A2,'FL Ratio'!$A$2:$B$9,2,FALSE)*'FL Characterization'!U$2)</f>
        <v>5.4982454415303348</v>
      </c>
      <c r="V2" s="4">
        <f>('[1]Pc, Winter, S3'!V2*Main!$B$5)+(VLOOKUP($A2,'FL Ratio'!$A$2:$B$9,2,FALSE)*'FL Characterization'!V$2)</f>
        <v>5.5430171757205438</v>
      </c>
      <c r="W2" s="4">
        <f>('[1]Pc, Winter, S3'!W2*Main!$B$5)+(VLOOKUP($A2,'FL Ratio'!$A$2:$B$9,2,FALSE)*'FL Characterization'!W$2)</f>
        <v>5.427052629794769</v>
      </c>
      <c r="X2" s="4">
        <f>('[1]Pc, Winter, S3'!X2*Main!$B$5)+(VLOOKUP($A2,'FL Ratio'!$A$2:$B$9,2,FALSE)*'FL Characterization'!X$2)</f>
        <v>4.8970437980576662</v>
      </c>
      <c r="Y2" s="4">
        <f>('[1]Pc, Winter, S3'!Y2*Main!$B$5)+(VLOOKUP($A2,'FL Ratio'!$A$2:$B$9,2,FALSE)*'FL Characterization'!Y$2)</f>
        <v>4.8902018688499034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3.2569978891151496</v>
      </c>
      <c r="C3" s="4">
        <f>('[1]Pc, Winter, S3'!C3*Main!$B$5)+(VLOOKUP($A3,'FL Ratio'!$A$2:$B$9,2,FALSE)*'FL Characterization'!C$2)</f>
        <v>3.2684222953026612</v>
      </c>
      <c r="D3" s="4">
        <f>('[1]Pc, Winter, S3'!D3*Main!$B$5)+(VLOOKUP($A3,'FL Ratio'!$A$2:$B$9,2,FALSE)*'FL Characterization'!D$2)</f>
        <v>3.000418422051681</v>
      </c>
      <c r="E3" s="4">
        <f>('[1]Pc, Winter, S3'!E3*Main!$B$5)+(VLOOKUP($A3,'FL Ratio'!$A$2:$B$9,2,FALSE)*'FL Characterization'!E$2)</f>
        <v>3.0212212424090872</v>
      </c>
      <c r="F3" s="4">
        <f>('[1]Pc, Winter, S3'!F3*Main!$B$5)+(VLOOKUP($A3,'FL Ratio'!$A$2:$B$9,2,FALSE)*'FL Characterization'!F$2)</f>
        <v>2.9807817984734442</v>
      </c>
      <c r="G3" s="4">
        <f>('[1]Pc, Winter, S3'!G3*Main!$B$5)+(VLOOKUP($A3,'FL Ratio'!$A$2:$B$9,2,FALSE)*'FL Characterization'!G$2)</f>
        <v>3.2029680741058488</v>
      </c>
      <c r="H3" s="4">
        <f>('[1]Pc, Winter, S3'!H3*Main!$B$5)+(VLOOKUP($A3,'FL Ratio'!$A$2:$B$9,2,FALSE)*'FL Characterization'!H$2)</f>
        <v>3.9004180126646224</v>
      </c>
      <c r="I3" s="4">
        <f>('[1]Pc, Winter, S3'!I3*Main!$B$5)+(VLOOKUP($A3,'FL Ratio'!$A$2:$B$9,2,FALSE)*'FL Characterization'!I$2)</f>
        <v>4.2802040481307602</v>
      </c>
      <c r="J3" s="4">
        <f>('[1]Pc, Winter, S3'!J3*Main!$B$5)+(VLOOKUP($A3,'FL Ratio'!$A$2:$B$9,2,FALSE)*'FL Characterization'!J$2)</f>
        <v>4.5539778292426121</v>
      </c>
      <c r="K3" s="4">
        <f>('[1]Pc, Winter, S3'!K3*Main!$B$5)+(VLOOKUP($A3,'FL Ratio'!$A$2:$B$9,2,FALSE)*'FL Characterization'!K$2)</f>
        <v>4.8941812504937614</v>
      </c>
      <c r="L3" s="4">
        <f>('[1]Pc, Winter, S3'!L3*Main!$B$5)+(VLOOKUP($A3,'FL Ratio'!$A$2:$B$9,2,FALSE)*'FL Characterization'!L$2)</f>
        <v>4.7239353628224494</v>
      </c>
      <c r="M3" s="4">
        <f>('[1]Pc, Winter, S3'!M3*Main!$B$5)+(VLOOKUP($A3,'FL Ratio'!$A$2:$B$9,2,FALSE)*'FL Characterization'!M$2)</f>
        <v>4.7572434833052979</v>
      </c>
      <c r="N3" s="4">
        <f>('[1]Pc, Winter, S3'!N3*Main!$B$5)+(VLOOKUP($A3,'FL Ratio'!$A$2:$B$9,2,FALSE)*'FL Characterization'!N$2)</f>
        <v>4.4256158080464898</v>
      </c>
      <c r="O3" s="4">
        <f>('[1]Pc, Winter, S3'!O3*Main!$B$5)+(VLOOKUP($A3,'FL Ratio'!$A$2:$B$9,2,FALSE)*'FL Characterization'!O$2)</f>
        <v>4.3378463694889415</v>
      </c>
      <c r="P3" s="4">
        <f>('[1]Pc, Winter, S3'!P3*Main!$B$5)+(VLOOKUP($A3,'FL Ratio'!$A$2:$B$9,2,FALSE)*'FL Characterization'!P$2)</f>
        <v>3.9733499741021192</v>
      </c>
      <c r="Q3" s="4">
        <f>('[1]Pc, Winter, S3'!Q3*Main!$B$5)+(VLOOKUP($A3,'FL Ratio'!$A$2:$B$9,2,FALSE)*'FL Characterization'!Q$2)</f>
        <v>4.0920410988062974</v>
      </c>
      <c r="R3" s="4">
        <f>('[1]Pc, Winter, S3'!R3*Main!$B$5)+(VLOOKUP($A3,'FL Ratio'!$A$2:$B$9,2,FALSE)*'FL Characterization'!R$2)</f>
        <v>4.4990036259899924</v>
      </c>
      <c r="S3" s="4">
        <f>('[1]Pc, Winter, S3'!S3*Main!$B$5)+(VLOOKUP($A3,'FL Ratio'!$A$2:$B$9,2,FALSE)*'FL Characterization'!S$2)</f>
        <v>5.5868334362170176</v>
      </c>
      <c r="T3" s="4">
        <f>('[1]Pc, Winter, S3'!T3*Main!$B$5)+(VLOOKUP($A3,'FL Ratio'!$A$2:$B$9,2,FALSE)*'FL Characterization'!T$2)</f>
        <v>5.2295216708665082</v>
      </c>
      <c r="U3" s="4">
        <f>('[1]Pc, Winter, S3'!U3*Main!$B$5)+(VLOOKUP($A3,'FL Ratio'!$A$2:$B$9,2,FALSE)*'FL Characterization'!U$2)</f>
        <v>4.9118156718154617</v>
      </c>
      <c r="V3" s="4">
        <f>('[1]Pc, Winter, S3'!V3*Main!$B$5)+(VLOOKUP($A3,'FL Ratio'!$A$2:$B$9,2,FALSE)*'FL Characterization'!V$2)</f>
        <v>4.6476884225353992</v>
      </c>
      <c r="W3" s="4">
        <f>('[1]Pc, Winter, S3'!W3*Main!$B$5)+(VLOOKUP($A3,'FL Ratio'!$A$2:$B$9,2,FALSE)*'FL Characterization'!W$2)</f>
        <v>4.3130640674827996</v>
      </c>
      <c r="X3" s="4">
        <f>('[1]Pc, Winter, S3'!X3*Main!$B$5)+(VLOOKUP($A3,'FL Ratio'!$A$2:$B$9,2,FALSE)*'FL Characterization'!X$2)</f>
        <v>4.1807887499432947</v>
      </c>
      <c r="Y3" s="4">
        <f>('[1]Pc, Winter, S3'!Y3*Main!$B$5)+(VLOOKUP($A3,'FL Ratio'!$A$2:$B$9,2,FALSE)*'FL Characterization'!Y$2)</f>
        <v>3.7601239200422016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2.2497432935180175</v>
      </c>
      <c r="C4" s="4">
        <f>('[1]Pc, Winter, S3'!C4*Main!$B$5)+(VLOOKUP($A4,'FL Ratio'!$A$2:$B$9,2,FALSE)*'FL Characterization'!C$2)</f>
        <v>2.095748443161495</v>
      </c>
      <c r="D4" s="4">
        <f>('[1]Pc, Winter, S3'!D4*Main!$B$5)+(VLOOKUP($A4,'FL Ratio'!$A$2:$B$9,2,FALSE)*'FL Characterization'!D$2)</f>
        <v>2.031442473355042</v>
      </c>
      <c r="E4" s="4">
        <f>('[1]Pc, Winter, S3'!E4*Main!$B$5)+(VLOOKUP($A4,'FL Ratio'!$A$2:$B$9,2,FALSE)*'FL Characterization'!E$2)</f>
        <v>2.0982030763723643</v>
      </c>
      <c r="F4" s="4">
        <f>('[1]Pc, Winter, S3'!F4*Main!$B$5)+(VLOOKUP($A4,'FL Ratio'!$A$2:$B$9,2,FALSE)*'FL Characterization'!F$2)</f>
        <v>2.084028925931475</v>
      </c>
      <c r="G4" s="4">
        <f>('[1]Pc, Winter, S3'!G4*Main!$B$5)+(VLOOKUP($A4,'FL Ratio'!$A$2:$B$9,2,FALSE)*'FL Characterization'!G$2)</f>
        <v>2.2739224248233159</v>
      </c>
      <c r="H4" s="4">
        <f>('[1]Pc, Winter, S3'!H4*Main!$B$5)+(VLOOKUP($A4,'FL Ratio'!$A$2:$B$9,2,FALSE)*'FL Characterization'!H$2)</f>
        <v>3.623755605358316</v>
      </c>
      <c r="I4" s="4">
        <f>('[1]Pc, Winter, S3'!I4*Main!$B$5)+(VLOOKUP($A4,'FL Ratio'!$A$2:$B$9,2,FALSE)*'FL Characterization'!I$2)</f>
        <v>4.1802644713799015</v>
      </c>
      <c r="J4" s="4">
        <f>('[1]Pc, Winter, S3'!J4*Main!$B$5)+(VLOOKUP($A4,'FL Ratio'!$A$2:$B$9,2,FALSE)*'FL Characterization'!J$2)</f>
        <v>4.3196464662537775</v>
      </c>
      <c r="K4" s="4">
        <f>('[1]Pc, Winter, S3'!K4*Main!$B$5)+(VLOOKUP($A4,'FL Ratio'!$A$2:$B$9,2,FALSE)*'FL Characterization'!K$2)</f>
        <v>4.1524391859969239</v>
      </c>
      <c r="L4" s="4">
        <f>('[1]Pc, Winter, S3'!L4*Main!$B$5)+(VLOOKUP($A4,'FL Ratio'!$A$2:$B$9,2,FALSE)*'FL Characterization'!L$2)</f>
        <v>4.0681400337559479</v>
      </c>
      <c r="M4" s="4">
        <f>('[1]Pc, Winter, S3'!M4*Main!$B$5)+(VLOOKUP($A4,'FL Ratio'!$A$2:$B$9,2,FALSE)*'FL Characterization'!M$2)</f>
        <v>4.2452222779240429</v>
      </c>
      <c r="N4" s="4">
        <f>('[1]Pc, Winter, S3'!N4*Main!$B$5)+(VLOOKUP($A4,'FL Ratio'!$A$2:$B$9,2,FALSE)*'FL Characterization'!N$2)</f>
        <v>3.9520866782515252</v>
      </c>
      <c r="O4" s="4">
        <f>('[1]Pc, Winter, S3'!O4*Main!$B$5)+(VLOOKUP($A4,'FL Ratio'!$A$2:$B$9,2,FALSE)*'FL Characterization'!O$2)</f>
        <v>3.9123664716839675</v>
      </c>
      <c r="P4" s="4">
        <f>('[1]Pc, Winter, S3'!P4*Main!$B$5)+(VLOOKUP($A4,'FL Ratio'!$A$2:$B$9,2,FALSE)*'FL Characterization'!P$2)</f>
        <v>3.3984961028857379</v>
      </c>
      <c r="Q4" s="4">
        <f>('[1]Pc, Winter, S3'!Q4*Main!$B$5)+(VLOOKUP($A4,'FL Ratio'!$A$2:$B$9,2,FALSE)*'FL Characterization'!Q$2)</f>
        <v>3.4162319510975019</v>
      </c>
      <c r="R4" s="4">
        <f>('[1]Pc, Winter, S3'!R4*Main!$B$5)+(VLOOKUP($A4,'FL Ratio'!$A$2:$B$9,2,FALSE)*'FL Characterization'!R$2)</f>
        <v>3.3864249318056836</v>
      </c>
      <c r="S4" s="4">
        <f>('[1]Pc, Winter, S3'!S4*Main!$B$5)+(VLOOKUP($A4,'FL Ratio'!$A$2:$B$9,2,FALSE)*'FL Characterization'!S$2)</f>
        <v>3.6985058291335511</v>
      </c>
      <c r="T4" s="4">
        <f>('[1]Pc, Winter, S3'!T4*Main!$B$5)+(VLOOKUP($A4,'FL Ratio'!$A$2:$B$9,2,FALSE)*'FL Characterization'!T$2)</f>
        <v>3.4858798876075716</v>
      </c>
      <c r="U4" s="4">
        <f>('[1]Pc, Winter, S3'!U4*Main!$B$5)+(VLOOKUP($A4,'FL Ratio'!$A$2:$B$9,2,FALSE)*'FL Characterization'!U$2)</f>
        <v>3.6052006214034189</v>
      </c>
      <c r="V4" s="4">
        <f>('[1]Pc, Winter, S3'!V4*Main!$B$5)+(VLOOKUP($A4,'FL Ratio'!$A$2:$B$9,2,FALSE)*'FL Characterization'!V$2)</f>
        <v>3.4522667348815803</v>
      </c>
      <c r="W4" s="4">
        <f>('[1]Pc, Winter, S3'!W4*Main!$B$5)+(VLOOKUP($A4,'FL Ratio'!$A$2:$B$9,2,FALSE)*'FL Characterization'!W$2)</f>
        <v>3.2608400694695545</v>
      </c>
      <c r="X4" s="4">
        <f>('[1]Pc, Winter, S3'!X4*Main!$B$5)+(VLOOKUP($A4,'FL Ratio'!$A$2:$B$9,2,FALSE)*'FL Characterization'!X$2)</f>
        <v>2.7557036434828719</v>
      </c>
      <c r="Y4" s="4">
        <f>('[1]Pc, Winter, S3'!Y4*Main!$B$5)+(VLOOKUP($A4,'FL Ratio'!$A$2:$B$9,2,FALSE)*'FL Characterization'!Y$2)</f>
        <v>2.5273426283147278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0.77573648188015887</v>
      </c>
      <c r="C5" s="4">
        <f>('[1]Pc, Winter, S3'!C5*Main!$B$5)+(VLOOKUP($A5,'FL Ratio'!$A$2:$B$9,2,FALSE)*'FL Characterization'!C$2)</f>
        <v>0.57478909988163651</v>
      </c>
      <c r="D5" s="4">
        <f>('[1]Pc, Winter, S3'!D5*Main!$B$5)+(VLOOKUP($A5,'FL Ratio'!$A$2:$B$9,2,FALSE)*'FL Characterization'!D$2)</f>
        <v>0.5462295875583717</v>
      </c>
      <c r="E5" s="4">
        <f>('[1]Pc, Winter, S3'!E5*Main!$B$5)+(VLOOKUP($A5,'FL Ratio'!$A$2:$B$9,2,FALSE)*'FL Characterization'!E$2)</f>
        <v>0.49101212364066066</v>
      </c>
      <c r="F5" s="4">
        <f>('[1]Pc, Winter, S3'!F5*Main!$B$5)+(VLOOKUP($A5,'FL Ratio'!$A$2:$B$9,2,FALSE)*'FL Characterization'!F$2)</f>
        <v>0.50119669998794325</v>
      </c>
      <c r="G5" s="4">
        <f>('[1]Pc, Winter, S3'!G5*Main!$B$5)+(VLOOKUP($A5,'FL Ratio'!$A$2:$B$9,2,FALSE)*'FL Characterization'!G$2)</f>
        <v>0.86072222366782791</v>
      </c>
      <c r="H5" s="4">
        <f>('[1]Pc, Winter, S3'!H5*Main!$B$5)+(VLOOKUP($A5,'FL Ratio'!$A$2:$B$9,2,FALSE)*'FL Characterization'!H$2)</f>
        <v>1.7159993146145269</v>
      </c>
      <c r="I5" s="4">
        <f>('[1]Pc, Winter, S3'!I5*Main!$B$5)+(VLOOKUP($A5,'FL Ratio'!$A$2:$B$9,2,FALSE)*'FL Characterization'!I$2)</f>
        <v>2.014207629759297</v>
      </c>
      <c r="J5" s="4">
        <f>('[1]Pc, Winter, S3'!J5*Main!$B$5)+(VLOOKUP($A5,'FL Ratio'!$A$2:$B$9,2,FALSE)*'FL Characterization'!J$2)</f>
        <v>2.1943149945617133</v>
      </c>
      <c r="K5" s="4">
        <f>('[1]Pc, Winter, S3'!K5*Main!$B$5)+(VLOOKUP($A5,'FL Ratio'!$A$2:$B$9,2,FALSE)*'FL Characterization'!K$2)</f>
        <v>2.0438140296069447</v>
      </c>
      <c r="L5" s="4">
        <f>('[1]Pc, Winter, S3'!L5*Main!$B$5)+(VLOOKUP($A5,'FL Ratio'!$A$2:$B$9,2,FALSE)*'FL Characterization'!L$2)</f>
        <v>2.0159683621949651</v>
      </c>
      <c r="M5" s="4">
        <f>('[1]Pc, Winter, S3'!M5*Main!$B$5)+(VLOOKUP($A5,'FL Ratio'!$A$2:$B$9,2,FALSE)*'FL Characterization'!M$2)</f>
        <v>1.8412890458614326</v>
      </c>
      <c r="N5" s="4">
        <f>('[1]Pc, Winter, S3'!N5*Main!$B$5)+(VLOOKUP($A5,'FL Ratio'!$A$2:$B$9,2,FALSE)*'FL Characterization'!N$2)</f>
        <v>1.8777276520768422</v>
      </c>
      <c r="O5" s="4">
        <f>('[1]Pc, Winter, S3'!O5*Main!$B$5)+(VLOOKUP($A5,'FL Ratio'!$A$2:$B$9,2,FALSE)*'FL Characterization'!O$2)</f>
        <v>1.7269834160482149</v>
      </c>
      <c r="P5" s="4">
        <f>('[1]Pc, Winter, S3'!P5*Main!$B$5)+(VLOOKUP($A5,'FL Ratio'!$A$2:$B$9,2,FALSE)*'FL Characterization'!P$2)</f>
        <v>1.7197811591422609</v>
      </c>
      <c r="Q5" s="4">
        <f>('[1]Pc, Winter, S3'!Q5*Main!$B$5)+(VLOOKUP($A5,'FL Ratio'!$A$2:$B$9,2,FALSE)*'FL Characterization'!Q$2)</f>
        <v>1.7233378921358982</v>
      </c>
      <c r="R5" s="4">
        <f>('[1]Pc, Winter, S3'!R5*Main!$B$5)+(VLOOKUP($A5,'FL Ratio'!$A$2:$B$9,2,FALSE)*'FL Characterization'!R$2)</f>
        <v>2.1137691199954252</v>
      </c>
      <c r="S5" s="4">
        <f>('[1]Pc, Winter, S3'!S5*Main!$B$5)+(VLOOKUP($A5,'FL Ratio'!$A$2:$B$9,2,FALSE)*'FL Characterization'!S$2)</f>
        <v>3.2686125686920633</v>
      </c>
      <c r="T5" s="4">
        <f>('[1]Pc, Winter, S3'!T5*Main!$B$5)+(VLOOKUP($A5,'FL Ratio'!$A$2:$B$9,2,FALSE)*'FL Characterization'!T$2)</f>
        <v>2.9179651607656107</v>
      </c>
      <c r="U5" s="4">
        <f>('[1]Pc, Winter, S3'!U5*Main!$B$5)+(VLOOKUP($A5,'FL Ratio'!$A$2:$B$9,2,FALSE)*'FL Characterization'!U$2)</f>
        <v>2.3915085287297759</v>
      </c>
      <c r="V5" s="4">
        <f>('[1]Pc, Winter, S3'!V5*Main!$B$5)+(VLOOKUP($A5,'FL Ratio'!$A$2:$B$9,2,FALSE)*'FL Characterization'!V$2)</f>
        <v>2.3737760805609116</v>
      </c>
      <c r="W5" s="4">
        <f>('[1]Pc, Winter, S3'!W5*Main!$B$5)+(VLOOKUP($A5,'FL Ratio'!$A$2:$B$9,2,FALSE)*'FL Characterization'!W$2)</f>
        <v>2.0811884734623525</v>
      </c>
      <c r="X5" s="4">
        <f>('[1]Pc, Winter, S3'!X5*Main!$B$5)+(VLOOKUP($A5,'FL Ratio'!$A$2:$B$9,2,FALSE)*'FL Characterization'!X$2)</f>
        <v>1.7011049671392899</v>
      </c>
      <c r="Y5" s="4">
        <f>('[1]Pc, Winter, S3'!Y5*Main!$B$5)+(VLOOKUP($A5,'FL Ratio'!$A$2:$B$9,2,FALSE)*'FL Characterization'!Y$2)</f>
        <v>1.3720486214131826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1.949259830614763</v>
      </c>
      <c r="C6" s="4">
        <f>('[1]Pc, Winter, S3'!C6*Main!$B$5)+(VLOOKUP($A6,'FL Ratio'!$A$2:$B$9,2,FALSE)*'FL Characterization'!C$2)</f>
        <v>1.7918604546695318</v>
      </c>
      <c r="D6" s="4">
        <f>('[1]Pc, Winter, S3'!D6*Main!$B$5)+(VLOOKUP($A6,'FL Ratio'!$A$2:$B$9,2,FALSE)*'FL Characterization'!D$2)</f>
        <v>1.6538792463794894</v>
      </c>
      <c r="E6" s="4">
        <f>('[1]Pc, Winter, S3'!E6*Main!$B$5)+(VLOOKUP($A6,'FL Ratio'!$A$2:$B$9,2,FALSE)*'FL Characterization'!E$2)</f>
        <v>1.6356755480164777</v>
      </c>
      <c r="F6" s="4">
        <f>('[1]Pc, Winter, S3'!F6*Main!$B$5)+(VLOOKUP($A6,'FL Ratio'!$A$2:$B$9,2,FALSE)*'FL Characterization'!F$2)</f>
        <v>1.6606564299606321</v>
      </c>
      <c r="G6" s="4">
        <f>('[1]Pc, Winter, S3'!G6*Main!$B$5)+(VLOOKUP($A6,'FL Ratio'!$A$2:$B$9,2,FALSE)*'FL Characterization'!G$2)</f>
        <v>1.8757813440555899</v>
      </c>
      <c r="H6" s="4">
        <f>('[1]Pc, Winter, S3'!H6*Main!$B$5)+(VLOOKUP($A6,'FL Ratio'!$A$2:$B$9,2,FALSE)*'FL Characterization'!H$2)</f>
        <v>2.3954434005909011</v>
      </c>
      <c r="I6" s="4">
        <f>('[1]Pc, Winter, S3'!I6*Main!$B$5)+(VLOOKUP($A6,'FL Ratio'!$A$2:$B$9,2,FALSE)*'FL Characterization'!I$2)</f>
        <v>2.5215520908741555</v>
      </c>
      <c r="J6" s="4">
        <f>('[1]Pc, Winter, S3'!J6*Main!$B$5)+(VLOOKUP($A6,'FL Ratio'!$A$2:$B$9,2,FALSE)*'FL Characterization'!J$2)</f>
        <v>2.577946928517052</v>
      </c>
      <c r="K6" s="4">
        <f>('[1]Pc, Winter, S3'!K6*Main!$B$5)+(VLOOKUP($A6,'FL Ratio'!$A$2:$B$9,2,FALSE)*'FL Characterization'!K$2)</f>
        <v>2.7422506006042591</v>
      </c>
      <c r="L6" s="4">
        <f>('[1]Pc, Winter, S3'!L6*Main!$B$5)+(VLOOKUP($A6,'FL Ratio'!$A$2:$B$9,2,FALSE)*'FL Characterization'!L$2)</f>
        <v>2.8082958382987311</v>
      </c>
      <c r="M6" s="4">
        <f>('[1]Pc, Winter, S3'!M6*Main!$B$5)+(VLOOKUP($A6,'FL Ratio'!$A$2:$B$9,2,FALSE)*'FL Characterization'!M$2)</f>
        <v>2.8303194616752458</v>
      </c>
      <c r="N6" s="4">
        <f>('[1]Pc, Winter, S3'!N6*Main!$B$5)+(VLOOKUP($A6,'FL Ratio'!$A$2:$B$9,2,FALSE)*'FL Characterization'!N$2)</f>
        <v>2.786814937902184</v>
      </c>
      <c r="O6" s="4">
        <f>('[1]Pc, Winter, S3'!O6*Main!$B$5)+(VLOOKUP($A6,'FL Ratio'!$A$2:$B$9,2,FALSE)*'FL Characterization'!O$2)</f>
        <v>2.6783978643333772</v>
      </c>
      <c r="P6" s="4">
        <f>('[1]Pc, Winter, S3'!P6*Main!$B$5)+(VLOOKUP($A6,'FL Ratio'!$A$2:$B$9,2,FALSE)*'FL Characterization'!P$2)</f>
        <v>2.7002515430176111</v>
      </c>
      <c r="Q6" s="4">
        <f>('[1]Pc, Winter, S3'!Q6*Main!$B$5)+(VLOOKUP($A6,'FL Ratio'!$A$2:$B$9,2,FALSE)*'FL Characterization'!Q$2)</f>
        <v>2.7040837890802067</v>
      </c>
      <c r="R6" s="4">
        <f>('[1]Pc, Winter, S3'!R6*Main!$B$5)+(VLOOKUP($A6,'FL Ratio'!$A$2:$B$9,2,FALSE)*'FL Characterization'!R$2)</f>
        <v>2.8610593347510584</v>
      </c>
      <c r="S6" s="4">
        <f>('[1]Pc, Winter, S3'!S6*Main!$B$5)+(VLOOKUP($A6,'FL Ratio'!$A$2:$B$9,2,FALSE)*'FL Characterization'!S$2)</f>
        <v>3.2444412645448359</v>
      </c>
      <c r="T6" s="4">
        <f>('[1]Pc, Winter, S3'!T6*Main!$B$5)+(VLOOKUP($A6,'FL Ratio'!$A$2:$B$9,2,FALSE)*'FL Characterization'!T$2)</f>
        <v>3.144242952298038</v>
      </c>
      <c r="U6" s="4">
        <f>('[1]Pc, Winter, S3'!U6*Main!$B$5)+(VLOOKUP($A6,'FL Ratio'!$A$2:$B$9,2,FALSE)*'FL Characterization'!U$2)</f>
        <v>3.0959394991894289</v>
      </c>
      <c r="V6" s="4">
        <f>('[1]Pc, Winter, S3'!V6*Main!$B$5)+(VLOOKUP($A6,'FL Ratio'!$A$2:$B$9,2,FALSE)*'FL Characterization'!V$2)</f>
        <v>3.1436724659335433</v>
      </c>
      <c r="W6" s="4">
        <f>('[1]Pc, Winter, S3'!W6*Main!$B$5)+(VLOOKUP($A6,'FL Ratio'!$A$2:$B$9,2,FALSE)*'FL Characterization'!W$2)</f>
        <v>2.9221856621724758</v>
      </c>
      <c r="X6" s="4">
        <f>('[1]Pc, Winter, S3'!X6*Main!$B$5)+(VLOOKUP($A6,'FL Ratio'!$A$2:$B$9,2,FALSE)*'FL Characterization'!X$2)</f>
        <v>2.7188882557419456</v>
      </c>
      <c r="Y6" s="4">
        <f>('[1]Pc, Winter, S3'!Y6*Main!$B$5)+(VLOOKUP($A6,'FL Ratio'!$A$2:$B$9,2,FALSE)*'FL Characterization'!Y$2)</f>
        <v>2.4059354866718983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2.3476346426875558</v>
      </c>
      <c r="C7" s="4">
        <f>('[1]Pc, Winter, S3'!C7*Main!$B$5)+(VLOOKUP($A7,'FL Ratio'!$A$2:$B$9,2,FALSE)*'FL Characterization'!C$2)</f>
        <v>2.1407020272012058</v>
      </c>
      <c r="D7" s="4">
        <f>('[1]Pc, Winter, S3'!D7*Main!$B$5)+(VLOOKUP($A7,'FL Ratio'!$A$2:$B$9,2,FALSE)*'FL Characterization'!D$2)</f>
        <v>2.0738115522776264</v>
      </c>
      <c r="E7" s="4">
        <f>('[1]Pc, Winter, S3'!E7*Main!$B$5)+(VLOOKUP($A7,'FL Ratio'!$A$2:$B$9,2,FALSE)*'FL Characterization'!E$2)</f>
        <v>2.1498702396665688</v>
      </c>
      <c r="F7" s="4">
        <f>('[1]Pc, Winter, S3'!F7*Main!$B$5)+(VLOOKUP($A7,'FL Ratio'!$A$2:$B$9,2,FALSE)*'FL Characterization'!F$2)</f>
        <v>2.1074064967136019</v>
      </c>
      <c r="G7" s="4">
        <f>('[1]Pc, Winter, S3'!G7*Main!$B$5)+(VLOOKUP($A7,'FL Ratio'!$A$2:$B$9,2,FALSE)*'FL Characterization'!G$2)</f>
        <v>2.2798906721491266</v>
      </c>
      <c r="H7" s="4">
        <f>('[1]Pc, Winter, S3'!H7*Main!$B$5)+(VLOOKUP($A7,'FL Ratio'!$A$2:$B$9,2,FALSE)*'FL Characterization'!H$2)</f>
        <v>2.6087267842885424</v>
      </c>
      <c r="I7" s="4">
        <f>('[1]Pc, Winter, S3'!I7*Main!$B$5)+(VLOOKUP($A7,'FL Ratio'!$A$2:$B$9,2,FALSE)*'FL Characterization'!I$2)</f>
        <v>3.0751607867722983</v>
      </c>
      <c r="J7" s="4">
        <f>('[1]Pc, Winter, S3'!J7*Main!$B$5)+(VLOOKUP($A7,'FL Ratio'!$A$2:$B$9,2,FALSE)*'FL Characterization'!J$2)</f>
        <v>3.1583375851421236</v>
      </c>
      <c r="K7" s="4">
        <f>('[1]Pc, Winter, S3'!K7*Main!$B$5)+(VLOOKUP($A7,'FL Ratio'!$A$2:$B$9,2,FALSE)*'FL Characterization'!K$2)</f>
        <v>3.338136423336628</v>
      </c>
      <c r="L7" s="4">
        <f>('[1]Pc, Winter, S3'!L7*Main!$B$5)+(VLOOKUP($A7,'FL Ratio'!$A$2:$B$9,2,FALSE)*'FL Characterization'!L$2)</f>
        <v>3.2422702732484425</v>
      </c>
      <c r="M7" s="4">
        <f>('[1]Pc, Winter, S3'!M7*Main!$B$5)+(VLOOKUP($A7,'FL Ratio'!$A$2:$B$9,2,FALSE)*'FL Characterization'!M$2)</f>
        <v>3.263025632299446</v>
      </c>
      <c r="N7" s="4">
        <f>('[1]Pc, Winter, S3'!N7*Main!$B$5)+(VLOOKUP($A7,'FL Ratio'!$A$2:$B$9,2,FALSE)*'FL Characterization'!N$2)</f>
        <v>3.290080096045584</v>
      </c>
      <c r="O7" s="4">
        <f>('[1]Pc, Winter, S3'!O7*Main!$B$5)+(VLOOKUP($A7,'FL Ratio'!$A$2:$B$9,2,FALSE)*'FL Characterization'!O$2)</f>
        <v>3.2030725476450805</v>
      </c>
      <c r="P7" s="4">
        <f>('[1]Pc, Winter, S3'!P7*Main!$B$5)+(VLOOKUP($A7,'FL Ratio'!$A$2:$B$9,2,FALSE)*'FL Characterization'!P$2)</f>
        <v>3.0516318039929247</v>
      </c>
      <c r="Q7" s="4">
        <f>('[1]Pc, Winter, S3'!Q7*Main!$B$5)+(VLOOKUP($A7,'FL Ratio'!$A$2:$B$9,2,FALSE)*'FL Characterization'!Q$2)</f>
        <v>2.9983207405331158</v>
      </c>
      <c r="R7" s="4">
        <f>('[1]Pc, Winter, S3'!R7*Main!$B$5)+(VLOOKUP($A7,'FL Ratio'!$A$2:$B$9,2,FALSE)*'FL Characterization'!R$2)</f>
        <v>2.9716984464735794</v>
      </c>
      <c r="S7" s="4">
        <f>('[1]Pc, Winter, S3'!S7*Main!$B$5)+(VLOOKUP($A7,'FL Ratio'!$A$2:$B$9,2,FALSE)*'FL Characterization'!S$2)</f>
        <v>3.0556424998684588</v>
      </c>
      <c r="T7" s="4">
        <f>('[1]Pc, Winter, S3'!T7*Main!$B$5)+(VLOOKUP($A7,'FL Ratio'!$A$2:$B$9,2,FALSE)*'FL Characterization'!T$2)</f>
        <v>2.9939262799503497</v>
      </c>
      <c r="U7" s="4">
        <f>('[1]Pc, Winter, S3'!U7*Main!$B$5)+(VLOOKUP($A7,'FL Ratio'!$A$2:$B$9,2,FALSE)*'FL Characterization'!U$2)</f>
        <v>2.907258718236192</v>
      </c>
      <c r="V7" s="4">
        <f>('[1]Pc, Winter, S3'!V7*Main!$B$5)+(VLOOKUP($A7,'FL Ratio'!$A$2:$B$9,2,FALSE)*'FL Characterization'!V$2)</f>
        <v>2.8294374663465089</v>
      </c>
      <c r="W7" s="4">
        <f>('[1]Pc, Winter, S3'!W7*Main!$B$5)+(VLOOKUP($A7,'FL Ratio'!$A$2:$B$9,2,FALSE)*'FL Characterization'!W$2)</f>
        <v>2.7180529470895718</v>
      </c>
      <c r="X7" s="4">
        <f>('[1]Pc, Winter, S3'!X7*Main!$B$5)+(VLOOKUP($A7,'FL Ratio'!$A$2:$B$9,2,FALSE)*'FL Characterization'!X$2)</f>
        <v>2.6059575884271853</v>
      </c>
      <c r="Y7" s="4">
        <f>('[1]Pc, Winter, S3'!Y7*Main!$B$5)+(VLOOKUP($A7,'FL Ratio'!$A$2:$B$9,2,FALSE)*'FL Characterization'!Y$2)</f>
        <v>2.4076684524275378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1.9319065419424464</v>
      </c>
      <c r="C8" s="4">
        <f>('[1]Pc, Winter, S3'!C8*Main!$B$5)+(VLOOKUP($A8,'FL Ratio'!$A$2:$B$9,2,FALSE)*'FL Characterization'!C$2)</f>
        <v>1.7931848818376186</v>
      </c>
      <c r="D8" s="4">
        <f>('[1]Pc, Winter, S3'!D8*Main!$B$5)+(VLOOKUP($A8,'FL Ratio'!$A$2:$B$9,2,FALSE)*'FL Characterization'!D$2)</f>
        <v>1.709831446498415</v>
      </c>
      <c r="E8" s="4">
        <f>('[1]Pc, Winter, S3'!E8*Main!$B$5)+(VLOOKUP($A8,'FL Ratio'!$A$2:$B$9,2,FALSE)*'FL Characterization'!E$2)</f>
        <v>1.7167542518576433</v>
      </c>
      <c r="F8" s="4">
        <f>('[1]Pc, Winter, S3'!F8*Main!$B$5)+(VLOOKUP($A8,'FL Ratio'!$A$2:$B$9,2,FALSE)*'FL Characterization'!F$2)</f>
        <v>1.6989425145662049</v>
      </c>
      <c r="G8" s="4">
        <f>('[1]Pc, Winter, S3'!G8*Main!$B$5)+(VLOOKUP($A8,'FL Ratio'!$A$2:$B$9,2,FALSE)*'FL Characterization'!G$2)</f>
        <v>1.8660073596846751</v>
      </c>
      <c r="H8" s="4">
        <f>('[1]Pc, Winter, S3'!H8*Main!$B$5)+(VLOOKUP($A8,'FL Ratio'!$A$2:$B$9,2,FALSE)*'FL Characterization'!H$2)</f>
        <v>2.390582579635093</v>
      </c>
      <c r="I8" s="4">
        <f>('[1]Pc, Winter, S3'!I8*Main!$B$5)+(VLOOKUP($A8,'FL Ratio'!$A$2:$B$9,2,FALSE)*'FL Characterization'!I$2)</f>
        <v>2.6941928625574758</v>
      </c>
      <c r="J8" s="4">
        <f>('[1]Pc, Winter, S3'!J8*Main!$B$5)+(VLOOKUP($A8,'FL Ratio'!$A$2:$B$9,2,FALSE)*'FL Characterization'!J$2)</f>
        <v>2.8896155512821653</v>
      </c>
      <c r="K8" s="4">
        <f>('[1]Pc, Winter, S3'!K8*Main!$B$5)+(VLOOKUP($A8,'FL Ratio'!$A$2:$B$9,2,FALSE)*'FL Characterization'!K$2)</f>
        <v>2.8163462397124492</v>
      </c>
      <c r="L8" s="4">
        <f>('[1]Pc, Winter, S3'!L8*Main!$B$5)+(VLOOKUP($A8,'FL Ratio'!$A$2:$B$9,2,FALSE)*'FL Characterization'!L$2)</f>
        <v>2.8703549596273992</v>
      </c>
      <c r="M8" s="4">
        <f>('[1]Pc, Winter, S3'!M8*Main!$B$5)+(VLOOKUP($A8,'FL Ratio'!$A$2:$B$9,2,FALSE)*'FL Characterization'!M$2)</f>
        <v>2.84150351340134</v>
      </c>
      <c r="N8" s="4">
        <f>('[1]Pc, Winter, S3'!N8*Main!$B$5)+(VLOOKUP($A8,'FL Ratio'!$A$2:$B$9,2,FALSE)*'FL Characterization'!N$2)</f>
        <v>2.7994300415354596</v>
      </c>
      <c r="O8" s="4">
        <f>('[1]Pc, Winter, S3'!O8*Main!$B$5)+(VLOOKUP($A8,'FL Ratio'!$A$2:$B$9,2,FALSE)*'FL Characterization'!O$2)</f>
        <v>2.7481453382506174</v>
      </c>
      <c r="P8" s="4">
        <f>('[1]Pc, Winter, S3'!P8*Main!$B$5)+(VLOOKUP($A8,'FL Ratio'!$A$2:$B$9,2,FALSE)*'FL Characterization'!P$2)</f>
        <v>2.5640643580454858</v>
      </c>
      <c r="Q8" s="4">
        <f>('[1]Pc, Winter, S3'!Q8*Main!$B$5)+(VLOOKUP($A8,'FL Ratio'!$A$2:$B$9,2,FALSE)*'FL Characterization'!Q$2)</f>
        <v>2.5620271994002985</v>
      </c>
      <c r="R8" s="4">
        <f>('[1]Pc, Winter, S3'!R8*Main!$B$5)+(VLOOKUP($A8,'FL Ratio'!$A$2:$B$9,2,FALSE)*'FL Characterization'!R$2)</f>
        <v>2.7565307158277776</v>
      </c>
      <c r="S8" s="4">
        <f>('[1]Pc, Winter, S3'!S8*Main!$B$5)+(VLOOKUP($A8,'FL Ratio'!$A$2:$B$9,2,FALSE)*'FL Characterization'!S$2)</f>
        <v>3.147418391886537</v>
      </c>
      <c r="T8" s="4">
        <f>('[1]Pc, Winter, S3'!T8*Main!$B$5)+(VLOOKUP($A8,'FL Ratio'!$A$2:$B$9,2,FALSE)*'FL Characterization'!T$2)</f>
        <v>2.9815594015381048</v>
      </c>
      <c r="U8" s="4">
        <f>('[1]Pc, Winter, S3'!U8*Main!$B$5)+(VLOOKUP($A8,'FL Ratio'!$A$2:$B$9,2,FALSE)*'FL Characterization'!U$2)</f>
        <v>2.7477887180119414</v>
      </c>
      <c r="V8" s="4">
        <f>('[1]Pc, Winter, S3'!V8*Main!$B$5)+(VLOOKUP($A8,'FL Ratio'!$A$2:$B$9,2,FALSE)*'FL Characterization'!V$2)</f>
        <v>2.7038232329115832</v>
      </c>
      <c r="W8" s="4">
        <f>('[1]Pc, Winter, S3'!W8*Main!$B$5)+(VLOOKUP($A8,'FL Ratio'!$A$2:$B$9,2,FALSE)*'FL Characterization'!W$2)</f>
        <v>2.5982936703515747</v>
      </c>
      <c r="X8" s="4">
        <f>('[1]Pc, Winter, S3'!X8*Main!$B$5)+(VLOOKUP($A8,'FL Ratio'!$A$2:$B$9,2,FALSE)*'FL Characterization'!X$2)</f>
        <v>2.3304180964769277</v>
      </c>
      <c r="Y8" s="4">
        <f>('[1]Pc, Winter, S3'!Y8*Main!$B$5)+(VLOOKUP($A8,'FL Ratio'!$A$2:$B$9,2,FALSE)*'FL Characterization'!Y$2)</f>
        <v>2.0945653426980195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1.4089415893117063</v>
      </c>
      <c r="C9" s="4">
        <f>('[1]Pc, Winter, S3'!C9*Main!$B$5)+(VLOOKUP($A9,'FL Ratio'!$A$2:$B$9,2,FALSE)*'FL Characterization'!C$2)</f>
        <v>1.3843133057287875</v>
      </c>
      <c r="D9" s="4">
        <f>('[1]Pc, Winter, S3'!D9*Main!$B$5)+(VLOOKUP($A9,'FL Ratio'!$A$2:$B$9,2,FALSE)*'FL Characterization'!D$2)</f>
        <v>1.3287594746752753</v>
      </c>
      <c r="E9" s="4">
        <f>('[1]Pc, Winter, S3'!E9*Main!$B$5)+(VLOOKUP($A9,'FL Ratio'!$A$2:$B$9,2,FALSE)*'FL Characterization'!E$2)</f>
        <v>1.3203629555373524</v>
      </c>
      <c r="F9" s="4">
        <f>('[1]Pc, Winter, S3'!F9*Main!$B$5)+(VLOOKUP($A9,'FL Ratio'!$A$2:$B$9,2,FALSE)*'FL Characterization'!F$2)</f>
        <v>1.3418585503207556</v>
      </c>
      <c r="G9" s="4">
        <f>('[1]Pc, Winter, S3'!G9*Main!$B$5)+(VLOOKUP($A9,'FL Ratio'!$A$2:$B$9,2,FALSE)*'FL Characterization'!G$2)</f>
        <v>1.5961507548417488</v>
      </c>
      <c r="H9" s="4">
        <f>('[1]Pc, Winter, S3'!H9*Main!$B$5)+(VLOOKUP($A9,'FL Ratio'!$A$2:$B$9,2,FALSE)*'FL Characterization'!H$2)</f>
        <v>2.6322809772967322</v>
      </c>
      <c r="I9" s="4">
        <f>('[1]Pc, Winter, S3'!I9*Main!$B$5)+(VLOOKUP($A9,'FL Ratio'!$A$2:$B$9,2,FALSE)*'FL Characterization'!I$2)</f>
        <v>2.9592126444564726</v>
      </c>
      <c r="J9" s="4">
        <f>('[1]Pc, Winter, S3'!J9*Main!$B$5)+(VLOOKUP($A9,'FL Ratio'!$A$2:$B$9,2,FALSE)*'FL Characterization'!J$2)</f>
        <v>3.0709260344215492</v>
      </c>
      <c r="K9" s="4">
        <f>('[1]Pc, Winter, S3'!K9*Main!$B$5)+(VLOOKUP($A9,'FL Ratio'!$A$2:$B$9,2,FALSE)*'FL Characterization'!K$2)</f>
        <v>3.0621825378817746</v>
      </c>
      <c r="L9" s="4">
        <f>('[1]Pc, Winter, S3'!L9*Main!$B$5)+(VLOOKUP($A9,'FL Ratio'!$A$2:$B$9,2,FALSE)*'FL Characterization'!L$2)</f>
        <v>3.2921507960707355</v>
      </c>
      <c r="M9" s="4">
        <f>('[1]Pc, Winter, S3'!M9*Main!$B$5)+(VLOOKUP($A9,'FL Ratio'!$A$2:$B$9,2,FALSE)*'FL Characterization'!M$2)</f>
        <v>3.1459194426416976</v>
      </c>
      <c r="N9" s="4">
        <f>('[1]Pc, Winter, S3'!N9*Main!$B$5)+(VLOOKUP($A9,'FL Ratio'!$A$2:$B$9,2,FALSE)*'FL Characterization'!N$2)</f>
        <v>3.059676601515902</v>
      </c>
      <c r="O9" s="4">
        <f>('[1]Pc, Winter, S3'!O9*Main!$B$5)+(VLOOKUP($A9,'FL Ratio'!$A$2:$B$9,2,FALSE)*'FL Characterization'!O$2)</f>
        <v>3.0403711345684661</v>
      </c>
      <c r="P9" s="4">
        <f>('[1]Pc, Winter, S3'!P9*Main!$B$5)+(VLOOKUP($A9,'FL Ratio'!$A$2:$B$9,2,FALSE)*'FL Characterization'!P$2)</f>
        <v>2.5948339120118922</v>
      </c>
      <c r="Q9" s="4">
        <f>('[1]Pc, Winter, S3'!Q9*Main!$B$5)+(VLOOKUP($A9,'FL Ratio'!$A$2:$B$9,2,FALSE)*'FL Characterization'!Q$2)</f>
        <v>2.4382993883526214</v>
      </c>
      <c r="R9" s="4">
        <f>('[1]Pc, Winter, S3'!R9*Main!$B$5)+(VLOOKUP($A9,'FL Ratio'!$A$2:$B$9,2,FALSE)*'FL Characterization'!R$2)</f>
        <v>2.4767740176094217</v>
      </c>
      <c r="S9" s="4">
        <f>('[1]Pc, Winter, S3'!S9*Main!$B$5)+(VLOOKUP($A9,'FL Ratio'!$A$2:$B$9,2,FALSE)*'FL Characterization'!S$2)</f>
        <v>2.7278307844722698</v>
      </c>
      <c r="T9" s="4">
        <f>('[1]Pc, Winter, S3'!T9*Main!$B$5)+(VLOOKUP($A9,'FL Ratio'!$A$2:$B$9,2,FALSE)*'FL Characterization'!T$2)</f>
        <v>2.6546422540463035</v>
      </c>
      <c r="U9" s="4">
        <f>('[1]Pc, Winter, S3'!U9*Main!$B$5)+(VLOOKUP($A9,'FL Ratio'!$A$2:$B$9,2,FALSE)*'FL Characterization'!U$2)</f>
        <v>2.5094069457698311</v>
      </c>
      <c r="V9" s="4">
        <f>('[1]Pc, Winter, S3'!V9*Main!$B$5)+(VLOOKUP($A9,'FL Ratio'!$A$2:$B$9,2,FALSE)*'FL Characterization'!V$2)</f>
        <v>2.4476826618757297</v>
      </c>
      <c r="W9" s="4">
        <f>('[1]Pc, Winter, S3'!W9*Main!$B$5)+(VLOOKUP($A9,'FL Ratio'!$A$2:$B$9,2,FALSE)*'FL Characterization'!W$2)</f>
        <v>2.2902085893801494</v>
      </c>
      <c r="X9" s="4">
        <f>('[1]Pc, Winter, S3'!X9*Main!$B$5)+(VLOOKUP($A9,'FL Ratio'!$A$2:$B$9,2,FALSE)*'FL Characterization'!X$2)</f>
        <v>1.851057014768577</v>
      </c>
      <c r="Y9" s="4">
        <f>('[1]Pc, Winter, S3'!Y9*Main!$B$5)+(VLOOKUP($A9,'FL Ratio'!$A$2:$B$9,2,FALSE)*'FL Characterization'!Y$2)</f>
        <v>1.6894194035632668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0.94278298799638949</v>
      </c>
      <c r="C2" s="4">
        <f>('[1]Qc, Winter, S1'!C2*Main!$B$5)</f>
        <v>0.66609211011523817</v>
      </c>
      <c r="D2" s="4">
        <f>('[1]Qc, Winter, S1'!D2*Main!$B$5)</f>
        <v>0.57743013593270165</v>
      </c>
      <c r="E2" s="4">
        <f>('[1]Qc, Winter, S1'!E2*Main!$B$5)</f>
        <v>0.74016525295430502</v>
      </c>
      <c r="F2" s="4">
        <f>('[1]Qc, Winter, S1'!F2*Main!$B$5)</f>
        <v>0.63730414167426641</v>
      </c>
      <c r="G2" s="4">
        <f>('[1]Qc, Winter, S1'!G2*Main!$B$5)</f>
        <v>0.52397276644352908</v>
      </c>
      <c r="H2" s="4">
        <f>('[1]Qc, Winter, S1'!H2*Main!$B$5)</f>
        <v>0.43353431588687175</v>
      </c>
      <c r="I2" s="4">
        <f>('[1]Qc, Winter, S1'!I2*Main!$B$5)</f>
        <v>1.5150005638250901</v>
      </c>
      <c r="J2" s="4">
        <f>('[1]Qc, Winter, S1'!J2*Main!$B$5)</f>
        <v>1.5843738785346682</v>
      </c>
      <c r="K2" s="4">
        <f>('[1]Qc, Winter, S1'!K2*Main!$B$5)</f>
        <v>1.3589252984746105</v>
      </c>
      <c r="L2" s="4">
        <f>('[1]Qc, Winter, S1'!L2*Main!$B$5)</f>
        <v>1.5832466308676374</v>
      </c>
      <c r="M2" s="4">
        <f>('[1]Qc, Winter, S1'!M2*Main!$B$5)</f>
        <v>1.4711509043655879</v>
      </c>
      <c r="N2" s="4">
        <f>('[1]Qc, Winter, S1'!N2*Main!$B$5)</f>
        <v>1.4776324803124443</v>
      </c>
      <c r="O2" s="4">
        <f>('[1]Qc, Winter, S1'!O2*Main!$B$5)</f>
        <v>1.3194694991195572</v>
      </c>
      <c r="P2" s="4">
        <f>('[1]Qc, Winter, S1'!P2*Main!$B$5)</f>
        <v>0.78297907381584053</v>
      </c>
      <c r="Q2" s="4">
        <f>('[1]Qc, Winter, S1'!Q2*Main!$B$5)</f>
        <v>1.2259047462425361</v>
      </c>
      <c r="R2" s="4">
        <f>('[1]Qc, Winter, S1'!R2*Main!$B$5)</f>
        <v>1.4702836958723302</v>
      </c>
      <c r="S2" s="4">
        <f>('[1]Qc, Winter, S1'!S2*Main!$B$5)</f>
        <v>1.371866803803502</v>
      </c>
      <c r="T2" s="4">
        <f>('[1]Qc, Winter, S1'!T2*Main!$B$5)</f>
        <v>0.95879953927194905</v>
      </c>
      <c r="U2" s="4">
        <f>('[1]Qc, Winter, S1'!U2*Main!$B$5)</f>
        <v>0.99469756306898127</v>
      </c>
      <c r="V2" s="4">
        <f>('[1]Qc, Winter, S1'!V2*Main!$B$5)</f>
        <v>0.92647387162064088</v>
      </c>
      <c r="W2" s="4">
        <f>('[1]Qc, Winter, S1'!W2*Main!$B$5)</f>
        <v>0.57469919185583629</v>
      </c>
      <c r="X2" s="4">
        <f>('[1]Qc, Winter, S1'!X2*Main!$B$5)</f>
        <v>0.4584411001187223</v>
      </c>
      <c r="Y2" s="4">
        <f>('[1]Qc, Winter, S1'!Y2*Main!$B$5)</f>
        <v>0.47515443524895873</v>
      </c>
    </row>
    <row r="3" spans="1:25" x14ac:dyDescent="0.3">
      <c r="A3">
        <v>2</v>
      </c>
      <c r="B3" s="4">
        <f>('[1]Qc, Winter, S1'!B3*Main!$B$5)</f>
        <v>-1.4880626492909652</v>
      </c>
      <c r="C3" s="4">
        <f>('[1]Qc, Winter, S1'!C3*Main!$B$5)</f>
        <v>-1.4877345731473439</v>
      </c>
      <c r="D3" s="4">
        <f>('[1]Qc, Winter, S1'!D3*Main!$B$5)</f>
        <v>-1.5287856178551611</v>
      </c>
      <c r="E3" s="4">
        <f>('[1]Qc, Winter, S1'!E3*Main!$B$5)</f>
        <v>-1.5988193819930607</v>
      </c>
      <c r="F3" s="4">
        <f>('[1]Qc, Winter, S1'!F3*Main!$B$5)</f>
        <v>-1.5834657140356629</v>
      </c>
      <c r="G3" s="4">
        <f>('[1]Qc, Winter, S1'!G3*Main!$B$5)</f>
        <v>-1.4532514059399657</v>
      </c>
      <c r="H3" s="4">
        <f>('[1]Qc, Winter, S1'!H3*Main!$B$5)</f>
        <v>-0.92147574038463076</v>
      </c>
      <c r="I3" s="4">
        <f>('[1]Qc, Winter, S1'!I3*Main!$B$5)</f>
        <v>-0.17713407344112783</v>
      </c>
      <c r="J3" s="4">
        <f>('[1]Qc, Winter, S1'!J3*Main!$B$5)</f>
        <v>-0.1903530297342852</v>
      </c>
      <c r="K3" s="4">
        <f>('[1]Qc, Winter, S1'!K3*Main!$B$5)</f>
        <v>-0.12614823286344273</v>
      </c>
      <c r="L3" s="4">
        <f>('[1]Qc, Winter, S1'!L3*Main!$B$5)</f>
        <v>-0.11112367552399306</v>
      </c>
      <c r="M3" s="4">
        <f>('[1]Qc, Winter, S1'!M3*Main!$B$5)</f>
        <v>-0.49593778032607405</v>
      </c>
      <c r="N3" s="4">
        <f>('[1]Qc, Winter, S1'!N3*Main!$B$5)</f>
        <v>-0.72451182857432361</v>
      </c>
      <c r="O3" s="4">
        <f>('[1]Qc, Winter, S1'!O3*Main!$B$5)</f>
        <v>-0.93920973376784567</v>
      </c>
      <c r="P3" s="4">
        <f>('[1]Qc, Winter, S1'!P3*Main!$B$5)</f>
        <v>-0.93214870757764734</v>
      </c>
      <c r="Q3" s="4">
        <f>('[1]Qc, Winter, S1'!Q3*Main!$B$5)</f>
        <v>-0.9479124707145723</v>
      </c>
      <c r="R3" s="4">
        <f>('[1]Qc, Winter, S1'!R3*Main!$B$5)</f>
        <v>-0.74528392527311194</v>
      </c>
      <c r="S3" s="4">
        <f>('[1]Qc, Winter, S1'!S3*Main!$B$5)</f>
        <v>0.24495361917367506</v>
      </c>
      <c r="T3" s="4">
        <f>('[1]Qc, Winter, S1'!T3*Main!$B$5)</f>
        <v>-3.4522477231793997E-2</v>
      </c>
      <c r="U3" s="4">
        <f>('[1]Qc, Winter, S1'!U3*Main!$B$5)</f>
        <v>-0.40751372273566966</v>
      </c>
      <c r="V3" s="4">
        <f>('[1]Qc, Winter, S1'!V3*Main!$B$5)</f>
        <v>-0.75538275921479037</v>
      </c>
      <c r="W3" s="4">
        <f>('[1]Qc, Winter, S1'!W3*Main!$B$5)</f>
        <v>-0.99364318171244448</v>
      </c>
      <c r="X3" s="4">
        <f>('[1]Qc, Winter, S1'!X3*Main!$B$5)</f>
        <v>-1.0897842699982443</v>
      </c>
      <c r="Y3" s="4">
        <f>('[1]Qc, Winter, S1'!Y3*Main!$B$5)</f>
        <v>-1.2477508642033961</v>
      </c>
    </row>
    <row r="4" spans="1:25" x14ac:dyDescent="0.3">
      <c r="A4">
        <v>3</v>
      </c>
      <c r="B4" s="4">
        <f>('[1]Qc, Winter, S1'!B4*Main!$B$5)</f>
        <v>-1.1384960685937344</v>
      </c>
      <c r="C4" s="4">
        <f>('[1]Qc, Winter, S1'!C4*Main!$B$5)</f>
        <v>-1.2284405621944436</v>
      </c>
      <c r="D4" s="4">
        <f>('[1]Qc, Winter, S1'!D4*Main!$B$5)</f>
        <v>-1.2509728625717911</v>
      </c>
      <c r="E4" s="4">
        <f>('[1]Qc, Winter, S1'!E4*Main!$B$5)</f>
        <v>-1.2342431459780137</v>
      </c>
      <c r="F4" s="4">
        <f>('[1]Qc, Winter, S1'!F4*Main!$B$5)</f>
        <v>-1.2352696989422001</v>
      </c>
      <c r="G4" s="4">
        <f>('[1]Qc, Winter, S1'!G4*Main!$B$5)</f>
        <v>-1.0315030855805718</v>
      </c>
      <c r="H4" s="4">
        <f>('[1]Qc, Winter, S1'!H4*Main!$B$5)</f>
        <v>-3.8410102301071343E-2</v>
      </c>
      <c r="I4" s="4">
        <f>('[1]Qc, Winter, S1'!I4*Main!$B$5)</f>
        <v>0.53180836476510052</v>
      </c>
      <c r="J4" s="4">
        <f>('[1]Qc, Winter, S1'!J4*Main!$B$5)</f>
        <v>0.67779970095091158</v>
      </c>
      <c r="K4" s="4">
        <f>('[1]Qc, Winter, S1'!K4*Main!$B$5)</f>
        <v>0.47217126220502648</v>
      </c>
      <c r="L4" s="4">
        <f>('[1]Qc, Winter, S1'!L4*Main!$B$5)</f>
        <v>0.2787807757161691</v>
      </c>
      <c r="M4" s="4">
        <f>('[1]Qc, Winter, S1'!M4*Main!$B$5)</f>
        <v>0.55297351483935375</v>
      </c>
      <c r="N4" s="4">
        <f>('[1]Qc, Winter, S1'!N4*Main!$B$5)</f>
        <v>0.34867742513457156</v>
      </c>
      <c r="O4" s="4">
        <f>('[1]Qc, Winter, S1'!O4*Main!$B$5)</f>
        <v>0.10578635669092409</v>
      </c>
      <c r="P4" s="4">
        <f>('[1]Qc, Winter, S1'!P4*Main!$B$5)</f>
        <v>-0.41851559495049945</v>
      </c>
      <c r="Q4" s="4">
        <f>('[1]Qc, Winter, S1'!Q4*Main!$B$5)</f>
        <v>-0.41869368809146468</v>
      </c>
      <c r="R4" s="4">
        <f>('[1]Qc, Winter, S1'!R4*Main!$B$5)</f>
        <v>-0.34490254151547578</v>
      </c>
      <c r="S4" s="4">
        <f>('[1]Qc, Winter, S1'!S4*Main!$B$5)</f>
        <v>-0.17399636673882285</v>
      </c>
      <c r="T4" s="4">
        <f>('[1]Qc, Winter, S1'!T4*Main!$B$5)</f>
        <v>-0.42407444350329493</v>
      </c>
      <c r="U4" s="4">
        <f>('[1]Qc, Winter, S1'!U4*Main!$B$5)</f>
        <v>-0.24162579398982068</v>
      </c>
      <c r="V4" s="4">
        <f>('[1]Qc, Winter, S1'!V4*Main!$B$5)</f>
        <v>-0.33173932229163072</v>
      </c>
      <c r="W4" s="4">
        <f>('[1]Qc, Winter, S1'!W4*Main!$B$5)</f>
        <v>-0.5502280491793784</v>
      </c>
      <c r="X4" s="4">
        <f>('[1]Qc, Winter, S1'!X4*Main!$B$5)</f>
        <v>-0.86928441808909973</v>
      </c>
      <c r="Y4" s="4">
        <f>('[1]Qc, Winter, S1'!Y4*Main!$B$5)</f>
        <v>-0.98128136754800532</v>
      </c>
    </row>
    <row r="5" spans="1:25" x14ac:dyDescent="0.3">
      <c r="A5">
        <v>4</v>
      </c>
      <c r="B5" s="4">
        <f>('[1]Qc, Winter, S1'!B5*Main!$B$5)</f>
        <v>-0.93346049436216316</v>
      </c>
      <c r="C5" s="4">
        <f>('[1]Qc, Winter, S1'!C5*Main!$B$5)</f>
        <v>-0.94271854334924243</v>
      </c>
      <c r="D5" s="4">
        <f>('[1]Qc, Winter, S1'!D5*Main!$B$5)</f>
        <v>-0.95233755119453678</v>
      </c>
      <c r="E5" s="4">
        <f>('[1]Qc, Winter, S1'!E5*Main!$B$5)</f>
        <v>-0.96067517458338703</v>
      </c>
      <c r="F5" s="4">
        <f>('[1]Qc, Winter, S1'!F5*Main!$B$5)</f>
        <v>-0.96495233565430372</v>
      </c>
      <c r="G5" s="4">
        <f>('[1]Qc, Winter, S1'!G5*Main!$B$5)</f>
        <v>-0.88220751989808976</v>
      </c>
      <c r="H5" s="4">
        <f>('[1]Qc, Winter, S1'!H5*Main!$B$5)</f>
        <v>-0.76540893851300917</v>
      </c>
      <c r="I5" s="4">
        <f>('[1]Qc, Winter, S1'!I5*Main!$B$5)</f>
        <v>-0.69881631702054858</v>
      </c>
      <c r="J5" s="4">
        <f>('[1]Qc, Winter, S1'!J5*Main!$B$5)</f>
        <v>-0.71928150187471251</v>
      </c>
      <c r="K5" s="4">
        <f>('[1]Qc, Winter, S1'!K5*Main!$B$5)</f>
        <v>-0.79682814625520648</v>
      </c>
      <c r="L5" s="4">
        <f>('[1]Qc, Winter, S1'!L5*Main!$B$5)</f>
        <v>-0.84990381352825228</v>
      </c>
      <c r="M5" s="4">
        <f>('[1]Qc, Winter, S1'!M5*Main!$B$5)</f>
        <v>-0.89991139547386756</v>
      </c>
      <c r="N5" s="4">
        <f>('[1]Qc, Winter, S1'!N5*Main!$B$5)</f>
        <v>-0.90097601620993106</v>
      </c>
      <c r="O5" s="4">
        <f>('[1]Qc, Winter, S1'!O5*Main!$B$5)</f>
        <v>-0.91754318972257731</v>
      </c>
      <c r="P5" s="4">
        <f>('[1]Qc, Winter, S1'!P5*Main!$B$5)</f>
        <v>-0.92561002900036926</v>
      </c>
      <c r="Q5" s="4">
        <f>('[1]Qc, Winter, S1'!Q5*Main!$B$5)</f>
        <v>-0.89799833301554721</v>
      </c>
      <c r="R5" s="4">
        <f>('[1]Qc, Winter, S1'!R5*Main!$B$5)</f>
        <v>-0.76021138432756186</v>
      </c>
      <c r="S5" s="4">
        <f>('[1]Qc, Winter, S1'!S5*Main!$B$5)</f>
        <v>-0.4530915278176767</v>
      </c>
      <c r="T5" s="4">
        <f>('[1]Qc, Winter, S1'!T5*Main!$B$5)</f>
        <v>-0.5844179236371464</v>
      </c>
      <c r="U5" s="4">
        <f>('[1]Qc, Winter, S1'!U5*Main!$B$5)</f>
        <v>-0.70890461685870043</v>
      </c>
      <c r="V5" s="4">
        <f>('[1]Qc, Winter, S1'!V5*Main!$B$5)</f>
        <v>-0.76315327048615078</v>
      </c>
      <c r="W5" s="4">
        <f>('[1]Qc, Winter, S1'!W5*Main!$B$5)</f>
        <v>-0.80738560815142169</v>
      </c>
      <c r="X5" s="4">
        <f>('[1]Qc, Winter, S1'!X5*Main!$B$5)</f>
        <v>-0.85347685794954098</v>
      </c>
      <c r="Y5" s="4">
        <f>('[1]Qc, Winter, S1'!Y5*Main!$B$5)</f>
        <v>-0.8576095640130349</v>
      </c>
    </row>
    <row r="6" spans="1:25" x14ac:dyDescent="0.3">
      <c r="A6">
        <v>5</v>
      </c>
      <c r="B6" s="4">
        <f>('[1]Qc, Winter, S1'!B6*Main!$B$5)</f>
        <v>-0.87835662490202904</v>
      </c>
      <c r="C6" s="4">
        <f>('[1]Qc, Winter, S1'!C6*Main!$B$5)</f>
        <v>-0.92249309862595574</v>
      </c>
      <c r="D6" s="4">
        <f>('[1]Qc, Winter, S1'!D6*Main!$B$5)</f>
        <v>-0.9616916877245264</v>
      </c>
      <c r="E6" s="4">
        <f>('[1]Qc, Winter, S1'!E6*Main!$B$5)</f>
        <v>-0.96512137485773586</v>
      </c>
      <c r="F6" s="4">
        <f>('[1]Qc, Winter, S1'!F6*Main!$B$5)</f>
        <v>-0.96298467570459512</v>
      </c>
      <c r="G6" s="4">
        <f>('[1]Qc, Winter, S1'!G6*Main!$B$5)</f>
        <v>-0.811720022502181</v>
      </c>
      <c r="H6" s="4">
        <f>('[1]Qc, Winter, S1'!H6*Main!$B$5)</f>
        <v>-0.61861647803573772</v>
      </c>
      <c r="I6" s="4">
        <f>('[1]Qc, Winter, S1'!I6*Main!$B$5)</f>
        <v>-0.50062451509954653</v>
      </c>
      <c r="J6" s="4">
        <f>('[1]Qc, Winter, S1'!J6*Main!$B$5)</f>
        <v>-0.49175440316666624</v>
      </c>
      <c r="K6" s="4">
        <f>('[1]Qc, Winter, S1'!K6*Main!$B$5)</f>
        <v>-0.41191999468913593</v>
      </c>
      <c r="L6" s="4">
        <f>('[1]Qc, Winter, S1'!L6*Main!$B$5)</f>
        <v>-0.40764650528245416</v>
      </c>
      <c r="M6" s="4">
        <f>('[1]Qc, Winter, S1'!M6*Main!$B$5)</f>
        <v>-0.39906323814301037</v>
      </c>
      <c r="N6" s="4">
        <f>('[1]Qc, Winter, S1'!N6*Main!$B$5)</f>
        <v>-0.48028021666080822</v>
      </c>
      <c r="O6" s="4">
        <f>('[1]Qc, Winter, S1'!O6*Main!$B$5)</f>
        <v>-0.51683947533152297</v>
      </c>
      <c r="P6" s="4">
        <f>('[1]Qc, Winter, S1'!P6*Main!$B$5)</f>
        <v>-0.50294122864348667</v>
      </c>
      <c r="Q6" s="4">
        <f>('[1]Qc, Winter, S1'!Q6*Main!$B$5)</f>
        <v>-0.6234467427216549</v>
      </c>
      <c r="R6" s="4">
        <f>('[1]Qc, Winter, S1'!R6*Main!$B$5)</f>
        <v>-0.55233923634788706</v>
      </c>
      <c r="S6" s="4">
        <f>('[1]Qc, Winter, S1'!S6*Main!$B$5)</f>
        <v>-0.27690577014117684</v>
      </c>
      <c r="T6" s="4">
        <f>('[1]Qc, Winter, S1'!T6*Main!$B$5)</f>
        <v>-0.32790216473392375</v>
      </c>
      <c r="U6" s="4">
        <f>('[1]Qc, Winter, S1'!U6*Main!$B$5)</f>
        <v>-0.40770043671937389</v>
      </c>
      <c r="V6" s="4">
        <f>('[1]Qc, Winter, S1'!V6*Main!$B$5)</f>
        <v>-0.44023709648556358</v>
      </c>
      <c r="W6" s="4">
        <f>('[1]Qc, Winter, S1'!W6*Main!$B$5)</f>
        <v>-0.57148061473555656</v>
      </c>
      <c r="X6" s="4">
        <f>('[1]Qc, Winter, S1'!X6*Main!$B$5)</f>
        <v>-0.63201194161505869</v>
      </c>
      <c r="Y6" s="4">
        <f>('[1]Qc, Winter, S1'!Y6*Main!$B$5)</f>
        <v>-0.66117275458455838</v>
      </c>
    </row>
    <row r="7" spans="1:25" x14ac:dyDescent="0.3">
      <c r="A7">
        <v>6</v>
      </c>
      <c r="B7" s="4">
        <f>('[1]Qc, Winter, S1'!B7*Main!$B$5)</f>
        <v>0.28423326893240186</v>
      </c>
      <c r="C7" s="4">
        <f>('[1]Qc, Winter, S1'!C7*Main!$B$5)</f>
        <v>0.22233820578613261</v>
      </c>
      <c r="D7" s="4">
        <f>('[1]Qc, Winter, S1'!D7*Main!$B$5)</f>
        <v>0.16858164006625029</v>
      </c>
      <c r="E7" s="4">
        <f>('[1]Qc, Winter, S1'!E7*Main!$B$5)</f>
        <v>0.25114828969126707</v>
      </c>
      <c r="F7" s="4">
        <f>('[1]Qc, Winter, S1'!F7*Main!$B$5)</f>
        <v>0.20623371388907394</v>
      </c>
      <c r="G7" s="4">
        <f>('[1]Qc, Winter, S1'!G7*Main!$B$5)</f>
        <v>0.29712110682345083</v>
      </c>
      <c r="H7" s="4">
        <f>('[1]Qc, Winter, S1'!H7*Main!$B$5)</f>
        <v>0.39627243294406439</v>
      </c>
      <c r="I7" s="4">
        <f>('[1]Qc, Winter, S1'!I7*Main!$B$5)</f>
        <v>0.7718569821492397</v>
      </c>
      <c r="J7" s="4">
        <f>('[1]Qc, Winter, S1'!J7*Main!$B$5)</f>
        <v>0.88892264633444862</v>
      </c>
      <c r="K7" s="4">
        <f>('[1]Qc, Winter, S1'!K7*Main!$B$5)</f>
        <v>0.91592474408543201</v>
      </c>
      <c r="L7" s="4">
        <f>('[1]Qc, Winter, S1'!L7*Main!$B$5)</f>
        <v>0.86936157641903644</v>
      </c>
      <c r="M7" s="4">
        <f>('[1]Qc, Winter, S1'!M7*Main!$B$5)</f>
        <v>0.92735897265834089</v>
      </c>
      <c r="N7" s="4">
        <f>('[1]Qc, Winter, S1'!N7*Main!$B$5)</f>
        <v>0.92046829621198167</v>
      </c>
      <c r="O7" s="4">
        <f>('[1]Qc, Winter, S1'!O7*Main!$B$5)</f>
        <v>0.90979553940476976</v>
      </c>
      <c r="P7" s="4">
        <f>('[1]Qc, Winter, S1'!P7*Main!$B$5)</f>
        <v>0.76518963131005824</v>
      </c>
      <c r="Q7" s="4">
        <f>('[1]Qc, Winter, S1'!Q7*Main!$B$5)</f>
        <v>0.72786456555485568</v>
      </c>
      <c r="R7" s="4">
        <f>('[1]Qc, Winter, S1'!R7*Main!$B$5)</f>
        <v>0.63260984347641525</v>
      </c>
      <c r="S7" s="4">
        <f>('[1]Qc, Winter, S1'!S7*Main!$B$5)</f>
        <v>0.69205390498388619</v>
      </c>
      <c r="T7" s="4">
        <f>('[1]Qc, Winter, S1'!T7*Main!$B$5)</f>
        <v>0.58663052515458791</v>
      </c>
      <c r="U7" s="4">
        <f>('[1]Qc, Winter, S1'!U7*Main!$B$5)</f>
        <v>0.61216604663697105</v>
      </c>
      <c r="V7" s="4">
        <f>('[1]Qc, Winter, S1'!V7*Main!$B$5)</f>
        <v>0.51757400304182655</v>
      </c>
      <c r="W7" s="4">
        <f>('[1]Qc, Winter, S1'!W7*Main!$B$5)</f>
        <v>0.54482764546021079</v>
      </c>
      <c r="X7" s="4">
        <f>('[1]Qc, Winter, S1'!X7*Main!$B$5)</f>
        <v>0.33823172496449272</v>
      </c>
      <c r="Y7" s="4">
        <f>('[1]Qc, Winter, S1'!Y7*Main!$B$5)</f>
        <v>0.34734717227870793</v>
      </c>
    </row>
    <row r="8" spans="1:25" x14ac:dyDescent="0.3">
      <c r="A8">
        <v>7</v>
      </c>
      <c r="B8" s="4">
        <f>('[1]Qc, Winter, S1'!B8*Main!$B$5)</f>
        <v>-0.8462831113237812</v>
      </c>
      <c r="C8" s="4">
        <f>('[1]Qc, Winter, S1'!C8*Main!$B$5)</f>
        <v>-0.83702963948589615</v>
      </c>
      <c r="D8" s="4">
        <f>('[1]Qc, Winter, S1'!D8*Main!$B$5)</f>
        <v>-0.86332827039613547</v>
      </c>
      <c r="E8" s="4">
        <f>('[1]Qc, Winter, S1'!E8*Main!$B$5)</f>
        <v>-0.87895011400453371</v>
      </c>
      <c r="F8" s="4">
        <f>('[1]Qc, Winter, S1'!F8*Main!$B$5)</f>
        <v>-0.93100782586346853</v>
      </c>
      <c r="G8" s="4">
        <f>('[1]Qc, Winter, S1'!G8*Main!$B$5)</f>
        <v>-0.83358594701946831</v>
      </c>
      <c r="H8" s="4">
        <f>('[1]Qc, Winter, S1'!H8*Main!$B$5)</f>
        <v>-0.70817339287368253</v>
      </c>
      <c r="I8" s="4">
        <f>('[1]Qc, Winter, S1'!I8*Main!$B$5)</f>
        <v>-0.3678525428284718</v>
      </c>
      <c r="J8" s="4">
        <f>('[1]Qc, Winter, S1'!J8*Main!$B$5)</f>
        <v>-0.18226187271392186</v>
      </c>
      <c r="K8" s="4">
        <f>('[1]Qc, Winter, S1'!K8*Main!$B$5)</f>
        <v>-0.16917933387824155</v>
      </c>
      <c r="L8" s="4">
        <f>('[1]Qc, Winter, S1'!L8*Main!$B$5)</f>
        <v>-0.12858704802809298</v>
      </c>
      <c r="M8" s="4">
        <f>('[1]Qc, Winter, S1'!M8*Main!$B$5)</f>
        <v>-4.3213481643380833E-2</v>
      </c>
      <c r="N8" s="4">
        <f>('[1]Qc, Winter, S1'!N8*Main!$B$5)</f>
        <v>-0.17545202380466057</v>
      </c>
      <c r="O8" s="4">
        <f>('[1]Qc, Winter, S1'!O8*Main!$B$5)</f>
        <v>-0.18308804124726571</v>
      </c>
      <c r="P8" s="4">
        <f>('[1]Qc, Winter, S1'!P8*Main!$B$5)</f>
        <v>-0.33370266369647572</v>
      </c>
      <c r="Q8" s="4">
        <f>('[1]Qc, Winter, S1'!Q8*Main!$B$5)</f>
        <v>-0.47687378518457119</v>
      </c>
      <c r="R8" s="4">
        <f>('[1]Qc, Winter, S1'!R8*Main!$B$5)</f>
        <v>-0.43039516594848054</v>
      </c>
      <c r="S8" s="4">
        <f>('[1]Qc, Winter, S1'!S8*Main!$B$5)</f>
        <v>-0.48006715072019818</v>
      </c>
      <c r="T8" s="4">
        <f>('[1]Qc, Winter, S1'!T8*Main!$B$5)</f>
        <v>-0.53985861127614798</v>
      </c>
      <c r="U8" s="4">
        <f>('[1]Qc, Winter, S1'!U8*Main!$B$5)</f>
        <v>-0.51831153818186571</v>
      </c>
      <c r="V8" s="4">
        <f>('[1]Qc, Winter, S1'!V8*Main!$B$5)</f>
        <v>-0.59016685255866119</v>
      </c>
      <c r="W8" s="4">
        <f>('[1]Qc, Winter, S1'!W8*Main!$B$5)</f>
        <v>-0.69572634201992933</v>
      </c>
      <c r="X8" s="4">
        <f>('[1]Qc, Winter, S1'!X8*Main!$B$5)</f>
        <v>-0.78495262901315888</v>
      </c>
      <c r="Y8" s="4">
        <f>('[1]Qc, Winter, S1'!Y8*Main!$B$5)</f>
        <v>-0.78077819368119217</v>
      </c>
    </row>
    <row r="9" spans="1:25" x14ac:dyDescent="0.3">
      <c r="A9">
        <v>8</v>
      </c>
      <c r="B9" s="4">
        <f>('[1]Qc, Winter, S1'!B9*Main!$B$5)</f>
        <v>-0.96336030592057853</v>
      </c>
      <c r="C9" s="4">
        <f>('[1]Qc, Winter, S1'!C9*Main!$B$5)</f>
        <v>-0.98372734784127813</v>
      </c>
      <c r="D9" s="4">
        <f>('[1]Qc, Winter, S1'!D9*Main!$B$5)</f>
        <v>-0.97983076604524322</v>
      </c>
      <c r="E9" s="4">
        <f>('[1]Qc, Winter, S1'!E9*Main!$B$5)</f>
        <v>-0.97842274040661159</v>
      </c>
      <c r="F9" s="4">
        <f>('[1]Qc, Winter, S1'!F9*Main!$B$5)</f>
        <v>-0.95825215458984625</v>
      </c>
      <c r="G9" s="4">
        <f>('[1]Qc, Winter, S1'!G9*Main!$B$5)</f>
        <v>-0.91953182262873912</v>
      </c>
      <c r="H9" s="4">
        <f>('[1]Qc, Winter, S1'!H9*Main!$B$5)</f>
        <v>-0.70292852852156884</v>
      </c>
      <c r="I9" s="4">
        <f>('[1]Qc, Winter, S1'!I9*Main!$B$5)</f>
        <v>-0.55921015634557214</v>
      </c>
      <c r="J9" s="4">
        <f>('[1]Qc, Winter, S1'!J9*Main!$B$5)</f>
        <v>-0.51638037002894999</v>
      </c>
      <c r="K9" s="4">
        <f>('[1]Qc, Winter, S1'!K9*Main!$B$5)</f>
        <v>-0.5897443686124747</v>
      </c>
      <c r="L9" s="4">
        <f>('[1]Qc, Winter, S1'!L9*Main!$B$5)</f>
        <v>-0.55688529653812169</v>
      </c>
      <c r="M9" s="4">
        <f>('[1]Qc, Winter, S1'!M9*Main!$B$5)</f>
        <v>-0.50763759788265816</v>
      </c>
      <c r="N9" s="4">
        <f>('[1]Qc, Winter, S1'!N9*Main!$B$5)</f>
        <v>-0.53810633453586421</v>
      </c>
      <c r="O9" s="4">
        <f>('[1]Qc, Winter, S1'!O9*Main!$B$5)</f>
        <v>-0.582589676384625</v>
      </c>
      <c r="P9" s="4">
        <f>('[1]Qc, Winter, S1'!P9*Main!$B$5)</f>
        <v>-0.70785369928807951</v>
      </c>
      <c r="Q9" s="4">
        <f>('[1]Qc, Winter, S1'!Q9*Main!$B$5)</f>
        <v>-0.78501736112794585</v>
      </c>
      <c r="R9" s="4">
        <f>('[1]Qc, Winter, S1'!R9*Main!$B$5)</f>
        <v>-0.78293775321698367</v>
      </c>
      <c r="S9" s="4">
        <f>('[1]Qc, Winter, S1'!S9*Main!$B$5)</f>
        <v>-0.77207997974977827</v>
      </c>
      <c r="T9" s="4">
        <f>('[1]Qc, Winter, S1'!T9*Main!$B$5)</f>
        <v>-0.81381628673910988</v>
      </c>
      <c r="U9" s="4">
        <f>('[1]Qc, Winter, S1'!U9*Main!$B$5)</f>
        <v>-0.84146898674647475</v>
      </c>
      <c r="V9" s="4">
        <f>('[1]Qc, Winter, S1'!V9*Main!$B$5)</f>
        <v>-0.85587656267558621</v>
      </c>
      <c r="W9" s="4">
        <f>('[1]Qc, Winter, S1'!W9*Main!$B$5)</f>
        <v>-0.88097521628042907</v>
      </c>
      <c r="X9" s="4">
        <f>('[1]Qc, Winter, S1'!X9*Main!$B$5)</f>
        <v>-0.91943358726106095</v>
      </c>
      <c r="Y9" s="4">
        <f>('[1]Qc, Winter, S1'!Y9*Main!$B$5)</f>
        <v>-0.93705014130672648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2024-07-05T16:59:02Z</dcterms:modified>
</cp:coreProperties>
</file>