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15871C56-8649-4B5B-8F76-6830B1C4B8B2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6" i="42"/>
  <c r="X5" i="42"/>
  <c r="X3" i="42"/>
  <c r="X2" i="42"/>
  <c r="X2" i="41"/>
  <c r="X9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H7" i="40"/>
  <c r="H6" i="40"/>
  <c r="H5" i="40"/>
  <c r="H4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H8" i="37"/>
  <c r="H7" i="37"/>
  <c r="H6" i="37"/>
  <c r="T5" i="37"/>
  <c r="H5" i="37"/>
  <c r="T4" i="37"/>
  <c r="H4" i="37"/>
  <c r="H3" i="37"/>
  <c r="T2" i="37"/>
  <c r="H2" i="37"/>
  <c r="H9" i="36"/>
  <c r="H8" i="36"/>
  <c r="H7" i="36"/>
  <c r="H6" i="36"/>
  <c r="T5" i="36"/>
  <c r="H5" i="36"/>
  <c r="T4" i="36"/>
  <c r="H4" i="36"/>
  <c r="H3" i="36"/>
  <c r="H2" i="3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3" i="42" l="1"/>
  <c r="T3" i="37"/>
  <c r="T8" i="41"/>
  <c r="W8" i="36"/>
  <c r="T6" i="36"/>
  <c r="T9" i="6"/>
  <c r="T4" i="40"/>
  <c r="T6" i="6"/>
  <c r="T8" i="40"/>
  <c r="T7" i="36"/>
  <c r="T5" i="6"/>
  <c r="T9" i="36"/>
  <c r="T8" i="37"/>
  <c r="T5" i="40"/>
  <c r="T4" i="6"/>
  <c r="T3" i="36"/>
  <c r="W5" i="36"/>
  <c r="N3" i="6"/>
  <c r="X8" i="40"/>
  <c r="X4" i="42"/>
  <c r="X3" i="41"/>
  <c r="X7" i="42"/>
  <c r="X4" i="41"/>
  <c r="X8" i="42"/>
  <c r="X5" i="41"/>
  <c r="X9" i="42"/>
  <c r="X6" i="41"/>
  <c r="X7" i="41"/>
  <c r="X8" i="41"/>
  <c r="X9" i="41"/>
  <c r="B5" i="41"/>
  <c r="B6" i="36"/>
  <c r="T2" i="41"/>
  <c r="T2" i="40"/>
  <c r="T9" i="40"/>
  <c r="T3" i="41"/>
  <c r="T9" i="42"/>
  <c r="T3" i="40"/>
  <c r="T9" i="41"/>
  <c r="T7" i="42"/>
  <c r="X5" i="37"/>
  <c r="X3" i="37"/>
  <c r="W2" i="40"/>
  <c r="W6" i="36"/>
  <c r="B8" i="37"/>
  <c r="B6" i="41"/>
  <c r="B7" i="41"/>
  <c r="B2" i="42"/>
  <c r="B5" i="36"/>
  <c r="B8" i="42"/>
  <c r="B2" i="36"/>
  <c r="B9" i="36"/>
  <c r="W8" i="6"/>
  <c r="W8" i="37"/>
  <c r="B7" i="42"/>
  <c r="T5" i="42"/>
  <c r="T2" i="42"/>
  <c r="T8" i="42"/>
  <c r="B5" i="37"/>
  <c r="W6" i="37"/>
  <c r="B4" i="37"/>
  <c r="W3" i="41"/>
  <c r="B6" i="37"/>
  <c r="B2" i="37"/>
  <c r="B3" i="40"/>
  <c r="W6" i="41"/>
  <c r="W8" i="42"/>
  <c r="B3" i="36"/>
  <c r="B9" i="37"/>
  <c r="B7" i="36"/>
  <c r="B4" i="36"/>
  <c r="T6" i="42"/>
  <c r="T6" i="40"/>
  <c r="T4" i="42"/>
  <c r="T4" i="41"/>
  <c r="B4" i="40"/>
  <c r="W4" i="36"/>
  <c r="T2" i="36"/>
  <c r="T8" i="36"/>
  <c r="T6" i="37"/>
  <c r="T5" i="41"/>
  <c r="B7" i="37"/>
  <c r="T7" i="40"/>
  <c r="T6" i="41"/>
  <c r="B3" i="37"/>
  <c r="W3" i="6"/>
  <c r="W9" i="6"/>
  <c r="T7" i="37"/>
  <c r="B3" i="41"/>
  <c r="B9" i="40"/>
  <c r="T7" i="41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<sst xmlns="http://schemas.openxmlformats.org/spreadsheetml/2006/main" count="49" uniqueCount="18">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</sst>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2031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1.1156683466653166</v>
      </c>
    </row>
    <row r="6" spans="1:5" x14ac:dyDescent="0.3">
      <c r="A6" t="s">
        <v>4</v>
      </c>
      <c r="B6" s="3">
        <f>((1+[1]Main!$B$3)^($B$3-2020))*$B$4</f>
        <v>1.7103393581163138</v>
      </c>
    </row>
    <row r="7" spans="1:5" x14ac:dyDescent="0.3">
      <c r="A7" t="s">
        <v>5</v>
      </c>
      <c r="B7" s="4">
        <f>SUM('RES installed'!$C$2:$C$7)</f>
        <v>13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0.97135025531566788</v>
      </c>
      <c r="C2" s="4">
        <f>('[1]Qc, Winter, S2'!C2*Main!$B$5)</f>
        <v>0.66589095029798318</v>
      </c>
      <c r="D2" s="4">
        <f>('[1]Qc, Winter, S2'!D2*Main!$B$5)</f>
        <v>0.59492684648159833</v>
      </c>
      <c r="E2" s="4">
        <f>('[1]Qc, Winter, S2'!E2*Main!$B$5)</f>
        <v>0.7550425745386864</v>
      </c>
      <c r="F2" s="4">
        <f>('[1]Qc, Winter, S2'!F2*Main!$B$5)</f>
        <v>0.65661509447113819</v>
      </c>
      <c r="G2" s="4">
        <f>('[1]Qc, Winter, S2'!G2*Main!$B$5)</f>
        <v>0.53450461904904389</v>
      </c>
      <c r="H2" s="4">
        <f>('[1]Qc, Winter, S2'!H2*Main!$B$5)</f>
        <v>0.4422483556361978</v>
      </c>
      <c r="I2" s="4">
        <f>('[1]Qc, Winter, S2'!I2*Main!$B$5)</f>
        <v>1.5609065959095541</v>
      </c>
      <c r="J2" s="4">
        <f>('[1]Qc, Winter, S2'!J2*Main!$B$5)</f>
        <v>1.6162197934932148</v>
      </c>
      <c r="K2" s="4">
        <f>('[1]Qc, Winter, S2'!K2*Main!$B$5)</f>
        <v>1.358514903034471</v>
      </c>
      <c r="L2" s="4">
        <f>('[1]Qc, Winter, S2'!L2*Main!$B$5)</f>
        <v>1.6150698881480765</v>
      </c>
      <c r="M2" s="4">
        <f>('[1]Qc, Winter, S2'!M2*Main!$B$5)</f>
        <v>1.5307354582942025</v>
      </c>
      <c r="N2" s="4">
        <f>('[1]Qc, Winter, S2'!N2*Main!$B$5)</f>
        <v>1.5224062220983914</v>
      </c>
      <c r="O2" s="4">
        <f>('[1]Qc, Winter, S2'!O2*Main!$B$5)</f>
        <v>1.3594507444123787</v>
      </c>
      <c r="P2" s="4">
        <f>('[1]Qc, Winter, S2'!P2*Main!$B$5)</f>
        <v>0.78274261413554802</v>
      </c>
      <c r="Q2" s="4">
        <f>('[1]Qc, Winter, S2'!Q2*Main!$B$5)</f>
        <v>1.238039977325591</v>
      </c>
      <c r="R2" s="4">
        <f>('[1]Qc, Winter, S2'!R2*Main!$B$5)</f>
        <v>1.4998363981593636</v>
      </c>
      <c r="S2" s="4">
        <f>('[1]Qc, Winter, S2'!S2*Main!$B$5)</f>
        <v>1.3994413265599521</v>
      </c>
      <c r="T2" s="4">
        <f>('[1]Qc, Winter, S2'!T2*Main!$B$5)</f>
        <v>0.97807141001131503</v>
      </c>
      <c r="U2" s="4">
        <f>('[1]Qc, Winter, S2'!U2*Main!$B$5)</f>
        <v>1.0248378939275342</v>
      </c>
      <c r="V2" s="4">
        <f>('[1]Qc, Winter, S2'!V2*Main!$B$5)</f>
        <v>0.92619407651141128</v>
      </c>
      <c r="W2" s="4">
        <f>('[1]Qc, Winter, S2'!W2*Main!$B$5)</f>
        <v>0.58625064561213847</v>
      </c>
      <c r="X2" s="4">
        <f>('[1]Qc, Winter, S2'!X2*Main!$B$5)</f>
        <v>0.47700888155573062</v>
      </c>
      <c r="Y2" s="4">
        <f>('[1]Qc, Winter, S2'!Y2*Main!$B$5)</f>
        <v>0.49439914018541198</v>
      </c>
    </row>
    <row r="3" spans="1:25" x14ac:dyDescent="0.3">
      <c r="A3">
        <v>2</v>
      </c>
      <c r="B3" s="4">
        <f>('[1]Qc, Winter, S2'!B3*Main!$B$5)</f>
        <v>-1.5483321627125477</v>
      </c>
      <c r="C3" s="4">
        <f>('[1]Qc, Winter, S2'!C3*Main!$B$5)</f>
        <v>-1.4872852773062528</v>
      </c>
      <c r="D3" s="4">
        <f>('[1]Qc, Winter, S2'!D3*Main!$B$5)</f>
        <v>-1.5595142087740492</v>
      </c>
      <c r="E3" s="4">
        <f>('[1]Qc, Winter, S2'!E3*Main!$B$5)</f>
        <v>-1.5983365385396986</v>
      </c>
      <c r="F3" s="4">
        <f>('[1]Qc, Winter, S2'!F3*Main!$B$5)</f>
        <v>-1.6152933748877794</v>
      </c>
      <c r="G3" s="4">
        <f>('[1]Qc, Winter, S2'!G3*Main!$B$5)</f>
        <v>-1.4824617591993587</v>
      </c>
      <c r="H3" s="4">
        <f>('[1]Qc, Winter, S2'!H3*Main!$B$5)</f>
        <v>-0.93999740276636168</v>
      </c>
      <c r="I3" s="4">
        <f>('[1]Qc, Winter, S2'!I3*Main!$B$5)</f>
        <v>-0.17708057895094856</v>
      </c>
      <c r="J3" s="4">
        <f>('[1]Qc, Winter, S2'!J3*Main!$B$5)</f>
        <v>-0.19223733437562482</v>
      </c>
      <c r="K3" s="4">
        <f>('[1]Qc, Winter, S2'!K3*Main!$B$5)</f>
        <v>-0.13125748859087785</v>
      </c>
      <c r="L3" s="4">
        <f>('[1]Qc, Winter, S2'!L3*Main!$B$5)</f>
        <v>-0.11109011617398482</v>
      </c>
      <c r="M3" s="4">
        <f>('[1]Qc, Winter, S2'!M3*Main!$B$5)</f>
        <v>-0.5109651910077343</v>
      </c>
      <c r="N3" s="4">
        <f>('[1]Qc, Winter, S2'!N3*Main!$B$5)</f>
        <v>-0.74646526149195402</v>
      </c>
      <c r="O3" s="4">
        <f>('[1]Qc, Winter, S2'!O3*Main!$B$5)</f>
        <v>-0.93892609242824765</v>
      </c>
      <c r="P3" s="4">
        <f>('[1]Qc, Winter, S2'!P3*Main!$B$5)</f>
        <v>-0.9508848965999579</v>
      </c>
      <c r="Q3" s="4">
        <f>('[1]Qc, Winter, S2'!Q3*Main!$B$5)</f>
        <v>-0.98630482160345379</v>
      </c>
      <c r="R3" s="4">
        <f>('[1]Qc, Winter, S2'!R3*Main!$B$5)</f>
        <v>-0.74505884952767942</v>
      </c>
      <c r="S3" s="4">
        <f>('[1]Qc, Winter, S2'!S3*Main!$B$5)</f>
        <v>0.25237595878825653</v>
      </c>
      <c r="T3" s="4">
        <f>('[1]Qc, Winter, S2'!T3*Main!$B$5)</f>
        <v>-3.4864215233911519E-2</v>
      </c>
      <c r="U3" s="4">
        <f>('[1]Qc, Winter, S2'!U3*Main!$B$5)</f>
        <v>-0.41570474856265655</v>
      </c>
      <c r="V3" s="4">
        <f>('[1]Qc, Winter, S2'!V3*Main!$B$5)</f>
        <v>-0.77827161220175756</v>
      </c>
      <c r="W3" s="4">
        <f>('[1]Qc, Winter, S2'!W3*Main!$B$5)</f>
        <v>-1.0034792555682157</v>
      </c>
      <c r="X3" s="4">
        <f>('[1]Qc, Winter, S2'!X3*Main!$B$5)</f>
        <v>-1.0894551551487046</v>
      </c>
      <c r="Y3" s="4">
        <f>('[1]Qc, Winter, S2'!Y3*Main!$B$5)</f>
        <v>-1.2855589631396229</v>
      </c>
    </row>
    <row r="4" spans="1:25" x14ac:dyDescent="0.3">
      <c r="A4">
        <v>3</v>
      </c>
      <c r="B4" s="4">
        <f>('[1]Qc, Winter, S2'!B4*Main!$B$5)</f>
        <v>-1.1729936379681927</v>
      </c>
      <c r="C4" s="4">
        <f>('[1]Qc, Winter, S2'!C4*Main!$B$5)</f>
        <v>-1.2531322174945516</v>
      </c>
      <c r="D4" s="4">
        <f>('[1]Qc, Winter, S2'!D4*Main!$B$5)</f>
        <v>-1.2888785912805787</v>
      </c>
      <c r="E4" s="4">
        <f>('[1]Qc, Winter, S2'!E4*Main!$B$5)</f>
        <v>-1.2716419475442933</v>
      </c>
      <c r="F4" s="4">
        <f>('[1]Qc, Winter, S2'!F4*Main!$B$5)</f>
        <v>-1.2726996060898474</v>
      </c>
      <c r="G4" s="4">
        <f>('[1]Qc, Winter, S2'!G4*Main!$B$5)</f>
        <v>-1.0732810235527559</v>
      </c>
      <c r="H4" s="4">
        <f>('[1]Qc, Winter, S2'!H4*Main!$B$5)</f>
        <v>-3.9573966810896095E-2</v>
      </c>
      <c r="I4" s="4">
        <f>('[1]Qc, Winter, S2'!I4*Main!$B$5)</f>
        <v>0.55334766715481654</v>
      </c>
      <c r="J4" s="4">
        <f>('[1]Qc, Winter, S2'!J4*Main!$B$5)</f>
        <v>0.69833770968942499</v>
      </c>
      <c r="K4" s="4">
        <f>('[1]Qc, Winter, S2'!K4*Main!$B$5)</f>
        <v>0.47202866648384056</v>
      </c>
      <c r="L4" s="4">
        <f>('[1]Qc, Winter, S2'!L4*Main!$B$5)</f>
        <v>0.29007195469422536</v>
      </c>
      <c r="M4" s="4">
        <f>('[1]Qc, Winter, S2'!M4*Main!$B$5)</f>
        <v>0.55844739966274837</v>
      </c>
      <c r="N4" s="4">
        <f>('[1]Qc, Winter, S2'!N4*Main!$B$5)</f>
        <v>0.36279955820737192</v>
      </c>
      <c r="O4" s="4">
        <f>('[1]Qc, Winter, S2'!O4*Main!$B$5)</f>
        <v>0.11007091570961987</v>
      </c>
      <c r="P4" s="4">
        <f>('[1]Qc, Winter, S2'!P4*Main!$B$5)</f>
        <v>-0.43119703599309445</v>
      </c>
      <c r="Q4" s="4">
        <f>('[1]Qc, Winter, S2'!Q4*Main!$B$5)</f>
        <v>-0.43565161984654499</v>
      </c>
      <c r="R4" s="4">
        <f>('[1]Qc, Winter, S2'!R4*Main!$B$5)</f>
        <v>-0.3588717842519355</v>
      </c>
      <c r="S4" s="4">
        <f>('[1]Qc, Winter, S2'!S4*Main!$B$5)</f>
        <v>-0.17394381983606771</v>
      </c>
      <c r="T4" s="4">
        <f>('[1]Qc, Winter, S2'!T4*Main!$B$5)</f>
        <v>-0.43259833981771106</v>
      </c>
      <c r="U4" s="4">
        <f>('[1]Qc, Winter, S2'!U4*Main!$B$5)</f>
        <v>-0.24155282300003567</v>
      </c>
      <c r="V4" s="4">
        <f>('[1]Qc, Winter, S2'!V4*Main!$B$5)</f>
        <v>-0.33840728266969244</v>
      </c>
      <c r="W4" s="4">
        <f>('[1]Qc, Winter, S2'!W4*Main!$B$5)</f>
        <v>-0.5500618803085261</v>
      </c>
      <c r="X4" s="4">
        <f>('[1]Qc, Winter, S2'!X4*Main!$B$5)</f>
        <v>-0.88675703489269053</v>
      </c>
      <c r="Y4" s="4">
        <f>('[1]Qc, Winter, S2'!Y4*Main!$B$5)</f>
        <v>-0.98098502057500558</v>
      </c>
    </row>
    <row r="5" spans="1:25" x14ac:dyDescent="0.3">
      <c r="A5">
        <v>4</v>
      </c>
      <c r="B5" s="4">
        <f>('[1]Qc, Winter, S2'!B5*Main!$B$5)</f>
        <v>-0.94270081979585418</v>
      </c>
      <c r="C5" s="4">
        <f>('[1]Qc, Winter, S2'!C5*Main!$B$5)</f>
        <v>-0.94243384234915084</v>
      </c>
      <c r="D5" s="4">
        <f>('[1]Qc, Winter, S2'!D5*Main!$B$5)</f>
        <v>-0.96176474061381123</v>
      </c>
      <c r="E5" s="4">
        <f>('[1]Qc, Winter, S2'!E5*Main!$B$5)</f>
        <v>-0.9603850506806626</v>
      </c>
      <c r="F5" s="4">
        <f>('[1]Qc, Winter, S2'!F5*Main!$B$5)</f>
        <v>-0.98434787760095499</v>
      </c>
      <c r="G5" s="4">
        <f>('[1]Qc, Winter, S2'!G5*Main!$B$5)</f>
        <v>-0.91793868886900187</v>
      </c>
      <c r="H5" s="4">
        <f>('[1]Qc, Winter, S2'!H5*Main!$B$5)</f>
        <v>-0.78079365817712054</v>
      </c>
      <c r="I5" s="4">
        <f>('[1]Qc, Winter, S2'!I5*Main!$B$5)</f>
        <v>-0.71999115024258808</v>
      </c>
      <c r="J5" s="4">
        <f>('[1]Qc, Winter, S2'!J5*Main!$B$5)</f>
        <v>-0.74841384126364208</v>
      </c>
      <c r="K5" s="4">
        <f>('[1]Qc, Winter, S2'!K5*Main!$B$5)</f>
        <v>-0.82910127983483473</v>
      </c>
      <c r="L5" s="4">
        <f>('[1]Qc, Winter, S2'!L5*Main!$B$5)</f>
        <v>-0.85831701137836824</v>
      </c>
      <c r="M5" s="4">
        <f>('[1]Qc, Winter, S2'!M5*Main!$B$5)</f>
        <v>-0.93635960681334995</v>
      </c>
      <c r="N5" s="4">
        <f>('[1]Qc, Winter, S2'!N5*Main!$B$5)</f>
        <v>-0.92827649047710792</v>
      </c>
      <c r="O5" s="4">
        <f>('[1]Qc, Winter, S2'!O5*Main!$B$5)</f>
        <v>-0.9266259497576409</v>
      </c>
      <c r="P5" s="4">
        <f>('[1]Qc, Winter, S2'!P5*Main!$B$5)</f>
        <v>-0.925330494771611</v>
      </c>
      <c r="Q5" s="4">
        <f>('[1]Qc, Winter, S2'!Q5*Main!$B$5)</f>
        <v>-0.91604809950915944</v>
      </c>
      <c r="R5" s="4">
        <f>('[1]Qc, Winter, S2'!R5*Main!$B$5)</f>
        <v>-0.7599818004894946</v>
      </c>
      <c r="S5" s="4">
        <f>('[1]Qc, Winter, S2'!S5*Main!$B$5)</f>
        <v>-0.45295469417627565</v>
      </c>
      <c r="T5" s="4">
        <f>('[1]Qc, Winter, S2'!T5*Main!$B$5)</f>
        <v>-0.59020307666323024</v>
      </c>
      <c r="U5" s="4">
        <f>('[1]Qc, Winter, S2'!U5*Main!$B$5)</f>
        <v>-0.73038513565413576</v>
      </c>
      <c r="V5" s="4">
        <f>('[1]Qc, Winter, S2'!V5*Main!$B$5)</f>
        <v>-0.77849265122292222</v>
      </c>
      <c r="W5" s="4">
        <f>('[1]Qc, Winter, S2'!W5*Main!$B$5)</f>
        <v>-0.80714177769775985</v>
      </c>
      <c r="X5" s="4">
        <f>('[1]Qc, Winter, S2'!X5*Main!$B$5)</f>
        <v>-0.88804437765021316</v>
      </c>
      <c r="Y5" s="4">
        <f>('[1]Qc, Winter, S2'!Y5*Main!$B$5)</f>
        <v>-0.87484751624969692</v>
      </c>
    </row>
    <row r="6" spans="1:25" x14ac:dyDescent="0.3">
      <c r="A6">
        <v>5</v>
      </c>
      <c r="B6" s="4">
        <f>('[1]Qc, Winter, S2'!B6*Main!$B$5)</f>
        <v>-0.89601159306255962</v>
      </c>
      <c r="C6" s="4">
        <f>('[1]Qc, Winter, S2'!C6*Main!$B$5)</f>
        <v>-0.93162485780925386</v>
      </c>
      <c r="D6" s="4">
        <f>('[1]Qc, Winter, S2'!D6*Main!$B$5)</f>
        <v>-0.98102169064778899</v>
      </c>
      <c r="E6" s="4">
        <f>('[1]Qc, Winter, S2'!E6*Main!$B$5)</f>
        <v>-0.9845203144923762</v>
      </c>
      <c r="F6" s="4">
        <f>('[1]Qc, Winter, S2'!F6*Main!$B$5)</f>
        <v>-1.0019874810399825</v>
      </c>
      <c r="G6" s="4">
        <f>('[1]Qc, Winter, S2'!G6*Main!$B$5)</f>
        <v>-0.82803559495447465</v>
      </c>
      <c r="H6" s="4">
        <f>('[1]Qc, Winter, S2'!H6*Main!$B$5)</f>
        <v>-0.64367168262914132</v>
      </c>
      <c r="I6" s="4">
        <f>('[1]Qc, Winter, S2'!I6*Main!$B$5)</f>
        <v>-0.50558019717451685</v>
      </c>
      <c r="J6" s="4">
        <f>('[1]Qc, Winter, S2'!J6*Main!$B$5)</f>
        <v>-0.49662228000361291</v>
      </c>
      <c r="K6" s="4">
        <f>('[1]Qc, Winter, S2'!K6*Main!$B$5)</f>
        <v>-0.41179559485073969</v>
      </c>
      <c r="L6" s="4">
        <f>('[1]Qc, Winter, S2'!L6*Main!$B$5)</f>
        <v>-0.41999860203901773</v>
      </c>
      <c r="M6" s="4">
        <f>('[1]Qc, Winter, S2'!M6*Main!$B$5)</f>
        <v>-0.3989427210450911</v>
      </c>
      <c r="N6" s="4">
        <f>('[1]Qc, Winter, S2'!N6*Main!$B$5)</f>
        <v>-0.48013517203537659</v>
      </c>
      <c r="O6" s="4">
        <f>('[1]Qc, Winter, S2'!O6*Main!$B$5)</f>
        <v>-0.53250022827354337</v>
      </c>
      <c r="P6" s="4">
        <f>('[1]Qc, Winter, S2'!P6*Main!$B$5)</f>
        <v>-0.51305034733922061</v>
      </c>
      <c r="Q6" s="4">
        <f>('[1]Qc, Winter, S2'!Q6*Main!$B$5)</f>
        <v>-0.62325846180535283</v>
      </c>
      <c r="R6" s="4">
        <f>('[1]Qc, Winter, S2'!R6*Main!$B$5)</f>
        <v>-0.5521724298985099</v>
      </c>
      <c r="S6" s="4">
        <f>('[1]Qc, Winter, S2'!S6*Main!$B$5)</f>
        <v>-0.28812100764343479</v>
      </c>
      <c r="T6" s="4">
        <f>('[1]Qc, Winter, S2'!T6*Main!$B$5)</f>
        <v>-0.33449299824507556</v>
      </c>
      <c r="U6" s="4">
        <f>('[1]Qc, Winter, S2'!U6*Main!$B$5)</f>
        <v>-0.4200541676524075</v>
      </c>
      <c r="V6" s="4">
        <f>('[1]Qc, Winter, S2'!V6*Main!$B$5)</f>
        <v>-0.44459500350367415</v>
      </c>
      <c r="W6" s="4">
        <f>('[1]Qc, Winter, S2'!W6*Main!$B$5)</f>
        <v>-0.59462672259357585</v>
      </c>
      <c r="X6" s="4">
        <f>('[1]Qc, Winter, S2'!X6*Main!$B$5)</f>
        <v>-0.63826822782510595</v>
      </c>
      <c r="Y6" s="4">
        <f>('[1]Qc, Winter, S2'!Y6*Main!$B$5)</f>
        <v>-0.67446232695170782</v>
      </c>
    </row>
    <row r="7" spans="1:25" x14ac:dyDescent="0.3">
      <c r="A7">
        <v>6</v>
      </c>
      <c r="B7" s="4">
        <f>('[1]Qc, Winter, S2'!B7*Main!$B$5)</f>
        <v>0.29284582121432251</v>
      </c>
      <c r="C7" s="4">
        <f>('[1]Qc, Winter, S2'!C7*Main!$B$5)</f>
        <v>0.22680720372243385</v>
      </c>
      <c r="D7" s="4">
        <f>('[1]Qc, Winter, S2'!D7*Main!$B$5)</f>
        <v>0.17368983234189767</v>
      </c>
      <c r="E7" s="4">
        <f>('[1]Qc, Winter, S2'!E7*Main!$B$5)</f>
        <v>0.2536344066109209</v>
      </c>
      <c r="F7" s="4">
        <f>('[1]Qc, Winter, S2'!F7*Main!$B$5)</f>
        <v>0.21248280165362668</v>
      </c>
      <c r="G7" s="4">
        <f>('[1]Qc, Winter, S2'!G7*Main!$B$5)</f>
        <v>0.30612417348130827</v>
      </c>
      <c r="H7" s="4">
        <f>('[1]Qc, Winter, S2'!H7*Main!$B$5)</f>
        <v>0.39615275866931526</v>
      </c>
      <c r="I7" s="4">
        <f>('[1]Qc, Winter, S2'!I7*Main!$B$5)</f>
        <v>0.77949759441553479</v>
      </c>
      <c r="J7" s="4">
        <f>('[1]Qc, Winter, S2'!J7*Main!$B$5)</f>
        <v>0.92492579135628616</v>
      </c>
      <c r="K7" s="4">
        <f>('[1]Qc, Winter, S2'!K7*Main!$B$5)</f>
        <v>0.95302152807037999</v>
      </c>
      <c r="L7" s="4">
        <f>('[1]Qc, Winter, S2'!L7*Main!$B$5)</f>
        <v>0.87796738666400842</v>
      </c>
      <c r="M7" s="4">
        <f>('[1]Qc, Winter, S2'!M7*Main!$B$5)</f>
        <v>0.96491886576894881</v>
      </c>
      <c r="N7" s="4">
        <f>('[1]Qc, Winter, S2'!N7*Main!$B$5)</f>
        <v>0.929580011876184</v>
      </c>
      <c r="O7" s="4">
        <f>('[1]Qc, Winter, S2'!O7*Main!$B$5)</f>
        <v>0.90952078115186941</v>
      </c>
      <c r="P7" s="4">
        <f>('[1]Qc, Winter, S2'!P7*Main!$B$5)</f>
        <v>0.7883756423283842</v>
      </c>
      <c r="Q7" s="4">
        <f>('[1]Qc, Winter, S2'!Q7*Main!$B$5)</f>
        <v>0.75734453618895836</v>
      </c>
      <c r="R7" s="4">
        <f>('[1]Qc, Winter, S2'!R7*Main!$B$5)</f>
        <v>0.6453253013302912</v>
      </c>
      <c r="S7" s="4">
        <f>('[1]Qc, Winter, S2'!S7*Main!$B$5)</f>
        <v>0.70596418847406217</v>
      </c>
      <c r="T7" s="4">
        <f>('[1]Qc, Winter, S2'!T7*Main!$B$5)</f>
        <v>0.58645336273599125</v>
      </c>
      <c r="U7" s="4">
        <f>('[1]Qc, Winter, S2'!U7*Main!$B$5)</f>
        <v>0.63695999585786156</v>
      </c>
      <c r="V7" s="4">
        <f>('[1]Qc, Winter, S2'!V7*Main!$B$5)</f>
        <v>0.52797724050296713</v>
      </c>
      <c r="W7" s="4">
        <f>('[1]Qc, Winter, S2'!W7*Main!$B$5)</f>
        <v>0.56689425475664013</v>
      </c>
      <c r="X7" s="4">
        <f>('[1]Qc, Winter, S2'!X7*Main!$B$5)</f>
        <v>0.34503018263627899</v>
      </c>
      <c r="Y7" s="4">
        <f>('[1]Qc, Winter, S2'!Y7*Main!$B$5)</f>
        <v>0.35078556193709481</v>
      </c>
    </row>
    <row r="8" spans="1:25" x14ac:dyDescent="0.3">
      <c r="A8">
        <v>7</v>
      </c>
      <c r="B8" s="4">
        <f>('[1]Qc, Winter, S2'!B8*Main!$B$5)</f>
        <v>-0.85466046784277516</v>
      </c>
      <c r="C8" s="4">
        <f>('[1]Qc, Winter, S2'!C8*Main!$B$5)</f>
        <v>-0.85385393523956243</v>
      </c>
      <c r="D8" s="4">
        <f>('[1]Qc, Winter, S2'!D8*Main!$B$5)</f>
        <v>-0.88948798031740861</v>
      </c>
      <c r="E8" s="4">
        <f>('[1]Qc, Winter, S2'!E8*Main!$B$5)</f>
        <v>-0.91454935152194516</v>
      </c>
      <c r="F8" s="4">
        <f>('[1]Qc, Winter, S2'!F8*Main!$B$5)</f>
        <v>-0.93072666150005756</v>
      </c>
      <c r="G8" s="4">
        <f>('[1]Qc, Winter, S2'!G8*Main!$B$5)</f>
        <v>-0.84183761430901383</v>
      </c>
      <c r="H8" s="4">
        <f>('[1]Qc, Winter, S2'!H8*Main!$B$5)</f>
        <v>-0.70795952450903465</v>
      </c>
      <c r="I8" s="4">
        <f>('[1]Qc, Winter, S2'!I8*Main!$B$5)</f>
        <v>-0.37899884272871726</v>
      </c>
      <c r="J8" s="4">
        <f>('[1]Qc, Winter, S2'!J8*Main!$B$5)</f>
        <v>-0.18220682962836224</v>
      </c>
      <c r="K8" s="4">
        <f>('[1]Qc, Winter, S2'!K8*Main!$B$5)</f>
        <v>-0.17603143525897808</v>
      </c>
      <c r="L8" s="4">
        <f>('[1]Qc, Winter, S2'!L8*Main!$B$5)</f>
        <v>-0.12985993121652301</v>
      </c>
      <c r="M8" s="4">
        <f>('[1]Qc, Winter, S2'!M8*Main!$B$5)</f>
        <v>-4.3200431171924528E-2</v>
      </c>
      <c r="N8" s="4">
        <f>('[1]Qc, Winter, S2'!N8*Main!$B$5)</f>
        <v>-0.18076839557796556</v>
      </c>
      <c r="O8" s="4">
        <f>('[1]Qc, Winter, S2'!O8*Main!$B$5)</f>
        <v>-0.18863579198509908</v>
      </c>
      <c r="P8" s="4">
        <f>('[1]Qc, Winter, S2'!P8*Main!$B$5)</f>
        <v>-0.34041008723677479</v>
      </c>
      <c r="Q8" s="4">
        <f>('[1]Qc, Winter, S2'!Q8*Main!$B$5)</f>
        <v>-0.47672976930144534</v>
      </c>
      <c r="R8" s="4">
        <f>('[1]Qc, Winter, S2'!R8*Main!$B$5)</f>
        <v>-0.43026518660836399</v>
      </c>
      <c r="S8" s="4">
        <f>('[1]Qc, Winter, S2'!S8*Main!$B$5)</f>
        <v>-0.48971650044967407</v>
      </c>
      <c r="T8" s="4">
        <f>('[1]Qc, Winter, S2'!T8*Main!$B$5)</f>
        <v>-0.56172396475005437</v>
      </c>
      <c r="U8" s="4">
        <f>('[1]Qc, Winter, S2'!U8*Main!$B$5)</f>
        <v>-0.52344230409832793</v>
      </c>
      <c r="V8" s="4">
        <f>('[1]Qc, Winter, S2'!V8*Main!$B$5)</f>
        <v>-0.59600891423213931</v>
      </c>
      <c r="W8" s="4">
        <f>('[1]Qc, Winter, S2'!W8*Main!$B$5)</f>
        <v>-0.70971044149452978</v>
      </c>
      <c r="X8" s="4">
        <f>('[1]Qc, Winter, S2'!X8*Main!$B$5)</f>
        <v>-0.78471557331919684</v>
      </c>
      <c r="Y8" s="4">
        <f>('[1]Qc, Winter, S2'!Y8*Main!$B$5)</f>
        <v>-0.80443655372792577</v>
      </c>
    </row>
    <row r="9" spans="1:25" x14ac:dyDescent="0.3">
      <c r="A9">
        <v>8</v>
      </c>
      <c r="B9" s="4">
        <f>('[1]Qc, Winter, S2'!B9*Main!$B$5)</f>
        <v>-0.98272384806958191</v>
      </c>
      <c r="C9" s="4">
        <f>('[1]Qc, Winter, S2'!C9*Main!$B$5)</f>
        <v>-1.0135352702082163</v>
      </c>
      <c r="D9" s="4">
        <f>('[1]Qc, Winter, S2'!D9*Main!$B$5)</f>
        <v>-0.97953485715389732</v>
      </c>
      <c r="E9" s="4">
        <f>('[1]Qc, Winter, S2'!E9*Main!$B$5)</f>
        <v>-0.9980890374887843</v>
      </c>
      <c r="F9" s="4">
        <f>('[1]Qc, Winter, S2'!F9*Main!$B$5)</f>
        <v>-0.96773789266813093</v>
      </c>
      <c r="G9" s="4">
        <f>('[1]Qc, Winter, S2'!G9*Main!$B$5)</f>
        <v>-0.92863426814094074</v>
      </c>
      <c r="H9" s="4">
        <f>('[1]Qc, Winter, S2'!H9*Main!$B$5)</f>
        <v>-0.70271624410595535</v>
      </c>
      <c r="I9" s="4">
        <f>('[1]Qc, Winter, S2'!I9*Main!$B$5)</f>
        <v>-0.57615478329299907</v>
      </c>
      <c r="J9" s="4">
        <f>('[1]Qc, Winter, S2'!J9*Main!$B$5)</f>
        <v>-0.53729480777586236</v>
      </c>
      <c r="K9" s="4">
        <f>('[1]Qc, Winter, S2'!K9*Main!$B$5)</f>
        <v>-0.58956626581315363</v>
      </c>
      <c r="L9" s="4">
        <f>('[1]Qc, Winter, S2'!L9*Main!$B$5)</f>
        <v>-0.56239790408855239</v>
      </c>
      <c r="M9" s="4">
        <f>('[1]Qc, Winter, S2'!M9*Main!$B$5)</f>
        <v>-0.51784111360009943</v>
      </c>
      <c r="N9" s="4">
        <f>('[1]Qc, Winter, S2'!N9*Main!$B$5)</f>
        <v>-0.55990071729723567</v>
      </c>
      <c r="O9" s="4">
        <f>('[1]Qc, Winter, S2'!O9*Main!$B$5)</f>
        <v>-0.5883567315911562</v>
      </c>
      <c r="P9" s="4">
        <f>('[1]Qc, Winter, S2'!P9*Main!$B$5)</f>
        <v>-0.70763992747089433</v>
      </c>
      <c r="Q9" s="4">
        <f>('[1]Qc, Winter, S2'!Q9*Main!$B$5)</f>
        <v>-0.80880417218748368</v>
      </c>
      <c r="R9" s="4">
        <f>('[1]Qc, Winter, S2'!R9*Main!$B$5)</f>
        <v>-0.78270130601551191</v>
      </c>
      <c r="S9" s="4">
        <f>('[1]Qc, Winter, S2'!S9*Main!$B$5)</f>
        <v>-0.78759878734274869</v>
      </c>
      <c r="T9" s="4">
        <f>('[1]Qc, Winter, S2'!T9*Main!$B$5)</f>
        <v>-0.83847573404359155</v>
      </c>
      <c r="U9" s="4">
        <f>('[1]Qc, Winter, S2'!U9*Main!$B$5)</f>
        <v>-0.86696633851387939</v>
      </c>
      <c r="V9" s="4">
        <f>('[1]Qc, Winter, S2'!V9*Main!$B$5)</f>
        <v>-0.85561808795365801</v>
      </c>
      <c r="W9" s="4">
        <f>('[1]Qc, Winter, S2'!W9*Main!$B$5)</f>
        <v>-0.91665647449021892</v>
      </c>
      <c r="X9" s="4">
        <f>('[1]Qc, Winter, S2'!X9*Main!$B$5)</f>
        <v>-0.91915591831770793</v>
      </c>
      <c r="Y9" s="4">
        <f>('[1]Qc, Winter, S2'!Y9*Main!$B$5)</f>
        <v>-0.96544369763846138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0.97135025531566788</v>
      </c>
      <c r="C2" s="4">
        <f>('[1]Qc, Winter, S3'!C2*Main!$B$5)</f>
        <v>0.6930701727591253</v>
      </c>
      <c r="D2" s="4">
        <f>('[1]Qc, Winter, S3'!D2*Main!$B$5)</f>
        <v>0.5772557520316498</v>
      </c>
      <c r="E2" s="4">
        <f>('[1]Qc, Winter, S3'!E2*Main!$B$5)</f>
        <v>0.73994172304791261</v>
      </c>
      <c r="F2" s="4">
        <f>('[1]Qc, Winter, S3'!F2*Main!$B$5)</f>
        <v>0.66311623402035758</v>
      </c>
      <c r="G2" s="4">
        <f>('[1]Qc, Winter, S3'!G2*Main!$B$5)</f>
        <v>0.52381452666806294</v>
      </c>
      <c r="H2" s="4">
        <f>('[1]Qc, Winter, S3'!H2*Main!$B$5)</f>
        <v>0.45109332274892178</v>
      </c>
      <c r="I2" s="4">
        <f>('[1]Qc, Winter, S3'!I2*Main!$B$5)</f>
        <v>1.5145430336548147</v>
      </c>
      <c r="J2" s="4">
        <f>('[1]Qc, Winter, S3'!J2*Main!$B$5)</f>
        <v>1.632381991428147</v>
      </c>
      <c r="K2" s="4">
        <f>('[1]Qc, Winter, S3'!K2*Main!$B$5)</f>
        <v>1.4001020939436895</v>
      </c>
      <c r="L2" s="4">
        <f>('[1]Qc, Winter, S3'!L2*Main!$B$5)</f>
        <v>1.6312205870295575</v>
      </c>
      <c r="M2" s="4">
        <f>('[1]Qc, Winter, S3'!M2*Main!$B$5)</f>
        <v>1.5157282479187695</v>
      </c>
      <c r="N2" s="4">
        <f>('[1]Qc, Winter, S3'!N2*Main!$B$5)</f>
        <v>1.4771862353033898</v>
      </c>
      <c r="O2" s="4">
        <f>('[1]Qc, Winter, S3'!O2*Main!$B$5)</f>
        <v>1.3325309276913415</v>
      </c>
      <c r="P2" s="4">
        <f>('[1]Qc, Winter, S3'!P2*Main!$B$5)</f>
        <v>0.80670412273153425</v>
      </c>
      <c r="Q2" s="4">
        <f>('[1]Qc, Winter, S3'!Q2*Main!$B$5)</f>
        <v>1.2505454316420108</v>
      </c>
      <c r="R2" s="4">
        <f>('[1]Qc, Winter, S3'!R2*Main!$B$5)</f>
        <v>1.5148347621409575</v>
      </c>
      <c r="S2" s="4">
        <f>('[1]Qc, Winter, S3'!S2*Main!$B$5)</f>
        <v>1.4134357398255515</v>
      </c>
      <c r="T2" s="4">
        <f>('[1]Qc, Winter, S3'!T2*Main!$B$5)</f>
        <v>0.96829069591120176</v>
      </c>
      <c r="U2" s="4">
        <f>('[1]Qc, Winter, S3'!U2*Main!$B$5)</f>
        <v>1.0349848037684011</v>
      </c>
      <c r="V2" s="4">
        <f>('[1]Qc, Winter, S3'!V2*Main!$B$5)</f>
        <v>0.94509599644021558</v>
      </c>
      <c r="W2" s="4">
        <f>('[1]Qc, Winter, S3'!W2*Main!$B$5)</f>
        <v>0.58038813915601706</v>
      </c>
      <c r="X2" s="4">
        <f>('[1]Qc, Winter, S3'!X2*Main!$B$5)</f>
        <v>0.45830265090648631</v>
      </c>
      <c r="Y2" s="4">
        <f>('[1]Qc, Winter, S3'!Y2*Main!$B$5)</f>
        <v>0.48955208979143733</v>
      </c>
    </row>
    <row r="3" spans="1:25" x14ac:dyDescent="0.3">
      <c r="A3">
        <v>2</v>
      </c>
      <c r="B3" s="4">
        <f>('[1]Qc, Winter, S3'!B3*Main!$B$5)</f>
        <v>-1.5331524356271304</v>
      </c>
      <c r="C3" s="4">
        <f>('[1]Qc, Winter, S3'!C3*Main!$B$5)</f>
        <v>-1.5176380380676049</v>
      </c>
      <c r="D3" s="4">
        <f>('[1]Qc, Winter, S3'!D3*Main!$B$5)</f>
        <v>-1.5595142087740492</v>
      </c>
      <c r="E3" s="4">
        <f>('[1]Qc, Winter, S3'!E3*Main!$B$5)</f>
        <v>-1.6472652080868322</v>
      </c>
      <c r="F3" s="4">
        <f>('[1]Qc, Winter, S3'!F3*Main!$B$5)</f>
        <v>-1.647599242385535</v>
      </c>
      <c r="G3" s="4">
        <f>('[1]Qc, Winter, S3'!G3*Main!$B$5)</f>
        <v>-1.4972863767913522</v>
      </c>
      <c r="H3" s="4">
        <f>('[1]Qc, Winter, S3'!H3*Main!$B$5)</f>
        <v>-0.95879735082168893</v>
      </c>
      <c r="I3" s="4">
        <f>('[1]Qc, Winter, S3'!I3*Main!$B$5)</f>
        <v>-0.17888752363412153</v>
      </c>
      <c r="J3" s="4">
        <f>('[1]Qc, Winter, S3'!J3*Main!$B$5)</f>
        <v>-0.19417912563194431</v>
      </c>
      <c r="K3" s="4">
        <f>('[1]Qc, Winter, S3'!K3*Main!$B$5)</f>
        <v>-0.12611013609711794</v>
      </c>
      <c r="L3" s="4">
        <f>('[1]Qc, Winter, S3'!L3*Main!$B$5)</f>
        <v>-0.11109011617398482</v>
      </c>
      <c r="M3" s="4">
        <f>('[1]Qc, Winter, S3'!M3*Main!$B$5)</f>
        <v>-0.50590612971062809</v>
      </c>
      <c r="N3" s="4">
        <f>('[1]Qc, Winter, S3'!N3*Main!$B$5)</f>
        <v>-0.73168377116538075</v>
      </c>
      <c r="O3" s="4">
        <f>('[1]Qc, Winter, S3'!O3*Main!$B$5)</f>
        <v>-0.9676687279107451</v>
      </c>
      <c r="P3" s="4">
        <f>('[1]Qc, Winter, S3'!P3*Main!$B$5)</f>
        <v>-0.96990259453195693</v>
      </c>
      <c r="Q3" s="4">
        <f>('[1]Qc, Winter, S3'!Q3*Main!$B$5)</f>
        <v>-0.98630482160345379</v>
      </c>
      <c r="R3" s="4">
        <f>('[1]Qc, Winter, S3'!R3*Main!$B$5)</f>
        <v>-0.74505884952767942</v>
      </c>
      <c r="S3" s="4">
        <f>('[1]Qc, Winter, S3'!S3*Main!$B$5)</f>
        <v>0.24487964318068453</v>
      </c>
      <c r="T3" s="4">
        <f>('[1]Qc, Winter, S3'!T3*Main!$B$5)</f>
        <v>-3.4864215233911519E-2</v>
      </c>
      <c r="U3" s="4">
        <f>('[1]Qc, Winter, S3'!U3*Main!$B$5)</f>
        <v>-0.42401884353390967</v>
      </c>
      <c r="V3" s="4">
        <f>('[1]Qc, Winter, S3'!V3*Main!$B$5)</f>
        <v>-0.76286029314825732</v>
      </c>
      <c r="W3" s="4">
        <f>('[1]Qc, Winter, S3'!W3*Main!$B$5)</f>
        <v>-1.0237515637615131</v>
      </c>
      <c r="X3" s="4">
        <f>('[1]Qc, Winter, S3'!X3*Main!$B$5)</f>
        <v>-1.1339227125017131</v>
      </c>
      <c r="Y3" s="4">
        <f>('[1]Qc, Winter, S3'!Y3*Main!$B$5)</f>
        <v>-1.2728306565738841</v>
      </c>
    </row>
    <row r="4" spans="1:25" x14ac:dyDescent="0.3">
      <c r="A4">
        <v>3</v>
      </c>
      <c r="B4" s="4">
        <f>('[1]Qc, Winter, S3'!B4*Main!$B$5)</f>
        <v>-1.1729936379681927</v>
      </c>
      <c r="C4" s="4">
        <f>('[1]Qc, Winter, S3'!C4*Main!$B$5)</f>
        <v>-1.2531322174945516</v>
      </c>
      <c r="D4" s="4">
        <f>('[1]Qc, Winter, S3'!D4*Main!$B$5)</f>
        <v>-1.2888785912805787</v>
      </c>
      <c r="E4" s="4">
        <f>('[1]Qc, Winter, S3'!E4*Main!$B$5)</f>
        <v>-1.2590514332121716</v>
      </c>
      <c r="F4" s="4">
        <f>('[1]Qc, Winter, S3'!F4*Main!$B$5)</f>
        <v>-1.2348966474931191</v>
      </c>
      <c r="G4" s="4">
        <f>('[1]Qc, Winter, S3'!G4*Main!$B$5)</f>
        <v>-1.0522362976007411</v>
      </c>
      <c r="H4" s="4">
        <f>('[1]Qc, Winter, S3'!H4*Main!$B$5)</f>
        <v>-3.9573966810896095E-2</v>
      </c>
      <c r="I4" s="4">
        <f>('[1]Qc, Winter, S3'!I4*Main!$B$5)</f>
        <v>0.53707273576791026</v>
      </c>
      <c r="J4" s="4">
        <f>('[1]Qc, Winter, S3'!J4*Main!$B$5)</f>
        <v>0.69142347494002476</v>
      </c>
      <c r="K4" s="4">
        <f>('[1]Qc, Winter, S3'!K4*Main!$B$5)</f>
        <v>0.49129514266685442</v>
      </c>
      <c r="L4" s="4">
        <f>('[1]Qc, Winter, S3'!L4*Main!$B$5)</f>
        <v>0.27869658392190283</v>
      </c>
      <c r="M4" s="4">
        <f>('[1]Qc, Winter, S3'!M4*Main!$B$5)</f>
        <v>0.55844739966274837</v>
      </c>
      <c r="N4" s="4">
        <f>('[1]Qc, Winter, S3'!N4*Main!$B$5)</f>
        <v>0.35212898296597861</v>
      </c>
      <c r="O4" s="4">
        <f>('[1]Qc, Winter, S3'!O4*Main!$B$5)</f>
        <v>0.10791266246041165</v>
      </c>
      <c r="P4" s="4">
        <f>('[1]Qc, Winter, S3'!P4*Main!$B$5)</f>
        <v>-0.43119703599309445</v>
      </c>
      <c r="Q4" s="4">
        <f>('[1]Qc, Winter, S3'!Q4*Main!$B$5)</f>
        <v>-0.42283833690988198</v>
      </c>
      <c r="R4" s="4">
        <f>('[1]Qc, Winter, S3'!R4*Main!$B$5)</f>
        <v>-0.3483167317739374</v>
      </c>
      <c r="S4" s="4">
        <f>('[1]Qc, Winter, S3'!S4*Main!$B$5)</f>
        <v>-0.18104356758447865</v>
      </c>
      <c r="T4" s="4">
        <f>('[1]Qc, Winter, S3'!T4*Main!$B$5)</f>
        <v>-0.44125030661406522</v>
      </c>
      <c r="U4" s="4">
        <f>('[1]Qc, Winter, S3'!U4*Main!$B$5)</f>
        <v>-0.24155282300003567</v>
      </c>
      <c r="V4" s="4">
        <f>('[1]Qc, Winter, S3'!V4*Main!$B$5)</f>
        <v>-0.33163913701629855</v>
      </c>
      <c r="W4" s="4">
        <f>('[1]Qc, Winter, S3'!W4*Main!$B$5)</f>
        <v>-0.55567475663820498</v>
      </c>
      <c r="X4" s="4">
        <f>('[1]Qc, Winter, S3'!X4*Main!$B$5)</f>
        <v>-0.88675703489269053</v>
      </c>
      <c r="Y4" s="4">
        <f>('[1]Qc, Winter, S3'!Y4*Main!$B$5)</f>
        <v>-1.00100512303572</v>
      </c>
    </row>
    <row r="5" spans="1:25" x14ac:dyDescent="0.3">
      <c r="A5">
        <v>4</v>
      </c>
      <c r="B5" s="4">
        <f>('[1]Qc, Winter, S3'!B5*Main!$B$5)</f>
        <v>-0.93317858929286579</v>
      </c>
      <c r="C5" s="4">
        <f>('[1]Qc, Winter, S3'!C5*Main!$B$5)</f>
        <v>-0.96166718607056212</v>
      </c>
      <c r="D5" s="4">
        <f>('[1]Qc, Winter, S3'!D5*Main!$B$5)</f>
        <v>-0.95204994525407571</v>
      </c>
      <c r="E5" s="4">
        <f>('[1]Qc, Winter, S3'!E5*Main!$B$5)</f>
        <v>-0.97018489813658781</v>
      </c>
      <c r="F5" s="4">
        <f>('[1]Qc, Winter, S3'!F5*Main!$B$5)</f>
        <v>-0.97450439882494555</v>
      </c>
      <c r="G5" s="4">
        <f>('[1]Qc, Winter, S3'!G5*Main!$B$5)</f>
        <v>-0.90893928995852158</v>
      </c>
      <c r="H5" s="4">
        <f>('[1]Qc, Winter, S3'!H5*Main!$B$5)</f>
        <v>-0.7886015947588918</v>
      </c>
      <c r="I5" s="4">
        <f>('[1]Qc, Winter, S3'!I5*Main!$B$5)</f>
        <v>-0.71999115024258808</v>
      </c>
      <c r="J5" s="4">
        <f>('[1]Qc, Winter, S3'!J5*Main!$B$5)</f>
        <v>-0.73373906006239409</v>
      </c>
      <c r="K5" s="4">
        <f>('[1]Qc, Winter, S3'!K5*Main!$B$5)</f>
        <v>-0.79658750415503732</v>
      </c>
      <c r="L5" s="4">
        <f>('[1]Qc, Winter, S3'!L5*Main!$B$5)</f>
        <v>-0.88432661778377342</v>
      </c>
      <c r="M5" s="4">
        <f>('[1]Qc, Winter, S3'!M5*Main!$B$5)</f>
        <v>-0.89963962223243421</v>
      </c>
      <c r="N5" s="4">
        <f>('[1]Qc, Winter, S3'!N5*Main!$B$5)</f>
        <v>-0.91908563413575051</v>
      </c>
      <c r="O5" s="4">
        <f>('[1]Qc, Winter, S3'!O5*Main!$B$5)</f>
        <v>-0.94534566591436098</v>
      </c>
      <c r="P5" s="4">
        <f>('[1]Qc, Winter, S3'!P5*Main!$B$5)</f>
        <v>-0.95365693848910937</v>
      </c>
      <c r="Q5" s="4">
        <f>('[1]Qc, Winter, S3'!Q5*Main!$B$5)</f>
        <v>-0.90688761851406796</v>
      </c>
      <c r="R5" s="4">
        <f>('[1]Qc, Winter, S3'!R5*Main!$B$5)</f>
        <v>-0.78324654948407102</v>
      </c>
      <c r="S5" s="4">
        <f>('[1]Qc, Winter, S3'!S5*Main!$B$5)</f>
        <v>-0.46219866752681193</v>
      </c>
      <c r="T5" s="4">
        <f>('[1]Qc, Winter, S3'!T5*Main!$B$5)</f>
        <v>-0.59020307666323024</v>
      </c>
      <c r="U5" s="4">
        <f>('[1]Qc, Winter, S3'!U5*Main!$B$5)</f>
        <v>-0.71592206366098454</v>
      </c>
      <c r="V5" s="4">
        <f>('[1]Qc, Winter, S3'!V5*Main!$B$5)</f>
        <v>-0.77849265122292222</v>
      </c>
      <c r="W5" s="4">
        <f>('[1]Qc, Winter, S3'!W5*Main!$B$5)</f>
        <v>-0.82361405887526506</v>
      </c>
      <c r="X5" s="4">
        <f>('[1]Qc, Winter, S3'!X5*Main!$B$5)</f>
        <v>-0.86192542536638339</v>
      </c>
      <c r="Y5" s="4">
        <f>('[1]Qc, Winter, S3'!Y5*Main!$B$5)</f>
        <v>-0.8923444665746908</v>
      </c>
    </row>
    <row r="6" spans="1:25" x14ac:dyDescent="0.3">
      <c r="A6">
        <v>5</v>
      </c>
      <c r="B6" s="4">
        <f>('[1]Qc, Winter, S3'!B6*Main!$B$5)</f>
        <v>-0.89601159306255962</v>
      </c>
      <c r="C6" s="4">
        <f>('[1]Qc, Winter, S3'!C6*Main!$B$5)</f>
        <v>-0.94103520990833733</v>
      </c>
      <c r="D6" s="4">
        <f>('[1]Qc, Winter, S3'!D6*Main!$B$5)</f>
        <v>-0.99083190755426709</v>
      </c>
      <c r="E6" s="4">
        <f>('[1]Qc, Winter, S3'!E6*Main!$B$5)</f>
        <v>-0.97467511134745244</v>
      </c>
      <c r="F6" s="4">
        <f>('[1]Qc, Winter, S3'!F6*Main!$B$5)</f>
        <v>-0.97251726100939473</v>
      </c>
      <c r="G6" s="4">
        <f>('[1]Qc, Winter, S3'!G6*Main!$B$5)</f>
        <v>-0.82803559495447465</v>
      </c>
      <c r="H6" s="4">
        <f>('[1]Qc, Winter, S3'!H6*Main!$B$5)</f>
        <v>-0.62474016255181353</v>
      </c>
      <c r="I6" s="4">
        <f>('[1]Qc, Winter, S3'!I6*Main!$B$5)</f>
        <v>-0.51068706785304729</v>
      </c>
      <c r="J6" s="4">
        <f>('[1]Qc, Winter, S3'!J6*Main!$B$5)</f>
        <v>-0.51167144000372244</v>
      </c>
      <c r="K6" s="4">
        <f>('[1]Qc, Winter, S3'!K6*Main!$B$5)</f>
        <v>-0.42019958658238743</v>
      </c>
      <c r="L6" s="4">
        <f>('[1]Qc, Winter, S3'!L6*Main!$B$5)</f>
        <v>-0.42415700403940404</v>
      </c>
      <c r="M6" s="4">
        <f>('[1]Qc, Winter, S3'!M6*Main!$B$5)</f>
        <v>-0.3989427210450911</v>
      </c>
      <c r="N6" s="4">
        <f>('[1]Qc, Winter, S3'!N6*Main!$B$5)</f>
        <v>-0.49973252599600415</v>
      </c>
      <c r="O6" s="4">
        <f>('[1]Qc, Winter, S3'!O6*Main!$B$5)</f>
        <v>-0.51668338980997275</v>
      </c>
      <c r="P6" s="4">
        <f>('[1]Qc, Winter, S3'!P6*Main!$B$5)</f>
        <v>-0.51818085081261289</v>
      </c>
      <c r="Q6" s="4">
        <f>('[1]Qc, Winter, S3'!Q6*Main!$B$5)</f>
        <v>-0.62325846180535283</v>
      </c>
      <c r="R6" s="4">
        <f>('[1]Qc, Winter, S3'!R6*Main!$B$5)</f>
        <v>-0.57471008009844915</v>
      </c>
      <c r="S6" s="4">
        <f>('[1]Qc, Winter, S3'!S6*Main!$B$5)</f>
        <v>-0.27682214459859417</v>
      </c>
      <c r="T6" s="4">
        <f>('[1]Qc, Winter, S3'!T6*Main!$B$5)</f>
        <v>-0.32780313828017399</v>
      </c>
      <c r="U6" s="4">
        <f>('[1]Qc, Winter, S3'!U6*Main!$B$5)</f>
        <v>-0.42421311980738191</v>
      </c>
      <c r="V6" s="4">
        <f>('[1]Qc, Winter, S3'!V6*Main!$B$5)</f>
        <v>-0.44010414488242483</v>
      </c>
      <c r="W6" s="4">
        <f>('[1]Qc, Winter, S3'!W6*Main!$B$5)</f>
        <v>-0.58879704884265849</v>
      </c>
      <c r="X6" s="4">
        <f>('[1]Qc, Winter, S3'!X6*Main!$B$5)</f>
        <v>-0.63826822782510595</v>
      </c>
      <c r="Y6" s="4">
        <f>('[1]Qc, Winter, S3'!Y6*Main!$B$5)</f>
        <v>-0.68120695022122502</v>
      </c>
    </row>
    <row r="7" spans="1:25" x14ac:dyDescent="0.3">
      <c r="A7">
        <v>6</v>
      </c>
      <c r="B7" s="4">
        <f>('[1]Qc, Winter, S3'!B7*Main!$B$5)</f>
        <v>0.29284582121432251</v>
      </c>
      <c r="C7" s="4">
        <f>('[1]Qc, Winter, S3'!C7*Main!$B$5)</f>
        <v>0.22907527575965819</v>
      </c>
      <c r="D7" s="4">
        <f>('[1]Qc, Winter, S3'!D7*Main!$B$5)</f>
        <v>0.17197013103158187</v>
      </c>
      <c r="E7" s="4">
        <f>('[1]Qc, Winter, S3'!E7*Main!$B$5)</f>
        <v>0.25619637031406151</v>
      </c>
      <c r="F7" s="4">
        <f>('[1]Qc, Winter, S3'!F7*Main!$B$5)</f>
        <v>0.21248280165362668</v>
      </c>
      <c r="G7" s="4">
        <f>('[1]Qc, Winter, S3'!G7*Main!$B$5)</f>
        <v>0.30915510589201417</v>
      </c>
      <c r="H7" s="4">
        <f>('[1]Qc, Winter, S3'!H7*Main!$B$5)</f>
        <v>0.40423750884623999</v>
      </c>
      <c r="I7" s="4">
        <f>('[1]Qc, Winter, S3'!I7*Main!$B$5)</f>
        <v>0.79524502056534363</v>
      </c>
      <c r="J7" s="4">
        <f>('[1]Qc, Winter, S3'!J7*Main!$B$5)</f>
        <v>0.90678999152577089</v>
      </c>
      <c r="K7" s="4">
        <f>('[1]Qc, Winter, S3'!K7*Main!$B$5)</f>
        <v>0.95302152807037999</v>
      </c>
      <c r="L7" s="4">
        <f>('[1]Qc, Winter, S3'!L7*Main!$B$5)</f>
        <v>0.89570410154610969</v>
      </c>
      <c r="M7" s="4">
        <f>('[1]Qc, Winter, S3'!M7*Main!$B$5)</f>
        <v>0.9270789102485979</v>
      </c>
      <c r="N7" s="4">
        <f>('[1]Qc, Winter, S3'!N7*Main!$B$5)</f>
        <v>0.93896970896584231</v>
      </c>
      <c r="O7" s="4">
        <f>('[1]Qc, Winter, S3'!O7*Main!$B$5)</f>
        <v>0.91880160544933742</v>
      </c>
      <c r="P7" s="4">
        <f>('[1]Qc, Winter, S3'!P7*Main!$B$5)</f>
        <v>0.77276424347039641</v>
      </c>
      <c r="Q7" s="4">
        <f>('[1]Qc, Winter, S3'!Q7*Main!$B$5)</f>
        <v>0.75734453618895836</v>
      </c>
      <c r="R7" s="4">
        <f>('[1]Qc, Winter, S3'!R7*Main!$B$5)</f>
        <v>0.6582318073568969</v>
      </c>
      <c r="S7" s="4">
        <f>('[1]Qc, Winter, S3'!S7*Main!$B$5)</f>
        <v>0.72008347224354352</v>
      </c>
      <c r="T7" s="4">
        <f>('[1]Qc, Winter, S3'!T7*Main!$B$5)</f>
        <v>0.59243758072309316</v>
      </c>
      <c r="U7" s="4">
        <f>('[1]Qc, Winter, S3'!U7*Main!$B$5)</f>
        <v>0.6307152900161177</v>
      </c>
      <c r="V7" s="4">
        <f>('[1]Qc, Winter, S3'!V7*Main!$B$5)</f>
        <v>0.5226974680979376</v>
      </c>
      <c r="W7" s="4">
        <f>('[1]Qc, Winter, S3'!W7*Main!$B$5)</f>
        <v>0.56133646794530057</v>
      </c>
      <c r="X7" s="4">
        <f>('[1]Qc, Winter, S3'!X7*Main!$B$5)</f>
        <v>0.34503018263627899</v>
      </c>
      <c r="Y7" s="4">
        <f>('[1]Qc, Winter, S3'!Y7*Main!$B$5)</f>
        <v>0.35078556193709481</v>
      </c>
    </row>
    <row r="8" spans="1:25" x14ac:dyDescent="0.3">
      <c r="A8">
        <v>7</v>
      </c>
      <c r="B8" s="4">
        <f>('[1]Qc, Winter, S3'!B8*Main!$B$5)</f>
        <v>-0.86329340186138903</v>
      </c>
      <c r="C8" s="4">
        <f>('[1]Qc, Winter, S3'!C8*Main!$B$5)</f>
        <v>-0.84531539588716675</v>
      </c>
      <c r="D8" s="4">
        <f>('[1]Qc, Winter, S3'!D8*Main!$B$5)</f>
        <v>-0.86306754525847573</v>
      </c>
      <c r="E8" s="4">
        <f>('[1]Qc, Winter, S3'!E8*Main!$B$5)</f>
        <v>-0.87868467107010417</v>
      </c>
      <c r="F8" s="4">
        <f>('[1]Qc, Winter, S3'!F8*Main!$B$5)</f>
        <v>-0.96871550482659052</v>
      </c>
      <c r="G8" s="4">
        <f>('[1]Qc, Winter, S3'!G8*Main!$B$5)</f>
        <v>-0.84183761430901383</v>
      </c>
      <c r="H8" s="4">
        <f>('[1]Qc, Winter, S3'!H8*Main!$B$5)</f>
        <v>-0.72963175485114784</v>
      </c>
      <c r="I8" s="4">
        <f>('[1]Qc, Winter, S3'!I8*Main!$B$5)</f>
        <v>-0.37899884272871726</v>
      </c>
      <c r="J8" s="4">
        <f>('[1]Qc, Winter, S3'!J8*Main!$B$5)</f>
        <v>-0.18964384308258109</v>
      </c>
      <c r="K8" s="4">
        <f>('[1]Qc, Winter, S3'!K8*Main!$B$5)</f>
        <v>-0.17430563687408612</v>
      </c>
      <c r="L8" s="4">
        <f>('[1]Qc, Winter, S3'!L8*Main!$B$5)</f>
        <v>-0.13248336417039219</v>
      </c>
      <c r="M8" s="4">
        <f>('[1]Qc, Winter, S3'!M8*Main!$B$5)</f>
        <v>-4.4522893350656914E-2</v>
      </c>
      <c r="N8" s="4">
        <f>('[1]Qc, Winter, S3'!N8*Main!$B$5)</f>
        <v>-0.17897860948313427</v>
      </c>
      <c r="O8" s="4">
        <f>('[1]Qc, Winter, S3'!O8*Main!$B$5)</f>
        <v>-0.18676811087633571</v>
      </c>
      <c r="P8" s="4">
        <f>('[1]Qc, Winter, S3'!P8*Main!$B$5)</f>
        <v>-0.3472182889815103</v>
      </c>
      <c r="Q8" s="4">
        <f>('[1]Qc, Winter, S3'!Q8*Main!$B$5)</f>
        <v>-0.49132353774944881</v>
      </c>
      <c r="R8" s="4">
        <f>('[1]Qc, Winter, S3'!R8*Main!$B$5)</f>
        <v>-0.43904610878404488</v>
      </c>
      <c r="S8" s="4">
        <f>('[1]Qc, Winter, S3'!S8*Main!$B$5)</f>
        <v>-0.48971650044967407</v>
      </c>
      <c r="T8" s="4">
        <f>('[1]Qc, Winter, S3'!T8*Main!$B$5)</f>
        <v>-0.55070976936279847</v>
      </c>
      <c r="U8" s="4">
        <f>('[1]Qc, Winter, S3'!U8*Main!$B$5)</f>
        <v>-0.53401689610031433</v>
      </c>
      <c r="V8" s="4">
        <f>('[1]Qc, Winter, S3'!V8*Main!$B$5)</f>
        <v>-0.58998862216918824</v>
      </c>
      <c r="W8" s="4">
        <f>('[1]Qc, Winter, S3'!W8*Main!$B$5)</f>
        <v>-0.72390465032442031</v>
      </c>
      <c r="X8" s="4">
        <f>('[1]Qc, Winter, S3'!X8*Main!$B$5)</f>
        <v>-0.81674478039344955</v>
      </c>
      <c r="Y8" s="4">
        <f>('[1]Qc, Winter, S3'!Y8*Main!$B$5)</f>
        <v>-0.81240127208166768</v>
      </c>
    </row>
    <row r="9" spans="1:25" x14ac:dyDescent="0.3">
      <c r="A9">
        <v>8</v>
      </c>
      <c r="B9" s="4">
        <f>('[1]Qc, Winter, S3'!B9*Main!$B$5)</f>
        <v>-0.97289660958888602</v>
      </c>
      <c r="C9" s="4">
        <f>('[1]Qc, Winter, S3'!C9*Main!$B$5)</f>
        <v>-1.0035002675328877</v>
      </c>
      <c r="D9" s="4">
        <f>('[1]Qc, Winter, S3'!D9*Main!$B$5)</f>
        <v>-0.99952536444275231</v>
      </c>
      <c r="E9" s="4">
        <f>('[1]Qc, Winter, S3'!E9*Main!$B$5)</f>
        <v>-1.0180508182385601</v>
      </c>
      <c r="F9" s="4">
        <f>('[1]Qc, Winter, S3'!F9*Main!$B$5)</f>
        <v>-0.97751302289710207</v>
      </c>
      <c r="G9" s="4">
        <f>('[1]Qc, Winter, S3'!G9*Main!$B$5)</f>
        <v>-0.94739455638621239</v>
      </c>
      <c r="H9" s="4">
        <f>('[1]Qc, Winter, S3'!H9*Main!$B$5)</f>
        <v>-0.72422796586430094</v>
      </c>
      <c r="I9" s="4">
        <f>('[1]Qc, Winter, S3'!I9*Main!$B$5)</f>
        <v>-0.55904127487835553</v>
      </c>
      <c r="J9" s="4">
        <f>('[1]Qc, Winter, S3'!J9*Main!$B$5)</f>
        <v>-0.52675961546653183</v>
      </c>
      <c r="K9" s="4">
        <f>('[1]Qc, Winter, S3'!K9*Main!$B$5)</f>
        <v>-0.59558224811736959</v>
      </c>
      <c r="L9" s="4">
        <f>('[1]Qc, Winter, S3'!L9*Main!$B$5)</f>
        <v>-0.57375947790852322</v>
      </c>
      <c r="M9" s="4">
        <f>('[1]Qc, Winter, S3'!M9*Main!$B$5)</f>
        <v>-0.51784111360009943</v>
      </c>
      <c r="N9" s="4">
        <f>('[1]Qc, Winter, S3'!N9*Main!$B$5)</f>
        <v>-0.54892227186003495</v>
      </c>
      <c r="O9" s="4">
        <f>('[1]Qc, Winter, S3'!O9*Main!$B$5)</f>
        <v>-0.59429972887995586</v>
      </c>
      <c r="P9" s="4">
        <f>('[1]Qc, Winter, S3'!P9*Main!$B$5)</f>
        <v>-0.70763992747089433</v>
      </c>
      <c r="Q9" s="4">
        <f>('[1]Qc, Winter, S3'!Q9*Main!$B$5)</f>
        <v>-0.8007962100866175</v>
      </c>
      <c r="R9" s="4">
        <f>('[1]Qc, Winter, S3'!R9*Main!$B$5)</f>
        <v>-0.81464829809777772</v>
      </c>
      <c r="S9" s="4">
        <f>('[1]Qc, Winter, S3'!S9*Main!$B$5)</f>
        <v>-0.77972279946932121</v>
      </c>
      <c r="T9" s="4">
        <f>('[1]Qc, Winter, S3'!T9*Main!$B$5)</f>
        <v>-0.83847573404359155</v>
      </c>
      <c r="U9" s="4">
        <f>('[1]Qc, Winter, S3'!U9*Main!$B$5)</f>
        <v>-0.84979868824627791</v>
      </c>
      <c r="V9" s="4">
        <f>('[1]Qc, Winter, S3'!V9*Main!$B$5)</f>
        <v>-0.85561808795365801</v>
      </c>
      <c r="W9" s="4">
        <f>('[1]Qc, Winter, S3'!W9*Main!$B$5)</f>
        <v>-0.88070916176511216</v>
      </c>
      <c r="X9" s="4">
        <f>('[1]Qc, Winter, S3'!X9*Main!$B$5)</f>
        <v>-0.95667248641230829</v>
      </c>
      <c r="Y9" s="4">
        <f>('[1]Qc, Winter, S3'!Y9*Main!$B$5)</f>
        <v>-0.97500254612993142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0.3952361650454097</v>
      </c>
      <c r="C2" s="4">
        <f>('FL Characterization'!C$4-'FL Characterization'!C$2)*VLOOKUP($A2,'FL Ratio'!$A$2:$B$9,2,FALSE)</f>
        <v>0.43510485961884415</v>
      </c>
      <c r="D2" s="4">
        <f>('FL Characterization'!D$4-'FL Characterization'!D$2)*VLOOKUP($A2,'FL Ratio'!$A$2:$B$9,2,FALSE)</f>
        <v>0.56633030480244684</v>
      </c>
      <c r="E2" s="4">
        <f>('FL Characterization'!E$4-'FL Characterization'!E$2)*VLOOKUP($A2,'FL Ratio'!$A$2:$B$9,2,FALSE)</f>
        <v>0.64927492231365558</v>
      </c>
      <c r="F2" s="4">
        <f>('FL Characterization'!F$4-'FL Characterization'!F$2)*VLOOKUP($A2,'FL Ratio'!$A$2:$B$9,2,FALSE)</f>
        <v>0.76339971045906785</v>
      </c>
      <c r="G2" s="4">
        <f>('FL Characterization'!G$4-'FL Characterization'!G$2)*VLOOKUP($A2,'FL Ratio'!$A$2:$B$9,2,FALSE)</f>
        <v>0.89235929806103798</v>
      </c>
      <c r="H2" s="4">
        <f>('FL Characterization'!H$4-'FL Characterization'!H$2)*VLOOKUP($A2,'FL Ratio'!$A$2:$B$9,2,FALSE)</f>
        <v>0.79545831138760015</v>
      </c>
      <c r="I2" s="4">
        <f>('FL Characterization'!I$4-'FL Characterization'!I$2)*VLOOKUP($A2,'FL Ratio'!$A$2:$B$9,2,FALSE)</f>
        <v>1.1371950613111317</v>
      </c>
      <c r="J2" s="4">
        <f>('FL Characterization'!J$4-'FL Characterization'!J$2)*VLOOKUP($A2,'FL Ratio'!$A$2:$B$9,2,FALSE)</f>
        <v>1.0432495410485187</v>
      </c>
      <c r="K2" s="4">
        <f>('FL Characterization'!K$4-'FL Characterization'!K$2)*VLOOKUP($A2,'FL Ratio'!$A$2:$B$9,2,FALSE)</f>
        <v>1.1782897271364638</v>
      </c>
      <c r="L2" s="4">
        <f>('FL Characterization'!L$4-'FL Characterization'!L$2)*VLOOKUP($A2,'FL Ratio'!$A$2:$B$9,2,FALSE)</f>
        <v>1.210966786776891</v>
      </c>
      <c r="M2" s="4">
        <f>('FL Characterization'!M$4-'FL Characterization'!M$2)*VLOOKUP($A2,'FL Ratio'!$A$2:$B$9,2,FALSE)</f>
        <v>1.1232715306645782</v>
      </c>
      <c r="N2" s="4">
        <f>('FL Characterization'!N$4-'FL Characterization'!N$2)*VLOOKUP($A2,'FL Ratio'!$A$2:$B$9,2,FALSE)</f>
        <v>1.0596441699996786</v>
      </c>
      <c r="O2" s="4">
        <f>('FL Characterization'!O$4-'FL Characterization'!O$2)*VLOOKUP($A2,'FL Ratio'!$A$2:$B$9,2,FALSE)</f>
        <v>0.97555567752576156</v>
      </c>
      <c r="P2" s="4">
        <f>('FL Characterization'!P$4-'FL Characterization'!P$2)*VLOOKUP($A2,'FL Ratio'!$A$2:$B$9,2,FALSE)</f>
        <v>0.89859314295350046</v>
      </c>
      <c r="Q2" s="4">
        <f>('FL Characterization'!Q$4-'FL Characterization'!Q$2)*VLOOKUP($A2,'FL Ratio'!$A$2:$B$9,2,FALSE)</f>
        <v>0.80872233517766379</v>
      </c>
      <c r="R2" s="4">
        <f>('FL Characterization'!R$4-'FL Characterization'!R$2)*VLOOKUP($A2,'FL Ratio'!$A$2:$B$9,2,FALSE)</f>
        <v>0.80030472899275851</v>
      </c>
      <c r="S2" s="4">
        <f>('FL Characterization'!S$4-'FL Characterization'!S$2)*VLOOKUP($A2,'FL Ratio'!$A$2:$B$9,2,FALSE)</f>
        <v>0.63408984535655577</v>
      </c>
      <c r="T2" s="4">
        <f>('FL Characterization'!T$4-'FL Characterization'!T$2)*VLOOKUP($A2,'FL Ratio'!$A$2:$B$9,2,FALSE)</f>
        <v>0.52463359952305755</v>
      </c>
      <c r="U2" s="4">
        <f>('FL Characterization'!U$4-'FL Characterization'!U$2)*VLOOKUP($A2,'FL Ratio'!$A$2:$B$9,2,FALSE)</f>
        <v>0.62254710709650041</v>
      </c>
      <c r="V2" s="4">
        <f>('FL Characterization'!V$4-'FL Characterization'!V$2)*VLOOKUP($A2,'FL Ratio'!$A$2:$B$9,2,FALSE)</f>
        <v>0.63431424188034047</v>
      </c>
      <c r="W2" s="4">
        <f>('FL Characterization'!W$4-'FL Characterization'!W$2)*VLOOKUP($A2,'FL Ratio'!$A$2:$B$9,2,FALSE)</f>
        <v>0.72489381428618049</v>
      </c>
      <c r="X2" s="4">
        <f>('FL Characterization'!X$4-'FL Characterization'!X$2)*VLOOKUP($A2,'FL Ratio'!$A$2:$B$9,2,FALSE)</f>
        <v>0.35197415718547248</v>
      </c>
      <c r="Y2" s="4">
        <f>('FL Characterization'!Y$4-'FL Characterization'!Y$2)*VLOOKUP($A2,'FL Ratio'!$A$2:$B$9,2,FALSE)</f>
        <v>0.3379356917340538</v>
      </c>
    </row>
    <row r="3" spans="1:25" x14ac:dyDescent="0.3">
      <c r="A3">
        <v>2</v>
      </c>
      <c r="B3" s="4">
        <f>('FL Characterization'!B$4-'FL Characterization'!B$2)*VLOOKUP($A3,'FL Ratio'!$A$2:$B$9,2,FALSE)</f>
        <v>0.32936347087117468</v>
      </c>
      <c r="C3" s="4">
        <f>('FL Characterization'!C$4-'FL Characterization'!C$2)*VLOOKUP($A3,'FL Ratio'!$A$2:$B$9,2,FALSE)</f>
        <v>0.36258738301570342</v>
      </c>
      <c r="D3" s="4">
        <f>('FL Characterization'!D$4-'FL Characterization'!D$2)*VLOOKUP($A3,'FL Ratio'!$A$2:$B$9,2,FALSE)</f>
        <v>0.47194192066870566</v>
      </c>
      <c r="E3" s="4">
        <f>('FL Characterization'!E$4-'FL Characterization'!E$2)*VLOOKUP($A3,'FL Ratio'!$A$2:$B$9,2,FALSE)</f>
        <v>0.54106243526137954</v>
      </c>
      <c r="F3" s="4">
        <f>('FL Characterization'!F$4-'FL Characterization'!F$2)*VLOOKUP($A3,'FL Ratio'!$A$2:$B$9,2,FALSE)</f>
        <v>0.63616642538255652</v>
      </c>
      <c r="G3" s="4">
        <f>('FL Characterization'!G$4-'FL Characterization'!G$2)*VLOOKUP($A3,'FL Ratio'!$A$2:$B$9,2,FALSE)</f>
        <v>0.74363274838419824</v>
      </c>
      <c r="H3" s="4">
        <f>('FL Characterization'!H$4-'FL Characterization'!H$2)*VLOOKUP($A3,'FL Ratio'!$A$2:$B$9,2,FALSE)</f>
        <v>0.66288192615633346</v>
      </c>
      <c r="I3" s="4">
        <f>('FL Characterization'!I$4-'FL Characterization'!I$2)*VLOOKUP($A3,'FL Ratio'!$A$2:$B$9,2,FALSE)</f>
        <v>0.94766255109260966</v>
      </c>
      <c r="J3" s="4">
        <f>('FL Characterization'!J$4-'FL Characterization'!J$2)*VLOOKUP($A3,'FL Ratio'!$A$2:$B$9,2,FALSE)</f>
        <v>0.86937461754043222</v>
      </c>
      <c r="K3" s="4">
        <f>('FL Characterization'!K$4-'FL Characterization'!K$2)*VLOOKUP($A3,'FL Ratio'!$A$2:$B$9,2,FALSE)</f>
        <v>0.98190810594705313</v>
      </c>
      <c r="L3" s="4">
        <f>('FL Characterization'!L$4-'FL Characterization'!L$2)*VLOOKUP($A3,'FL Ratio'!$A$2:$B$9,2,FALSE)</f>
        <v>1.0091389889807423</v>
      </c>
      <c r="M3" s="4">
        <f>('FL Characterization'!M$4-'FL Characterization'!M$2)*VLOOKUP($A3,'FL Ratio'!$A$2:$B$9,2,FALSE)</f>
        <v>0.93605960888714845</v>
      </c>
      <c r="N3" s="4">
        <f>('FL Characterization'!N$4-'FL Characterization'!N$2)*VLOOKUP($A3,'FL Ratio'!$A$2:$B$9,2,FALSE)</f>
        <v>0.8830368083330653</v>
      </c>
      <c r="O3" s="4">
        <f>('FL Characterization'!O$4-'FL Characterization'!O$2)*VLOOKUP($A3,'FL Ratio'!$A$2:$B$9,2,FALSE)</f>
        <v>0.81296306460480117</v>
      </c>
      <c r="P3" s="4">
        <f>('FL Characterization'!P$4-'FL Characterization'!P$2)*VLOOKUP($A3,'FL Ratio'!$A$2:$B$9,2,FALSE)</f>
        <v>0.74882761912791695</v>
      </c>
      <c r="Q3" s="4">
        <f>('FL Characterization'!Q$4-'FL Characterization'!Q$2)*VLOOKUP($A3,'FL Ratio'!$A$2:$B$9,2,FALSE)</f>
        <v>0.67393527931471975</v>
      </c>
      <c r="R3" s="4">
        <f>('FL Characterization'!R$4-'FL Characterization'!R$2)*VLOOKUP($A3,'FL Ratio'!$A$2:$B$9,2,FALSE)</f>
        <v>0.66692060749396531</v>
      </c>
      <c r="S3" s="4">
        <f>('FL Characterization'!S$4-'FL Characterization'!S$2)*VLOOKUP($A3,'FL Ratio'!$A$2:$B$9,2,FALSE)</f>
        <v>0.52840820446379633</v>
      </c>
      <c r="T3" s="4">
        <f>('FL Characterization'!T$4-'FL Characterization'!T$2)*VLOOKUP($A3,'FL Ratio'!$A$2:$B$9,2,FALSE)</f>
        <v>0.4371946662692146</v>
      </c>
      <c r="U3" s="4">
        <f>('FL Characterization'!U$4-'FL Characterization'!U$2)*VLOOKUP($A3,'FL Ratio'!$A$2:$B$9,2,FALSE)</f>
        <v>0.51878925591375025</v>
      </c>
      <c r="V3" s="4">
        <f>('FL Characterization'!V$4-'FL Characterization'!V$2)*VLOOKUP($A3,'FL Ratio'!$A$2:$B$9,2,FALSE)</f>
        <v>0.52859520156695039</v>
      </c>
      <c r="W3" s="4">
        <f>('FL Characterization'!W$4-'FL Characterization'!W$2)*VLOOKUP($A3,'FL Ratio'!$A$2:$B$9,2,FALSE)</f>
        <v>0.604078178571817</v>
      </c>
      <c r="X3" s="4">
        <f>('FL Characterization'!X$4-'FL Characterization'!X$2)*VLOOKUP($A3,'FL Ratio'!$A$2:$B$9,2,FALSE)</f>
        <v>0.29331179765456039</v>
      </c>
      <c r="Y3" s="4">
        <f>('FL Characterization'!Y$4-'FL Characterization'!Y$2)*VLOOKUP($A3,'FL Ratio'!$A$2:$B$9,2,FALSE)</f>
        <v>0.2816130764450448</v>
      </c>
    </row>
    <row r="4" spans="1:25" x14ac:dyDescent="0.3">
      <c r="A4">
        <v>3</v>
      </c>
      <c r="B4" s="4">
        <f>('FL Characterization'!B$4-'FL Characterization'!B$2)*VLOOKUP($A4,'FL Ratio'!$A$2:$B$9,2,FALSE)</f>
        <v>0.26349077669693977</v>
      </c>
      <c r="C4" s="4">
        <f>('FL Characterization'!C$4-'FL Characterization'!C$2)*VLOOKUP($A4,'FL Ratio'!$A$2:$B$9,2,FALSE)</f>
        <v>0.29006990641256275</v>
      </c>
      <c r="D4" s="4">
        <f>('FL Characterization'!D$4-'FL Characterization'!D$2)*VLOOKUP($A4,'FL Ratio'!$A$2:$B$9,2,FALSE)</f>
        <v>0.37755353653496454</v>
      </c>
      <c r="E4" s="4">
        <f>('FL Characterization'!E$4-'FL Characterization'!E$2)*VLOOKUP($A4,'FL Ratio'!$A$2:$B$9,2,FALSE)</f>
        <v>0.43284994820910366</v>
      </c>
      <c r="F4" s="4">
        <f>('FL Characterization'!F$4-'FL Characterization'!F$2)*VLOOKUP($A4,'FL Ratio'!$A$2:$B$9,2,FALSE)</f>
        <v>0.5089331403060452</v>
      </c>
      <c r="G4" s="4">
        <f>('FL Characterization'!G$4-'FL Characterization'!G$2)*VLOOKUP($A4,'FL Ratio'!$A$2:$B$9,2,FALSE)</f>
        <v>0.59490619870735861</v>
      </c>
      <c r="H4" s="4">
        <f>('FL Characterization'!H$4-'FL Characterization'!H$2)*VLOOKUP($A4,'FL Ratio'!$A$2:$B$9,2,FALSE)</f>
        <v>0.53030554092506677</v>
      </c>
      <c r="I4" s="4">
        <f>('FL Characterization'!I$4-'FL Characterization'!I$2)*VLOOKUP($A4,'FL Ratio'!$A$2:$B$9,2,FALSE)</f>
        <v>0.75813004087408775</v>
      </c>
      <c r="J4" s="4">
        <f>('FL Characterization'!J$4-'FL Characterization'!J$2)*VLOOKUP($A4,'FL Ratio'!$A$2:$B$9,2,FALSE)</f>
        <v>0.69549969403234579</v>
      </c>
      <c r="K4" s="4">
        <f>('FL Characterization'!K$4-'FL Characterization'!K$2)*VLOOKUP($A4,'FL Ratio'!$A$2:$B$9,2,FALSE)</f>
        <v>0.78552648475764253</v>
      </c>
      <c r="L4" s="4">
        <f>('FL Characterization'!L$4-'FL Characterization'!L$2)*VLOOKUP($A4,'FL Ratio'!$A$2:$B$9,2,FALSE)</f>
        <v>0.80731119118459393</v>
      </c>
      <c r="M4" s="4">
        <f>('FL Characterization'!M$4-'FL Characterization'!M$2)*VLOOKUP($A4,'FL Ratio'!$A$2:$B$9,2,FALSE)</f>
        <v>0.74884768710971872</v>
      </c>
      <c r="N4" s="4">
        <f>('FL Characterization'!N$4-'FL Characterization'!N$2)*VLOOKUP($A4,'FL Ratio'!$A$2:$B$9,2,FALSE)</f>
        <v>0.70642944666645224</v>
      </c>
      <c r="O4" s="4">
        <f>('FL Characterization'!O$4-'FL Characterization'!O$2)*VLOOKUP($A4,'FL Ratio'!$A$2:$B$9,2,FALSE)</f>
        <v>0.650370451683841</v>
      </c>
      <c r="P4" s="4">
        <f>('FL Characterization'!P$4-'FL Characterization'!P$2)*VLOOKUP($A4,'FL Ratio'!$A$2:$B$9,2,FALSE)</f>
        <v>0.59906209530233356</v>
      </c>
      <c r="Q4" s="4">
        <f>('FL Characterization'!Q$4-'FL Characterization'!Q$2)*VLOOKUP($A4,'FL Ratio'!$A$2:$B$9,2,FALSE)</f>
        <v>0.53914822345177582</v>
      </c>
      <c r="R4" s="4">
        <f>('FL Characterization'!R$4-'FL Characterization'!R$2)*VLOOKUP($A4,'FL Ratio'!$A$2:$B$9,2,FALSE)</f>
        <v>0.53353648599517234</v>
      </c>
      <c r="S4" s="4">
        <f>('FL Characterization'!S$4-'FL Characterization'!S$2)*VLOOKUP($A4,'FL Ratio'!$A$2:$B$9,2,FALSE)</f>
        <v>0.42272656357103711</v>
      </c>
      <c r="T4" s="4">
        <f>('FL Characterization'!T$4-'FL Characterization'!T$2)*VLOOKUP($A4,'FL Ratio'!$A$2:$B$9,2,FALSE)</f>
        <v>0.34975573301537172</v>
      </c>
      <c r="U4" s="4">
        <f>('FL Characterization'!U$4-'FL Characterization'!U$2)*VLOOKUP($A4,'FL Ratio'!$A$2:$B$9,2,FALSE)</f>
        <v>0.4150314047310002</v>
      </c>
      <c r="V4" s="4">
        <f>('FL Characterization'!V$4-'FL Characterization'!V$2)*VLOOKUP($A4,'FL Ratio'!$A$2:$B$9,2,FALSE)</f>
        <v>0.42287616125356031</v>
      </c>
      <c r="W4" s="4">
        <f>('FL Characterization'!W$4-'FL Characterization'!W$2)*VLOOKUP($A4,'FL Ratio'!$A$2:$B$9,2,FALSE)</f>
        <v>0.48326254285745368</v>
      </c>
      <c r="X4" s="4">
        <f>('FL Characterization'!X$4-'FL Characterization'!X$2)*VLOOKUP($A4,'FL Ratio'!$A$2:$B$9,2,FALSE)</f>
        <v>0.2346494381236483</v>
      </c>
      <c r="Y4" s="4">
        <f>('FL Characterization'!Y$4-'FL Characterization'!Y$2)*VLOOKUP($A4,'FL Ratio'!$A$2:$B$9,2,FALSE)</f>
        <v>0.22529046115603585</v>
      </c>
    </row>
    <row r="5" spans="1:25" x14ac:dyDescent="0.3">
      <c r="A5">
        <v>4</v>
      </c>
      <c r="B5" s="4">
        <f>('FL Characterization'!B$4-'FL Characterization'!B$2)*VLOOKUP($A5,'FL Ratio'!$A$2:$B$9,2,FALSE)</f>
        <v>0.19761808252270485</v>
      </c>
      <c r="C5" s="4">
        <f>('FL Characterization'!C$4-'FL Characterization'!C$2)*VLOOKUP($A5,'FL Ratio'!$A$2:$B$9,2,FALSE)</f>
        <v>0.21755242980942208</v>
      </c>
      <c r="D5" s="4">
        <f>('FL Characterization'!D$4-'FL Characterization'!D$2)*VLOOKUP($A5,'FL Ratio'!$A$2:$B$9,2,FALSE)</f>
        <v>0.28316515240122342</v>
      </c>
      <c r="E5" s="4">
        <f>('FL Characterization'!E$4-'FL Characterization'!E$2)*VLOOKUP($A5,'FL Ratio'!$A$2:$B$9,2,FALSE)</f>
        <v>0.32463746115682779</v>
      </c>
      <c r="F5" s="4">
        <f>('FL Characterization'!F$4-'FL Characterization'!F$2)*VLOOKUP($A5,'FL Ratio'!$A$2:$B$9,2,FALSE)</f>
        <v>0.38169985522953392</v>
      </c>
      <c r="G5" s="4">
        <f>('FL Characterization'!G$4-'FL Characterization'!G$2)*VLOOKUP($A5,'FL Ratio'!$A$2:$B$9,2,FALSE)</f>
        <v>0.44617964903051899</v>
      </c>
      <c r="H5" s="4">
        <f>('FL Characterization'!H$4-'FL Characterization'!H$2)*VLOOKUP($A5,'FL Ratio'!$A$2:$B$9,2,FALSE)</f>
        <v>0.39772915569380007</v>
      </c>
      <c r="I5" s="4">
        <f>('FL Characterization'!I$4-'FL Characterization'!I$2)*VLOOKUP($A5,'FL Ratio'!$A$2:$B$9,2,FALSE)</f>
        <v>0.56859753065556584</v>
      </c>
      <c r="J5" s="4">
        <f>('FL Characterization'!J$4-'FL Characterization'!J$2)*VLOOKUP($A5,'FL Ratio'!$A$2:$B$9,2,FALSE)</f>
        <v>0.52162477052425937</v>
      </c>
      <c r="K5" s="4">
        <f>('FL Characterization'!K$4-'FL Characterization'!K$2)*VLOOKUP($A5,'FL Ratio'!$A$2:$B$9,2,FALSE)</f>
        <v>0.58914486356823192</v>
      </c>
      <c r="L5" s="4">
        <f>('FL Characterization'!L$4-'FL Characterization'!L$2)*VLOOKUP($A5,'FL Ratio'!$A$2:$B$9,2,FALSE)</f>
        <v>0.60548339338844548</v>
      </c>
      <c r="M5" s="4">
        <f>('FL Characterization'!M$4-'FL Characterization'!M$2)*VLOOKUP($A5,'FL Ratio'!$A$2:$B$9,2,FALSE)</f>
        <v>0.56163576533228909</v>
      </c>
      <c r="N5" s="4">
        <f>('FL Characterization'!N$4-'FL Characterization'!N$2)*VLOOKUP($A5,'FL Ratio'!$A$2:$B$9,2,FALSE)</f>
        <v>0.52982208499983929</v>
      </c>
      <c r="O5" s="4">
        <f>('FL Characterization'!O$4-'FL Characterization'!O$2)*VLOOKUP($A5,'FL Ratio'!$A$2:$B$9,2,FALSE)</f>
        <v>0.48777783876288078</v>
      </c>
      <c r="P5" s="4">
        <f>('FL Characterization'!P$4-'FL Characterization'!P$2)*VLOOKUP($A5,'FL Ratio'!$A$2:$B$9,2,FALSE)</f>
        <v>0.44929657147675023</v>
      </c>
      <c r="Q5" s="4">
        <f>('FL Characterization'!Q$4-'FL Characterization'!Q$2)*VLOOKUP($A5,'FL Ratio'!$A$2:$B$9,2,FALSE)</f>
        <v>0.40436116758883189</v>
      </c>
      <c r="R5" s="4">
        <f>('FL Characterization'!R$4-'FL Characterization'!R$2)*VLOOKUP($A5,'FL Ratio'!$A$2:$B$9,2,FALSE)</f>
        <v>0.40015236449637925</v>
      </c>
      <c r="S5" s="4">
        <f>('FL Characterization'!S$4-'FL Characterization'!S$2)*VLOOKUP($A5,'FL Ratio'!$A$2:$B$9,2,FALSE)</f>
        <v>0.31704492267827789</v>
      </c>
      <c r="T5" s="4">
        <f>('FL Characterization'!T$4-'FL Characterization'!T$2)*VLOOKUP($A5,'FL Ratio'!$A$2:$B$9,2,FALSE)</f>
        <v>0.26231679976152877</v>
      </c>
      <c r="U5" s="4">
        <f>('FL Characterization'!U$4-'FL Characterization'!U$2)*VLOOKUP($A5,'FL Ratio'!$A$2:$B$9,2,FALSE)</f>
        <v>0.3112735535482502</v>
      </c>
      <c r="V5" s="4">
        <f>('FL Characterization'!V$4-'FL Characterization'!V$2)*VLOOKUP($A5,'FL Ratio'!$A$2:$B$9,2,FALSE)</f>
        <v>0.31715712094017023</v>
      </c>
      <c r="W5" s="4">
        <f>('FL Characterization'!W$4-'FL Characterization'!W$2)*VLOOKUP($A5,'FL Ratio'!$A$2:$B$9,2,FALSE)</f>
        <v>0.36244690714309025</v>
      </c>
      <c r="X5" s="4">
        <f>('FL Characterization'!X$4-'FL Characterization'!X$2)*VLOOKUP($A5,'FL Ratio'!$A$2:$B$9,2,FALSE)</f>
        <v>0.17598707859273624</v>
      </c>
      <c r="Y5" s="4">
        <f>('FL Characterization'!Y$4-'FL Characterization'!Y$2)*VLOOKUP($A5,'FL Ratio'!$A$2:$B$9,2,FALSE)</f>
        <v>0.1689678458670269</v>
      </c>
    </row>
    <row r="6" spans="1:25" x14ac:dyDescent="0.3">
      <c r="A6">
        <v>5</v>
      </c>
      <c r="B6" s="4">
        <f>('FL Characterization'!B$4-'FL Characterization'!B$2)*VLOOKUP($A6,'FL Ratio'!$A$2:$B$9,2,FALSE)</f>
        <v>0.19761808252270485</v>
      </c>
      <c r="C6" s="4">
        <f>('FL Characterization'!C$4-'FL Characterization'!C$2)*VLOOKUP($A6,'FL Ratio'!$A$2:$B$9,2,FALSE)</f>
        <v>0.21755242980942208</v>
      </c>
      <c r="D6" s="4">
        <f>('FL Characterization'!D$4-'FL Characterization'!D$2)*VLOOKUP($A6,'FL Ratio'!$A$2:$B$9,2,FALSE)</f>
        <v>0.28316515240122342</v>
      </c>
      <c r="E6" s="4">
        <f>('FL Characterization'!E$4-'FL Characterization'!E$2)*VLOOKUP($A6,'FL Ratio'!$A$2:$B$9,2,FALSE)</f>
        <v>0.32463746115682779</v>
      </c>
      <c r="F6" s="4">
        <f>('FL Characterization'!F$4-'FL Characterization'!F$2)*VLOOKUP($A6,'FL Ratio'!$A$2:$B$9,2,FALSE)</f>
        <v>0.38169985522953392</v>
      </c>
      <c r="G6" s="4">
        <f>('FL Characterization'!G$4-'FL Characterization'!G$2)*VLOOKUP($A6,'FL Ratio'!$A$2:$B$9,2,FALSE)</f>
        <v>0.44617964903051899</v>
      </c>
      <c r="H6" s="4">
        <f>('FL Characterization'!H$4-'FL Characterization'!H$2)*VLOOKUP($A6,'FL Ratio'!$A$2:$B$9,2,FALSE)</f>
        <v>0.39772915569380007</v>
      </c>
      <c r="I6" s="4">
        <f>('FL Characterization'!I$4-'FL Characterization'!I$2)*VLOOKUP($A6,'FL Ratio'!$A$2:$B$9,2,FALSE)</f>
        <v>0.56859753065556584</v>
      </c>
      <c r="J6" s="4">
        <f>('FL Characterization'!J$4-'FL Characterization'!J$2)*VLOOKUP($A6,'FL Ratio'!$A$2:$B$9,2,FALSE)</f>
        <v>0.52162477052425937</v>
      </c>
      <c r="K6" s="4">
        <f>('FL Characterization'!K$4-'FL Characterization'!K$2)*VLOOKUP($A6,'FL Ratio'!$A$2:$B$9,2,FALSE)</f>
        <v>0.58914486356823192</v>
      </c>
      <c r="L6" s="4">
        <f>('FL Characterization'!L$4-'FL Characterization'!L$2)*VLOOKUP($A6,'FL Ratio'!$A$2:$B$9,2,FALSE)</f>
        <v>0.60548339338844548</v>
      </c>
      <c r="M6" s="4">
        <f>('FL Characterization'!M$4-'FL Characterization'!M$2)*VLOOKUP($A6,'FL Ratio'!$A$2:$B$9,2,FALSE)</f>
        <v>0.56163576533228909</v>
      </c>
      <c r="N6" s="4">
        <f>('FL Characterization'!N$4-'FL Characterization'!N$2)*VLOOKUP($A6,'FL Ratio'!$A$2:$B$9,2,FALSE)</f>
        <v>0.52982208499983929</v>
      </c>
      <c r="O6" s="4">
        <f>('FL Characterization'!O$4-'FL Characterization'!O$2)*VLOOKUP($A6,'FL Ratio'!$A$2:$B$9,2,FALSE)</f>
        <v>0.48777783876288078</v>
      </c>
      <c r="P6" s="4">
        <f>('FL Characterization'!P$4-'FL Characterization'!P$2)*VLOOKUP($A6,'FL Ratio'!$A$2:$B$9,2,FALSE)</f>
        <v>0.44929657147675023</v>
      </c>
      <c r="Q6" s="4">
        <f>('FL Characterization'!Q$4-'FL Characterization'!Q$2)*VLOOKUP($A6,'FL Ratio'!$A$2:$B$9,2,FALSE)</f>
        <v>0.40436116758883189</v>
      </c>
      <c r="R6" s="4">
        <f>('FL Characterization'!R$4-'FL Characterization'!R$2)*VLOOKUP($A6,'FL Ratio'!$A$2:$B$9,2,FALSE)</f>
        <v>0.40015236449637925</v>
      </c>
      <c r="S6" s="4">
        <f>('FL Characterization'!S$4-'FL Characterization'!S$2)*VLOOKUP($A6,'FL Ratio'!$A$2:$B$9,2,FALSE)</f>
        <v>0.31704492267827789</v>
      </c>
      <c r="T6" s="4">
        <f>('FL Characterization'!T$4-'FL Characterization'!T$2)*VLOOKUP($A6,'FL Ratio'!$A$2:$B$9,2,FALSE)</f>
        <v>0.26231679976152877</v>
      </c>
      <c r="U6" s="4">
        <f>('FL Characterization'!U$4-'FL Characterization'!U$2)*VLOOKUP($A6,'FL Ratio'!$A$2:$B$9,2,FALSE)</f>
        <v>0.3112735535482502</v>
      </c>
      <c r="V6" s="4">
        <f>('FL Characterization'!V$4-'FL Characterization'!V$2)*VLOOKUP($A6,'FL Ratio'!$A$2:$B$9,2,FALSE)</f>
        <v>0.31715712094017023</v>
      </c>
      <c r="W6" s="4">
        <f>('FL Characterization'!W$4-'FL Characterization'!W$2)*VLOOKUP($A6,'FL Ratio'!$A$2:$B$9,2,FALSE)</f>
        <v>0.36244690714309025</v>
      </c>
      <c r="X6" s="4">
        <f>('FL Characterization'!X$4-'FL Characterization'!X$2)*VLOOKUP($A6,'FL Ratio'!$A$2:$B$9,2,FALSE)</f>
        <v>0.17598707859273624</v>
      </c>
      <c r="Y6" s="4">
        <f>('FL Characterization'!Y$4-'FL Characterization'!Y$2)*VLOOKUP($A6,'FL Ratio'!$A$2:$B$9,2,FALSE)</f>
        <v>0.1689678458670269</v>
      </c>
    </row>
    <row r="7" spans="1:25" x14ac:dyDescent="0.3">
      <c r="A7">
        <v>6</v>
      </c>
      <c r="B7" s="4">
        <f>('FL Characterization'!B$4-'FL Characterization'!B$2)*VLOOKUP($A7,'FL Ratio'!$A$2:$B$9,2,FALSE)</f>
        <v>0.19761808252270485</v>
      </c>
      <c r="C7" s="4">
        <f>('FL Characterization'!C$4-'FL Characterization'!C$2)*VLOOKUP($A7,'FL Ratio'!$A$2:$B$9,2,FALSE)</f>
        <v>0.21755242980942208</v>
      </c>
      <c r="D7" s="4">
        <f>('FL Characterization'!D$4-'FL Characterization'!D$2)*VLOOKUP($A7,'FL Ratio'!$A$2:$B$9,2,FALSE)</f>
        <v>0.28316515240122342</v>
      </c>
      <c r="E7" s="4">
        <f>('FL Characterization'!E$4-'FL Characterization'!E$2)*VLOOKUP($A7,'FL Ratio'!$A$2:$B$9,2,FALSE)</f>
        <v>0.32463746115682779</v>
      </c>
      <c r="F7" s="4">
        <f>('FL Characterization'!F$4-'FL Characterization'!F$2)*VLOOKUP($A7,'FL Ratio'!$A$2:$B$9,2,FALSE)</f>
        <v>0.38169985522953392</v>
      </c>
      <c r="G7" s="4">
        <f>('FL Characterization'!G$4-'FL Characterization'!G$2)*VLOOKUP($A7,'FL Ratio'!$A$2:$B$9,2,FALSE)</f>
        <v>0.44617964903051899</v>
      </c>
      <c r="H7" s="4">
        <f>('FL Characterization'!H$4-'FL Characterization'!H$2)*VLOOKUP($A7,'FL Ratio'!$A$2:$B$9,2,FALSE)</f>
        <v>0.39772915569380007</v>
      </c>
      <c r="I7" s="4">
        <f>('FL Characterization'!I$4-'FL Characterization'!I$2)*VLOOKUP($A7,'FL Ratio'!$A$2:$B$9,2,FALSE)</f>
        <v>0.56859753065556584</v>
      </c>
      <c r="J7" s="4">
        <f>('FL Characterization'!J$4-'FL Characterization'!J$2)*VLOOKUP($A7,'FL Ratio'!$A$2:$B$9,2,FALSE)</f>
        <v>0.52162477052425937</v>
      </c>
      <c r="K7" s="4">
        <f>('FL Characterization'!K$4-'FL Characterization'!K$2)*VLOOKUP($A7,'FL Ratio'!$A$2:$B$9,2,FALSE)</f>
        <v>0.58914486356823192</v>
      </c>
      <c r="L7" s="4">
        <f>('FL Characterization'!L$4-'FL Characterization'!L$2)*VLOOKUP($A7,'FL Ratio'!$A$2:$B$9,2,FALSE)</f>
        <v>0.60548339338844548</v>
      </c>
      <c r="M7" s="4">
        <f>('FL Characterization'!M$4-'FL Characterization'!M$2)*VLOOKUP($A7,'FL Ratio'!$A$2:$B$9,2,FALSE)</f>
        <v>0.56163576533228909</v>
      </c>
      <c r="N7" s="4">
        <f>('FL Characterization'!N$4-'FL Characterization'!N$2)*VLOOKUP($A7,'FL Ratio'!$A$2:$B$9,2,FALSE)</f>
        <v>0.52982208499983929</v>
      </c>
      <c r="O7" s="4">
        <f>('FL Characterization'!O$4-'FL Characterization'!O$2)*VLOOKUP($A7,'FL Ratio'!$A$2:$B$9,2,FALSE)</f>
        <v>0.48777783876288078</v>
      </c>
      <c r="P7" s="4">
        <f>('FL Characterization'!P$4-'FL Characterization'!P$2)*VLOOKUP($A7,'FL Ratio'!$A$2:$B$9,2,FALSE)</f>
        <v>0.44929657147675023</v>
      </c>
      <c r="Q7" s="4">
        <f>('FL Characterization'!Q$4-'FL Characterization'!Q$2)*VLOOKUP($A7,'FL Ratio'!$A$2:$B$9,2,FALSE)</f>
        <v>0.40436116758883189</v>
      </c>
      <c r="R7" s="4">
        <f>('FL Characterization'!R$4-'FL Characterization'!R$2)*VLOOKUP($A7,'FL Ratio'!$A$2:$B$9,2,FALSE)</f>
        <v>0.40015236449637925</v>
      </c>
      <c r="S7" s="4">
        <f>('FL Characterization'!S$4-'FL Characterization'!S$2)*VLOOKUP($A7,'FL Ratio'!$A$2:$B$9,2,FALSE)</f>
        <v>0.31704492267827789</v>
      </c>
      <c r="T7" s="4">
        <f>('FL Characterization'!T$4-'FL Characterization'!T$2)*VLOOKUP($A7,'FL Ratio'!$A$2:$B$9,2,FALSE)</f>
        <v>0.26231679976152877</v>
      </c>
      <c r="U7" s="4">
        <f>('FL Characterization'!U$4-'FL Characterization'!U$2)*VLOOKUP($A7,'FL Ratio'!$A$2:$B$9,2,FALSE)</f>
        <v>0.3112735535482502</v>
      </c>
      <c r="V7" s="4">
        <f>('FL Characterization'!V$4-'FL Characterization'!V$2)*VLOOKUP($A7,'FL Ratio'!$A$2:$B$9,2,FALSE)</f>
        <v>0.31715712094017023</v>
      </c>
      <c r="W7" s="4">
        <f>('FL Characterization'!W$4-'FL Characterization'!W$2)*VLOOKUP($A7,'FL Ratio'!$A$2:$B$9,2,FALSE)</f>
        <v>0.36244690714309025</v>
      </c>
      <c r="X7" s="4">
        <f>('FL Characterization'!X$4-'FL Characterization'!X$2)*VLOOKUP($A7,'FL Ratio'!$A$2:$B$9,2,FALSE)</f>
        <v>0.17598707859273624</v>
      </c>
      <c r="Y7" s="4">
        <f>('FL Characterization'!Y$4-'FL Characterization'!Y$2)*VLOOKUP($A7,'FL Ratio'!$A$2:$B$9,2,FALSE)</f>
        <v>0.1689678458670269</v>
      </c>
    </row>
    <row r="8" spans="1:25" x14ac:dyDescent="0.3">
      <c r="A8">
        <v>7</v>
      </c>
      <c r="B8" s="4">
        <f>('FL Characterization'!B$4-'FL Characterization'!B$2)*VLOOKUP($A8,'FL Ratio'!$A$2:$B$9,2,FALSE)</f>
        <v>0.19761808252270485</v>
      </c>
      <c r="C8" s="4">
        <f>('FL Characterization'!C$4-'FL Characterization'!C$2)*VLOOKUP($A8,'FL Ratio'!$A$2:$B$9,2,FALSE)</f>
        <v>0.21755242980942208</v>
      </c>
      <c r="D8" s="4">
        <f>('FL Characterization'!D$4-'FL Characterization'!D$2)*VLOOKUP($A8,'FL Ratio'!$A$2:$B$9,2,FALSE)</f>
        <v>0.28316515240122342</v>
      </c>
      <c r="E8" s="4">
        <f>('FL Characterization'!E$4-'FL Characterization'!E$2)*VLOOKUP($A8,'FL Ratio'!$A$2:$B$9,2,FALSE)</f>
        <v>0.32463746115682779</v>
      </c>
      <c r="F8" s="4">
        <f>('FL Characterization'!F$4-'FL Characterization'!F$2)*VLOOKUP($A8,'FL Ratio'!$A$2:$B$9,2,FALSE)</f>
        <v>0.38169985522953392</v>
      </c>
      <c r="G8" s="4">
        <f>('FL Characterization'!G$4-'FL Characterization'!G$2)*VLOOKUP($A8,'FL Ratio'!$A$2:$B$9,2,FALSE)</f>
        <v>0.44617964903051899</v>
      </c>
      <c r="H8" s="4">
        <f>('FL Characterization'!H$4-'FL Characterization'!H$2)*VLOOKUP($A8,'FL Ratio'!$A$2:$B$9,2,FALSE)</f>
        <v>0.39772915569380007</v>
      </c>
      <c r="I8" s="4">
        <f>('FL Characterization'!I$4-'FL Characterization'!I$2)*VLOOKUP($A8,'FL Ratio'!$A$2:$B$9,2,FALSE)</f>
        <v>0.56859753065556584</v>
      </c>
      <c r="J8" s="4">
        <f>('FL Characterization'!J$4-'FL Characterization'!J$2)*VLOOKUP($A8,'FL Ratio'!$A$2:$B$9,2,FALSE)</f>
        <v>0.52162477052425937</v>
      </c>
      <c r="K8" s="4">
        <f>('FL Characterization'!K$4-'FL Characterization'!K$2)*VLOOKUP($A8,'FL Ratio'!$A$2:$B$9,2,FALSE)</f>
        <v>0.58914486356823192</v>
      </c>
      <c r="L8" s="4">
        <f>('FL Characterization'!L$4-'FL Characterization'!L$2)*VLOOKUP($A8,'FL Ratio'!$A$2:$B$9,2,FALSE)</f>
        <v>0.60548339338844548</v>
      </c>
      <c r="M8" s="4">
        <f>('FL Characterization'!M$4-'FL Characterization'!M$2)*VLOOKUP($A8,'FL Ratio'!$A$2:$B$9,2,FALSE)</f>
        <v>0.56163576533228909</v>
      </c>
      <c r="N8" s="4">
        <f>('FL Characterization'!N$4-'FL Characterization'!N$2)*VLOOKUP($A8,'FL Ratio'!$A$2:$B$9,2,FALSE)</f>
        <v>0.52982208499983929</v>
      </c>
      <c r="O8" s="4">
        <f>('FL Characterization'!O$4-'FL Characterization'!O$2)*VLOOKUP($A8,'FL Ratio'!$A$2:$B$9,2,FALSE)</f>
        <v>0.48777783876288078</v>
      </c>
      <c r="P8" s="4">
        <f>('FL Characterization'!P$4-'FL Characterization'!P$2)*VLOOKUP($A8,'FL Ratio'!$A$2:$B$9,2,FALSE)</f>
        <v>0.44929657147675023</v>
      </c>
      <c r="Q8" s="4">
        <f>('FL Characterization'!Q$4-'FL Characterization'!Q$2)*VLOOKUP($A8,'FL Ratio'!$A$2:$B$9,2,FALSE)</f>
        <v>0.40436116758883189</v>
      </c>
      <c r="R8" s="4">
        <f>('FL Characterization'!R$4-'FL Characterization'!R$2)*VLOOKUP($A8,'FL Ratio'!$A$2:$B$9,2,FALSE)</f>
        <v>0.40015236449637925</v>
      </c>
      <c r="S8" s="4">
        <f>('FL Characterization'!S$4-'FL Characterization'!S$2)*VLOOKUP($A8,'FL Ratio'!$A$2:$B$9,2,FALSE)</f>
        <v>0.31704492267827789</v>
      </c>
      <c r="T8" s="4">
        <f>('FL Characterization'!T$4-'FL Characterization'!T$2)*VLOOKUP($A8,'FL Ratio'!$A$2:$B$9,2,FALSE)</f>
        <v>0.26231679976152877</v>
      </c>
      <c r="U8" s="4">
        <f>('FL Characterization'!U$4-'FL Characterization'!U$2)*VLOOKUP($A8,'FL Ratio'!$A$2:$B$9,2,FALSE)</f>
        <v>0.3112735535482502</v>
      </c>
      <c r="V8" s="4">
        <f>('FL Characterization'!V$4-'FL Characterization'!V$2)*VLOOKUP($A8,'FL Ratio'!$A$2:$B$9,2,FALSE)</f>
        <v>0.31715712094017023</v>
      </c>
      <c r="W8" s="4">
        <f>('FL Characterization'!W$4-'FL Characterization'!W$2)*VLOOKUP($A8,'FL Ratio'!$A$2:$B$9,2,FALSE)</f>
        <v>0.36244690714309025</v>
      </c>
      <c r="X8" s="4">
        <f>('FL Characterization'!X$4-'FL Characterization'!X$2)*VLOOKUP($A8,'FL Ratio'!$A$2:$B$9,2,FALSE)</f>
        <v>0.17598707859273624</v>
      </c>
      <c r="Y8" s="4">
        <f>('FL Characterization'!Y$4-'FL Characterization'!Y$2)*VLOOKUP($A8,'FL Ratio'!$A$2:$B$9,2,FALSE)</f>
        <v>0.1689678458670269</v>
      </c>
    </row>
    <row r="9" spans="1:25" x14ac:dyDescent="0.3">
      <c r="A9">
        <v>8</v>
      </c>
      <c r="B9" s="4">
        <f>('FL Characterization'!B$4-'FL Characterization'!B$2)*VLOOKUP($A9,'FL Ratio'!$A$2:$B$9,2,FALSE)</f>
        <v>0.19761808252270485</v>
      </c>
      <c r="C9" s="4">
        <f>('FL Characterization'!C$4-'FL Characterization'!C$2)*VLOOKUP($A9,'FL Ratio'!$A$2:$B$9,2,FALSE)</f>
        <v>0.21755242980942208</v>
      </c>
      <c r="D9" s="4">
        <f>('FL Characterization'!D$4-'FL Characterization'!D$2)*VLOOKUP($A9,'FL Ratio'!$A$2:$B$9,2,FALSE)</f>
        <v>0.28316515240122342</v>
      </c>
      <c r="E9" s="4">
        <f>('FL Characterization'!E$4-'FL Characterization'!E$2)*VLOOKUP($A9,'FL Ratio'!$A$2:$B$9,2,FALSE)</f>
        <v>0.32463746115682779</v>
      </c>
      <c r="F9" s="4">
        <f>('FL Characterization'!F$4-'FL Characterization'!F$2)*VLOOKUP($A9,'FL Ratio'!$A$2:$B$9,2,FALSE)</f>
        <v>0.38169985522953392</v>
      </c>
      <c r="G9" s="4">
        <f>('FL Characterization'!G$4-'FL Characterization'!G$2)*VLOOKUP($A9,'FL Ratio'!$A$2:$B$9,2,FALSE)</f>
        <v>0.44617964903051899</v>
      </c>
      <c r="H9" s="4">
        <f>('FL Characterization'!H$4-'FL Characterization'!H$2)*VLOOKUP($A9,'FL Ratio'!$A$2:$B$9,2,FALSE)</f>
        <v>0.39772915569380007</v>
      </c>
      <c r="I9" s="4">
        <f>('FL Characterization'!I$4-'FL Characterization'!I$2)*VLOOKUP($A9,'FL Ratio'!$A$2:$B$9,2,FALSE)</f>
        <v>0.56859753065556584</v>
      </c>
      <c r="J9" s="4">
        <f>('FL Characterization'!J$4-'FL Characterization'!J$2)*VLOOKUP($A9,'FL Ratio'!$A$2:$B$9,2,FALSE)</f>
        <v>0.52162477052425937</v>
      </c>
      <c r="K9" s="4">
        <f>('FL Characterization'!K$4-'FL Characterization'!K$2)*VLOOKUP($A9,'FL Ratio'!$A$2:$B$9,2,FALSE)</f>
        <v>0.58914486356823192</v>
      </c>
      <c r="L9" s="4">
        <f>('FL Characterization'!L$4-'FL Characterization'!L$2)*VLOOKUP($A9,'FL Ratio'!$A$2:$B$9,2,FALSE)</f>
        <v>0.60548339338844548</v>
      </c>
      <c r="M9" s="4">
        <f>('FL Characterization'!M$4-'FL Characterization'!M$2)*VLOOKUP($A9,'FL Ratio'!$A$2:$B$9,2,FALSE)</f>
        <v>0.56163576533228909</v>
      </c>
      <c r="N9" s="4">
        <f>('FL Characterization'!N$4-'FL Characterization'!N$2)*VLOOKUP($A9,'FL Ratio'!$A$2:$B$9,2,FALSE)</f>
        <v>0.52982208499983929</v>
      </c>
      <c r="O9" s="4">
        <f>('FL Characterization'!O$4-'FL Characterization'!O$2)*VLOOKUP($A9,'FL Ratio'!$A$2:$B$9,2,FALSE)</f>
        <v>0.48777783876288078</v>
      </c>
      <c r="P9" s="4">
        <f>('FL Characterization'!P$4-'FL Characterization'!P$2)*VLOOKUP($A9,'FL Ratio'!$A$2:$B$9,2,FALSE)</f>
        <v>0.44929657147675023</v>
      </c>
      <c r="Q9" s="4">
        <f>('FL Characterization'!Q$4-'FL Characterization'!Q$2)*VLOOKUP($A9,'FL Ratio'!$A$2:$B$9,2,FALSE)</f>
        <v>0.40436116758883189</v>
      </c>
      <c r="R9" s="4">
        <f>('FL Characterization'!R$4-'FL Characterization'!R$2)*VLOOKUP($A9,'FL Ratio'!$A$2:$B$9,2,FALSE)</f>
        <v>0.40015236449637925</v>
      </c>
      <c r="S9" s="4">
        <f>('FL Characterization'!S$4-'FL Characterization'!S$2)*VLOOKUP($A9,'FL Ratio'!$A$2:$B$9,2,FALSE)</f>
        <v>0.31704492267827789</v>
      </c>
      <c r="T9" s="4">
        <f>('FL Characterization'!T$4-'FL Characterization'!T$2)*VLOOKUP($A9,'FL Ratio'!$A$2:$B$9,2,FALSE)</f>
        <v>0.26231679976152877</v>
      </c>
      <c r="U9" s="4">
        <f>('FL Characterization'!U$4-'FL Characterization'!U$2)*VLOOKUP($A9,'FL Ratio'!$A$2:$B$9,2,FALSE)</f>
        <v>0.3112735535482502</v>
      </c>
      <c r="V9" s="4">
        <f>('FL Characterization'!V$4-'FL Characterization'!V$2)*VLOOKUP($A9,'FL Ratio'!$A$2:$B$9,2,FALSE)</f>
        <v>0.31715712094017023</v>
      </c>
      <c r="W9" s="4">
        <f>('FL Characterization'!W$4-'FL Characterization'!W$2)*VLOOKUP($A9,'FL Ratio'!$A$2:$B$9,2,FALSE)</f>
        <v>0.36244690714309025</v>
      </c>
      <c r="X9" s="4">
        <f>('FL Characterization'!X$4-'FL Characterization'!X$2)*VLOOKUP($A9,'FL Ratio'!$A$2:$B$9,2,FALSE)</f>
        <v>0.17598707859273624</v>
      </c>
      <c r="Y9" s="4">
        <f>('FL Characterization'!Y$4-'FL Characterization'!Y$2)*VLOOKUP($A9,'FL Ratio'!$A$2:$B$9,2,FALSE)</f>
        <v>0.1689678458670269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1.0957391718133651</v>
      </c>
      <c r="C2" s="4">
        <f>('FL Characterization'!C$2-'FL Characterization'!C$3)*VLOOKUP($A2,'FL Ratio'!$A$2:$B$9,2,FALSE)</f>
        <v>1.1596100848028608</v>
      </c>
      <c r="D2" s="4">
        <f>('FL Characterization'!D$2-'FL Characterization'!D$3)*VLOOKUP($A2,'FL Ratio'!$A$2:$B$9,2,FALSE)</f>
        <v>1.2245208841220911</v>
      </c>
      <c r="E2" s="4">
        <f>('FL Characterization'!E$2-'FL Characterization'!E$3)*VLOOKUP($A2,'FL Ratio'!$A$2:$B$9,2,FALSE)</f>
        <v>1.2801821681926286</v>
      </c>
      <c r="F2" s="4">
        <f>('FL Characterization'!F$2-'FL Characterization'!F$3)*VLOOKUP($A2,'FL Ratio'!$A$2:$B$9,2,FALSE)</f>
        <v>1.2947132113791846</v>
      </c>
      <c r="G2" s="4">
        <f>('FL Characterization'!G$2-'FL Characterization'!G$3)*VLOOKUP($A2,'FL Ratio'!$A$2:$B$9,2,FALSE)</f>
        <v>1.3543424827605517</v>
      </c>
      <c r="H2" s="4">
        <f>('FL Characterization'!H$2-'FL Characterization'!H$3)*VLOOKUP($A2,'FL Ratio'!$A$2:$B$9,2,FALSE)</f>
        <v>1.347419029038897</v>
      </c>
      <c r="I2" s="4">
        <f>('FL Characterization'!I$2-'FL Characterization'!I$3)*VLOOKUP($A2,'FL Ratio'!$A$2:$B$9,2,FALSE)</f>
        <v>1.2736254112293537</v>
      </c>
      <c r="J2" s="4">
        <f>('FL Characterization'!J$2-'FL Characterization'!J$3)*VLOOKUP($A2,'FL Ratio'!$A$2:$B$9,2,FALSE)</f>
        <v>1.1539563870206713</v>
      </c>
      <c r="K2" s="4">
        <f>('FL Characterization'!K$2-'FL Characterization'!K$3)*VLOOKUP($A2,'FL Ratio'!$A$2:$B$9,2,FALSE)</f>
        <v>1.6945522417051568</v>
      </c>
      <c r="L2" s="4">
        <f>('FL Characterization'!L$2-'FL Characterization'!L$3)*VLOOKUP($A2,'FL Ratio'!$A$2:$B$9,2,FALSE)</f>
        <v>1.6547984819365877</v>
      </c>
      <c r="M2" s="4">
        <f>('FL Characterization'!M$2-'FL Characterization'!M$3)*VLOOKUP($A2,'FL Ratio'!$A$2:$B$9,2,FALSE)</f>
        <v>1.5237728043900134</v>
      </c>
      <c r="N2" s="4">
        <f>('FL Characterization'!N$2-'FL Characterization'!N$3)*VLOOKUP($A2,'FL Ratio'!$A$2:$B$9,2,FALSE)</f>
        <v>1.4867473779655116</v>
      </c>
      <c r="O2" s="4">
        <f>('FL Characterization'!O$2-'FL Characterization'!O$3)*VLOOKUP($A2,'FL Ratio'!$A$2:$B$9,2,FALSE)</f>
        <v>1.4928580784241894</v>
      </c>
      <c r="P2" s="4">
        <f>('FL Characterization'!P$2-'FL Characterization'!P$3)*VLOOKUP($A2,'FL Ratio'!$A$2:$B$9,2,FALSE)</f>
        <v>1.4221321252873635</v>
      </c>
      <c r="Q2" s="4">
        <f>('FL Characterization'!Q$2-'FL Characterization'!Q$3)*VLOOKUP($A2,'FL Ratio'!$A$2:$B$9,2,FALSE)</f>
        <v>1.3035960298694975</v>
      </c>
      <c r="R2" s="4">
        <f>('FL Characterization'!R$2-'FL Characterization'!R$3)*VLOOKUP($A2,'FL Ratio'!$A$2:$B$9,2,FALSE)</f>
        <v>1.1715797237667021</v>
      </c>
      <c r="S2" s="4">
        <f>('FL Characterization'!S$2-'FL Characterization'!S$3)*VLOOKUP($A2,'FL Ratio'!$A$2:$B$9,2,FALSE)</f>
        <v>1.1295518967875815</v>
      </c>
      <c r="T2" s="4">
        <f>('FL Characterization'!T$2-'FL Characterization'!T$3)*VLOOKUP($A2,'FL Ratio'!$A$2:$B$9,2,FALSE)</f>
        <v>0.71003164939989305</v>
      </c>
      <c r="U2" s="4">
        <f>('FL Characterization'!U$2-'FL Characterization'!U$3)*VLOOKUP($A2,'FL Ratio'!$A$2:$B$9,2,FALSE)</f>
        <v>0.75931405180039979</v>
      </c>
      <c r="V2" s="4">
        <f>('FL Characterization'!V$2-'FL Characterization'!V$3)*VLOOKUP($A2,'FL Ratio'!$A$2:$B$9,2,FALSE)</f>
        <v>0.83017409554290189</v>
      </c>
      <c r="W2" s="4">
        <f>('FL Characterization'!W$2-'FL Characterization'!W$3)*VLOOKUP($A2,'FL Ratio'!$A$2:$B$9,2,FALSE)</f>
        <v>0.84998393012434814</v>
      </c>
      <c r="X2" s="4">
        <f>('FL Characterization'!X$2-'FL Characterization'!X$3)*VLOOKUP($A2,'FL Ratio'!$A$2:$B$9,2,FALSE)</f>
        <v>0.88647573066911789</v>
      </c>
      <c r="Y2" s="4">
        <f>('FL Characterization'!Y$2-'FL Characterization'!Y$3)*VLOOKUP($A2,'FL Ratio'!$A$2:$B$9,2,FALSE)</f>
        <v>0.97850567085064055</v>
      </c>
    </row>
    <row r="3" spans="1:25" x14ac:dyDescent="0.3">
      <c r="A3">
        <v>2</v>
      </c>
      <c r="B3" s="4">
        <f>('FL Characterization'!B$2-'FL Characterization'!B$3)*VLOOKUP($A3,'FL Ratio'!$A$2:$B$9,2,FALSE)</f>
        <v>0.91311597651113741</v>
      </c>
      <c r="C3" s="4">
        <f>('FL Characterization'!C$2-'FL Characterization'!C$3)*VLOOKUP($A3,'FL Ratio'!$A$2:$B$9,2,FALSE)</f>
        <v>0.96634173733571727</v>
      </c>
      <c r="D3" s="4">
        <f>('FL Characterization'!D$2-'FL Characterization'!D$3)*VLOOKUP($A3,'FL Ratio'!$A$2:$B$9,2,FALSE)</f>
        <v>1.0204340701017425</v>
      </c>
      <c r="E3" s="4">
        <f>('FL Characterization'!E$2-'FL Characterization'!E$3)*VLOOKUP($A3,'FL Ratio'!$A$2:$B$9,2,FALSE)</f>
        <v>1.0668184734938571</v>
      </c>
      <c r="F3" s="4">
        <f>('FL Characterization'!F$2-'FL Characterization'!F$3)*VLOOKUP($A3,'FL Ratio'!$A$2:$B$9,2,FALSE)</f>
        <v>1.0789276761493203</v>
      </c>
      <c r="G3" s="4">
        <f>('FL Characterization'!G$2-'FL Characterization'!G$3)*VLOOKUP($A3,'FL Ratio'!$A$2:$B$9,2,FALSE)</f>
        <v>1.1286187356337929</v>
      </c>
      <c r="H3" s="4">
        <f>('FL Characterization'!H$2-'FL Characterization'!H$3)*VLOOKUP($A3,'FL Ratio'!$A$2:$B$9,2,FALSE)</f>
        <v>1.1228491908657474</v>
      </c>
      <c r="I3" s="4">
        <f>('FL Characterization'!I$2-'FL Characterization'!I$3)*VLOOKUP($A3,'FL Ratio'!$A$2:$B$9,2,FALSE)</f>
        <v>1.0613545093577945</v>
      </c>
      <c r="J3" s="4">
        <f>('FL Characterization'!J$2-'FL Characterization'!J$3)*VLOOKUP($A3,'FL Ratio'!$A$2:$B$9,2,FALSE)</f>
        <v>0.96163032251722602</v>
      </c>
      <c r="K3" s="4">
        <f>('FL Characterization'!K$2-'FL Characterization'!K$3)*VLOOKUP($A3,'FL Ratio'!$A$2:$B$9,2,FALSE)</f>
        <v>1.4121268680876304</v>
      </c>
      <c r="L3" s="4">
        <f>('FL Characterization'!L$2-'FL Characterization'!L$3)*VLOOKUP($A3,'FL Ratio'!$A$2:$B$9,2,FALSE)</f>
        <v>1.3789987349471562</v>
      </c>
      <c r="M3" s="4">
        <f>('FL Characterization'!M$2-'FL Characterization'!M$3)*VLOOKUP($A3,'FL Ratio'!$A$2:$B$9,2,FALSE)</f>
        <v>1.2698106703250112</v>
      </c>
      <c r="N3" s="4">
        <f>('FL Characterization'!N$2-'FL Characterization'!N$3)*VLOOKUP($A3,'FL Ratio'!$A$2:$B$9,2,FALSE)</f>
        <v>1.2389561483045928</v>
      </c>
      <c r="O3" s="4">
        <f>('FL Characterization'!O$2-'FL Characterization'!O$3)*VLOOKUP($A3,'FL Ratio'!$A$2:$B$9,2,FALSE)</f>
        <v>1.2440483986868243</v>
      </c>
      <c r="P3" s="4">
        <f>('FL Characterization'!P$2-'FL Characterization'!P$3)*VLOOKUP($A3,'FL Ratio'!$A$2:$B$9,2,FALSE)</f>
        <v>1.1851101044061361</v>
      </c>
      <c r="Q3" s="4">
        <f>('FL Characterization'!Q$2-'FL Characterization'!Q$3)*VLOOKUP($A3,'FL Ratio'!$A$2:$B$9,2,FALSE)</f>
        <v>1.0863300248912477</v>
      </c>
      <c r="R3" s="4">
        <f>('FL Characterization'!R$2-'FL Characterization'!R$3)*VLOOKUP($A3,'FL Ratio'!$A$2:$B$9,2,FALSE)</f>
        <v>0.97631643647225164</v>
      </c>
      <c r="S3" s="4">
        <f>('FL Characterization'!S$2-'FL Characterization'!S$3)*VLOOKUP($A3,'FL Ratio'!$A$2:$B$9,2,FALSE)</f>
        <v>0.94129324732298447</v>
      </c>
      <c r="T3" s="4">
        <f>('FL Characterization'!T$2-'FL Characterization'!T$3)*VLOOKUP($A3,'FL Ratio'!$A$2:$B$9,2,FALSE)</f>
        <v>0.5916930411665775</v>
      </c>
      <c r="U3" s="4">
        <f>('FL Characterization'!U$2-'FL Characterization'!U$3)*VLOOKUP($A3,'FL Ratio'!$A$2:$B$9,2,FALSE)</f>
        <v>0.63276170983366642</v>
      </c>
      <c r="V3" s="4">
        <f>('FL Characterization'!V$2-'FL Characterization'!V$3)*VLOOKUP($A3,'FL Ratio'!$A$2:$B$9,2,FALSE)</f>
        <v>0.69181174628575148</v>
      </c>
      <c r="W3" s="4">
        <f>('FL Characterization'!W$2-'FL Characterization'!W$3)*VLOOKUP($A3,'FL Ratio'!$A$2:$B$9,2,FALSE)</f>
        <v>0.70831994177029012</v>
      </c>
      <c r="X3" s="4">
        <f>('FL Characterization'!X$2-'FL Characterization'!X$3)*VLOOKUP($A3,'FL Ratio'!$A$2:$B$9,2,FALSE)</f>
        <v>0.73872977555759811</v>
      </c>
      <c r="Y3" s="4">
        <f>('FL Characterization'!Y$2-'FL Characterization'!Y$3)*VLOOKUP($A3,'FL Ratio'!$A$2:$B$9,2,FALSE)</f>
        <v>0.81542139237553368</v>
      </c>
    </row>
    <row r="4" spans="1:25" x14ac:dyDescent="0.3">
      <c r="A4">
        <v>3</v>
      </c>
      <c r="B4" s="4">
        <f>('FL Characterization'!B$2-'FL Characterization'!B$3)*VLOOKUP($A4,'FL Ratio'!$A$2:$B$9,2,FALSE)</f>
        <v>0.73049278120890992</v>
      </c>
      <c r="C4" s="4">
        <f>('FL Characterization'!C$2-'FL Characterization'!C$3)*VLOOKUP($A4,'FL Ratio'!$A$2:$B$9,2,FALSE)</f>
        <v>0.77307338986857377</v>
      </c>
      <c r="D4" s="4">
        <f>('FL Characterization'!D$2-'FL Characterization'!D$3)*VLOOKUP($A4,'FL Ratio'!$A$2:$B$9,2,FALSE)</f>
        <v>0.81634725608139413</v>
      </c>
      <c r="E4" s="4">
        <f>('FL Characterization'!E$2-'FL Characterization'!E$3)*VLOOKUP($A4,'FL Ratio'!$A$2:$B$9,2,FALSE)</f>
        <v>0.85345477879508558</v>
      </c>
      <c r="F4" s="4">
        <f>('FL Characterization'!F$2-'FL Characterization'!F$3)*VLOOKUP($A4,'FL Ratio'!$A$2:$B$9,2,FALSE)</f>
        <v>0.86314214091945629</v>
      </c>
      <c r="G4" s="4">
        <f>('FL Characterization'!G$2-'FL Characterization'!G$3)*VLOOKUP($A4,'FL Ratio'!$A$2:$B$9,2,FALSE)</f>
        <v>0.90289498850703442</v>
      </c>
      <c r="H4" s="4">
        <f>('FL Characterization'!H$2-'FL Characterization'!H$3)*VLOOKUP($A4,'FL Ratio'!$A$2:$B$9,2,FALSE)</f>
        <v>0.89827935269259795</v>
      </c>
      <c r="I4" s="4">
        <f>('FL Characterization'!I$2-'FL Characterization'!I$3)*VLOOKUP($A4,'FL Ratio'!$A$2:$B$9,2,FALSE)</f>
        <v>0.84908360748623568</v>
      </c>
      <c r="J4" s="4">
        <f>('FL Characterization'!J$2-'FL Characterization'!J$3)*VLOOKUP($A4,'FL Ratio'!$A$2:$B$9,2,FALSE)</f>
        <v>0.76930425801378088</v>
      </c>
      <c r="K4" s="4">
        <f>('FL Characterization'!K$2-'FL Characterization'!K$3)*VLOOKUP($A4,'FL Ratio'!$A$2:$B$9,2,FALSE)</f>
        <v>1.1297014944701045</v>
      </c>
      <c r="L4" s="4">
        <f>('FL Characterization'!L$2-'FL Characterization'!L$3)*VLOOKUP($A4,'FL Ratio'!$A$2:$B$9,2,FALSE)</f>
        <v>1.1031989879577251</v>
      </c>
      <c r="M4" s="4">
        <f>('FL Characterization'!M$2-'FL Characterization'!M$3)*VLOOKUP($A4,'FL Ratio'!$A$2:$B$9,2,FALSE)</f>
        <v>1.0158485362600089</v>
      </c>
      <c r="N4" s="4">
        <f>('FL Characterization'!N$2-'FL Characterization'!N$3)*VLOOKUP($A4,'FL Ratio'!$A$2:$B$9,2,FALSE)</f>
        <v>0.99116491864367429</v>
      </c>
      <c r="O4" s="4">
        <f>('FL Characterization'!O$2-'FL Characterization'!O$3)*VLOOKUP($A4,'FL Ratio'!$A$2:$B$9,2,FALSE)</f>
        <v>0.99523871894945948</v>
      </c>
      <c r="P4" s="4">
        <f>('FL Characterization'!P$2-'FL Characterization'!P$3)*VLOOKUP($A4,'FL Ratio'!$A$2:$B$9,2,FALSE)</f>
        <v>0.94808808352490892</v>
      </c>
      <c r="Q4" s="4">
        <f>('FL Characterization'!Q$2-'FL Characterization'!Q$3)*VLOOKUP($A4,'FL Ratio'!$A$2:$B$9,2,FALSE)</f>
        <v>0.8690640199129982</v>
      </c>
      <c r="R4" s="4">
        <f>('FL Characterization'!R$2-'FL Characterization'!R$3)*VLOOKUP($A4,'FL Ratio'!$A$2:$B$9,2,FALSE)</f>
        <v>0.78105314917780133</v>
      </c>
      <c r="S4" s="4">
        <f>('FL Characterization'!S$2-'FL Characterization'!S$3)*VLOOKUP($A4,'FL Ratio'!$A$2:$B$9,2,FALSE)</f>
        <v>0.75303459785838767</v>
      </c>
      <c r="T4" s="4">
        <f>('FL Characterization'!T$2-'FL Characterization'!T$3)*VLOOKUP($A4,'FL Ratio'!$A$2:$B$9,2,FALSE)</f>
        <v>0.47335443293326201</v>
      </c>
      <c r="U4" s="4">
        <f>('FL Characterization'!U$2-'FL Characterization'!U$3)*VLOOKUP($A4,'FL Ratio'!$A$2:$B$9,2,FALSE)</f>
        <v>0.50620936786693316</v>
      </c>
      <c r="V4" s="4">
        <f>('FL Characterization'!V$2-'FL Characterization'!V$3)*VLOOKUP($A4,'FL Ratio'!$A$2:$B$9,2,FALSE)</f>
        <v>0.55344939702860119</v>
      </c>
      <c r="W4" s="4">
        <f>('FL Characterization'!W$2-'FL Characterization'!W$3)*VLOOKUP($A4,'FL Ratio'!$A$2:$B$9,2,FALSE)</f>
        <v>0.56665595341623209</v>
      </c>
      <c r="X4" s="4">
        <f>('FL Characterization'!X$2-'FL Characterization'!X$3)*VLOOKUP($A4,'FL Ratio'!$A$2:$B$9,2,FALSE)</f>
        <v>0.59098382044607856</v>
      </c>
      <c r="Y4" s="4">
        <f>('FL Characterization'!Y$2-'FL Characterization'!Y$3)*VLOOKUP($A4,'FL Ratio'!$A$2:$B$9,2,FALSE)</f>
        <v>0.65233711390042692</v>
      </c>
    </row>
    <row r="5" spans="1:25" x14ac:dyDescent="0.3">
      <c r="A5">
        <v>4</v>
      </c>
      <c r="B5" s="4">
        <f>('FL Characterization'!B$2-'FL Characterization'!B$3)*VLOOKUP($A5,'FL Ratio'!$A$2:$B$9,2,FALSE)</f>
        <v>0.54786958590668255</v>
      </c>
      <c r="C5" s="4">
        <f>('FL Characterization'!C$2-'FL Characterization'!C$3)*VLOOKUP($A5,'FL Ratio'!$A$2:$B$9,2,FALSE)</f>
        <v>0.57980504240143038</v>
      </c>
      <c r="D5" s="4">
        <f>('FL Characterization'!D$2-'FL Characterization'!D$3)*VLOOKUP($A5,'FL Ratio'!$A$2:$B$9,2,FALSE)</f>
        <v>0.61226044206104557</v>
      </c>
      <c r="E5" s="4">
        <f>('FL Characterization'!E$2-'FL Characterization'!E$3)*VLOOKUP($A5,'FL Ratio'!$A$2:$B$9,2,FALSE)</f>
        <v>0.64009108409631432</v>
      </c>
      <c r="F5" s="4">
        <f>('FL Characterization'!F$2-'FL Characterization'!F$3)*VLOOKUP($A5,'FL Ratio'!$A$2:$B$9,2,FALSE)</f>
        <v>0.6473566056895923</v>
      </c>
      <c r="G5" s="4">
        <f>('FL Characterization'!G$2-'FL Characterization'!G$3)*VLOOKUP($A5,'FL Ratio'!$A$2:$B$9,2,FALSE)</f>
        <v>0.67717124138027585</v>
      </c>
      <c r="H5" s="4">
        <f>('FL Characterization'!H$2-'FL Characterization'!H$3)*VLOOKUP($A5,'FL Ratio'!$A$2:$B$9,2,FALSE)</f>
        <v>0.67370951451944849</v>
      </c>
      <c r="I5" s="4">
        <f>('FL Characterization'!I$2-'FL Characterization'!I$3)*VLOOKUP($A5,'FL Ratio'!$A$2:$B$9,2,FALSE)</f>
        <v>0.63681270561467684</v>
      </c>
      <c r="J5" s="4">
        <f>('FL Characterization'!J$2-'FL Characterization'!J$3)*VLOOKUP($A5,'FL Ratio'!$A$2:$B$9,2,FALSE)</f>
        <v>0.57697819351033564</v>
      </c>
      <c r="K5" s="4">
        <f>('FL Characterization'!K$2-'FL Characterization'!K$3)*VLOOKUP($A5,'FL Ratio'!$A$2:$B$9,2,FALSE)</f>
        <v>0.84727612085257842</v>
      </c>
      <c r="L5" s="4">
        <f>('FL Characterization'!L$2-'FL Characterization'!L$3)*VLOOKUP($A5,'FL Ratio'!$A$2:$B$9,2,FALSE)</f>
        <v>0.82739924096829387</v>
      </c>
      <c r="M5" s="4">
        <f>('FL Characterization'!M$2-'FL Characterization'!M$3)*VLOOKUP($A5,'FL Ratio'!$A$2:$B$9,2,FALSE)</f>
        <v>0.7618864021950067</v>
      </c>
      <c r="N5" s="4">
        <f>('FL Characterization'!N$2-'FL Characterization'!N$3)*VLOOKUP($A5,'FL Ratio'!$A$2:$B$9,2,FALSE)</f>
        <v>0.7433736889827558</v>
      </c>
      <c r="O5" s="4">
        <f>('FL Characterization'!O$2-'FL Characterization'!O$3)*VLOOKUP($A5,'FL Ratio'!$A$2:$B$9,2,FALSE)</f>
        <v>0.74642903921209469</v>
      </c>
      <c r="P5" s="4">
        <f>('FL Characterization'!P$2-'FL Characterization'!P$3)*VLOOKUP($A5,'FL Ratio'!$A$2:$B$9,2,FALSE)</f>
        <v>0.71106606264368177</v>
      </c>
      <c r="Q5" s="4">
        <f>('FL Characterization'!Q$2-'FL Characterization'!Q$3)*VLOOKUP($A5,'FL Ratio'!$A$2:$B$9,2,FALSE)</f>
        <v>0.65179801493474876</v>
      </c>
      <c r="R5" s="4">
        <f>('FL Characterization'!R$2-'FL Characterization'!R$3)*VLOOKUP($A5,'FL Ratio'!$A$2:$B$9,2,FALSE)</f>
        <v>0.58578986188335103</v>
      </c>
      <c r="S5" s="4">
        <f>('FL Characterization'!S$2-'FL Characterization'!S$3)*VLOOKUP($A5,'FL Ratio'!$A$2:$B$9,2,FALSE)</f>
        <v>0.56477594839379075</v>
      </c>
      <c r="T5" s="4">
        <f>('FL Characterization'!T$2-'FL Characterization'!T$3)*VLOOKUP($A5,'FL Ratio'!$A$2:$B$9,2,FALSE)</f>
        <v>0.35501582469994653</v>
      </c>
      <c r="U5" s="4">
        <f>('FL Characterization'!U$2-'FL Characterization'!U$3)*VLOOKUP($A5,'FL Ratio'!$A$2:$B$9,2,FALSE)</f>
        <v>0.3796570259001999</v>
      </c>
      <c r="V5" s="4">
        <f>('FL Characterization'!V$2-'FL Characterization'!V$3)*VLOOKUP($A5,'FL Ratio'!$A$2:$B$9,2,FALSE)</f>
        <v>0.41508704777145095</v>
      </c>
      <c r="W5" s="4">
        <f>('FL Characterization'!W$2-'FL Characterization'!W$3)*VLOOKUP($A5,'FL Ratio'!$A$2:$B$9,2,FALSE)</f>
        <v>0.42499196506217407</v>
      </c>
      <c r="X5" s="4">
        <f>('FL Characterization'!X$2-'FL Characterization'!X$3)*VLOOKUP($A5,'FL Ratio'!$A$2:$B$9,2,FALSE)</f>
        <v>0.44323786533455894</v>
      </c>
      <c r="Y5" s="4">
        <f>('FL Characterization'!Y$2-'FL Characterization'!Y$3)*VLOOKUP($A5,'FL Ratio'!$A$2:$B$9,2,FALSE)</f>
        <v>0.48925283542532028</v>
      </c>
    </row>
    <row r="6" spans="1:25" x14ac:dyDescent="0.3">
      <c r="A6">
        <v>5</v>
      </c>
      <c r="B6" s="4">
        <f>('FL Characterization'!B$2-'FL Characterization'!B$3)*VLOOKUP($A6,'FL Ratio'!$A$2:$B$9,2,FALSE)</f>
        <v>0.54786958590668255</v>
      </c>
      <c r="C6" s="4">
        <f>('FL Characterization'!C$2-'FL Characterization'!C$3)*VLOOKUP($A6,'FL Ratio'!$A$2:$B$9,2,FALSE)</f>
        <v>0.57980504240143038</v>
      </c>
      <c r="D6" s="4">
        <f>('FL Characterization'!D$2-'FL Characterization'!D$3)*VLOOKUP($A6,'FL Ratio'!$A$2:$B$9,2,FALSE)</f>
        <v>0.61226044206104557</v>
      </c>
      <c r="E6" s="4">
        <f>('FL Characterization'!E$2-'FL Characterization'!E$3)*VLOOKUP($A6,'FL Ratio'!$A$2:$B$9,2,FALSE)</f>
        <v>0.64009108409631432</v>
      </c>
      <c r="F6" s="4">
        <f>('FL Characterization'!F$2-'FL Characterization'!F$3)*VLOOKUP($A6,'FL Ratio'!$A$2:$B$9,2,FALSE)</f>
        <v>0.6473566056895923</v>
      </c>
      <c r="G6" s="4">
        <f>('FL Characterization'!G$2-'FL Characterization'!G$3)*VLOOKUP($A6,'FL Ratio'!$A$2:$B$9,2,FALSE)</f>
        <v>0.67717124138027585</v>
      </c>
      <c r="H6" s="4">
        <f>('FL Characterization'!H$2-'FL Characterization'!H$3)*VLOOKUP($A6,'FL Ratio'!$A$2:$B$9,2,FALSE)</f>
        <v>0.67370951451944849</v>
      </c>
      <c r="I6" s="4">
        <f>('FL Characterization'!I$2-'FL Characterization'!I$3)*VLOOKUP($A6,'FL Ratio'!$A$2:$B$9,2,FALSE)</f>
        <v>0.63681270561467684</v>
      </c>
      <c r="J6" s="4">
        <f>('FL Characterization'!J$2-'FL Characterization'!J$3)*VLOOKUP($A6,'FL Ratio'!$A$2:$B$9,2,FALSE)</f>
        <v>0.57697819351033564</v>
      </c>
      <c r="K6" s="4">
        <f>('FL Characterization'!K$2-'FL Characterization'!K$3)*VLOOKUP($A6,'FL Ratio'!$A$2:$B$9,2,FALSE)</f>
        <v>0.84727612085257842</v>
      </c>
      <c r="L6" s="4">
        <f>('FL Characterization'!L$2-'FL Characterization'!L$3)*VLOOKUP($A6,'FL Ratio'!$A$2:$B$9,2,FALSE)</f>
        <v>0.82739924096829387</v>
      </c>
      <c r="M6" s="4">
        <f>('FL Characterization'!M$2-'FL Characterization'!M$3)*VLOOKUP($A6,'FL Ratio'!$A$2:$B$9,2,FALSE)</f>
        <v>0.7618864021950067</v>
      </c>
      <c r="N6" s="4">
        <f>('FL Characterization'!N$2-'FL Characterization'!N$3)*VLOOKUP($A6,'FL Ratio'!$A$2:$B$9,2,FALSE)</f>
        <v>0.7433736889827558</v>
      </c>
      <c r="O6" s="4">
        <f>('FL Characterization'!O$2-'FL Characterization'!O$3)*VLOOKUP($A6,'FL Ratio'!$A$2:$B$9,2,FALSE)</f>
        <v>0.74642903921209469</v>
      </c>
      <c r="P6" s="4">
        <f>('FL Characterization'!P$2-'FL Characterization'!P$3)*VLOOKUP($A6,'FL Ratio'!$A$2:$B$9,2,FALSE)</f>
        <v>0.71106606264368177</v>
      </c>
      <c r="Q6" s="4">
        <f>('FL Characterization'!Q$2-'FL Characterization'!Q$3)*VLOOKUP($A6,'FL Ratio'!$A$2:$B$9,2,FALSE)</f>
        <v>0.65179801493474876</v>
      </c>
      <c r="R6" s="4">
        <f>('FL Characterization'!R$2-'FL Characterization'!R$3)*VLOOKUP($A6,'FL Ratio'!$A$2:$B$9,2,FALSE)</f>
        <v>0.58578986188335103</v>
      </c>
      <c r="S6" s="4">
        <f>('FL Characterization'!S$2-'FL Characterization'!S$3)*VLOOKUP($A6,'FL Ratio'!$A$2:$B$9,2,FALSE)</f>
        <v>0.56477594839379075</v>
      </c>
      <c r="T6" s="4">
        <f>('FL Characterization'!T$2-'FL Characterization'!T$3)*VLOOKUP($A6,'FL Ratio'!$A$2:$B$9,2,FALSE)</f>
        <v>0.35501582469994653</v>
      </c>
      <c r="U6" s="4">
        <f>('FL Characterization'!U$2-'FL Characterization'!U$3)*VLOOKUP($A6,'FL Ratio'!$A$2:$B$9,2,FALSE)</f>
        <v>0.3796570259001999</v>
      </c>
      <c r="V6" s="4">
        <f>('FL Characterization'!V$2-'FL Characterization'!V$3)*VLOOKUP($A6,'FL Ratio'!$A$2:$B$9,2,FALSE)</f>
        <v>0.41508704777145095</v>
      </c>
      <c r="W6" s="4">
        <f>('FL Characterization'!W$2-'FL Characterization'!W$3)*VLOOKUP($A6,'FL Ratio'!$A$2:$B$9,2,FALSE)</f>
        <v>0.42499196506217407</v>
      </c>
      <c r="X6" s="4">
        <f>('FL Characterization'!X$2-'FL Characterization'!X$3)*VLOOKUP($A6,'FL Ratio'!$A$2:$B$9,2,FALSE)</f>
        <v>0.44323786533455894</v>
      </c>
      <c r="Y6" s="4">
        <f>('FL Characterization'!Y$2-'FL Characterization'!Y$3)*VLOOKUP($A6,'FL Ratio'!$A$2:$B$9,2,FALSE)</f>
        <v>0.48925283542532028</v>
      </c>
    </row>
    <row r="7" spans="1:25" x14ac:dyDescent="0.3">
      <c r="A7">
        <v>6</v>
      </c>
      <c r="B7" s="4">
        <f>('FL Characterization'!B$2-'FL Characterization'!B$3)*VLOOKUP($A7,'FL Ratio'!$A$2:$B$9,2,FALSE)</f>
        <v>0.54786958590668255</v>
      </c>
      <c r="C7" s="4">
        <f>('FL Characterization'!C$2-'FL Characterization'!C$3)*VLOOKUP($A7,'FL Ratio'!$A$2:$B$9,2,FALSE)</f>
        <v>0.57980504240143038</v>
      </c>
      <c r="D7" s="4">
        <f>('FL Characterization'!D$2-'FL Characterization'!D$3)*VLOOKUP($A7,'FL Ratio'!$A$2:$B$9,2,FALSE)</f>
        <v>0.61226044206104557</v>
      </c>
      <c r="E7" s="4">
        <f>('FL Characterization'!E$2-'FL Characterization'!E$3)*VLOOKUP($A7,'FL Ratio'!$A$2:$B$9,2,FALSE)</f>
        <v>0.64009108409631432</v>
      </c>
      <c r="F7" s="4">
        <f>('FL Characterization'!F$2-'FL Characterization'!F$3)*VLOOKUP($A7,'FL Ratio'!$A$2:$B$9,2,FALSE)</f>
        <v>0.6473566056895923</v>
      </c>
      <c r="G7" s="4">
        <f>('FL Characterization'!G$2-'FL Characterization'!G$3)*VLOOKUP($A7,'FL Ratio'!$A$2:$B$9,2,FALSE)</f>
        <v>0.67717124138027585</v>
      </c>
      <c r="H7" s="4">
        <f>('FL Characterization'!H$2-'FL Characterization'!H$3)*VLOOKUP($A7,'FL Ratio'!$A$2:$B$9,2,FALSE)</f>
        <v>0.67370951451944849</v>
      </c>
      <c r="I7" s="4">
        <f>('FL Characterization'!I$2-'FL Characterization'!I$3)*VLOOKUP($A7,'FL Ratio'!$A$2:$B$9,2,FALSE)</f>
        <v>0.63681270561467684</v>
      </c>
      <c r="J7" s="4">
        <f>('FL Characterization'!J$2-'FL Characterization'!J$3)*VLOOKUP($A7,'FL Ratio'!$A$2:$B$9,2,FALSE)</f>
        <v>0.57697819351033564</v>
      </c>
      <c r="K7" s="4">
        <f>('FL Characterization'!K$2-'FL Characterization'!K$3)*VLOOKUP($A7,'FL Ratio'!$A$2:$B$9,2,FALSE)</f>
        <v>0.84727612085257842</v>
      </c>
      <c r="L7" s="4">
        <f>('FL Characterization'!L$2-'FL Characterization'!L$3)*VLOOKUP($A7,'FL Ratio'!$A$2:$B$9,2,FALSE)</f>
        <v>0.82739924096829387</v>
      </c>
      <c r="M7" s="4">
        <f>('FL Characterization'!M$2-'FL Characterization'!M$3)*VLOOKUP($A7,'FL Ratio'!$A$2:$B$9,2,FALSE)</f>
        <v>0.7618864021950067</v>
      </c>
      <c r="N7" s="4">
        <f>('FL Characterization'!N$2-'FL Characterization'!N$3)*VLOOKUP($A7,'FL Ratio'!$A$2:$B$9,2,FALSE)</f>
        <v>0.7433736889827558</v>
      </c>
      <c r="O7" s="4">
        <f>('FL Characterization'!O$2-'FL Characterization'!O$3)*VLOOKUP($A7,'FL Ratio'!$A$2:$B$9,2,FALSE)</f>
        <v>0.74642903921209469</v>
      </c>
      <c r="P7" s="4">
        <f>('FL Characterization'!P$2-'FL Characterization'!P$3)*VLOOKUP($A7,'FL Ratio'!$A$2:$B$9,2,FALSE)</f>
        <v>0.71106606264368177</v>
      </c>
      <c r="Q7" s="4">
        <f>('FL Characterization'!Q$2-'FL Characterization'!Q$3)*VLOOKUP($A7,'FL Ratio'!$A$2:$B$9,2,FALSE)</f>
        <v>0.65179801493474876</v>
      </c>
      <c r="R7" s="4">
        <f>('FL Characterization'!R$2-'FL Characterization'!R$3)*VLOOKUP($A7,'FL Ratio'!$A$2:$B$9,2,FALSE)</f>
        <v>0.58578986188335103</v>
      </c>
      <c r="S7" s="4">
        <f>('FL Characterization'!S$2-'FL Characterization'!S$3)*VLOOKUP($A7,'FL Ratio'!$A$2:$B$9,2,FALSE)</f>
        <v>0.56477594839379075</v>
      </c>
      <c r="T7" s="4">
        <f>('FL Characterization'!T$2-'FL Characterization'!T$3)*VLOOKUP($A7,'FL Ratio'!$A$2:$B$9,2,FALSE)</f>
        <v>0.35501582469994653</v>
      </c>
      <c r="U7" s="4">
        <f>('FL Characterization'!U$2-'FL Characterization'!U$3)*VLOOKUP($A7,'FL Ratio'!$A$2:$B$9,2,FALSE)</f>
        <v>0.3796570259001999</v>
      </c>
      <c r="V7" s="4">
        <f>('FL Characterization'!V$2-'FL Characterization'!V$3)*VLOOKUP($A7,'FL Ratio'!$A$2:$B$9,2,FALSE)</f>
        <v>0.41508704777145095</v>
      </c>
      <c r="W7" s="4">
        <f>('FL Characterization'!W$2-'FL Characterization'!W$3)*VLOOKUP($A7,'FL Ratio'!$A$2:$B$9,2,FALSE)</f>
        <v>0.42499196506217407</v>
      </c>
      <c r="X7" s="4">
        <f>('FL Characterization'!X$2-'FL Characterization'!X$3)*VLOOKUP($A7,'FL Ratio'!$A$2:$B$9,2,FALSE)</f>
        <v>0.44323786533455894</v>
      </c>
      <c r="Y7" s="4">
        <f>('FL Characterization'!Y$2-'FL Characterization'!Y$3)*VLOOKUP($A7,'FL Ratio'!$A$2:$B$9,2,FALSE)</f>
        <v>0.48925283542532028</v>
      </c>
    </row>
    <row r="8" spans="1:25" x14ac:dyDescent="0.3">
      <c r="A8">
        <v>7</v>
      </c>
      <c r="B8" s="4">
        <f>('FL Characterization'!B$2-'FL Characterization'!B$3)*VLOOKUP($A8,'FL Ratio'!$A$2:$B$9,2,FALSE)</f>
        <v>0.54786958590668255</v>
      </c>
      <c r="C8" s="4">
        <f>('FL Characterization'!C$2-'FL Characterization'!C$3)*VLOOKUP($A8,'FL Ratio'!$A$2:$B$9,2,FALSE)</f>
        <v>0.57980504240143038</v>
      </c>
      <c r="D8" s="4">
        <f>('FL Characterization'!D$2-'FL Characterization'!D$3)*VLOOKUP($A8,'FL Ratio'!$A$2:$B$9,2,FALSE)</f>
        <v>0.61226044206104557</v>
      </c>
      <c r="E8" s="4">
        <f>('FL Characterization'!E$2-'FL Characterization'!E$3)*VLOOKUP($A8,'FL Ratio'!$A$2:$B$9,2,FALSE)</f>
        <v>0.64009108409631432</v>
      </c>
      <c r="F8" s="4">
        <f>('FL Characterization'!F$2-'FL Characterization'!F$3)*VLOOKUP($A8,'FL Ratio'!$A$2:$B$9,2,FALSE)</f>
        <v>0.6473566056895923</v>
      </c>
      <c r="G8" s="4">
        <f>('FL Characterization'!G$2-'FL Characterization'!G$3)*VLOOKUP($A8,'FL Ratio'!$A$2:$B$9,2,FALSE)</f>
        <v>0.67717124138027585</v>
      </c>
      <c r="H8" s="4">
        <f>('FL Characterization'!H$2-'FL Characterization'!H$3)*VLOOKUP($A8,'FL Ratio'!$A$2:$B$9,2,FALSE)</f>
        <v>0.67370951451944849</v>
      </c>
      <c r="I8" s="4">
        <f>('FL Characterization'!I$2-'FL Characterization'!I$3)*VLOOKUP($A8,'FL Ratio'!$A$2:$B$9,2,FALSE)</f>
        <v>0.63681270561467684</v>
      </c>
      <c r="J8" s="4">
        <f>('FL Characterization'!J$2-'FL Characterization'!J$3)*VLOOKUP($A8,'FL Ratio'!$A$2:$B$9,2,FALSE)</f>
        <v>0.57697819351033564</v>
      </c>
      <c r="K8" s="4">
        <f>('FL Characterization'!K$2-'FL Characterization'!K$3)*VLOOKUP($A8,'FL Ratio'!$A$2:$B$9,2,FALSE)</f>
        <v>0.84727612085257842</v>
      </c>
      <c r="L8" s="4">
        <f>('FL Characterization'!L$2-'FL Characterization'!L$3)*VLOOKUP($A8,'FL Ratio'!$A$2:$B$9,2,FALSE)</f>
        <v>0.82739924096829387</v>
      </c>
      <c r="M8" s="4">
        <f>('FL Characterization'!M$2-'FL Characterization'!M$3)*VLOOKUP($A8,'FL Ratio'!$A$2:$B$9,2,FALSE)</f>
        <v>0.7618864021950067</v>
      </c>
      <c r="N8" s="4">
        <f>('FL Characterization'!N$2-'FL Characterization'!N$3)*VLOOKUP($A8,'FL Ratio'!$A$2:$B$9,2,FALSE)</f>
        <v>0.7433736889827558</v>
      </c>
      <c r="O8" s="4">
        <f>('FL Characterization'!O$2-'FL Characterization'!O$3)*VLOOKUP($A8,'FL Ratio'!$A$2:$B$9,2,FALSE)</f>
        <v>0.74642903921209469</v>
      </c>
      <c r="P8" s="4">
        <f>('FL Characterization'!P$2-'FL Characterization'!P$3)*VLOOKUP($A8,'FL Ratio'!$A$2:$B$9,2,FALSE)</f>
        <v>0.71106606264368177</v>
      </c>
      <c r="Q8" s="4">
        <f>('FL Characterization'!Q$2-'FL Characterization'!Q$3)*VLOOKUP($A8,'FL Ratio'!$A$2:$B$9,2,FALSE)</f>
        <v>0.65179801493474876</v>
      </c>
      <c r="R8" s="4">
        <f>('FL Characterization'!R$2-'FL Characterization'!R$3)*VLOOKUP($A8,'FL Ratio'!$A$2:$B$9,2,FALSE)</f>
        <v>0.58578986188335103</v>
      </c>
      <c r="S8" s="4">
        <f>('FL Characterization'!S$2-'FL Characterization'!S$3)*VLOOKUP($A8,'FL Ratio'!$A$2:$B$9,2,FALSE)</f>
        <v>0.56477594839379075</v>
      </c>
      <c r="T8" s="4">
        <f>('FL Characterization'!T$2-'FL Characterization'!T$3)*VLOOKUP($A8,'FL Ratio'!$A$2:$B$9,2,FALSE)</f>
        <v>0.35501582469994653</v>
      </c>
      <c r="U8" s="4">
        <f>('FL Characterization'!U$2-'FL Characterization'!U$3)*VLOOKUP($A8,'FL Ratio'!$A$2:$B$9,2,FALSE)</f>
        <v>0.3796570259001999</v>
      </c>
      <c r="V8" s="4">
        <f>('FL Characterization'!V$2-'FL Characterization'!V$3)*VLOOKUP($A8,'FL Ratio'!$A$2:$B$9,2,FALSE)</f>
        <v>0.41508704777145095</v>
      </c>
      <c r="W8" s="4">
        <f>('FL Characterization'!W$2-'FL Characterization'!W$3)*VLOOKUP($A8,'FL Ratio'!$A$2:$B$9,2,FALSE)</f>
        <v>0.42499196506217407</v>
      </c>
      <c r="X8" s="4">
        <f>('FL Characterization'!X$2-'FL Characterization'!X$3)*VLOOKUP($A8,'FL Ratio'!$A$2:$B$9,2,FALSE)</f>
        <v>0.44323786533455894</v>
      </c>
      <c r="Y8" s="4">
        <f>('FL Characterization'!Y$2-'FL Characterization'!Y$3)*VLOOKUP($A8,'FL Ratio'!$A$2:$B$9,2,FALSE)</f>
        <v>0.48925283542532028</v>
      </c>
    </row>
    <row r="9" spans="1:25" x14ac:dyDescent="0.3">
      <c r="A9">
        <v>8</v>
      </c>
      <c r="B9" s="4">
        <f>('FL Characterization'!B$2-'FL Characterization'!B$3)*VLOOKUP($A9,'FL Ratio'!$A$2:$B$9,2,FALSE)</f>
        <v>0.54786958590668255</v>
      </c>
      <c r="C9" s="4">
        <f>('FL Characterization'!C$2-'FL Characterization'!C$3)*VLOOKUP($A9,'FL Ratio'!$A$2:$B$9,2,FALSE)</f>
        <v>0.57980504240143038</v>
      </c>
      <c r="D9" s="4">
        <f>('FL Characterization'!D$2-'FL Characterization'!D$3)*VLOOKUP($A9,'FL Ratio'!$A$2:$B$9,2,FALSE)</f>
        <v>0.61226044206104557</v>
      </c>
      <c r="E9" s="4">
        <f>('FL Characterization'!E$2-'FL Characterization'!E$3)*VLOOKUP($A9,'FL Ratio'!$A$2:$B$9,2,FALSE)</f>
        <v>0.64009108409631432</v>
      </c>
      <c r="F9" s="4">
        <f>('FL Characterization'!F$2-'FL Characterization'!F$3)*VLOOKUP($A9,'FL Ratio'!$A$2:$B$9,2,FALSE)</f>
        <v>0.6473566056895923</v>
      </c>
      <c r="G9" s="4">
        <f>('FL Characterization'!G$2-'FL Characterization'!G$3)*VLOOKUP($A9,'FL Ratio'!$A$2:$B$9,2,FALSE)</f>
        <v>0.67717124138027585</v>
      </c>
      <c r="H9" s="4">
        <f>('FL Characterization'!H$2-'FL Characterization'!H$3)*VLOOKUP($A9,'FL Ratio'!$A$2:$B$9,2,FALSE)</f>
        <v>0.67370951451944849</v>
      </c>
      <c r="I9" s="4">
        <f>('FL Characterization'!I$2-'FL Characterization'!I$3)*VLOOKUP($A9,'FL Ratio'!$A$2:$B$9,2,FALSE)</f>
        <v>0.63681270561467684</v>
      </c>
      <c r="J9" s="4">
        <f>('FL Characterization'!J$2-'FL Characterization'!J$3)*VLOOKUP($A9,'FL Ratio'!$A$2:$B$9,2,FALSE)</f>
        <v>0.57697819351033564</v>
      </c>
      <c r="K9" s="4">
        <f>('FL Characterization'!K$2-'FL Characterization'!K$3)*VLOOKUP($A9,'FL Ratio'!$A$2:$B$9,2,FALSE)</f>
        <v>0.84727612085257842</v>
      </c>
      <c r="L9" s="4">
        <f>('FL Characterization'!L$2-'FL Characterization'!L$3)*VLOOKUP($A9,'FL Ratio'!$A$2:$B$9,2,FALSE)</f>
        <v>0.82739924096829387</v>
      </c>
      <c r="M9" s="4">
        <f>('FL Characterization'!M$2-'FL Characterization'!M$3)*VLOOKUP($A9,'FL Ratio'!$A$2:$B$9,2,FALSE)</f>
        <v>0.7618864021950067</v>
      </c>
      <c r="N9" s="4">
        <f>('FL Characterization'!N$2-'FL Characterization'!N$3)*VLOOKUP($A9,'FL Ratio'!$A$2:$B$9,2,FALSE)</f>
        <v>0.7433736889827558</v>
      </c>
      <c r="O9" s="4">
        <f>('FL Characterization'!O$2-'FL Characterization'!O$3)*VLOOKUP($A9,'FL Ratio'!$A$2:$B$9,2,FALSE)</f>
        <v>0.74642903921209469</v>
      </c>
      <c r="P9" s="4">
        <f>('FL Characterization'!P$2-'FL Characterization'!P$3)*VLOOKUP($A9,'FL Ratio'!$A$2:$B$9,2,FALSE)</f>
        <v>0.71106606264368177</v>
      </c>
      <c r="Q9" s="4">
        <f>('FL Characterization'!Q$2-'FL Characterization'!Q$3)*VLOOKUP($A9,'FL Ratio'!$A$2:$B$9,2,FALSE)</f>
        <v>0.65179801493474876</v>
      </c>
      <c r="R9" s="4">
        <f>('FL Characterization'!R$2-'FL Characterization'!R$3)*VLOOKUP($A9,'FL Ratio'!$A$2:$B$9,2,FALSE)</f>
        <v>0.58578986188335103</v>
      </c>
      <c r="S9" s="4">
        <f>('FL Characterization'!S$2-'FL Characterization'!S$3)*VLOOKUP($A9,'FL Ratio'!$A$2:$B$9,2,FALSE)</f>
        <v>0.56477594839379075</v>
      </c>
      <c r="T9" s="4">
        <f>('FL Characterization'!T$2-'FL Characterization'!T$3)*VLOOKUP($A9,'FL Ratio'!$A$2:$B$9,2,FALSE)</f>
        <v>0.35501582469994653</v>
      </c>
      <c r="U9" s="4">
        <f>('FL Characterization'!U$2-'FL Characterization'!U$3)*VLOOKUP($A9,'FL Ratio'!$A$2:$B$9,2,FALSE)</f>
        <v>0.3796570259001999</v>
      </c>
      <c r="V9" s="4">
        <f>('FL Characterization'!V$2-'FL Characterization'!V$3)*VLOOKUP($A9,'FL Ratio'!$A$2:$B$9,2,FALSE)</f>
        <v>0.41508704777145095</v>
      </c>
      <c r="W9" s="4">
        <f>('FL Characterization'!W$2-'FL Characterization'!W$3)*VLOOKUP($A9,'FL Ratio'!$A$2:$B$9,2,FALSE)</f>
        <v>0.42499196506217407</v>
      </c>
      <c r="X9" s="4">
        <f>('FL Characterization'!X$2-'FL Characterization'!X$3)*VLOOKUP($A9,'FL Ratio'!$A$2:$B$9,2,FALSE)</f>
        <v>0.44323786533455894</v>
      </c>
      <c r="Y9" s="4">
        <f>('FL Characterization'!Y$2-'FL Characterization'!Y$3)*VLOOKUP($A9,'FL Ratio'!$A$2:$B$9,2,FALSE)</f>
        <v>0.48925283542532028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9.2663934426229492E-6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8.4785879405081879E-3</v>
      </c>
      <c r="J5" s="7">
        <f ca="1">VLOOKUP($A5,'RES installed'!$A$2:$C$6,3,FALSE)*(AVERAGE('[1]Profiles, RES, Winter'!J$2:J$4)*(RANDBETWEEN(95,105)/100))</f>
        <v>0.18014685626115234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0.57145996091555862</v>
      </c>
      <c r="P5" s="7">
        <f ca="1">VLOOKUP($A5,'RES installed'!$A$2:$C$6,3,FALSE)*(AVERAGE('[1]Profiles, RES, Winter'!P$2:P$4)*(RANDBETWEEN(95,105)/100))</f>
        <v>0.47958383249549419</v>
      </c>
      <c r="Q5" s="7">
        <f ca="1">VLOOKUP($A5,'RES installed'!$A$2:$C$6,3,FALSE)*(AVERAGE('[1]Profiles, RES, Winter'!Q$2:Q$4)*(RANDBETWEEN(95,105)/100))</f>
        <v>0.25763661825446632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5.8833503957839012E-5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8.6481596993183522E-3</v>
      </c>
      <c r="J6" s="7">
        <f ca="1">VLOOKUP($A6,'RES installed'!$A$2:$C$6,3,FALSE)*(AVERAGE('[1]Profiles, RES, Winter'!J$2:J$4)*(RANDBETWEEN(95,105)/100))</f>
        <v>0.17495031233054217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0.2502047927278952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6.189774895564313E-5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0.58439242927966384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1.6322346164396085E-5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8.4785879405081879E-3</v>
      </c>
      <c r="J5" s="7">
        <f ca="1">VLOOKUP($A5,'RES installed'!$A$2:$C$6,3,FALSE)*(AVERAGE('[1]Profiles, RES, Winter'!J$2:J$4)*(RANDBETWEEN(95,105)/100))</f>
        <v>0.16455722446932183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9.1755464480874303E-6</v>
      </c>
      <c r="D6" s="7">
        <f ca="1">VLOOKUP($A6,'RES installed'!$A$2:$C$6,3,FALSE)*(AVERAGE('[1]Profiles, RES, Winter'!D$2:D$4)*(RANDBETWEEN(95,105)/100))</f>
        <v>5.2791746670323972E-6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8.4785879405081879E-3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0.57304500346840825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5.5214008004220286E-2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6.0672050956521478E-5</v>
      </c>
      <c r="U6" s="7">
        <f ca="1">VLOOKUP($A6,'RES installed'!$A$2:$C$6,3,FALSE)*(AVERAGE('[1]Profiles, RES, Winter'!U$2:U$4)*(RANDBETWEEN(95,105)/100))</f>
        <v>1.6322346164396085E-5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5.3314437231416288E-6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0.5656876380780278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5.1933967924761654E-2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6.3736295954325596E-5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0.44304411192440885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6.0672050956521478E-5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0.69614892346577006</v>
      </c>
      <c r="O6" s="7">
        <f ca="1">VLOOKUP($A6,'RES installed'!$A$2:$C$6,3,FALSE)*(AVERAGE('[1]Profiles, RES, Winter'!O$2:O$4)*(RANDBETWEEN(95,105)/100))</f>
        <v>0.59454925226568223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5.4120661311067408E-2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5.4359818353600928E-6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0.61970478934388062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5.740070139052604E-2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6.3736295954325596E-5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5.5242063088034437</v>
      </c>
      <c r="C2" s="4">
        <f>('[1]Pc, Summer, S1'!C2*Main!$B$5)+(VLOOKUP($A2,'FL Ratio'!$A$2:$B$9,2,FALSE)*'FL Characterization'!C$2)</f>
        <v>5.4848318727601919</v>
      </c>
      <c r="D2" s="4">
        <f>('[1]Pc, Summer, S1'!D2*Main!$B$5)+(VLOOKUP($A2,'FL Ratio'!$A$2:$B$9,2,FALSE)*'FL Characterization'!D$2)</f>
        <v>5.2597350652884645</v>
      </c>
      <c r="E2" s="4">
        <f>('[1]Pc, Summer, S1'!E2*Main!$B$5)+(VLOOKUP($A2,'FL Ratio'!$A$2:$B$9,2,FALSE)*'FL Characterization'!E$2)</f>
        <v>5.1539944399703943</v>
      </c>
      <c r="F2" s="4">
        <f>('[1]Pc, Summer, S1'!F2*Main!$B$5)+(VLOOKUP($A2,'FL Ratio'!$A$2:$B$9,2,FALSE)*'FL Characterization'!F$2)</f>
        <v>5.0656597859264343</v>
      </c>
      <c r="G2" s="4">
        <f>('[1]Pc, Summer, S1'!G2*Main!$B$5)+(VLOOKUP($A2,'FL Ratio'!$A$2:$B$9,2,FALSE)*'FL Characterization'!G$2)</f>
        <v>5.1010990988305096</v>
      </c>
      <c r="H2" s="4">
        <f>('[1]Pc, Summer, S1'!H2*Main!$B$5)+(VLOOKUP($A2,'FL Ratio'!$A$2:$B$9,2,FALSE)*'FL Characterization'!H$2)</f>
        <v>5.1040162023277631</v>
      </c>
      <c r="I2" s="4">
        <f>('[1]Pc, Summer, S1'!I2*Main!$B$5)+(VLOOKUP($A2,'FL Ratio'!$A$2:$B$9,2,FALSE)*'FL Characterization'!I$2)</f>
        <v>5.9786619106343846</v>
      </c>
      <c r="J2" s="4">
        <f>('[1]Pc, Summer, S1'!J2*Main!$B$5)+(VLOOKUP($A2,'FL Ratio'!$A$2:$B$9,2,FALSE)*'FL Characterization'!J$2)</f>
        <v>6.4229183087303587</v>
      </c>
      <c r="K2" s="4">
        <f>('[1]Pc, Summer, S1'!K2*Main!$B$5)+(VLOOKUP($A2,'FL Ratio'!$A$2:$B$9,2,FALSE)*'FL Characterization'!K$2)</f>
        <v>6.3567844231873005</v>
      </c>
      <c r="L2" s="4">
        <f>('[1]Pc, Summer, S1'!L2*Main!$B$5)+(VLOOKUP($A2,'FL Ratio'!$A$2:$B$9,2,FALSE)*'FL Characterization'!L$2)</f>
        <v>6.2306903700161662</v>
      </c>
      <c r="M2" s="4">
        <f>('[1]Pc, Summer, S1'!M2*Main!$B$5)+(VLOOKUP($A2,'FL Ratio'!$A$2:$B$9,2,FALSE)*'FL Characterization'!M$2)</f>
        <v>6.314791392283869</v>
      </c>
      <c r="N2" s="4">
        <f>('[1]Pc, Summer, S1'!N2*Main!$B$5)+(VLOOKUP($A2,'FL Ratio'!$A$2:$B$9,2,FALSE)*'FL Characterization'!N$2)</f>
        <v>6.5707400365449891</v>
      </c>
      <c r="O2" s="4">
        <f>('[1]Pc, Summer, S1'!O2*Main!$B$5)+(VLOOKUP($A2,'FL Ratio'!$A$2:$B$9,2,FALSE)*'FL Characterization'!O$2)</f>
        <v>6.503314953624721</v>
      </c>
      <c r="P2" s="4">
        <f>('[1]Pc, Summer, S1'!P2*Main!$B$5)+(VLOOKUP($A2,'FL Ratio'!$A$2:$B$9,2,FALSE)*'FL Characterization'!P$2)</f>
        <v>6.0151747988840034</v>
      </c>
      <c r="Q2" s="4">
        <f>('[1]Pc, Summer, S1'!Q2*Main!$B$5)+(VLOOKUP($A2,'FL Ratio'!$A$2:$B$9,2,FALSE)*'FL Characterization'!Q$2)</f>
        <v>6.1940120795043896</v>
      </c>
      <c r="R2" s="4">
        <f>('[1]Pc, Summer, S1'!R2*Main!$B$5)+(VLOOKUP($A2,'FL Ratio'!$A$2:$B$9,2,FALSE)*'FL Characterization'!R$2)</f>
        <v>6.2084864855834221</v>
      </c>
      <c r="S2" s="4">
        <f>('[1]Pc, Summer, S1'!S2*Main!$B$5)+(VLOOKUP($A2,'FL Ratio'!$A$2:$B$9,2,FALSE)*'FL Characterization'!S$2)</f>
        <v>6.0797498080564907</v>
      </c>
      <c r="T2" s="4">
        <f>('[1]Pc, Summer, S1'!T2*Main!$B$5)+(VLOOKUP($A2,'FL Ratio'!$A$2:$B$9,2,FALSE)*'FL Characterization'!T$2)</f>
        <v>5.7203100024570697</v>
      </c>
      <c r="U2" s="4">
        <f>('[1]Pc, Summer, S1'!U2*Main!$B$5)+(VLOOKUP($A2,'FL Ratio'!$A$2:$B$9,2,FALSE)*'FL Characterization'!U$2)</f>
        <v>5.6231069146526993</v>
      </c>
      <c r="V2" s="4">
        <f>('[1]Pc, Summer, S1'!V2*Main!$B$5)+(VLOOKUP($A2,'FL Ratio'!$A$2:$B$9,2,FALSE)*'FL Characterization'!V$2)</f>
        <v>5.6365438172120772</v>
      </c>
      <c r="W2" s="4">
        <f>('[1]Pc, Summer, S1'!W2*Main!$B$5)+(VLOOKUP($A2,'FL Ratio'!$A$2:$B$9,2,FALSE)*'FL Characterization'!W$2)</f>
        <v>5.5396566873945758</v>
      </c>
      <c r="X2" s="4">
        <f>('[1]Pc, Summer, S1'!X2*Main!$B$5)+(VLOOKUP($A2,'FL Ratio'!$A$2:$B$9,2,FALSE)*'FL Characterization'!X$2)</f>
        <v>5.3228851658669365</v>
      </c>
      <c r="Y2" s="4">
        <f>('[1]Pc, Summer, S1'!Y2*Main!$B$5)+(VLOOKUP($A2,'FL Ratio'!$A$2:$B$9,2,FALSE)*'FL Characterization'!Y$2)</f>
        <v>5.2080765389484736</v>
      </c>
    </row>
    <row r="3" spans="1:25" x14ac:dyDescent="0.3">
      <c r="A3">
        <v>2</v>
      </c>
      <c r="B3" s="4">
        <f>('[1]Pc, Summer, S1'!B3*Main!$B$5)+(VLOOKUP($A3,'FL Ratio'!$A$2:$B$9,2,FALSE)*'FL Characterization'!B$2)</f>
        <v>4.1029487000153804</v>
      </c>
      <c r="C3" s="4">
        <f>('[1]Pc, Summer, S1'!C3*Main!$B$5)+(VLOOKUP($A3,'FL Ratio'!$A$2:$B$9,2,FALSE)*'FL Characterization'!C$2)</f>
        <v>3.8943945812150123</v>
      </c>
      <c r="D3" s="4">
        <f>('[1]Pc, Summer, S1'!D3*Main!$B$5)+(VLOOKUP($A3,'FL Ratio'!$A$2:$B$9,2,FALSE)*'FL Characterization'!D$2)</f>
        <v>3.720916132284378</v>
      </c>
      <c r="E3" s="4">
        <f>('[1]Pc, Summer, S1'!E3*Main!$B$5)+(VLOOKUP($A3,'FL Ratio'!$A$2:$B$9,2,FALSE)*'FL Characterization'!E$2)</f>
        <v>3.402327485551575</v>
      </c>
      <c r="F3" s="4">
        <f>('[1]Pc, Summer, S1'!F3*Main!$B$5)+(VLOOKUP($A3,'FL Ratio'!$A$2:$B$9,2,FALSE)*'FL Characterization'!F$2)</f>
        <v>3.2396135425700052</v>
      </c>
      <c r="G3" s="4">
        <f>('[1]Pc, Summer, S1'!G3*Main!$B$5)+(VLOOKUP($A3,'FL Ratio'!$A$2:$B$9,2,FALSE)*'FL Characterization'!G$2)</f>
        <v>3.3647923931550952</v>
      </c>
      <c r="H3" s="4">
        <f>('[1]Pc, Summer, S1'!H3*Main!$B$5)+(VLOOKUP($A3,'FL Ratio'!$A$2:$B$9,2,FALSE)*'FL Characterization'!H$2)</f>
        <v>3.6083510723572498</v>
      </c>
      <c r="I3" s="4">
        <f>('[1]Pc, Summer, S1'!I3*Main!$B$5)+(VLOOKUP($A3,'FL Ratio'!$A$2:$B$9,2,FALSE)*'FL Characterization'!I$2)</f>
        <v>4.5998366009063298</v>
      </c>
      <c r="J3" s="4">
        <f>('[1]Pc, Summer, S1'!J3*Main!$B$5)+(VLOOKUP($A3,'FL Ratio'!$A$2:$B$9,2,FALSE)*'FL Characterization'!J$2)</f>
        <v>5.012588596583571</v>
      </c>
      <c r="K3" s="4">
        <f>('[1]Pc, Summer, S1'!K3*Main!$B$5)+(VLOOKUP($A3,'FL Ratio'!$A$2:$B$9,2,FALSE)*'FL Characterization'!K$2)</f>
        <v>5.3571751718150651</v>
      </c>
      <c r="L3" s="4">
        <f>('[1]Pc, Summer, S1'!L3*Main!$B$5)+(VLOOKUP($A3,'FL Ratio'!$A$2:$B$9,2,FALSE)*'FL Characterization'!L$2)</f>
        <v>4.8711050884759297</v>
      </c>
      <c r="M3" s="4">
        <f>('[1]Pc, Summer, S1'!M3*Main!$B$5)+(VLOOKUP($A3,'FL Ratio'!$A$2:$B$9,2,FALSE)*'FL Characterization'!M$2)</f>
        <v>5.1207537311759586</v>
      </c>
      <c r="N3" s="4">
        <f>('[1]Pc, Summer, S1'!N3*Main!$B$5)+(VLOOKUP($A3,'FL Ratio'!$A$2:$B$9,2,FALSE)*'FL Characterization'!N$2)</f>
        <v>5.1472983905777534</v>
      </c>
      <c r="O3" s="4">
        <f>('[1]Pc, Summer, S1'!O3*Main!$B$5)+(VLOOKUP($A3,'FL Ratio'!$A$2:$B$9,2,FALSE)*'FL Characterization'!O$2)</f>
        <v>5.0687557559764516</v>
      </c>
      <c r="P3" s="4">
        <f>('[1]Pc, Summer, S1'!P3*Main!$B$5)+(VLOOKUP($A3,'FL Ratio'!$A$2:$B$9,2,FALSE)*'FL Characterization'!P$2)</f>
        <v>4.3781903741192201</v>
      </c>
      <c r="Q3" s="4">
        <f>('[1]Pc, Summer, S1'!Q3*Main!$B$5)+(VLOOKUP($A3,'FL Ratio'!$A$2:$B$9,2,FALSE)*'FL Characterization'!Q$2)</f>
        <v>4.5569606281806081</v>
      </c>
      <c r="R3" s="4">
        <f>('[1]Pc, Summer, S1'!R3*Main!$B$5)+(VLOOKUP($A3,'FL Ratio'!$A$2:$B$9,2,FALSE)*'FL Characterization'!R$2)</f>
        <v>4.7721294071125016</v>
      </c>
      <c r="S3" s="4">
        <f>('[1]Pc, Summer, S1'!S3*Main!$B$5)+(VLOOKUP($A3,'FL Ratio'!$A$2:$B$9,2,FALSE)*'FL Characterization'!S$2)</f>
        <v>4.8148188997995938</v>
      </c>
      <c r="T3" s="4">
        <f>('[1]Pc, Summer, S1'!T3*Main!$B$5)+(VLOOKUP($A3,'FL Ratio'!$A$2:$B$9,2,FALSE)*'FL Characterization'!T$2)</f>
        <v>4.9642403081671969</v>
      </c>
      <c r="U3" s="4">
        <f>('[1]Pc, Summer, S1'!U3*Main!$B$5)+(VLOOKUP($A3,'FL Ratio'!$A$2:$B$9,2,FALSE)*'FL Characterization'!U$2)</f>
        <v>5.2047221095992118</v>
      </c>
      <c r="V3" s="4">
        <f>('[1]Pc, Summer, S1'!V3*Main!$B$5)+(VLOOKUP($A3,'FL Ratio'!$A$2:$B$9,2,FALSE)*'FL Characterization'!V$2)</f>
        <v>5.4670954845597972</v>
      </c>
      <c r="W3" s="4">
        <f>('[1]Pc, Summer, S1'!W3*Main!$B$5)+(VLOOKUP($A3,'FL Ratio'!$A$2:$B$9,2,FALSE)*'FL Characterization'!W$2)</f>
        <v>4.9962139849760563</v>
      </c>
      <c r="X3" s="4">
        <f>('[1]Pc, Summer, S1'!X3*Main!$B$5)+(VLOOKUP($A3,'FL Ratio'!$A$2:$B$9,2,FALSE)*'FL Characterization'!X$2)</f>
        <v>4.4653030810677876</v>
      </c>
      <c r="Y3" s="4">
        <f>('[1]Pc, Summer, S1'!Y3*Main!$B$5)+(VLOOKUP($A3,'FL Ratio'!$A$2:$B$9,2,FALSE)*'FL Characterization'!Y$2)</f>
        <v>4.1853447216121467</v>
      </c>
    </row>
    <row r="4" spans="1:25" x14ac:dyDescent="0.3">
      <c r="A4">
        <v>3</v>
      </c>
      <c r="B4" s="4">
        <f>('[1]Pc, Summer, S1'!B4*Main!$B$5)+(VLOOKUP($A4,'FL Ratio'!$A$2:$B$9,2,FALSE)*'FL Characterization'!B$2)</f>
        <v>2.7264145556407522</v>
      </c>
      <c r="C4" s="4">
        <f>('[1]Pc, Summer, S1'!C4*Main!$B$5)+(VLOOKUP($A4,'FL Ratio'!$A$2:$B$9,2,FALSE)*'FL Characterization'!C$2)</f>
        <v>2.5832254025966783</v>
      </c>
      <c r="D4" s="4">
        <f>('[1]Pc, Summer, S1'!D4*Main!$B$5)+(VLOOKUP($A4,'FL Ratio'!$A$2:$B$9,2,FALSE)*'FL Characterization'!D$2)</f>
        <v>2.3742489370409103</v>
      </c>
      <c r="E4" s="4">
        <f>('[1]Pc, Summer, S1'!E4*Main!$B$5)+(VLOOKUP($A4,'FL Ratio'!$A$2:$B$9,2,FALSE)*'FL Characterization'!E$2)</f>
        <v>2.4513207421703425</v>
      </c>
      <c r="F4" s="4">
        <f>('[1]Pc, Summer, S1'!F4*Main!$B$5)+(VLOOKUP($A4,'FL Ratio'!$A$2:$B$9,2,FALSE)*'FL Characterization'!F$2)</f>
        <v>2.3745275534407408</v>
      </c>
      <c r="G4" s="4">
        <f>('[1]Pc, Summer, S1'!G4*Main!$B$5)+(VLOOKUP($A4,'FL Ratio'!$A$2:$B$9,2,FALSE)*'FL Characterization'!G$2)</f>
        <v>2.394996052709629</v>
      </c>
      <c r="H4" s="4">
        <f>('[1]Pc, Summer, S1'!H4*Main!$B$5)+(VLOOKUP($A4,'FL Ratio'!$A$2:$B$9,2,FALSE)*'FL Characterization'!H$2)</f>
        <v>3.3689563027565992</v>
      </c>
      <c r="I4" s="4">
        <f>('[1]Pc, Summer, S1'!I4*Main!$B$5)+(VLOOKUP($A4,'FL Ratio'!$A$2:$B$9,2,FALSE)*'FL Characterization'!I$2)</f>
        <v>4.1276003895864894</v>
      </c>
      <c r="J4" s="4">
        <f>('[1]Pc, Summer, S1'!J4*Main!$B$5)+(VLOOKUP($A4,'FL Ratio'!$A$2:$B$9,2,FALSE)*'FL Characterization'!J$2)</f>
        <v>4.3214023061135176</v>
      </c>
      <c r="K4" s="4">
        <f>('[1]Pc, Summer, S1'!K4*Main!$B$5)+(VLOOKUP($A4,'FL Ratio'!$A$2:$B$9,2,FALSE)*'FL Characterization'!K$2)</f>
        <v>4.0658382933423045</v>
      </c>
      <c r="L4" s="4">
        <f>('[1]Pc, Summer, S1'!L4*Main!$B$5)+(VLOOKUP($A4,'FL Ratio'!$A$2:$B$9,2,FALSE)*'FL Characterization'!L$2)</f>
        <v>3.9644353036446955</v>
      </c>
      <c r="M4" s="4">
        <f>('[1]Pc, Summer, S1'!M4*Main!$B$5)+(VLOOKUP($A4,'FL Ratio'!$A$2:$B$9,2,FALSE)*'FL Characterization'!M$2)</f>
        <v>4.265865426889345</v>
      </c>
      <c r="N4" s="4">
        <f>('[1]Pc, Summer, S1'!N4*Main!$B$5)+(VLOOKUP($A4,'FL Ratio'!$A$2:$B$9,2,FALSE)*'FL Characterization'!N$2)</f>
        <v>4.4758378256534712</v>
      </c>
      <c r="O4" s="4">
        <f>('[1]Pc, Summer, S1'!O4*Main!$B$5)+(VLOOKUP($A4,'FL Ratio'!$A$2:$B$9,2,FALSE)*'FL Characterization'!O$2)</f>
        <v>4.1951357777445502</v>
      </c>
      <c r="P4" s="4">
        <f>('[1]Pc, Summer, S1'!P4*Main!$B$5)+(VLOOKUP($A4,'FL Ratio'!$A$2:$B$9,2,FALSE)*'FL Characterization'!P$2)</f>
        <v>3.8381944847772855</v>
      </c>
      <c r="Q4" s="4">
        <f>('[1]Pc, Summer, S1'!Q4*Main!$B$5)+(VLOOKUP($A4,'FL Ratio'!$A$2:$B$9,2,FALSE)*'FL Characterization'!Q$2)</f>
        <v>3.6430541489267436</v>
      </c>
      <c r="R4" s="4">
        <f>('[1]Pc, Summer, S1'!R4*Main!$B$5)+(VLOOKUP($A4,'FL Ratio'!$A$2:$B$9,2,FALSE)*'FL Characterization'!R$2)</f>
        <v>3.6849232336854922</v>
      </c>
      <c r="S4" s="4">
        <f>('[1]Pc, Summer, S1'!S4*Main!$B$5)+(VLOOKUP($A4,'FL Ratio'!$A$2:$B$9,2,FALSE)*'FL Characterization'!S$2)</f>
        <v>3.6102529626595983</v>
      </c>
      <c r="T4" s="4">
        <f>('[1]Pc, Summer, S1'!T4*Main!$B$5)+(VLOOKUP($A4,'FL Ratio'!$A$2:$B$9,2,FALSE)*'FL Characterization'!T$2)</f>
        <v>3.4896933413460087</v>
      </c>
      <c r="U4" s="4">
        <f>('[1]Pc, Summer, S1'!U4*Main!$B$5)+(VLOOKUP($A4,'FL Ratio'!$A$2:$B$9,2,FALSE)*'FL Characterization'!U$2)</f>
        <v>3.7814037578880706</v>
      </c>
      <c r="V4" s="4">
        <f>('[1]Pc, Summer, S1'!V4*Main!$B$5)+(VLOOKUP($A4,'FL Ratio'!$A$2:$B$9,2,FALSE)*'FL Characterization'!V$2)</f>
        <v>3.9796115142835924</v>
      </c>
      <c r="W4" s="4">
        <f>('[1]Pc, Summer, S1'!W4*Main!$B$5)+(VLOOKUP($A4,'FL Ratio'!$A$2:$B$9,2,FALSE)*'FL Characterization'!W$2)</f>
        <v>3.6946561991774285</v>
      </c>
      <c r="X4" s="4">
        <f>('[1]Pc, Summer, S1'!X4*Main!$B$5)+(VLOOKUP($A4,'FL Ratio'!$A$2:$B$9,2,FALSE)*'FL Characterization'!X$2)</f>
        <v>3.3757545378727651</v>
      </c>
      <c r="Y4" s="4">
        <f>('[1]Pc, Summer, S1'!Y4*Main!$B$5)+(VLOOKUP($A4,'FL Ratio'!$A$2:$B$9,2,FALSE)*'FL Characterization'!Y$2)</f>
        <v>2.8762659417754373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1.2461510968720249</v>
      </c>
      <c r="C5" s="4">
        <f>('[1]Pc, Summer, S1'!C5*Main!$B$5)+(VLOOKUP($A5,'FL Ratio'!$A$2:$B$9,2,FALSE)*'FL Characterization'!C$2)</f>
        <v>1.0180737211381004</v>
      </c>
      <c r="D5" s="4">
        <f>('[1]Pc, Summer, S1'!D5*Main!$B$5)+(VLOOKUP($A5,'FL Ratio'!$A$2:$B$9,2,FALSE)*'FL Characterization'!D$2)</f>
        <v>0.81898388444633996</v>
      </c>
      <c r="E5" s="4">
        <f>('[1]Pc, Summer, S1'!E5*Main!$B$5)+(VLOOKUP($A5,'FL Ratio'!$A$2:$B$9,2,FALSE)*'FL Characterization'!E$2)</f>
        <v>0.80333173489180576</v>
      </c>
      <c r="F5" s="4">
        <f>('[1]Pc, Summer, S1'!F5*Main!$B$5)+(VLOOKUP($A5,'FL Ratio'!$A$2:$B$9,2,FALSE)*'FL Characterization'!F$2)</f>
        <v>0.72390970885750772</v>
      </c>
      <c r="G5" s="4">
        <f>('[1]Pc, Summer, S1'!G5*Main!$B$5)+(VLOOKUP($A5,'FL Ratio'!$A$2:$B$9,2,FALSE)*'FL Characterization'!G$2)</f>
        <v>0.67547640323943836</v>
      </c>
      <c r="H5" s="4">
        <f>('[1]Pc, Summer, S1'!H5*Main!$B$5)+(VLOOKUP($A5,'FL Ratio'!$A$2:$B$9,2,FALSE)*'FL Characterization'!H$2)</f>
        <v>1.4144786855436364</v>
      </c>
      <c r="I5" s="4">
        <f>('[1]Pc, Summer, S1'!I5*Main!$B$5)+(VLOOKUP($A5,'FL Ratio'!$A$2:$B$9,2,FALSE)*'FL Characterization'!I$2)</f>
        <v>2.3511174707107991</v>
      </c>
      <c r="J5" s="4">
        <f>('[1]Pc, Summer, S1'!J5*Main!$B$5)+(VLOOKUP($A5,'FL Ratio'!$A$2:$B$9,2,FALSE)*'FL Characterization'!J$2)</f>
        <v>2.846018165672346</v>
      </c>
      <c r="K5" s="4">
        <f>('[1]Pc, Summer, S1'!K5*Main!$B$5)+(VLOOKUP($A5,'FL Ratio'!$A$2:$B$9,2,FALSE)*'FL Characterization'!K$2)</f>
        <v>2.9226334826574414</v>
      </c>
      <c r="L5" s="4">
        <f>('[1]Pc, Summer, S1'!L5*Main!$B$5)+(VLOOKUP($A5,'FL Ratio'!$A$2:$B$9,2,FALSE)*'FL Characterization'!L$2)</f>
        <v>2.858385587408351</v>
      </c>
      <c r="M5" s="4">
        <f>('[1]Pc, Summer, S1'!M5*Main!$B$5)+(VLOOKUP($A5,'FL Ratio'!$A$2:$B$9,2,FALSE)*'FL Characterization'!M$2)</f>
        <v>2.5684967159222398</v>
      </c>
      <c r="N5" s="4">
        <f>('[1]Pc, Summer, S1'!N5*Main!$B$5)+(VLOOKUP($A5,'FL Ratio'!$A$2:$B$9,2,FALSE)*'FL Characterization'!N$2)</f>
        <v>2.9199114986502659</v>
      </c>
      <c r="O5" s="4">
        <f>('[1]Pc, Summer, S1'!O5*Main!$B$5)+(VLOOKUP($A5,'FL Ratio'!$A$2:$B$9,2,FALSE)*'FL Characterization'!O$2)</f>
        <v>2.7816532597460952</v>
      </c>
      <c r="P5" s="4">
        <f>('[1]Pc, Summer, S1'!P5*Main!$B$5)+(VLOOKUP($A5,'FL Ratio'!$A$2:$B$9,2,FALSE)*'FL Characterization'!P$2)</f>
        <v>2.5444640721630729</v>
      </c>
      <c r="Q5" s="4">
        <f>('[1]Pc, Summer, S1'!Q5*Main!$B$5)+(VLOOKUP($A5,'FL Ratio'!$A$2:$B$9,2,FALSE)*'FL Characterization'!Q$2)</f>
        <v>2.3549393294128453</v>
      </c>
      <c r="R5" s="4">
        <f>('[1]Pc, Summer, S1'!R5*Main!$B$5)+(VLOOKUP($A5,'FL Ratio'!$A$2:$B$9,2,FALSE)*'FL Characterization'!R$2)</f>
        <v>2.1160773456125175</v>
      </c>
      <c r="S5" s="4">
        <f>('[1]Pc, Summer, S1'!S5*Main!$B$5)+(VLOOKUP($A5,'FL Ratio'!$A$2:$B$9,2,FALSE)*'FL Characterization'!S$2)</f>
        <v>1.9192102424854993</v>
      </c>
      <c r="T5" s="4">
        <f>('[1]Pc, Summer, S1'!T5*Main!$B$5)+(VLOOKUP($A5,'FL Ratio'!$A$2:$B$9,2,FALSE)*'FL Characterization'!T$2)</f>
        <v>2.3943932690757359</v>
      </c>
      <c r="U5" s="4">
        <f>('[1]Pc, Summer, S1'!U5*Main!$B$5)+(VLOOKUP($A5,'FL Ratio'!$A$2:$B$9,2,FALSE)*'FL Characterization'!U$2)</f>
        <v>2.7888596692251828</v>
      </c>
      <c r="V5" s="4">
        <f>('[1]Pc, Summer, S1'!V5*Main!$B$5)+(VLOOKUP($A5,'FL Ratio'!$A$2:$B$9,2,FALSE)*'FL Characterization'!V$2)</f>
        <v>3.2114030002774667</v>
      </c>
      <c r="W5" s="4">
        <f>('[1]Pc, Summer, S1'!W5*Main!$B$5)+(VLOOKUP($A5,'FL Ratio'!$A$2:$B$9,2,FALSE)*'FL Characterization'!W$2)</f>
        <v>3.0433283731807195</v>
      </c>
      <c r="X5" s="4">
        <f>('[1]Pc, Summer, S1'!X5*Main!$B$5)+(VLOOKUP($A5,'FL Ratio'!$A$2:$B$9,2,FALSE)*'FL Characterization'!X$2)</f>
        <v>2.3817891972325702</v>
      </c>
      <c r="Y5" s="4">
        <f>('[1]Pc, Summer, S1'!Y5*Main!$B$5)+(VLOOKUP($A5,'FL Ratio'!$A$2:$B$9,2,FALSE)*'FL Characterization'!Y$2)</f>
        <v>1.767304540404643</v>
      </c>
    </row>
    <row r="6" spans="1:25" x14ac:dyDescent="0.3">
      <c r="A6">
        <v>5</v>
      </c>
      <c r="B6" s="4">
        <f>('[1]Pc, Summer, S1'!B6*Main!$B$5)+(VLOOKUP($A6,'FL Ratio'!$A$2:$B$9,2,FALSE)*'FL Characterization'!B$2)</f>
        <v>2.3356624520166949</v>
      </c>
      <c r="C6" s="4">
        <f>('[1]Pc, Summer, S1'!C6*Main!$B$5)+(VLOOKUP($A6,'FL Ratio'!$A$2:$B$9,2,FALSE)*'FL Characterization'!C$2)</f>
        <v>2.1211630979228282</v>
      </c>
      <c r="D6" s="4">
        <f>('[1]Pc, Summer, S1'!D6*Main!$B$5)+(VLOOKUP($A6,'FL Ratio'!$A$2:$B$9,2,FALSE)*'FL Characterization'!D$2)</f>
        <v>1.9584932390080785</v>
      </c>
      <c r="E6" s="4">
        <f>('[1]Pc, Summer, S1'!E6*Main!$B$5)+(VLOOKUP($A6,'FL Ratio'!$A$2:$B$9,2,FALSE)*'FL Characterization'!E$2)</f>
        <v>1.9066935803382075</v>
      </c>
      <c r="F6" s="4">
        <f>('[1]Pc, Summer, S1'!F6*Main!$B$5)+(VLOOKUP($A6,'FL Ratio'!$A$2:$B$9,2,FALSE)*'FL Characterization'!F$2)</f>
        <v>1.9623705990502993</v>
      </c>
      <c r="G6" s="4">
        <f>('[1]Pc, Summer, S1'!G6*Main!$B$5)+(VLOOKUP($A6,'FL Ratio'!$A$2:$B$9,2,FALSE)*'FL Characterization'!G$2)</f>
        <v>1.9508113856453628</v>
      </c>
      <c r="H6" s="4">
        <f>('[1]Pc, Summer, S1'!H6*Main!$B$5)+(VLOOKUP($A6,'FL Ratio'!$A$2:$B$9,2,FALSE)*'FL Characterization'!H$2)</f>
        <v>2.1719415649956666</v>
      </c>
      <c r="I6" s="4">
        <f>('[1]Pc, Summer, S1'!I6*Main!$B$5)+(VLOOKUP($A6,'FL Ratio'!$A$2:$B$9,2,FALSE)*'FL Characterization'!I$2)</f>
        <v>2.4043396826243351</v>
      </c>
      <c r="J6" s="4">
        <f>('[1]Pc, Summer, S1'!J6*Main!$B$5)+(VLOOKUP($A6,'FL Ratio'!$A$2:$B$9,2,FALSE)*'FL Characterization'!J$2)</f>
        <v>2.6520658900045033</v>
      </c>
      <c r="K6" s="4">
        <f>('[1]Pc, Summer, S1'!K6*Main!$B$5)+(VLOOKUP($A6,'FL Ratio'!$A$2:$B$9,2,FALSE)*'FL Characterization'!K$2)</f>
        <v>2.7398070106745958</v>
      </c>
      <c r="L6" s="4">
        <f>('[1]Pc, Summer, S1'!L6*Main!$B$5)+(VLOOKUP($A6,'FL Ratio'!$A$2:$B$9,2,FALSE)*'FL Characterization'!L$2)</f>
        <v>2.9215529054729661</v>
      </c>
      <c r="M6" s="4">
        <f>('[1]Pc, Summer, S1'!M6*Main!$B$5)+(VLOOKUP($A6,'FL Ratio'!$A$2:$B$9,2,FALSE)*'FL Characterization'!M$2)</f>
        <v>3.0936800612977029</v>
      </c>
      <c r="N6" s="4">
        <f>('[1]Pc, Summer, S1'!N6*Main!$B$5)+(VLOOKUP($A6,'FL Ratio'!$A$2:$B$9,2,FALSE)*'FL Characterization'!N$2)</f>
        <v>3.1865220840976809</v>
      </c>
      <c r="O6" s="4">
        <f>('[1]Pc, Summer, S1'!O6*Main!$B$5)+(VLOOKUP($A6,'FL Ratio'!$A$2:$B$9,2,FALSE)*'FL Characterization'!O$2)</f>
        <v>3.0645665534503004</v>
      </c>
      <c r="P6" s="4">
        <f>('[1]Pc, Summer, S1'!P6*Main!$B$5)+(VLOOKUP($A6,'FL Ratio'!$A$2:$B$9,2,FALSE)*'FL Characterization'!P$2)</f>
        <v>2.9593884324480375</v>
      </c>
      <c r="Q6" s="4">
        <f>('[1]Pc, Summer, S1'!Q6*Main!$B$5)+(VLOOKUP($A6,'FL Ratio'!$A$2:$B$9,2,FALSE)*'FL Characterization'!Q$2)</f>
        <v>2.9213562655882153</v>
      </c>
      <c r="R6" s="4">
        <f>('[1]Pc, Summer, S1'!R6*Main!$B$5)+(VLOOKUP($A6,'FL Ratio'!$A$2:$B$9,2,FALSE)*'FL Characterization'!R$2)</f>
        <v>2.903648012179457</v>
      </c>
      <c r="S6" s="4">
        <f>('[1]Pc, Summer, S1'!S6*Main!$B$5)+(VLOOKUP($A6,'FL Ratio'!$A$2:$B$9,2,FALSE)*'FL Characterization'!S$2)</f>
        <v>2.9102241764352388</v>
      </c>
      <c r="T6" s="4">
        <f>('[1]Pc, Summer, S1'!T6*Main!$B$5)+(VLOOKUP($A6,'FL Ratio'!$A$2:$B$9,2,FALSE)*'FL Characterization'!T$2)</f>
        <v>2.9290676061661554</v>
      </c>
      <c r="U6" s="4">
        <f>('[1]Pc, Summer, S1'!U6*Main!$B$5)+(VLOOKUP($A6,'FL Ratio'!$A$2:$B$9,2,FALSE)*'FL Characterization'!U$2)</f>
        <v>2.9635120813578273</v>
      </c>
      <c r="V6" s="4">
        <f>('[1]Pc, Summer, S1'!V6*Main!$B$5)+(VLOOKUP($A6,'FL Ratio'!$A$2:$B$9,2,FALSE)*'FL Characterization'!V$2)</f>
        <v>3.2679856590183078</v>
      </c>
      <c r="W6" s="4">
        <f>('[1]Pc, Summer, S1'!W6*Main!$B$5)+(VLOOKUP($A6,'FL Ratio'!$A$2:$B$9,2,FALSE)*'FL Characterization'!W$2)</f>
        <v>3.1028173643127435</v>
      </c>
      <c r="X6" s="4">
        <f>('[1]Pc, Summer, S1'!X6*Main!$B$5)+(VLOOKUP($A6,'FL Ratio'!$A$2:$B$9,2,FALSE)*'FL Characterization'!X$2)</f>
        <v>3.0379845574293229</v>
      </c>
      <c r="Y6" s="4">
        <f>('[1]Pc, Summer, S1'!Y6*Main!$B$5)+(VLOOKUP($A6,'FL Ratio'!$A$2:$B$9,2,FALSE)*'FL Characterization'!Y$2)</f>
        <v>2.7114084531029468</v>
      </c>
    </row>
    <row r="7" spans="1:25" x14ac:dyDescent="0.3">
      <c r="A7">
        <v>6</v>
      </c>
      <c r="B7" s="4">
        <f>('[1]Pc, Summer, S1'!B7*Main!$B$5)+(VLOOKUP($A7,'FL Ratio'!$A$2:$B$9,2,FALSE)*'FL Characterization'!B$2)</f>
        <v>2.4385518260064201</v>
      </c>
      <c r="C7" s="4">
        <f>('[1]Pc, Summer, S1'!C7*Main!$B$5)+(VLOOKUP($A7,'FL Ratio'!$A$2:$B$9,2,FALSE)*'FL Characterization'!C$2)</f>
        <v>2.3529412114295511</v>
      </c>
      <c r="D7" s="4">
        <f>('[1]Pc, Summer, S1'!D7*Main!$B$5)+(VLOOKUP($A7,'FL Ratio'!$A$2:$B$9,2,FALSE)*'FL Characterization'!D$2)</f>
        <v>2.1816101739491347</v>
      </c>
      <c r="E7" s="4">
        <f>('[1]Pc, Summer, S1'!E7*Main!$B$5)+(VLOOKUP($A7,'FL Ratio'!$A$2:$B$9,2,FALSE)*'FL Characterization'!E$2)</f>
        <v>2.2602121342898465</v>
      </c>
      <c r="F7" s="4">
        <f>('[1]Pc, Summer, S1'!F7*Main!$B$5)+(VLOOKUP($A7,'FL Ratio'!$A$2:$B$9,2,FALSE)*'FL Characterization'!F$2)</f>
        <v>2.2909933527853825</v>
      </c>
      <c r="G7" s="4">
        <f>('[1]Pc, Summer, S1'!G7*Main!$B$5)+(VLOOKUP($A7,'FL Ratio'!$A$2:$B$9,2,FALSE)*'FL Characterization'!G$2)</f>
        <v>2.2772179631417107</v>
      </c>
      <c r="H7" s="4">
        <f>('[1]Pc, Summer, S1'!H7*Main!$B$5)+(VLOOKUP($A7,'FL Ratio'!$A$2:$B$9,2,FALSE)*'FL Characterization'!H$2)</f>
        <v>2.4937846285636822</v>
      </c>
      <c r="I7" s="4">
        <f>('[1]Pc, Summer, S1'!I7*Main!$B$5)+(VLOOKUP($A7,'FL Ratio'!$A$2:$B$9,2,FALSE)*'FL Characterization'!I$2)</f>
        <v>2.9994010939590776</v>
      </c>
      <c r="J7" s="4">
        <f>('[1]Pc, Summer, S1'!J7*Main!$B$5)+(VLOOKUP($A7,'FL Ratio'!$A$2:$B$9,2,FALSE)*'FL Characterization'!J$2)</f>
        <v>3.1285369971193875</v>
      </c>
      <c r="K7" s="4">
        <f>('[1]Pc, Summer, S1'!K7*Main!$B$5)+(VLOOKUP($A7,'FL Ratio'!$A$2:$B$9,2,FALSE)*'FL Characterization'!K$2)</f>
        <v>3.1204149270382731</v>
      </c>
      <c r="L7" s="4">
        <f>('[1]Pc, Summer, S1'!L7*Main!$B$5)+(VLOOKUP($A7,'FL Ratio'!$A$2:$B$9,2,FALSE)*'FL Characterization'!L$2)</f>
        <v>3.1156922053904101</v>
      </c>
      <c r="M7" s="4">
        <f>('[1]Pc, Summer, S1'!M7*Main!$B$5)+(VLOOKUP($A7,'FL Ratio'!$A$2:$B$9,2,FALSE)*'FL Characterization'!M$2)</f>
        <v>3.2909762816531818</v>
      </c>
      <c r="N7" s="4">
        <f>('[1]Pc, Summer, S1'!N7*Main!$B$5)+(VLOOKUP($A7,'FL Ratio'!$A$2:$B$9,2,FALSE)*'FL Characterization'!N$2)</f>
        <v>3.2614989445009801</v>
      </c>
      <c r="O7" s="4">
        <f>('[1]Pc, Summer, S1'!O7*Main!$B$5)+(VLOOKUP($A7,'FL Ratio'!$A$2:$B$9,2,FALSE)*'FL Characterization'!O$2)</f>
        <v>3.148310878422552</v>
      </c>
      <c r="P7" s="4">
        <f>('[1]Pc, Summer, S1'!P7*Main!$B$5)+(VLOOKUP($A7,'FL Ratio'!$A$2:$B$9,2,FALSE)*'FL Characterization'!P$2)</f>
        <v>2.9676538652567861</v>
      </c>
      <c r="Q7" s="4">
        <f>('[1]Pc, Summer, S1'!Q7*Main!$B$5)+(VLOOKUP($A7,'FL Ratio'!$A$2:$B$9,2,FALSE)*'FL Characterization'!Q$2)</f>
        <v>2.8652304716401087</v>
      </c>
      <c r="R7" s="4">
        <f>('[1]Pc, Summer, S1'!R7*Main!$B$5)+(VLOOKUP($A7,'FL Ratio'!$A$2:$B$9,2,FALSE)*'FL Characterization'!R$2)</f>
        <v>2.9782132969955635</v>
      </c>
      <c r="S7" s="4">
        <f>('[1]Pc, Summer, S1'!S7*Main!$B$5)+(VLOOKUP($A7,'FL Ratio'!$A$2:$B$9,2,FALSE)*'FL Characterization'!S$2)</f>
        <v>2.9238129550256007</v>
      </c>
      <c r="T7" s="4">
        <f>('[1]Pc, Summer, S1'!T7*Main!$B$5)+(VLOOKUP($A7,'FL Ratio'!$A$2:$B$9,2,FALSE)*'FL Characterization'!T$2)</f>
        <v>2.7295077200811138</v>
      </c>
      <c r="U7" s="4">
        <f>('[1]Pc, Summer, S1'!U7*Main!$B$5)+(VLOOKUP($A7,'FL Ratio'!$A$2:$B$9,2,FALSE)*'FL Characterization'!U$2)</f>
        <v>2.7473127822476768</v>
      </c>
      <c r="V7" s="4">
        <f>('[1]Pc, Summer, S1'!V7*Main!$B$5)+(VLOOKUP($A7,'FL Ratio'!$A$2:$B$9,2,FALSE)*'FL Characterization'!V$2)</f>
        <v>2.8776582268647544</v>
      </c>
      <c r="W7" s="4">
        <f>('[1]Pc, Summer, S1'!W7*Main!$B$5)+(VLOOKUP($A7,'FL Ratio'!$A$2:$B$9,2,FALSE)*'FL Characterization'!W$2)</f>
        <v>2.6170948521033073</v>
      </c>
      <c r="X7" s="4">
        <f>('[1]Pc, Summer, S1'!X7*Main!$B$5)+(VLOOKUP($A7,'FL Ratio'!$A$2:$B$9,2,FALSE)*'FL Characterization'!X$2)</f>
        <v>2.5040760418576942</v>
      </c>
      <c r="Y7" s="4">
        <f>('[1]Pc, Summer, S1'!Y7*Main!$B$5)+(VLOOKUP($A7,'FL Ratio'!$A$2:$B$9,2,FALSE)*'FL Characterization'!Y$2)</f>
        <v>2.515706522796763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1.9973514214259029</v>
      </c>
      <c r="C8" s="4">
        <f>('[1]Pc, Summer, S1'!C8*Main!$B$5)+(VLOOKUP($A8,'FL Ratio'!$A$2:$B$9,2,FALSE)*'FL Characterization'!C$2)</f>
        <v>1.815444138833648</v>
      </c>
      <c r="D8" s="4">
        <f>('[1]Pc, Summer, S1'!D8*Main!$B$5)+(VLOOKUP($A8,'FL Ratio'!$A$2:$B$9,2,FALSE)*'FL Characterization'!D$2)</f>
        <v>1.7636619206812216</v>
      </c>
      <c r="E8" s="4">
        <f>('[1]Pc, Summer, S1'!E8*Main!$B$5)+(VLOOKUP($A8,'FL Ratio'!$A$2:$B$9,2,FALSE)*'FL Characterization'!E$2)</f>
        <v>1.7926977038740954</v>
      </c>
      <c r="F8" s="4">
        <f>('[1]Pc, Summer, S1'!F8*Main!$B$5)+(VLOOKUP($A8,'FL Ratio'!$A$2:$B$9,2,FALSE)*'FL Characterization'!F$2)</f>
        <v>1.7182799613214965</v>
      </c>
      <c r="G8" s="4">
        <f>('[1]Pc, Summer, S1'!G8*Main!$B$5)+(VLOOKUP($A8,'FL Ratio'!$A$2:$B$9,2,FALSE)*'FL Characterization'!G$2)</f>
        <v>1.8450603263970804</v>
      </c>
      <c r="H8" s="4">
        <f>('[1]Pc, Summer, S1'!H8*Main!$B$5)+(VLOOKUP($A8,'FL Ratio'!$A$2:$B$9,2,FALSE)*'FL Characterization'!H$2)</f>
        <v>2.3738667652613485</v>
      </c>
      <c r="I8" s="4">
        <f>('[1]Pc, Summer, S1'!I8*Main!$B$5)+(VLOOKUP($A8,'FL Ratio'!$A$2:$B$9,2,FALSE)*'FL Characterization'!I$2)</f>
        <v>2.5868765966496028</v>
      </c>
      <c r="J8" s="4">
        <f>('[1]Pc, Summer, S1'!J8*Main!$B$5)+(VLOOKUP($A8,'FL Ratio'!$A$2:$B$9,2,FALSE)*'FL Characterization'!J$2)</f>
        <v>2.9769742082491835</v>
      </c>
      <c r="K8" s="4">
        <f>('[1]Pc, Summer, S1'!K8*Main!$B$5)+(VLOOKUP($A8,'FL Ratio'!$A$2:$B$9,2,FALSE)*'FL Characterization'!K$2)</f>
        <v>3.14495754179665</v>
      </c>
      <c r="L8" s="4">
        <f>('[1]Pc, Summer, S1'!L8*Main!$B$5)+(VLOOKUP($A8,'FL Ratio'!$A$2:$B$9,2,FALSE)*'FL Characterization'!L$2)</f>
        <v>3.1210945329890478</v>
      </c>
      <c r="M8" s="4">
        <f>('[1]Pc, Summer, S1'!M8*Main!$B$5)+(VLOOKUP($A8,'FL Ratio'!$A$2:$B$9,2,FALSE)*'FL Characterization'!M$2)</f>
        <v>3.2561075783997424</v>
      </c>
      <c r="N8" s="4">
        <f>('[1]Pc, Summer, S1'!N8*Main!$B$5)+(VLOOKUP($A8,'FL Ratio'!$A$2:$B$9,2,FALSE)*'FL Characterization'!N$2)</f>
        <v>3.179847369944925</v>
      </c>
      <c r="O8" s="4">
        <f>('[1]Pc, Summer, S1'!O8*Main!$B$5)+(VLOOKUP($A8,'FL Ratio'!$A$2:$B$9,2,FALSE)*'FL Characterization'!O$2)</f>
        <v>3.2746548687362234</v>
      </c>
      <c r="P8" s="4">
        <f>('[1]Pc, Summer, S1'!P8*Main!$B$5)+(VLOOKUP($A8,'FL Ratio'!$A$2:$B$9,2,FALSE)*'FL Characterization'!P$2)</f>
        <v>3.2256203651816948</v>
      </c>
      <c r="Q8" s="4">
        <f>('[1]Pc, Summer, S1'!Q8*Main!$B$5)+(VLOOKUP($A8,'FL Ratio'!$A$2:$B$9,2,FALSE)*'FL Characterization'!Q$2)</f>
        <v>3.0069624052195341</v>
      </c>
      <c r="R8" s="4">
        <f>('[1]Pc, Summer, S1'!R8*Main!$B$5)+(VLOOKUP($A8,'FL Ratio'!$A$2:$B$9,2,FALSE)*'FL Characterization'!R$2)</f>
        <v>3.0251675951765846</v>
      </c>
      <c r="S8" s="4">
        <f>('[1]Pc, Summer, S1'!S8*Main!$B$5)+(VLOOKUP($A8,'FL Ratio'!$A$2:$B$9,2,FALSE)*'FL Characterization'!S$2)</f>
        <v>2.9487698514067908</v>
      </c>
      <c r="T8" s="4">
        <f>('[1]Pc, Summer, S1'!T8*Main!$B$5)+(VLOOKUP($A8,'FL Ratio'!$A$2:$B$9,2,FALSE)*'FL Characterization'!T$2)</f>
        <v>2.9047345609578676</v>
      </c>
      <c r="U8" s="4">
        <f>('[1]Pc, Summer, S1'!U8*Main!$B$5)+(VLOOKUP($A8,'FL Ratio'!$A$2:$B$9,2,FALSE)*'FL Characterization'!U$2)</f>
        <v>2.9151301724911285</v>
      </c>
      <c r="V8" s="4">
        <f>('[1]Pc, Summer, S1'!V8*Main!$B$5)+(VLOOKUP($A8,'FL Ratio'!$A$2:$B$9,2,FALSE)*'FL Characterization'!V$2)</f>
        <v>2.9606788355191851</v>
      </c>
      <c r="W8" s="4">
        <f>('[1]Pc, Summer, S1'!W8*Main!$B$5)+(VLOOKUP($A8,'FL Ratio'!$A$2:$B$9,2,FALSE)*'FL Characterization'!W$2)</f>
        <v>2.4887294531817714</v>
      </c>
      <c r="X8" s="4">
        <f>('[1]Pc, Summer, S1'!X8*Main!$B$5)+(VLOOKUP($A8,'FL Ratio'!$A$2:$B$9,2,FALSE)*'FL Characterization'!X$2)</f>
        <v>2.4682644907730253</v>
      </c>
      <c r="Y8" s="4">
        <f>('[1]Pc, Summer, S1'!Y8*Main!$B$5)+(VLOOKUP($A8,'FL Ratio'!$A$2:$B$9,2,FALSE)*'FL Characterization'!Y$2)</f>
        <v>2.1619576354916847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1.5345931779105968</v>
      </c>
      <c r="C9" s="4">
        <f>('[1]Pc, Summer, S1'!C9*Main!$B$5)+(VLOOKUP($A9,'FL Ratio'!$A$2:$B$9,2,FALSE)*'FL Characterization'!C$2)</f>
        <v>1.4495206884437515</v>
      </c>
      <c r="D9" s="4">
        <f>('[1]Pc, Summer, S1'!D9*Main!$B$5)+(VLOOKUP($A9,'FL Ratio'!$A$2:$B$9,2,FALSE)*'FL Characterization'!D$2)</f>
        <v>1.3901307692115481</v>
      </c>
      <c r="E9" s="4">
        <f>('[1]Pc, Summer, S1'!E9*Main!$B$5)+(VLOOKUP($A9,'FL Ratio'!$A$2:$B$9,2,FALSE)*'FL Characterization'!E$2)</f>
        <v>1.3717121008237503</v>
      </c>
      <c r="F9" s="4">
        <f>('[1]Pc, Summer, S1'!F9*Main!$B$5)+(VLOOKUP($A9,'FL Ratio'!$A$2:$B$9,2,FALSE)*'FL Characterization'!F$2)</f>
        <v>1.3945213009367565</v>
      </c>
      <c r="G9" s="4">
        <f>('[1]Pc, Summer, S1'!G9*Main!$B$5)+(VLOOKUP($A9,'FL Ratio'!$A$2:$B$9,2,FALSE)*'FL Characterization'!G$2)</f>
        <v>1.4854722696898852</v>
      </c>
      <c r="H9" s="4">
        <f>('[1]Pc, Summer, S1'!H9*Main!$B$5)+(VLOOKUP($A9,'FL Ratio'!$A$2:$B$9,2,FALSE)*'FL Characterization'!H$2)</f>
        <v>2.4275258940113225</v>
      </c>
      <c r="I9" s="4">
        <f>('[1]Pc, Summer, S1'!I9*Main!$B$5)+(VLOOKUP($A9,'FL Ratio'!$A$2:$B$9,2,FALSE)*'FL Characterization'!I$2)</f>
        <v>2.8329373614704352</v>
      </c>
      <c r="J9" s="4">
        <f>('[1]Pc, Summer, S1'!J9*Main!$B$5)+(VLOOKUP($A9,'FL Ratio'!$A$2:$B$9,2,FALSE)*'FL Characterization'!J$2)</f>
        <v>3.0425895407579828</v>
      </c>
      <c r="K9" s="4">
        <f>('[1]Pc, Summer, S1'!K9*Main!$B$5)+(VLOOKUP($A9,'FL Ratio'!$A$2:$B$9,2,FALSE)*'FL Characterization'!K$2)</f>
        <v>3.0080799234002491</v>
      </c>
      <c r="L9" s="4">
        <f>('[1]Pc, Summer, S1'!L9*Main!$B$5)+(VLOOKUP($A9,'FL Ratio'!$A$2:$B$9,2,FALSE)*'FL Characterization'!L$2)</f>
        <v>3.1305627657761934</v>
      </c>
      <c r="M9" s="4">
        <f>('[1]Pc, Summer, S1'!M9*Main!$B$5)+(VLOOKUP($A9,'FL Ratio'!$A$2:$B$9,2,FALSE)*'FL Characterization'!M$2)</f>
        <v>3.3242762401369208</v>
      </c>
      <c r="N9" s="4">
        <f>('[1]Pc, Summer, S1'!N9*Main!$B$5)+(VLOOKUP($A9,'FL Ratio'!$A$2:$B$9,2,FALSE)*'FL Characterization'!N$2)</f>
        <v>3.3096750110520499</v>
      </c>
      <c r="O9" s="4">
        <f>('[1]Pc, Summer, S1'!O9*Main!$B$5)+(VLOOKUP($A9,'FL Ratio'!$A$2:$B$9,2,FALSE)*'FL Characterization'!O$2)</f>
        <v>3.1064314304269258</v>
      </c>
      <c r="P9" s="4">
        <f>('[1]Pc, Summer, S1'!P9*Main!$B$5)+(VLOOKUP($A9,'FL Ratio'!$A$2:$B$9,2,FALSE)*'FL Characterization'!P$2)</f>
        <v>2.7147628019529533</v>
      </c>
      <c r="Q9" s="4">
        <f>('[1]Pc, Summer, S1'!Q9*Main!$B$5)+(VLOOKUP($A9,'FL Ratio'!$A$2:$B$9,2,FALSE)*'FL Characterization'!Q$2)</f>
        <v>2.5941596559079185</v>
      </c>
      <c r="R9" s="4">
        <f>('[1]Pc, Summer, S1'!R9*Main!$B$5)+(VLOOKUP($A9,'FL Ratio'!$A$2:$B$9,2,FALSE)*'FL Characterization'!R$2)</f>
        <v>2.4427122403425172</v>
      </c>
      <c r="S9" s="4">
        <f>('[1]Pc, Summer, S1'!S9*Main!$B$5)+(VLOOKUP($A9,'FL Ratio'!$A$2:$B$9,2,FALSE)*'FL Characterization'!S$2)</f>
        <v>2.4156425515121036</v>
      </c>
      <c r="T9" s="4">
        <f>('[1]Pc, Summer, S1'!T9*Main!$B$5)+(VLOOKUP($A9,'FL Ratio'!$A$2:$B$9,2,FALSE)*'FL Characterization'!T$2)</f>
        <v>2.3569060105229922</v>
      </c>
      <c r="U9" s="4">
        <f>('[1]Pc, Summer, S1'!U9*Main!$B$5)+(VLOOKUP($A9,'FL Ratio'!$A$2:$B$9,2,FALSE)*'FL Characterization'!U$2)</f>
        <v>2.4184989231372276</v>
      </c>
      <c r="V9" s="4">
        <f>('[1]Pc, Summer, S1'!V9*Main!$B$5)+(VLOOKUP($A9,'FL Ratio'!$A$2:$B$9,2,FALSE)*'FL Characterization'!V$2)</f>
        <v>2.3453526347825764</v>
      </c>
      <c r="W9" s="4">
        <f>('[1]Pc, Summer, S1'!W9*Main!$B$5)+(VLOOKUP($A9,'FL Ratio'!$A$2:$B$9,2,FALSE)*'FL Characterization'!W$2)</f>
        <v>2.0518748654048817</v>
      </c>
      <c r="X9" s="4">
        <f>('[1]Pc, Summer, S1'!X9*Main!$B$5)+(VLOOKUP($A9,'FL Ratio'!$A$2:$B$9,2,FALSE)*'FL Characterization'!X$2)</f>
        <v>1.7827914517298118</v>
      </c>
      <c r="Y9" s="4">
        <f>('[1]Pc, Summer, S1'!Y9*Main!$B$5)+(VLOOKUP($A9,'FL Ratio'!$A$2:$B$9,2,FALSE)*'FL Characterization'!Y$2)</f>
        <v>1.6359413139258605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5.5760848869233817</v>
      </c>
      <c r="C2" s="4">
        <f>('[1]Pc, Summer, S2'!C2*Main!$B$5)+(VLOOKUP($A2,'FL Ratio'!$A$2:$B$9,2,FALSE)*'FL Characterization'!C$2)</f>
        <v>5.4848318727601919</v>
      </c>
      <c r="D2" s="4">
        <f>('[1]Pc, Summer, S2'!D2*Main!$B$5)+(VLOOKUP($A2,'FL Ratio'!$A$2:$B$9,2,FALSE)*'FL Characterization'!D$2)</f>
        <v>5.1607649046290502</v>
      </c>
      <c r="E2" s="4">
        <f>('[1]Pc, Summer, S2'!E2*Main!$B$5)+(VLOOKUP($A2,'FL Ratio'!$A$2:$B$9,2,FALSE)*'FL Characterization'!E$2)</f>
        <v>5.1539944399703943</v>
      </c>
      <c r="F2" s="4">
        <f>('[1]Pc, Summer, S2'!F2*Main!$B$5)+(VLOOKUP($A2,'FL Ratio'!$A$2:$B$9,2,FALSE)*'FL Characterization'!F$2)</f>
        <v>4.9691804197153875</v>
      </c>
      <c r="G2" s="4">
        <f>('[1]Pc, Summer, S2'!G2*Main!$B$5)+(VLOOKUP($A2,'FL Ratio'!$A$2:$B$9,2,FALSE)*'FL Characterization'!G$2)</f>
        <v>5.1010990988305096</v>
      </c>
      <c r="H2" s="4">
        <f>('[1]Pc, Summer, S2'!H2*Main!$B$5)+(VLOOKUP($A2,'FL Ratio'!$A$2:$B$9,2,FALSE)*'FL Characterization'!H$2)</f>
        <v>5.2010793484876459</v>
      </c>
      <c r="I2" s="4">
        <f>('[1]Pc, Summer, S2'!I2*Main!$B$5)+(VLOOKUP($A2,'FL Ratio'!$A$2:$B$9,2,FALSE)*'FL Characterization'!I$2)</f>
        <v>5.9786619106343846</v>
      </c>
      <c r="J2" s="4">
        <f>('[1]Pc, Summer, S2'!J2*Main!$B$5)+(VLOOKUP($A2,'FL Ratio'!$A$2:$B$9,2,FALSE)*'FL Characterization'!J$2)</f>
        <v>6.4867643758014442</v>
      </c>
      <c r="K2" s="4">
        <f>('[1]Pc, Summer, S2'!K2*Main!$B$5)+(VLOOKUP($A2,'FL Ratio'!$A$2:$B$9,2,FALSE)*'FL Characterization'!K$2)</f>
        <v>6.3567844231873005</v>
      </c>
      <c r="L2" s="4">
        <f>('[1]Pc, Summer, S2'!L2*Main!$B$5)+(VLOOKUP($A2,'FL Ratio'!$A$2:$B$9,2,FALSE)*'FL Characterization'!L$2)</f>
        <v>6.1687123987813566</v>
      </c>
      <c r="M2" s="4">
        <f>('[1]Pc, Summer, S2'!M2*Main!$B$5)+(VLOOKUP($A2,'FL Ratio'!$A$2:$B$9,2,FALSE)*'FL Characterization'!M$2)</f>
        <v>6.1893176219472767</v>
      </c>
      <c r="N2" s="4">
        <f>('[1]Pc, Summer, S2'!N2*Main!$B$5)+(VLOOKUP($A2,'FL Ratio'!$A$2:$B$9,2,FALSE)*'FL Characterization'!N$2)</f>
        <v>6.4406349452809595</v>
      </c>
      <c r="O2" s="4">
        <f>('[1]Pc, Summer, S2'!O2*Main!$B$5)+(VLOOKUP($A2,'FL Ratio'!$A$2:$B$9,2,FALSE)*'FL Characterization'!O$2)</f>
        <v>6.6309681691036371</v>
      </c>
      <c r="P2" s="4">
        <f>('[1]Pc, Summer, S2'!P2*Main!$B$5)+(VLOOKUP($A2,'FL Ratio'!$A$2:$B$9,2,FALSE)*'FL Characterization'!P$2)</f>
        <v>6.1329037552326984</v>
      </c>
      <c r="Q2" s="4">
        <f>('[1]Pc, Summer, S2'!Q2*Main!$B$5)+(VLOOKUP($A2,'FL Ratio'!$A$2:$B$9,2,FALSE)*'FL Characterization'!Q$2)</f>
        <v>6.2546862755201307</v>
      </c>
      <c r="R2" s="4">
        <f>('[1]Pc, Summer, S2'!R2*Main!$B$5)+(VLOOKUP($A2,'FL Ratio'!$A$2:$B$9,2,FALSE)*'FL Characterization'!R$2)</f>
        <v>6.2698612175377662</v>
      </c>
      <c r="S2" s="4">
        <f>('[1]Pc, Summer, S2'!S2*Main!$B$5)+(VLOOKUP($A2,'FL Ratio'!$A$2:$B$9,2,FALSE)*'FL Characterization'!S$2)</f>
        <v>5.9610478851264022</v>
      </c>
      <c r="T2" s="4">
        <f>('[1]Pc, Summer, S2'!T2*Main!$B$5)+(VLOOKUP($A2,'FL Ratio'!$A$2:$B$9,2,FALSE)*'FL Characterization'!T$2)</f>
        <v>5.8330184512457715</v>
      </c>
      <c r="U2" s="4">
        <f>('[1]Pc, Summer, S2'!U2*Main!$B$5)+(VLOOKUP($A2,'FL Ratio'!$A$2:$B$9,2,FALSE)*'FL Characterization'!U$2)</f>
        <v>5.5674726855285801</v>
      </c>
      <c r="V2" s="4">
        <f>('[1]Pc, Summer, S2'!V2*Main!$B$5)+(VLOOKUP($A2,'FL Ratio'!$A$2:$B$9,2,FALSE)*'FL Characterization'!V$2)</f>
        <v>5.692002912351545</v>
      </c>
      <c r="W2" s="4">
        <f>('[1]Pc, Summer, S2'!W2*Main!$B$5)+(VLOOKUP($A2,'FL Ratio'!$A$2:$B$9,2,FALSE)*'FL Characterization'!W$2)</f>
        <v>5.5396566873945758</v>
      </c>
      <c r="X2" s="4">
        <f>('[1]Pc, Summer, S2'!X2*Main!$B$5)+(VLOOKUP($A2,'FL Ratio'!$A$2:$B$9,2,FALSE)*'FL Characterization'!X$2)</f>
        <v>5.4242293649849538</v>
      </c>
      <c r="Y2" s="4">
        <f>('[1]Pc, Summer, S2'!Y2*Main!$B$5)+(VLOOKUP($A2,'FL Ratio'!$A$2:$B$9,2,FALSE)*'FL Characterization'!Y$2)</f>
        <v>5.3060737330264933</v>
      </c>
    </row>
    <row r="3" spans="1:25" x14ac:dyDescent="0.3">
      <c r="A3">
        <v>2</v>
      </c>
      <c r="B3" s="4">
        <f>('[1]Pc, Summer, S2'!B3*Main!$B$5)+(VLOOKUP($A3,'FL Ratio'!$A$2:$B$9,2,FALSE)*'FL Characterization'!B$2)</f>
        <v>4.1029487000153804</v>
      </c>
      <c r="C3" s="4">
        <f>('[1]Pc, Summer, S2'!C3*Main!$B$5)+(VLOOKUP($A3,'FL Ratio'!$A$2:$B$9,2,FALSE)*'FL Characterization'!C$2)</f>
        <v>3.8943945812150123</v>
      </c>
      <c r="D3" s="4">
        <f>('[1]Pc, Summer, S2'!D3*Main!$B$5)+(VLOOKUP($A3,'FL Ratio'!$A$2:$B$9,2,FALSE)*'FL Characterization'!D$2)</f>
        <v>3.6863005295641824</v>
      </c>
      <c r="E3" s="4">
        <f>('[1]Pc, Summer, S2'!E3*Main!$B$5)+(VLOOKUP($A3,'FL Ratio'!$A$2:$B$9,2,FALSE)*'FL Characterization'!E$2)</f>
        <v>3.433892432636358</v>
      </c>
      <c r="F3" s="4">
        <f>('[1]Pc, Summer, S2'!F3*Main!$B$5)+(VLOOKUP($A3,'FL Ratio'!$A$2:$B$9,2,FALSE)*'FL Characterization'!F$2)</f>
        <v>3.2396135425700052</v>
      </c>
      <c r="G3" s="4">
        <f>('[1]Pc, Summer, S2'!G3*Main!$B$5)+(VLOOKUP($A3,'FL Ratio'!$A$2:$B$9,2,FALSE)*'FL Characterization'!G$2)</f>
        <v>3.4286693866639464</v>
      </c>
      <c r="H3" s="4">
        <f>('[1]Pc, Summer, S2'!H3*Main!$B$5)+(VLOOKUP($A3,'FL Ratio'!$A$2:$B$9,2,FALSE)*'FL Characterization'!H$2)</f>
        <v>3.5743580524197913</v>
      </c>
      <c r="I3" s="4">
        <f>('[1]Pc, Summer, S2'!I3*Main!$B$5)+(VLOOKUP($A3,'FL Ratio'!$A$2:$B$9,2,FALSE)*'FL Characterization'!I$2)</f>
        <v>4.5542012829316842</v>
      </c>
      <c r="J3" s="4">
        <f>('[1]Pc, Summer, S2'!J3*Main!$B$5)+(VLOOKUP($A3,'FL Ratio'!$A$2:$B$9,2,FALSE)*'FL Characterization'!J$2)</f>
        <v>5.0623952192025596</v>
      </c>
      <c r="K3" s="4">
        <f>('[1]Pc, Summer, S2'!K3*Main!$B$5)+(VLOOKUP($A3,'FL Ratio'!$A$2:$B$9,2,FALSE)*'FL Characterization'!K$2)</f>
        <v>5.3040688604475683</v>
      </c>
      <c r="L3" s="4">
        <f>('[1]Pc, Summer, S2'!L3*Main!$B$5)+(VLOOKUP($A3,'FL Ratio'!$A$2:$B$9,2,FALSE)*'FL Characterization'!L$2)</f>
        <v>4.9195420289728942</v>
      </c>
      <c r="M3" s="4">
        <f>('[1]Pc, Summer, S2'!M3*Main!$B$5)+(VLOOKUP($A3,'FL Ratio'!$A$2:$B$9,2,FALSE)*'FL Characterization'!M$2)</f>
        <v>5.1207537311759586</v>
      </c>
      <c r="N3" s="4">
        <f>('[1]Pc, Summer, S2'!N3*Main!$B$5)+(VLOOKUP($A3,'FL Ratio'!$A$2:$B$9,2,FALSE)*'FL Characterization'!N$2)</f>
        <v>5.2491529338335825</v>
      </c>
      <c r="O3" s="4">
        <f>('[1]Pc, Summer, S2'!O3*Main!$B$5)+(VLOOKUP($A3,'FL Ratio'!$A$2:$B$9,2,FALSE)*'FL Characterization'!O$2)</f>
        <v>5.0687557559764516</v>
      </c>
      <c r="P3" s="4">
        <f>('[1]Pc, Summer, S2'!P3*Main!$B$5)+(VLOOKUP($A3,'FL Ratio'!$A$2:$B$9,2,FALSE)*'FL Characterization'!P$2)</f>
        <v>4.2927720163276577</v>
      </c>
      <c r="Q3" s="4">
        <f>('[1]Pc, Summer, S2'!Q3*Main!$B$5)+(VLOOKUP($A3,'FL Ratio'!$A$2:$B$9,2,FALSE)*'FL Characterization'!Q$2)</f>
        <v>4.5569606281806081</v>
      </c>
      <c r="R3" s="4">
        <f>('[1]Pc, Summer, S2'!R3*Main!$B$5)+(VLOOKUP($A3,'FL Ratio'!$A$2:$B$9,2,FALSE)*'FL Characterization'!R$2)</f>
        <v>4.8192589237657195</v>
      </c>
      <c r="S3" s="4">
        <f>('[1]Pc, Summer, S2'!S3*Main!$B$5)+(VLOOKUP($A3,'FL Ratio'!$A$2:$B$9,2,FALSE)*'FL Characterization'!S$2)</f>
        <v>4.8617616416179903</v>
      </c>
      <c r="T3" s="4">
        <f>('[1]Pc, Summer, S2'!T3*Main!$B$5)+(VLOOKUP($A3,'FL Ratio'!$A$2:$B$9,2,FALSE)*'FL Characterization'!T$2)</f>
        <v>5.062110321613507</v>
      </c>
      <c r="U3" s="4">
        <f>('[1]Pc, Summer, S2'!U3*Main!$B$5)+(VLOOKUP($A3,'FL Ratio'!$A$2:$B$9,2,FALSE)*'FL Characterization'!U$2)</f>
        <v>5.1016224007779076</v>
      </c>
      <c r="V3" s="4">
        <f>('[1]Pc, Summer, S2'!V3*Main!$B$5)+(VLOOKUP($A3,'FL Ratio'!$A$2:$B$9,2,FALSE)*'FL Characterization'!V$2)</f>
        <v>5.4131798155747415</v>
      </c>
      <c r="W3" s="4">
        <f>('[1]Pc, Summer, S2'!W3*Main!$B$5)+(VLOOKUP($A3,'FL Ratio'!$A$2:$B$9,2,FALSE)*'FL Characterization'!W$2)</f>
        <v>5.0952046474312924</v>
      </c>
      <c r="X3" s="4">
        <f>('[1]Pc, Summer, S2'!X3*Main!$B$5)+(VLOOKUP($A3,'FL Ratio'!$A$2:$B$9,2,FALSE)*'FL Characterization'!X$2)</f>
        <v>4.422780677006827</v>
      </c>
      <c r="Y3" s="4">
        <f>('[1]Pc, Summer, S2'!Y3*Main!$B$5)+(VLOOKUP($A3,'FL Ratio'!$A$2:$B$9,2,FALSE)*'FL Characterization'!Y$2)</f>
        <v>4.1067747744306953</v>
      </c>
    </row>
    <row r="4" spans="1:25" x14ac:dyDescent="0.3">
      <c r="A4">
        <v>3</v>
      </c>
      <c r="B4" s="4">
        <f>('[1]Pc, Summer, S2'!B4*Main!$B$5)+(VLOOKUP($A4,'FL Ratio'!$A$2:$B$9,2,FALSE)*'FL Characterization'!B$2)</f>
        <v>2.676370911152067</v>
      </c>
      <c r="C4" s="4">
        <f>('[1]Pc, Summer, S2'!C4*Main!$B$5)+(VLOOKUP($A4,'FL Ratio'!$A$2:$B$9,2,FALSE)*'FL Characterization'!C$2)</f>
        <v>2.630255666341959</v>
      </c>
      <c r="D4" s="4">
        <f>('[1]Pc, Summer, S2'!D4*Main!$B$5)+(VLOOKUP($A4,'FL Ratio'!$A$2:$B$9,2,FALSE)*'FL Characterization'!D$2)</f>
        <v>2.3525812945526194</v>
      </c>
      <c r="E4" s="4">
        <f>('[1]Pc, Summer, S2'!E4*Main!$B$5)+(VLOOKUP($A4,'FL Ratio'!$A$2:$B$9,2,FALSE)*'FL Characterization'!E$2)</f>
        <v>2.4287741969652252</v>
      </c>
      <c r="F4" s="4">
        <f>('[1]Pc, Summer, S2'!F4*Main!$B$5)+(VLOOKUP($A4,'FL Ratio'!$A$2:$B$9,2,FALSE)*'FL Characterization'!F$2)</f>
        <v>2.4187955515045676</v>
      </c>
      <c r="G4" s="4">
        <f>('[1]Pc, Summer, S2'!G4*Main!$B$5)+(VLOOKUP($A4,'FL Ratio'!$A$2:$B$9,2,FALSE)*'FL Characterization'!G$2)</f>
        <v>2.349831215138837</v>
      </c>
      <c r="H4" s="4">
        <f>('[1]Pc, Summer, S2'!H4*Main!$B$5)+(VLOOKUP($A4,'FL Ratio'!$A$2:$B$9,2,FALSE)*'FL Characterization'!H$2)</f>
        <v>3.3049219619592494</v>
      </c>
      <c r="I4" s="4">
        <f>('[1]Pc, Summer, S2'!I4*Main!$B$5)+(VLOOKUP($A4,'FL Ratio'!$A$2:$B$9,2,FALSE)*'FL Characterization'!I$2)</f>
        <v>4.2095715205231539</v>
      </c>
      <c r="J4" s="4">
        <f>('[1]Pc, Summer, S2'!J4*Main!$B$5)+(VLOOKUP($A4,'FL Ratio'!$A$2:$B$9,2,FALSE)*'FL Characterization'!J$2)</f>
        <v>4.2784436937298613</v>
      </c>
      <c r="K4" s="4">
        <f>('[1]Pc, Summer, S2'!K4*Main!$B$5)+(VLOOKUP($A4,'FL Ratio'!$A$2:$B$9,2,FALSE)*'FL Characterization'!K$2)</f>
        <v>4.1061243239952026</v>
      </c>
      <c r="L4" s="4">
        <f>('[1]Pc, Summer, S2'!L4*Main!$B$5)+(VLOOKUP($A4,'FL Ratio'!$A$2:$B$9,2,FALSE)*'FL Characterization'!L$2)</f>
        <v>3.964435303644696</v>
      </c>
      <c r="M4" s="4">
        <f>('[1]Pc, Summer, S2'!M4*Main!$B$5)+(VLOOKUP($A4,'FL Ratio'!$A$2:$B$9,2,FALSE)*'FL Characterization'!M$2)</f>
        <v>4.1810961566909484</v>
      </c>
      <c r="N4" s="4">
        <f>('[1]Pc, Summer, S2'!N4*Main!$B$5)+(VLOOKUP($A4,'FL Ratio'!$A$2:$B$9,2,FALSE)*'FL Characterization'!N$2)</f>
        <v>4.4758378256534712</v>
      </c>
      <c r="O4" s="4">
        <f>('[1]Pc, Summer, S2'!O4*Main!$B$5)+(VLOOKUP($A4,'FL Ratio'!$A$2:$B$9,2,FALSE)*'FL Characterization'!O$2)</f>
        <v>4.1128417845853784</v>
      </c>
      <c r="P4" s="4">
        <f>('[1]Pc, Summer, S2'!P4*Main!$B$5)+(VLOOKUP($A4,'FL Ratio'!$A$2:$B$9,2,FALSE)*'FL Characterization'!P$2)</f>
        <v>3.8381944847772855</v>
      </c>
      <c r="Q4" s="4">
        <f>('[1]Pc, Summer, S2'!Q4*Main!$B$5)+(VLOOKUP($A4,'FL Ratio'!$A$2:$B$9,2,FALSE)*'FL Characterization'!Q$2)</f>
        <v>3.6786407405631421</v>
      </c>
      <c r="R4" s="4">
        <f>('[1]Pc, Summer, S2'!R4*Main!$B$5)+(VLOOKUP($A4,'FL Ratio'!$A$2:$B$9,2,FALSE)*'FL Characterization'!R$2)</f>
        <v>3.648547423282964</v>
      </c>
      <c r="S4" s="4">
        <f>('[1]Pc, Summer, S2'!S4*Main!$B$5)+(VLOOKUP($A4,'FL Ratio'!$A$2:$B$9,2,FALSE)*'FL Characterization'!S$2)</f>
        <v>3.5399766188937667</v>
      </c>
      <c r="T4" s="4">
        <f>('[1]Pc, Summer, S2'!T4*Main!$B$5)+(VLOOKUP($A4,'FL Ratio'!$A$2:$B$9,2,FALSE)*'FL Characterization'!T$2)</f>
        <v>3.4553623250193621</v>
      </c>
      <c r="U4" s="4">
        <f>('[1]Pc, Summer, S2'!U4*Main!$B$5)+(VLOOKUP($A4,'FL Ratio'!$A$2:$B$9,2,FALSE)*'FL Characterization'!U$2)</f>
        <v>3.856236046349288</v>
      </c>
      <c r="V4" s="4">
        <f>('[1]Pc, Summer, S2'!V4*Main!$B$5)+(VLOOKUP($A4,'FL Ratio'!$A$2:$B$9,2,FALSE)*'FL Characterization'!V$2)</f>
        <v>3.9404196278291921</v>
      </c>
      <c r="W4" s="4">
        <f>('[1]Pc, Summer, S2'!W4*Main!$B$5)+(VLOOKUP($A4,'FL Ratio'!$A$2:$B$9,2,FALSE)*'FL Characterization'!W$2)</f>
        <v>3.7678024293655494</v>
      </c>
      <c r="X4" s="4">
        <f>('[1]Pc, Summer, S2'!X4*Main!$B$5)+(VLOOKUP($A4,'FL Ratio'!$A$2:$B$9,2,FALSE)*'FL Characterization'!X$2)</f>
        <v>3.3757545378727651</v>
      </c>
      <c r="Y4" s="4">
        <f>('[1]Pc, Summer, S2'!Y4*Main!$B$5)+(VLOOKUP($A4,'FL Ratio'!$A$2:$B$9,2,FALSE)*'FL Characterization'!Y$2)</f>
        <v>2.9029738222928758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1.2461510968720249</v>
      </c>
      <c r="C5" s="4">
        <f>('[1]Pc, Summer, S2'!C5*Main!$B$5)+(VLOOKUP($A5,'FL Ratio'!$A$2:$B$9,2,FALSE)*'FL Characterization'!C$2)</f>
        <v>1.0265166167344864</v>
      </c>
      <c r="D5" s="4">
        <f>('[1]Pc, Summer, S2'!D5*Main!$B$5)+(VLOOKUP($A5,'FL Ratio'!$A$2:$B$9,2,FALSE)*'FL Characterization'!D$2)</f>
        <v>0.80571647708059024</v>
      </c>
      <c r="E5" s="4">
        <f>('[1]Pc, Summer, S2'!E5*Main!$B$5)+(VLOOKUP($A5,'FL Ratio'!$A$2:$B$9,2,FALSE)*'FL Characterization'!E$2)</f>
        <v>0.80333173489180598</v>
      </c>
      <c r="F5" s="4">
        <f>('[1]Pc, Summer, S2'!F5*Main!$B$5)+(VLOOKUP($A5,'FL Ratio'!$A$2:$B$9,2,FALSE)*'FL Characterization'!F$2)</f>
        <v>0.72390970885750772</v>
      </c>
      <c r="G5" s="4">
        <f>('[1]Pc, Summer, S2'!G5*Main!$B$5)+(VLOOKUP($A5,'FL Ratio'!$A$2:$B$9,2,FALSE)*'FL Characterization'!G$2)</f>
        <v>0.66974729551331924</v>
      </c>
      <c r="H5" s="4">
        <f>('[1]Pc, Summer, S2'!H5*Main!$B$5)+(VLOOKUP($A5,'FL Ratio'!$A$2:$B$9,2,FALSE)*'FL Characterization'!H$2)</f>
        <v>1.4273691779274047</v>
      </c>
      <c r="I5" s="4">
        <f>('[1]Pc, Summer, S2'!I5*Main!$B$5)+(VLOOKUP($A5,'FL Ratio'!$A$2:$B$9,2,FALSE)*'FL Characterization'!I$2)</f>
        <v>2.3511174707107991</v>
      </c>
      <c r="J5" s="4">
        <f>('[1]Pc, Summer, S2'!J5*Main!$B$5)+(VLOOKUP($A5,'FL Ratio'!$A$2:$B$9,2,FALSE)*'FL Characterization'!J$2)</f>
        <v>2.846018165672346</v>
      </c>
      <c r="K5" s="4">
        <f>('[1]Pc, Summer, S2'!K5*Main!$B$5)+(VLOOKUP($A5,'FL Ratio'!$A$2:$B$9,2,FALSE)*'FL Characterization'!K$2)</f>
        <v>2.8647393414250795</v>
      </c>
      <c r="L5" s="4">
        <f>('[1]Pc, Summer, S2'!L5*Main!$B$5)+(VLOOKUP($A5,'FL Ratio'!$A$2:$B$9,2,FALSE)*'FL Characterization'!L$2)</f>
        <v>2.8299661977669439</v>
      </c>
      <c r="M5" s="4">
        <f>('[1]Pc, Summer, S2'!M5*Main!$B$5)+(VLOOKUP($A5,'FL Ratio'!$A$2:$B$9,2,FALSE)*'FL Characterization'!M$2)</f>
        <v>2.5939761687041907</v>
      </c>
      <c r="N5" s="4">
        <f>('[1]Pc, Summer, S2'!N5*Main!$B$5)+(VLOOKUP($A5,'FL Ratio'!$A$2:$B$9,2,FALSE)*'FL Characterization'!N$2)</f>
        <v>2.9487831862700511</v>
      </c>
      <c r="O5" s="4">
        <f>('[1]Pc, Summer, S2'!O5*Main!$B$5)+(VLOOKUP($A5,'FL Ratio'!$A$2:$B$9,2,FALSE)*'FL Characterization'!O$2)</f>
        <v>2.8088665214451614</v>
      </c>
      <c r="P5" s="4">
        <f>('[1]Pc, Summer, S2'!P5*Main!$B$5)+(VLOOKUP($A5,'FL Ratio'!$A$2:$B$9,2,FALSE)*'FL Characterization'!P$2)</f>
        <v>2.5196630663486892</v>
      </c>
      <c r="Q5" s="4">
        <f>('[1]Pc, Summer, S2'!Q5*Main!$B$5)+(VLOOKUP($A5,'FL Ratio'!$A$2:$B$9,2,FALSE)*'FL Characterization'!Q$2)</f>
        <v>2.3778557603173227</v>
      </c>
      <c r="R5" s="4">
        <f>('[1]Pc, Summer, S2'!R5*Main!$B$5)+(VLOOKUP($A5,'FL Ratio'!$A$2:$B$9,2,FALSE)*'FL Characterization'!R$2)</f>
        <v>2.1368830526178977</v>
      </c>
      <c r="S5" s="4">
        <f>('[1]Pc, Summer, S2'!S5*Main!$B$5)+(VLOOKUP($A5,'FL Ratio'!$A$2:$B$9,2,FALSE)*'FL Characterization'!S$2)</f>
        <v>1.9007414083684044</v>
      </c>
      <c r="T5" s="4">
        <f>('[1]Pc, Summer, S2'!T5*Main!$B$5)+(VLOOKUP($A5,'FL Ratio'!$A$2:$B$9,2,FALSE)*'FL Characterization'!T$2)</f>
        <v>2.3943932690757359</v>
      </c>
      <c r="U5" s="4">
        <f>('[1]Pc, Summer, S2'!U5*Main!$B$5)+(VLOOKUP($A5,'FL Ratio'!$A$2:$B$9,2,FALSE)*'FL Characterization'!U$2)</f>
        <v>2.7612694925441348</v>
      </c>
      <c r="V5" s="4">
        <f>('[1]Pc, Summer, S2'!V5*Main!$B$5)+(VLOOKUP($A5,'FL Ratio'!$A$2:$B$9,2,FALSE)*'FL Characterization'!V$2)</f>
        <v>3.1797421417910186</v>
      </c>
      <c r="W5" s="4">
        <f>('[1]Pc, Summer, S2'!W5*Main!$B$5)+(VLOOKUP($A5,'FL Ratio'!$A$2:$B$9,2,FALSE)*'FL Characterization'!W$2)</f>
        <v>3.0734815717392414</v>
      </c>
      <c r="X5" s="4">
        <f>('[1]Pc, Summer, S2'!X5*Main!$B$5)+(VLOOKUP($A5,'FL Ratio'!$A$2:$B$9,2,FALSE)*'FL Characterization'!X$2)</f>
        <v>2.3817891972325711</v>
      </c>
      <c r="Y5" s="4">
        <f>('[1]Pc, Summer, S2'!Y5*Main!$B$5)+(VLOOKUP($A5,'FL Ratio'!$A$2:$B$9,2,FALSE)*'FL Characterization'!Y$2)</f>
        <v>1.7834365016334521</v>
      </c>
    </row>
    <row r="6" spans="1:25" x14ac:dyDescent="0.3">
      <c r="A6">
        <v>5</v>
      </c>
      <c r="B6" s="4">
        <f>('[1]Pc, Summer, S2'!B6*Main!$B$5)+(VLOOKUP($A6,'FL Ratio'!$A$2:$B$9,2,FALSE)*'FL Characterization'!B$2)</f>
        <v>2.3139875699805765</v>
      </c>
      <c r="C6" s="4">
        <f>('[1]Pc, Summer, S2'!C6*Main!$B$5)+(VLOOKUP($A6,'FL Ratio'!$A$2:$B$9,2,FALSE)*'FL Characterization'!C$2)</f>
        <v>2.0822155191943614</v>
      </c>
      <c r="D6" s="4">
        <f>('[1]Pc, Summer, S2'!D6*Main!$B$5)+(VLOOKUP($A6,'FL Ratio'!$A$2:$B$9,2,FALSE)*'FL Characterization'!D$2)</f>
        <v>1.994550833465063</v>
      </c>
      <c r="E6" s="4">
        <f>('[1]Pc, Summer, S2'!E6*Main!$B$5)+(VLOOKUP($A6,'FL Ratio'!$A$2:$B$9,2,FALSE)*'FL Characterization'!E$2)</f>
        <v>1.889101641197265</v>
      </c>
      <c r="F6" s="4">
        <f>('[1]Pc, Summer, S2'!F6*Main!$B$5)+(VLOOKUP($A6,'FL Ratio'!$A$2:$B$9,2,FALSE)*'FL Characterization'!F$2)</f>
        <v>1.980785847663932</v>
      </c>
      <c r="G6" s="4">
        <f>('[1]Pc, Summer, S2'!G6*Main!$B$5)+(VLOOKUP($A6,'FL Ratio'!$A$2:$B$9,2,FALSE)*'FL Characterization'!G$2)</f>
        <v>1.9138464705450056</v>
      </c>
      <c r="H6" s="4">
        <f>('[1]Pc, Summer, S2'!H6*Main!$B$5)+(VLOOKUP($A6,'FL Ratio'!$A$2:$B$9,2,FALSE)*'FL Characterization'!H$2)</f>
        <v>2.212871807352244</v>
      </c>
      <c r="I6" s="4">
        <f>('[1]Pc, Summer, S2'!I6*Main!$B$5)+(VLOOKUP($A6,'FL Ratio'!$A$2:$B$9,2,FALSE)*'FL Characterization'!I$2)</f>
        <v>2.3805141146187414</v>
      </c>
      <c r="J6" s="4">
        <f>('[1]Pc, Summer, S2'!J6*Main!$B$5)+(VLOOKUP($A6,'FL Ratio'!$A$2:$B$9,2,FALSE)*'FL Characterization'!J$2)</f>
        <v>2.6520658900045033</v>
      </c>
      <c r="K6" s="4">
        <f>('[1]Pc, Summer, S2'!K6*Main!$B$5)+(VLOOKUP($A6,'FL Ratio'!$A$2:$B$9,2,FALSE)*'FL Characterization'!K$2)</f>
        <v>2.7669258165709487</v>
      </c>
      <c r="L6" s="4">
        <f>('[1]Pc, Summer, S2'!L6*Main!$B$5)+(VLOOKUP($A6,'FL Ratio'!$A$2:$B$9,2,FALSE)*'FL Characterization'!L$2)</f>
        <v>2.9506039682950189</v>
      </c>
      <c r="M6" s="4">
        <f>('[1]Pc, Summer, S2'!M6*Main!$B$5)+(VLOOKUP($A6,'FL Ratio'!$A$2:$B$9,2,FALSE)*'FL Characterization'!M$2)</f>
        <v>3.0322174888262916</v>
      </c>
      <c r="N6" s="4">
        <f>('[1]Pc, Summer, S2'!N6*Main!$B$5)+(VLOOKUP($A6,'FL Ratio'!$A$2:$B$9,2,FALSE)*'FL Characterization'!N$2)</f>
        <v>3.154984290623422</v>
      </c>
      <c r="O6" s="4">
        <f>('[1]Pc, Summer, S2'!O6*Main!$B$5)+(VLOOKUP($A6,'FL Ratio'!$A$2:$B$9,2,FALSE)*'FL Characterization'!O$2)</f>
        <v>3.0645665534503004</v>
      </c>
      <c r="P6" s="4">
        <f>('[1]Pc, Summer, S2'!P6*Main!$B$5)+(VLOOKUP($A6,'FL Ratio'!$A$2:$B$9,2,FALSE)*'FL Characterization'!P$2)</f>
        <v>2.9014879336135695</v>
      </c>
      <c r="Q6" s="4">
        <f>('[1]Pc, Summer, S2'!Q6*Main!$B$5)+(VLOOKUP($A6,'FL Ratio'!$A$2:$B$9,2,FALSE)*'FL Characterization'!Q$2)</f>
        <v>2.9499368658544456</v>
      </c>
      <c r="R6" s="4">
        <f>('[1]Pc, Summer, S2'!R6*Main!$B$5)+(VLOOKUP($A6,'FL Ratio'!$A$2:$B$9,2,FALSE)*'FL Characterization'!R$2)</f>
        <v>2.9323294258505066</v>
      </c>
      <c r="S6" s="4">
        <f>('[1]Pc, Summer, S2'!S6*Main!$B$5)+(VLOOKUP($A6,'FL Ratio'!$A$2:$B$9,2,FALSE)*'FL Characterization'!S$2)</f>
        <v>2.938603149891831</v>
      </c>
      <c r="T6" s="4">
        <f>('[1]Pc, Summer, S2'!T6*Main!$B$5)+(VLOOKUP($A6,'FL Ratio'!$A$2:$B$9,2,FALSE)*'FL Characterization'!T$2)</f>
        <v>2.9290676061661554</v>
      </c>
      <c r="U6" s="4">
        <f>('[1]Pc, Summer, S2'!U6*Main!$B$5)+(VLOOKUP($A6,'FL Ratio'!$A$2:$B$9,2,FALSE)*'FL Characterization'!U$2)</f>
        <v>2.9635120813578273</v>
      </c>
      <c r="V6" s="4">
        <f>('[1]Pc, Summer, S2'!V6*Main!$B$5)+(VLOOKUP($A6,'FL Ratio'!$A$2:$B$9,2,FALSE)*'FL Characterization'!V$2)</f>
        <v>3.3324390291660206</v>
      </c>
      <c r="W6" s="4">
        <f>('[1]Pc, Summer, S2'!W6*Main!$B$5)+(VLOOKUP($A6,'FL Ratio'!$A$2:$B$9,2,FALSE)*'FL Characterization'!W$2)</f>
        <v>3.1643135412524281</v>
      </c>
      <c r="X6" s="4">
        <f>('[1]Pc, Summer, S2'!X6*Main!$B$5)+(VLOOKUP($A6,'FL Ratio'!$A$2:$B$9,2,FALSE)*'FL Characterization'!X$2)</f>
        <v>3.0670860269537852</v>
      </c>
      <c r="Y6" s="4">
        <f>('[1]Pc, Summer, S2'!Y6*Main!$B$5)+(VLOOKUP($A6,'FL Ratio'!$A$2:$B$9,2,FALSE)*'FL Characterization'!Y$2)</f>
        <v>2.6602624523913621</v>
      </c>
    </row>
    <row r="7" spans="1:25" x14ac:dyDescent="0.3">
      <c r="A7">
        <v>6</v>
      </c>
      <c r="B7" s="4">
        <f>('[1]Pc, Summer, S2'!B7*Main!$B$5)+(VLOOKUP($A7,'FL Ratio'!$A$2:$B$9,2,FALSE)*'FL Characterization'!B$2)</f>
        <v>2.4158480502304043</v>
      </c>
      <c r="C7" s="4">
        <f>('[1]Pc, Summer, S2'!C7*Main!$B$5)+(VLOOKUP($A7,'FL Ratio'!$A$2:$B$9,2,FALSE)*'FL Characterization'!C$2)</f>
        <v>2.3529412114295511</v>
      </c>
      <c r="D7" s="4">
        <f>('[1]Pc, Summer, S2'!D7*Main!$B$5)+(VLOOKUP($A7,'FL Ratio'!$A$2:$B$9,2,FALSE)*'FL Characterization'!D$2)</f>
        <v>2.1816101739491347</v>
      </c>
      <c r="E7" s="4">
        <f>('[1]Pc, Summer, S2'!E7*Main!$B$5)+(VLOOKUP($A7,'FL Ratio'!$A$2:$B$9,2,FALSE)*'FL Characterization'!E$2)</f>
        <v>2.2179578849289285</v>
      </c>
      <c r="F7" s="4">
        <f>('[1]Pc, Summer, S2'!F7*Main!$B$5)+(VLOOKUP($A7,'FL Ratio'!$A$2:$B$9,2,FALSE)*'FL Characterization'!F$2)</f>
        <v>2.3343963050873491</v>
      </c>
      <c r="G7" s="4">
        <f>('[1]Pc, Summer, S2'!G7*Main!$B$5)+(VLOOKUP($A7,'FL Ratio'!$A$2:$B$9,2,FALSE)*'FL Characterization'!G$2)</f>
        <v>2.2989644864668524</v>
      </c>
      <c r="H7" s="4">
        <f>('[1]Pc, Summer, S2'!H7*Main!$B$5)+(VLOOKUP($A7,'FL Ratio'!$A$2:$B$9,2,FALSE)*'FL Characterization'!H$2)</f>
        <v>2.5174681803776511</v>
      </c>
      <c r="I7" s="4">
        <f>('[1]Pc, Summer, S2'!I7*Main!$B$5)+(VLOOKUP($A7,'FL Ratio'!$A$2:$B$9,2,FALSE)*'FL Characterization'!I$2)</f>
        <v>3.0291772760780193</v>
      </c>
      <c r="J7" s="4">
        <f>('[1]Pc, Summer, S2'!J7*Main!$B$5)+(VLOOKUP($A7,'FL Ratio'!$A$2:$B$9,2,FALSE)*'FL Characterization'!J$2)</f>
        <v>3.1596308090824725</v>
      </c>
      <c r="K7" s="4">
        <f>('[1]Pc, Summer, S2'!K7*Main!$B$5)+(VLOOKUP($A7,'FL Ratio'!$A$2:$B$9,2,FALSE)*'FL Characterization'!K$2)</f>
        <v>3.0585651569182941</v>
      </c>
      <c r="L7" s="4">
        <f>('[1]Pc, Summer, S2'!L7*Main!$B$5)+(VLOOKUP($A7,'FL Ratio'!$A$2:$B$9,2,FALSE)*'FL Characterization'!L$2)</f>
        <v>3.1776771170328653</v>
      </c>
      <c r="M7" s="4">
        <f>('[1]Pc, Summer, S2'!M7*Main!$B$5)+(VLOOKUP($A7,'FL Ratio'!$A$2:$B$9,2,FALSE)*'FL Characterization'!M$2)</f>
        <v>3.3563847785317029</v>
      </c>
      <c r="N7" s="4">
        <f>('[1]Pc, Summer, S2'!N7*Main!$B$5)+(VLOOKUP($A7,'FL Ratio'!$A$2:$B$9,2,FALSE)*'FL Characterization'!N$2)</f>
        <v>3.1969238203443959</v>
      </c>
      <c r="O7" s="4">
        <f>('[1]Pc, Summer, S2'!O7*Main!$B$5)+(VLOOKUP($A7,'FL Ratio'!$A$2:$B$9,2,FALSE)*'FL Characterization'!O$2)</f>
        <v>3.1791907163083826</v>
      </c>
      <c r="P7" s="4">
        <f>('[1]Pc, Summer, S2'!P7*Main!$B$5)+(VLOOKUP($A7,'FL Ratio'!$A$2:$B$9,2,FALSE)*'FL Characterization'!P$2)</f>
        <v>2.9386209615114645</v>
      </c>
      <c r="Q7" s="4">
        <f>('[1]Pc, Summer, S2'!Q7*Main!$B$5)+(VLOOKUP($A7,'FL Ratio'!$A$2:$B$9,2,FALSE)*'FL Characterization'!Q$2)</f>
        <v>2.8372111293133595</v>
      </c>
      <c r="R7" s="4">
        <f>('[1]Pc, Summer, S2'!R7*Main!$B$5)+(VLOOKUP($A7,'FL Ratio'!$A$2:$B$9,2,FALSE)*'FL Characterization'!R$2)</f>
        <v>2.9782132969955635</v>
      </c>
      <c r="S7" s="4">
        <f>('[1]Pc, Summer, S2'!S7*Main!$B$5)+(VLOOKUP($A7,'FL Ratio'!$A$2:$B$9,2,FALSE)*'FL Characterization'!S$2)</f>
        <v>2.9523278162680962</v>
      </c>
      <c r="T7" s="4">
        <f>('[1]Pc, Summer, S2'!T7*Main!$B$5)+(VLOOKUP($A7,'FL Ratio'!$A$2:$B$9,2,FALSE)*'FL Characterization'!T$2)</f>
        <v>2.7563783594668148</v>
      </c>
      <c r="U7" s="4">
        <f>('[1]Pc, Summer, S2'!U7*Main!$B$5)+(VLOOKUP($A7,'FL Ratio'!$A$2:$B$9,2,FALSE)*'FL Characterization'!U$2)</f>
        <v>2.720138074436405</v>
      </c>
      <c r="V7" s="4">
        <f>('[1]Pc, Summer, S2'!V7*Main!$B$5)+(VLOOKUP($A7,'FL Ratio'!$A$2:$B$9,2,FALSE)*'FL Characterization'!V$2)</f>
        <v>2.9059816376170753</v>
      </c>
      <c r="W7" s="4">
        <f>('[1]Pc, Summer, S2'!W7*Main!$B$5)+(VLOOKUP($A7,'FL Ratio'!$A$2:$B$9,2,FALSE)*'FL Characterization'!W$2)</f>
        <v>2.6429857154510552</v>
      </c>
      <c r="X7" s="4">
        <f>('[1]Pc, Summer, S2'!X7*Main!$B$5)+(VLOOKUP($A7,'FL Ratio'!$A$2:$B$9,2,FALSE)*'FL Characterization'!X$2)</f>
        <v>2.5278384262264404</v>
      </c>
      <c r="Y7" s="4">
        <f>('[1]Pc, Summer, S2'!Y7*Main!$B$5)+(VLOOKUP($A7,'FL Ratio'!$A$2:$B$9,2,FALSE)*'FL Characterization'!Y$2)</f>
        <v>2.515706522796763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1.9973514214259029</v>
      </c>
      <c r="C8" s="4">
        <f>('[1]Pc, Summer, S2'!C8*Main!$B$5)+(VLOOKUP($A8,'FL Ratio'!$A$2:$B$9,2,FALSE)*'FL Characterization'!C$2)</f>
        <v>1.8318607386069898</v>
      </c>
      <c r="D8" s="4">
        <f>('[1]Pc, Summer, S2'!D8*Main!$B$5)+(VLOOKUP($A8,'FL Ratio'!$A$2:$B$9,2,FALSE)*'FL Characterization'!D$2)</f>
        <v>1.7636619206812216</v>
      </c>
      <c r="E8" s="4">
        <f>('[1]Pc, Summer, S2'!E8*Main!$B$5)+(VLOOKUP($A8,'FL Ratio'!$A$2:$B$9,2,FALSE)*'FL Characterization'!E$2)</f>
        <v>1.8256016646266979</v>
      </c>
      <c r="F8" s="4">
        <f>('[1]Pc, Summer, S2'!F8*Main!$B$5)+(VLOOKUP($A8,'FL Ratio'!$A$2:$B$9,2,FALSE)*'FL Characterization'!F$2)</f>
        <v>1.7342543035578406</v>
      </c>
      <c r="G8" s="4">
        <f>('[1]Pc, Summer, S2'!G8*Main!$B$5)+(VLOOKUP($A8,'FL Ratio'!$A$2:$B$9,2,FALSE)*'FL Characterization'!G$2)</f>
        <v>1.8799102203124718</v>
      </c>
      <c r="H8" s="4">
        <f>('[1]Pc, Summer, S2'!H8*Main!$B$5)+(VLOOKUP($A8,'FL Ratio'!$A$2:$B$9,2,FALSE)*'FL Characterization'!H$2)</f>
        <v>2.4188355116232394</v>
      </c>
      <c r="I8" s="4">
        <f>('[1]Pc, Summer, S2'!I8*Main!$B$5)+(VLOOKUP($A8,'FL Ratio'!$A$2:$B$9,2,FALSE)*'FL Characterization'!I$2)</f>
        <v>2.6125275337954492</v>
      </c>
      <c r="J8" s="4">
        <f>('[1]Pc, Summer, S2'!J8*Main!$B$5)+(VLOOKUP($A8,'FL Ratio'!$A$2:$B$9,2,FALSE)*'FL Characterization'!J$2)</f>
        <v>2.9473960241748007</v>
      </c>
      <c r="K8" s="4">
        <f>('[1]Pc, Summer, S2'!K8*Main!$B$5)+(VLOOKUP($A8,'FL Ratio'!$A$2:$B$9,2,FALSE)*'FL Characterization'!K$2)</f>
        <v>3.2072981642117968</v>
      </c>
      <c r="L8" s="4">
        <f>('[1]Pc, Summer, S2'!L8*Main!$B$5)+(VLOOKUP($A8,'FL Ratio'!$A$2:$B$9,2,FALSE)*'FL Characterization'!L$2)</f>
        <v>3.1210945329890478</v>
      </c>
      <c r="M8" s="4">
        <f>('[1]Pc, Summer, S2'!M8*Main!$B$5)+(VLOOKUP($A8,'FL Ratio'!$A$2:$B$9,2,FALSE)*'FL Characterization'!M$2)</f>
        <v>3.2884631398064688</v>
      </c>
      <c r="N8" s="4">
        <f>('[1]Pc, Summer, S2'!N8*Main!$B$5)+(VLOOKUP($A8,'FL Ratio'!$A$2:$B$9,2,FALSE)*'FL Characterization'!N$2)</f>
        <v>3.1483763236121933</v>
      </c>
      <c r="O8" s="4">
        <f>('[1]Pc, Summer, S2'!O8*Main!$B$5)+(VLOOKUP($A8,'FL Ratio'!$A$2:$B$9,2,FALSE)*'FL Characterization'!O$2)</f>
        <v>3.2746548687362234</v>
      </c>
      <c r="P8" s="4">
        <f>('[1]Pc, Summer, S2'!P8*Main!$B$5)+(VLOOKUP($A8,'FL Ratio'!$A$2:$B$9,2,FALSE)*'FL Characterization'!P$2)</f>
        <v>3.2256203651816948</v>
      </c>
      <c r="Q8" s="4">
        <f>('[1]Pc, Summer, S2'!Q8*Main!$B$5)+(VLOOKUP($A8,'FL Ratio'!$A$2:$B$9,2,FALSE)*'FL Characterization'!Q$2)</f>
        <v>3.0363990668820775</v>
      </c>
      <c r="R8" s="4">
        <f>('[1]Pc, Summer, S2'!R8*Main!$B$5)+(VLOOKUP($A8,'FL Ratio'!$A$2:$B$9,2,FALSE)*'FL Characterization'!R$2)</f>
        <v>2.995270985675563</v>
      </c>
      <c r="S8" s="4">
        <f>('[1]Pc, Summer, S2'!S8*Main!$B$5)+(VLOOKUP($A8,'FL Ratio'!$A$2:$B$9,2,FALSE)*'FL Characterization'!S$2)</f>
        <v>3.0062987118194067</v>
      </c>
      <c r="T8" s="4">
        <f>('[1]Pc, Summer, S2'!T8*Main!$B$5)+(VLOOKUP($A8,'FL Ratio'!$A$2:$B$9,2,FALSE)*'FL Characterization'!T$2)</f>
        <v>2.8474887453689304</v>
      </c>
      <c r="U8" s="4">
        <f>('[1]Pc, Summer, S2'!U8*Main!$B$5)+(VLOOKUP($A8,'FL Ratio'!$A$2:$B$9,2,FALSE)*'FL Characterization'!U$2)</f>
        <v>2.9151301724911285</v>
      </c>
      <c r="V8" s="4">
        <f>('[1]Pc, Summer, S2'!V8*Main!$B$5)+(VLOOKUP($A8,'FL Ratio'!$A$2:$B$9,2,FALSE)*'FL Characterization'!V$2)</f>
        <v>3.0189860691969161</v>
      </c>
      <c r="W8" s="4">
        <f>('[1]Pc, Summer, S2'!W8*Main!$B$5)+(VLOOKUP($A8,'FL Ratio'!$A$2:$B$9,2,FALSE)*'FL Characterization'!W$2)</f>
        <v>2.4395150344647063</v>
      </c>
      <c r="X8" s="4">
        <f>('[1]Pc, Summer, S2'!X8*Main!$B$5)+(VLOOKUP($A8,'FL Ratio'!$A$2:$B$9,2,FALSE)*'FL Characterization'!X$2)</f>
        <v>2.4448602219151256</v>
      </c>
      <c r="Y8" s="4">
        <f>('[1]Pc, Summer, S2'!Y8*Main!$B$5)+(VLOOKUP($A8,'FL Ratio'!$A$2:$B$9,2,FALSE)*'FL Characterization'!Y$2)</f>
        <v>2.1218006511323253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1.5209289886155393</v>
      </c>
      <c r="C9" s="4">
        <f>('[1]Pc, Summer, S2'!C9*Main!$B$5)+(VLOOKUP($A9,'FL Ratio'!$A$2:$B$9,2,FALSE)*'FL Characterization'!C$2)</f>
        <v>1.4622780537131941</v>
      </c>
      <c r="D9" s="4">
        <f>('[1]Pc, Summer, S2'!D9*Main!$B$5)+(VLOOKUP($A9,'FL Ratio'!$A$2:$B$9,2,FALSE)*'FL Characterization'!D$2)</f>
        <v>1.3901307692115481</v>
      </c>
      <c r="E9" s="4">
        <f>('[1]Pc, Summer, S2'!E9*Main!$B$5)+(VLOOKUP($A9,'FL Ratio'!$A$2:$B$9,2,FALSE)*'FL Characterization'!E$2)</f>
        <v>1.3717121008237503</v>
      </c>
      <c r="F9" s="4">
        <f>('[1]Pc, Summer, S2'!F9*Main!$B$5)+(VLOOKUP($A9,'FL Ratio'!$A$2:$B$9,2,FALSE)*'FL Characterization'!F$2)</f>
        <v>1.3817845453042596</v>
      </c>
      <c r="G9" s="4">
        <f>('[1]Pc, Summer, S2'!G9*Main!$B$5)+(VLOOKUP($A9,'FL Ratio'!$A$2:$B$9,2,FALSE)*'FL Characterization'!G$2)</f>
        <v>1.5131304024711327</v>
      </c>
      <c r="H9" s="4">
        <f>('[1]Pc, Summer, S2'!H9*Main!$B$5)+(VLOOKUP($A9,'FL Ratio'!$A$2:$B$9,2,FALSE)*'FL Characterization'!H$2)</f>
        <v>2.404504929542878</v>
      </c>
      <c r="I9" s="4">
        <f>('[1]Pc, Summer, S2'!I9*Main!$B$5)+(VLOOKUP($A9,'FL Ratio'!$A$2:$B$9,2,FALSE)*'FL Characterization'!I$2)</f>
        <v>2.7767142718823257</v>
      </c>
      <c r="J9" s="4">
        <f>('[1]Pc, Summer, S2'!J9*Main!$B$5)+(VLOOKUP($A9,'FL Ratio'!$A$2:$B$9,2,FALSE)*'FL Characterization'!J$2)</f>
        <v>3.0728238781574535</v>
      </c>
      <c r="K9" s="4">
        <f>('[1]Pc, Summer, S2'!K9*Main!$B$5)+(VLOOKUP($A9,'FL Ratio'!$A$2:$B$9,2,FALSE)*'FL Characterization'!K$2)</f>
        <v>3.0676829934474683</v>
      </c>
      <c r="L9" s="4">
        <f>('[1]Pc, Summer, S2'!L9*Main!$B$5)+(VLOOKUP($A9,'FL Ratio'!$A$2:$B$9,2,FALSE)*'FL Characterization'!L$2)</f>
        <v>3.1305627657761934</v>
      </c>
      <c r="M9" s="4">
        <f>('[1]Pc, Summer, S2'!M9*Main!$B$5)+(VLOOKUP($A9,'FL Ratio'!$A$2:$B$9,2,FALSE)*'FL Characterization'!M$2)</f>
        <v>3.3573134881610183</v>
      </c>
      <c r="N9" s="4">
        <f>('[1]Pc, Summer, S2'!N9*Main!$B$5)+(VLOOKUP($A9,'FL Ratio'!$A$2:$B$9,2,FALSE)*'FL Characterization'!N$2)</f>
        <v>3.3096750110520494</v>
      </c>
      <c r="O9" s="4">
        <f>('[1]Pc, Summer, S2'!O9*Main!$B$5)+(VLOOKUP($A9,'FL Ratio'!$A$2:$B$9,2,FALSE)*'FL Characterization'!O$2)</f>
        <v>3.1064314304269258</v>
      </c>
      <c r="P9" s="4">
        <f>('[1]Pc, Summer, S2'!P9*Main!$B$5)+(VLOOKUP($A9,'FL Ratio'!$A$2:$B$9,2,FALSE)*'FL Characterization'!P$2)</f>
        <v>2.6617548157283868</v>
      </c>
      <c r="Q9" s="4">
        <f>('[1]Pc, Summer, S2'!Q9*Main!$B$5)+(VLOOKUP($A9,'FL Ratio'!$A$2:$B$9,2,FALSE)*'FL Characterization'!Q$2)</f>
        <v>2.568851021738491</v>
      </c>
      <c r="R9" s="4">
        <f>('[1]Pc, Summer, S2'!R9*Main!$B$5)+(VLOOKUP($A9,'FL Ratio'!$A$2:$B$9,2,FALSE)*'FL Characterization'!R$2)</f>
        <v>2.4667842962951974</v>
      </c>
      <c r="S9" s="4">
        <f>('[1]Pc, Summer, S2'!S9*Main!$B$5)+(VLOOKUP($A9,'FL Ratio'!$A$2:$B$9,2,FALSE)*'FL Characterization'!S$2)</f>
        <v>2.392209394304742</v>
      </c>
      <c r="T9" s="4">
        <f>('[1]Pc, Summer, S2'!T9*Main!$B$5)+(VLOOKUP($A9,'FL Ratio'!$A$2:$B$9,2,FALSE)*'FL Characterization'!T$2)</f>
        <v>2.3106167659427528</v>
      </c>
      <c r="U9" s="4">
        <f>('[1]Pc, Summer, S2'!U9*Main!$B$5)+(VLOOKUP($A9,'FL Ratio'!$A$2:$B$9,2,FALSE)*'FL Characterization'!U$2)</f>
        <v>2.466272061577564</v>
      </c>
      <c r="V9" s="4">
        <f>('[1]Pc, Summer, S2'!V9*Main!$B$5)+(VLOOKUP($A9,'FL Ratio'!$A$2:$B$9,2,FALSE)*'FL Characterization'!V$2)</f>
        <v>2.2993519251195775</v>
      </c>
      <c r="W9" s="4">
        <f>('[1]Pc, Summer, S2'!W9*Main!$B$5)+(VLOOKUP($A9,'FL Ratio'!$A$2:$B$9,2,FALSE)*'FL Characterization'!W$2)</f>
        <v>2.0316362019241181</v>
      </c>
      <c r="X9" s="4">
        <f>('[1]Pc, Summer, S2'!X9*Main!$B$5)+(VLOOKUP($A9,'FL Ratio'!$A$2:$B$9,2,FALSE)*'FL Characterization'!X$2)</f>
        <v>1.7993409901972797</v>
      </c>
      <c r="Y9" s="4">
        <f>('[1]Pc, Summer, S2'!Y9*Main!$B$5)+(VLOOKUP($A9,'FL Ratio'!$A$2:$B$9,2,FALSE)*'FL Characterization'!Y$2)</f>
        <v>1.6655779718539032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5.5760848869233817</v>
      </c>
      <c r="C2" s="4">
        <f>('[1]Pc, Summer, S3'!C2*Main!$B$5)+(VLOOKUP($A2,'FL Ratio'!$A$2:$B$9,2,FALSE)*'FL Characterization'!C$2)</f>
        <v>5.5875771437554151</v>
      </c>
      <c r="D2" s="4">
        <f>('[1]Pc, Summer, S3'!D2*Main!$B$5)+(VLOOKUP($A2,'FL Ratio'!$A$2:$B$9,2,FALSE)*'FL Characterization'!D$2)</f>
        <v>5.1607649046290502</v>
      </c>
      <c r="E2" s="4">
        <f>('[1]Pc, Summer, S3'!E2*Main!$B$5)+(VLOOKUP($A2,'FL Ratio'!$A$2:$B$9,2,FALSE)*'FL Characterization'!E$2)</f>
        <v>5.2511743421200441</v>
      </c>
      <c r="F2" s="4">
        <f>('[1]Pc, Summer, S3'!F2*Main!$B$5)+(VLOOKUP($A2,'FL Ratio'!$A$2:$B$9,2,FALSE)*'FL Characterization'!F$2)</f>
        <v>4.9691804197153875</v>
      </c>
      <c r="G2" s="4">
        <f>('[1]Pc, Summer, S3'!G2*Main!$B$5)+(VLOOKUP($A2,'FL Ratio'!$A$2:$B$9,2,FALSE)*'FL Characterization'!G$2)</f>
        <v>5.0521394204547558</v>
      </c>
      <c r="H2" s="4">
        <f>('[1]Pc, Summer, S3'!H2*Main!$B$5)+(VLOOKUP($A2,'FL Ratio'!$A$2:$B$9,2,FALSE)*'FL Characterization'!H$2)</f>
        <v>5.1040162023277631</v>
      </c>
      <c r="I2" s="4">
        <f>('[1]Pc, Summer, S3'!I2*Main!$B$5)+(VLOOKUP($A2,'FL Ratio'!$A$2:$B$9,2,FALSE)*'FL Characterization'!I$2)</f>
        <v>6.0973638335644731</v>
      </c>
      <c r="J2" s="4">
        <f>('[1]Pc, Summer, S3'!J2*Main!$B$5)+(VLOOKUP($A2,'FL Ratio'!$A$2:$B$9,2,FALSE)*'FL Characterization'!J$2)</f>
        <v>6.2952261745881879</v>
      </c>
      <c r="K2" s="4">
        <f>('[1]Pc, Summer, S3'!K2*Main!$B$5)+(VLOOKUP($A2,'FL Ratio'!$A$2:$B$9,2,FALSE)*'FL Characterization'!K$2)</f>
        <v>6.2937751073762129</v>
      </c>
      <c r="L2" s="4">
        <f>('[1]Pc, Summer, S3'!L2*Main!$B$5)+(VLOOKUP($A2,'FL Ratio'!$A$2:$B$9,2,FALSE)*'FL Characterization'!L$2)</f>
        <v>6.2926683412509741</v>
      </c>
      <c r="M2" s="4">
        <f>('[1]Pc, Summer, S3'!M2*Main!$B$5)+(VLOOKUP($A2,'FL Ratio'!$A$2:$B$9,2,FALSE)*'FL Characterization'!M$2)</f>
        <v>6.314791392283869</v>
      </c>
      <c r="N2" s="4">
        <f>('[1]Pc, Summer, S3'!N2*Main!$B$5)+(VLOOKUP($A2,'FL Ratio'!$A$2:$B$9,2,FALSE)*'FL Characterization'!N$2)</f>
        <v>6.5056874909129752</v>
      </c>
      <c r="O2" s="4">
        <f>('[1]Pc, Summer, S3'!O2*Main!$B$5)+(VLOOKUP($A2,'FL Ratio'!$A$2:$B$9,2,FALSE)*'FL Characterization'!O$2)</f>
        <v>6.3756617381458049</v>
      </c>
      <c r="P2" s="4">
        <f>('[1]Pc, Summer, S3'!P2*Main!$B$5)+(VLOOKUP($A2,'FL Ratio'!$A$2:$B$9,2,FALSE)*'FL Characterization'!P$2)</f>
        <v>5.9563103207096564</v>
      </c>
      <c r="Q2" s="4">
        <f>('[1]Pc, Summer, S3'!Q2*Main!$B$5)+(VLOOKUP($A2,'FL Ratio'!$A$2:$B$9,2,FALSE)*'FL Characterization'!Q$2)</f>
        <v>6.3153604715358709</v>
      </c>
      <c r="R2" s="4">
        <f>('[1]Pc, Summer, S3'!R2*Main!$B$5)+(VLOOKUP($A2,'FL Ratio'!$A$2:$B$9,2,FALSE)*'FL Characterization'!R$2)</f>
        <v>6.2698612175377662</v>
      </c>
      <c r="S2" s="4">
        <f>('[1]Pc, Summer, S3'!S2*Main!$B$5)+(VLOOKUP($A2,'FL Ratio'!$A$2:$B$9,2,FALSE)*'FL Characterization'!S$2)</f>
        <v>5.9610478851264022</v>
      </c>
      <c r="T2" s="4">
        <f>('[1]Pc, Summer, S3'!T2*Main!$B$5)+(VLOOKUP($A2,'FL Ratio'!$A$2:$B$9,2,FALSE)*'FL Characterization'!T$2)</f>
        <v>5.7203100024570697</v>
      </c>
      <c r="U2" s="4">
        <f>('[1]Pc, Summer, S3'!U2*Main!$B$5)+(VLOOKUP($A2,'FL Ratio'!$A$2:$B$9,2,FALSE)*'FL Characterization'!U$2)</f>
        <v>5.5674726855285801</v>
      </c>
      <c r="V2" s="4">
        <f>('[1]Pc, Summer, S3'!V2*Main!$B$5)+(VLOOKUP($A2,'FL Ratio'!$A$2:$B$9,2,FALSE)*'FL Characterization'!V$2)</f>
        <v>5.5810847220726085</v>
      </c>
      <c r="W2" s="4">
        <f>('[1]Pc, Summer, S3'!W2*Main!$B$5)+(VLOOKUP($A2,'FL Ratio'!$A$2:$B$9,2,FALSE)*'FL Characterization'!W$2)</f>
        <v>5.6493294804493264</v>
      </c>
      <c r="X2" s="4">
        <f>('[1]Pc, Summer, S3'!X2*Main!$B$5)+(VLOOKUP($A2,'FL Ratio'!$A$2:$B$9,2,FALSE)*'FL Characterization'!X$2)</f>
        <v>5.4242293649849547</v>
      </c>
      <c r="Y2" s="4">
        <f>('[1]Pc, Summer, S3'!Y2*Main!$B$5)+(VLOOKUP($A2,'FL Ratio'!$A$2:$B$9,2,FALSE)*'FL Characterization'!Y$2)</f>
        <v>5.1590779419094615</v>
      </c>
    </row>
    <row r="3" spans="1:25" x14ac:dyDescent="0.3">
      <c r="A3">
        <v>2</v>
      </c>
      <c r="B3" s="4">
        <f>('[1]Pc, Summer, S3'!B3*Main!$B$5)+(VLOOKUP($A3,'FL Ratio'!$A$2:$B$9,2,FALSE)*'FL Characterization'!B$2)</f>
        <v>4.1411752828754524</v>
      </c>
      <c r="C3" s="4">
        <f>('[1]Pc, Summer, S3'!C3*Main!$B$5)+(VLOOKUP($A3,'FL Ratio'!$A$2:$B$9,2,FALSE)*'FL Characterization'!C$2)</f>
        <v>3.9304421243355048</v>
      </c>
      <c r="D3" s="4">
        <f>('[1]Pc, Summer, S3'!D3*Main!$B$5)+(VLOOKUP($A3,'FL Ratio'!$A$2:$B$9,2,FALSE)*'FL Characterization'!D$2)</f>
        <v>3.720916132284378</v>
      </c>
      <c r="E3" s="4">
        <f>('[1]Pc, Summer, S3'!E3*Main!$B$5)+(VLOOKUP($A3,'FL Ratio'!$A$2:$B$9,2,FALSE)*'FL Characterization'!E$2)</f>
        <v>3.4654573797211414</v>
      </c>
      <c r="F3" s="4">
        <f>('[1]Pc, Summer, S3'!F3*Main!$B$5)+(VLOOKUP($A3,'FL Ratio'!$A$2:$B$9,2,FALSE)*'FL Characterization'!F$2)</f>
        <v>3.2092315027724223</v>
      </c>
      <c r="G3" s="4">
        <f>('[1]Pc, Summer, S3'!G3*Main!$B$5)+(VLOOKUP($A3,'FL Ratio'!$A$2:$B$9,2,FALSE)*'FL Characterization'!G$2)</f>
        <v>3.3328538964006693</v>
      </c>
      <c r="H3" s="4">
        <f>('[1]Pc, Summer, S3'!H3*Main!$B$5)+(VLOOKUP($A3,'FL Ratio'!$A$2:$B$9,2,FALSE)*'FL Characterization'!H$2)</f>
        <v>3.6423440922947083</v>
      </c>
      <c r="I3" s="4">
        <f>('[1]Pc, Summer, S3'!I3*Main!$B$5)+(VLOOKUP($A3,'FL Ratio'!$A$2:$B$9,2,FALSE)*'FL Characterization'!I$2)</f>
        <v>4.508565964957036</v>
      </c>
      <c r="J3" s="4">
        <f>('[1]Pc, Summer, S3'!J3*Main!$B$5)+(VLOOKUP($A3,'FL Ratio'!$A$2:$B$9,2,FALSE)*'FL Characterization'!J$2)</f>
        <v>4.9129753513455965</v>
      </c>
      <c r="K3" s="4">
        <f>('[1]Pc, Summer, S3'!K3*Main!$B$5)+(VLOOKUP($A3,'FL Ratio'!$A$2:$B$9,2,FALSE)*'FL Characterization'!K$2)</f>
        <v>5.4102814831825592</v>
      </c>
      <c r="L3" s="4">
        <f>('[1]Pc, Summer, S3'!L3*Main!$B$5)+(VLOOKUP($A3,'FL Ratio'!$A$2:$B$9,2,FALSE)*'FL Characterization'!L$2)</f>
        <v>4.774231207481999</v>
      </c>
      <c r="M3" s="4">
        <f>('[1]Pc, Summer, S3'!M3*Main!$B$5)+(VLOOKUP($A3,'FL Ratio'!$A$2:$B$9,2,FALSE)*'FL Characterization'!M$2)</f>
        <v>5.1207537311759586</v>
      </c>
      <c r="N3" s="4">
        <f>('[1]Pc, Summer, S3'!N3*Main!$B$5)+(VLOOKUP($A3,'FL Ratio'!$A$2:$B$9,2,FALSE)*'FL Characterization'!N$2)</f>
        <v>5.0963711189498389</v>
      </c>
      <c r="O3" s="4">
        <f>('[1]Pc, Summer, S3'!O3*Main!$B$5)+(VLOOKUP($A3,'FL Ratio'!$A$2:$B$9,2,FALSE)*'FL Characterization'!O$2)</f>
        <v>5.0687557559764516</v>
      </c>
      <c r="P3" s="4">
        <f>('[1]Pc, Summer, S3'!P3*Main!$B$5)+(VLOOKUP($A3,'FL Ratio'!$A$2:$B$9,2,FALSE)*'FL Characterization'!P$2)</f>
        <v>4.335481195223438</v>
      </c>
      <c r="Q3" s="4">
        <f>('[1]Pc, Summer, S3'!Q3*Main!$B$5)+(VLOOKUP($A3,'FL Ratio'!$A$2:$B$9,2,FALSE)*'FL Characterization'!Q$2)</f>
        <v>4.6014752971463286</v>
      </c>
      <c r="R3" s="4">
        <f>('[1]Pc, Summer, S3'!R3*Main!$B$5)+(VLOOKUP($A3,'FL Ratio'!$A$2:$B$9,2,FALSE)*'FL Characterization'!R$2)</f>
        <v>4.8663884404189357</v>
      </c>
      <c r="S3" s="4">
        <f>('[1]Pc, Summer, S3'!S3*Main!$B$5)+(VLOOKUP($A3,'FL Ratio'!$A$2:$B$9,2,FALSE)*'FL Characterization'!S$2)</f>
        <v>4.8617616416179903</v>
      </c>
      <c r="T3" s="4">
        <f>('[1]Pc, Summer, S3'!T3*Main!$B$5)+(VLOOKUP($A3,'FL Ratio'!$A$2:$B$9,2,FALSE)*'FL Characterization'!T$2)</f>
        <v>4.8663702947208867</v>
      </c>
      <c r="U3" s="4">
        <f>('[1]Pc, Summer, S3'!U3*Main!$B$5)+(VLOOKUP($A3,'FL Ratio'!$A$2:$B$9,2,FALSE)*'FL Characterization'!U$2)</f>
        <v>5.2047221095992118</v>
      </c>
      <c r="V3" s="4">
        <f>('[1]Pc, Summer, S3'!V3*Main!$B$5)+(VLOOKUP($A3,'FL Ratio'!$A$2:$B$9,2,FALSE)*'FL Characterization'!V$2)</f>
        <v>5.3592641465896884</v>
      </c>
      <c r="W3" s="4">
        <f>('[1]Pc, Summer, S3'!W3*Main!$B$5)+(VLOOKUP($A3,'FL Ratio'!$A$2:$B$9,2,FALSE)*'FL Characterization'!W$2)</f>
        <v>4.9962139849760563</v>
      </c>
      <c r="X3" s="4">
        <f>('[1]Pc, Summer, S3'!X3*Main!$B$5)+(VLOOKUP($A3,'FL Ratio'!$A$2:$B$9,2,FALSE)*'FL Characterization'!X$2)</f>
        <v>4.4653030810677876</v>
      </c>
      <c r="Y3" s="4">
        <f>('[1]Pc, Summer, S3'!Y3*Main!$B$5)+(VLOOKUP($A3,'FL Ratio'!$A$2:$B$9,2,FALSE)*'FL Characterization'!Y$2)</f>
        <v>4.2246296952028732</v>
      </c>
    </row>
    <row r="4" spans="1:25" x14ac:dyDescent="0.3">
      <c r="A4">
        <v>3</v>
      </c>
      <c r="B4" s="4">
        <f>('[1]Pc, Summer, S3'!B4*Main!$B$5)+(VLOOKUP($A4,'FL Ratio'!$A$2:$B$9,2,FALSE)*'FL Characterization'!B$2)</f>
        <v>2.7514363778850948</v>
      </c>
      <c r="C4" s="4">
        <f>('[1]Pc, Summer, S3'!C4*Main!$B$5)+(VLOOKUP($A4,'FL Ratio'!$A$2:$B$9,2,FALSE)*'FL Characterization'!C$2)</f>
        <v>2.5361951388513977</v>
      </c>
      <c r="D4" s="4">
        <f>('[1]Pc, Summer, S3'!D4*Main!$B$5)+(VLOOKUP($A4,'FL Ratio'!$A$2:$B$9,2,FALSE)*'FL Characterization'!D$2)</f>
        <v>2.4175842220174921</v>
      </c>
      <c r="E4" s="4">
        <f>('[1]Pc, Summer, S3'!E4*Main!$B$5)+(VLOOKUP($A4,'FL Ratio'!$A$2:$B$9,2,FALSE)*'FL Characterization'!E$2)</f>
        <v>2.4738672873754597</v>
      </c>
      <c r="F4" s="4">
        <f>('[1]Pc, Summer, S3'!F4*Main!$B$5)+(VLOOKUP($A4,'FL Ratio'!$A$2:$B$9,2,FALSE)*'FL Characterization'!F$2)</f>
        <v>2.3523935544088284</v>
      </c>
      <c r="G4" s="4">
        <f>('[1]Pc, Summer, S3'!G4*Main!$B$5)+(VLOOKUP($A4,'FL Ratio'!$A$2:$B$9,2,FALSE)*'FL Characterization'!G$2)</f>
        <v>2.349831215138837</v>
      </c>
      <c r="H4" s="4">
        <f>('[1]Pc, Summer, S3'!H4*Main!$B$5)+(VLOOKUP($A4,'FL Ratio'!$A$2:$B$9,2,FALSE)*'FL Characterization'!H$2)</f>
        <v>3.4329906435539499</v>
      </c>
      <c r="I4" s="4">
        <f>('[1]Pc, Summer, S3'!I4*Main!$B$5)+(VLOOKUP($A4,'FL Ratio'!$A$2:$B$9,2,FALSE)*'FL Characterization'!I$2)</f>
        <v>4.1685859550548221</v>
      </c>
      <c r="J4" s="4">
        <f>('[1]Pc, Summer, S3'!J4*Main!$B$5)+(VLOOKUP($A4,'FL Ratio'!$A$2:$B$9,2,FALSE)*'FL Characterization'!J$2)</f>
        <v>4.2784436937298613</v>
      </c>
      <c r="K4" s="4">
        <f>('[1]Pc, Summer, S3'!K4*Main!$B$5)+(VLOOKUP($A4,'FL Ratio'!$A$2:$B$9,2,FALSE)*'FL Characterization'!K$2)</f>
        <v>4.1464103546481015</v>
      </c>
      <c r="L4" s="4">
        <f>('[1]Pc, Summer, S3'!L4*Main!$B$5)+(VLOOKUP($A4,'FL Ratio'!$A$2:$B$9,2,FALSE)*'FL Characterization'!L$2)</f>
        <v>3.885585174192272</v>
      </c>
      <c r="M4" s="4">
        <f>('[1]Pc, Summer, S3'!M4*Main!$B$5)+(VLOOKUP($A4,'FL Ratio'!$A$2:$B$9,2,FALSE)*'FL Characterization'!M$2)</f>
        <v>4.3506346970877425</v>
      </c>
      <c r="N4" s="4">
        <f>('[1]Pc, Summer, S3'!N4*Main!$B$5)+(VLOOKUP($A4,'FL Ratio'!$A$2:$B$9,2,FALSE)*'FL Characterization'!N$2)</f>
        <v>4.5644814425219602</v>
      </c>
      <c r="O4" s="4">
        <f>('[1]Pc, Summer, S3'!O4*Main!$B$5)+(VLOOKUP($A4,'FL Ratio'!$A$2:$B$9,2,FALSE)*'FL Characterization'!O$2)</f>
        <v>4.1128417845853784</v>
      </c>
      <c r="P4" s="4">
        <f>('[1]Pc, Summer, S3'!P4*Main!$B$5)+(VLOOKUP($A4,'FL Ratio'!$A$2:$B$9,2,FALSE)*'FL Characterization'!P$2)</f>
        <v>3.8006707198058414</v>
      </c>
      <c r="Q4" s="4">
        <f>('[1]Pc, Summer, S3'!Q4*Main!$B$5)+(VLOOKUP($A4,'FL Ratio'!$A$2:$B$9,2,FALSE)*'FL Characterization'!Q$2)</f>
        <v>3.7142273321995405</v>
      </c>
      <c r="R4" s="4">
        <f>('[1]Pc, Summer, S3'!R4*Main!$B$5)+(VLOOKUP($A4,'FL Ratio'!$A$2:$B$9,2,FALSE)*'FL Characterization'!R$2)</f>
        <v>3.7576748544905487</v>
      </c>
      <c r="S4" s="4">
        <f>('[1]Pc, Summer, S3'!S4*Main!$B$5)+(VLOOKUP($A4,'FL Ratio'!$A$2:$B$9,2,FALSE)*'FL Characterization'!S$2)</f>
        <v>3.5399766188937667</v>
      </c>
      <c r="T4" s="4">
        <f>('[1]Pc, Summer, S3'!T4*Main!$B$5)+(VLOOKUP($A4,'FL Ratio'!$A$2:$B$9,2,FALSE)*'FL Characterization'!T$2)</f>
        <v>3.5583553739993019</v>
      </c>
      <c r="U4" s="4">
        <f>('[1]Pc, Summer, S3'!U4*Main!$B$5)+(VLOOKUP($A4,'FL Ratio'!$A$2:$B$9,2,FALSE)*'FL Characterization'!U$2)</f>
        <v>3.7439876136574619</v>
      </c>
      <c r="V4" s="4">
        <f>('[1]Pc, Summer, S3'!V4*Main!$B$5)+(VLOOKUP($A4,'FL Ratio'!$A$2:$B$9,2,FALSE)*'FL Characterization'!V$2)</f>
        <v>4.0579952871923934</v>
      </c>
      <c r="W4" s="4">
        <f>('[1]Pc, Summer, S3'!W4*Main!$B$5)+(VLOOKUP($A4,'FL Ratio'!$A$2:$B$9,2,FALSE)*'FL Characterization'!W$2)</f>
        <v>3.6215099689893071</v>
      </c>
      <c r="X4" s="4">
        <f>('[1]Pc, Summer, S3'!X4*Main!$B$5)+(VLOOKUP($A4,'FL Ratio'!$A$2:$B$9,2,FALSE)*'FL Characterization'!X$2)</f>
        <v>3.4078075818517188</v>
      </c>
      <c r="Y4" s="4">
        <f>('[1]Pc, Summer, S3'!Y4*Main!$B$5)+(VLOOKUP($A4,'FL Ratio'!$A$2:$B$9,2,FALSE)*'FL Characterization'!Y$2)</f>
        <v>2.822850180740561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1.2461510968720249</v>
      </c>
      <c r="C5" s="4">
        <f>('[1]Pc, Summer, S3'!C5*Main!$B$5)+(VLOOKUP($A5,'FL Ratio'!$A$2:$B$9,2,FALSE)*'FL Characterization'!C$2)</f>
        <v>1.0265166167344866</v>
      </c>
      <c r="D5" s="4">
        <f>('[1]Pc, Summer, S3'!D5*Main!$B$5)+(VLOOKUP($A5,'FL Ratio'!$A$2:$B$9,2,FALSE)*'FL Characterization'!D$2)</f>
        <v>0.80571647708059024</v>
      </c>
      <c r="E5" s="4">
        <f>('[1]Pc, Summer, S3'!E5*Main!$B$5)+(VLOOKUP($A5,'FL Ratio'!$A$2:$B$9,2,FALSE)*'FL Characterization'!E$2)</f>
        <v>0.81644837626476296</v>
      </c>
      <c r="F5" s="4">
        <f>('[1]Pc, Summer, S3'!F5*Main!$B$5)+(VLOOKUP($A5,'FL Ratio'!$A$2:$B$9,2,FALSE)*'FL Characterization'!F$2)</f>
        <v>0.71787906914580324</v>
      </c>
      <c r="G5" s="4">
        <f>('[1]Pc, Summer, S3'!G5*Main!$B$5)+(VLOOKUP($A5,'FL Ratio'!$A$2:$B$9,2,FALSE)*'FL Characterization'!G$2)</f>
        <v>0.67547640323943836</v>
      </c>
      <c r="H5" s="4">
        <f>('[1]Pc, Summer, S3'!H5*Main!$B$5)+(VLOOKUP($A5,'FL Ratio'!$A$2:$B$9,2,FALSE)*'FL Characterization'!H$2)</f>
        <v>1.4144786855436364</v>
      </c>
      <c r="I5" s="4">
        <f>('[1]Pc, Summer, S3'!I5*Main!$B$5)+(VLOOKUP($A5,'FL Ratio'!$A$2:$B$9,2,FALSE)*'FL Characterization'!I$2)</f>
        <v>2.3278241248243408</v>
      </c>
      <c r="J5" s="4">
        <f>('[1]Pc, Summer, S3'!J5*Main!$B$5)+(VLOOKUP($A5,'FL Ratio'!$A$2:$B$9,2,FALSE)*'FL Characterization'!J$2)</f>
        <v>2.8742867893209607</v>
      </c>
      <c r="K5" s="4">
        <f>('[1]Pc, Summer, S3'!K5*Main!$B$5)+(VLOOKUP($A5,'FL Ratio'!$A$2:$B$9,2,FALSE)*'FL Characterization'!K$2)</f>
        <v>2.9226334826574414</v>
      </c>
      <c r="L5" s="4">
        <f>('[1]Pc, Summer, S3'!L5*Main!$B$5)+(VLOOKUP($A5,'FL Ratio'!$A$2:$B$9,2,FALSE)*'FL Characterization'!L$2)</f>
        <v>2.858385587408351</v>
      </c>
      <c r="M5" s="4">
        <f>('[1]Pc, Summer, S3'!M5*Main!$B$5)+(VLOOKUP($A5,'FL Ratio'!$A$2:$B$9,2,FALSE)*'FL Characterization'!M$2)</f>
        <v>2.6194556214861424</v>
      </c>
      <c r="N5" s="4">
        <f>('[1]Pc, Summer, S3'!N5*Main!$B$5)+(VLOOKUP($A5,'FL Ratio'!$A$2:$B$9,2,FALSE)*'FL Characterization'!N$2)</f>
        <v>2.8910398110304811</v>
      </c>
      <c r="O5" s="4">
        <f>('[1]Pc, Summer, S3'!O5*Main!$B$5)+(VLOOKUP($A5,'FL Ratio'!$A$2:$B$9,2,FALSE)*'FL Characterization'!O$2)</f>
        <v>2.7816532597460952</v>
      </c>
      <c r="P5" s="4">
        <f>('[1]Pc, Summer, S3'!P5*Main!$B$5)+(VLOOKUP($A5,'FL Ratio'!$A$2:$B$9,2,FALSE)*'FL Characterization'!P$2)</f>
        <v>2.5692650779774575</v>
      </c>
      <c r="Q5" s="4">
        <f>('[1]Pc, Summer, S3'!Q5*Main!$B$5)+(VLOOKUP($A5,'FL Ratio'!$A$2:$B$9,2,FALSE)*'FL Characterization'!Q$2)</f>
        <v>2.3320228985083689</v>
      </c>
      <c r="R5" s="4">
        <f>('[1]Pc, Summer, S3'!R5*Main!$B$5)+(VLOOKUP($A5,'FL Ratio'!$A$2:$B$9,2,FALSE)*'FL Characterization'!R$2)</f>
        <v>2.0952716386071368</v>
      </c>
      <c r="S5" s="4">
        <f>('[1]Pc, Summer, S3'!S5*Main!$B$5)+(VLOOKUP($A5,'FL Ratio'!$A$2:$B$9,2,FALSE)*'FL Characterization'!S$2)</f>
        <v>1.9007414083684044</v>
      </c>
      <c r="T5" s="4">
        <f>('[1]Pc, Summer, S3'!T5*Main!$B$5)+(VLOOKUP($A5,'FL Ratio'!$A$2:$B$9,2,FALSE)*'FL Characterization'!T$2)</f>
        <v>2.3473542793244411</v>
      </c>
      <c r="U5" s="4">
        <f>('[1]Pc, Summer, S3'!U5*Main!$B$5)+(VLOOKUP($A5,'FL Ratio'!$A$2:$B$9,2,FALSE)*'FL Characterization'!U$2)</f>
        <v>2.7888596692251828</v>
      </c>
      <c r="V5" s="4">
        <f>('[1]Pc, Summer, S3'!V5*Main!$B$5)+(VLOOKUP($A5,'FL Ratio'!$A$2:$B$9,2,FALSE)*'FL Characterization'!V$2)</f>
        <v>3.2430638587639153</v>
      </c>
      <c r="W5" s="4">
        <f>('[1]Pc, Summer, S3'!W5*Main!$B$5)+(VLOOKUP($A5,'FL Ratio'!$A$2:$B$9,2,FALSE)*'FL Characterization'!W$2)</f>
        <v>3.1036347702977634</v>
      </c>
      <c r="X5" s="4">
        <f>('[1]Pc, Summer, S3'!X5*Main!$B$5)+(VLOOKUP($A5,'FL Ratio'!$A$2:$B$9,2,FALSE)*'FL Characterization'!X$2)</f>
        <v>2.3817891972325702</v>
      </c>
      <c r="Y5" s="4">
        <f>('[1]Pc, Summer, S3'!Y5*Main!$B$5)+(VLOOKUP($A5,'FL Ratio'!$A$2:$B$9,2,FALSE)*'FL Characterization'!Y$2)</f>
        <v>1.7511725791758335</v>
      </c>
    </row>
    <row r="6" spans="1:25" x14ac:dyDescent="0.3">
      <c r="A6">
        <v>5</v>
      </c>
      <c r="B6" s="4">
        <f>('[1]Pc, Summer, S3'!B6*Main!$B$5)+(VLOOKUP($A6,'FL Ratio'!$A$2:$B$9,2,FALSE)*'FL Characterization'!B$2)</f>
        <v>2.3573373340528136</v>
      </c>
      <c r="C6" s="4">
        <f>('[1]Pc, Summer, S3'!C6*Main!$B$5)+(VLOOKUP($A6,'FL Ratio'!$A$2:$B$9,2,FALSE)*'FL Characterization'!C$2)</f>
        <v>2.1406368872870618</v>
      </c>
      <c r="D6" s="4">
        <f>('[1]Pc, Summer, S3'!D6*Main!$B$5)+(VLOOKUP($A6,'FL Ratio'!$A$2:$B$9,2,FALSE)*'FL Characterization'!D$2)</f>
        <v>1.9765220362365707</v>
      </c>
      <c r="E6" s="4">
        <f>('[1]Pc, Summer, S3'!E6*Main!$B$5)+(VLOOKUP($A6,'FL Ratio'!$A$2:$B$9,2,FALSE)*'FL Characterization'!E$2)</f>
        <v>1.8715097020563225</v>
      </c>
      <c r="F6" s="4">
        <f>('[1]Pc, Summer, S3'!F6*Main!$B$5)+(VLOOKUP($A6,'FL Ratio'!$A$2:$B$9,2,FALSE)*'FL Characterization'!F$2)</f>
        <v>1.9439553504366669</v>
      </c>
      <c r="G6" s="4">
        <f>('[1]Pc, Summer, S3'!G6*Main!$B$5)+(VLOOKUP($A6,'FL Ratio'!$A$2:$B$9,2,FALSE)*'FL Characterization'!G$2)</f>
        <v>1.9323289280951845</v>
      </c>
      <c r="H6" s="4">
        <f>('[1]Pc, Summer, S3'!H6*Main!$B$5)+(VLOOKUP($A6,'FL Ratio'!$A$2:$B$9,2,FALSE)*'FL Characterization'!H$2)</f>
        <v>2.1514764438173781</v>
      </c>
      <c r="I6" s="4">
        <f>('[1]Pc, Summer, S3'!I6*Main!$B$5)+(VLOOKUP($A6,'FL Ratio'!$A$2:$B$9,2,FALSE)*'FL Characterization'!I$2)</f>
        <v>2.4519908186355228</v>
      </c>
      <c r="J6" s="4">
        <f>('[1]Pc, Summer, S3'!J6*Main!$B$5)+(VLOOKUP($A6,'FL Ratio'!$A$2:$B$9,2,FALSE)*'FL Characterization'!J$2)</f>
        <v>2.6520658900045033</v>
      </c>
      <c r="K6" s="4">
        <f>('[1]Pc, Summer, S3'!K6*Main!$B$5)+(VLOOKUP($A6,'FL Ratio'!$A$2:$B$9,2,FALSE)*'FL Characterization'!K$2)</f>
        <v>2.7398070106745958</v>
      </c>
      <c r="L6" s="4">
        <f>('[1]Pc, Summer, S3'!L6*Main!$B$5)+(VLOOKUP($A6,'FL Ratio'!$A$2:$B$9,2,FALSE)*'FL Characterization'!L$2)</f>
        <v>2.9215529054729661</v>
      </c>
      <c r="M6" s="4">
        <f>('[1]Pc, Summer, S3'!M6*Main!$B$5)+(VLOOKUP($A6,'FL Ratio'!$A$2:$B$9,2,FALSE)*'FL Characterization'!M$2)</f>
        <v>3.0322174888262916</v>
      </c>
      <c r="N6" s="4">
        <f>('[1]Pc, Summer, S3'!N6*Main!$B$5)+(VLOOKUP($A6,'FL Ratio'!$A$2:$B$9,2,FALSE)*'FL Characterization'!N$2)</f>
        <v>3.2495976710461991</v>
      </c>
      <c r="O6" s="4">
        <f>('[1]Pc, Summer, S3'!O6*Main!$B$5)+(VLOOKUP($A6,'FL Ratio'!$A$2:$B$9,2,FALSE)*'FL Characterization'!O$2)</f>
        <v>3.1246513427225167</v>
      </c>
      <c r="P6" s="4">
        <f>('[1]Pc, Summer, S3'!P6*Main!$B$5)+(VLOOKUP($A6,'FL Ratio'!$A$2:$B$9,2,FALSE)*'FL Characterization'!P$2)</f>
        <v>3.0172889312825055</v>
      </c>
      <c r="Q6" s="4">
        <f>('[1]Pc, Summer, S3'!Q6*Main!$B$5)+(VLOOKUP($A6,'FL Ratio'!$A$2:$B$9,2,FALSE)*'FL Characterization'!Q$2)</f>
        <v>2.9785174661206759</v>
      </c>
      <c r="R6" s="4">
        <f>('[1]Pc, Summer, S3'!R6*Main!$B$5)+(VLOOKUP($A6,'FL Ratio'!$A$2:$B$9,2,FALSE)*'FL Characterization'!R$2)</f>
        <v>2.8749665985084074</v>
      </c>
      <c r="S6" s="4">
        <f>('[1]Pc, Summer, S3'!S6*Main!$B$5)+(VLOOKUP($A6,'FL Ratio'!$A$2:$B$9,2,FALSE)*'FL Characterization'!S$2)</f>
        <v>2.9669821233484233</v>
      </c>
      <c r="T6" s="4">
        <f>('[1]Pc, Summer, S3'!T6*Main!$B$5)+(VLOOKUP($A6,'FL Ratio'!$A$2:$B$9,2,FALSE)*'FL Characterization'!T$2)</f>
        <v>2.8713351296730525</v>
      </c>
      <c r="U6" s="4">
        <f>('[1]Pc, Summer, S3'!U6*Main!$B$5)+(VLOOKUP($A6,'FL Ratio'!$A$2:$B$9,2,FALSE)*'FL Characterization'!U$2)</f>
        <v>2.9928487821602014</v>
      </c>
      <c r="V6" s="4">
        <f>('[1]Pc, Summer, S3'!V6*Main!$B$5)+(VLOOKUP($A6,'FL Ratio'!$A$2:$B$9,2,FALSE)*'FL Characterization'!V$2)</f>
        <v>3.235758973944451</v>
      </c>
      <c r="W6" s="4">
        <f>('[1]Pc, Summer, S3'!W6*Main!$B$5)+(VLOOKUP($A6,'FL Ratio'!$A$2:$B$9,2,FALSE)*'FL Characterization'!W$2)</f>
        <v>3.1643135412524281</v>
      </c>
      <c r="X6" s="4">
        <f>('[1]Pc, Summer, S3'!X6*Main!$B$5)+(VLOOKUP($A6,'FL Ratio'!$A$2:$B$9,2,FALSE)*'FL Characterization'!X$2)</f>
        <v>3.0961874964782488</v>
      </c>
      <c r="Y6" s="4">
        <f>('[1]Pc, Summer, S3'!Y6*Main!$B$5)+(VLOOKUP($A6,'FL Ratio'!$A$2:$B$9,2,FALSE)*'FL Characterization'!Y$2)</f>
        <v>2.685835452747154</v>
      </c>
    </row>
    <row r="7" spans="1:25" x14ac:dyDescent="0.3">
      <c r="A7">
        <v>6</v>
      </c>
      <c r="B7" s="4">
        <f>('[1]Pc, Summer, S3'!B7*Main!$B$5)+(VLOOKUP($A7,'FL Ratio'!$A$2:$B$9,2,FALSE)*'FL Characterization'!B$2)</f>
        <v>2.4158480502304043</v>
      </c>
      <c r="C7" s="4">
        <f>('[1]Pc, Summer, S3'!C7*Main!$B$5)+(VLOOKUP($A7,'FL Ratio'!$A$2:$B$9,2,FALSE)*'FL Characterization'!C$2)</f>
        <v>2.3529412114295511</v>
      </c>
      <c r="D7" s="4">
        <f>('[1]Pc, Summer, S3'!D7*Main!$B$5)+(VLOOKUP($A7,'FL Ratio'!$A$2:$B$9,2,FALSE)*'FL Characterization'!D$2)</f>
        <v>2.2221301071049404</v>
      </c>
      <c r="E7" s="4">
        <f>('[1]Pc, Summer, S3'!E7*Main!$B$5)+(VLOOKUP($A7,'FL Ratio'!$A$2:$B$9,2,FALSE)*'FL Characterization'!E$2)</f>
        <v>2.2390850096093873</v>
      </c>
      <c r="F7" s="4">
        <f>('[1]Pc, Summer, S3'!F7*Main!$B$5)+(VLOOKUP($A7,'FL Ratio'!$A$2:$B$9,2,FALSE)*'FL Characterization'!F$2)</f>
        <v>2.247590400483416</v>
      </c>
      <c r="G7" s="4">
        <f>('[1]Pc, Summer, S3'!G7*Main!$B$5)+(VLOOKUP($A7,'FL Ratio'!$A$2:$B$9,2,FALSE)*'FL Characterization'!G$2)</f>
        <v>2.2989644864668524</v>
      </c>
      <c r="H7" s="4">
        <f>('[1]Pc, Summer, S3'!H7*Main!$B$5)+(VLOOKUP($A7,'FL Ratio'!$A$2:$B$9,2,FALSE)*'FL Characterization'!H$2)</f>
        <v>2.4937846285636822</v>
      </c>
      <c r="I7" s="4">
        <f>('[1]Pc, Summer, S3'!I7*Main!$B$5)+(VLOOKUP($A7,'FL Ratio'!$A$2:$B$9,2,FALSE)*'FL Characterization'!I$2)</f>
        <v>3.0291772760780189</v>
      </c>
      <c r="J7" s="4">
        <f>('[1]Pc, Summer, S3'!J7*Main!$B$5)+(VLOOKUP($A7,'FL Ratio'!$A$2:$B$9,2,FALSE)*'FL Characterization'!J$2)</f>
        <v>3.1285369971193875</v>
      </c>
      <c r="K7" s="4">
        <f>('[1]Pc, Summer, S3'!K7*Main!$B$5)+(VLOOKUP($A7,'FL Ratio'!$A$2:$B$9,2,FALSE)*'FL Characterization'!K$2)</f>
        <v>3.0585651569182941</v>
      </c>
      <c r="L7" s="4">
        <f>('[1]Pc, Summer, S3'!L7*Main!$B$5)+(VLOOKUP($A7,'FL Ratio'!$A$2:$B$9,2,FALSE)*'FL Characterization'!L$2)</f>
        <v>3.053707293747955</v>
      </c>
      <c r="M7" s="4">
        <f>('[1]Pc, Summer, S3'!M7*Main!$B$5)+(VLOOKUP($A7,'FL Ratio'!$A$2:$B$9,2,FALSE)*'FL Characterization'!M$2)</f>
        <v>3.2909762816531818</v>
      </c>
      <c r="N7" s="4">
        <f>('[1]Pc, Summer, S3'!N7*Main!$B$5)+(VLOOKUP($A7,'FL Ratio'!$A$2:$B$9,2,FALSE)*'FL Characterization'!N$2)</f>
        <v>3.2614989445009801</v>
      </c>
      <c r="O7" s="4">
        <f>('[1]Pc, Summer, S3'!O7*Main!$B$5)+(VLOOKUP($A7,'FL Ratio'!$A$2:$B$9,2,FALSE)*'FL Characterization'!O$2)</f>
        <v>3.1174310405367209</v>
      </c>
      <c r="P7" s="4">
        <f>('[1]Pc, Summer, S3'!P7*Main!$B$5)+(VLOOKUP($A7,'FL Ratio'!$A$2:$B$9,2,FALSE)*'FL Characterization'!P$2)</f>
        <v>2.9095880577661428</v>
      </c>
      <c r="Q7" s="4">
        <f>('[1]Pc, Summer, S3'!Q7*Main!$B$5)+(VLOOKUP($A7,'FL Ratio'!$A$2:$B$9,2,FALSE)*'FL Characterization'!Q$2)</f>
        <v>2.8372111293133595</v>
      </c>
      <c r="R7" s="4">
        <f>('[1]Pc, Summer, S3'!R7*Main!$B$5)+(VLOOKUP($A7,'FL Ratio'!$A$2:$B$9,2,FALSE)*'FL Characterization'!R$2)</f>
        <v>3.0370674300339853</v>
      </c>
      <c r="S7" s="4">
        <f>('[1]Pc, Summer, S3'!S7*Main!$B$5)+(VLOOKUP($A7,'FL Ratio'!$A$2:$B$9,2,FALSE)*'FL Characterization'!S$2)</f>
        <v>2.8667832325406089</v>
      </c>
      <c r="T7" s="4">
        <f>('[1]Pc, Summer, S3'!T7*Main!$B$5)+(VLOOKUP($A7,'FL Ratio'!$A$2:$B$9,2,FALSE)*'FL Characterization'!T$2)</f>
        <v>2.7563783594668152</v>
      </c>
      <c r="U7" s="4">
        <f>('[1]Pc, Summer, S3'!U7*Main!$B$5)+(VLOOKUP($A7,'FL Ratio'!$A$2:$B$9,2,FALSE)*'FL Characterization'!U$2)</f>
        <v>2.7473127822476768</v>
      </c>
      <c r="V7" s="4">
        <f>('[1]Pc, Summer, S3'!V7*Main!$B$5)+(VLOOKUP($A7,'FL Ratio'!$A$2:$B$9,2,FALSE)*'FL Characterization'!V$2)</f>
        <v>2.8776582268647544</v>
      </c>
      <c r="W7" s="4">
        <f>('[1]Pc, Summer, S3'!W7*Main!$B$5)+(VLOOKUP($A7,'FL Ratio'!$A$2:$B$9,2,FALSE)*'FL Characterization'!W$2)</f>
        <v>2.6688765787988027</v>
      </c>
      <c r="X7" s="4">
        <f>('[1]Pc, Summer, S3'!X7*Main!$B$5)+(VLOOKUP($A7,'FL Ratio'!$A$2:$B$9,2,FALSE)*'FL Characterization'!X$2)</f>
        <v>2.5516008105951875</v>
      </c>
      <c r="Y7" s="4">
        <f>('[1]Pc, Summer, S3'!Y7*Main!$B$5)+(VLOOKUP($A7,'FL Ratio'!$A$2:$B$9,2,FALSE)*'FL Characterization'!Y$2)</f>
        <v>2.5629384849022241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1.9973514214259029</v>
      </c>
      <c r="C8" s="4">
        <f>('[1]Pc, Summer, S3'!C8*Main!$B$5)+(VLOOKUP($A8,'FL Ratio'!$A$2:$B$9,2,FALSE)*'FL Characterization'!C$2)</f>
        <v>1.8318607386069898</v>
      </c>
      <c r="D8" s="4">
        <f>('[1]Pc, Summer, S3'!D8*Main!$B$5)+(VLOOKUP($A8,'FL Ratio'!$A$2:$B$9,2,FALSE)*'FL Characterization'!D$2)</f>
        <v>1.795822888771669</v>
      </c>
      <c r="E8" s="4">
        <f>('[1]Pc, Summer, S3'!E8*Main!$B$5)+(VLOOKUP($A8,'FL Ratio'!$A$2:$B$9,2,FALSE)*'FL Characterization'!E$2)</f>
        <v>1.7926977038740954</v>
      </c>
      <c r="F8" s="4">
        <f>('[1]Pc, Summer, S3'!F8*Main!$B$5)+(VLOOKUP($A8,'FL Ratio'!$A$2:$B$9,2,FALSE)*'FL Characterization'!F$2)</f>
        <v>1.6863312768488077</v>
      </c>
      <c r="G8" s="4">
        <f>('[1]Pc, Summer, S3'!G8*Main!$B$5)+(VLOOKUP($A8,'FL Ratio'!$A$2:$B$9,2,FALSE)*'FL Characterization'!G$2)</f>
        <v>1.8799102203124718</v>
      </c>
      <c r="H8" s="4">
        <f>('[1]Pc, Summer, S3'!H8*Main!$B$5)+(VLOOKUP($A8,'FL Ratio'!$A$2:$B$9,2,FALSE)*'FL Characterization'!H$2)</f>
        <v>2.3738667652613485</v>
      </c>
      <c r="I8" s="4">
        <f>('[1]Pc, Summer, S3'!I8*Main!$B$5)+(VLOOKUP($A8,'FL Ratio'!$A$2:$B$9,2,FALSE)*'FL Characterization'!I$2)</f>
        <v>2.6381784709412952</v>
      </c>
      <c r="J8" s="4">
        <f>('[1]Pc, Summer, S3'!J8*Main!$B$5)+(VLOOKUP($A8,'FL Ratio'!$A$2:$B$9,2,FALSE)*'FL Characterization'!J$2)</f>
        <v>2.9178178401004176</v>
      </c>
      <c r="K8" s="4">
        <f>('[1]Pc, Summer, S3'!K8*Main!$B$5)+(VLOOKUP($A8,'FL Ratio'!$A$2:$B$9,2,FALSE)*'FL Characterization'!K$2)</f>
        <v>3.0826169193815032</v>
      </c>
      <c r="L8" s="4">
        <f>('[1]Pc, Summer, S3'!L8*Main!$B$5)+(VLOOKUP($A8,'FL Ratio'!$A$2:$B$9,2,FALSE)*'FL Characterization'!L$2)</f>
        <v>3.0900480538918336</v>
      </c>
      <c r="M8" s="4">
        <f>('[1]Pc, Summer, S3'!M8*Main!$B$5)+(VLOOKUP($A8,'FL Ratio'!$A$2:$B$9,2,FALSE)*'FL Characterization'!M$2)</f>
        <v>3.3208187012131947</v>
      </c>
      <c r="N8" s="4">
        <f>('[1]Pc, Summer, S3'!N8*Main!$B$5)+(VLOOKUP($A8,'FL Ratio'!$A$2:$B$9,2,FALSE)*'FL Characterization'!N$2)</f>
        <v>3.179847369944925</v>
      </c>
      <c r="O8" s="4">
        <f>('[1]Pc, Summer, S3'!O8*Main!$B$5)+(VLOOKUP($A8,'FL Ratio'!$A$2:$B$9,2,FALSE)*'FL Characterization'!O$2)</f>
        <v>3.2425115909472555</v>
      </c>
      <c r="P8" s="4">
        <f>('[1]Pc, Summer, S3'!P8*Main!$B$5)+(VLOOKUP($A8,'FL Ratio'!$A$2:$B$9,2,FALSE)*'FL Characterization'!P$2)</f>
        <v>3.2888455026708359</v>
      </c>
      <c r="Q8" s="4">
        <f>('[1]Pc, Summer, S3'!Q8*Main!$B$5)+(VLOOKUP($A8,'FL Ratio'!$A$2:$B$9,2,FALSE)*'FL Characterization'!Q$2)</f>
        <v>2.9480890818944467</v>
      </c>
      <c r="R8" s="4">
        <f>('[1]Pc, Summer, S3'!R8*Main!$B$5)+(VLOOKUP($A8,'FL Ratio'!$A$2:$B$9,2,FALSE)*'FL Characterization'!R$2)</f>
        <v>3.084960814178626</v>
      </c>
      <c r="S8" s="4">
        <f>('[1]Pc, Summer, S3'!S8*Main!$B$5)+(VLOOKUP($A8,'FL Ratio'!$A$2:$B$9,2,FALSE)*'FL Characterization'!S$2)</f>
        <v>2.9775342816130985</v>
      </c>
      <c r="T8" s="4">
        <f>('[1]Pc, Summer, S3'!T8*Main!$B$5)+(VLOOKUP($A8,'FL Ratio'!$A$2:$B$9,2,FALSE)*'FL Characterization'!T$2)</f>
        <v>2.9333574687523361</v>
      </c>
      <c r="U8" s="4">
        <f>('[1]Pc, Summer, S3'!U8*Main!$B$5)+(VLOOKUP($A8,'FL Ratio'!$A$2:$B$9,2,FALSE)*'FL Characterization'!U$2)</f>
        <v>2.9151301724911285</v>
      </c>
      <c r="V8" s="4">
        <f>('[1]Pc, Summer, S3'!V8*Main!$B$5)+(VLOOKUP($A8,'FL Ratio'!$A$2:$B$9,2,FALSE)*'FL Characterization'!V$2)</f>
        <v>2.9898324523580508</v>
      </c>
      <c r="W8" s="4">
        <f>('[1]Pc, Summer, S3'!W8*Main!$B$5)+(VLOOKUP($A8,'FL Ratio'!$A$2:$B$9,2,FALSE)*'FL Characterization'!W$2)</f>
        <v>2.4395150344647063</v>
      </c>
      <c r="X8" s="4">
        <f>('[1]Pc, Summer, S3'!X8*Main!$B$5)+(VLOOKUP($A8,'FL Ratio'!$A$2:$B$9,2,FALSE)*'FL Characterization'!X$2)</f>
        <v>2.4916687596309255</v>
      </c>
      <c r="Y8" s="4">
        <f>('[1]Pc, Summer, S3'!Y8*Main!$B$5)+(VLOOKUP($A8,'FL Ratio'!$A$2:$B$9,2,FALSE)*'FL Characterization'!Y$2)</f>
        <v>2.1218006511323249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1.5619215565007114</v>
      </c>
      <c r="C9" s="4">
        <f>('[1]Pc, Summer, S3'!C9*Main!$B$5)+(VLOOKUP($A9,'FL Ratio'!$A$2:$B$9,2,FALSE)*'FL Characterization'!C$2)</f>
        <v>1.4367633231743087</v>
      </c>
      <c r="D9" s="4">
        <f>('[1]Pc, Summer, S3'!D9*Main!$B$5)+(VLOOKUP($A9,'FL Ratio'!$A$2:$B$9,2,FALSE)*'FL Characterization'!D$2)</f>
        <v>1.4148211142726022</v>
      </c>
      <c r="E9" s="4">
        <f>('[1]Pc, Summer, S3'!E9*Main!$B$5)+(VLOOKUP($A9,'FL Ratio'!$A$2:$B$9,2,FALSE)*'FL Characterization'!E$2)</f>
        <v>1.3839542251695485</v>
      </c>
      <c r="F9" s="4">
        <f>('[1]Pc, Summer, S3'!F9*Main!$B$5)+(VLOOKUP($A9,'FL Ratio'!$A$2:$B$9,2,FALSE)*'FL Characterization'!F$2)</f>
        <v>1.4072580565692534</v>
      </c>
      <c r="G9" s="4">
        <f>('[1]Pc, Summer, S3'!G9*Main!$B$5)+(VLOOKUP($A9,'FL Ratio'!$A$2:$B$9,2,FALSE)*'FL Characterization'!G$2)</f>
        <v>1.5131304024711327</v>
      </c>
      <c r="H9" s="4">
        <f>('[1]Pc, Summer, S3'!H9*Main!$B$5)+(VLOOKUP($A9,'FL Ratio'!$A$2:$B$9,2,FALSE)*'FL Characterization'!H$2)</f>
        <v>2.4505468584797674</v>
      </c>
      <c r="I9" s="4">
        <f>('[1]Pc, Summer, S3'!I9*Main!$B$5)+(VLOOKUP($A9,'FL Ratio'!$A$2:$B$9,2,FALSE)*'FL Characterization'!I$2)</f>
        <v>2.8329373614704352</v>
      </c>
      <c r="J9" s="4">
        <f>('[1]Pc, Summer, S3'!J9*Main!$B$5)+(VLOOKUP($A9,'FL Ratio'!$A$2:$B$9,2,FALSE)*'FL Characterization'!J$2)</f>
        <v>3.1030582155569242</v>
      </c>
      <c r="K9" s="4">
        <f>('[1]Pc, Summer, S3'!K9*Main!$B$5)+(VLOOKUP($A9,'FL Ratio'!$A$2:$B$9,2,FALSE)*'FL Characterization'!K$2)</f>
        <v>2.9782783883766397</v>
      </c>
      <c r="L9" s="4">
        <f>('[1]Pc, Summer, S3'!L9*Main!$B$5)+(VLOOKUP($A9,'FL Ratio'!$A$2:$B$9,2,FALSE)*'FL Characterization'!L$2)</f>
        <v>3.161703927201279</v>
      </c>
      <c r="M9" s="4">
        <f>('[1]Pc, Summer, S3'!M9*Main!$B$5)+(VLOOKUP($A9,'FL Ratio'!$A$2:$B$9,2,FALSE)*'FL Characterization'!M$2)</f>
        <v>3.2582017440887245</v>
      </c>
      <c r="N9" s="4">
        <f>('[1]Pc, Summer, S3'!N9*Main!$B$5)+(VLOOKUP($A9,'FL Ratio'!$A$2:$B$9,2,FALSE)*'FL Characterization'!N$2)</f>
        <v>3.3752136565396551</v>
      </c>
      <c r="O9" s="4">
        <f>('[1]Pc, Summer, S3'!O9*Main!$B$5)+(VLOOKUP($A9,'FL Ratio'!$A$2:$B$9,2,FALSE)*'FL Characterization'!O$2)</f>
        <v>3.0455093436151763</v>
      </c>
      <c r="P9" s="4">
        <f>('[1]Pc, Summer, S3'!P9*Main!$B$5)+(VLOOKUP($A9,'FL Ratio'!$A$2:$B$9,2,FALSE)*'FL Characterization'!P$2)</f>
        <v>2.6882588088406703</v>
      </c>
      <c r="Q9" s="4">
        <f>('[1]Pc, Summer, S3'!Q9*Main!$B$5)+(VLOOKUP($A9,'FL Ratio'!$A$2:$B$9,2,FALSE)*'FL Characterization'!Q$2)</f>
        <v>2.568851021738491</v>
      </c>
      <c r="R9" s="4">
        <f>('[1]Pc, Summer, S3'!R9*Main!$B$5)+(VLOOKUP($A9,'FL Ratio'!$A$2:$B$9,2,FALSE)*'FL Characterization'!R$2)</f>
        <v>2.4908563522478779</v>
      </c>
      <c r="S9" s="4">
        <f>('[1]Pc, Summer, S3'!S9*Main!$B$5)+(VLOOKUP($A9,'FL Ratio'!$A$2:$B$9,2,FALSE)*'FL Characterization'!S$2)</f>
        <v>2.3687762370973817</v>
      </c>
      <c r="T9" s="4">
        <f>('[1]Pc, Summer, S3'!T9*Main!$B$5)+(VLOOKUP($A9,'FL Ratio'!$A$2:$B$9,2,FALSE)*'FL Characterization'!T$2)</f>
        <v>2.4031952551032321</v>
      </c>
      <c r="U9" s="4">
        <f>('[1]Pc, Summer, S3'!U9*Main!$B$5)+(VLOOKUP($A9,'FL Ratio'!$A$2:$B$9,2,FALSE)*'FL Characterization'!U$2)</f>
        <v>2.442385492357396</v>
      </c>
      <c r="V9" s="4">
        <f>('[1]Pc, Summer, S3'!V9*Main!$B$5)+(VLOOKUP($A9,'FL Ratio'!$A$2:$B$9,2,FALSE)*'FL Characterization'!V$2)</f>
        <v>2.322352279951077</v>
      </c>
      <c r="W9" s="4">
        <f>('[1]Pc, Summer, S3'!W9*Main!$B$5)+(VLOOKUP($A9,'FL Ratio'!$A$2:$B$9,2,FALSE)*'FL Characterization'!W$2)</f>
        <v>2.0518748654048817</v>
      </c>
      <c r="X9" s="4">
        <f>('[1]Pc, Summer, S3'!X9*Main!$B$5)+(VLOOKUP($A9,'FL Ratio'!$A$2:$B$9,2,FALSE)*'FL Characterization'!X$2)</f>
        <v>1.7662419132623444</v>
      </c>
      <c r="Y9" s="4">
        <f>('[1]Pc, Summer, S3'!Y9*Main!$B$5)+(VLOOKUP($A9,'FL Ratio'!$A$2:$B$9,2,FALSE)*'FL Characterization'!Y$2)</f>
        <v>1.6211229849618389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0.74128299543534459</v>
      </c>
      <c r="C2" s="4">
        <f>('[1]Qc, Summer, S1'!C2*Main!$B$5)</f>
        <v>0.81878076313994885</v>
      </c>
      <c r="D2" s="4">
        <f>('[1]Qc, Summer, S1'!D2*Main!$B$5)</f>
        <v>0.77160820888497239</v>
      </c>
      <c r="E2" s="4">
        <f>('[1]Qc, Summer, S1'!E2*Main!$B$5)</f>
        <v>0.77160820888497239</v>
      </c>
      <c r="F2" s="4">
        <f>('[1]Qc, Summer, S1'!F2*Main!$B$5)</f>
        <v>0.75476086807962361</v>
      </c>
      <c r="G2" s="4">
        <f>('[1]Qc, Summer, S1'!G2*Main!$B$5)</f>
        <v>0.79856395417353021</v>
      </c>
      <c r="H2" s="4">
        <f>('[1]Qc, Summer, S1'!H2*Main!$B$5)</f>
        <v>0.82215023130101861</v>
      </c>
      <c r="I2" s="4">
        <f>('[1]Qc, Summer, S1'!I2*Main!$B$5)</f>
        <v>1.5398469496088749</v>
      </c>
      <c r="J2" s="4">
        <f>('[1]Qc, Summer, S1'!J2*Main!$B$5)</f>
        <v>1.7925570616891062</v>
      </c>
      <c r="K2" s="4">
        <f>('[1]Qc, Summer, S1'!K2*Main!$B$5)</f>
        <v>1.7251676984677107</v>
      </c>
      <c r="L2" s="4">
        <f>('[1]Qc, Summer, S1'!L2*Main!$B$5)</f>
        <v>1.6847340805348741</v>
      </c>
      <c r="M2" s="4">
        <f>('[1]Qc, Summer, S1'!M2*Main!$B$5)</f>
        <v>1.6813646123738044</v>
      </c>
      <c r="N2" s="4">
        <f>('[1]Qc, Summer, S1'!N2*Main!$B$5)</f>
        <v>1.7891875935280361</v>
      </c>
      <c r="O2" s="4">
        <f>('[1]Qc, Summer, S1'!O2*Main!$B$5)</f>
        <v>1.7352761029509205</v>
      </c>
      <c r="P2" s="4">
        <f>('[1]Qc, Summer, S1'!P2*Main!$B$5)</f>
        <v>1.2163780061461791</v>
      </c>
      <c r="Q2" s="4">
        <f>('[1]Qc, Summer, S1'!Q2*Main!$B$5)</f>
        <v>1.5903889720249209</v>
      </c>
      <c r="R2" s="4">
        <f>('[1]Qc, Summer, S1'!R2*Main!$B$5)</f>
        <v>1.6106057809913397</v>
      </c>
      <c r="S2" s="4">
        <f>('[1]Qc, Summer, S1'!S2*Main!$B$5)</f>
        <v>1.5095217361592472</v>
      </c>
      <c r="T2" s="4">
        <f>('[1]Qc, Summer, S1'!T2*Main!$B$5)</f>
        <v>1.1961611971797605</v>
      </c>
      <c r="U2" s="4">
        <f>('[1]Qc, Summer, S1'!U2*Main!$B$5)</f>
        <v>1.084968747864459</v>
      </c>
      <c r="V2" s="4">
        <f>('[1]Qc, Summer, S1'!V2*Main!$B$5)</f>
        <v>1.1388802384415748</v>
      </c>
      <c r="W2" s="4">
        <f>('[1]Qc, Summer, S1'!W2*Main!$B$5)</f>
        <v>1.1422497066026445</v>
      </c>
      <c r="X2" s="4">
        <f>('[1]Qc, Summer, S1'!X2*Main!$B$5)</f>
        <v>0.78845554969032094</v>
      </c>
      <c r="Y2" s="4">
        <f>('[1]Qc, Summer, S1'!Y2*Main!$B$5)</f>
        <v>0.78171661336818155</v>
      </c>
    </row>
    <row r="3" spans="1:25" x14ac:dyDescent="0.3">
      <c r="A3">
        <v>2</v>
      </c>
      <c r="B3" s="4">
        <f>('[1]Qc, Summer, S1'!B3*Main!$B$5)</f>
        <v>3.0990787407369904E-2</v>
      </c>
      <c r="C3" s="4">
        <f>('[1]Qc, Summer, S1'!C3*Main!$B$5)</f>
        <v>-0.18594472444421944</v>
      </c>
      <c r="D3" s="4">
        <f>('[1]Qc, Summer, S1'!D3*Main!$B$5)</f>
        <v>-0.20144011814790438</v>
      </c>
      <c r="E3" s="4">
        <f>('[1]Qc, Summer, S1'!E3*Main!$B$5)</f>
        <v>-0.29441248037001411</v>
      </c>
      <c r="F3" s="4">
        <f>('[1]Qc, Summer, S1'!F3*Main!$B$5)</f>
        <v>-0.35639405518475387</v>
      </c>
      <c r="G3" s="4">
        <f>('[1]Qc, Summer, S1'!G3*Main!$B$5)</f>
        <v>-0.27891708666632914</v>
      </c>
      <c r="H3" s="4">
        <f>('[1]Qc, Summer, S1'!H3*Main!$B$5)</f>
        <v>-0.35639405518475387</v>
      </c>
      <c r="I3" s="4">
        <f>('[1]Qc, Summer, S1'!I3*Main!$B$5)</f>
        <v>0.89873283481372723</v>
      </c>
      <c r="J3" s="4">
        <f>('[1]Qc, Summer, S1'!J3*Main!$B$5)</f>
        <v>1.1466591340726864</v>
      </c>
      <c r="K3" s="4">
        <f>('[1]Qc, Summer, S1'!K3*Main!$B$5)</f>
        <v>1.4720624018500701</v>
      </c>
      <c r="L3" s="4">
        <f>('[1]Qc, Summer, S1'!L3*Main!$B$5)</f>
        <v>0.83675125999898747</v>
      </c>
      <c r="M3" s="4">
        <f>('[1]Qc, Summer, S1'!M3*Main!$B$5)</f>
        <v>0.75927429148056258</v>
      </c>
      <c r="N3" s="4">
        <f>('[1]Qc, Summer, S1'!N3*Main!$B$5)</f>
        <v>0.52684338592528834</v>
      </c>
      <c r="O3" s="4">
        <f>('[1]Qc, Summer, S1'!O3*Main!$B$5)</f>
        <v>0.71278811036950773</v>
      </c>
      <c r="P3" s="4">
        <f>('[1]Qc, Summer, S1'!P3*Main!$B$5)</f>
        <v>0.30990787407369907</v>
      </c>
      <c r="Q3" s="4">
        <f>('[1]Qc, Summer, S1'!Q3*Main!$B$5)</f>
        <v>0.26342169296264417</v>
      </c>
      <c r="R3" s="4">
        <f>('[1]Qc, Summer, S1'!R3*Main!$B$5)</f>
        <v>0.30990787407369907</v>
      </c>
      <c r="S3" s="4">
        <f>('[1]Qc, Summer, S1'!S3*Main!$B$5)</f>
        <v>0.55783417333265828</v>
      </c>
      <c r="T3" s="4">
        <f>('[1]Qc, Summer, S1'!T3*Main!$B$5)</f>
        <v>1.0691821655542619</v>
      </c>
      <c r="U3" s="4">
        <f>('[1]Qc, Summer, S1'!U3*Main!$B$5)</f>
        <v>1.0846775592579465</v>
      </c>
      <c r="V3" s="4">
        <f>('[1]Qc, Summer, S1'!V3*Main!$B$5)</f>
        <v>0.86774204740635708</v>
      </c>
      <c r="W3" s="4">
        <f>('[1]Qc, Summer, S1'!W3*Main!$B$5)</f>
        <v>0.66630192925845289</v>
      </c>
      <c r="X3" s="4">
        <f>('[1]Qc, Summer, S1'!X3*Main!$B$5)</f>
        <v>0.30990787407369902</v>
      </c>
      <c r="Y3" s="4">
        <f>('[1]Qc, Summer, S1'!Y3*Main!$B$5)</f>
        <v>6.1981574814739808E-2</v>
      </c>
    </row>
    <row r="4" spans="1:25" x14ac:dyDescent="0.3">
      <c r="A4">
        <v>3</v>
      </c>
      <c r="B4" s="4">
        <f>('[1]Qc, Summer, S1'!B4*Main!$B$5)</f>
        <v>-0.18703851694095011</v>
      </c>
      <c r="C4" s="4">
        <f>('[1]Qc, Summer, S1'!C4*Main!$B$5)</f>
        <v>-0.44298596117593442</v>
      </c>
      <c r="D4" s="4">
        <f>('[1]Qc, Summer, S1'!D4*Main!$B$5)</f>
        <v>-0.77276439894024118</v>
      </c>
      <c r="E4" s="4">
        <f>('[1]Qc, Summer, S1'!E4*Main!$B$5)</f>
        <v>-0.71369960411678335</v>
      </c>
      <c r="F4" s="4">
        <f>('[1]Qc, Summer, S1'!F4*Main!$B$5)</f>
        <v>-0.72846580282264772</v>
      </c>
      <c r="G4" s="4">
        <f>('[1]Qc, Summer, S1'!G4*Main!$B$5)</f>
        <v>-0.69401133917563074</v>
      </c>
      <c r="H4" s="4">
        <f>('[1]Qc, Summer, S1'!H4*Main!$B$5)</f>
        <v>-3.9376529882305292E-2</v>
      </c>
      <c r="I4" s="4">
        <f>('[1]Qc, Summer, S1'!I4*Main!$B$5)</f>
        <v>0.83182919376369913</v>
      </c>
      <c r="J4" s="4">
        <f>('[1]Qc, Summer, S1'!J4*Main!$B$5)</f>
        <v>1.0926987042339715</v>
      </c>
      <c r="K4" s="4">
        <f>('[1]Qc, Summer, S1'!K4*Main!$B$5)</f>
        <v>1.1025428367045482</v>
      </c>
      <c r="L4" s="4">
        <f>('[1]Qc, Summer, S1'!L4*Main!$B$5)</f>
        <v>0.92042638599888615</v>
      </c>
      <c r="M4" s="4">
        <f>('[1]Qc, Summer, S1'!M4*Main!$B$5)</f>
        <v>1.1517634990574297</v>
      </c>
      <c r="N4" s="4">
        <f>('[1]Qc, Summer, S1'!N4*Main!$B$5)</f>
        <v>1.0434780418810903</v>
      </c>
      <c r="O4" s="4">
        <f>('[1]Qc, Summer, S1'!O4*Main!$B$5)</f>
        <v>0.91058225352830968</v>
      </c>
      <c r="P4" s="4">
        <f>('[1]Qc, Summer, S1'!P4*Main!$B$5)</f>
        <v>0.6546348092933254</v>
      </c>
      <c r="Q4" s="4">
        <f>('[1]Qc, Summer, S1'!Q4*Main!$B$5)</f>
        <v>0.40853149752891743</v>
      </c>
      <c r="R4" s="4">
        <f>('[1]Qc, Summer, S1'!R4*Main!$B$5)</f>
        <v>0.50697282223468054</v>
      </c>
      <c r="S4" s="4">
        <f>('[1]Qc, Summer, S1'!S4*Main!$B$5)</f>
        <v>0.45283009364651078</v>
      </c>
      <c r="T4" s="4">
        <f>('[1]Qc, Summer, S1'!T4*Main!$B$5)</f>
        <v>8.3675125999898722E-2</v>
      </c>
      <c r="U4" s="4">
        <f>('[1]Qc, Summer, S1'!U4*Main!$B$5)</f>
        <v>0.36423290141132386</v>
      </c>
      <c r="V4" s="4">
        <f>('[1]Qc, Summer, S1'!V4*Main!$B$5)</f>
        <v>0.51189488846996867</v>
      </c>
      <c r="W4" s="4">
        <f>('[1]Qc, Summer, S1'!W4*Main!$B$5)</f>
        <v>0.33470050399959494</v>
      </c>
      <c r="X4" s="4">
        <f>('[1]Qc, Summer, S1'!X4*Main!$B$5)</f>
        <v>-0.3100901728231541</v>
      </c>
      <c r="Y4" s="4">
        <f>('[1]Qc, Summer, S1'!Y4*Main!$B$5)</f>
        <v>-0.63494654435217279</v>
      </c>
    </row>
    <row r="5" spans="1:25" x14ac:dyDescent="0.3">
      <c r="A5">
        <v>4</v>
      </c>
      <c r="B5" s="4">
        <f>('[1]Qc, Summer, S1'!B5*Main!$B$5)</f>
        <v>-0.88497082413452244</v>
      </c>
      <c r="C5" s="4">
        <f>('[1]Qc, Summer, S1'!C5*Main!$B$5)</f>
        <v>-0.89348015898196975</v>
      </c>
      <c r="D5" s="4">
        <f>('[1]Qc, Summer, S1'!D5*Main!$B$5)</f>
        <v>-0.91900816352431169</v>
      </c>
      <c r="E5" s="4">
        <f>('[1]Qc, Summer, S1'!E5*Main!$B$5)</f>
        <v>-0.91900816352431169</v>
      </c>
      <c r="F5" s="4">
        <f>('[1]Qc, Summer, S1'!F5*Main!$B$5)</f>
        <v>-0.94028150064293003</v>
      </c>
      <c r="G5" s="4">
        <f>('[1]Qc, Summer, S1'!G5*Main!$B$5)</f>
        <v>-0.96580950518527198</v>
      </c>
      <c r="H5" s="4">
        <f>('[1]Qc, Summer, S1'!H5*Main!$B$5)</f>
        <v>-0.87646148928707512</v>
      </c>
      <c r="I5" s="4">
        <f>('[1]Qc, Summer, S1'!I5*Main!$B$5)</f>
        <v>-0.59139877189758949</v>
      </c>
      <c r="J5" s="4">
        <f>('[1]Qc, Summer, S1'!J5*Main!$B$5)</f>
        <v>-0.44248541206726122</v>
      </c>
      <c r="K5" s="4">
        <f>('[1]Qc, Summer, S1'!K5*Main!$B$5)</f>
        <v>-0.46801341660960316</v>
      </c>
      <c r="L5" s="4">
        <f>('[1]Qc, Summer, S1'!L5*Main!$B$5)</f>
        <v>-0.59139877189758949</v>
      </c>
      <c r="M5" s="4">
        <f>('[1]Qc, Summer, S1'!M5*Main!$B$5)</f>
        <v>-0.6424547809822736</v>
      </c>
      <c r="N5" s="4">
        <f>('[1]Qc, Summer, S1'!N5*Main!$B$5)</f>
        <v>-0.59565343932131309</v>
      </c>
      <c r="O5" s="4">
        <f>('[1]Qc, Summer, S1'!O5*Main!$B$5)</f>
        <v>-0.64670944840599709</v>
      </c>
      <c r="P5" s="4">
        <f>('[1]Qc, Summer, S1'!P5*Main!$B$5)</f>
        <v>-0.60841744159248412</v>
      </c>
      <c r="Q5" s="4">
        <f>('[1]Qc, Summer, S1'!Q5*Main!$B$5)</f>
        <v>-0.71903879460929931</v>
      </c>
      <c r="R5" s="4">
        <f>('[1]Qc, Summer, S1'!R5*Main!$B$5)</f>
        <v>-0.80838681050749639</v>
      </c>
      <c r="S5" s="4">
        <f>('[1]Qc, Summer, S1'!S5*Main!$B$5)</f>
        <v>-0.71903879460929931</v>
      </c>
      <c r="T5" s="4">
        <f>('[1]Qc, Summer, S1'!T5*Main!$B$5)</f>
        <v>-0.50630542342311613</v>
      </c>
      <c r="U5" s="4">
        <f>('[1]Qc, Summer, S1'!U5*Main!$B$5)</f>
        <v>-0.45524941433843225</v>
      </c>
      <c r="V5" s="4">
        <f>('[1]Qc, Summer, S1'!V5*Main!$B$5)</f>
        <v>-0.45524941433843225</v>
      </c>
      <c r="W5" s="4">
        <f>('[1]Qc, Summer, S1'!W5*Main!$B$5)</f>
        <v>-0.59990810674503681</v>
      </c>
      <c r="X5" s="4">
        <f>('[1]Qc, Summer, S1'!X5*Main!$B$5)</f>
        <v>-0.74456679915164137</v>
      </c>
      <c r="Y5" s="4">
        <f>('[1]Qc, Summer, S1'!Y5*Main!$B$5)</f>
        <v>-0.77434947111770713</v>
      </c>
    </row>
    <row r="6" spans="1:25" x14ac:dyDescent="0.3">
      <c r="A6">
        <v>5</v>
      </c>
      <c r="B6" s="4">
        <f>('[1]Qc, Summer, S1'!B6*Main!$B$5)</f>
        <v>-0.55103131756030888</v>
      </c>
      <c r="C6" s="4">
        <f>('[1]Qc, Summer, S1'!C6*Main!$B$5)</f>
        <v>-0.72246328302351626</v>
      </c>
      <c r="D6" s="4">
        <f>('[1]Qc, Summer, S1'!D6*Main!$B$5)</f>
        <v>-0.85103725712092149</v>
      </c>
      <c r="E6" s="4">
        <f>('[1]Qc, Summer, S1'!E6*Main!$B$5)</f>
        <v>-0.84491468692580696</v>
      </c>
      <c r="F6" s="4">
        <f>('[1]Qc, Summer, S1'!F6*Main!$B$5)</f>
        <v>-0.84491468692580685</v>
      </c>
      <c r="G6" s="4">
        <f>('[1]Qc, Summer, S1'!G6*Main!$B$5)</f>
        <v>-0.92450809946229584</v>
      </c>
      <c r="H6" s="4">
        <f>('[1]Qc, Summer, S1'!H6*Main!$B$5)</f>
        <v>-0.8326695465355779</v>
      </c>
      <c r="I6" s="4">
        <f>('[1]Qc, Summer, S1'!I6*Main!$B$5)</f>
        <v>-0.33061879053618531</v>
      </c>
      <c r="J6" s="4">
        <f>('[1]Qc, Summer, S1'!J6*Main!$B$5)</f>
        <v>0.11020626351206177</v>
      </c>
      <c r="K6" s="4">
        <f>('[1]Qc, Summer, S1'!K6*Main!$B$5)</f>
        <v>0.36735421170687266</v>
      </c>
      <c r="L6" s="4">
        <f>('[1]Qc, Summer, S1'!L6*Main!$B$5)</f>
        <v>0.60613444931633975</v>
      </c>
      <c r="M6" s="4">
        <f>('[1]Qc, Summer, S1'!M6*Main!$B$5)</f>
        <v>0.64286987048702704</v>
      </c>
      <c r="N6" s="4">
        <f>('[1]Qc, Summer, S1'!N6*Main!$B$5)</f>
        <v>0.56327645795053805</v>
      </c>
      <c r="O6" s="4">
        <f>('[1]Qc, Summer, S1'!O6*Main!$B$5)</f>
        <v>0.46531533482870524</v>
      </c>
      <c r="P6" s="4">
        <f>('[1]Qc, Summer, S1'!P6*Main!$B$5)</f>
        <v>0.30612850975572714</v>
      </c>
      <c r="Q6" s="4">
        <f>('[1]Qc, Summer, S1'!Q6*Main!$B$5)</f>
        <v>0.19592224624366536</v>
      </c>
      <c r="R6" s="4">
        <f>('[1]Qc, Summer, S1'!R6*Main!$B$5)</f>
        <v>0.16530939526809266</v>
      </c>
      <c r="S6" s="4">
        <f>('[1]Qc, Summer, S1'!S6*Main!$B$5)</f>
        <v>0.15306425487786357</v>
      </c>
      <c r="T6" s="4">
        <f>('[1]Qc, Summer, S1'!T6*Main!$B$5)</f>
        <v>0.15306425487786357</v>
      </c>
      <c r="U6" s="4">
        <f>('[1]Qc, Summer, S1'!U6*Main!$B$5)</f>
        <v>3.6735421170687253E-2</v>
      </c>
      <c r="V6" s="4">
        <f>('[1]Qc, Summer, S1'!V6*Main!$B$5)</f>
        <v>0.32449622034107078</v>
      </c>
      <c r="W6" s="4">
        <f>('[1]Qc, Summer, S1'!W6*Main!$B$5)</f>
        <v>0.15306425487786357</v>
      </c>
      <c r="X6" s="4">
        <f>('[1]Qc, Summer, S1'!X6*Main!$B$5)</f>
        <v>8.5715982731603607E-2</v>
      </c>
      <c r="Y6" s="4">
        <f>('[1]Qc, Summer, S1'!Y6*Main!$B$5)</f>
        <v>-0.13469654429251998</v>
      </c>
    </row>
    <row r="7" spans="1:25" x14ac:dyDescent="0.3">
      <c r="A7">
        <v>6</v>
      </c>
      <c r="B7" s="4">
        <f>('[1]Qc, Summer, S1'!B7*Main!$B$5)</f>
        <v>0.40164060479951397</v>
      </c>
      <c r="C7" s="4">
        <f>('[1]Qc, Summer, S1'!C7*Main!$B$5)</f>
        <v>0.44557004594946076</v>
      </c>
      <c r="D7" s="4">
        <f>('[1]Qc, Summer, S1'!D7*Main!$B$5)</f>
        <v>0.3388842602995899</v>
      </c>
      <c r="E7" s="4">
        <f>('[1]Qc, Summer, S1'!E7*Main!$B$5)</f>
        <v>0.39850278757451774</v>
      </c>
      <c r="F7" s="4">
        <f>('[1]Qc, Summer, S1'!F7*Main!$B$5)</f>
        <v>0.40791623924950643</v>
      </c>
      <c r="G7" s="4">
        <f>('[1]Qc, Summer, S1'!G7*Main!$B$5)</f>
        <v>0.4188985995369931</v>
      </c>
      <c r="H7" s="4">
        <f>('[1]Qc, Summer, S1'!H7*Main!$B$5)</f>
        <v>0.4047784220245102</v>
      </c>
      <c r="I7" s="4">
        <f>('[1]Qc, Summer, S1'!I7*Main!$B$5)</f>
        <v>0.7499383167740924</v>
      </c>
      <c r="J7" s="4">
        <f>('[1]Qc, Summer, S1'!J7*Main!$B$5)</f>
        <v>0.85976191964895965</v>
      </c>
      <c r="K7" s="4">
        <f>('[1]Qc, Summer, S1'!K7*Main!$B$5)</f>
        <v>0.85819301103646151</v>
      </c>
      <c r="L7" s="4">
        <f>('[1]Qc, Summer, S1'!L7*Main!$B$5)</f>
        <v>0.74993831677409228</v>
      </c>
      <c r="M7" s="4">
        <f>('[1]Qc, Summer, S1'!M7*Main!$B$5)</f>
        <v>0.89584681773641606</v>
      </c>
      <c r="N7" s="4">
        <f>('[1]Qc, Summer, S1'!N7*Main!$B$5)</f>
        <v>0.93350062443637039</v>
      </c>
      <c r="O7" s="4">
        <f>('[1]Qc, Summer, S1'!O7*Main!$B$5)</f>
        <v>0.85976191964895965</v>
      </c>
      <c r="P7" s="4">
        <f>('[1]Qc, Summer, S1'!P7*Main!$B$5)</f>
        <v>0.74836940816159436</v>
      </c>
      <c r="Q7" s="4">
        <f>('[1]Qc, Summer, S1'!Q7*Main!$B$5)</f>
        <v>0.65894161724920264</v>
      </c>
      <c r="R7" s="4">
        <f>('[1]Qc, Summer, S1'!R7*Main!$B$5)</f>
        <v>0.80328120959902793</v>
      </c>
      <c r="S7" s="4">
        <f>('[1]Qc, Summer, S1'!S7*Main!$B$5)</f>
        <v>0.7781786717990582</v>
      </c>
      <c r="T7" s="4">
        <f>('[1]Qc, Summer, S1'!T7*Main!$B$5)</f>
        <v>0.61030545026176142</v>
      </c>
      <c r="U7" s="4">
        <f>('[1]Qc, Summer, S1'!U7*Main!$B$5)</f>
        <v>0.56637600911181452</v>
      </c>
      <c r="V7" s="4">
        <f>('[1]Qc, Summer, S1'!V7*Main!$B$5)</f>
        <v>0.66678616031169313</v>
      </c>
      <c r="W7" s="4">
        <f>('[1]Qc, Summer, S1'!W7*Main!$B$5)</f>
        <v>0.52558438518686401</v>
      </c>
      <c r="X7" s="4">
        <f>('[1]Qc, Summer, S1'!X7*Main!$B$5)</f>
        <v>0.40007169618701582</v>
      </c>
      <c r="Y7" s="4">
        <f>('[1]Qc, Summer, S1'!Y7*Main!$B$5)</f>
        <v>0.4471389545619589</v>
      </c>
    </row>
    <row r="8" spans="1:25" x14ac:dyDescent="0.3">
      <c r="A8">
        <v>7</v>
      </c>
      <c r="B8" s="4">
        <f>('[1]Qc, Summer, S1'!B8*Main!$B$5)</f>
        <v>-0.77490442773819257</v>
      </c>
      <c r="C8" s="4">
        <f>('[1]Qc, Summer, S1'!C8*Main!$B$5)</f>
        <v>-0.79673272147729679</v>
      </c>
      <c r="D8" s="4">
        <f>('[1]Qc, Summer, S1'!D8*Main!$B$5)</f>
        <v>-0.84584638239028065</v>
      </c>
      <c r="E8" s="4">
        <f>('[1]Qc, Summer, S1'!E8*Main!$B$5)</f>
        <v>-0.86767467612938498</v>
      </c>
      <c r="F8" s="4">
        <f>('[1]Qc, Summer, S1'!F8*Main!$B$5)</f>
        <v>-0.81310394178162482</v>
      </c>
      <c r="G8" s="4">
        <f>('[1]Qc, Summer, S1'!G8*Main!$B$5)</f>
        <v>-0.87858882299893692</v>
      </c>
      <c r="H8" s="4">
        <f>('[1]Qc, Summer, S1'!H8*Main!$B$5)</f>
        <v>-0.75307613399908868</v>
      </c>
      <c r="I8" s="4">
        <f>('[1]Qc, Summer, S1'!I8*Main!$B$5)</f>
        <v>-0.34379562639088829</v>
      </c>
      <c r="J8" s="4">
        <f>('[1]Qc, Summer, S1'!J8*Main!$B$5)</f>
        <v>-6.0027807782536045E-2</v>
      </c>
      <c r="K8" s="4">
        <f>('[1]Qc, Summer, S1'!K8*Main!$B$5)</f>
        <v>-4.9113660912984039E-2</v>
      </c>
      <c r="L8" s="4">
        <f>('[1]Qc, Summer, S1'!L8*Main!$B$5)</f>
        <v>0.10368439526074408</v>
      </c>
      <c r="M8" s="4">
        <f>('[1]Qc, Summer, S1'!M8*Main!$B$5)</f>
        <v>3.2742440608656033E-2</v>
      </c>
      <c r="N8" s="4">
        <f>('[1]Qc, Summer, S1'!N8*Main!$B$5)</f>
        <v>1.091414686955201E-2</v>
      </c>
      <c r="O8" s="4">
        <f>('[1]Qc, Summer, S1'!O8*Main!$B$5)</f>
        <v>0</v>
      </c>
      <c r="P8" s="4">
        <f>('[1]Qc, Summer, S1'!P8*Main!$B$5)</f>
        <v>-8.7313174956416079E-2</v>
      </c>
      <c r="Q8" s="4">
        <f>('[1]Qc, Summer, S1'!Q8*Main!$B$5)</f>
        <v>-0.15279805617372816</v>
      </c>
      <c r="R8" s="4">
        <f>('[1]Qc, Summer, S1'!R8*Main!$B$5)</f>
        <v>-0.22374001082581621</v>
      </c>
      <c r="S8" s="4">
        <f>('[1]Qc, Summer, S1'!S8*Main!$B$5)</f>
        <v>-0.29468196547790432</v>
      </c>
      <c r="T8" s="4">
        <f>('[1]Qc, Summer, S1'!T8*Main!$B$5)</f>
        <v>-0.25648245143447229</v>
      </c>
      <c r="U8" s="4">
        <f>('[1]Qc, Summer, S1'!U8*Main!$B$5)</f>
        <v>-0.31105318578223229</v>
      </c>
      <c r="V8" s="4">
        <f>('[1]Qc, Summer, S1'!V8*Main!$B$5)</f>
        <v>-0.21828293739104021</v>
      </c>
      <c r="W8" s="4">
        <f>('[1]Qc, Summer, S1'!W8*Main!$B$5)</f>
        <v>-0.40928050760820034</v>
      </c>
      <c r="X8" s="4">
        <f>('[1]Qc, Summer, S1'!X8*Main!$B$5)</f>
        <v>-0.51842197630372044</v>
      </c>
      <c r="Y8" s="4">
        <f>('[1]Qc, Summer, S1'!Y8*Main!$B$5)</f>
        <v>-0.55662149034715247</v>
      </c>
    </row>
    <row r="9" spans="1:25" x14ac:dyDescent="0.3">
      <c r="A9">
        <v>8</v>
      </c>
      <c r="B9" s="4">
        <f>('[1]Qc, Summer, S1'!B9*Main!$B$5)</f>
        <v>-0.97009162207624533</v>
      </c>
      <c r="C9" s="4">
        <f>('[1]Qc, Summer, S1'!C9*Main!$B$5)</f>
        <v>-0.97656969634720525</v>
      </c>
      <c r="D9" s="4">
        <f>('[1]Qc, Summer, S1'!D9*Main!$B$5)</f>
        <v>-0.98628680775364519</v>
      </c>
      <c r="E9" s="4">
        <f>('[1]Qc, Summer, S1'!E9*Main!$B$5)</f>
        <v>-0.9911453634568651</v>
      </c>
      <c r="F9" s="4">
        <f>('[1]Qc, Summer, S1'!F9*Main!$B$5)</f>
        <v>-0.97818921491494548</v>
      </c>
      <c r="G9" s="4">
        <f>('[1]Qc, Summer, S1'!G9*Main!$B$5)</f>
        <v>-0.9555159549665857</v>
      </c>
      <c r="H9" s="4">
        <f>('[1]Qc, Summer, S1'!H9*Main!$B$5)</f>
        <v>-0.81137880243772775</v>
      </c>
      <c r="I9" s="4">
        <f>('[1]Qc, Summer, S1'!I9*Main!$B$5)</f>
        <v>-0.67048068704435004</v>
      </c>
      <c r="J9" s="4">
        <f>('[1]Qc, Summer, S1'!J9*Main!$B$5)</f>
        <v>-0.65590501993469008</v>
      </c>
      <c r="K9" s="4">
        <f>('[1]Qc, Summer, S1'!K9*Main!$B$5)</f>
        <v>-0.64618790852825014</v>
      </c>
      <c r="L9" s="4">
        <f>('[1]Qc, Summer, S1'!L9*Main!$B$5)</f>
        <v>-0.63485127855407042</v>
      </c>
      <c r="M9" s="4">
        <f>('[1]Qc, Summer, S1'!M9*Main!$B$5)</f>
        <v>-0.62999272285085051</v>
      </c>
      <c r="N9" s="4">
        <f>('[1]Qc, Summer, S1'!N9*Main!$B$5)</f>
        <v>-0.64456838996051036</v>
      </c>
      <c r="O9" s="4">
        <f>('[1]Qc, Summer, S1'!O9*Main!$B$5)</f>
        <v>-0.66886116847660992</v>
      </c>
      <c r="P9" s="4">
        <f>('[1]Qc, Summer, S1'!P9*Main!$B$5)</f>
        <v>-0.73688094832168882</v>
      </c>
      <c r="Q9" s="4">
        <f>('[1]Qc, Summer, S1'!Q9*Main!$B$5)</f>
        <v>-0.76927131967648854</v>
      </c>
      <c r="R9" s="4">
        <f>('[1]Qc, Summer, S1'!R9*Main!$B$5)</f>
        <v>-0.79518361676032812</v>
      </c>
      <c r="S9" s="4">
        <f>('[1]Qc, Summer, S1'!S9*Main!$B$5)</f>
        <v>-0.79842265389580791</v>
      </c>
      <c r="T9" s="4">
        <f>('[1]Qc, Summer, S1'!T9*Main!$B$5)</f>
        <v>-0.81299832100546787</v>
      </c>
      <c r="U9" s="4">
        <f>('[1]Qc, Summer, S1'!U9*Main!$B$5)</f>
        <v>-0.84053013665704734</v>
      </c>
      <c r="V9" s="4">
        <f>('[1]Qc, Summer, S1'!V9*Main!$B$5)</f>
        <v>-0.8939742493924665</v>
      </c>
      <c r="W9" s="4">
        <f>('[1]Qc, Summer, S1'!W9*Main!$B$5)</f>
        <v>-0.92960365788274602</v>
      </c>
      <c r="X9" s="4">
        <f>('[1]Qc, Summer, S1'!X9*Main!$B$5)</f>
        <v>-0.94417932499240587</v>
      </c>
      <c r="Y9" s="4">
        <f>('[1]Qc, Summer, S1'!Y9*Main!$B$5)</f>
        <v>-0.96199402923754529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0.72645733552663772</v>
      </c>
      <c r="C2" s="4">
        <f>('[1]Qc, Summer, S2'!C2*Main!$B$5)</f>
        <v>0.82696857077134844</v>
      </c>
      <c r="D2" s="4">
        <f>('[1]Qc, Summer, S2'!D2*Main!$B$5)</f>
        <v>0.78704037306267183</v>
      </c>
      <c r="E2" s="4">
        <f>('[1]Qc, Summer, S2'!E2*Main!$B$5)</f>
        <v>0.77932429097382205</v>
      </c>
      <c r="F2" s="4">
        <f>('[1]Qc, Summer, S2'!F2*Main!$B$5)</f>
        <v>0.76230847676041991</v>
      </c>
      <c r="G2" s="4">
        <f>('[1]Qc, Summer, S2'!G2*Main!$B$5)</f>
        <v>0.78259267509005959</v>
      </c>
      <c r="H2" s="4">
        <f>('[1]Qc, Summer, S2'!H2*Main!$B$5)</f>
        <v>0.82215023130101861</v>
      </c>
      <c r="I2" s="4">
        <f>('[1]Qc, Summer, S2'!I2*Main!$B$5)</f>
        <v>1.5706438886010525</v>
      </c>
      <c r="J2" s="4">
        <f>('[1]Qc, Summer, S2'!J2*Main!$B$5)</f>
        <v>1.810482632305997</v>
      </c>
      <c r="K2" s="4">
        <f>('[1]Qc, Summer, S2'!K2*Main!$B$5)</f>
        <v>1.7596710524370651</v>
      </c>
      <c r="L2" s="4">
        <f>('[1]Qc, Summer, S2'!L2*Main!$B$5)</f>
        <v>1.6510393989241765</v>
      </c>
      <c r="M2" s="4">
        <f>('[1]Qc, Summer, S2'!M2*Main!$B$5)</f>
        <v>1.6981782584975427</v>
      </c>
      <c r="N2" s="4">
        <f>('[1]Qc, Summer, S2'!N2*Main!$B$5)</f>
        <v>1.7891875935280361</v>
      </c>
      <c r="O2" s="4">
        <f>('[1]Qc, Summer, S2'!O2*Main!$B$5)</f>
        <v>1.7526288639804295</v>
      </c>
      <c r="P2" s="4">
        <f>('[1]Qc, Summer, S2'!P2*Main!$B$5)</f>
        <v>1.2163780061461791</v>
      </c>
      <c r="Q2" s="4">
        <f>('[1]Qc, Summer, S2'!Q2*Main!$B$5)</f>
        <v>1.5585811925844226</v>
      </c>
      <c r="R2" s="4">
        <f>('[1]Qc, Summer, S2'!R2*Main!$B$5)</f>
        <v>1.6428178966111664</v>
      </c>
      <c r="S2" s="4">
        <f>('[1]Qc, Summer, S2'!S2*Main!$B$5)</f>
        <v>1.4793313014360623</v>
      </c>
      <c r="T2" s="4">
        <f>('[1]Qc, Summer, S2'!T2*Main!$B$5)</f>
        <v>1.2200844211233559</v>
      </c>
      <c r="U2" s="4">
        <f>('[1]Qc, Summer, S2'!U2*Main!$B$5)</f>
        <v>1.1066681228217483</v>
      </c>
      <c r="V2" s="4">
        <f>('[1]Qc, Summer, S2'!V2*Main!$B$5)</f>
        <v>1.1616578432104063</v>
      </c>
      <c r="W2" s="4">
        <f>('[1]Qc, Summer, S2'!W2*Main!$B$5)</f>
        <v>1.1422497066026445</v>
      </c>
      <c r="X2" s="4">
        <f>('[1]Qc, Summer, S2'!X2*Main!$B$5)</f>
        <v>0.80422466068412735</v>
      </c>
      <c r="Y2" s="4">
        <f>('[1]Qc, Summer, S2'!Y2*Main!$B$5)</f>
        <v>0.78953377950186343</v>
      </c>
    </row>
    <row r="3" spans="1:25" x14ac:dyDescent="0.3">
      <c r="A3">
        <v>2</v>
      </c>
      <c r="B3" s="4">
        <f>('[1]Qc, Summer, S2'!B3*Main!$B$5)</f>
        <v>3.03709716592225E-2</v>
      </c>
      <c r="C3" s="4">
        <f>('[1]Qc, Summer, S2'!C3*Main!$B$5)</f>
        <v>-0.18222582995533504</v>
      </c>
      <c r="D3" s="4">
        <f>('[1]Qc, Summer, S2'!D3*Main!$B$5)</f>
        <v>-0.20546892051086244</v>
      </c>
      <c r="E3" s="4">
        <f>('[1]Qc, Summer, S2'!E3*Main!$B$5)</f>
        <v>-0.30030072997741436</v>
      </c>
      <c r="F3" s="4">
        <f>('[1]Qc, Summer, S2'!F3*Main!$B$5)</f>
        <v>-0.35639405518475387</v>
      </c>
      <c r="G3" s="4">
        <f>('[1]Qc, Summer, S2'!G3*Main!$B$5)</f>
        <v>-0.27891708666632914</v>
      </c>
      <c r="H3" s="4">
        <f>('[1]Qc, Summer, S2'!H3*Main!$B$5)</f>
        <v>-0.34926617408105881</v>
      </c>
      <c r="I3" s="4">
        <f>('[1]Qc, Summer, S2'!I3*Main!$B$5)</f>
        <v>0.89873283481372723</v>
      </c>
      <c r="J3" s="4">
        <f>('[1]Qc, Summer, S2'!J3*Main!$B$5)</f>
        <v>1.1466591340726862</v>
      </c>
      <c r="K3" s="4">
        <f>('[1]Qc, Summer, S2'!K3*Main!$B$5)</f>
        <v>1.4426211538130689</v>
      </c>
      <c r="L3" s="4">
        <f>('[1]Qc, Summer, S2'!L3*Main!$B$5)</f>
        <v>0.83675125999898747</v>
      </c>
      <c r="M3" s="4">
        <f>('[1]Qc, Summer, S2'!M3*Main!$B$5)</f>
        <v>0.74408880565095126</v>
      </c>
      <c r="N3" s="4">
        <f>('[1]Qc, Summer, S2'!N3*Main!$B$5)</f>
        <v>0.52157495206603555</v>
      </c>
      <c r="O3" s="4">
        <f>('[1]Qc, Summer, S2'!O3*Main!$B$5)</f>
        <v>0.69853234816211762</v>
      </c>
      <c r="P3" s="4">
        <f>('[1]Qc, Summer, S2'!P3*Main!$B$5)</f>
        <v>0.31610603155517303</v>
      </c>
      <c r="Q3" s="4">
        <f>('[1]Qc, Summer, S2'!Q3*Main!$B$5)</f>
        <v>0.26078747603301772</v>
      </c>
      <c r="R3" s="4">
        <f>('[1]Qc, Summer, S2'!R3*Main!$B$5)</f>
        <v>0.30370971659222512</v>
      </c>
      <c r="S3" s="4">
        <f>('[1]Qc, Summer, S2'!S3*Main!$B$5)</f>
        <v>0.55225583159933167</v>
      </c>
      <c r="T3" s="4">
        <f>('[1]Qc, Summer, S2'!T3*Main!$B$5)</f>
        <v>1.0905658088653469</v>
      </c>
      <c r="U3" s="4">
        <f>('[1]Qc, Summer, S2'!U3*Main!$B$5)</f>
        <v>1.0955243348505259</v>
      </c>
      <c r="V3" s="4">
        <f>('[1]Qc, Summer, S2'!V3*Main!$B$5)</f>
        <v>0.85038720645822996</v>
      </c>
      <c r="W3" s="4">
        <f>('[1]Qc, Summer, S2'!W3*Main!$B$5)</f>
        <v>0.66630192925845289</v>
      </c>
      <c r="X3" s="4">
        <f>('[1]Qc, Summer, S2'!X3*Main!$B$5)</f>
        <v>0.31300695281443597</v>
      </c>
      <c r="Y3" s="4">
        <f>('[1]Qc, Summer, S2'!Y3*Main!$B$5)</f>
        <v>6.2601390562887202E-2</v>
      </c>
    </row>
    <row r="4" spans="1:25" x14ac:dyDescent="0.3">
      <c r="A4">
        <v>3</v>
      </c>
      <c r="B4" s="4">
        <f>('[1]Qc, Summer, S2'!B4*Main!$B$5)</f>
        <v>-0.19077928727976912</v>
      </c>
      <c r="C4" s="4">
        <f>('[1]Qc, Summer, S2'!C4*Main!$B$5)</f>
        <v>-0.45184568039945305</v>
      </c>
      <c r="D4" s="4">
        <f>('[1]Qc, Summer, S2'!D4*Main!$B$5)</f>
        <v>-0.78821968691904587</v>
      </c>
      <c r="E4" s="4">
        <f>('[1]Qc, Summer, S2'!E4*Main!$B$5)</f>
        <v>-0.72083660015795126</v>
      </c>
      <c r="F4" s="4">
        <f>('[1]Qc, Summer, S2'!F4*Main!$B$5)</f>
        <v>-0.74303511887910079</v>
      </c>
      <c r="G4" s="4">
        <f>('[1]Qc, Summer, S2'!G4*Main!$B$5)</f>
        <v>-0.700951452567387</v>
      </c>
      <c r="H4" s="4">
        <f>('[1]Qc, Summer, S2'!H4*Main!$B$5)</f>
        <v>-3.8588999284659184E-2</v>
      </c>
      <c r="I4" s="4">
        <f>('[1]Qc, Summer, S2'!I4*Main!$B$5)</f>
        <v>0.82351090182606201</v>
      </c>
      <c r="J4" s="4">
        <f>('[1]Qc, Summer, S2'!J4*Main!$B$5)</f>
        <v>1.114552678318651</v>
      </c>
      <c r="K4" s="4">
        <f>('[1]Qc, Summer, S2'!K4*Main!$B$5)</f>
        <v>1.1135682650715937</v>
      </c>
      <c r="L4" s="4">
        <f>('[1]Qc, Summer, S2'!L4*Main!$B$5)</f>
        <v>0.91122212213889731</v>
      </c>
      <c r="M4" s="4">
        <f>('[1]Qc, Summer, S2'!M4*Main!$B$5)</f>
        <v>1.1402458640668554</v>
      </c>
      <c r="N4" s="4">
        <f>('[1]Qc, Summer, S2'!N4*Main!$B$5)</f>
        <v>1.0226084810434684</v>
      </c>
      <c r="O4" s="4">
        <f>('[1]Qc, Summer, S2'!O4*Main!$B$5)</f>
        <v>0.89237060845774352</v>
      </c>
      <c r="P4" s="4">
        <f>('[1]Qc, Summer, S2'!P4*Main!$B$5)</f>
        <v>0.64808846120039199</v>
      </c>
      <c r="Q4" s="4">
        <f>('[1]Qc, Summer, S2'!Q4*Main!$B$5)</f>
        <v>0.41261681250420662</v>
      </c>
      <c r="R4" s="4">
        <f>('[1]Qc, Summer, S2'!R4*Main!$B$5)</f>
        <v>0.50697282223468054</v>
      </c>
      <c r="S4" s="4">
        <f>('[1]Qc, Summer, S2'!S4*Main!$B$5)</f>
        <v>0.45283009364651078</v>
      </c>
      <c r="T4" s="4">
        <f>('[1]Qc, Summer, S2'!T4*Main!$B$5)</f>
        <v>8.5348628519896705E-2</v>
      </c>
      <c r="U4" s="4">
        <f>('[1]Qc, Summer, S2'!U4*Main!$B$5)</f>
        <v>0.36059057239721065</v>
      </c>
      <c r="V4" s="4">
        <f>('[1]Qc, Summer, S2'!V4*Main!$B$5)</f>
        <v>0.51189488846996867</v>
      </c>
      <c r="W4" s="4">
        <f>('[1]Qc, Summer, S2'!W4*Main!$B$5)</f>
        <v>0.33804750903959091</v>
      </c>
      <c r="X4" s="4">
        <f>('[1]Qc, Summer, S2'!X4*Main!$B$5)</f>
        <v>-0.31319107455138567</v>
      </c>
      <c r="Y4" s="4">
        <f>('[1]Qc, Summer, S2'!Y4*Main!$B$5)</f>
        <v>-0.64764547523921623</v>
      </c>
    </row>
    <row r="5" spans="1:25" x14ac:dyDescent="0.3">
      <c r="A5">
        <v>4</v>
      </c>
      <c r="B5" s="4">
        <f>('[1]Qc, Summer, S2'!B5*Main!$B$5)</f>
        <v>-0.90267024061721279</v>
      </c>
      <c r="C5" s="4">
        <f>('[1]Qc, Summer, S2'!C5*Main!$B$5)</f>
        <v>-0.90241496057178938</v>
      </c>
      <c r="D5" s="4">
        <f>('[1]Qc, Summer, S2'!D5*Main!$B$5)</f>
        <v>-0.90981808188906865</v>
      </c>
      <c r="E5" s="4">
        <f>('[1]Qc, Summer, S2'!E5*Main!$B$5)</f>
        <v>-0.93738832679479811</v>
      </c>
      <c r="F5" s="4">
        <f>('[1]Qc, Summer, S2'!F5*Main!$B$5)</f>
        <v>-0.9214758706300713</v>
      </c>
      <c r="G5" s="4">
        <f>('[1]Qc, Summer, S2'!G5*Main!$B$5)</f>
        <v>-0.95615141013341931</v>
      </c>
      <c r="H5" s="4">
        <f>('[1]Qc, Summer, S2'!H5*Main!$B$5)</f>
        <v>-0.88522610417994574</v>
      </c>
      <c r="I5" s="4">
        <f>('[1]Qc, Summer, S2'!I5*Main!$B$5)</f>
        <v>-0.57957079645963772</v>
      </c>
      <c r="J5" s="4">
        <f>('[1]Qc, Summer, S2'!J5*Main!$B$5)</f>
        <v>-0.43363570382591593</v>
      </c>
      <c r="K5" s="4">
        <f>('[1]Qc, Summer, S2'!K5*Main!$B$5)</f>
        <v>-0.47737368494179527</v>
      </c>
      <c r="L5" s="4">
        <f>('[1]Qc, Summer, S2'!L5*Main!$B$5)</f>
        <v>-0.60322674733554138</v>
      </c>
      <c r="M5" s="4">
        <f>('[1]Qc, Summer, S2'!M5*Main!$B$5)</f>
        <v>-0.63603023317245078</v>
      </c>
      <c r="N5" s="4">
        <f>('[1]Qc, Summer, S2'!N5*Main!$B$5)</f>
        <v>-0.58374037053488681</v>
      </c>
      <c r="O5" s="4">
        <f>('[1]Qc, Summer, S2'!O5*Main!$B$5)</f>
        <v>-0.64024235392193718</v>
      </c>
      <c r="P5" s="4">
        <f>('[1]Qc, Summer, S2'!P5*Main!$B$5)</f>
        <v>-0.60841744159248412</v>
      </c>
      <c r="Q5" s="4">
        <f>('[1]Qc, Summer, S2'!Q5*Main!$B$5)</f>
        <v>-0.73341957050148532</v>
      </c>
      <c r="R5" s="4">
        <f>('[1]Qc, Summer, S2'!R5*Main!$B$5)</f>
        <v>-0.7922190742973465</v>
      </c>
      <c r="S5" s="4">
        <f>('[1]Qc, Summer, S2'!S5*Main!$B$5)</f>
        <v>-0.73341957050148532</v>
      </c>
      <c r="T5" s="4">
        <f>('[1]Qc, Summer, S2'!T5*Main!$B$5)</f>
        <v>-0.51643153189157831</v>
      </c>
      <c r="U5" s="4">
        <f>('[1]Qc, Summer, S2'!U5*Main!$B$5)</f>
        <v>-0.45069692019504787</v>
      </c>
      <c r="V5" s="4">
        <f>('[1]Qc, Summer, S2'!V5*Main!$B$5)</f>
        <v>-0.45980190848181651</v>
      </c>
      <c r="W5" s="4">
        <f>('[1]Qc, Summer, S2'!W5*Main!$B$5)</f>
        <v>-0.61190626887993749</v>
      </c>
      <c r="X5" s="4">
        <f>('[1]Qc, Summer, S2'!X5*Main!$B$5)</f>
        <v>-0.7371211311601249</v>
      </c>
      <c r="Y5" s="4">
        <f>('[1]Qc, Summer, S2'!Y5*Main!$B$5)</f>
        <v>-0.78983646054006129</v>
      </c>
    </row>
    <row r="6" spans="1:25" x14ac:dyDescent="0.3">
      <c r="A6">
        <v>5</v>
      </c>
      <c r="B6" s="4">
        <f>('[1]Qc, Summer, S2'!B6*Main!$B$5)</f>
        <v>-0.56205194391151514</v>
      </c>
      <c r="C6" s="4">
        <f>('[1]Qc, Summer, S2'!C6*Main!$B$5)</f>
        <v>-0.71523865019328103</v>
      </c>
      <c r="D6" s="4">
        <f>('[1]Qc, Summer, S2'!D6*Main!$B$5)</f>
        <v>-0.83401651197850291</v>
      </c>
      <c r="E6" s="4">
        <f>('[1]Qc, Summer, S2'!E6*Main!$B$5)</f>
        <v>-0.8618129806643231</v>
      </c>
      <c r="F6" s="4">
        <f>('[1]Qc, Summer, S2'!F6*Main!$B$5)</f>
        <v>-0.84491468692580685</v>
      </c>
      <c r="G6" s="4">
        <f>('[1]Qc, Summer, S2'!G6*Main!$B$5)</f>
        <v>-0.92450809946229584</v>
      </c>
      <c r="H6" s="4">
        <f>('[1]Qc, Summer, S2'!H6*Main!$B$5)</f>
        <v>-0.84099624200093359</v>
      </c>
      <c r="I6" s="4">
        <f>('[1]Qc, Summer, S2'!I6*Main!$B$5)</f>
        <v>-0.33061879053618531</v>
      </c>
      <c r="J6" s="4">
        <f>('[1]Qc, Summer, S2'!J6*Main!$B$5)</f>
        <v>0.112410388782303</v>
      </c>
      <c r="K6" s="4">
        <f>('[1]Qc, Summer, S2'!K6*Main!$B$5)</f>
        <v>0.36368066958980394</v>
      </c>
      <c r="L6" s="4">
        <f>('[1]Qc, Summer, S2'!L6*Main!$B$5)</f>
        <v>0.61825713830266649</v>
      </c>
      <c r="M6" s="4">
        <f>('[1]Qc, Summer, S2'!M6*Main!$B$5)</f>
        <v>0.64929856919189721</v>
      </c>
      <c r="N6" s="4">
        <f>('[1]Qc, Summer, S2'!N6*Main!$B$5)</f>
        <v>0.56327645795053805</v>
      </c>
      <c r="O6" s="4">
        <f>('[1]Qc, Summer, S2'!O6*Main!$B$5)</f>
        <v>0.47462164152527936</v>
      </c>
      <c r="P6" s="4">
        <f>('[1]Qc, Summer, S2'!P6*Main!$B$5)</f>
        <v>0.30306722465816988</v>
      </c>
      <c r="Q6" s="4">
        <f>('[1]Qc, Summer, S2'!Q6*Main!$B$5)</f>
        <v>0.19592224624366536</v>
      </c>
      <c r="R6" s="4">
        <f>('[1]Qc, Summer, S2'!R6*Main!$B$5)</f>
        <v>0.16530939526809266</v>
      </c>
      <c r="S6" s="4">
        <f>('[1]Qc, Summer, S2'!S6*Main!$B$5)</f>
        <v>0.15000296978030628</v>
      </c>
      <c r="T6" s="4">
        <f>('[1]Qc, Summer, S2'!T6*Main!$B$5)</f>
        <v>0.15306425487786357</v>
      </c>
      <c r="U6" s="4">
        <f>('[1]Qc, Summer, S2'!U6*Main!$B$5)</f>
        <v>3.6368066958980379E-2</v>
      </c>
      <c r="V6" s="4">
        <f>('[1]Qc, Summer, S2'!V6*Main!$B$5)</f>
        <v>0.32449622034107078</v>
      </c>
      <c r="W6" s="4">
        <f>('[1]Qc, Summer, S2'!W6*Main!$B$5)</f>
        <v>0.15612553997542084</v>
      </c>
      <c r="X6" s="4">
        <f>('[1]Qc, Summer, S2'!X6*Main!$B$5)</f>
        <v>8.4001663076971544E-2</v>
      </c>
      <c r="Y6" s="4">
        <f>('[1]Qc, Summer, S2'!Y6*Main!$B$5)</f>
        <v>-0.13469654429251998</v>
      </c>
    </row>
    <row r="7" spans="1:25" x14ac:dyDescent="0.3">
      <c r="A7">
        <v>6</v>
      </c>
      <c r="B7" s="4">
        <f>('[1]Qc, Summer, S2'!B7*Main!$B$5)</f>
        <v>0.40164060479951402</v>
      </c>
      <c r="C7" s="4">
        <f>('[1]Qc, Summer, S2'!C7*Main!$B$5)</f>
        <v>0.45448144686844999</v>
      </c>
      <c r="D7" s="4">
        <f>('[1]Qc, Summer, S2'!D7*Main!$B$5)</f>
        <v>0.33549541769659402</v>
      </c>
      <c r="E7" s="4">
        <f>('[1]Qc, Summer, S2'!E7*Main!$B$5)</f>
        <v>0.39451775969877262</v>
      </c>
      <c r="F7" s="4">
        <f>('[1]Qc, Summer, S2'!F7*Main!$B$5)</f>
        <v>0.41607456403449644</v>
      </c>
      <c r="G7" s="4">
        <f>('[1]Qc, Summer, S2'!G7*Main!$B$5)</f>
        <v>0.4188985995369931</v>
      </c>
      <c r="H7" s="4">
        <f>('[1]Qc, Summer, S2'!H7*Main!$B$5)</f>
        <v>0.4128739904650004</v>
      </c>
      <c r="I7" s="4">
        <f>('[1]Qc, Summer, S2'!I7*Main!$B$5)</f>
        <v>0.74243893360635149</v>
      </c>
      <c r="J7" s="4">
        <f>('[1]Qc, Summer, S2'!J7*Main!$B$5)</f>
        <v>0.86835953884544925</v>
      </c>
      <c r="K7" s="4">
        <f>('[1]Qc, Summer, S2'!K7*Main!$B$5)</f>
        <v>0.84961108092609683</v>
      </c>
      <c r="L7" s="4">
        <f>('[1]Qc, Summer, S2'!L7*Main!$B$5)</f>
        <v>0.7574376999418333</v>
      </c>
      <c r="M7" s="4">
        <f>('[1]Qc, Summer, S2'!M7*Main!$B$5)</f>
        <v>0.9137637540911443</v>
      </c>
      <c r="N7" s="4">
        <f>('[1]Qc, Summer, S2'!N7*Main!$B$5)</f>
        <v>0.95217063692509774</v>
      </c>
      <c r="O7" s="4">
        <f>('[1]Qc, Summer, S2'!O7*Main!$B$5)</f>
        <v>0.85116430045247016</v>
      </c>
      <c r="P7" s="4">
        <f>('[1]Qc, Summer, S2'!P7*Main!$B$5)</f>
        <v>0.74836940816159447</v>
      </c>
      <c r="Q7" s="4">
        <f>('[1]Qc, Summer, S2'!Q7*Main!$B$5)</f>
        <v>0.66553103342169473</v>
      </c>
      <c r="R7" s="4">
        <f>('[1]Qc, Summer, S2'!R7*Main!$B$5)</f>
        <v>0.81934683379100837</v>
      </c>
      <c r="S7" s="4">
        <f>('[1]Qc, Summer, S2'!S7*Main!$B$5)</f>
        <v>0.79374224523503945</v>
      </c>
      <c r="T7" s="4">
        <f>('[1]Qc, Summer, S2'!T7*Main!$B$5)</f>
        <v>0.61030545026176142</v>
      </c>
      <c r="U7" s="4">
        <f>('[1]Qc, Summer, S2'!U7*Main!$B$5)</f>
        <v>0.57203976920293265</v>
      </c>
      <c r="V7" s="4">
        <f>('[1]Qc, Summer, S2'!V7*Main!$B$5)</f>
        <v>0.6601182987085763</v>
      </c>
      <c r="W7" s="4">
        <f>('[1]Qc, Summer, S2'!W7*Main!$B$5)</f>
        <v>0.5203285413349954</v>
      </c>
      <c r="X7" s="4">
        <f>('[1]Qc, Summer, S2'!X7*Main!$B$5)</f>
        <v>0.39207026226327552</v>
      </c>
      <c r="Y7" s="4">
        <f>('[1]Qc, Summer, S2'!Y7*Main!$B$5)</f>
        <v>0.45608173365319804</v>
      </c>
    </row>
    <row r="8" spans="1:25" x14ac:dyDescent="0.3">
      <c r="A8">
        <v>7</v>
      </c>
      <c r="B8" s="4">
        <f>('[1]Qc, Summer, S2'!B8*Main!$B$5)</f>
        <v>-0.79040251629295644</v>
      </c>
      <c r="C8" s="4">
        <f>('[1]Qc, Summer, S2'!C8*Main!$B$5)</f>
        <v>-0.79673272147729679</v>
      </c>
      <c r="D8" s="4">
        <f>('[1]Qc, Summer, S2'!D8*Main!$B$5)</f>
        <v>-0.82892945474247492</v>
      </c>
      <c r="E8" s="4">
        <f>('[1]Qc, Summer, S2'!E8*Main!$B$5)</f>
        <v>-0.85899792936809116</v>
      </c>
      <c r="F8" s="4">
        <f>('[1]Qc, Summer, S2'!F8*Main!$B$5)</f>
        <v>-0.79684186294599224</v>
      </c>
      <c r="G8" s="4">
        <f>('[1]Qc, Summer, S2'!G8*Main!$B$5)</f>
        <v>-0.86980293476894766</v>
      </c>
      <c r="H8" s="4">
        <f>('[1]Qc, Summer, S2'!H8*Main!$B$5)</f>
        <v>-0.76060689533907955</v>
      </c>
      <c r="I8" s="4">
        <f>('[1]Qc, Summer, S2'!I8*Main!$B$5)</f>
        <v>-0.33691971386307051</v>
      </c>
      <c r="J8" s="4">
        <f>('[1]Qc, Summer, S2'!J8*Main!$B$5)</f>
        <v>-5.8827251626885325E-2</v>
      </c>
      <c r="K8" s="4">
        <f>('[1]Qc, Summer, S2'!K8*Main!$B$5)</f>
        <v>-5.0095934131243726E-2</v>
      </c>
      <c r="L8" s="4">
        <f>('[1]Qc, Summer, S2'!L8*Main!$B$5)</f>
        <v>0.10368439526074408</v>
      </c>
      <c r="M8" s="4">
        <f>('[1]Qc, Summer, S2'!M8*Main!$B$5)</f>
        <v>3.3397289420829153E-2</v>
      </c>
      <c r="N8" s="4">
        <f>('[1]Qc, Summer, S2'!N8*Main!$B$5)</f>
        <v>1.0805005400856488E-2</v>
      </c>
      <c r="O8" s="4">
        <f>('[1]Qc, Summer, S2'!O8*Main!$B$5)</f>
        <v>0</v>
      </c>
      <c r="P8" s="4">
        <f>('[1]Qc, Summer, S2'!P8*Main!$B$5)</f>
        <v>-8.5566911457287773E-2</v>
      </c>
      <c r="Q8" s="4">
        <f>('[1]Qc, Summer, S2'!Q8*Main!$B$5)</f>
        <v>-0.15432603673546541</v>
      </c>
      <c r="R8" s="4">
        <f>('[1]Qc, Summer, S2'!R8*Main!$B$5)</f>
        <v>-0.22150261071755803</v>
      </c>
      <c r="S8" s="4">
        <f>('[1]Qc, Summer, S2'!S8*Main!$B$5)</f>
        <v>-0.29173514582312526</v>
      </c>
      <c r="T8" s="4">
        <f>('[1]Qc, Summer, S2'!T8*Main!$B$5)</f>
        <v>-0.25135280240578284</v>
      </c>
      <c r="U8" s="4">
        <f>('[1]Qc, Summer, S2'!U8*Main!$B$5)</f>
        <v>-0.31727424949787703</v>
      </c>
      <c r="V8" s="4">
        <f>('[1]Qc, Summer, S2'!V8*Main!$B$5)</f>
        <v>-0.22046576676495058</v>
      </c>
      <c r="W8" s="4">
        <f>('[1]Qc, Summer, S2'!W8*Main!$B$5)</f>
        <v>-0.41746611776036435</v>
      </c>
      <c r="X8" s="4">
        <f>('[1]Qc, Summer, S2'!X8*Main!$B$5)</f>
        <v>-0.50805353677764609</v>
      </c>
      <c r="Y8" s="4">
        <f>('[1]Qc, Summer, S2'!Y8*Main!$B$5)</f>
        <v>-0.562187705250624</v>
      </c>
    </row>
    <row r="9" spans="1:25" x14ac:dyDescent="0.3">
      <c r="A9">
        <v>8</v>
      </c>
      <c r="B9" s="4">
        <f>('[1]Qc, Summer, S2'!B9*Main!$B$5)</f>
        <v>-0.95068978963472028</v>
      </c>
      <c r="C9" s="4">
        <f>('[1]Qc, Summer, S2'!C9*Main!$B$5)</f>
        <v>-0.97656969634720514</v>
      </c>
      <c r="D9" s="4">
        <f>('[1]Qc, Summer, S2'!D9*Main!$B$5)</f>
        <v>-0.97642393967610874</v>
      </c>
      <c r="E9" s="4">
        <f>('[1]Qc, Summer, S2'!E9*Main!$B$5)</f>
        <v>-1.0010568170914336</v>
      </c>
      <c r="F9" s="4">
        <f>('[1]Qc, Summer, S2'!F9*Main!$B$5)</f>
        <v>-0.98797110706409486</v>
      </c>
      <c r="G9" s="4">
        <f>('[1]Qc, Summer, S2'!G9*Main!$B$5)</f>
        <v>-0.9650711145162516</v>
      </c>
      <c r="H9" s="4">
        <f>('[1]Qc, Summer, S2'!H9*Main!$B$5)</f>
        <v>-0.82760637848648233</v>
      </c>
      <c r="I9" s="4">
        <f>('[1]Qc, Summer, S2'!I9*Main!$B$5)</f>
        <v>-0.67718549391479343</v>
      </c>
      <c r="J9" s="4">
        <f>('[1]Qc, Summer, S2'!J9*Main!$B$5)</f>
        <v>-0.65590501993468997</v>
      </c>
      <c r="K9" s="4">
        <f>('[1]Qc, Summer, S2'!K9*Main!$B$5)</f>
        <v>-0.65911166669881505</v>
      </c>
      <c r="L9" s="4">
        <f>('[1]Qc, Summer, S2'!L9*Main!$B$5)</f>
        <v>-0.64754830412515185</v>
      </c>
      <c r="M9" s="4">
        <f>('[1]Qc, Summer, S2'!M9*Main!$B$5)</f>
        <v>-0.62369279562234203</v>
      </c>
      <c r="N9" s="4">
        <f>('[1]Qc, Summer, S2'!N9*Main!$B$5)</f>
        <v>-0.63812270606090526</v>
      </c>
      <c r="O9" s="4">
        <f>('[1]Qc, Summer, S2'!O9*Main!$B$5)</f>
        <v>-0.66886116847660992</v>
      </c>
      <c r="P9" s="4">
        <f>('[1]Qc, Summer, S2'!P9*Main!$B$5)</f>
        <v>-0.73688094832168882</v>
      </c>
      <c r="Q9" s="4">
        <f>('[1]Qc, Summer, S2'!Q9*Main!$B$5)</f>
        <v>-0.76927131967648854</v>
      </c>
      <c r="R9" s="4">
        <f>('[1]Qc, Summer, S2'!R9*Main!$B$5)</f>
        <v>-0.7792799444251215</v>
      </c>
      <c r="S9" s="4">
        <f>('[1]Qc, Summer, S2'!S9*Main!$B$5)</f>
        <v>-0.81439110697372408</v>
      </c>
      <c r="T9" s="4">
        <f>('[1]Qc, Summer, S2'!T9*Main!$B$5)</f>
        <v>-0.79673835458535835</v>
      </c>
      <c r="U9" s="4">
        <f>('[1]Qc, Summer, S2'!U9*Main!$B$5)</f>
        <v>-0.84053013665704734</v>
      </c>
      <c r="V9" s="4">
        <f>('[1]Qc, Summer, S2'!V9*Main!$B$5)</f>
        <v>-0.8760947644046172</v>
      </c>
      <c r="W9" s="4">
        <f>('[1]Qc, Summer, S2'!W9*Main!$B$5)</f>
        <v>-0.92030762130391863</v>
      </c>
      <c r="X9" s="4">
        <f>('[1]Qc, Summer, S2'!X9*Main!$B$5)</f>
        <v>-0.95362111824232987</v>
      </c>
      <c r="Y9" s="4">
        <f>('[1]Qc, Summer, S2'!Y9*Main!$B$5)</f>
        <v>-0.97161396952992085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0.72645733552663772</v>
      </c>
      <c r="C2" s="4">
        <f>('[1]Qc, Summer, S3'!C2*Main!$B$5)</f>
        <v>0.81878076313994885</v>
      </c>
      <c r="D2" s="4">
        <f>('[1]Qc, Summer, S3'!D2*Main!$B$5)</f>
        <v>0.76389212679612262</v>
      </c>
      <c r="E2" s="4">
        <f>('[1]Qc, Summer, S3'!E2*Main!$B$5)</f>
        <v>0.75617604470727295</v>
      </c>
      <c r="F2" s="4">
        <f>('[1]Qc, Summer, S3'!F2*Main!$B$5)</f>
        <v>0.74721325939882732</v>
      </c>
      <c r="G2" s="4">
        <f>('[1]Qc, Summer, S3'!G2*Main!$B$5)</f>
        <v>0.78259267509005959</v>
      </c>
      <c r="H2" s="4">
        <f>('[1]Qc, Summer, S3'!H2*Main!$B$5)</f>
        <v>0.82215023130101861</v>
      </c>
      <c r="I2" s="4">
        <f>('[1]Qc, Summer, S3'!I2*Main!$B$5)</f>
        <v>1.5706438886010525</v>
      </c>
      <c r="J2" s="4">
        <f>('[1]Qc, Summer, S3'!J2*Main!$B$5)</f>
        <v>1.810482632305997</v>
      </c>
      <c r="K2" s="4">
        <f>('[1]Qc, Summer, S3'!K2*Main!$B$5)</f>
        <v>1.7251676984677107</v>
      </c>
      <c r="L2" s="4">
        <f>('[1]Qc, Summer, S3'!L2*Main!$B$5)</f>
        <v>1.6678867397295254</v>
      </c>
      <c r="M2" s="4">
        <f>('[1]Qc, Summer, S3'!M2*Main!$B$5)</f>
        <v>1.7149919046212807</v>
      </c>
      <c r="N2" s="4">
        <f>('[1]Qc, Summer, S3'!N2*Main!$B$5)</f>
        <v>1.8249713453985965</v>
      </c>
      <c r="O2" s="4">
        <f>('[1]Qc, Summer, S3'!O2*Main!$B$5)</f>
        <v>1.7005705808919018</v>
      </c>
      <c r="P2" s="4">
        <f>('[1]Qc, Summer, S3'!P2*Main!$B$5)</f>
        <v>1.2163780061461791</v>
      </c>
      <c r="Q2" s="4">
        <f>('[1]Qc, Summer, S3'!Q2*Main!$B$5)</f>
        <v>1.5744850823046719</v>
      </c>
      <c r="R2" s="4">
        <f>('[1]Qc, Summer, S3'!R2*Main!$B$5)</f>
        <v>1.6428178966111664</v>
      </c>
      <c r="S2" s="4">
        <f>('[1]Qc, Summer, S3'!S2*Main!$B$5)</f>
        <v>1.4944265187976546</v>
      </c>
      <c r="T2" s="4">
        <f>('[1]Qc, Summer, S3'!T2*Main!$B$5)</f>
        <v>1.1722379732361654</v>
      </c>
      <c r="U2" s="4">
        <f>('[1]Qc, Summer, S3'!U2*Main!$B$5)</f>
        <v>1.0958184353431035</v>
      </c>
      <c r="V2" s="4">
        <f>('[1]Qc, Summer, S3'!V2*Main!$B$5)</f>
        <v>1.1616578432104063</v>
      </c>
      <c r="W2" s="4">
        <f>('[1]Qc, Summer, S3'!W2*Main!$B$5)</f>
        <v>1.1194047124705917</v>
      </c>
      <c r="X2" s="4">
        <f>('[1]Qc, Summer, S3'!X2*Main!$B$5)</f>
        <v>0.77268643869651454</v>
      </c>
      <c r="Y2" s="4">
        <f>('[1]Qc, Summer, S3'!Y2*Main!$B$5)</f>
        <v>0.766082281100818</v>
      </c>
    </row>
    <row r="3" spans="1:25" x14ac:dyDescent="0.3">
      <c r="A3">
        <v>2</v>
      </c>
      <c r="B3" s="4">
        <f>('[1]Qc, Summer, S3'!B3*Main!$B$5)</f>
        <v>3.0680879533296207E-2</v>
      </c>
      <c r="C3" s="4">
        <f>('[1]Qc, Summer, S3'!C3*Main!$B$5)</f>
        <v>-0.18594472444421944</v>
      </c>
      <c r="D3" s="4">
        <f>('[1]Qc, Summer, S3'!D3*Main!$B$5)</f>
        <v>-0.20345451932938344</v>
      </c>
      <c r="E3" s="4">
        <f>('[1]Qc, Summer, S3'!E3*Main!$B$5)</f>
        <v>-0.29146835556631401</v>
      </c>
      <c r="F3" s="4">
        <f>('[1]Qc, Summer, S3'!F3*Main!$B$5)</f>
        <v>-0.35995799573660137</v>
      </c>
      <c r="G3" s="4">
        <f>('[1]Qc, Summer, S3'!G3*Main!$B$5)</f>
        <v>-0.27333874493300259</v>
      </c>
      <c r="H3" s="4">
        <f>('[1]Qc, Summer, S3'!H3*Main!$B$5)</f>
        <v>-0.35639405518475387</v>
      </c>
      <c r="I3" s="4">
        <f>('[1]Qc, Summer, S3'!I3*Main!$B$5)</f>
        <v>0.90772016316186455</v>
      </c>
      <c r="J3" s="4">
        <f>('[1]Qc, Summer, S3'!J3*Main!$B$5)</f>
        <v>1.1695923167541402</v>
      </c>
      <c r="K3" s="4">
        <f>('[1]Qc, Summer, S3'!K3*Main!$B$5)</f>
        <v>1.4720624018500701</v>
      </c>
      <c r="L3" s="4">
        <f>('[1]Qc, Summer, S3'!L3*Main!$B$5)</f>
        <v>0.84511877259897739</v>
      </c>
      <c r="M3" s="4">
        <f>('[1]Qc, Summer, S3'!M3*Main!$B$5)</f>
        <v>0.74408880565095126</v>
      </c>
      <c r="N3" s="4">
        <f>('[1]Qc, Summer, S3'!N3*Main!$B$5)</f>
        <v>0.51630651820678264</v>
      </c>
      <c r="O3" s="4">
        <f>('[1]Qc, Summer, S3'!O3*Main!$B$5)</f>
        <v>0.71991599147320273</v>
      </c>
      <c r="P3" s="4">
        <f>('[1]Qc, Summer, S3'!P3*Main!$B$5)</f>
        <v>0.30370971659222512</v>
      </c>
      <c r="Q3" s="4">
        <f>('[1]Qc, Summer, S3'!Q3*Main!$B$5)</f>
        <v>0.26078747603301772</v>
      </c>
      <c r="R3" s="4">
        <f>('[1]Qc, Summer, S3'!R3*Main!$B$5)</f>
        <v>0.30680879533296201</v>
      </c>
      <c r="S3" s="4">
        <f>('[1]Qc, Summer, S3'!S3*Main!$B$5)</f>
        <v>0.55783417333265817</v>
      </c>
      <c r="T3" s="4">
        <f>('[1]Qc, Summer, S3'!T3*Main!$B$5)</f>
        <v>1.0477985222431765</v>
      </c>
      <c r="U3" s="4">
        <f>('[1]Qc, Summer, S3'!U3*Main!$B$5)</f>
        <v>1.0955243348505259</v>
      </c>
      <c r="V3" s="4">
        <f>('[1]Qc, Summer, S3'!V3*Main!$B$5)</f>
        <v>0.85906462693229357</v>
      </c>
      <c r="W3" s="4">
        <f>('[1]Qc, Summer, S3'!W3*Main!$B$5)</f>
        <v>0.66630192925845289</v>
      </c>
      <c r="X3" s="4">
        <f>('[1]Qc, Summer, S3'!X3*Main!$B$5)</f>
        <v>0.30370971659222501</v>
      </c>
      <c r="Y3" s="4">
        <f>('[1]Qc, Summer, S3'!Y3*Main!$B$5)</f>
        <v>6.1361759066592414E-2</v>
      </c>
    </row>
    <row r="4" spans="1:25" x14ac:dyDescent="0.3">
      <c r="A4">
        <v>3</v>
      </c>
      <c r="B4" s="4">
        <f>('[1]Qc, Summer, S3'!B4*Main!$B$5)</f>
        <v>-0.18703851694095011</v>
      </c>
      <c r="C4" s="4">
        <f>('[1]Qc, Summer, S3'!C4*Main!$B$5)</f>
        <v>-0.44298596117593442</v>
      </c>
      <c r="D4" s="4">
        <f>('[1]Qc, Summer, S3'!D4*Main!$B$5)</f>
        <v>-0.77276439894024118</v>
      </c>
      <c r="E4" s="4">
        <f>('[1]Qc, Summer, S3'!E4*Main!$B$5)</f>
        <v>-0.72083660015795126</v>
      </c>
      <c r="F4" s="4">
        <f>('[1]Qc, Summer, S3'!F4*Main!$B$5)</f>
        <v>-0.7211811447944213</v>
      </c>
      <c r="G4" s="4">
        <f>('[1]Qc, Summer, S3'!G4*Main!$B$5)</f>
        <v>-0.700951452567387</v>
      </c>
      <c r="H4" s="4">
        <f>('[1]Qc, Summer, S3'!H4*Main!$B$5)</f>
        <v>-3.8588999284659184E-2</v>
      </c>
      <c r="I4" s="4">
        <f>('[1]Qc, Summer, S3'!I4*Main!$B$5)</f>
        <v>0.84846577763897302</v>
      </c>
      <c r="J4" s="4">
        <f>('[1]Qc, Summer, S3'!J4*Main!$B$5)</f>
        <v>1.114552678318651</v>
      </c>
      <c r="K4" s="4">
        <f>('[1]Qc, Summer, S3'!K4*Main!$B$5)</f>
        <v>1.1025428367045482</v>
      </c>
      <c r="L4" s="4">
        <f>('[1]Qc, Summer, S3'!L4*Main!$B$5)</f>
        <v>0.91122212213889731</v>
      </c>
      <c r="M4" s="4">
        <f>('[1]Qc, Summer, S3'!M4*Main!$B$5)</f>
        <v>1.163281134048004</v>
      </c>
      <c r="N4" s="4">
        <f>('[1]Qc, Summer, S3'!N4*Main!$B$5)</f>
        <v>1.053912822299901</v>
      </c>
      <c r="O4" s="4">
        <f>('[1]Qc, Summer, S3'!O4*Main!$B$5)</f>
        <v>0.91058225352830968</v>
      </c>
      <c r="P4" s="4">
        <f>('[1]Qc, Summer, S3'!P4*Main!$B$5)</f>
        <v>0.6611811573862586</v>
      </c>
      <c r="Q4" s="4">
        <f>('[1]Qc, Summer, S3'!Q4*Main!$B$5)</f>
        <v>0.40853149752891743</v>
      </c>
      <c r="R4" s="4">
        <f>('[1]Qc, Summer, S3'!R4*Main!$B$5)</f>
        <v>0.5120425504570274</v>
      </c>
      <c r="S4" s="4">
        <f>('[1]Qc, Summer, S3'!S4*Main!$B$5)</f>
        <v>0.45735839458297584</v>
      </c>
      <c r="T4" s="4">
        <f>('[1]Qc, Summer, S3'!T4*Main!$B$5)</f>
        <v>8.5348628519896705E-2</v>
      </c>
      <c r="U4" s="4">
        <f>('[1]Qc, Summer, S3'!U4*Main!$B$5)</f>
        <v>0.35694824338309744</v>
      </c>
      <c r="V4" s="4">
        <f>('[1]Qc, Summer, S3'!V4*Main!$B$5)</f>
        <v>0.50677593958526912</v>
      </c>
      <c r="W4" s="4">
        <f>('[1]Qc, Summer, S3'!W4*Main!$B$5)</f>
        <v>0.33135349895959898</v>
      </c>
      <c r="X4" s="4">
        <f>('[1]Qc, Summer, S3'!X4*Main!$B$5)</f>
        <v>-0.31629197627961714</v>
      </c>
      <c r="Y4" s="4">
        <f>('[1]Qc, Summer, S3'!Y4*Main!$B$5)</f>
        <v>-0.64129600979569457</v>
      </c>
    </row>
    <row r="5" spans="1:25" x14ac:dyDescent="0.3">
      <c r="A5">
        <v>4</v>
      </c>
      <c r="B5" s="4">
        <f>('[1]Qc, Summer, S3'!B5*Main!$B$5)</f>
        <v>-0.90267024061721279</v>
      </c>
      <c r="C5" s="4">
        <f>('[1]Qc, Summer, S3'!C5*Main!$B$5)</f>
        <v>-0.88454535739215001</v>
      </c>
      <c r="D5" s="4">
        <f>('[1]Qc, Summer, S3'!D5*Main!$B$5)</f>
        <v>-0.9006280002538255</v>
      </c>
      <c r="E5" s="4">
        <f>('[1]Qc, Summer, S3'!E5*Main!$B$5)</f>
        <v>-0.93738832679479811</v>
      </c>
      <c r="F5" s="4">
        <f>('[1]Qc, Summer, S3'!F5*Main!$B$5)</f>
        <v>-0.95908713065578866</v>
      </c>
      <c r="G5" s="4">
        <f>('[1]Qc, Summer, S3'!G5*Main!$B$5)</f>
        <v>-0.94649331508156664</v>
      </c>
      <c r="H5" s="4">
        <f>('[1]Qc, Summer, S3'!H5*Main!$B$5)</f>
        <v>-0.8676968743942044</v>
      </c>
      <c r="I5" s="4">
        <f>('[1]Qc, Summer, S3'!I5*Main!$B$5)</f>
        <v>-0.60322674733554138</v>
      </c>
      <c r="J5" s="4">
        <f>('[1]Qc, Summer, S3'!J5*Main!$B$5)</f>
        <v>-0.43806055794658855</v>
      </c>
      <c r="K5" s="4">
        <f>('[1]Qc, Summer, S3'!K5*Main!$B$5)</f>
        <v>-0.47269355077569919</v>
      </c>
      <c r="L5" s="4">
        <f>('[1]Qc, Summer, S3'!L5*Main!$B$5)</f>
        <v>-0.59139877189758949</v>
      </c>
      <c r="M5" s="4">
        <f>('[1]Qc, Summer, S3'!M5*Main!$B$5)</f>
        <v>-0.6424547809822736</v>
      </c>
      <c r="N5" s="4">
        <f>('[1]Qc, Summer, S3'!N5*Main!$B$5)</f>
        <v>-0.60756650810773938</v>
      </c>
      <c r="O5" s="4">
        <f>('[1]Qc, Summer, S3'!O5*Main!$B$5)</f>
        <v>-0.64670944840599709</v>
      </c>
      <c r="P5" s="4">
        <f>('[1]Qc, Summer, S3'!P5*Main!$B$5)</f>
        <v>-0.61450161600840891</v>
      </c>
      <c r="Q5" s="4">
        <f>('[1]Qc, Summer, S3'!Q5*Main!$B$5)</f>
        <v>-0.70465801871711331</v>
      </c>
      <c r="R5" s="4">
        <f>('[1]Qc, Summer, S3'!R5*Main!$B$5)</f>
        <v>-0.82455454671764639</v>
      </c>
      <c r="S5" s="4">
        <f>('[1]Qc, Summer, S3'!S5*Main!$B$5)</f>
        <v>-0.71903879460929931</v>
      </c>
      <c r="T5" s="4">
        <f>('[1]Qc, Summer, S3'!T5*Main!$B$5)</f>
        <v>-0.49617931495465378</v>
      </c>
      <c r="U5" s="4">
        <f>('[1]Qc, Summer, S3'!U5*Main!$B$5)</f>
        <v>-0.45980190848181651</v>
      </c>
      <c r="V5" s="4">
        <f>('[1]Qc, Summer, S3'!V5*Main!$B$5)</f>
        <v>-0.45069692019504787</v>
      </c>
      <c r="W5" s="4">
        <f>('[1]Qc, Summer, S3'!W5*Main!$B$5)</f>
        <v>-0.59390902567758641</v>
      </c>
      <c r="X5" s="4">
        <f>('[1]Qc, Summer, S3'!X5*Main!$B$5)</f>
        <v>-0.75201246714315784</v>
      </c>
      <c r="Y5" s="4">
        <f>('[1]Qc, Summer, S3'!Y5*Main!$B$5)</f>
        <v>-0.76660597640652994</v>
      </c>
    </row>
    <row r="6" spans="1:25" x14ac:dyDescent="0.3">
      <c r="A6">
        <v>5</v>
      </c>
      <c r="B6" s="4">
        <f>('[1]Qc, Summer, S3'!B6*Main!$B$5)</f>
        <v>-0.54552100438470574</v>
      </c>
      <c r="C6" s="4">
        <f>('[1]Qc, Summer, S3'!C6*Main!$B$5)</f>
        <v>-0.71523865019328103</v>
      </c>
      <c r="D6" s="4">
        <f>('[1]Qc, Summer, S3'!D6*Main!$B$5)</f>
        <v>-0.85103725712092149</v>
      </c>
      <c r="E6" s="4">
        <f>('[1]Qc, Summer, S3'!E6*Main!$B$5)</f>
        <v>-0.8618129806643231</v>
      </c>
      <c r="F6" s="4">
        <f>('[1]Qc, Summer, S3'!F6*Main!$B$5)</f>
        <v>-0.86181298066432299</v>
      </c>
      <c r="G6" s="4">
        <f>('[1]Qc, Summer, S3'!G6*Main!$B$5)</f>
        <v>-0.93375318045691869</v>
      </c>
      <c r="H6" s="4">
        <f>('[1]Qc, Summer, S3'!H6*Main!$B$5)</f>
        <v>-0.82434285107022209</v>
      </c>
      <c r="I6" s="4">
        <f>('[1]Qc, Summer, S3'!I6*Main!$B$5)</f>
        <v>-0.33392497844154717</v>
      </c>
      <c r="J6" s="4">
        <f>('[1]Qc, Summer, S3'!J6*Main!$B$5)</f>
        <v>0.11130832614718238</v>
      </c>
      <c r="K6" s="4">
        <f>('[1]Qc, Summer, S3'!K6*Main!$B$5)</f>
        <v>0.36735421170687266</v>
      </c>
      <c r="L6" s="4">
        <f>('[1]Qc, Summer, S3'!L6*Main!$B$5)</f>
        <v>0.61825713830266649</v>
      </c>
      <c r="M6" s="4">
        <f>('[1]Qc, Summer, S3'!M6*Main!$B$5)</f>
        <v>0.6557272678967675</v>
      </c>
      <c r="N6" s="4">
        <f>('[1]Qc, Summer, S3'!N6*Main!$B$5)</f>
        <v>0.56890922253004339</v>
      </c>
      <c r="O6" s="4">
        <f>('[1]Qc, Summer, S3'!O6*Main!$B$5)</f>
        <v>0.46531533482870524</v>
      </c>
      <c r="P6" s="4">
        <f>('[1]Qc, Summer, S3'!P6*Main!$B$5)</f>
        <v>0.30306722465816988</v>
      </c>
      <c r="Q6" s="4">
        <f>('[1]Qc, Summer, S3'!Q6*Main!$B$5)</f>
        <v>0.19788146870610201</v>
      </c>
      <c r="R6" s="4">
        <f>('[1]Qc, Summer, S3'!R6*Main!$B$5)</f>
        <v>0.16861558317345451</v>
      </c>
      <c r="S6" s="4">
        <f>('[1]Qc, Summer, S3'!S6*Main!$B$5)</f>
        <v>0.15000296978030628</v>
      </c>
      <c r="T6" s="4">
        <f>('[1]Qc, Summer, S3'!T6*Main!$B$5)</f>
        <v>0.1545948974266422</v>
      </c>
      <c r="U6" s="4">
        <f>('[1]Qc, Summer, S3'!U6*Main!$B$5)</f>
        <v>3.7102775382394128E-2</v>
      </c>
      <c r="V6" s="4">
        <f>('[1]Qc, Summer, S3'!V6*Main!$B$5)</f>
        <v>0.32449622034107078</v>
      </c>
      <c r="W6" s="4">
        <f>('[1]Qc, Summer, S3'!W6*Main!$B$5)</f>
        <v>0.15306425487786357</v>
      </c>
      <c r="X6" s="4">
        <f>('[1]Qc, Summer, S3'!X6*Main!$B$5)</f>
        <v>8.4001663076971544E-2</v>
      </c>
      <c r="Y6" s="4">
        <f>('[1]Qc, Summer, S3'!Y6*Main!$B$5)</f>
        <v>-0.13604350973544516</v>
      </c>
    </row>
    <row r="7" spans="1:25" x14ac:dyDescent="0.3">
      <c r="A7">
        <v>6</v>
      </c>
      <c r="B7" s="4">
        <f>('[1]Qc, Summer, S3'!B7*Main!$B$5)</f>
        <v>0.40164060479951402</v>
      </c>
      <c r="C7" s="4">
        <f>('[1]Qc, Summer, S3'!C7*Main!$B$5)</f>
        <v>0.44557004594946076</v>
      </c>
      <c r="D7" s="4">
        <f>('[1]Qc, Summer, S3'!D7*Main!$B$5)</f>
        <v>0.33549541769659402</v>
      </c>
      <c r="E7" s="4">
        <f>('[1]Qc, Summer, S3'!E7*Main!$B$5)</f>
        <v>0.40248781545026285</v>
      </c>
      <c r="F7" s="4">
        <f>('[1]Qc, Summer, S3'!F7*Main!$B$5)</f>
        <v>0.41199540164200144</v>
      </c>
      <c r="G7" s="4">
        <f>('[1]Qc, Summer, S3'!G7*Main!$B$5)</f>
        <v>0.4188985995369931</v>
      </c>
      <c r="H7" s="4">
        <f>('[1]Qc, Summer, S3'!H7*Main!$B$5)</f>
        <v>0.39668285358402</v>
      </c>
      <c r="I7" s="4">
        <f>('[1]Qc, Summer, S3'!I7*Main!$B$5)</f>
        <v>0.7649370831095742</v>
      </c>
      <c r="J7" s="4">
        <f>('[1]Qc, Summer, S3'!J7*Main!$B$5)</f>
        <v>0.85976191964895954</v>
      </c>
      <c r="K7" s="4">
        <f>('[1]Qc, Summer, S3'!K7*Main!$B$5)</f>
        <v>0.84961108092609683</v>
      </c>
      <c r="L7" s="4">
        <f>('[1]Qc, Summer, S3'!L7*Main!$B$5)</f>
        <v>0.7574376999418333</v>
      </c>
      <c r="M7" s="4">
        <f>('[1]Qc, Summer, S3'!M7*Main!$B$5)</f>
        <v>0.88688834955905171</v>
      </c>
      <c r="N7" s="4">
        <f>('[1]Qc, Summer, S3'!N7*Main!$B$5)</f>
        <v>0.92416561819200671</v>
      </c>
      <c r="O7" s="4">
        <f>('[1]Qc, Summer, S3'!O7*Main!$B$5)</f>
        <v>0.86835953884544925</v>
      </c>
      <c r="P7" s="4">
        <f>('[1]Qc, Summer, S3'!P7*Main!$B$5)</f>
        <v>0.75585310224321023</v>
      </c>
      <c r="Q7" s="4">
        <f>('[1]Qc, Summer, S3'!Q7*Main!$B$5)</f>
        <v>0.65894161724920264</v>
      </c>
      <c r="R7" s="4">
        <f>('[1]Qc, Summer, S3'!R7*Main!$B$5)</f>
        <v>0.81934683379100837</v>
      </c>
      <c r="S7" s="4">
        <f>('[1]Qc, Summer, S3'!S7*Main!$B$5)</f>
        <v>0.79374224523503945</v>
      </c>
      <c r="T7" s="4">
        <f>('[1]Qc, Summer, S3'!T7*Main!$B$5)</f>
        <v>0.61030545026176142</v>
      </c>
      <c r="U7" s="4">
        <f>('[1]Qc, Summer, S3'!U7*Main!$B$5)</f>
        <v>0.55504848892957825</v>
      </c>
      <c r="V7" s="4">
        <f>('[1]Qc, Summer, S3'!V7*Main!$B$5)</f>
        <v>0.68012188351792702</v>
      </c>
      <c r="W7" s="4">
        <f>('[1]Qc, Summer, S3'!W7*Main!$B$5)</f>
        <v>0.53084022903873262</v>
      </c>
      <c r="X7" s="4">
        <f>('[1]Qc, Summer, S3'!X7*Main!$B$5)</f>
        <v>0.39207026226327552</v>
      </c>
      <c r="Y7" s="4">
        <f>('[1]Qc, Summer, S3'!Y7*Main!$B$5)</f>
        <v>0.44266756501633925</v>
      </c>
    </row>
    <row r="8" spans="1:25" x14ac:dyDescent="0.3">
      <c r="A8">
        <v>7</v>
      </c>
      <c r="B8" s="4">
        <f>('[1]Qc, Summer, S3'!B8*Main!$B$5)</f>
        <v>-0.78265347201557445</v>
      </c>
      <c r="C8" s="4">
        <f>('[1]Qc, Summer, S3'!C8*Main!$B$5)</f>
        <v>-0.79673272147729679</v>
      </c>
      <c r="D8" s="4">
        <f>('[1]Qc, Summer, S3'!D8*Main!$B$5)</f>
        <v>-0.86276331003808626</v>
      </c>
      <c r="E8" s="4">
        <f>('[1]Qc, Summer, S3'!E8*Main!$B$5)</f>
        <v>-0.88502816965197273</v>
      </c>
      <c r="F8" s="4">
        <f>('[1]Qc, Summer, S3'!F8*Main!$B$5)</f>
        <v>-0.82936602061725728</v>
      </c>
      <c r="G8" s="4">
        <f>('[1]Qc, Summer, S3'!G8*Main!$B$5)</f>
        <v>-0.88737471122892631</v>
      </c>
      <c r="H8" s="4">
        <f>('[1]Qc, Summer, S3'!H8*Main!$B$5)</f>
        <v>-0.73801461131910684</v>
      </c>
      <c r="I8" s="4">
        <f>('[1]Qc, Summer, S3'!I8*Main!$B$5)</f>
        <v>-0.34035767012697943</v>
      </c>
      <c r="J8" s="4">
        <f>('[1]Qc, Summer, S3'!J8*Main!$B$5)</f>
        <v>-5.8827251626885325E-2</v>
      </c>
      <c r="K8" s="4">
        <f>('[1]Qc, Summer, S3'!K8*Main!$B$5)</f>
        <v>-4.8131387694724352E-2</v>
      </c>
      <c r="L8" s="4">
        <f>('[1]Qc, Summer, S3'!L8*Main!$B$5)</f>
        <v>0.10472123921335152</v>
      </c>
      <c r="M8" s="4">
        <f>('[1]Qc, Summer, S3'!M8*Main!$B$5)</f>
        <v>3.3069865014742593E-2</v>
      </c>
      <c r="N8" s="4">
        <f>('[1]Qc, Summer, S3'!N8*Main!$B$5)</f>
        <v>1.102328833824753E-2</v>
      </c>
      <c r="O8" s="4">
        <f>('[1]Qc, Summer, S3'!O8*Main!$B$5)</f>
        <v>0</v>
      </c>
      <c r="P8" s="4">
        <f>('[1]Qc, Summer, S3'!P8*Main!$B$5)</f>
        <v>-8.7313174956416079E-2</v>
      </c>
      <c r="Q8" s="4">
        <f>('[1]Qc, Summer, S3'!Q8*Main!$B$5)</f>
        <v>-0.15279805617372816</v>
      </c>
      <c r="R8" s="4">
        <f>('[1]Qc, Summer, S3'!R8*Main!$B$5)</f>
        <v>-0.22374001082581621</v>
      </c>
      <c r="S8" s="4">
        <f>('[1]Qc, Summer, S3'!S8*Main!$B$5)</f>
        <v>-0.29762878513268337</v>
      </c>
      <c r="T8" s="4">
        <f>('[1]Qc, Summer, S3'!T8*Main!$B$5)</f>
        <v>-0.25904727594881694</v>
      </c>
      <c r="U8" s="4">
        <f>('[1]Qc, Summer, S3'!U8*Main!$B$5)</f>
        <v>-0.30483212206658766</v>
      </c>
      <c r="V8" s="4">
        <f>('[1]Qc, Summer, S3'!V8*Main!$B$5)</f>
        <v>-0.21828293739104021</v>
      </c>
      <c r="W8" s="4">
        <f>('[1]Qc, Summer, S3'!W8*Main!$B$5)</f>
        <v>-0.40928050760820034</v>
      </c>
      <c r="X8" s="4">
        <f>('[1]Qc, Summer, S3'!X8*Main!$B$5)</f>
        <v>-0.51323775654068315</v>
      </c>
      <c r="Y8" s="4">
        <f>('[1]Qc, Summer, S3'!Y8*Main!$B$5)</f>
        <v>-0.56775392015409565</v>
      </c>
    </row>
    <row r="9" spans="1:25" x14ac:dyDescent="0.3">
      <c r="A9">
        <v>8</v>
      </c>
      <c r="B9" s="4">
        <f>('[1]Qc, Summer, S3'!B9*Main!$B$5)</f>
        <v>-0.97009162207624533</v>
      </c>
      <c r="C9" s="4">
        <f>('[1]Qc, Summer, S3'!C9*Main!$B$5)</f>
        <v>-0.97656969634720514</v>
      </c>
      <c r="D9" s="4">
        <f>('[1]Qc, Summer, S3'!D9*Main!$B$5)</f>
        <v>-0.9665610715985723</v>
      </c>
      <c r="E9" s="4">
        <f>('[1]Qc, Summer, S3'!E9*Main!$B$5)</f>
        <v>-0.98123390982229641</v>
      </c>
      <c r="F9" s="4">
        <f>('[1]Qc, Summer, S3'!F9*Main!$B$5)</f>
        <v>-0.98797110706409486</v>
      </c>
      <c r="G9" s="4">
        <f>('[1]Qc, Summer, S3'!G9*Main!$B$5)</f>
        <v>-0.9555159549665857</v>
      </c>
      <c r="H9" s="4">
        <f>('[1]Qc, Summer, S3'!H9*Main!$B$5)</f>
        <v>-0.80326501441335041</v>
      </c>
      <c r="I9" s="4">
        <f>('[1]Qc, Summer, S3'!I9*Main!$B$5)</f>
        <v>-0.66377588017390654</v>
      </c>
      <c r="J9" s="4">
        <f>('[1]Qc, Summer, S3'!J9*Main!$B$5)</f>
        <v>-0.65590501993468997</v>
      </c>
      <c r="K9" s="4">
        <f>('[1]Qc, Summer, S3'!K9*Main!$B$5)</f>
        <v>-0.64618790852825014</v>
      </c>
      <c r="L9" s="4">
        <f>('[1]Qc, Summer, S3'!L9*Main!$B$5)</f>
        <v>-0.64119979133961125</v>
      </c>
      <c r="M9" s="4">
        <f>('[1]Qc, Summer, S3'!M9*Main!$B$5)</f>
        <v>-0.62999272285085051</v>
      </c>
      <c r="N9" s="4">
        <f>('[1]Qc, Summer, S3'!N9*Main!$B$5)</f>
        <v>-0.64456838996051047</v>
      </c>
      <c r="O9" s="4">
        <f>('[1]Qc, Summer, S3'!O9*Main!$B$5)</f>
        <v>-0.67554978016137601</v>
      </c>
      <c r="P9" s="4">
        <f>('[1]Qc, Summer, S3'!P9*Main!$B$5)</f>
        <v>-0.7516185672881226</v>
      </c>
      <c r="Q9" s="4">
        <f>('[1]Qc, Summer, S3'!Q9*Main!$B$5)</f>
        <v>-0.76927131967648854</v>
      </c>
      <c r="R9" s="4">
        <f>('[1]Qc, Summer, S3'!R9*Main!$B$5)</f>
        <v>-0.81108728909553451</v>
      </c>
      <c r="S9" s="4">
        <f>('[1]Qc, Summer, S3'!S9*Main!$B$5)</f>
        <v>-0.79043842735684966</v>
      </c>
      <c r="T9" s="4">
        <f>('[1]Qc, Summer, S3'!T9*Main!$B$5)</f>
        <v>-0.80486833779541311</v>
      </c>
      <c r="U9" s="4">
        <f>('[1]Qc, Summer, S3'!U9*Main!$B$5)</f>
        <v>-0.84893543802361782</v>
      </c>
      <c r="V9" s="4">
        <f>('[1]Qc, Summer, S3'!V9*Main!$B$5)</f>
        <v>-0.8939742493924665</v>
      </c>
      <c r="W9" s="4">
        <f>('[1]Qc, Summer, S3'!W9*Main!$B$5)</f>
        <v>-0.91101158472509092</v>
      </c>
      <c r="X9" s="4">
        <f>('[1]Qc, Summer, S3'!X9*Main!$B$5)</f>
        <v>-0.92529573849255775</v>
      </c>
      <c r="Y9" s="4">
        <f>('[1]Qc, Summer, S3'!Y9*Main!$B$5)</f>
        <v>-0.9812339098222963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0.3952361650454097</v>
      </c>
      <c r="C2" s="4">
        <f>('FL Characterization'!C$4-'FL Characterization'!C$2)*VLOOKUP($A2,'FL Ratio'!$A$2:$B$9,2,FALSE)</f>
        <v>0.43510485961884415</v>
      </c>
      <c r="D2" s="4">
        <f>('FL Characterization'!D$4-'FL Characterization'!D$2)*VLOOKUP($A2,'FL Ratio'!$A$2:$B$9,2,FALSE)</f>
        <v>0.56633030480244684</v>
      </c>
      <c r="E2" s="4">
        <f>('FL Characterization'!E$4-'FL Characterization'!E$2)*VLOOKUP($A2,'FL Ratio'!$A$2:$B$9,2,FALSE)</f>
        <v>0.64927492231365558</v>
      </c>
      <c r="F2" s="4">
        <f>('FL Characterization'!F$4-'FL Characterization'!F$2)*VLOOKUP($A2,'FL Ratio'!$A$2:$B$9,2,FALSE)</f>
        <v>0.76339971045906785</v>
      </c>
      <c r="G2" s="4">
        <f>('FL Characterization'!G$4-'FL Characterization'!G$2)*VLOOKUP($A2,'FL Ratio'!$A$2:$B$9,2,FALSE)</f>
        <v>0.89235929806103798</v>
      </c>
      <c r="H2" s="4">
        <f>('FL Characterization'!H$4-'FL Characterization'!H$2)*VLOOKUP($A2,'FL Ratio'!$A$2:$B$9,2,FALSE)</f>
        <v>0.79545831138760015</v>
      </c>
      <c r="I2" s="4">
        <f>('FL Characterization'!I$4-'FL Characterization'!I$2)*VLOOKUP($A2,'FL Ratio'!$A$2:$B$9,2,FALSE)</f>
        <v>1.1371950613111317</v>
      </c>
      <c r="J2" s="4">
        <f>('FL Characterization'!J$4-'FL Characterization'!J$2)*VLOOKUP($A2,'FL Ratio'!$A$2:$B$9,2,FALSE)</f>
        <v>1.0432495410485187</v>
      </c>
      <c r="K2" s="4">
        <f>('FL Characterization'!K$4-'FL Characterization'!K$2)*VLOOKUP($A2,'FL Ratio'!$A$2:$B$9,2,FALSE)</f>
        <v>1.1782897271364638</v>
      </c>
      <c r="L2" s="4">
        <f>('FL Characterization'!L$4-'FL Characterization'!L$2)*VLOOKUP($A2,'FL Ratio'!$A$2:$B$9,2,FALSE)</f>
        <v>1.210966786776891</v>
      </c>
      <c r="M2" s="4">
        <f>('FL Characterization'!M$4-'FL Characterization'!M$2)*VLOOKUP($A2,'FL Ratio'!$A$2:$B$9,2,FALSE)</f>
        <v>1.1232715306645782</v>
      </c>
      <c r="N2" s="4">
        <f>('FL Characterization'!N$4-'FL Characterization'!N$2)*VLOOKUP($A2,'FL Ratio'!$A$2:$B$9,2,FALSE)</f>
        <v>1.0596441699996786</v>
      </c>
      <c r="O2" s="4">
        <f>('FL Characterization'!O$4-'FL Characterization'!O$2)*VLOOKUP($A2,'FL Ratio'!$A$2:$B$9,2,FALSE)</f>
        <v>0.97555567752576156</v>
      </c>
      <c r="P2" s="4">
        <f>('FL Characterization'!P$4-'FL Characterization'!P$2)*VLOOKUP($A2,'FL Ratio'!$A$2:$B$9,2,FALSE)</f>
        <v>0.89859314295350046</v>
      </c>
      <c r="Q2" s="4">
        <f>('FL Characterization'!Q$4-'FL Characterization'!Q$2)*VLOOKUP($A2,'FL Ratio'!$A$2:$B$9,2,FALSE)</f>
        <v>0.80872233517766379</v>
      </c>
      <c r="R2" s="4">
        <f>('FL Characterization'!R$4-'FL Characterization'!R$2)*VLOOKUP($A2,'FL Ratio'!$A$2:$B$9,2,FALSE)</f>
        <v>0.80030472899275851</v>
      </c>
      <c r="S2" s="4">
        <f>('FL Characterization'!S$4-'FL Characterization'!S$2)*VLOOKUP($A2,'FL Ratio'!$A$2:$B$9,2,FALSE)</f>
        <v>0.63408984535655577</v>
      </c>
      <c r="T2" s="4">
        <f>('FL Characterization'!T$4-'FL Characterization'!T$2)*VLOOKUP($A2,'FL Ratio'!$A$2:$B$9,2,FALSE)</f>
        <v>0.52463359952305755</v>
      </c>
      <c r="U2" s="4">
        <f>('FL Characterization'!U$4-'FL Characterization'!U$2)*VLOOKUP($A2,'FL Ratio'!$A$2:$B$9,2,FALSE)</f>
        <v>0.62254710709650041</v>
      </c>
      <c r="V2" s="4">
        <f>('FL Characterization'!V$4-'FL Characterization'!V$2)*VLOOKUP($A2,'FL Ratio'!$A$2:$B$9,2,FALSE)</f>
        <v>0.63431424188034047</v>
      </c>
      <c r="W2" s="4">
        <f>('FL Characterization'!W$4-'FL Characterization'!W$2)*VLOOKUP($A2,'FL Ratio'!$A$2:$B$9,2,FALSE)</f>
        <v>0.72489381428618049</v>
      </c>
      <c r="X2" s="4">
        <f>('FL Characterization'!X$4-'FL Characterization'!X$2)*VLOOKUP($A2,'FL Ratio'!$A$2:$B$9,2,FALSE)</f>
        <v>0.35197415718547248</v>
      </c>
      <c r="Y2" s="4">
        <f>('FL Characterization'!Y$4-'FL Characterization'!Y$2)*VLOOKUP($A2,'FL Ratio'!$A$2:$B$9,2,FALSE)</f>
        <v>0.3379356917340538</v>
      </c>
    </row>
    <row r="3" spans="1:25" x14ac:dyDescent="0.3">
      <c r="A3">
        <v>2</v>
      </c>
      <c r="B3" s="4">
        <f>('FL Characterization'!B$4-'FL Characterization'!B$2)*VLOOKUP($A3,'FL Ratio'!$A$2:$B$9,2,FALSE)</f>
        <v>0.32936347087117468</v>
      </c>
      <c r="C3" s="4">
        <f>('FL Characterization'!C$4-'FL Characterization'!C$2)*VLOOKUP($A3,'FL Ratio'!$A$2:$B$9,2,FALSE)</f>
        <v>0.36258738301570342</v>
      </c>
      <c r="D3" s="4">
        <f>('FL Characterization'!D$4-'FL Characterization'!D$2)*VLOOKUP($A3,'FL Ratio'!$A$2:$B$9,2,FALSE)</f>
        <v>0.47194192066870566</v>
      </c>
      <c r="E3" s="4">
        <f>('FL Characterization'!E$4-'FL Characterization'!E$2)*VLOOKUP($A3,'FL Ratio'!$A$2:$B$9,2,FALSE)</f>
        <v>0.54106243526137954</v>
      </c>
      <c r="F3" s="4">
        <f>('FL Characterization'!F$4-'FL Characterization'!F$2)*VLOOKUP($A3,'FL Ratio'!$A$2:$B$9,2,FALSE)</f>
        <v>0.63616642538255652</v>
      </c>
      <c r="G3" s="4">
        <f>('FL Characterization'!G$4-'FL Characterization'!G$2)*VLOOKUP($A3,'FL Ratio'!$A$2:$B$9,2,FALSE)</f>
        <v>0.74363274838419824</v>
      </c>
      <c r="H3" s="4">
        <f>('FL Characterization'!H$4-'FL Characterization'!H$2)*VLOOKUP($A3,'FL Ratio'!$A$2:$B$9,2,FALSE)</f>
        <v>0.66288192615633346</v>
      </c>
      <c r="I3" s="4">
        <f>('FL Characterization'!I$4-'FL Characterization'!I$2)*VLOOKUP($A3,'FL Ratio'!$A$2:$B$9,2,FALSE)</f>
        <v>0.94766255109260966</v>
      </c>
      <c r="J3" s="4">
        <f>('FL Characterization'!J$4-'FL Characterization'!J$2)*VLOOKUP($A3,'FL Ratio'!$A$2:$B$9,2,FALSE)</f>
        <v>0.86937461754043222</v>
      </c>
      <c r="K3" s="4">
        <f>('FL Characterization'!K$4-'FL Characterization'!K$2)*VLOOKUP($A3,'FL Ratio'!$A$2:$B$9,2,FALSE)</f>
        <v>0.98190810594705313</v>
      </c>
      <c r="L3" s="4">
        <f>('FL Characterization'!L$4-'FL Characterization'!L$2)*VLOOKUP($A3,'FL Ratio'!$A$2:$B$9,2,FALSE)</f>
        <v>1.0091389889807423</v>
      </c>
      <c r="M3" s="4">
        <f>('FL Characterization'!M$4-'FL Characterization'!M$2)*VLOOKUP($A3,'FL Ratio'!$A$2:$B$9,2,FALSE)</f>
        <v>0.93605960888714845</v>
      </c>
      <c r="N3" s="4">
        <f>('FL Characterization'!N$4-'FL Characterization'!N$2)*VLOOKUP($A3,'FL Ratio'!$A$2:$B$9,2,FALSE)</f>
        <v>0.8830368083330653</v>
      </c>
      <c r="O3" s="4">
        <f>('FL Characterization'!O$4-'FL Characterization'!O$2)*VLOOKUP($A3,'FL Ratio'!$A$2:$B$9,2,FALSE)</f>
        <v>0.81296306460480117</v>
      </c>
      <c r="P3" s="4">
        <f>('FL Characterization'!P$4-'FL Characterization'!P$2)*VLOOKUP($A3,'FL Ratio'!$A$2:$B$9,2,FALSE)</f>
        <v>0.74882761912791695</v>
      </c>
      <c r="Q3" s="4">
        <f>('FL Characterization'!Q$4-'FL Characterization'!Q$2)*VLOOKUP($A3,'FL Ratio'!$A$2:$B$9,2,FALSE)</f>
        <v>0.67393527931471975</v>
      </c>
      <c r="R3" s="4">
        <f>('FL Characterization'!R$4-'FL Characterization'!R$2)*VLOOKUP($A3,'FL Ratio'!$A$2:$B$9,2,FALSE)</f>
        <v>0.66692060749396531</v>
      </c>
      <c r="S3" s="4">
        <f>('FL Characterization'!S$4-'FL Characterization'!S$2)*VLOOKUP($A3,'FL Ratio'!$A$2:$B$9,2,FALSE)</f>
        <v>0.52840820446379633</v>
      </c>
      <c r="T3" s="4">
        <f>('FL Characterization'!T$4-'FL Characterization'!T$2)*VLOOKUP($A3,'FL Ratio'!$A$2:$B$9,2,FALSE)</f>
        <v>0.4371946662692146</v>
      </c>
      <c r="U3" s="4">
        <f>('FL Characterization'!U$4-'FL Characterization'!U$2)*VLOOKUP($A3,'FL Ratio'!$A$2:$B$9,2,FALSE)</f>
        <v>0.51878925591375025</v>
      </c>
      <c r="V3" s="4">
        <f>('FL Characterization'!V$4-'FL Characterization'!V$2)*VLOOKUP($A3,'FL Ratio'!$A$2:$B$9,2,FALSE)</f>
        <v>0.52859520156695039</v>
      </c>
      <c r="W3" s="4">
        <f>('FL Characterization'!W$4-'FL Characterization'!W$2)*VLOOKUP($A3,'FL Ratio'!$A$2:$B$9,2,FALSE)</f>
        <v>0.604078178571817</v>
      </c>
      <c r="X3" s="4">
        <f>('FL Characterization'!X$4-'FL Characterization'!X$2)*VLOOKUP($A3,'FL Ratio'!$A$2:$B$9,2,FALSE)</f>
        <v>0.29331179765456039</v>
      </c>
      <c r="Y3" s="4">
        <f>('FL Characterization'!Y$4-'FL Characterization'!Y$2)*VLOOKUP($A3,'FL Ratio'!$A$2:$B$9,2,FALSE)</f>
        <v>0.2816130764450448</v>
      </c>
    </row>
    <row r="4" spans="1:25" x14ac:dyDescent="0.3">
      <c r="A4">
        <v>3</v>
      </c>
      <c r="B4" s="4">
        <f>('FL Characterization'!B$4-'FL Characterization'!B$2)*VLOOKUP($A4,'FL Ratio'!$A$2:$B$9,2,FALSE)</f>
        <v>0.26349077669693977</v>
      </c>
      <c r="C4" s="4">
        <f>('FL Characterization'!C$4-'FL Characterization'!C$2)*VLOOKUP($A4,'FL Ratio'!$A$2:$B$9,2,FALSE)</f>
        <v>0.29006990641256275</v>
      </c>
      <c r="D4" s="4">
        <f>('FL Characterization'!D$4-'FL Characterization'!D$2)*VLOOKUP($A4,'FL Ratio'!$A$2:$B$9,2,FALSE)</f>
        <v>0.37755353653496454</v>
      </c>
      <c r="E4" s="4">
        <f>('FL Characterization'!E$4-'FL Characterization'!E$2)*VLOOKUP($A4,'FL Ratio'!$A$2:$B$9,2,FALSE)</f>
        <v>0.43284994820910366</v>
      </c>
      <c r="F4" s="4">
        <f>('FL Characterization'!F$4-'FL Characterization'!F$2)*VLOOKUP($A4,'FL Ratio'!$A$2:$B$9,2,FALSE)</f>
        <v>0.5089331403060452</v>
      </c>
      <c r="G4" s="4">
        <f>('FL Characterization'!G$4-'FL Characterization'!G$2)*VLOOKUP($A4,'FL Ratio'!$A$2:$B$9,2,FALSE)</f>
        <v>0.59490619870735861</v>
      </c>
      <c r="H4" s="4">
        <f>('FL Characterization'!H$4-'FL Characterization'!H$2)*VLOOKUP($A4,'FL Ratio'!$A$2:$B$9,2,FALSE)</f>
        <v>0.53030554092506677</v>
      </c>
      <c r="I4" s="4">
        <f>('FL Characterization'!I$4-'FL Characterization'!I$2)*VLOOKUP($A4,'FL Ratio'!$A$2:$B$9,2,FALSE)</f>
        <v>0.75813004087408775</v>
      </c>
      <c r="J4" s="4">
        <f>('FL Characterization'!J$4-'FL Characterization'!J$2)*VLOOKUP($A4,'FL Ratio'!$A$2:$B$9,2,FALSE)</f>
        <v>0.69549969403234579</v>
      </c>
      <c r="K4" s="4">
        <f>('FL Characterization'!K$4-'FL Characterization'!K$2)*VLOOKUP($A4,'FL Ratio'!$A$2:$B$9,2,FALSE)</f>
        <v>0.78552648475764253</v>
      </c>
      <c r="L4" s="4">
        <f>('FL Characterization'!L$4-'FL Characterization'!L$2)*VLOOKUP($A4,'FL Ratio'!$A$2:$B$9,2,FALSE)</f>
        <v>0.80731119118459393</v>
      </c>
      <c r="M4" s="4">
        <f>('FL Characterization'!M$4-'FL Characterization'!M$2)*VLOOKUP($A4,'FL Ratio'!$A$2:$B$9,2,FALSE)</f>
        <v>0.74884768710971872</v>
      </c>
      <c r="N4" s="4">
        <f>('FL Characterization'!N$4-'FL Characterization'!N$2)*VLOOKUP($A4,'FL Ratio'!$A$2:$B$9,2,FALSE)</f>
        <v>0.70642944666645224</v>
      </c>
      <c r="O4" s="4">
        <f>('FL Characterization'!O$4-'FL Characterization'!O$2)*VLOOKUP($A4,'FL Ratio'!$A$2:$B$9,2,FALSE)</f>
        <v>0.650370451683841</v>
      </c>
      <c r="P4" s="4">
        <f>('FL Characterization'!P$4-'FL Characterization'!P$2)*VLOOKUP($A4,'FL Ratio'!$A$2:$B$9,2,FALSE)</f>
        <v>0.59906209530233356</v>
      </c>
      <c r="Q4" s="4">
        <f>('FL Characterization'!Q$4-'FL Characterization'!Q$2)*VLOOKUP($A4,'FL Ratio'!$A$2:$B$9,2,FALSE)</f>
        <v>0.53914822345177582</v>
      </c>
      <c r="R4" s="4">
        <f>('FL Characterization'!R$4-'FL Characterization'!R$2)*VLOOKUP($A4,'FL Ratio'!$A$2:$B$9,2,FALSE)</f>
        <v>0.53353648599517234</v>
      </c>
      <c r="S4" s="4">
        <f>('FL Characterization'!S$4-'FL Characterization'!S$2)*VLOOKUP($A4,'FL Ratio'!$A$2:$B$9,2,FALSE)</f>
        <v>0.42272656357103711</v>
      </c>
      <c r="T4" s="4">
        <f>('FL Characterization'!T$4-'FL Characterization'!T$2)*VLOOKUP($A4,'FL Ratio'!$A$2:$B$9,2,FALSE)</f>
        <v>0.34975573301537172</v>
      </c>
      <c r="U4" s="4">
        <f>('FL Characterization'!U$4-'FL Characterization'!U$2)*VLOOKUP($A4,'FL Ratio'!$A$2:$B$9,2,FALSE)</f>
        <v>0.4150314047310002</v>
      </c>
      <c r="V4" s="4">
        <f>('FL Characterization'!V$4-'FL Characterization'!V$2)*VLOOKUP($A4,'FL Ratio'!$A$2:$B$9,2,FALSE)</f>
        <v>0.42287616125356031</v>
      </c>
      <c r="W4" s="4">
        <f>('FL Characterization'!W$4-'FL Characterization'!W$2)*VLOOKUP($A4,'FL Ratio'!$A$2:$B$9,2,FALSE)</f>
        <v>0.48326254285745368</v>
      </c>
      <c r="X4" s="4">
        <f>('FL Characterization'!X$4-'FL Characterization'!X$2)*VLOOKUP($A4,'FL Ratio'!$A$2:$B$9,2,FALSE)</f>
        <v>0.2346494381236483</v>
      </c>
      <c r="Y4" s="4">
        <f>('FL Characterization'!Y$4-'FL Characterization'!Y$2)*VLOOKUP($A4,'FL Ratio'!$A$2:$B$9,2,FALSE)</f>
        <v>0.22529046115603585</v>
      </c>
    </row>
    <row r="5" spans="1:25" x14ac:dyDescent="0.3">
      <c r="A5">
        <v>4</v>
      </c>
      <c r="B5" s="4">
        <f>('FL Characterization'!B$4-'FL Characterization'!B$2)*VLOOKUP($A5,'FL Ratio'!$A$2:$B$9,2,FALSE)</f>
        <v>0.19761808252270485</v>
      </c>
      <c r="C5" s="4">
        <f>('FL Characterization'!C$4-'FL Characterization'!C$2)*VLOOKUP($A5,'FL Ratio'!$A$2:$B$9,2,FALSE)</f>
        <v>0.21755242980942208</v>
      </c>
      <c r="D5" s="4">
        <f>('FL Characterization'!D$4-'FL Characterization'!D$2)*VLOOKUP($A5,'FL Ratio'!$A$2:$B$9,2,FALSE)</f>
        <v>0.28316515240122342</v>
      </c>
      <c r="E5" s="4">
        <f>('FL Characterization'!E$4-'FL Characterization'!E$2)*VLOOKUP($A5,'FL Ratio'!$A$2:$B$9,2,FALSE)</f>
        <v>0.32463746115682779</v>
      </c>
      <c r="F5" s="4">
        <f>('FL Characterization'!F$4-'FL Characterization'!F$2)*VLOOKUP($A5,'FL Ratio'!$A$2:$B$9,2,FALSE)</f>
        <v>0.38169985522953392</v>
      </c>
      <c r="G5" s="4">
        <f>('FL Characterization'!G$4-'FL Characterization'!G$2)*VLOOKUP($A5,'FL Ratio'!$A$2:$B$9,2,FALSE)</f>
        <v>0.44617964903051899</v>
      </c>
      <c r="H5" s="4">
        <f>('FL Characterization'!H$4-'FL Characterization'!H$2)*VLOOKUP($A5,'FL Ratio'!$A$2:$B$9,2,FALSE)</f>
        <v>0.39772915569380007</v>
      </c>
      <c r="I5" s="4">
        <f>('FL Characterization'!I$4-'FL Characterization'!I$2)*VLOOKUP($A5,'FL Ratio'!$A$2:$B$9,2,FALSE)</f>
        <v>0.56859753065556584</v>
      </c>
      <c r="J5" s="4">
        <f>('FL Characterization'!J$4-'FL Characterization'!J$2)*VLOOKUP($A5,'FL Ratio'!$A$2:$B$9,2,FALSE)</f>
        <v>0.52162477052425937</v>
      </c>
      <c r="K5" s="4">
        <f>('FL Characterization'!K$4-'FL Characterization'!K$2)*VLOOKUP($A5,'FL Ratio'!$A$2:$B$9,2,FALSE)</f>
        <v>0.58914486356823192</v>
      </c>
      <c r="L5" s="4">
        <f>('FL Characterization'!L$4-'FL Characterization'!L$2)*VLOOKUP($A5,'FL Ratio'!$A$2:$B$9,2,FALSE)</f>
        <v>0.60548339338844548</v>
      </c>
      <c r="M5" s="4">
        <f>('FL Characterization'!M$4-'FL Characterization'!M$2)*VLOOKUP($A5,'FL Ratio'!$A$2:$B$9,2,FALSE)</f>
        <v>0.56163576533228909</v>
      </c>
      <c r="N5" s="4">
        <f>('FL Characterization'!N$4-'FL Characterization'!N$2)*VLOOKUP($A5,'FL Ratio'!$A$2:$B$9,2,FALSE)</f>
        <v>0.52982208499983929</v>
      </c>
      <c r="O5" s="4">
        <f>('FL Characterization'!O$4-'FL Characterization'!O$2)*VLOOKUP($A5,'FL Ratio'!$A$2:$B$9,2,FALSE)</f>
        <v>0.48777783876288078</v>
      </c>
      <c r="P5" s="4">
        <f>('FL Characterization'!P$4-'FL Characterization'!P$2)*VLOOKUP($A5,'FL Ratio'!$A$2:$B$9,2,FALSE)</f>
        <v>0.44929657147675023</v>
      </c>
      <c r="Q5" s="4">
        <f>('FL Characterization'!Q$4-'FL Characterization'!Q$2)*VLOOKUP($A5,'FL Ratio'!$A$2:$B$9,2,FALSE)</f>
        <v>0.40436116758883189</v>
      </c>
      <c r="R5" s="4">
        <f>('FL Characterization'!R$4-'FL Characterization'!R$2)*VLOOKUP($A5,'FL Ratio'!$A$2:$B$9,2,FALSE)</f>
        <v>0.40015236449637925</v>
      </c>
      <c r="S5" s="4">
        <f>('FL Characterization'!S$4-'FL Characterization'!S$2)*VLOOKUP($A5,'FL Ratio'!$A$2:$B$9,2,FALSE)</f>
        <v>0.31704492267827789</v>
      </c>
      <c r="T5" s="4">
        <f>('FL Characterization'!T$4-'FL Characterization'!T$2)*VLOOKUP($A5,'FL Ratio'!$A$2:$B$9,2,FALSE)</f>
        <v>0.26231679976152877</v>
      </c>
      <c r="U5" s="4">
        <f>('FL Characterization'!U$4-'FL Characterization'!U$2)*VLOOKUP($A5,'FL Ratio'!$A$2:$B$9,2,FALSE)</f>
        <v>0.3112735535482502</v>
      </c>
      <c r="V5" s="4">
        <f>('FL Characterization'!V$4-'FL Characterization'!V$2)*VLOOKUP($A5,'FL Ratio'!$A$2:$B$9,2,FALSE)</f>
        <v>0.31715712094017023</v>
      </c>
      <c r="W5" s="4">
        <f>('FL Characterization'!W$4-'FL Characterization'!W$2)*VLOOKUP($A5,'FL Ratio'!$A$2:$B$9,2,FALSE)</f>
        <v>0.36244690714309025</v>
      </c>
      <c r="X5" s="4">
        <f>('FL Characterization'!X$4-'FL Characterization'!X$2)*VLOOKUP($A5,'FL Ratio'!$A$2:$B$9,2,FALSE)</f>
        <v>0.17598707859273624</v>
      </c>
      <c r="Y5" s="4">
        <f>('FL Characterization'!Y$4-'FL Characterization'!Y$2)*VLOOKUP($A5,'FL Ratio'!$A$2:$B$9,2,FALSE)</f>
        <v>0.1689678458670269</v>
      </c>
    </row>
    <row r="6" spans="1:25" x14ac:dyDescent="0.3">
      <c r="A6">
        <v>5</v>
      </c>
      <c r="B6" s="4">
        <f>('FL Characterization'!B$4-'FL Characterization'!B$2)*VLOOKUP($A6,'FL Ratio'!$A$2:$B$9,2,FALSE)</f>
        <v>0.19761808252270485</v>
      </c>
      <c r="C6" s="4">
        <f>('FL Characterization'!C$4-'FL Characterization'!C$2)*VLOOKUP($A6,'FL Ratio'!$A$2:$B$9,2,FALSE)</f>
        <v>0.21755242980942208</v>
      </c>
      <c r="D6" s="4">
        <f>('FL Characterization'!D$4-'FL Characterization'!D$2)*VLOOKUP($A6,'FL Ratio'!$A$2:$B$9,2,FALSE)</f>
        <v>0.28316515240122342</v>
      </c>
      <c r="E6" s="4">
        <f>('FL Characterization'!E$4-'FL Characterization'!E$2)*VLOOKUP($A6,'FL Ratio'!$A$2:$B$9,2,FALSE)</f>
        <v>0.32463746115682779</v>
      </c>
      <c r="F6" s="4">
        <f>('FL Characterization'!F$4-'FL Characterization'!F$2)*VLOOKUP($A6,'FL Ratio'!$A$2:$B$9,2,FALSE)</f>
        <v>0.38169985522953392</v>
      </c>
      <c r="G6" s="4">
        <f>('FL Characterization'!G$4-'FL Characterization'!G$2)*VLOOKUP($A6,'FL Ratio'!$A$2:$B$9,2,FALSE)</f>
        <v>0.44617964903051899</v>
      </c>
      <c r="H6" s="4">
        <f>('FL Characterization'!H$4-'FL Characterization'!H$2)*VLOOKUP($A6,'FL Ratio'!$A$2:$B$9,2,FALSE)</f>
        <v>0.39772915569380007</v>
      </c>
      <c r="I6" s="4">
        <f>('FL Characterization'!I$4-'FL Characterization'!I$2)*VLOOKUP($A6,'FL Ratio'!$A$2:$B$9,2,FALSE)</f>
        <v>0.56859753065556584</v>
      </c>
      <c r="J6" s="4">
        <f>('FL Characterization'!J$4-'FL Characterization'!J$2)*VLOOKUP($A6,'FL Ratio'!$A$2:$B$9,2,FALSE)</f>
        <v>0.52162477052425937</v>
      </c>
      <c r="K6" s="4">
        <f>('FL Characterization'!K$4-'FL Characterization'!K$2)*VLOOKUP($A6,'FL Ratio'!$A$2:$B$9,2,FALSE)</f>
        <v>0.58914486356823192</v>
      </c>
      <c r="L6" s="4">
        <f>('FL Characterization'!L$4-'FL Characterization'!L$2)*VLOOKUP($A6,'FL Ratio'!$A$2:$B$9,2,FALSE)</f>
        <v>0.60548339338844548</v>
      </c>
      <c r="M6" s="4">
        <f>('FL Characterization'!M$4-'FL Characterization'!M$2)*VLOOKUP($A6,'FL Ratio'!$A$2:$B$9,2,FALSE)</f>
        <v>0.56163576533228909</v>
      </c>
      <c r="N6" s="4">
        <f>('FL Characterization'!N$4-'FL Characterization'!N$2)*VLOOKUP($A6,'FL Ratio'!$A$2:$B$9,2,FALSE)</f>
        <v>0.52982208499983929</v>
      </c>
      <c r="O6" s="4">
        <f>('FL Characterization'!O$4-'FL Characterization'!O$2)*VLOOKUP($A6,'FL Ratio'!$A$2:$B$9,2,FALSE)</f>
        <v>0.48777783876288078</v>
      </c>
      <c r="P6" s="4">
        <f>('FL Characterization'!P$4-'FL Characterization'!P$2)*VLOOKUP($A6,'FL Ratio'!$A$2:$B$9,2,FALSE)</f>
        <v>0.44929657147675023</v>
      </c>
      <c r="Q6" s="4">
        <f>('FL Characterization'!Q$4-'FL Characterization'!Q$2)*VLOOKUP($A6,'FL Ratio'!$A$2:$B$9,2,FALSE)</f>
        <v>0.40436116758883189</v>
      </c>
      <c r="R6" s="4">
        <f>('FL Characterization'!R$4-'FL Characterization'!R$2)*VLOOKUP($A6,'FL Ratio'!$A$2:$B$9,2,FALSE)</f>
        <v>0.40015236449637925</v>
      </c>
      <c r="S6" s="4">
        <f>('FL Characterization'!S$4-'FL Characterization'!S$2)*VLOOKUP($A6,'FL Ratio'!$A$2:$B$9,2,FALSE)</f>
        <v>0.31704492267827789</v>
      </c>
      <c r="T6" s="4">
        <f>('FL Characterization'!T$4-'FL Characterization'!T$2)*VLOOKUP($A6,'FL Ratio'!$A$2:$B$9,2,FALSE)</f>
        <v>0.26231679976152877</v>
      </c>
      <c r="U6" s="4">
        <f>('FL Characterization'!U$4-'FL Characterization'!U$2)*VLOOKUP($A6,'FL Ratio'!$A$2:$B$9,2,FALSE)</f>
        <v>0.3112735535482502</v>
      </c>
      <c r="V6" s="4">
        <f>('FL Characterization'!V$4-'FL Characterization'!V$2)*VLOOKUP($A6,'FL Ratio'!$A$2:$B$9,2,FALSE)</f>
        <v>0.31715712094017023</v>
      </c>
      <c r="W6" s="4">
        <f>('FL Characterization'!W$4-'FL Characterization'!W$2)*VLOOKUP($A6,'FL Ratio'!$A$2:$B$9,2,FALSE)</f>
        <v>0.36244690714309025</v>
      </c>
      <c r="X6" s="4">
        <f>('FL Characterization'!X$4-'FL Characterization'!X$2)*VLOOKUP($A6,'FL Ratio'!$A$2:$B$9,2,FALSE)</f>
        <v>0.17598707859273624</v>
      </c>
      <c r="Y6" s="4">
        <f>('FL Characterization'!Y$4-'FL Characterization'!Y$2)*VLOOKUP($A6,'FL Ratio'!$A$2:$B$9,2,FALSE)</f>
        <v>0.1689678458670269</v>
      </c>
    </row>
    <row r="7" spans="1:25" x14ac:dyDescent="0.3">
      <c r="A7">
        <v>6</v>
      </c>
      <c r="B7" s="4">
        <f>('FL Characterization'!B$4-'FL Characterization'!B$2)*VLOOKUP($A7,'FL Ratio'!$A$2:$B$9,2,FALSE)</f>
        <v>0.19761808252270485</v>
      </c>
      <c r="C7" s="4">
        <f>('FL Characterization'!C$4-'FL Characterization'!C$2)*VLOOKUP($A7,'FL Ratio'!$A$2:$B$9,2,FALSE)</f>
        <v>0.21755242980942208</v>
      </c>
      <c r="D7" s="4">
        <f>('FL Characterization'!D$4-'FL Characterization'!D$2)*VLOOKUP($A7,'FL Ratio'!$A$2:$B$9,2,FALSE)</f>
        <v>0.28316515240122342</v>
      </c>
      <c r="E7" s="4">
        <f>('FL Characterization'!E$4-'FL Characterization'!E$2)*VLOOKUP($A7,'FL Ratio'!$A$2:$B$9,2,FALSE)</f>
        <v>0.32463746115682779</v>
      </c>
      <c r="F7" s="4">
        <f>('FL Characterization'!F$4-'FL Characterization'!F$2)*VLOOKUP($A7,'FL Ratio'!$A$2:$B$9,2,FALSE)</f>
        <v>0.38169985522953392</v>
      </c>
      <c r="G7" s="4">
        <f>('FL Characterization'!G$4-'FL Characterization'!G$2)*VLOOKUP($A7,'FL Ratio'!$A$2:$B$9,2,FALSE)</f>
        <v>0.44617964903051899</v>
      </c>
      <c r="H7" s="4">
        <f>('FL Characterization'!H$4-'FL Characterization'!H$2)*VLOOKUP($A7,'FL Ratio'!$A$2:$B$9,2,FALSE)</f>
        <v>0.39772915569380007</v>
      </c>
      <c r="I7" s="4">
        <f>('FL Characterization'!I$4-'FL Characterization'!I$2)*VLOOKUP($A7,'FL Ratio'!$A$2:$B$9,2,FALSE)</f>
        <v>0.56859753065556584</v>
      </c>
      <c r="J7" s="4">
        <f>('FL Characterization'!J$4-'FL Characterization'!J$2)*VLOOKUP($A7,'FL Ratio'!$A$2:$B$9,2,FALSE)</f>
        <v>0.52162477052425937</v>
      </c>
      <c r="K7" s="4">
        <f>('FL Characterization'!K$4-'FL Characterization'!K$2)*VLOOKUP($A7,'FL Ratio'!$A$2:$B$9,2,FALSE)</f>
        <v>0.58914486356823192</v>
      </c>
      <c r="L7" s="4">
        <f>('FL Characterization'!L$4-'FL Characterization'!L$2)*VLOOKUP($A7,'FL Ratio'!$A$2:$B$9,2,FALSE)</f>
        <v>0.60548339338844548</v>
      </c>
      <c r="M7" s="4">
        <f>('FL Characterization'!M$4-'FL Characterization'!M$2)*VLOOKUP($A7,'FL Ratio'!$A$2:$B$9,2,FALSE)</f>
        <v>0.56163576533228909</v>
      </c>
      <c r="N7" s="4">
        <f>('FL Characterization'!N$4-'FL Characterization'!N$2)*VLOOKUP($A7,'FL Ratio'!$A$2:$B$9,2,FALSE)</f>
        <v>0.52982208499983929</v>
      </c>
      <c r="O7" s="4">
        <f>('FL Characterization'!O$4-'FL Characterization'!O$2)*VLOOKUP($A7,'FL Ratio'!$A$2:$B$9,2,FALSE)</f>
        <v>0.48777783876288078</v>
      </c>
      <c r="P7" s="4">
        <f>('FL Characterization'!P$4-'FL Characterization'!P$2)*VLOOKUP($A7,'FL Ratio'!$A$2:$B$9,2,FALSE)</f>
        <v>0.44929657147675023</v>
      </c>
      <c r="Q7" s="4">
        <f>('FL Characterization'!Q$4-'FL Characterization'!Q$2)*VLOOKUP($A7,'FL Ratio'!$A$2:$B$9,2,FALSE)</f>
        <v>0.40436116758883189</v>
      </c>
      <c r="R7" s="4">
        <f>('FL Characterization'!R$4-'FL Characterization'!R$2)*VLOOKUP($A7,'FL Ratio'!$A$2:$B$9,2,FALSE)</f>
        <v>0.40015236449637925</v>
      </c>
      <c r="S7" s="4">
        <f>('FL Characterization'!S$4-'FL Characterization'!S$2)*VLOOKUP($A7,'FL Ratio'!$A$2:$B$9,2,FALSE)</f>
        <v>0.31704492267827789</v>
      </c>
      <c r="T7" s="4">
        <f>('FL Characterization'!T$4-'FL Characterization'!T$2)*VLOOKUP($A7,'FL Ratio'!$A$2:$B$9,2,FALSE)</f>
        <v>0.26231679976152877</v>
      </c>
      <c r="U7" s="4">
        <f>('FL Characterization'!U$4-'FL Characterization'!U$2)*VLOOKUP($A7,'FL Ratio'!$A$2:$B$9,2,FALSE)</f>
        <v>0.3112735535482502</v>
      </c>
      <c r="V7" s="4">
        <f>('FL Characterization'!V$4-'FL Characterization'!V$2)*VLOOKUP($A7,'FL Ratio'!$A$2:$B$9,2,FALSE)</f>
        <v>0.31715712094017023</v>
      </c>
      <c r="W7" s="4">
        <f>('FL Characterization'!W$4-'FL Characterization'!W$2)*VLOOKUP($A7,'FL Ratio'!$A$2:$B$9,2,FALSE)</f>
        <v>0.36244690714309025</v>
      </c>
      <c r="X7" s="4">
        <f>('FL Characterization'!X$4-'FL Characterization'!X$2)*VLOOKUP($A7,'FL Ratio'!$A$2:$B$9,2,FALSE)</f>
        <v>0.17598707859273624</v>
      </c>
      <c r="Y7" s="4">
        <f>('FL Characterization'!Y$4-'FL Characterization'!Y$2)*VLOOKUP($A7,'FL Ratio'!$A$2:$B$9,2,FALSE)</f>
        <v>0.1689678458670269</v>
      </c>
    </row>
    <row r="8" spans="1:25" x14ac:dyDescent="0.3">
      <c r="A8">
        <v>7</v>
      </c>
      <c r="B8" s="4">
        <f>('FL Characterization'!B$4-'FL Characterization'!B$2)*VLOOKUP($A8,'FL Ratio'!$A$2:$B$9,2,FALSE)</f>
        <v>0.19761808252270485</v>
      </c>
      <c r="C8" s="4">
        <f>('FL Characterization'!C$4-'FL Characterization'!C$2)*VLOOKUP($A8,'FL Ratio'!$A$2:$B$9,2,FALSE)</f>
        <v>0.21755242980942208</v>
      </c>
      <c r="D8" s="4">
        <f>('FL Characterization'!D$4-'FL Characterization'!D$2)*VLOOKUP($A8,'FL Ratio'!$A$2:$B$9,2,FALSE)</f>
        <v>0.28316515240122342</v>
      </c>
      <c r="E8" s="4">
        <f>('FL Characterization'!E$4-'FL Characterization'!E$2)*VLOOKUP($A8,'FL Ratio'!$A$2:$B$9,2,FALSE)</f>
        <v>0.32463746115682779</v>
      </c>
      <c r="F8" s="4">
        <f>('FL Characterization'!F$4-'FL Characterization'!F$2)*VLOOKUP($A8,'FL Ratio'!$A$2:$B$9,2,FALSE)</f>
        <v>0.38169985522953392</v>
      </c>
      <c r="G8" s="4">
        <f>('FL Characterization'!G$4-'FL Characterization'!G$2)*VLOOKUP($A8,'FL Ratio'!$A$2:$B$9,2,FALSE)</f>
        <v>0.44617964903051899</v>
      </c>
      <c r="H8" s="4">
        <f>('FL Characterization'!H$4-'FL Characterization'!H$2)*VLOOKUP($A8,'FL Ratio'!$A$2:$B$9,2,FALSE)</f>
        <v>0.39772915569380007</v>
      </c>
      <c r="I8" s="4">
        <f>('FL Characterization'!I$4-'FL Characterization'!I$2)*VLOOKUP($A8,'FL Ratio'!$A$2:$B$9,2,FALSE)</f>
        <v>0.56859753065556584</v>
      </c>
      <c r="J8" s="4">
        <f>('FL Characterization'!J$4-'FL Characterization'!J$2)*VLOOKUP($A8,'FL Ratio'!$A$2:$B$9,2,FALSE)</f>
        <v>0.52162477052425937</v>
      </c>
      <c r="K8" s="4">
        <f>('FL Characterization'!K$4-'FL Characterization'!K$2)*VLOOKUP($A8,'FL Ratio'!$A$2:$B$9,2,FALSE)</f>
        <v>0.58914486356823192</v>
      </c>
      <c r="L8" s="4">
        <f>('FL Characterization'!L$4-'FL Characterization'!L$2)*VLOOKUP($A8,'FL Ratio'!$A$2:$B$9,2,FALSE)</f>
        <v>0.60548339338844548</v>
      </c>
      <c r="M8" s="4">
        <f>('FL Characterization'!M$4-'FL Characterization'!M$2)*VLOOKUP($A8,'FL Ratio'!$A$2:$B$9,2,FALSE)</f>
        <v>0.56163576533228909</v>
      </c>
      <c r="N8" s="4">
        <f>('FL Characterization'!N$4-'FL Characterization'!N$2)*VLOOKUP($A8,'FL Ratio'!$A$2:$B$9,2,FALSE)</f>
        <v>0.52982208499983929</v>
      </c>
      <c r="O8" s="4">
        <f>('FL Characterization'!O$4-'FL Characterization'!O$2)*VLOOKUP($A8,'FL Ratio'!$A$2:$B$9,2,FALSE)</f>
        <v>0.48777783876288078</v>
      </c>
      <c r="P8" s="4">
        <f>('FL Characterization'!P$4-'FL Characterization'!P$2)*VLOOKUP($A8,'FL Ratio'!$A$2:$B$9,2,FALSE)</f>
        <v>0.44929657147675023</v>
      </c>
      <c r="Q8" s="4">
        <f>('FL Characterization'!Q$4-'FL Characterization'!Q$2)*VLOOKUP($A8,'FL Ratio'!$A$2:$B$9,2,FALSE)</f>
        <v>0.40436116758883189</v>
      </c>
      <c r="R8" s="4">
        <f>('FL Characterization'!R$4-'FL Characterization'!R$2)*VLOOKUP($A8,'FL Ratio'!$A$2:$B$9,2,FALSE)</f>
        <v>0.40015236449637925</v>
      </c>
      <c r="S8" s="4">
        <f>('FL Characterization'!S$4-'FL Characterization'!S$2)*VLOOKUP($A8,'FL Ratio'!$A$2:$B$9,2,FALSE)</f>
        <v>0.31704492267827789</v>
      </c>
      <c r="T8" s="4">
        <f>('FL Characterization'!T$4-'FL Characterization'!T$2)*VLOOKUP($A8,'FL Ratio'!$A$2:$B$9,2,FALSE)</f>
        <v>0.26231679976152877</v>
      </c>
      <c r="U8" s="4">
        <f>('FL Characterization'!U$4-'FL Characterization'!U$2)*VLOOKUP($A8,'FL Ratio'!$A$2:$B$9,2,FALSE)</f>
        <v>0.3112735535482502</v>
      </c>
      <c r="V8" s="4">
        <f>('FL Characterization'!V$4-'FL Characterization'!V$2)*VLOOKUP($A8,'FL Ratio'!$A$2:$B$9,2,FALSE)</f>
        <v>0.31715712094017023</v>
      </c>
      <c r="W8" s="4">
        <f>('FL Characterization'!W$4-'FL Characterization'!W$2)*VLOOKUP($A8,'FL Ratio'!$A$2:$B$9,2,FALSE)</f>
        <v>0.36244690714309025</v>
      </c>
      <c r="X8" s="4">
        <f>('FL Characterization'!X$4-'FL Characterization'!X$2)*VLOOKUP($A8,'FL Ratio'!$A$2:$B$9,2,FALSE)</f>
        <v>0.17598707859273624</v>
      </c>
      <c r="Y8" s="4">
        <f>('FL Characterization'!Y$4-'FL Characterization'!Y$2)*VLOOKUP($A8,'FL Ratio'!$A$2:$B$9,2,FALSE)</f>
        <v>0.1689678458670269</v>
      </c>
    </row>
    <row r="9" spans="1:25" x14ac:dyDescent="0.3">
      <c r="A9">
        <v>8</v>
      </c>
      <c r="B9" s="4">
        <f>('FL Characterization'!B$4-'FL Characterization'!B$2)*VLOOKUP($A9,'FL Ratio'!$A$2:$B$9,2,FALSE)</f>
        <v>0.19761808252270485</v>
      </c>
      <c r="C9" s="4">
        <f>('FL Characterization'!C$4-'FL Characterization'!C$2)*VLOOKUP($A9,'FL Ratio'!$A$2:$B$9,2,FALSE)</f>
        <v>0.21755242980942208</v>
      </c>
      <c r="D9" s="4">
        <f>('FL Characterization'!D$4-'FL Characterization'!D$2)*VLOOKUP($A9,'FL Ratio'!$A$2:$B$9,2,FALSE)</f>
        <v>0.28316515240122342</v>
      </c>
      <c r="E9" s="4">
        <f>('FL Characterization'!E$4-'FL Characterization'!E$2)*VLOOKUP($A9,'FL Ratio'!$A$2:$B$9,2,FALSE)</f>
        <v>0.32463746115682779</v>
      </c>
      <c r="F9" s="4">
        <f>('FL Characterization'!F$4-'FL Characterization'!F$2)*VLOOKUP($A9,'FL Ratio'!$A$2:$B$9,2,FALSE)</f>
        <v>0.38169985522953392</v>
      </c>
      <c r="G9" s="4">
        <f>('FL Characterization'!G$4-'FL Characterization'!G$2)*VLOOKUP($A9,'FL Ratio'!$A$2:$B$9,2,FALSE)</f>
        <v>0.44617964903051899</v>
      </c>
      <c r="H9" s="4">
        <f>('FL Characterization'!H$4-'FL Characterization'!H$2)*VLOOKUP($A9,'FL Ratio'!$A$2:$B$9,2,FALSE)</f>
        <v>0.39772915569380007</v>
      </c>
      <c r="I9" s="4">
        <f>('FL Characterization'!I$4-'FL Characterization'!I$2)*VLOOKUP($A9,'FL Ratio'!$A$2:$B$9,2,FALSE)</f>
        <v>0.56859753065556584</v>
      </c>
      <c r="J9" s="4">
        <f>('FL Characterization'!J$4-'FL Characterization'!J$2)*VLOOKUP($A9,'FL Ratio'!$A$2:$B$9,2,FALSE)</f>
        <v>0.52162477052425937</v>
      </c>
      <c r="K9" s="4">
        <f>('FL Characterization'!K$4-'FL Characterization'!K$2)*VLOOKUP($A9,'FL Ratio'!$A$2:$B$9,2,FALSE)</f>
        <v>0.58914486356823192</v>
      </c>
      <c r="L9" s="4">
        <f>('FL Characterization'!L$4-'FL Characterization'!L$2)*VLOOKUP($A9,'FL Ratio'!$A$2:$B$9,2,FALSE)</f>
        <v>0.60548339338844548</v>
      </c>
      <c r="M9" s="4">
        <f>('FL Characterization'!M$4-'FL Characterization'!M$2)*VLOOKUP($A9,'FL Ratio'!$A$2:$B$9,2,FALSE)</f>
        <v>0.56163576533228909</v>
      </c>
      <c r="N9" s="4">
        <f>('FL Characterization'!N$4-'FL Characterization'!N$2)*VLOOKUP($A9,'FL Ratio'!$A$2:$B$9,2,FALSE)</f>
        <v>0.52982208499983929</v>
      </c>
      <c r="O9" s="4">
        <f>('FL Characterization'!O$4-'FL Characterization'!O$2)*VLOOKUP($A9,'FL Ratio'!$A$2:$B$9,2,FALSE)</f>
        <v>0.48777783876288078</v>
      </c>
      <c r="P9" s="4">
        <f>('FL Characterization'!P$4-'FL Characterization'!P$2)*VLOOKUP($A9,'FL Ratio'!$A$2:$B$9,2,FALSE)</f>
        <v>0.44929657147675023</v>
      </c>
      <c r="Q9" s="4">
        <f>('FL Characterization'!Q$4-'FL Characterization'!Q$2)*VLOOKUP($A9,'FL Ratio'!$A$2:$B$9,2,FALSE)</f>
        <v>0.40436116758883189</v>
      </c>
      <c r="R9" s="4">
        <f>('FL Characterization'!R$4-'FL Characterization'!R$2)*VLOOKUP($A9,'FL Ratio'!$A$2:$B$9,2,FALSE)</f>
        <v>0.40015236449637925</v>
      </c>
      <c r="S9" s="4">
        <f>('FL Characterization'!S$4-'FL Characterization'!S$2)*VLOOKUP($A9,'FL Ratio'!$A$2:$B$9,2,FALSE)</f>
        <v>0.31704492267827789</v>
      </c>
      <c r="T9" s="4">
        <f>('FL Characterization'!T$4-'FL Characterization'!T$2)*VLOOKUP($A9,'FL Ratio'!$A$2:$B$9,2,FALSE)</f>
        <v>0.26231679976152877</v>
      </c>
      <c r="U9" s="4">
        <f>('FL Characterization'!U$4-'FL Characterization'!U$2)*VLOOKUP($A9,'FL Ratio'!$A$2:$B$9,2,FALSE)</f>
        <v>0.3112735535482502</v>
      </c>
      <c r="V9" s="4">
        <f>('FL Characterization'!V$4-'FL Characterization'!V$2)*VLOOKUP($A9,'FL Ratio'!$A$2:$B$9,2,FALSE)</f>
        <v>0.31715712094017023</v>
      </c>
      <c r="W9" s="4">
        <f>('FL Characterization'!W$4-'FL Characterization'!W$2)*VLOOKUP($A9,'FL Ratio'!$A$2:$B$9,2,FALSE)</f>
        <v>0.36244690714309025</v>
      </c>
      <c r="X9" s="4">
        <f>('FL Characterization'!X$4-'FL Characterization'!X$2)*VLOOKUP($A9,'FL Ratio'!$A$2:$B$9,2,FALSE)</f>
        <v>0.17598707859273624</v>
      </c>
      <c r="Y9" s="4">
        <f>('FL Characterization'!Y$4-'FL Characterization'!Y$2)*VLOOKUP($A9,'FL Ratio'!$A$2:$B$9,2,FALSE)</f>
        <v>0.1689678458670269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1.0957391718133651</v>
      </c>
      <c r="C2" s="4">
        <f>('FL Characterization'!C$2-'FL Characterization'!C$3)*VLOOKUP($A2,'FL Ratio'!$A$2:$B$9,2,FALSE)</f>
        <v>1.1596100848028608</v>
      </c>
      <c r="D2" s="4">
        <f>('FL Characterization'!D$2-'FL Characterization'!D$3)*VLOOKUP($A2,'FL Ratio'!$A$2:$B$9,2,FALSE)</f>
        <v>1.2245208841220911</v>
      </c>
      <c r="E2" s="4">
        <f>('FL Characterization'!E$2-'FL Characterization'!E$3)*VLOOKUP($A2,'FL Ratio'!$A$2:$B$9,2,FALSE)</f>
        <v>1.2801821681926286</v>
      </c>
      <c r="F2" s="4">
        <f>('FL Characterization'!F$2-'FL Characterization'!F$3)*VLOOKUP($A2,'FL Ratio'!$A$2:$B$9,2,FALSE)</f>
        <v>1.2947132113791846</v>
      </c>
      <c r="G2" s="4">
        <f>('FL Characterization'!G$2-'FL Characterization'!G$3)*VLOOKUP($A2,'FL Ratio'!$A$2:$B$9,2,FALSE)</f>
        <v>1.3543424827605517</v>
      </c>
      <c r="H2" s="4">
        <f>('FL Characterization'!H$2-'FL Characterization'!H$3)*VLOOKUP($A2,'FL Ratio'!$A$2:$B$9,2,FALSE)</f>
        <v>1.347419029038897</v>
      </c>
      <c r="I2" s="4">
        <f>('FL Characterization'!I$2-'FL Characterization'!I$3)*VLOOKUP($A2,'FL Ratio'!$A$2:$B$9,2,FALSE)</f>
        <v>1.2736254112293537</v>
      </c>
      <c r="J2" s="4">
        <f>('FL Characterization'!J$2-'FL Characterization'!J$3)*VLOOKUP($A2,'FL Ratio'!$A$2:$B$9,2,FALSE)</f>
        <v>1.1539563870206713</v>
      </c>
      <c r="K2" s="4">
        <f>('FL Characterization'!K$2-'FL Characterization'!K$3)*VLOOKUP($A2,'FL Ratio'!$A$2:$B$9,2,FALSE)</f>
        <v>1.6945522417051568</v>
      </c>
      <c r="L2" s="4">
        <f>('FL Characterization'!L$2-'FL Characterization'!L$3)*VLOOKUP($A2,'FL Ratio'!$A$2:$B$9,2,FALSE)</f>
        <v>1.6547984819365877</v>
      </c>
      <c r="M2" s="4">
        <f>('FL Characterization'!M$2-'FL Characterization'!M$3)*VLOOKUP($A2,'FL Ratio'!$A$2:$B$9,2,FALSE)</f>
        <v>1.5237728043900134</v>
      </c>
      <c r="N2" s="4">
        <f>('FL Characterization'!N$2-'FL Characterization'!N$3)*VLOOKUP($A2,'FL Ratio'!$A$2:$B$9,2,FALSE)</f>
        <v>1.4867473779655116</v>
      </c>
      <c r="O2" s="4">
        <f>('FL Characterization'!O$2-'FL Characterization'!O$3)*VLOOKUP($A2,'FL Ratio'!$A$2:$B$9,2,FALSE)</f>
        <v>1.4928580784241894</v>
      </c>
      <c r="P2" s="4">
        <f>('FL Characterization'!P$2-'FL Characterization'!P$3)*VLOOKUP($A2,'FL Ratio'!$A$2:$B$9,2,FALSE)</f>
        <v>1.4221321252873635</v>
      </c>
      <c r="Q2" s="4">
        <f>('FL Characterization'!Q$2-'FL Characterization'!Q$3)*VLOOKUP($A2,'FL Ratio'!$A$2:$B$9,2,FALSE)</f>
        <v>1.3035960298694975</v>
      </c>
      <c r="R2" s="4">
        <f>('FL Characterization'!R$2-'FL Characterization'!R$3)*VLOOKUP($A2,'FL Ratio'!$A$2:$B$9,2,FALSE)</f>
        <v>1.1715797237667021</v>
      </c>
      <c r="S2" s="4">
        <f>('FL Characterization'!S$2-'FL Characterization'!S$3)*VLOOKUP($A2,'FL Ratio'!$A$2:$B$9,2,FALSE)</f>
        <v>1.1295518967875815</v>
      </c>
      <c r="T2" s="4">
        <f>('FL Characterization'!T$2-'FL Characterization'!T$3)*VLOOKUP($A2,'FL Ratio'!$A$2:$B$9,2,FALSE)</f>
        <v>0.71003164939989305</v>
      </c>
      <c r="U2" s="4">
        <f>('FL Characterization'!U$2-'FL Characterization'!U$3)*VLOOKUP($A2,'FL Ratio'!$A$2:$B$9,2,FALSE)</f>
        <v>0.75931405180039979</v>
      </c>
      <c r="V2" s="4">
        <f>('FL Characterization'!V$2-'FL Characterization'!V$3)*VLOOKUP($A2,'FL Ratio'!$A$2:$B$9,2,FALSE)</f>
        <v>0.83017409554290189</v>
      </c>
      <c r="W2" s="4">
        <f>('FL Characterization'!W$2-'FL Characterization'!W$3)*VLOOKUP($A2,'FL Ratio'!$A$2:$B$9,2,FALSE)</f>
        <v>0.84998393012434814</v>
      </c>
      <c r="X2" s="4">
        <f>('FL Characterization'!X$2-'FL Characterization'!X$3)*VLOOKUP($A2,'FL Ratio'!$A$2:$B$9,2,FALSE)</f>
        <v>0.88647573066911789</v>
      </c>
      <c r="Y2" s="4">
        <f>('FL Characterization'!Y$2-'FL Characterization'!Y$3)*VLOOKUP($A2,'FL Ratio'!$A$2:$B$9,2,FALSE)</f>
        <v>0.97850567085064055</v>
      </c>
    </row>
    <row r="3" spans="1:25" x14ac:dyDescent="0.3">
      <c r="A3">
        <v>2</v>
      </c>
      <c r="B3" s="4">
        <f>('FL Characterization'!B$2-'FL Characterization'!B$3)*VLOOKUP($A3,'FL Ratio'!$A$2:$B$9,2,FALSE)</f>
        <v>0.91311597651113741</v>
      </c>
      <c r="C3" s="4">
        <f>('FL Characterization'!C$2-'FL Characterization'!C$3)*VLOOKUP($A3,'FL Ratio'!$A$2:$B$9,2,FALSE)</f>
        <v>0.96634173733571727</v>
      </c>
      <c r="D3" s="4">
        <f>('FL Characterization'!D$2-'FL Characterization'!D$3)*VLOOKUP($A3,'FL Ratio'!$A$2:$B$9,2,FALSE)</f>
        <v>1.0204340701017425</v>
      </c>
      <c r="E3" s="4">
        <f>('FL Characterization'!E$2-'FL Characterization'!E$3)*VLOOKUP($A3,'FL Ratio'!$A$2:$B$9,2,FALSE)</f>
        <v>1.0668184734938571</v>
      </c>
      <c r="F3" s="4">
        <f>('FL Characterization'!F$2-'FL Characterization'!F$3)*VLOOKUP($A3,'FL Ratio'!$A$2:$B$9,2,FALSE)</f>
        <v>1.0789276761493203</v>
      </c>
      <c r="G3" s="4">
        <f>('FL Characterization'!G$2-'FL Characterization'!G$3)*VLOOKUP($A3,'FL Ratio'!$A$2:$B$9,2,FALSE)</f>
        <v>1.1286187356337929</v>
      </c>
      <c r="H3" s="4">
        <f>('FL Characterization'!H$2-'FL Characterization'!H$3)*VLOOKUP($A3,'FL Ratio'!$A$2:$B$9,2,FALSE)</f>
        <v>1.1228491908657474</v>
      </c>
      <c r="I3" s="4">
        <f>('FL Characterization'!I$2-'FL Characterization'!I$3)*VLOOKUP($A3,'FL Ratio'!$A$2:$B$9,2,FALSE)</f>
        <v>1.0613545093577945</v>
      </c>
      <c r="J3" s="4">
        <f>('FL Characterization'!J$2-'FL Characterization'!J$3)*VLOOKUP($A3,'FL Ratio'!$A$2:$B$9,2,FALSE)</f>
        <v>0.96163032251722602</v>
      </c>
      <c r="K3" s="4">
        <f>('FL Characterization'!K$2-'FL Characterization'!K$3)*VLOOKUP($A3,'FL Ratio'!$A$2:$B$9,2,FALSE)</f>
        <v>1.4121268680876304</v>
      </c>
      <c r="L3" s="4">
        <f>('FL Characterization'!L$2-'FL Characterization'!L$3)*VLOOKUP($A3,'FL Ratio'!$A$2:$B$9,2,FALSE)</f>
        <v>1.3789987349471562</v>
      </c>
      <c r="M3" s="4">
        <f>('FL Characterization'!M$2-'FL Characterization'!M$3)*VLOOKUP($A3,'FL Ratio'!$A$2:$B$9,2,FALSE)</f>
        <v>1.2698106703250112</v>
      </c>
      <c r="N3" s="4">
        <f>('FL Characterization'!N$2-'FL Characterization'!N$3)*VLOOKUP($A3,'FL Ratio'!$A$2:$B$9,2,FALSE)</f>
        <v>1.2389561483045928</v>
      </c>
      <c r="O3" s="4">
        <f>('FL Characterization'!O$2-'FL Characterization'!O$3)*VLOOKUP($A3,'FL Ratio'!$A$2:$B$9,2,FALSE)</f>
        <v>1.2440483986868243</v>
      </c>
      <c r="P3" s="4">
        <f>('FL Characterization'!P$2-'FL Characterization'!P$3)*VLOOKUP($A3,'FL Ratio'!$A$2:$B$9,2,FALSE)</f>
        <v>1.1851101044061361</v>
      </c>
      <c r="Q3" s="4">
        <f>('FL Characterization'!Q$2-'FL Characterization'!Q$3)*VLOOKUP($A3,'FL Ratio'!$A$2:$B$9,2,FALSE)</f>
        <v>1.0863300248912477</v>
      </c>
      <c r="R3" s="4">
        <f>('FL Characterization'!R$2-'FL Characterization'!R$3)*VLOOKUP($A3,'FL Ratio'!$A$2:$B$9,2,FALSE)</f>
        <v>0.97631643647225164</v>
      </c>
      <c r="S3" s="4">
        <f>('FL Characterization'!S$2-'FL Characterization'!S$3)*VLOOKUP($A3,'FL Ratio'!$A$2:$B$9,2,FALSE)</f>
        <v>0.94129324732298447</v>
      </c>
      <c r="T3" s="4">
        <f>('FL Characterization'!T$2-'FL Characterization'!T$3)*VLOOKUP($A3,'FL Ratio'!$A$2:$B$9,2,FALSE)</f>
        <v>0.5916930411665775</v>
      </c>
      <c r="U3" s="4">
        <f>('FL Characterization'!U$2-'FL Characterization'!U$3)*VLOOKUP($A3,'FL Ratio'!$A$2:$B$9,2,FALSE)</f>
        <v>0.63276170983366642</v>
      </c>
      <c r="V3" s="4">
        <f>('FL Characterization'!V$2-'FL Characterization'!V$3)*VLOOKUP($A3,'FL Ratio'!$A$2:$B$9,2,FALSE)</f>
        <v>0.69181174628575148</v>
      </c>
      <c r="W3" s="4">
        <f>('FL Characterization'!W$2-'FL Characterization'!W$3)*VLOOKUP($A3,'FL Ratio'!$A$2:$B$9,2,FALSE)</f>
        <v>0.70831994177029012</v>
      </c>
      <c r="X3" s="4">
        <f>('FL Characterization'!X$2-'FL Characterization'!X$3)*VLOOKUP($A3,'FL Ratio'!$A$2:$B$9,2,FALSE)</f>
        <v>0.73872977555759811</v>
      </c>
      <c r="Y3" s="4">
        <f>('FL Characterization'!Y$2-'FL Characterization'!Y$3)*VLOOKUP($A3,'FL Ratio'!$A$2:$B$9,2,FALSE)</f>
        <v>0.81542139237553368</v>
      </c>
    </row>
    <row r="4" spans="1:25" x14ac:dyDescent="0.3">
      <c r="A4">
        <v>3</v>
      </c>
      <c r="B4" s="4">
        <f>('FL Characterization'!B$2-'FL Characterization'!B$3)*VLOOKUP($A4,'FL Ratio'!$A$2:$B$9,2,FALSE)</f>
        <v>0.73049278120890992</v>
      </c>
      <c r="C4" s="4">
        <f>('FL Characterization'!C$2-'FL Characterization'!C$3)*VLOOKUP($A4,'FL Ratio'!$A$2:$B$9,2,FALSE)</f>
        <v>0.77307338986857377</v>
      </c>
      <c r="D4" s="4">
        <f>('FL Characterization'!D$2-'FL Characterization'!D$3)*VLOOKUP($A4,'FL Ratio'!$A$2:$B$9,2,FALSE)</f>
        <v>0.81634725608139413</v>
      </c>
      <c r="E4" s="4">
        <f>('FL Characterization'!E$2-'FL Characterization'!E$3)*VLOOKUP($A4,'FL Ratio'!$A$2:$B$9,2,FALSE)</f>
        <v>0.85345477879508558</v>
      </c>
      <c r="F4" s="4">
        <f>('FL Characterization'!F$2-'FL Characterization'!F$3)*VLOOKUP($A4,'FL Ratio'!$A$2:$B$9,2,FALSE)</f>
        <v>0.86314214091945629</v>
      </c>
      <c r="G4" s="4">
        <f>('FL Characterization'!G$2-'FL Characterization'!G$3)*VLOOKUP($A4,'FL Ratio'!$A$2:$B$9,2,FALSE)</f>
        <v>0.90289498850703442</v>
      </c>
      <c r="H4" s="4">
        <f>('FL Characterization'!H$2-'FL Characterization'!H$3)*VLOOKUP($A4,'FL Ratio'!$A$2:$B$9,2,FALSE)</f>
        <v>0.89827935269259795</v>
      </c>
      <c r="I4" s="4">
        <f>('FL Characterization'!I$2-'FL Characterization'!I$3)*VLOOKUP($A4,'FL Ratio'!$A$2:$B$9,2,FALSE)</f>
        <v>0.84908360748623568</v>
      </c>
      <c r="J4" s="4">
        <f>('FL Characterization'!J$2-'FL Characterization'!J$3)*VLOOKUP($A4,'FL Ratio'!$A$2:$B$9,2,FALSE)</f>
        <v>0.76930425801378088</v>
      </c>
      <c r="K4" s="4">
        <f>('FL Characterization'!K$2-'FL Characterization'!K$3)*VLOOKUP($A4,'FL Ratio'!$A$2:$B$9,2,FALSE)</f>
        <v>1.1297014944701045</v>
      </c>
      <c r="L4" s="4">
        <f>('FL Characterization'!L$2-'FL Characterization'!L$3)*VLOOKUP($A4,'FL Ratio'!$A$2:$B$9,2,FALSE)</f>
        <v>1.1031989879577251</v>
      </c>
      <c r="M4" s="4">
        <f>('FL Characterization'!M$2-'FL Characterization'!M$3)*VLOOKUP($A4,'FL Ratio'!$A$2:$B$9,2,FALSE)</f>
        <v>1.0158485362600089</v>
      </c>
      <c r="N4" s="4">
        <f>('FL Characterization'!N$2-'FL Characterization'!N$3)*VLOOKUP($A4,'FL Ratio'!$A$2:$B$9,2,FALSE)</f>
        <v>0.99116491864367429</v>
      </c>
      <c r="O4" s="4">
        <f>('FL Characterization'!O$2-'FL Characterization'!O$3)*VLOOKUP($A4,'FL Ratio'!$A$2:$B$9,2,FALSE)</f>
        <v>0.99523871894945948</v>
      </c>
      <c r="P4" s="4">
        <f>('FL Characterization'!P$2-'FL Characterization'!P$3)*VLOOKUP($A4,'FL Ratio'!$A$2:$B$9,2,FALSE)</f>
        <v>0.94808808352490892</v>
      </c>
      <c r="Q4" s="4">
        <f>('FL Characterization'!Q$2-'FL Characterization'!Q$3)*VLOOKUP($A4,'FL Ratio'!$A$2:$B$9,2,FALSE)</f>
        <v>0.8690640199129982</v>
      </c>
      <c r="R4" s="4">
        <f>('FL Characterization'!R$2-'FL Characterization'!R$3)*VLOOKUP($A4,'FL Ratio'!$A$2:$B$9,2,FALSE)</f>
        <v>0.78105314917780133</v>
      </c>
      <c r="S4" s="4">
        <f>('FL Characterization'!S$2-'FL Characterization'!S$3)*VLOOKUP($A4,'FL Ratio'!$A$2:$B$9,2,FALSE)</f>
        <v>0.75303459785838767</v>
      </c>
      <c r="T4" s="4">
        <f>('FL Characterization'!T$2-'FL Characterization'!T$3)*VLOOKUP($A4,'FL Ratio'!$A$2:$B$9,2,FALSE)</f>
        <v>0.47335443293326201</v>
      </c>
      <c r="U4" s="4">
        <f>('FL Characterization'!U$2-'FL Characterization'!U$3)*VLOOKUP($A4,'FL Ratio'!$A$2:$B$9,2,FALSE)</f>
        <v>0.50620936786693316</v>
      </c>
      <c r="V4" s="4">
        <f>('FL Characterization'!V$2-'FL Characterization'!V$3)*VLOOKUP($A4,'FL Ratio'!$A$2:$B$9,2,FALSE)</f>
        <v>0.55344939702860119</v>
      </c>
      <c r="W4" s="4">
        <f>('FL Characterization'!W$2-'FL Characterization'!W$3)*VLOOKUP($A4,'FL Ratio'!$A$2:$B$9,2,FALSE)</f>
        <v>0.56665595341623209</v>
      </c>
      <c r="X4" s="4">
        <f>('FL Characterization'!X$2-'FL Characterization'!X$3)*VLOOKUP($A4,'FL Ratio'!$A$2:$B$9,2,FALSE)</f>
        <v>0.59098382044607856</v>
      </c>
      <c r="Y4" s="4">
        <f>('FL Characterization'!Y$2-'FL Characterization'!Y$3)*VLOOKUP($A4,'FL Ratio'!$A$2:$B$9,2,FALSE)</f>
        <v>0.65233711390042692</v>
      </c>
    </row>
    <row r="5" spans="1:25" x14ac:dyDescent="0.3">
      <c r="A5">
        <v>4</v>
      </c>
      <c r="B5" s="4">
        <f>('FL Characterization'!B$2-'FL Characterization'!B$3)*VLOOKUP($A5,'FL Ratio'!$A$2:$B$9,2,FALSE)</f>
        <v>0.54786958590668255</v>
      </c>
      <c r="C5" s="4">
        <f>('FL Characterization'!C$2-'FL Characterization'!C$3)*VLOOKUP($A5,'FL Ratio'!$A$2:$B$9,2,FALSE)</f>
        <v>0.57980504240143038</v>
      </c>
      <c r="D5" s="4">
        <f>('FL Characterization'!D$2-'FL Characterization'!D$3)*VLOOKUP($A5,'FL Ratio'!$A$2:$B$9,2,FALSE)</f>
        <v>0.61226044206104557</v>
      </c>
      <c r="E5" s="4">
        <f>('FL Characterization'!E$2-'FL Characterization'!E$3)*VLOOKUP($A5,'FL Ratio'!$A$2:$B$9,2,FALSE)</f>
        <v>0.64009108409631432</v>
      </c>
      <c r="F5" s="4">
        <f>('FL Characterization'!F$2-'FL Characterization'!F$3)*VLOOKUP($A5,'FL Ratio'!$A$2:$B$9,2,FALSE)</f>
        <v>0.6473566056895923</v>
      </c>
      <c r="G5" s="4">
        <f>('FL Characterization'!G$2-'FL Characterization'!G$3)*VLOOKUP($A5,'FL Ratio'!$A$2:$B$9,2,FALSE)</f>
        <v>0.67717124138027585</v>
      </c>
      <c r="H5" s="4">
        <f>('FL Characterization'!H$2-'FL Characterization'!H$3)*VLOOKUP($A5,'FL Ratio'!$A$2:$B$9,2,FALSE)</f>
        <v>0.67370951451944849</v>
      </c>
      <c r="I5" s="4">
        <f>('FL Characterization'!I$2-'FL Characterization'!I$3)*VLOOKUP($A5,'FL Ratio'!$A$2:$B$9,2,FALSE)</f>
        <v>0.63681270561467684</v>
      </c>
      <c r="J5" s="4">
        <f>('FL Characterization'!J$2-'FL Characterization'!J$3)*VLOOKUP($A5,'FL Ratio'!$A$2:$B$9,2,FALSE)</f>
        <v>0.57697819351033564</v>
      </c>
      <c r="K5" s="4">
        <f>('FL Characterization'!K$2-'FL Characterization'!K$3)*VLOOKUP($A5,'FL Ratio'!$A$2:$B$9,2,FALSE)</f>
        <v>0.84727612085257842</v>
      </c>
      <c r="L5" s="4">
        <f>('FL Characterization'!L$2-'FL Characterization'!L$3)*VLOOKUP($A5,'FL Ratio'!$A$2:$B$9,2,FALSE)</f>
        <v>0.82739924096829387</v>
      </c>
      <c r="M5" s="4">
        <f>('FL Characterization'!M$2-'FL Characterization'!M$3)*VLOOKUP($A5,'FL Ratio'!$A$2:$B$9,2,FALSE)</f>
        <v>0.7618864021950067</v>
      </c>
      <c r="N5" s="4">
        <f>('FL Characterization'!N$2-'FL Characterization'!N$3)*VLOOKUP($A5,'FL Ratio'!$A$2:$B$9,2,FALSE)</f>
        <v>0.7433736889827558</v>
      </c>
      <c r="O5" s="4">
        <f>('FL Characterization'!O$2-'FL Characterization'!O$3)*VLOOKUP($A5,'FL Ratio'!$A$2:$B$9,2,FALSE)</f>
        <v>0.74642903921209469</v>
      </c>
      <c r="P5" s="4">
        <f>('FL Characterization'!P$2-'FL Characterization'!P$3)*VLOOKUP($A5,'FL Ratio'!$A$2:$B$9,2,FALSE)</f>
        <v>0.71106606264368177</v>
      </c>
      <c r="Q5" s="4">
        <f>('FL Characterization'!Q$2-'FL Characterization'!Q$3)*VLOOKUP($A5,'FL Ratio'!$A$2:$B$9,2,FALSE)</f>
        <v>0.65179801493474876</v>
      </c>
      <c r="R5" s="4">
        <f>('FL Characterization'!R$2-'FL Characterization'!R$3)*VLOOKUP($A5,'FL Ratio'!$A$2:$B$9,2,FALSE)</f>
        <v>0.58578986188335103</v>
      </c>
      <c r="S5" s="4">
        <f>('FL Characterization'!S$2-'FL Characterization'!S$3)*VLOOKUP($A5,'FL Ratio'!$A$2:$B$9,2,FALSE)</f>
        <v>0.56477594839379075</v>
      </c>
      <c r="T5" s="4">
        <f>('FL Characterization'!T$2-'FL Characterization'!T$3)*VLOOKUP($A5,'FL Ratio'!$A$2:$B$9,2,FALSE)</f>
        <v>0.35501582469994653</v>
      </c>
      <c r="U5" s="4">
        <f>('FL Characterization'!U$2-'FL Characterization'!U$3)*VLOOKUP($A5,'FL Ratio'!$A$2:$B$9,2,FALSE)</f>
        <v>0.3796570259001999</v>
      </c>
      <c r="V5" s="4">
        <f>('FL Characterization'!V$2-'FL Characterization'!V$3)*VLOOKUP($A5,'FL Ratio'!$A$2:$B$9,2,FALSE)</f>
        <v>0.41508704777145095</v>
      </c>
      <c r="W5" s="4">
        <f>('FL Characterization'!W$2-'FL Characterization'!W$3)*VLOOKUP($A5,'FL Ratio'!$A$2:$B$9,2,FALSE)</f>
        <v>0.42499196506217407</v>
      </c>
      <c r="X5" s="4">
        <f>('FL Characterization'!X$2-'FL Characterization'!X$3)*VLOOKUP($A5,'FL Ratio'!$A$2:$B$9,2,FALSE)</f>
        <v>0.44323786533455894</v>
      </c>
      <c r="Y5" s="4">
        <f>('FL Characterization'!Y$2-'FL Characterization'!Y$3)*VLOOKUP($A5,'FL Ratio'!$A$2:$B$9,2,FALSE)</f>
        <v>0.48925283542532028</v>
      </c>
    </row>
    <row r="6" spans="1:25" x14ac:dyDescent="0.3">
      <c r="A6">
        <v>5</v>
      </c>
      <c r="B6" s="4">
        <f>('FL Characterization'!B$2-'FL Characterization'!B$3)*VLOOKUP($A6,'FL Ratio'!$A$2:$B$9,2,FALSE)</f>
        <v>0.54786958590668255</v>
      </c>
      <c r="C6" s="4">
        <f>('FL Characterization'!C$2-'FL Characterization'!C$3)*VLOOKUP($A6,'FL Ratio'!$A$2:$B$9,2,FALSE)</f>
        <v>0.57980504240143038</v>
      </c>
      <c r="D6" s="4">
        <f>('FL Characterization'!D$2-'FL Characterization'!D$3)*VLOOKUP($A6,'FL Ratio'!$A$2:$B$9,2,FALSE)</f>
        <v>0.61226044206104557</v>
      </c>
      <c r="E6" s="4">
        <f>('FL Characterization'!E$2-'FL Characterization'!E$3)*VLOOKUP($A6,'FL Ratio'!$A$2:$B$9,2,FALSE)</f>
        <v>0.64009108409631432</v>
      </c>
      <c r="F6" s="4">
        <f>('FL Characterization'!F$2-'FL Characterization'!F$3)*VLOOKUP($A6,'FL Ratio'!$A$2:$B$9,2,FALSE)</f>
        <v>0.6473566056895923</v>
      </c>
      <c r="G6" s="4">
        <f>('FL Characterization'!G$2-'FL Characterization'!G$3)*VLOOKUP($A6,'FL Ratio'!$A$2:$B$9,2,FALSE)</f>
        <v>0.67717124138027585</v>
      </c>
      <c r="H6" s="4">
        <f>('FL Characterization'!H$2-'FL Characterization'!H$3)*VLOOKUP($A6,'FL Ratio'!$A$2:$B$9,2,FALSE)</f>
        <v>0.67370951451944849</v>
      </c>
      <c r="I6" s="4">
        <f>('FL Characterization'!I$2-'FL Characterization'!I$3)*VLOOKUP($A6,'FL Ratio'!$A$2:$B$9,2,FALSE)</f>
        <v>0.63681270561467684</v>
      </c>
      <c r="J6" s="4">
        <f>('FL Characterization'!J$2-'FL Characterization'!J$3)*VLOOKUP($A6,'FL Ratio'!$A$2:$B$9,2,FALSE)</f>
        <v>0.57697819351033564</v>
      </c>
      <c r="K6" s="4">
        <f>('FL Characterization'!K$2-'FL Characterization'!K$3)*VLOOKUP($A6,'FL Ratio'!$A$2:$B$9,2,FALSE)</f>
        <v>0.84727612085257842</v>
      </c>
      <c r="L6" s="4">
        <f>('FL Characterization'!L$2-'FL Characterization'!L$3)*VLOOKUP($A6,'FL Ratio'!$A$2:$B$9,2,FALSE)</f>
        <v>0.82739924096829387</v>
      </c>
      <c r="M6" s="4">
        <f>('FL Characterization'!M$2-'FL Characterization'!M$3)*VLOOKUP($A6,'FL Ratio'!$A$2:$B$9,2,FALSE)</f>
        <v>0.7618864021950067</v>
      </c>
      <c r="N6" s="4">
        <f>('FL Characterization'!N$2-'FL Characterization'!N$3)*VLOOKUP($A6,'FL Ratio'!$A$2:$B$9,2,FALSE)</f>
        <v>0.7433736889827558</v>
      </c>
      <c r="O6" s="4">
        <f>('FL Characterization'!O$2-'FL Characterization'!O$3)*VLOOKUP($A6,'FL Ratio'!$A$2:$B$9,2,FALSE)</f>
        <v>0.74642903921209469</v>
      </c>
      <c r="P6" s="4">
        <f>('FL Characterization'!P$2-'FL Characterization'!P$3)*VLOOKUP($A6,'FL Ratio'!$A$2:$B$9,2,FALSE)</f>
        <v>0.71106606264368177</v>
      </c>
      <c r="Q6" s="4">
        <f>('FL Characterization'!Q$2-'FL Characterization'!Q$3)*VLOOKUP($A6,'FL Ratio'!$A$2:$B$9,2,FALSE)</f>
        <v>0.65179801493474876</v>
      </c>
      <c r="R6" s="4">
        <f>('FL Characterization'!R$2-'FL Characterization'!R$3)*VLOOKUP($A6,'FL Ratio'!$A$2:$B$9,2,FALSE)</f>
        <v>0.58578986188335103</v>
      </c>
      <c r="S6" s="4">
        <f>('FL Characterization'!S$2-'FL Characterization'!S$3)*VLOOKUP($A6,'FL Ratio'!$A$2:$B$9,2,FALSE)</f>
        <v>0.56477594839379075</v>
      </c>
      <c r="T6" s="4">
        <f>('FL Characterization'!T$2-'FL Characterization'!T$3)*VLOOKUP($A6,'FL Ratio'!$A$2:$B$9,2,FALSE)</f>
        <v>0.35501582469994653</v>
      </c>
      <c r="U6" s="4">
        <f>('FL Characterization'!U$2-'FL Characterization'!U$3)*VLOOKUP($A6,'FL Ratio'!$A$2:$B$9,2,FALSE)</f>
        <v>0.3796570259001999</v>
      </c>
      <c r="V6" s="4">
        <f>('FL Characterization'!V$2-'FL Characterization'!V$3)*VLOOKUP($A6,'FL Ratio'!$A$2:$B$9,2,FALSE)</f>
        <v>0.41508704777145095</v>
      </c>
      <c r="W6" s="4">
        <f>('FL Characterization'!W$2-'FL Characterization'!W$3)*VLOOKUP($A6,'FL Ratio'!$A$2:$B$9,2,FALSE)</f>
        <v>0.42499196506217407</v>
      </c>
      <c r="X6" s="4">
        <f>('FL Characterization'!X$2-'FL Characterization'!X$3)*VLOOKUP($A6,'FL Ratio'!$A$2:$B$9,2,FALSE)</f>
        <v>0.44323786533455894</v>
      </c>
      <c r="Y6" s="4">
        <f>('FL Characterization'!Y$2-'FL Characterization'!Y$3)*VLOOKUP($A6,'FL Ratio'!$A$2:$B$9,2,FALSE)</f>
        <v>0.48925283542532028</v>
      </c>
    </row>
    <row r="7" spans="1:25" x14ac:dyDescent="0.3">
      <c r="A7">
        <v>6</v>
      </c>
      <c r="B7" s="4">
        <f>('FL Characterization'!B$2-'FL Characterization'!B$3)*VLOOKUP($A7,'FL Ratio'!$A$2:$B$9,2,FALSE)</f>
        <v>0.54786958590668255</v>
      </c>
      <c r="C7" s="4">
        <f>('FL Characterization'!C$2-'FL Characterization'!C$3)*VLOOKUP($A7,'FL Ratio'!$A$2:$B$9,2,FALSE)</f>
        <v>0.57980504240143038</v>
      </c>
      <c r="D7" s="4">
        <f>('FL Characterization'!D$2-'FL Characterization'!D$3)*VLOOKUP($A7,'FL Ratio'!$A$2:$B$9,2,FALSE)</f>
        <v>0.61226044206104557</v>
      </c>
      <c r="E7" s="4">
        <f>('FL Characterization'!E$2-'FL Characterization'!E$3)*VLOOKUP($A7,'FL Ratio'!$A$2:$B$9,2,FALSE)</f>
        <v>0.64009108409631432</v>
      </c>
      <c r="F7" s="4">
        <f>('FL Characterization'!F$2-'FL Characterization'!F$3)*VLOOKUP($A7,'FL Ratio'!$A$2:$B$9,2,FALSE)</f>
        <v>0.6473566056895923</v>
      </c>
      <c r="G7" s="4">
        <f>('FL Characterization'!G$2-'FL Characterization'!G$3)*VLOOKUP($A7,'FL Ratio'!$A$2:$B$9,2,FALSE)</f>
        <v>0.67717124138027585</v>
      </c>
      <c r="H7" s="4">
        <f>('FL Characterization'!H$2-'FL Characterization'!H$3)*VLOOKUP($A7,'FL Ratio'!$A$2:$B$9,2,FALSE)</f>
        <v>0.67370951451944849</v>
      </c>
      <c r="I7" s="4">
        <f>('FL Characterization'!I$2-'FL Characterization'!I$3)*VLOOKUP($A7,'FL Ratio'!$A$2:$B$9,2,FALSE)</f>
        <v>0.63681270561467684</v>
      </c>
      <c r="J7" s="4">
        <f>('FL Characterization'!J$2-'FL Characterization'!J$3)*VLOOKUP($A7,'FL Ratio'!$A$2:$B$9,2,FALSE)</f>
        <v>0.57697819351033564</v>
      </c>
      <c r="K7" s="4">
        <f>('FL Characterization'!K$2-'FL Characterization'!K$3)*VLOOKUP($A7,'FL Ratio'!$A$2:$B$9,2,FALSE)</f>
        <v>0.84727612085257842</v>
      </c>
      <c r="L7" s="4">
        <f>('FL Characterization'!L$2-'FL Characterization'!L$3)*VLOOKUP($A7,'FL Ratio'!$A$2:$B$9,2,FALSE)</f>
        <v>0.82739924096829387</v>
      </c>
      <c r="M7" s="4">
        <f>('FL Characterization'!M$2-'FL Characterization'!M$3)*VLOOKUP($A7,'FL Ratio'!$A$2:$B$9,2,FALSE)</f>
        <v>0.7618864021950067</v>
      </c>
      <c r="N7" s="4">
        <f>('FL Characterization'!N$2-'FL Characterization'!N$3)*VLOOKUP($A7,'FL Ratio'!$A$2:$B$9,2,FALSE)</f>
        <v>0.7433736889827558</v>
      </c>
      <c r="O7" s="4">
        <f>('FL Characterization'!O$2-'FL Characterization'!O$3)*VLOOKUP($A7,'FL Ratio'!$A$2:$B$9,2,FALSE)</f>
        <v>0.74642903921209469</v>
      </c>
      <c r="P7" s="4">
        <f>('FL Characterization'!P$2-'FL Characterization'!P$3)*VLOOKUP($A7,'FL Ratio'!$A$2:$B$9,2,FALSE)</f>
        <v>0.71106606264368177</v>
      </c>
      <c r="Q7" s="4">
        <f>('FL Characterization'!Q$2-'FL Characterization'!Q$3)*VLOOKUP($A7,'FL Ratio'!$A$2:$B$9,2,FALSE)</f>
        <v>0.65179801493474876</v>
      </c>
      <c r="R7" s="4">
        <f>('FL Characterization'!R$2-'FL Characterization'!R$3)*VLOOKUP($A7,'FL Ratio'!$A$2:$B$9,2,FALSE)</f>
        <v>0.58578986188335103</v>
      </c>
      <c r="S7" s="4">
        <f>('FL Characterization'!S$2-'FL Characterization'!S$3)*VLOOKUP($A7,'FL Ratio'!$A$2:$B$9,2,FALSE)</f>
        <v>0.56477594839379075</v>
      </c>
      <c r="T7" s="4">
        <f>('FL Characterization'!T$2-'FL Characterization'!T$3)*VLOOKUP($A7,'FL Ratio'!$A$2:$B$9,2,FALSE)</f>
        <v>0.35501582469994653</v>
      </c>
      <c r="U7" s="4">
        <f>('FL Characterization'!U$2-'FL Characterization'!U$3)*VLOOKUP($A7,'FL Ratio'!$A$2:$B$9,2,FALSE)</f>
        <v>0.3796570259001999</v>
      </c>
      <c r="V7" s="4">
        <f>('FL Characterization'!V$2-'FL Characterization'!V$3)*VLOOKUP($A7,'FL Ratio'!$A$2:$B$9,2,FALSE)</f>
        <v>0.41508704777145095</v>
      </c>
      <c r="W7" s="4">
        <f>('FL Characterization'!W$2-'FL Characterization'!W$3)*VLOOKUP($A7,'FL Ratio'!$A$2:$B$9,2,FALSE)</f>
        <v>0.42499196506217407</v>
      </c>
      <c r="X7" s="4">
        <f>('FL Characterization'!X$2-'FL Characterization'!X$3)*VLOOKUP($A7,'FL Ratio'!$A$2:$B$9,2,FALSE)</f>
        <v>0.44323786533455894</v>
      </c>
      <c r="Y7" s="4">
        <f>('FL Characterization'!Y$2-'FL Characterization'!Y$3)*VLOOKUP($A7,'FL Ratio'!$A$2:$B$9,2,FALSE)</f>
        <v>0.48925283542532028</v>
      </c>
    </row>
    <row r="8" spans="1:25" x14ac:dyDescent="0.3">
      <c r="A8">
        <v>7</v>
      </c>
      <c r="B8" s="4">
        <f>('FL Characterization'!B$2-'FL Characterization'!B$3)*VLOOKUP($A8,'FL Ratio'!$A$2:$B$9,2,FALSE)</f>
        <v>0.54786958590668255</v>
      </c>
      <c r="C8" s="4">
        <f>('FL Characterization'!C$2-'FL Characterization'!C$3)*VLOOKUP($A8,'FL Ratio'!$A$2:$B$9,2,FALSE)</f>
        <v>0.57980504240143038</v>
      </c>
      <c r="D8" s="4">
        <f>('FL Characterization'!D$2-'FL Characterization'!D$3)*VLOOKUP($A8,'FL Ratio'!$A$2:$B$9,2,FALSE)</f>
        <v>0.61226044206104557</v>
      </c>
      <c r="E8" s="4">
        <f>('FL Characterization'!E$2-'FL Characterization'!E$3)*VLOOKUP($A8,'FL Ratio'!$A$2:$B$9,2,FALSE)</f>
        <v>0.64009108409631432</v>
      </c>
      <c r="F8" s="4">
        <f>('FL Characterization'!F$2-'FL Characterization'!F$3)*VLOOKUP($A8,'FL Ratio'!$A$2:$B$9,2,FALSE)</f>
        <v>0.6473566056895923</v>
      </c>
      <c r="G8" s="4">
        <f>('FL Characterization'!G$2-'FL Characterization'!G$3)*VLOOKUP($A8,'FL Ratio'!$A$2:$B$9,2,FALSE)</f>
        <v>0.67717124138027585</v>
      </c>
      <c r="H8" s="4">
        <f>('FL Characterization'!H$2-'FL Characterization'!H$3)*VLOOKUP($A8,'FL Ratio'!$A$2:$B$9,2,FALSE)</f>
        <v>0.67370951451944849</v>
      </c>
      <c r="I8" s="4">
        <f>('FL Characterization'!I$2-'FL Characterization'!I$3)*VLOOKUP($A8,'FL Ratio'!$A$2:$B$9,2,FALSE)</f>
        <v>0.63681270561467684</v>
      </c>
      <c r="J8" s="4">
        <f>('FL Characterization'!J$2-'FL Characterization'!J$3)*VLOOKUP($A8,'FL Ratio'!$A$2:$B$9,2,FALSE)</f>
        <v>0.57697819351033564</v>
      </c>
      <c r="K8" s="4">
        <f>('FL Characterization'!K$2-'FL Characterization'!K$3)*VLOOKUP($A8,'FL Ratio'!$A$2:$B$9,2,FALSE)</f>
        <v>0.84727612085257842</v>
      </c>
      <c r="L8" s="4">
        <f>('FL Characterization'!L$2-'FL Characterization'!L$3)*VLOOKUP($A8,'FL Ratio'!$A$2:$B$9,2,FALSE)</f>
        <v>0.82739924096829387</v>
      </c>
      <c r="M8" s="4">
        <f>('FL Characterization'!M$2-'FL Characterization'!M$3)*VLOOKUP($A8,'FL Ratio'!$A$2:$B$9,2,FALSE)</f>
        <v>0.7618864021950067</v>
      </c>
      <c r="N8" s="4">
        <f>('FL Characterization'!N$2-'FL Characterization'!N$3)*VLOOKUP($A8,'FL Ratio'!$A$2:$B$9,2,FALSE)</f>
        <v>0.7433736889827558</v>
      </c>
      <c r="O8" s="4">
        <f>('FL Characterization'!O$2-'FL Characterization'!O$3)*VLOOKUP($A8,'FL Ratio'!$A$2:$B$9,2,FALSE)</f>
        <v>0.74642903921209469</v>
      </c>
      <c r="P8" s="4">
        <f>('FL Characterization'!P$2-'FL Characterization'!P$3)*VLOOKUP($A8,'FL Ratio'!$A$2:$B$9,2,FALSE)</f>
        <v>0.71106606264368177</v>
      </c>
      <c r="Q8" s="4">
        <f>('FL Characterization'!Q$2-'FL Characterization'!Q$3)*VLOOKUP($A8,'FL Ratio'!$A$2:$B$9,2,FALSE)</f>
        <v>0.65179801493474876</v>
      </c>
      <c r="R8" s="4">
        <f>('FL Characterization'!R$2-'FL Characterization'!R$3)*VLOOKUP($A8,'FL Ratio'!$A$2:$B$9,2,FALSE)</f>
        <v>0.58578986188335103</v>
      </c>
      <c r="S8" s="4">
        <f>('FL Characterization'!S$2-'FL Characterization'!S$3)*VLOOKUP($A8,'FL Ratio'!$A$2:$B$9,2,FALSE)</f>
        <v>0.56477594839379075</v>
      </c>
      <c r="T8" s="4">
        <f>('FL Characterization'!T$2-'FL Characterization'!T$3)*VLOOKUP($A8,'FL Ratio'!$A$2:$B$9,2,FALSE)</f>
        <v>0.35501582469994653</v>
      </c>
      <c r="U8" s="4">
        <f>('FL Characterization'!U$2-'FL Characterization'!U$3)*VLOOKUP($A8,'FL Ratio'!$A$2:$B$9,2,FALSE)</f>
        <v>0.3796570259001999</v>
      </c>
      <c r="V8" s="4">
        <f>('FL Characterization'!V$2-'FL Characterization'!V$3)*VLOOKUP($A8,'FL Ratio'!$A$2:$B$9,2,FALSE)</f>
        <v>0.41508704777145095</v>
      </c>
      <c r="W8" s="4">
        <f>('FL Characterization'!W$2-'FL Characterization'!W$3)*VLOOKUP($A8,'FL Ratio'!$A$2:$B$9,2,FALSE)</f>
        <v>0.42499196506217407</v>
      </c>
      <c r="X8" s="4">
        <f>('FL Characterization'!X$2-'FL Characterization'!X$3)*VLOOKUP($A8,'FL Ratio'!$A$2:$B$9,2,FALSE)</f>
        <v>0.44323786533455894</v>
      </c>
      <c r="Y8" s="4">
        <f>('FL Characterization'!Y$2-'FL Characterization'!Y$3)*VLOOKUP($A8,'FL Ratio'!$A$2:$B$9,2,FALSE)</f>
        <v>0.48925283542532028</v>
      </c>
    </row>
    <row r="9" spans="1:25" x14ac:dyDescent="0.3">
      <c r="A9">
        <v>8</v>
      </c>
      <c r="B9" s="4">
        <f>('FL Characterization'!B$2-'FL Characterization'!B$3)*VLOOKUP($A9,'FL Ratio'!$A$2:$B$9,2,FALSE)</f>
        <v>0.54786958590668255</v>
      </c>
      <c r="C9" s="4">
        <f>('FL Characterization'!C$2-'FL Characterization'!C$3)*VLOOKUP($A9,'FL Ratio'!$A$2:$B$9,2,FALSE)</f>
        <v>0.57980504240143038</v>
      </c>
      <c r="D9" s="4">
        <f>('FL Characterization'!D$2-'FL Characterization'!D$3)*VLOOKUP($A9,'FL Ratio'!$A$2:$B$9,2,FALSE)</f>
        <v>0.61226044206104557</v>
      </c>
      <c r="E9" s="4">
        <f>('FL Characterization'!E$2-'FL Characterization'!E$3)*VLOOKUP($A9,'FL Ratio'!$A$2:$B$9,2,FALSE)</f>
        <v>0.64009108409631432</v>
      </c>
      <c r="F9" s="4">
        <f>('FL Characterization'!F$2-'FL Characterization'!F$3)*VLOOKUP($A9,'FL Ratio'!$A$2:$B$9,2,FALSE)</f>
        <v>0.6473566056895923</v>
      </c>
      <c r="G9" s="4">
        <f>('FL Characterization'!G$2-'FL Characterization'!G$3)*VLOOKUP($A9,'FL Ratio'!$A$2:$B$9,2,FALSE)</f>
        <v>0.67717124138027585</v>
      </c>
      <c r="H9" s="4">
        <f>('FL Characterization'!H$2-'FL Characterization'!H$3)*VLOOKUP($A9,'FL Ratio'!$A$2:$B$9,2,FALSE)</f>
        <v>0.67370951451944849</v>
      </c>
      <c r="I9" s="4">
        <f>('FL Characterization'!I$2-'FL Characterization'!I$3)*VLOOKUP($A9,'FL Ratio'!$A$2:$B$9,2,FALSE)</f>
        <v>0.63681270561467684</v>
      </c>
      <c r="J9" s="4">
        <f>('FL Characterization'!J$2-'FL Characterization'!J$3)*VLOOKUP($A9,'FL Ratio'!$A$2:$B$9,2,FALSE)</f>
        <v>0.57697819351033564</v>
      </c>
      <c r="K9" s="4">
        <f>('FL Characterization'!K$2-'FL Characterization'!K$3)*VLOOKUP($A9,'FL Ratio'!$A$2:$B$9,2,FALSE)</f>
        <v>0.84727612085257842</v>
      </c>
      <c r="L9" s="4">
        <f>('FL Characterization'!L$2-'FL Characterization'!L$3)*VLOOKUP($A9,'FL Ratio'!$A$2:$B$9,2,FALSE)</f>
        <v>0.82739924096829387</v>
      </c>
      <c r="M9" s="4">
        <f>('FL Characterization'!M$2-'FL Characterization'!M$3)*VLOOKUP($A9,'FL Ratio'!$A$2:$B$9,2,FALSE)</f>
        <v>0.7618864021950067</v>
      </c>
      <c r="N9" s="4">
        <f>('FL Characterization'!N$2-'FL Characterization'!N$3)*VLOOKUP($A9,'FL Ratio'!$A$2:$B$9,2,FALSE)</f>
        <v>0.7433736889827558</v>
      </c>
      <c r="O9" s="4">
        <f>('FL Characterization'!O$2-'FL Characterization'!O$3)*VLOOKUP($A9,'FL Ratio'!$A$2:$B$9,2,FALSE)</f>
        <v>0.74642903921209469</v>
      </c>
      <c r="P9" s="4">
        <f>('FL Characterization'!P$2-'FL Characterization'!P$3)*VLOOKUP($A9,'FL Ratio'!$A$2:$B$9,2,FALSE)</f>
        <v>0.71106606264368177</v>
      </c>
      <c r="Q9" s="4">
        <f>('FL Characterization'!Q$2-'FL Characterization'!Q$3)*VLOOKUP($A9,'FL Ratio'!$A$2:$B$9,2,FALSE)</f>
        <v>0.65179801493474876</v>
      </c>
      <c r="R9" s="4">
        <f>('FL Characterization'!R$2-'FL Characterization'!R$3)*VLOOKUP($A9,'FL Ratio'!$A$2:$B$9,2,FALSE)</f>
        <v>0.58578986188335103</v>
      </c>
      <c r="S9" s="4">
        <f>('FL Characterization'!S$2-'FL Characterization'!S$3)*VLOOKUP($A9,'FL Ratio'!$A$2:$B$9,2,FALSE)</f>
        <v>0.56477594839379075</v>
      </c>
      <c r="T9" s="4">
        <f>('FL Characterization'!T$2-'FL Characterization'!T$3)*VLOOKUP($A9,'FL Ratio'!$A$2:$B$9,2,FALSE)</f>
        <v>0.35501582469994653</v>
      </c>
      <c r="U9" s="4">
        <f>('FL Characterization'!U$2-'FL Characterization'!U$3)*VLOOKUP($A9,'FL Ratio'!$A$2:$B$9,2,FALSE)</f>
        <v>0.3796570259001999</v>
      </c>
      <c r="V9" s="4">
        <f>('FL Characterization'!V$2-'FL Characterization'!V$3)*VLOOKUP($A9,'FL Ratio'!$A$2:$B$9,2,FALSE)</f>
        <v>0.41508704777145095</v>
      </c>
      <c r="W9" s="4">
        <f>('FL Characterization'!W$2-'FL Characterization'!W$3)*VLOOKUP($A9,'FL Ratio'!$A$2:$B$9,2,FALSE)</f>
        <v>0.42499196506217407</v>
      </c>
      <c r="X9" s="4">
        <f>('FL Characterization'!X$2-'FL Characterization'!X$3)*VLOOKUP($A9,'FL Ratio'!$A$2:$B$9,2,FALSE)</f>
        <v>0.44323786533455894</v>
      </c>
      <c r="Y9" s="4">
        <f>('FL Characterization'!Y$2-'FL Characterization'!Y$3)*VLOOKUP($A9,'FL Ratio'!$A$2:$B$9,2,FALSE)</f>
        <v>0.48925283542532028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6.849337112553717E-6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0.21858447517202717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0.86743119648043332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7.7445697174727984E-5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6.3883240376702929E-6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1.0465189323904138E-2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0.7485140812169917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0.54538776763412888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7.5941897229587634E-5</v>
      </c>
      <c r="U6" s="7">
        <f ca="1">VLOOKUP($A6,'RES installed'!$A$2:$C$6,3,FALSE)*(AVERAGE('[1]Profiles, RES, Summer'!U$2:U$4)*(RANDBETWEEN(95,105)/100))</f>
        <v>1.8772314162933162E-5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0.21202694091686636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0.70044500582522395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0.30737978798692317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1.1999071038251367E-5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0.21858447517202717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0.75578120821909844</v>
      </c>
      <c r="M5" s="7">
        <f ca="1">VLOOKUP($A5,'RES installed'!$A$2:$C$6,3,FALSE)*(AVERAGE('[1]Profiles, RES, Summer'!M$2:M$4)*(RANDBETWEEN(95,105)/100))</f>
        <v>0.82346735793221248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0.30737978798692317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1.9750038858919265E-5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0.83374454807342624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0.31358948067352771</v>
      </c>
      <c r="R6" s="7">
        <f ca="1">VLOOKUP($A6,'RES installed'!$A$2:$C$6,3,FALSE)*(AVERAGE('[1]Profiles, RES, Summer'!R$2:R$4)*(RANDBETWEEN(95,105)/100))</f>
        <v>6.8741194066015657E-2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6.7176190911584525E-6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1.0782316273113355E-2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0.55686961537379476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1.0148062374694922E-2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0.21858447517202717</v>
      </c>
      <c r="K6" s="7">
        <f ca="1">VLOOKUP($A6,'RES installed'!$A$2:$C$6,3,FALSE)*(AVERAGE('[1]Profiles, RES, Summer'!K$2:K$4)*(RANDBETWEEN(95,105)/100))</f>
        <v>0.51237968550330837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0.30737978798692317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0.32290401970343446</v>
      </c>
      <c r="R7" s="7">
        <f ca="1">VLOOKUP($A7,'RES installed'!$A$2:$C$6,3,FALSE)*(AVERAGE('[1]Profiles, RES, Summer'!R$2:R$4)*(RANDBETWEEN(95,105)/100))</f>
        <v>6.8046838570399337E-2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7.4438097284447284E-5</v>
      </c>
      <c r="U7" s="7">
        <f ca="1">VLOOKUP($A7,'RES installed'!$A$2:$C$6,3,FALSE)*(AVERAGE('[1]Profiles, RES, Summer'!U$2:U$4)*(RANDBETWEEN(95,105)/100))</f>
        <v>1.8772314162933162E-5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1.681742484048609</v>
      </c>
      <c r="C2" s="4">
        <f>'[1]FL Profiles'!C2*Main!$B$6</f>
        <v>1.7378416149948241</v>
      </c>
      <c r="D2" s="4">
        <f>'[1]FL Profiles'!D2*Main!$B$6</f>
        <v>1.5561351615885468</v>
      </c>
      <c r="E2" s="4">
        <f>'[1]FL Profiles'!E2*Main!$B$6</f>
        <v>1.474996662439509</v>
      </c>
      <c r="F2" s="4">
        <f>'[1]FL Profiles'!F2*Main!$B$6</f>
        <v>1.2084573768706626</v>
      </c>
      <c r="G2" s="4">
        <f>'[1]FL Profiles'!G2*Main!$B$6</f>
        <v>1.0256563062751911</v>
      </c>
      <c r="H2" s="4">
        <f>'[1]FL Profiles'!H2*Main!$B$6</f>
        <v>1.2542944716681799</v>
      </c>
      <c r="I2" s="4">
        <f>'[1]FL Profiles'!I2*Main!$B$6</f>
        <v>0.21782882064969372</v>
      </c>
      <c r="J2" s="4">
        <f>'[1]FL Profiles'!J2*Main!$B$6</f>
        <v>0.19155800810902718</v>
      </c>
      <c r="K2" s="4">
        <f>'[1]FL Profiles'!K2*Main!$B$6</f>
        <v>0.27926421039323174</v>
      </c>
      <c r="L2" s="4">
        <f>'[1]FL Profiles'!L2*Main!$B$6</f>
        <v>0.16446623267646474</v>
      </c>
      <c r="M2" s="4">
        <f>'[1]FL Profiles'!M2*Main!$B$6</f>
        <v>0.20551437727125627</v>
      </c>
      <c r="N2" s="4">
        <f>'[1]FL Profiles'!N2*Main!$B$6</f>
        <v>0.3274273667177871</v>
      </c>
      <c r="O2" s="4">
        <f>'[1]FL Profiles'!O2*Main!$B$6</f>
        <v>0.6032708983947862</v>
      </c>
      <c r="P2" s="4">
        <f>'[1]FL Profiles'!P2*Main!$B$6</f>
        <v>0.64363490724633121</v>
      </c>
      <c r="Q2" s="4">
        <f>'[1]FL Profiles'!Q2*Main!$B$6</f>
        <v>0.63296238965168539</v>
      </c>
      <c r="R2" s="4">
        <f>'[1]FL Profiles'!R2*Main!$B$6</f>
        <v>0.35506645074494675</v>
      </c>
      <c r="S2" s="4">
        <f>'[1]FL Profiles'!S2*Main!$B$6</f>
        <v>0.72326830776022677</v>
      </c>
      <c r="T2" s="4">
        <f>'[1]FL Profiles'!T2*Main!$B$6</f>
        <v>0.42443781511014439</v>
      </c>
      <c r="U2" s="4">
        <f>'[1]FL Profiles'!U2*Main!$B$6</f>
        <v>0.29842001120413442</v>
      </c>
      <c r="V2" s="4">
        <f>'[1]FL Profiles'!V2*Main!$B$6</f>
        <v>0.45317151632649844</v>
      </c>
      <c r="W2" s="4">
        <f>'[1]FL Profiles'!W2*Main!$B$6</f>
        <v>0.2800851732851275</v>
      </c>
      <c r="X2" s="4">
        <f>'[1]FL Profiles'!X2*Main!$B$6</f>
        <v>1.2783760498304575</v>
      </c>
      <c r="Y2" s="4">
        <f>'[1]FL Profiles'!Y2*Main!$B$6</f>
        <v>1.5410841752371234</v>
      </c>
    </row>
    <row r="3" spans="1:25" x14ac:dyDescent="0.3">
      <c r="A3" t="s">
        <v>16</v>
      </c>
      <c r="B3" s="4">
        <f>'[1]FL Profiles'!B3*Main!$B$6</f>
        <v>-3.7969533750182163</v>
      </c>
      <c r="C3" s="4">
        <f>'[1]FL Profiles'!C3*Main!$B$6</f>
        <v>-4.0602088090194792</v>
      </c>
      <c r="D3" s="4">
        <f>'[1]FL Profiles'!D3*Main!$B$6</f>
        <v>-4.5664692590219094</v>
      </c>
      <c r="E3" s="4">
        <f>'[1]FL Profiles'!E3*Main!$B$6</f>
        <v>-4.9259141785236329</v>
      </c>
      <c r="F3" s="4">
        <f>'[1]FL Profiles'!F3*Main!$B$6</f>
        <v>-5.2651086800252598</v>
      </c>
      <c r="G3" s="4">
        <f>'[1]FL Profiles'!G3*Main!$B$6</f>
        <v>-5.7460561075275667</v>
      </c>
      <c r="H3" s="4">
        <f>'[1]FL Profiles'!H3*Main!$B$6</f>
        <v>-5.4828006735263051</v>
      </c>
      <c r="I3" s="4">
        <f>'[1]FL Profiles'!I3*Main!$B$6</f>
        <v>-6.1502982354970737</v>
      </c>
      <c r="J3" s="4">
        <f>'[1]FL Profiles'!J3*Main!$B$6</f>
        <v>-5.5782239269943297</v>
      </c>
      <c r="K3" s="4">
        <f>'[1]FL Profiles'!K3*Main!$B$6</f>
        <v>-8.1934969981325523</v>
      </c>
      <c r="L3" s="4">
        <f>'[1]FL Profiles'!L3*Main!$B$6</f>
        <v>-8.1095261770064742</v>
      </c>
      <c r="M3" s="4">
        <f>'[1]FL Profiles'!M3*Main!$B$6</f>
        <v>-7.413349644678811</v>
      </c>
      <c r="N3" s="4">
        <f>'[1]FL Profiles'!N3*Main!$B$6</f>
        <v>-7.1063095231097702</v>
      </c>
      <c r="O3" s="4">
        <f>'[1]FL Profiles'!O3*Main!$B$6</f>
        <v>-6.8610194937261602</v>
      </c>
      <c r="P3" s="4">
        <f>'[1]FL Profiles'!P3*Main!$B$6</f>
        <v>-6.4670257191904863</v>
      </c>
      <c r="Q3" s="4">
        <f>'[1]FL Profiles'!Q3*Main!$B$6</f>
        <v>-5.8850177596958018</v>
      </c>
      <c r="R3" s="4">
        <f>'[1]FL Profiles'!R3*Main!$B$6</f>
        <v>-5.5028321680885632</v>
      </c>
      <c r="S3" s="4">
        <f>'[1]FL Profiles'!S3*Main!$B$6</f>
        <v>-4.9244911761776802</v>
      </c>
      <c r="T3" s="4">
        <f>'[1]FL Profiles'!T3*Main!$B$6</f>
        <v>-3.1257204318893206</v>
      </c>
      <c r="U3" s="4">
        <f>'[1]FL Profiles'!U3*Main!$B$6</f>
        <v>-3.4981502477978639</v>
      </c>
      <c r="V3" s="4">
        <f>'[1]FL Profiles'!V3*Main!$B$6</f>
        <v>-3.6976989613880105</v>
      </c>
      <c r="W3" s="4">
        <f>'[1]FL Profiles'!W3*Main!$B$6</f>
        <v>-3.9698344773366134</v>
      </c>
      <c r="X3" s="4">
        <f>'[1]FL Profiles'!X3*Main!$B$6</f>
        <v>-3.1540026035151318</v>
      </c>
      <c r="Y3" s="4">
        <f>'[1]FL Profiles'!Y3*Main!$B$6</f>
        <v>-3.3514441790160792</v>
      </c>
    </row>
    <row r="4" spans="1:25" x14ac:dyDescent="0.3">
      <c r="A4" t="s">
        <v>17</v>
      </c>
      <c r="B4" s="4">
        <f>'[1]FL Profiles'!B4*Main!$B$6</f>
        <v>3.6579233092756573</v>
      </c>
      <c r="C4" s="4">
        <f>'[1]FL Profiles'!C4*Main!$B$6</f>
        <v>3.913365913089045</v>
      </c>
      <c r="D4" s="4">
        <f>'[1]FL Profiles'!D4*Main!$B$6</f>
        <v>4.3877866856007808</v>
      </c>
      <c r="E4" s="4">
        <f>'[1]FL Profiles'!E4*Main!$B$6</f>
        <v>4.7213712740077867</v>
      </c>
      <c r="F4" s="4">
        <f>'[1]FL Profiles'!F4*Main!$B$6</f>
        <v>5.0254559291660019</v>
      </c>
      <c r="G4" s="4">
        <f>'[1]FL Profiles'!G4*Main!$B$6</f>
        <v>5.4874527965803814</v>
      </c>
      <c r="H4" s="4">
        <f>'[1]FL Profiles'!H4*Main!$B$6</f>
        <v>5.2315860286061806</v>
      </c>
      <c r="I4" s="4">
        <f>'[1]FL Profiles'!I4*Main!$B$6</f>
        <v>5.9038041272053521</v>
      </c>
      <c r="J4" s="4">
        <f>'[1]FL Profiles'!J4*Main!$B$6</f>
        <v>5.4078057133516202</v>
      </c>
      <c r="K4" s="4">
        <f>'[1]FL Profiles'!K4*Main!$B$6</f>
        <v>6.1707128460755509</v>
      </c>
      <c r="L4" s="4">
        <f>'[1]FL Profiles'!L4*Main!$B$6</f>
        <v>6.2193001665609193</v>
      </c>
      <c r="M4" s="4">
        <f>'[1]FL Profiles'!M4*Main!$B$6</f>
        <v>5.8218720305941467</v>
      </c>
      <c r="N4" s="4">
        <f>'[1]FL Profiles'!N4*Main!$B$6</f>
        <v>5.6256482167161792</v>
      </c>
      <c r="O4" s="4">
        <f>'[1]FL Profiles'!O4*Main!$B$6</f>
        <v>5.4810492860235938</v>
      </c>
      <c r="P4" s="4">
        <f>'[1]FL Profiles'!P4*Main!$B$6</f>
        <v>5.1366006220138329</v>
      </c>
      <c r="Q4" s="4">
        <f>'[1]FL Profiles'!Q4*Main!$B$6</f>
        <v>4.6765740655400041</v>
      </c>
      <c r="R4" s="4">
        <f>'[1]FL Profiles'!R4*Main!$B$6</f>
        <v>4.3565900957087393</v>
      </c>
      <c r="S4" s="4">
        <f>'[1]FL Profiles'!S4*Main!$B$6</f>
        <v>3.8937175345430051</v>
      </c>
      <c r="T4" s="4">
        <f>'[1]FL Profiles'!T4*Main!$B$6</f>
        <v>3.0476058127254322</v>
      </c>
      <c r="U4" s="4">
        <f>'[1]FL Profiles'!U4*Main!$B$6</f>
        <v>3.4111555466866363</v>
      </c>
      <c r="V4" s="4">
        <f>'[1]FL Profiles'!V4*Main!$B$6</f>
        <v>3.624742725728201</v>
      </c>
      <c r="W4" s="4">
        <f>'[1]FL Profiles'!W4*Main!$B$6</f>
        <v>3.9045542447160302</v>
      </c>
      <c r="X4" s="4">
        <f>'[1]FL Profiles'!X4*Main!$B$6</f>
        <v>3.0382468357578198</v>
      </c>
      <c r="Y4" s="4">
        <f>'[1]FL Profiles'!Y4*Main!$B$6</f>
        <v>3.2307626339073923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5.4691338922916097</v>
      </c>
      <c r="C2" s="4">
        <f>('[1]Pc, Winter, S1'!C2*Main!$B$5)+(VLOOKUP($A2,'FL Ratio'!$A$2:$B$9,2,FALSE)*'FL Characterization'!C$2)</f>
        <v>5.2885359686293194</v>
      </c>
      <c r="D2" s="4">
        <f>('[1]Pc, Winter, S1'!D2*Main!$B$5)+(VLOOKUP($A2,'FL Ratio'!$A$2:$B$9,2,FALSE)*'FL Characterization'!D$2)</f>
        <v>5.07620169034419</v>
      </c>
      <c r="E2" s="4">
        <f>('[1]Pc, Winter, S1'!E2*Main!$B$5)+(VLOOKUP($A2,'FL Ratio'!$A$2:$B$9,2,FALSE)*'FL Characterization'!E$2)</f>
        <v>5.2037909676751415</v>
      </c>
      <c r="F2" s="4">
        <f>('[1]Pc, Winter, S1'!F2*Main!$B$5)+(VLOOKUP($A2,'FL Ratio'!$A$2:$B$9,2,FALSE)*'FL Characterization'!F$2)</f>
        <v>5.0119679704770164</v>
      </c>
      <c r="G2" s="4">
        <f>('[1]Pc, Winter, S1'!G2*Main!$B$5)+(VLOOKUP($A2,'FL Ratio'!$A$2:$B$9,2,FALSE)*'FL Characterization'!G$2)</f>
        <v>4.9817611742216457</v>
      </c>
      <c r="H2" s="4">
        <f>('[1]Pc, Winter, S1'!H2*Main!$B$5)+(VLOOKUP($A2,'FL Ratio'!$A$2:$B$9,2,FALSE)*'FL Characterization'!H$2)</f>
        <v>5.0715770718459039</v>
      </c>
      <c r="I2" s="4">
        <f>('[1]Pc, Winter, S1'!I2*Main!$B$5)+(VLOOKUP($A2,'FL Ratio'!$A$2:$B$9,2,FALSE)*'FL Characterization'!I$2)</f>
        <v>6.3008412570245476</v>
      </c>
      <c r="J2" s="4">
        <f>('[1]Pc, Winter, S1'!J2*Main!$B$5)+(VLOOKUP($A2,'FL Ratio'!$A$2:$B$9,2,FALSE)*'FL Characterization'!J$2)</f>
        <v>6.4206876482846695</v>
      </c>
      <c r="K2" s="4">
        <f>('[1]Pc, Winter, S1'!K2*Main!$B$5)+(VLOOKUP($A2,'FL Ratio'!$A$2:$B$9,2,FALSE)*'FL Characterization'!K$2)</f>
        <v>6.3773377834389402</v>
      </c>
      <c r="L2" s="4">
        <f>('[1]Pc, Winter, S1'!L2*Main!$B$5)+(VLOOKUP($A2,'FL Ratio'!$A$2:$B$9,2,FALSE)*'FL Characterization'!L$2)</f>
        <v>6.3351858760741795</v>
      </c>
      <c r="M2" s="4">
        <f>('[1]Pc, Winter, S1'!M2*Main!$B$5)+(VLOOKUP($A2,'FL Ratio'!$A$2:$B$9,2,FALSE)*'FL Characterization'!M$2)</f>
        <v>6.4758383281355076</v>
      </c>
      <c r="N2" s="4">
        <f>('[1]Pc, Winter, S1'!N2*Main!$B$5)+(VLOOKUP($A2,'FL Ratio'!$A$2:$B$9,2,FALSE)*'FL Characterization'!N$2)</f>
        <v>6.4309533432383272</v>
      </c>
      <c r="O2" s="4">
        <f>('[1]Pc, Winter, S1'!O2*Main!$B$5)+(VLOOKUP($A2,'FL Ratio'!$A$2:$B$9,2,FALSE)*'FL Characterization'!O$2)</f>
        <v>6.373440275069906</v>
      </c>
      <c r="P2" s="4">
        <f>('[1]Pc, Winter, S1'!P2*Main!$B$5)+(VLOOKUP($A2,'FL Ratio'!$A$2:$B$9,2,FALSE)*'FL Characterization'!P$2)</f>
        <v>5.5680689298292272</v>
      </c>
      <c r="Q2" s="4">
        <f>('[1]Pc, Winter, S1'!Q2*Main!$B$5)+(VLOOKUP($A2,'FL Ratio'!$A$2:$B$9,2,FALSE)*'FL Characterization'!Q$2)</f>
        <v>5.9784719146494227</v>
      </c>
      <c r="R2" s="4">
        <f>('[1]Pc, Winter, S1'!R2*Main!$B$5)+(VLOOKUP($A2,'FL Ratio'!$A$2:$B$9,2,FALSE)*'FL Characterization'!R$2)</f>
        <v>6.433175336854946</v>
      </c>
      <c r="S2" s="4">
        <f>('[1]Pc, Winter, S1'!S2*Main!$B$5)+(VLOOKUP($A2,'FL Ratio'!$A$2:$B$9,2,FALSE)*'FL Characterization'!S$2)</f>
        <v>6.4099073220504428</v>
      </c>
      <c r="T2" s="4">
        <f>('[1]Pc, Winter, S1'!T2*Main!$B$5)+(VLOOKUP($A2,'FL Ratio'!$A$2:$B$9,2,FALSE)*'FL Characterization'!T$2)</f>
        <v>6.0273021367044679</v>
      </c>
      <c r="U2" s="4">
        <f>('[1]Pc, Winter, S1'!U2*Main!$B$5)+(VLOOKUP($A2,'FL Ratio'!$A$2:$B$9,2,FALSE)*'FL Characterization'!U$2)</f>
        <v>5.7265583991559996</v>
      </c>
      <c r="V2" s="4">
        <f>('[1]Pc, Winter, S1'!V2*Main!$B$5)+(VLOOKUP($A2,'FL Ratio'!$A$2:$B$9,2,FALSE)*'FL Characterization'!V$2)</f>
        <v>5.7174741574435695</v>
      </c>
      <c r="W2" s="4">
        <f>('[1]Pc, Winter, S1'!W2*Main!$B$5)+(VLOOKUP($A2,'FL Ratio'!$A$2:$B$9,2,FALSE)*'FL Characterization'!W$2)</f>
        <v>5.4327876454208948</v>
      </c>
      <c r="X2" s="4">
        <f>('[1]Pc, Winter, S1'!X2*Main!$B$5)+(VLOOKUP($A2,'FL Ratio'!$A$2:$B$9,2,FALSE)*'FL Characterization'!X$2)</f>
        <v>5.1117039206866925</v>
      </c>
      <c r="Y2" s="4">
        <f>('[1]Pc, Winter, S1'!Y2*Main!$B$5)+(VLOOKUP($A2,'FL Ratio'!$A$2:$B$9,2,FALSE)*'FL Characterization'!Y$2)</f>
        <v>5.0590390370578433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3.3743528605983131</v>
      </c>
      <c r="C3" s="4">
        <f>('[1]Pc, Winter, S1'!C3*Main!$B$5)+(VLOOKUP($A3,'FL Ratio'!$A$2:$B$9,2,FALSE)*'FL Characterization'!C$2)</f>
        <v>3.2956449796407741</v>
      </c>
      <c r="D3" s="4">
        <f>('[1]Pc, Winter, S1'!D3*Main!$B$5)+(VLOOKUP($A3,'FL Ratio'!$A$2:$B$9,2,FALSE)*'FL Characterization'!D$2)</f>
        <v>3.1376773185397071</v>
      </c>
      <c r="E3" s="4">
        <f>('[1]Pc, Winter, S1'!E3*Main!$B$5)+(VLOOKUP($A3,'FL Ratio'!$A$2:$B$9,2,FALSE)*'FL Characterization'!E$2)</f>
        <v>3.1003211416090251</v>
      </c>
      <c r="F3" s="4">
        <f>('[1]Pc, Winter, S1'!F3*Main!$B$5)+(VLOOKUP($A3,'FL Ratio'!$A$2:$B$9,2,FALSE)*'FL Characterization'!F$2)</f>
        <v>3.08458041660348</v>
      </c>
      <c r="G3" s="4">
        <f>('[1]Pc, Winter, S1'!G3*Main!$B$5)+(VLOOKUP($A3,'FL Ratio'!$A$2:$B$9,2,FALSE)*'FL Characterization'!G$2)</f>
        <v>3.2493398876255086</v>
      </c>
      <c r="H3" s="4">
        <f>('[1]Pc, Winter, S1'!H3*Main!$B$5)+(VLOOKUP($A3,'FL Ratio'!$A$2:$B$9,2,FALSE)*'FL Characterization'!H$2)</f>
        <v>3.9202172188776432</v>
      </c>
      <c r="I3" s="4">
        <f>('[1]Pc, Winter, S1'!I3*Main!$B$5)+(VLOOKUP($A3,'FL Ratio'!$A$2:$B$9,2,FALSE)*'FL Characterization'!I$2)</f>
        <v>4.3689495425173162</v>
      </c>
      <c r="J3" s="4">
        <f>('[1]Pc, Winter, S1'!J3*Main!$B$5)+(VLOOKUP($A3,'FL Ratio'!$A$2:$B$9,2,FALSE)*'FL Characterization'!J$2)</f>
        <v>4.7421024556700289</v>
      </c>
      <c r="K3" s="4">
        <f>('[1]Pc, Winter, S1'!K3*Main!$B$5)+(VLOOKUP($A3,'FL Ratio'!$A$2:$B$9,2,FALSE)*'FL Characterization'!K$2)</f>
        <v>4.8989841564965726</v>
      </c>
      <c r="L3" s="4">
        <f>('[1]Pc, Winter, S1'!L3*Main!$B$5)+(VLOOKUP($A3,'FL Ratio'!$A$2:$B$9,2,FALSE)*'FL Characterization'!L$2)</f>
        <v>4.8693545789217501</v>
      </c>
      <c r="M3" s="4">
        <f>('[1]Pc, Winter, S1'!M3*Main!$B$5)+(VLOOKUP($A3,'FL Ratio'!$A$2:$B$9,2,FALSE)*'FL Characterization'!M$2)</f>
        <v>4.7608912969893167</v>
      </c>
      <c r="N3" s="4">
        <f>('[1]Pc, Winter, S1'!N3*Main!$B$5)+(VLOOKUP($A3,'FL Ratio'!$A$2:$B$9,2,FALSE)*'FL Characterization'!N$2)</f>
        <v>4.6097529313512142</v>
      </c>
      <c r="O3" s="4">
        <f>('[1]Pc, Winter, S1'!O3*Main!$B$5)+(VLOOKUP($A3,'FL Ratio'!$A$2:$B$9,2,FALSE)*'FL Characterization'!O$2)</f>
        <v>4.4325517484888701</v>
      </c>
      <c r="P3" s="4">
        <f>('[1]Pc, Winter, S1'!P3*Main!$B$5)+(VLOOKUP($A3,'FL Ratio'!$A$2:$B$9,2,FALSE)*'FL Characterization'!P$2)</f>
        <v>4.1419248180417743</v>
      </c>
      <c r="Q3" s="4">
        <f>('[1]Pc, Winter, S1'!Q3*Main!$B$5)+(VLOOKUP($A3,'FL Ratio'!$A$2:$B$9,2,FALSE)*'FL Characterization'!Q$2)</f>
        <v>4.2653732351301263</v>
      </c>
      <c r="R3" s="4">
        <f>('[1]Pc, Winter, S1'!R3*Main!$B$5)+(VLOOKUP($A3,'FL Ratio'!$A$2:$B$9,2,FALSE)*'FL Characterization'!R$2)</f>
        <v>4.6864009620749556</v>
      </c>
      <c r="S3" s="4">
        <f>('[1]Pc, Winter, S1'!S3*Main!$B$5)+(VLOOKUP($A3,'FL Ratio'!$A$2:$B$9,2,FALSE)*'FL Characterization'!S$2)</f>
        <v>5.652815499750437</v>
      </c>
      <c r="T3" s="4">
        <f>('[1]Pc, Winter, S1'!T3*Main!$B$5)+(VLOOKUP($A3,'FL Ratio'!$A$2:$B$9,2,FALSE)*'FL Characterization'!T$2)</f>
        <v>5.3399220822959848</v>
      </c>
      <c r="U3" s="4">
        <f>('[1]Pc, Winter, S1'!U3*Main!$B$5)+(VLOOKUP($A3,'FL Ratio'!$A$2:$B$9,2,FALSE)*'FL Characterization'!U$2)</f>
        <v>4.9169168435785622</v>
      </c>
      <c r="V3" s="4">
        <f>('[1]Pc, Winter, S1'!V3*Main!$B$5)+(VLOOKUP($A3,'FL Ratio'!$A$2:$B$9,2,FALSE)*'FL Characterization'!V$2)</f>
        <v>4.793935982079665</v>
      </c>
      <c r="W3" s="4">
        <f>('[1]Pc, Winter, S1'!W3*Main!$B$5)+(VLOOKUP($A3,'FL Ratio'!$A$2:$B$9,2,FALSE)*'FL Characterization'!W$2)</f>
        <v>4.4472512507769384</v>
      </c>
      <c r="X3" s="4">
        <f>('[1]Pc, Winter, S1'!X3*Main!$B$5)+(VLOOKUP($A3,'FL Ratio'!$A$2:$B$9,2,FALSE)*'FL Characterization'!X$2)</f>
        <v>4.2404726441863883</v>
      </c>
      <c r="Y3" s="4">
        <f>('[1]Pc, Winter, S1'!Y3*Main!$B$5)+(VLOOKUP($A3,'FL Ratio'!$A$2:$B$9,2,FALSE)*'FL Characterization'!Y$2)</f>
        <v>3.8192747112017207</v>
      </c>
    </row>
    <row r="4" spans="1:25" x14ac:dyDescent="0.3">
      <c r="A4">
        <v>3</v>
      </c>
      <c r="B4" s="4">
        <f>('[1]Pc, Winter, S1'!B4*Main!$B$5)+(VLOOKUP($A4,'FL Ratio'!$A$2:$B$9,2,FALSE)*'FL Characterization'!B$2)</f>
        <v>2.3117220852745675</v>
      </c>
      <c r="C4" s="4">
        <f>('[1]Pc, Winter, S1'!C4*Main!$B$5)+(VLOOKUP($A4,'FL Ratio'!$A$2:$B$9,2,FALSE)*'FL Characterization'!C$2)</f>
        <v>2.1944456478489909</v>
      </c>
      <c r="D4" s="4">
        <f>('[1]Pc, Winter, S1'!D4*Main!$B$5)+(VLOOKUP($A4,'FL Ratio'!$A$2:$B$9,2,FALSE)*'FL Characterization'!D$2)</f>
        <v>2.1067746119381727</v>
      </c>
      <c r="E4" s="4">
        <f>('[1]Pc, Winter, S1'!E4*Main!$B$5)+(VLOOKUP($A4,'FL Ratio'!$A$2:$B$9,2,FALSE)*'FL Characterization'!E$2)</f>
        <v>2.1356854477287595</v>
      </c>
      <c r="F4" s="4">
        <f>('[1]Pc, Winter, S1'!F4*Main!$B$5)+(VLOOKUP($A4,'FL Ratio'!$A$2:$B$9,2,FALSE)*'FL Characterization'!F$2)</f>
        <v>2.118387861583598</v>
      </c>
      <c r="G4" s="4">
        <f>('[1]Pc, Winter, S1'!G4*Main!$B$5)+(VLOOKUP($A4,'FL Ratio'!$A$2:$B$9,2,FALSE)*'FL Characterization'!G$2)</f>
        <v>2.3746062077778309</v>
      </c>
      <c r="H4" s="4">
        <f>('[1]Pc, Winter, S1'!H4*Main!$B$5)+(VLOOKUP($A4,'FL Ratio'!$A$2:$B$9,2,FALSE)*'FL Characterization'!H$2)</f>
        <v>3.7813751442237402</v>
      </c>
      <c r="I4" s="4">
        <f>('[1]Pc, Winter, S1'!I4*Main!$B$5)+(VLOOKUP($A4,'FL Ratio'!$A$2:$B$9,2,FALSE)*'FL Characterization'!I$2)</f>
        <v>4.2664585016699403</v>
      </c>
      <c r="J4" s="4">
        <f>('[1]Pc, Winter, S1'!J4*Main!$B$5)+(VLOOKUP($A4,'FL Ratio'!$A$2:$B$9,2,FALSE)*'FL Characterization'!J$2)</f>
        <v>4.4526513830908572</v>
      </c>
      <c r="K4" s="4">
        <f>('[1]Pc, Winter, S1'!K4*Main!$B$5)+(VLOOKUP($A4,'FL Ratio'!$A$2:$B$9,2,FALSE)*'FL Characterization'!K$2)</f>
        <v>4.3244300421547148</v>
      </c>
      <c r="L4" s="4">
        <f>('[1]Pc, Winter, S1'!L4*Main!$B$5)+(VLOOKUP($A4,'FL Ratio'!$A$2:$B$9,2,FALSE)*'FL Characterization'!L$2)</f>
        <v>4.1515485923585587</v>
      </c>
      <c r="M4" s="4">
        <f>('[1]Pc, Winter, S1'!M4*Main!$B$5)+(VLOOKUP($A4,'FL Ratio'!$A$2:$B$9,2,FALSE)*'FL Characterization'!M$2)</f>
        <v>4.4204604137949293</v>
      </c>
      <c r="N4" s="4">
        <f>('[1]Pc, Winter, S1'!N4*Main!$B$5)+(VLOOKUP($A4,'FL Ratio'!$A$2:$B$9,2,FALSE)*'FL Characterization'!N$2)</f>
        <v>4.1162381326868909</v>
      </c>
      <c r="O4" s="4">
        <f>('[1]Pc, Winter, S1'!O4*Main!$B$5)+(VLOOKUP($A4,'FL Ratio'!$A$2:$B$9,2,FALSE)*'FL Characterization'!O$2)</f>
        <v>3.9582387450903327</v>
      </c>
      <c r="P4" s="4">
        <f>('[1]Pc, Winter, S1'!P4*Main!$B$5)+(VLOOKUP($A4,'FL Ratio'!$A$2:$B$9,2,FALSE)*'FL Characterization'!P$2)</f>
        <v>3.439681212536851</v>
      </c>
      <c r="Q4" s="4">
        <f>('[1]Pc, Winter, S1'!Q4*Main!$B$5)+(VLOOKUP($A4,'FL Ratio'!$A$2:$B$9,2,FALSE)*'FL Characterization'!Q$2)</f>
        <v>3.4244056168178552</v>
      </c>
      <c r="R4" s="4">
        <f>('[1]Pc, Winter, S1'!R4*Main!$B$5)+(VLOOKUP($A4,'FL Ratio'!$A$2:$B$9,2,FALSE)*'FL Characterization'!R$2)</f>
        <v>3.5276362735753377</v>
      </c>
      <c r="S4" s="4">
        <f>('[1]Pc, Winter, S1'!S4*Main!$B$5)+(VLOOKUP($A4,'FL Ratio'!$A$2:$B$9,2,FALSE)*'FL Characterization'!S$2)</f>
        <v>3.8552292002433308</v>
      </c>
      <c r="T4" s="4">
        <f>('[1]Pc, Winter, S1'!T4*Main!$B$5)+(VLOOKUP($A4,'FL Ratio'!$A$2:$B$9,2,FALSE)*'FL Characterization'!T$2)</f>
        <v>3.4914779688217239</v>
      </c>
      <c r="U4" s="4">
        <f>('[1]Pc, Winter, S1'!U4*Main!$B$5)+(VLOOKUP($A4,'FL Ratio'!$A$2:$B$9,2,FALSE)*'FL Characterization'!U$2)</f>
        <v>3.6092497694103658</v>
      </c>
      <c r="V4" s="4">
        <f>('[1]Pc, Winter, S1'!V4*Main!$B$5)+(VLOOKUP($A4,'FL Ratio'!$A$2:$B$9,2,FALSE)*'FL Characterization'!V$2)</f>
        <v>3.5261732548855407</v>
      </c>
      <c r="W4" s="4">
        <f>('[1]Pc, Winter, S1'!W4*Main!$B$5)+(VLOOKUP($A4,'FL Ratio'!$A$2:$B$9,2,FALSE)*'FL Characterization'!W$2)</f>
        <v>3.2965816981042497</v>
      </c>
      <c r="X4" s="4">
        <f>('[1]Pc, Winter, S1'!X4*Main!$B$5)+(VLOOKUP($A4,'FL Ratio'!$A$2:$B$9,2,FALSE)*'FL Characterization'!X$2)</f>
        <v>2.8779832611902383</v>
      </c>
      <c r="Y4" s="4">
        <f>('[1]Pc, Winter, S1'!Y4*Main!$B$5)+(VLOOKUP($A4,'FL Ratio'!$A$2:$B$9,2,FALSE)*'FL Characterization'!Y$2)</f>
        <v>2.5934994742264887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0.81031945085811119</v>
      </c>
      <c r="C5" s="4">
        <f>('[1]Pc, Winter, S1'!C5*Main!$B$5)+(VLOOKUP($A5,'FL Ratio'!$A$2:$B$9,2,FALSE)*'FL Characterization'!C$2)</f>
        <v>0.59098680222202404</v>
      </c>
      <c r="D5" s="4">
        <f>('[1]Pc, Winter, S1'!D5*Main!$B$5)+(VLOOKUP($A5,'FL Ratio'!$A$2:$B$9,2,FALSE)*'FL Characterization'!D$2)</f>
        <v>0.57301323366694923</v>
      </c>
      <c r="E5" s="4">
        <f>('[1]Pc, Winter, S1'!E5*Main!$B$5)+(VLOOKUP($A5,'FL Ratio'!$A$2:$B$9,2,FALSE)*'FL Characterization'!E$2)</f>
        <v>0.51934233197700841</v>
      </c>
      <c r="F5" s="4">
        <f>('[1]Pc, Winter, S1'!F5*Main!$B$5)+(VLOOKUP($A5,'FL Ratio'!$A$2:$B$9,2,FALSE)*'FL Characterization'!F$2)</f>
        <v>0.51247018203639616</v>
      </c>
      <c r="G5" s="4">
        <f>('[1]Pc, Winter, S1'!G5*Main!$B$5)+(VLOOKUP($A5,'FL Ratio'!$A$2:$B$9,2,FALSE)*'FL Characterization'!G$2)</f>
        <v>0.90167051419240674</v>
      </c>
      <c r="H5" s="4">
        <f>('[1]Pc, Winter, S1'!H5*Main!$B$5)+(VLOOKUP($A5,'FL Ratio'!$A$2:$B$9,2,FALSE)*'FL Characterization'!H$2)</f>
        <v>1.727817637215576</v>
      </c>
      <c r="I5" s="4">
        <f>('[1]Pc, Winter, S1'!I5*Main!$B$5)+(VLOOKUP($A5,'FL Ratio'!$A$2:$B$9,2,FALSE)*'FL Characterization'!I$2)</f>
        <v>2.0164283299708186</v>
      </c>
      <c r="J5" s="4">
        <f>('[1]Pc, Winter, S1'!J5*Main!$B$5)+(VLOOKUP($A5,'FL Ratio'!$A$2:$B$9,2,FALSE)*'FL Characterization'!J$2)</f>
        <v>2.2178653205390835</v>
      </c>
      <c r="K5" s="4">
        <f>('[1]Pc, Winter, S1'!K5*Main!$B$5)+(VLOOKUP($A5,'FL Ratio'!$A$2:$B$9,2,FALSE)*'FL Characterization'!K$2)</f>
        <v>2.0869818907799487</v>
      </c>
      <c r="L5" s="4">
        <f>('[1]Pc, Winter, S1'!L5*Main!$B$5)+(VLOOKUP($A5,'FL Ratio'!$A$2:$B$9,2,FALSE)*'FL Characterization'!L$2)</f>
        <v>2.0577185342181714</v>
      </c>
      <c r="M5" s="4">
        <f>('[1]Pc, Winter, S1'!M5*Main!$B$5)+(VLOOKUP($A5,'FL Ratio'!$A$2:$B$9,2,FALSE)*'FL Characterization'!M$2)</f>
        <v>1.9177795158569226</v>
      </c>
      <c r="N5" s="4">
        <f>('[1]Pc, Winter, S1'!N5*Main!$B$5)+(VLOOKUP($A5,'FL Ratio'!$A$2:$B$9,2,FALSE)*'FL Characterization'!N$2)</f>
        <v>1.8809529406980763</v>
      </c>
      <c r="O5" s="4">
        <f>('[1]Pc, Winter, S1'!O5*Main!$B$5)+(VLOOKUP($A5,'FL Ratio'!$A$2:$B$9,2,FALSE)*'FL Characterization'!O$2)</f>
        <v>1.801018409283587</v>
      </c>
      <c r="P5" s="4">
        <f>('[1]Pc, Winter, S1'!P5*Main!$B$5)+(VLOOKUP($A5,'FL Ratio'!$A$2:$B$9,2,FALSE)*'FL Characterization'!P$2)</f>
        <v>1.7259279489506136</v>
      </c>
      <c r="Q5" s="4">
        <f>('[1]Pc, Winter, S1'!Q5*Main!$B$5)+(VLOOKUP($A5,'FL Ratio'!$A$2:$B$9,2,FALSE)*'FL Characterization'!Q$2)</f>
        <v>1.7627076958682648</v>
      </c>
      <c r="R5" s="4">
        <f>('[1]Pc, Winter, S1'!R5*Main!$B$5)+(VLOOKUP($A5,'FL Ratio'!$A$2:$B$9,2,FALSE)*'FL Characterization'!R$2)</f>
        <v>2.180358133469412</v>
      </c>
      <c r="S5" s="4">
        <f>('[1]Pc, Winter, S1'!S5*Main!$B$5)+(VLOOKUP($A5,'FL Ratio'!$A$2:$B$9,2,FALSE)*'FL Characterization'!S$2)</f>
        <v>3.3073669318817331</v>
      </c>
      <c r="T5" s="4">
        <f>('[1]Pc, Winter, S1'!T5*Main!$B$5)+(VLOOKUP($A5,'FL Ratio'!$A$2:$B$9,2,FALSE)*'FL Characterization'!T$2)</f>
        <v>2.9507058552664804</v>
      </c>
      <c r="U5" s="4">
        <f>('[1]Pc, Winter, S1'!U5*Main!$B$5)+(VLOOKUP($A5,'FL Ratio'!$A$2:$B$9,2,FALSE)*'FL Characterization'!U$2)</f>
        <v>2.4910320186644257</v>
      </c>
      <c r="V5" s="4">
        <f>('[1]Pc, Winter, S1'!V5*Main!$B$5)+(VLOOKUP($A5,'FL Ratio'!$A$2:$B$9,2,FALSE)*'FL Characterization'!V$2)</f>
        <v>2.4248759487548162</v>
      </c>
      <c r="W5" s="4">
        <f>('[1]Pc, Winter, S1'!W5*Main!$B$5)+(VLOOKUP($A5,'FL Ratio'!$A$2:$B$9,2,FALSE)*'FL Characterization'!W$2)</f>
        <v>2.1462965773706313</v>
      </c>
      <c r="X5" s="4">
        <f>('[1]Pc, Winter, S1'!X5*Main!$B$5)+(VLOOKUP($A5,'FL Ratio'!$A$2:$B$9,2,FALSE)*'FL Characterization'!X$2)</f>
        <v>1.7131455030541947</v>
      </c>
      <c r="Y5" s="4">
        <f>('[1]Pc, Winter, S1'!Y5*Main!$B$5)+(VLOOKUP($A5,'FL Ratio'!$A$2:$B$9,2,FALSE)*'FL Characterization'!Y$2)</f>
        <v>1.3864969719274884</v>
      </c>
    </row>
    <row r="6" spans="1:25" x14ac:dyDescent="0.3">
      <c r="A6">
        <v>5</v>
      </c>
      <c r="B6" s="4">
        <f>('[1]Pc, Winter, S1'!B6*Main!$B$5)+(VLOOKUP($A6,'FL Ratio'!$A$2:$B$9,2,FALSE)*'FL Characterization'!B$2)</f>
        <v>2.0195226509027266</v>
      </c>
      <c r="C6" s="4">
        <f>('[1]Pc, Winter, S1'!C6*Main!$B$5)+(VLOOKUP($A6,'FL Ratio'!$A$2:$B$9,2,FALSE)*'FL Characterization'!C$2)</f>
        <v>1.8577045479198098</v>
      </c>
      <c r="D6" s="4">
        <f>('[1]Pc, Winter, S1'!D6*Main!$B$5)+(VLOOKUP($A6,'FL Ratio'!$A$2:$B$9,2,FALSE)*'FL Characterization'!D$2)</f>
        <v>1.6987526534552904</v>
      </c>
      <c r="E6" s="4">
        <f>('[1]Pc, Winter, S1'!E6*Main!$B$5)+(VLOOKUP($A6,'FL Ratio'!$A$2:$B$9,2,FALSE)*'FL Characterization'!E$2)</f>
        <v>1.71084351484004</v>
      </c>
      <c r="F6" s="4">
        <f>('[1]Pc, Winter, S1'!F6*Main!$B$5)+(VLOOKUP($A6,'FL Ratio'!$A$2:$B$9,2,FALSE)*'FL Characterization'!F$2)</f>
        <v>1.7190495798905574</v>
      </c>
      <c r="G6" s="4">
        <f>('[1]Pc, Winter, S1'!G6*Main!$B$5)+(VLOOKUP($A6,'FL Ratio'!$A$2:$B$9,2,FALSE)*'FL Characterization'!G$2)</f>
        <v>1.9031444371633066</v>
      </c>
      <c r="H6" s="4">
        <f>('[1]Pc, Winter, S1'!H6*Main!$B$5)+(VLOOKUP($A6,'FL Ratio'!$A$2:$B$9,2,FALSE)*'FL Characterization'!H$2)</f>
        <v>2.4529663131210504</v>
      </c>
      <c r="I6" s="4">
        <f>('[1]Pc, Winter, S1'!I6*Main!$B$5)+(VLOOKUP($A6,'FL Ratio'!$A$2:$B$9,2,FALSE)*'FL Characterization'!I$2)</f>
        <v>2.5996419140318716</v>
      </c>
      <c r="J6" s="4">
        <f>('[1]Pc, Winter, S1'!J6*Main!$B$5)+(VLOOKUP($A6,'FL Ratio'!$A$2:$B$9,2,FALSE)*'FL Characterization'!J$2)</f>
        <v>2.6845022811714174</v>
      </c>
      <c r="K6" s="4">
        <f>('[1]Pc, Winter, S1'!K6*Main!$B$5)+(VLOOKUP($A6,'FL Ratio'!$A$2:$B$9,2,FALSE)*'FL Characterization'!K$2)</f>
        <v>2.7994570368543092</v>
      </c>
      <c r="L6" s="4">
        <f>('[1]Pc, Winter, S1'!L6*Main!$B$5)+(VLOOKUP($A6,'FL Ratio'!$A$2:$B$9,2,FALSE)*'FL Characterization'!L$2)</f>
        <v>2.8659717925916226</v>
      </c>
      <c r="M6" s="4">
        <f>('[1]Pc, Winter, S1'!M6*Main!$B$5)+(VLOOKUP($A6,'FL Ratio'!$A$2:$B$9,2,FALSE)*'FL Characterization'!M$2)</f>
        <v>2.9177165324128547</v>
      </c>
      <c r="N6" s="4">
        <f>('[1]Pc, Winter, S1'!N6*Main!$B$5)+(VLOOKUP($A6,'FL Ratio'!$A$2:$B$9,2,FALSE)*'FL Characterization'!N$2)</f>
        <v>2.873686522911429</v>
      </c>
      <c r="O6" s="4">
        <f>('[1]Pc, Winter, S1'!O6*Main!$B$5)+(VLOOKUP($A6,'FL Ratio'!$A$2:$B$9,2,FALSE)*'FL Characterization'!O$2)</f>
        <v>2.7637769602949538</v>
      </c>
      <c r="P6" s="4">
        <f>('[1]Pc, Winter, S1'!P6*Main!$B$5)+(VLOOKUP($A6,'FL Ratio'!$A$2:$B$9,2,FALSE)*'FL Characterization'!P$2)</f>
        <v>2.7593370767063776</v>
      </c>
      <c r="Q6" s="4">
        <f>('[1]Pc, Winter, S1'!Q6*Main!$B$5)+(VLOOKUP($A6,'FL Ratio'!$A$2:$B$9,2,FALSE)*'FL Characterization'!Q$2)</f>
        <v>2.7364351957730744</v>
      </c>
      <c r="R6" s="4">
        <f>('[1]Pc, Winter, S1'!R6*Main!$B$5)+(VLOOKUP($A6,'FL Ratio'!$A$2:$B$9,2,FALSE)*'FL Characterization'!R$2)</f>
        <v>2.8926489436717118</v>
      </c>
      <c r="S6" s="4">
        <f>('[1]Pc, Winter, S1'!S6*Main!$B$5)+(VLOOKUP($A6,'FL Ratio'!$A$2:$B$9,2,FALSE)*'FL Characterization'!S$2)</f>
        <v>3.3478150679034777</v>
      </c>
      <c r="T6" s="4">
        <f>('[1]Pc, Winter, S1'!T6*Main!$B$5)+(VLOOKUP($A6,'FL Ratio'!$A$2:$B$9,2,FALSE)*'FL Characterization'!T$2)</f>
        <v>3.2752709954245343</v>
      </c>
      <c r="U6" s="4">
        <f>('[1]Pc, Winter, S1'!U6*Main!$B$5)+(VLOOKUP($A6,'FL Ratio'!$A$2:$B$9,2,FALSE)*'FL Characterization'!U$2)</f>
        <v>3.1920200315840743</v>
      </c>
      <c r="V6" s="4">
        <f>('[1]Pc, Winter, S1'!V6*Main!$B$5)+(VLOOKUP($A6,'FL Ratio'!$A$2:$B$9,2,FALSE)*'FL Characterization'!V$2)</f>
        <v>3.1789113098908555</v>
      </c>
      <c r="W6" s="4">
        <f>('[1]Pc, Winter, S1'!W6*Main!$B$5)+(VLOOKUP($A6,'FL Ratio'!$A$2:$B$9,2,FALSE)*'FL Characterization'!W$2)</f>
        <v>2.9537574397491997</v>
      </c>
      <c r="X6" s="4">
        <f>('[1]Pc, Winter, S1'!X6*Main!$B$5)+(VLOOKUP($A6,'FL Ratio'!$A$2:$B$9,2,FALSE)*'FL Characterization'!X$2)</f>
        <v>2.7310285743322029</v>
      </c>
      <c r="Y6" s="4">
        <f>('[1]Pc, Winter, S1'!Y6*Main!$B$5)+(VLOOKUP($A6,'FL Ratio'!$A$2:$B$9,2,FALSE)*'FL Characterization'!Y$2)</f>
        <v>2.5129903733831687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2.3634850957267659</v>
      </c>
      <c r="C7" s="4">
        <f>('[1]Pc, Winter, S1'!C7*Main!$B$5)+(VLOOKUP($A7,'FL Ratio'!$A$2:$B$9,2,FALSE)*'FL Characterization'!C$2)</f>
        <v>2.2380030091481404</v>
      </c>
      <c r="D7" s="4">
        <f>('[1]Pc, Winter, S1'!D7*Main!$B$5)+(VLOOKUP($A7,'FL Ratio'!$A$2:$B$9,2,FALSE)*'FL Characterization'!D$2)</f>
        <v>2.1673605391620434</v>
      </c>
      <c r="E7" s="4">
        <f>('[1]Pc, Winter, S1'!E7*Main!$B$5)+(VLOOKUP($A7,'FL Ratio'!$A$2:$B$9,2,FALSE)*'FL Characterization'!E$2)</f>
        <v>2.1837441975077381</v>
      </c>
      <c r="F7" s="4">
        <f>('[1]Pc, Winter, S1'!F7*Main!$B$5)+(VLOOKUP($A7,'FL Ratio'!$A$2:$B$9,2,FALSE)*'FL Characterization'!F$2)</f>
        <v>2.1793826537235921</v>
      </c>
      <c r="G7" s="4">
        <f>('[1]Pc, Winter, S1'!G7*Main!$B$5)+(VLOOKUP($A7,'FL Ratio'!$A$2:$B$9,2,FALSE)*'FL Characterization'!G$2)</f>
        <v>2.3333821508168811</v>
      </c>
      <c r="H7" s="4">
        <f>('[1]Pc, Winter, S1'!H7*Main!$B$5)+(VLOOKUP($A7,'FL Ratio'!$A$2:$B$9,2,FALSE)*'FL Characterization'!H$2)</f>
        <v>2.6453376111907745</v>
      </c>
      <c r="I7" s="4">
        <f>('[1]Pc, Winter, S1'!I7*Main!$B$5)+(VLOOKUP($A7,'FL Ratio'!$A$2:$B$9,2,FALSE)*'FL Characterization'!I$2)</f>
        <v>3.0774855019992136</v>
      </c>
      <c r="J7" s="4">
        <f>('[1]Pc, Winter, S1'!J7*Main!$B$5)+(VLOOKUP($A7,'FL Ratio'!$A$2:$B$9,2,FALSE)*'FL Characterization'!J$2)</f>
        <v>3.2232518603874416</v>
      </c>
      <c r="K7" s="4">
        <f>('[1]Pc, Winter, S1'!K7*Main!$B$5)+(VLOOKUP($A7,'FL Ratio'!$A$2:$B$9,2,FALSE)*'FL Characterization'!K$2)</f>
        <v>3.3410575422003772</v>
      </c>
      <c r="L7" s="4">
        <f>('[1]Pc, Winter, S1'!L7*Main!$B$5)+(VLOOKUP($A7,'FL Ratio'!$A$2:$B$9,2,FALSE)*'FL Characterization'!L$2)</f>
        <v>3.2760728514024748</v>
      </c>
      <c r="M7" s="4">
        <f>('[1]Pc, Winter, S1'!M7*Main!$B$5)+(VLOOKUP($A7,'FL Ratio'!$A$2:$B$9,2,FALSE)*'FL Characterization'!M$2)</f>
        <v>3.3301484461197437</v>
      </c>
      <c r="N7" s="4">
        <f>('[1]Pc, Winter, S1'!N7*Main!$B$5)+(VLOOKUP($A7,'FL Ratio'!$A$2:$B$9,2,FALSE)*'FL Characterization'!N$2)</f>
        <v>3.3257280200374586</v>
      </c>
      <c r="O7" s="4">
        <f>('[1]Pc, Winter, S1'!O7*Main!$B$5)+(VLOOKUP($A7,'FL Ratio'!$A$2:$B$9,2,FALSE)*'FL Characterization'!O$2)</f>
        <v>3.3044038738770425</v>
      </c>
      <c r="P7" s="4">
        <f>('[1]Pc, Winter, S1'!P7*Main!$B$5)+(VLOOKUP($A7,'FL Ratio'!$A$2:$B$9,2,FALSE)*'FL Characterization'!P$2)</f>
        <v>3.0875482334995459</v>
      </c>
      <c r="Q7" s="4">
        <f>('[1]Pc, Winter, S1'!Q7*Main!$B$5)+(VLOOKUP($A7,'FL Ratio'!$A$2:$B$9,2,FALSE)*'FL Characterization'!Q$2)</f>
        <v>3.0936209465945597</v>
      </c>
      <c r="R7" s="4">
        <f>('[1]Pc, Winter, S1'!R7*Main!$B$5)+(VLOOKUP($A7,'FL Ratio'!$A$2:$B$9,2,FALSE)*'FL Characterization'!R$2)</f>
        <v>2.9752877033601148</v>
      </c>
      <c r="S7" s="4">
        <f>('[1]Pc, Winter, S1'!S7*Main!$B$5)+(VLOOKUP($A7,'FL Ratio'!$A$2:$B$9,2,FALSE)*'FL Characterization'!S$2)</f>
        <v>3.1532760579576471</v>
      </c>
      <c r="T7" s="4">
        <f>('[1]Pc, Winter, S1'!T7*Main!$B$5)+(VLOOKUP($A7,'FL Ratio'!$A$2:$B$9,2,FALSE)*'FL Characterization'!T$2)</f>
        <v>3.0274265856430671</v>
      </c>
      <c r="U7" s="4">
        <f>('[1]Pc, Winter, S1'!U7*Main!$B$5)+(VLOOKUP($A7,'FL Ratio'!$A$2:$B$9,2,FALSE)*'FL Characterization'!U$2)</f>
        <v>2.9679249866290403</v>
      </c>
      <c r="V7" s="4">
        <f>('[1]Pc, Winter, S1'!V7*Main!$B$5)+(VLOOKUP($A7,'FL Ratio'!$A$2:$B$9,2,FALSE)*'FL Characterization'!V$2)</f>
        <v>2.9184272291700784</v>
      </c>
      <c r="W7" s="4">
        <f>('[1]Pc, Winter, S1'!W7*Main!$B$5)+(VLOOKUP($A7,'FL Ratio'!$A$2:$B$9,2,FALSE)*'FL Characterization'!W$2)</f>
        <v>2.8025243041859107</v>
      </c>
      <c r="X7" s="4">
        <f>('[1]Pc, Winter, S1'!X7*Main!$B$5)+(VLOOKUP($A7,'FL Ratio'!$A$2:$B$9,2,FALSE)*'FL Characterization'!X$2)</f>
        <v>2.6180868353833922</v>
      </c>
      <c r="Y7" s="4">
        <f>('[1]Pc, Winter, S1'!Y7*Main!$B$5)+(VLOOKUP($A7,'FL Ratio'!$A$2:$B$9,2,FALSE)*'FL Characterization'!Y$2)</f>
        <v>2.4675805326333076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1.9477162373247205</v>
      </c>
      <c r="C8" s="4">
        <f>('[1]Pc, Winter, S1'!C8*Main!$B$5)+(VLOOKUP($A8,'FL Ratio'!$A$2:$B$9,2,FALSE)*'FL Characterization'!C$2)</f>
        <v>1.8256972612126401</v>
      </c>
      <c r="D8" s="4">
        <f>('[1]Pc, Winter, S1'!D8*Main!$B$5)+(VLOOKUP($A8,'FL Ratio'!$A$2:$B$9,2,FALSE)*'FL Characterization'!D$2)</f>
        <v>1.7399857702556385</v>
      </c>
      <c r="E8" s="4">
        <f>('[1]Pc, Winter, S1'!E8*Main!$B$5)+(VLOOKUP($A8,'FL Ratio'!$A$2:$B$9,2,FALSE)*'FL Characterization'!E$2)</f>
        <v>1.7462970498207233</v>
      </c>
      <c r="F8" s="4">
        <f>('[1]Pc, Winter, S1'!F8*Main!$B$5)+(VLOOKUP($A8,'FL Ratio'!$A$2:$B$9,2,FALSE)*'FL Characterization'!F$2)</f>
        <v>1.7260709245064731</v>
      </c>
      <c r="G8" s="4">
        <f>('[1]Pc, Winter, S1'!G8*Main!$B$5)+(VLOOKUP($A8,'FL Ratio'!$A$2:$B$9,2,FALSE)*'FL Characterization'!G$2)</f>
        <v>1.8932727129486826</v>
      </c>
      <c r="H8" s="4">
        <f>('[1]Pc, Winter, S1'!H8*Main!$B$5)+(VLOOKUP($A8,'FL Ratio'!$A$2:$B$9,2,FALSE)*'FL Characterization'!H$2)</f>
        <v>2.4250119644907904</v>
      </c>
      <c r="I8" s="4">
        <f>('[1]Pc, Winter, S1'!I8*Main!$B$5)+(VLOOKUP($A8,'FL Ratio'!$A$2:$B$9,2,FALSE)*'FL Characterization'!I$2)</f>
        <v>2.7775316627128368</v>
      </c>
      <c r="J8" s="4">
        <f>('[1]Pc, Winter, S1'!J8*Main!$B$5)+(VLOOKUP($A8,'FL Ratio'!$A$2:$B$9,2,FALSE)*'FL Characterization'!J$2)</f>
        <v>2.9201188828267401</v>
      </c>
      <c r="K8" s="4">
        <f>('[1]Pc, Winter, S1'!K8*Main!$B$5)+(VLOOKUP($A8,'FL Ratio'!$A$2:$B$9,2,FALSE)*'FL Characterization'!K$2)</f>
        <v>2.9331463978446806</v>
      </c>
      <c r="L8" s="4">
        <f>('[1]Pc, Winter, S1'!L8*Main!$B$5)+(VLOOKUP($A8,'FL Ratio'!$A$2:$B$9,2,FALSE)*'FL Characterization'!L$2)</f>
        <v>2.9004383846452213</v>
      </c>
      <c r="M8" s="4">
        <f>('[1]Pc, Winter, S1'!M8*Main!$B$5)+(VLOOKUP($A8,'FL Ratio'!$A$2:$B$9,2,FALSE)*'FL Characterization'!M$2)</f>
        <v>2.9292406244995104</v>
      </c>
      <c r="N8" s="4">
        <f>('[1]Pc, Winter, S1'!N8*Main!$B$5)+(VLOOKUP($A8,'FL Ratio'!$A$2:$B$9,2,FALSE)*'FL Characterization'!N$2)</f>
        <v>2.8581457522653375</v>
      </c>
      <c r="O8" s="4">
        <f>('[1]Pc, Winter, S1'!O8*Main!$B$5)+(VLOOKUP($A8,'FL Ratio'!$A$2:$B$9,2,FALSE)*'FL Characterization'!O$2)</f>
        <v>2.7806882481502679</v>
      </c>
      <c r="P8" s="4">
        <f>('[1]Pc, Winter, S1'!P8*Main!$B$5)+(VLOOKUP($A8,'FL Ratio'!$A$2:$B$9,2,FALSE)*'FL Characterization'!P$2)</f>
        <v>2.5702939207164759</v>
      </c>
      <c r="Q8" s="4">
        <f>('[1]Pc, Winter, S1'!Q8*Main!$B$5)+(VLOOKUP($A8,'FL Ratio'!$A$2:$B$9,2,FALSE)*'FL Characterization'!Q$2)</f>
        <v>2.6182546582086794</v>
      </c>
      <c r="R8" s="4">
        <f>('[1]Pc, Winter, S1'!R8*Main!$B$5)+(VLOOKUP($A8,'FL Ratio'!$A$2:$B$9,2,FALSE)*'FL Characterization'!R$2)</f>
        <v>2.7870750385591978</v>
      </c>
      <c r="S8" s="4">
        <f>('[1]Pc, Winter, S1'!S8*Main!$B$5)+(VLOOKUP($A8,'FL Ratio'!$A$2:$B$9,2,FALSE)*'FL Characterization'!S$2)</f>
        <v>3.2160871531334729</v>
      </c>
      <c r="T8" s="4">
        <f>('[1]Pc, Winter, S1'!T8*Main!$B$5)+(VLOOKUP($A8,'FL Ratio'!$A$2:$B$9,2,FALSE)*'FL Characterization'!T$2)</f>
        <v>3.0149360384466997</v>
      </c>
      <c r="U8" s="4">
        <f>('[1]Pc, Winter, S1'!U8*Main!$B$5)+(VLOOKUP($A8,'FL Ratio'!$A$2:$B$9,2,FALSE)*'FL Characterization'!U$2)</f>
        <v>2.8618906116100753</v>
      </c>
      <c r="V8" s="4">
        <f>('[1]Pc, Winter, S1'!V8*Main!$B$5)+(VLOOKUP($A8,'FL Ratio'!$A$2:$B$9,2,FALSE)*'FL Characterization'!V$2)</f>
        <v>2.8169905161582482</v>
      </c>
      <c r="W8" s="4">
        <f>('[1]Pc, Winter, S1'!W8*Main!$B$5)+(VLOOKUP($A8,'FL Ratio'!$A$2:$B$9,2,FALSE)*'FL Characterization'!W$2)</f>
        <v>2.6266265280100893</v>
      </c>
      <c r="X8" s="4">
        <f>('[1]Pc, Winter, S1'!X8*Main!$B$5)+(VLOOKUP($A8,'FL Ratio'!$A$2:$B$9,2,FALSE)*'FL Characterization'!X$2)</f>
        <v>2.3868139842529419</v>
      </c>
      <c r="Y8" s="4">
        <f>('[1]Pc, Winter, S1'!Y8*Main!$B$5)+(VLOOKUP($A8,'FL Ratio'!$A$2:$B$9,2,FALSE)*'FL Characterization'!Y$2)</f>
        <v>2.1888794714772977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1.4759867795473496</v>
      </c>
      <c r="C9" s="4">
        <f>('[1]Pc, Winter, S1'!C9*Main!$B$5)+(VLOOKUP($A9,'FL Ratio'!$A$2:$B$9,2,FALSE)*'FL Characterization'!C$2)</f>
        <v>1.412736969342721</v>
      </c>
      <c r="D9" s="4">
        <f>('[1]Pc, Winter, S1'!D9*Main!$B$5)+(VLOOKUP($A9,'FL Ratio'!$A$2:$B$9,2,FALSE)*'FL Characterization'!D$2)</f>
        <v>1.3670979743398215</v>
      </c>
      <c r="E9" s="4">
        <f>('[1]Pc, Winter, S1'!E9*Main!$B$5)+(VLOOKUP($A9,'FL Ratio'!$A$2:$B$9,2,FALSE)*'FL Characterization'!E$2)</f>
        <v>1.3459418405372294</v>
      </c>
      <c r="F9" s="4">
        <f>('[1]Pc, Winter, S1'!F9*Main!$B$5)+(VLOOKUP($A9,'FL Ratio'!$A$2:$B$9,2,FALSE)*'FL Characterization'!F$2)</f>
        <v>1.3905589566373873</v>
      </c>
      <c r="G9" s="4">
        <f>('[1]Pc, Winter, S1'!G9*Main!$B$5)+(VLOOKUP($A9,'FL Ratio'!$A$2:$B$9,2,FALSE)*'FL Characterization'!G$2)</f>
        <v>1.651387277641768</v>
      </c>
      <c r="H9" s="4">
        <f>('[1]Pc, Winter, S1'!H9*Main!$B$5)+(VLOOKUP($A9,'FL Ratio'!$A$2:$B$9,2,FALSE)*'FL Characterization'!H$2)</f>
        <v>2.6691273461290463</v>
      </c>
      <c r="I9" s="4">
        <f>('[1]Pc, Winter, S1'!I9*Main!$B$5)+(VLOOKUP($A9,'FL Ratio'!$A$2:$B$9,2,FALSE)*'FL Characterization'!I$2)</f>
        <v>3.0815155069185973</v>
      </c>
      <c r="J9" s="4">
        <f>('[1]Pc, Winter, S1'!J9*Main!$B$5)+(VLOOKUP($A9,'FL Ratio'!$A$2:$B$9,2,FALSE)*'FL Characterization'!J$2)</f>
        <v>3.1976532872256795</v>
      </c>
      <c r="K9" s="4">
        <f>('[1]Pc, Winter, S1'!K9*Main!$B$5)+(VLOOKUP($A9,'FL Ratio'!$A$2:$B$9,2,FALSE)*'FL Characterization'!K$2)</f>
        <v>3.1890419159697103</v>
      </c>
      <c r="L9" s="4">
        <f>('[1]Pc, Winter, S1'!L9*Main!$B$5)+(VLOOKUP($A9,'FL Ratio'!$A$2:$B$9,2,FALSE)*'FL Characterization'!L$2)</f>
        <v>3.2940011445884285</v>
      </c>
      <c r="M9" s="4">
        <f>('[1]Pc, Winter, S1'!M9*Main!$B$5)+(VLOOKUP($A9,'FL Ratio'!$A$2:$B$9,2,FALSE)*'FL Characterization'!M$2)</f>
        <v>3.275793258464625</v>
      </c>
      <c r="N9" s="4">
        <f>('[1]Pc, Winter, S1'!N9*Main!$B$5)+(VLOOKUP($A9,'FL Ratio'!$A$2:$B$9,2,FALSE)*'FL Characterization'!N$2)</f>
        <v>3.0930204905624792</v>
      </c>
      <c r="O9" s="4">
        <f>('[1]Pc, Winter, S1'!O9*Main!$B$5)+(VLOOKUP($A9,'FL Ratio'!$A$2:$B$9,2,FALSE)*'FL Characterization'!O$2)</f>
        <v>3.0462724866215711</v>
      </c>
      <c r="P9" s="4">
        <f>('[1]Pc, Winter, S1'!P9*Main!$B$5)+(VLOOKUP($A9,'FL Ratio'!$A$2:$B$9,2,FALSE)*'FL Characterization'!P$2)</f>
        <v>2.7046053892887256</v>
      </c>
      <c r="Q9" s="4">
        <f>('[1]Pc, Winter, S1'!Q9*Main!$B$5)+(VLOOKUP($A9,'FL Ratio'!$A$2:$B$9,2,FALSE)*'FL Characterization'!Q$2)</f>
        <v>2.4444174930767129</v>
      </c>
      <c r="R9" s="4">
        <f>('[1]Pc, Winter, S1'!R9*Main!$B$5)+(VLOOKUP($A9,'FL Ratio'!$A$2:$B$9,2,FALSE)*'FL Characterization'!R$2)</f>
        <v>2.4803147524931282</v>
      </c>
      <c r="S9" s="4">
        <f>('[1]Pc, Winter, S1'!S9*Main!$B$5)+(VLOOKUP($A9,'FL Ratio'!$A$2:$B$9,2,FALSE)*'FL Characterization'!S$2)</f>
        <v>2.7348160504173524</v>
      </c>
      <c r="T9" s="4">
        <f>('[1]Pc, Winter, S1'!T9*Main!$B$5)+(VLOOKUP($A9,'FL Ratio'!$A$2:$B$9,2,FALSE)*'FL Characterization'!T$2)</f>
        <v>2.6588447593038143</v>
      </c>
      <c r="U9" s="4">
        <f>('[1]Pc, Winter, S1'!U9*Main!$B$5)+(VLOOKUP($A9,'FL Ratio'!$A$2:$B$9,2,FALSE)*'FL Characterization'!U$2)</f>
        <v>2.5620763935361057</v>
      </c>
      <c r="V9" s="4">
        <f>('[1]Pc, Winter, S1'!V9*Main!$B$5)+(VLOOKUP($A9,'FL Ratio'!$A$2:$B$9,2,FALSE)*'FL Characterization'!V$2)</f>
        <v>2.5250655361997332</v>
      </c>
      <c r="W9" s="4">
        <f>('[1]Pc, Winter, S1'!W9*Main!$B$5)+(VLOOKUP($A9,'FL Ratio'!$A$2:$B$9,2,FALSE)*'FL Characterization'!W$2)</f>
        <v>2.3154605962289505</v>
      </c>
      <c r="X9" s="4">
        <f>('[1]Pc, Winter, S1'!X9*Main!$B$5)+(VLOOKUP($A9,'FL Ratio'!$A$2:$B$9,2,FALSE)*'FL Characterization'!X$2)</f>
        <v>1.9339397884720331</v>
      </c>
      <c r="Y9" s="4">
        <f>('[1]Pc, Winter, S1'!Y9*Main!$B$5)+(VLOOKUP($A9,'FL Ratio'!$A$2:$B$9,2,FALSE)*'FL Characterization'!Y$2)</f>
        <v>1.7192433287743583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5.4691338922916097</v>
      </c>
      <c r="C2" s="4">
        <f>('[1]Pc, Winter, S2'!C2*Main!$B$5)+(VLOOKUP($A2,'FL Ratio'!$A$2:$B$9,2,FALSE)*'FL Characterization'!C$2)</f>
        <v>5.3379456450856226</v>
      </c>
      <c r="D2" s="4">
        <f>('[1]Pc, Winter, S2'!D2*Main!$B$5)+(VLOOKUP($A2,'FL Ratio'!$A$2:$B$9,2,FALSE)*'FL Characterization'!D$2)</f>
        <v>5.0285519437639259</v>
      </c>
      <c r="E2" s="4">
        <f>('[1]Pc, Winter, S2'!E2*Main!$B$5)+(VLOOKUP($A2,'FL Ratio'!$A$2:$B$9,2,FALSE)*'FL Characterization'!E$2)</f>
        <v>5.1056151349713961</v>
      </c>
      <c r="F2" s="4">
        <f>('[1]Pc, Winter, S2'!F2*Main!$B$5)+(VLOOKUP($A2,'FL Ratio'!$A$2:$B$9,2,FALSE)*'FL Characterization'!F$2)</f>
        <v>5.0119679704770164</v>
      </c>
      <c r="G2" s="4">
        <f>('[1]Pc, Winter, S2'!G2*Main!$B$5)+(VLOOKUP($A2,'FL Ratio'!$A$2:$B$9,2,FALSE)*'FL Characterization'!G$2)</f>
        <v>5.0772937724809779</v>
      </c>
      <c r="H2" s="4">
        <f>('[1]Pc, Winter, S2'!H2*Main!$B$5)+(VLOOKUP($A2,'FL Ratio'!$A$2:$B$9,2,FALSE)*'FL Characterization'!H$2)</f>
        <v>4.9751627082956578</v>
      </c>
      <c r="I2" s="4">
        <f>('[1]Pc, Winter, S2'!I2*Main!$B$5)+(VLOOKUP($A2,'FL Ratio'!$A$2:$B$9,2,FALSE)*'FL Characterization'!I$2)</f>
        <v>6.4259867668824402</v>
      </c>
      <c r="J2" s="4">
        <f>('[1]Pc, Winter, S2'!J2*Main!$B$5)+(VLOOKUP($A2,'FL Ratio'!$A$2:$B$9,2,FALSE)*'FL Characterization'!J$2)</f>
        <v>6.4845114087512981</v>
      </c>
      <c r="K2" s="4">
        <f>('[1]Pc, Winter, S2'!K2*Main!$B$5)+(VLOOKUP($A2,'FL Ratio'!$A$2:$B$9,2,FALSE)*'FL Characterization'!K$2)</f>
        <v>6.503767482266146</v>
      </c>
      <c r="L2" s="4">
        <f>('[1]Pc, Winter, S2'!L2*Main!$B$5)+(VLOOKUP($A2,'FL Ratio'!$A$2:$B$9,2,FALSE)*'FL Characterization'!L$2)</f>
        <v>6.2721629497787905</v>
      </c>
      <c r="M2" s="4">
        <f>('[1]Pc, Winter, S2'!M2*Main!$B$5)+(VLOOKUP($A2,'FL Ratio'!$A$2:$B$9,2,FALSE)*'FL Characterization'!M$2)</f>
        <v>6.4114909736086938</v>
      </c>
      <c r="N2" s="4">
        <f>('[1]Pc, Winter, S2'!N2*Main!$B$5)+(VLOOKUP($A2,'FL Ratio'!$A$2:$B$9,2,FALSE)*'FL Characterization'!N$2)</f>
        <v>6.3672986645393808</v>
      </c>
      <c r="O2" s="4">
        <f>('[1]Pc, Winter, S2'!O2*Main!$B$5)+(VLOOKUP($A2,'FL Ratio'!$A$2:$B$9,2,FALSE)*'FL Characterization'!O$2)</f>
        <v>6.2483845531620874</v>
      </c>
      <c r="P2" s="4">
        <f>('[1]Pc, Winter, S2'!P2*Main!$B$5)+(VLOOKUP($A2,'FL Ratio'!$A$2:$B$9,2,FALSE)*'FL Characterization'!P$2)</f>
        <v>5.622462349313027</v>
      </c>
      <c r="Q2" s="4">
        <f>('[1]Pc, Winter, S2'!Q2*Main!$B$5)+(VLOOKUP($A2,'FL Ratio'!$A$2:$B$9,2,FALSE)*'FL Characterization'!Q$2)</f>
        <v>6.0955095033838047</v>
      </c>
      <c r="R2" s="4">
        <f>('[1]Pc, Winter, S2'!R2*Main!$B$5)+(VLOOKUP($A2,'FL Ratio'!$A$2:$B$9,2,FALSE)*'FL Characterization'!R$2)</f>
        <v>6.5604185777890658</v>
      </c>
      <c r="S2" s="4">
        <f>('[1]Pc, Winter, S2'!S2*Main!$B$5)+(VLOOKUP($A2,'FL Ratio'!$A$2:$B$9,2,FALSE)*'FL Characterization'!S$2)</f>
        <v>6.5352123952604115</v>
      </c>
      <c r="T2" s="4">
        <f>('[1]Pc, Winter, S2'!T2*Main!$B$5)+(VLOOKUP($A2,'FL Ratio'!$A$2:$B$9,2,FALSE)*'FL Characterization'!T$2)</f>
        <v>6.0867262824412922</v>
      </c>
      <c r="U2" s="4">
        <f>('[1]Pc, Winter, S2'!U2*Main!$B$5)+(VLOOKUP($A2,'FL Ratio'!$A$2:$B$9,2,FALSE)*'FL Characterization'!U$2)</f>
        <v>5.783227143125151</v>
      </c>
      <c r="V2" s="4">
        <f>('[1]Pc, Winter, S2'!V2*Main!$B$5)+(VLOOKUP($A2,'FL Ratio'!$A$2:$B$9,2,FALSE)*'FL Characterization'!V$2)</f>
        <v>5.6049373603600037</v>
      </c>
      <c r="W2" s="4">
        <f>('[1]Pc, Winter, S2'!W2*Main!$B$5)+(VLOOKUP($A2,'FL Ratio'!$A$2:$B$9,2,FALSE)*'FL Characterization'!W$2)</f>
        <v>5.3790199393132561</v>
      </c>
      <c r="X2" s="4">
        <f>('[1]Pc, Winter, S2'!X2*Main!$B$5)+(VLOOKUP($A2,'FL Ratio'!$A$2:$B$9,2,FALSE)*'FL Characterization'!X$2)</f>
        <v>5.2088244949011058</v>
      </c>
      <c r="Y2" s="4">
        <f>('[1]Pc, Winter, S2'!Y2*Main!$B$5)+(VLOOKUP($A2,'FL Ratio'!$A$2:$B$9,2,FALSE)*'FL Characterization'!Y$2)</f>
        <v>5.1065472590779475</v>
      </c>
    </row>
    <row r="3" spans="1:25" x14ac:dyDescent="0.3">
      <c r="A3">
        <v>2</v>
      </c>
      <c r="B3" s="4">
        <f>('[1]Pc, Winter, S2'!B3*Main!$B$5)+(VLOOKUP($A3,'FL Ratio'!$A$2:$B$9,2,FALSE)*'FL Characterization'!B$2)</f>
        <v>3.3743528605983131</v>
      </c>
      <c r="C3" s="4">
        <f>('[1]Pc, Winter, S2'!C3*Main!$B$5)+(VLOOKUP($A3,'FL Ratio'!$A$2:$B$9,2,FALSE)*'FL Characterization'!C$2)</f>
        <v>3.2355248854312739</v>
      </c>
      <c r="D3" s="4">
        <f>('[1]Pc, Winter, S2'!D3*Main!$B$5)+(VLOOKUP($A3,'FL Ratio'!$A$2:$B$9,2,FALSE)*'FL Characterization'!D$2)</f>
        <v>3.080110889374208</v>
      </c>
      <c r="E3" s="4">
        <f>('[1]Pc, Winter, S2'!E3*Main!$B$5)+(VLOOKUP($A3,'FL Ratio'!$A$2:$B$9,2,FALSE)*'FL Characterization'!E$2)</f>
        <v>3.1003211416090251</v>
      </c>
      <c r="F3" s="4">
        <f>('[1]Pc, Winter, S2'!F3*Main!$B$5)+(VLOOKUP($A3,'FL Ratio'!$A$2:$B$9,2,FALSE)*'FL Characterization'!F$2)</f>
        <v>3.08458041660348</v>
      </c>
      <c r="G3" s="4">
        <f>('[1]Pc, Winter, S2'!G3*Main!$B$5)+(VLOOKUP($A3,'FL Ratio'!$A$2:$B$9,2,FALSE)*'FL Characterization'!G$2)</f>
        <v>3.2801238593246387</v>
      </c>
      <c r="H3" s="4">
        <f>('[1]Pc, Winter, S2'!H3*Main!$B$5)+(VLOOKUP($A3,'FL Ratio'!$A$2:$B$9,2,FALSE)*'FL Characterization'!H$2)</f>
        <v>3.8459938560723175</v>
      </c>
      <c r="I3" s="4">
        <f>('[1]Pc, Winter, S2'!I3*Main!$B$5)+(VLOOKUP($A3,'FL Ratio'!$A$2:$B$9,2,FALSE)*'FL Characterization'!I$2)</f>
        <v>4.3689495425173162</v>
      </c>
      <c r="J3" s="4">
        <f>('[1]Pc, Winter, S2'!J3*Main!$B$5)+(VLOOKUP($A3,'FL Ratio'!$A$2:$B$9,2,FALSE)*'FL Characterization'!J$2)</f>
        <v>4.7421024556700289</v>
      </c>
      <c r="K3" s="4">
        <f>('[1]Pc, Winter, S2'!K3*Main!$B$5)+(VLOOKUP($A3,'FL Ratio'!$A$2:$B$9,2,FALSE)*'FL Characterization'!K$2)</f>
        <v>4.9475085577108837</v>
      </c>
      <c r="L3" s="4">
        <f>('[1]Pc, Winter, S2'!L3*Main!$B$5)+(VLOOKUP($A3,'FL Ratio'!$A$2:$B$9,2,FALSE)*'FL Characterization'!L$2)</f>
        <v>4.7725157081189025</v>
      </c>
      <c r="M3" s="4">
        <f>('[1]Pc, Winter, S2'!M3*Main!$B$5)+(VLOOKUP($A3,'FL Ratio'!$A$2:$B$9,2,FALSE)*'FL Characterization'!M$2)</f>
        <v>4.8554240750048656</v>
      </c>
      <c r="N3" s="4">
        <f>('[1]Pc, Winter, S2'!N3*Main!$B$5)+(VLOOKUP($A3,'FL Ratio'!$A$2:$B$9,2,FALSE)*'FL Characterization'!N$2)</f>
        <v>4.7008565654225132</v>
      </c>
      <c r="O3" s="4">
        <f>('[1]Pc, Winter, S2'!O3*Main!$B$5)+(VLOOKUP($A3,'FL Ratio'!$A$2:$B$9,2,FALSE)*'FL Characterization'!O$2)</f>
        <v>4.519191880463997</v>
      </c>
      <c r="P3" s="4">
        <f>('[1]Pc, Winter, S2'!P3*Main!$B$5)+(VLOOKUP($A3,'FL Ratio'!$A$2:$B$9,2,FALSE)*'FL Characterization'!P$2)</f>
        <v>4.222617864711788</v>
      </c>
      <c r="Q3" s="4">
        <f>('[1]Pc, Winter, S2'!Q3*Main!$B$5)+(VLOOKUP($A3,'FL Ratio'!$A$2:$B$9,2,FALSE)*'FL Characterization'!Q$2)</f>
        <v>4.3069720301653422</v>
      </c>
      <c r="R3" s="4">
        <f>('[1]Pc, Winter, S2'!R3*Main!$B$5)+(VLOOKUP($A3,'FL Ratio'!$A$2:$B$9,2,FALSE)*'FL Characterization'!R$2)</f>
        <v>4.6864009620749556</v>
      </c>
      <c r="S3" s="4">
        <f>('[1]Pc, Winter, S2'!S3*Main!$B$5)+(VLOOKUP($A3,'FL Ratio'!$A$2:$B$9,2,FALSE)*'FL Characterization'!S$2)</f>
        <v>5.5421700841146295</v>
      </c>
      <c r="T3" s="4">
        <f>('[1]Pc, Winter, S2'!T3*Main!$B$5)+(VLOOKUP($A3,'FL Ratio'!$A$2:$B$9,2,FALSE)*'FL Characterization'!T$2)</f>
        <v>5.3926139067604284</v>
      </c>
      <c r="U3" s="4">
        <f>('[1]Pc, Winter, S2'!U3*Main!$B$5)+(VLOOKUP($A3,'FL Ratio'!$A$2:$B$9,2,FALSE)*'FL Characterization'!U$2)</f>
        <v>4.9655886453290066</v>
      </c>
      <c r="V3" s="4">
        <f>('[1]Pc, Winter, S2'!V3*Main!$B$5)+(VLOOKUP($A3,'FL Ratio'!$A$2:$B$9,2,FALSE)*'FL Characterization'!V$2)</f>
        <v>4.8883041300001695</v>
      </c>
      <c r="W3" s="4">
        <f>('[1]Pc, Winter, S2'!W3*Main!$B$5)+(VLOOKUP($A3,'FL Ratio'!$A$2:$B$9,2,FALSE)*'FL Characterization'!W$2)</f>
        <v>4.4472512507769384</v>
      </c>
      <c r="X3" s="4">
        <f>('[1]Pc, Winter, S2'!X3*Main!$B$5)+(VLOOKUP($A3,'FL Ratio'!$A$2:$B$9,2,FALSE)*'FL Characterization'!X$2)</f>
        <v>4.1599244448020949</v>
      </c>
      <c r="Y3" s="4">
        <f>('[1]Pc, Winter, S2'!Y3*Main!$B$5)+(VLOOKUP($A3,'FL Ratio'!$A$2:$B$9,2,FALSE)*'FL Characterization'!Y$2)</f>
        <v>3.8548989846883432</v>
      </c>
    </row>
    <row r="4" spans="1:25" x14ac:dyDescent="0.3">
      <c r="A4">
        <v>3</v>
      </c>
      <c r="B4" s="4">
        <f>('[1]Pc, Winter, S2'!B4*Main!$B$5)+(VLOOKUP($A4,'FL Ratio'!$A$2:$B$9,2,FALSE)*'FL Characterization'!B$2)</f>
        <v>2.3534718803559294</v>
      </c>
      <c r="C4" s="4">
        <f>('[1]Pc, Winter, S2'!C4*Main!$B$5)+(VLOOKUP($A4,'FL Ratio'!$A$2:$B$9,2,FALSE)*'FL Characterization'!C$2)</f>
        <v>2.2337003164993177</v>
      </c>
      <c r="D4" s="4">
        <f>('[1]Pc, Winter, S2'!D4*Main!$B$5)+(VLOOKUP($A4,'FL Ratio'!$A$2:$B$9,2,FALSE)*'FL Characterization'!D$2)</f>
        <v>2.0877817127009091</v>
      </c>
      <c r="E4" s="4">
        <f>('[1]Pc, Winter, S2'!E4*Main!$B$5)+(VLOOKUP($A4,'FL Ratio'!$A$2:$B$9,2,FALSE)*'FL Characterization'!E$2)</f>
        <v>2.1744658322501622</v>
      </c>
      <c r="F4" s="4">
        <f>('[1]Pc, Winter, S2'!F4*Main!$B$5)+(VLOOKUP($A4,'FL Ratio'!$A$2:$B$9,2,FALSE)*'FL Characterization'!F$2)</f>
        <v>2.0792426573569145</v>
      </c>
      <c r="G4" s="4">
        <f>('[1]Pc, Winter, S2'!G4*Main!$B$5)+(VLOOKUP($A4,'FL Ratio'!$A$2:$B$9,2,FALSE)*'FL Characterization'!G$2)</f>
        <v>2.3298491671056745</v>
      </c>
      <c r="H4" s="4">
        <f>('[1]Pc, Winter, S2'!H4*Main!$B$5)+(VLOOKUP($A4,'FL Ratio'!$A$2:$B$9,2,FALSE)*'FL Characterization'!H$2)</f>
        <v>3.817516503037087</v>
      </c>
      <c r="I4" s="4">
        <f>('[1]Pc, Winter, S2'!I4*Main!$B$5)+(VLOOKUP($A4,'FL Ratio'!$A$2:$B$9,2,FALSE)*'FL Characterization'!I$2)</f>
        <v>4.2664585016699403</v>
      </c>
      <c r="J4" s="4">
        <f>('[1]Pc, Winter, S2'!J4*Main!$B$5)+(VLOOKUP($A4,'FL Ratio'!$A$2:$B$9,2,FALSE)*'FL Characterization'!J$2)</f>
        <v>4.3641091767839972</v>
      </c>
      <c r="K4" s="4">
        <f>('[1]Pc, Winter, S2'!K4*Main!$B$5)+(VLOOKUP($A4,'FL Ratio'!$A$2:$B$9,2,FALSE)*'FL Characterization'!K$2)</f>
        <v>4.2815580940136915</v>
      </c>
      <c r="L4" s="4">
        <f>('[1]Pc, Winter, S2'!L4*Main!$B$5)+(VLOOKUP($A4,'FL Ratio'!$A$2:$B$9,2,FALSE)*'FL Characterization'!L$2)</f>
        <v>4.1515485923585587</v>
      </c>
      <c r="M4" s="4">
        <f>('[1]Pc, Winter, S2'!M4*Main!$B$5)+(VLOOKUP($A4,'FL Ratio'!$A$2:$B$9,2,FALSE)*'FL Characterization'!M$2)</f>
        <v>4.3325992438584207</v>
      </c>
      <c r="N4" s="4">
        <f>('[1]Pc, Winter, S2'!N4*Main!$B$5)+(VLOOKUP($A4,'FL Ratio'!$A$2:$B$9,2,FALSE)*'FL Characterization'!N$2)</f>
        <v>4.0347865096777342</v>
      </c>
      <c r="O4" s="4">
        <f>('[1]Pc, Winter, S2'!O4*Main!$B$5)+(VLOOKUP($A4,'FL Ratio'!$A$2:$B$9,2,FALSE)*'FL Characterization'!O$2)</f>
        <v>3.9582387450903327</v>
      </c>
      <c r="P4" s="4">
        <f>('[1]Pc, Winter, S2'!P4*Main!$B$5)+(VLOOKUP($A4,'FL Ratio'!$A$2:$B$9,2,FALSE)*'FL Characterization'!P$2)</f>
        <v>3.439681212536851</v>
      </c>
      <c r="Q4" s="4">
        <f>('[1]Pc, Winter, S2'!Q4*Main!$B$5)+(VLOOKUP($A4,'FL Ratio'!$A$2:$B$9,2,FALSE)*'FL Characterization'!Q$2)</f>
        <v>3.4578057231331649</v>
      </c>
      <c r="R4" s="4">
        <f>('[1]Pc, Winter, S2'!R4*Main!$B$5)+(VLOOKUP($A4,'FL Ratio'!$A$2:$B$9,2,FALSE)*'FL Characterization'!R$2)</f>
        <v>3.4580303919724842</v>
      </c>
      <c r="S4" s="4">
        <f>('[1]Pc, Winter, S2'!S4*Main!$B$5)+(VLOOKUP($A4,'FL Ratio'!$A$2:$B$9,2,FALSE)*'FL Characterization'!S$2)</f>
        <v>3.8928171345020841</v>
      </c>
      <c r="T4" s="4">
        <f>('[1]Pc, Winter, S2'!T4*Main!$B$5)+(VLOOKUP($A4,'FL Ratio'!$A$2:$B$9,2,FALSE)*'FL Characterization'!T$2)</f>
        <v>3.422780243618917</v>
      </c>
      <c r="U4" s="4">
        <f>('[1]Pc, Winter, S2'!U4*Main!$B$5)+(VLOOKUP($A4,'FL Ratio'!$A$2:$B$9,2,FALSE)*'FL Characterization'!U$2)</f>
        <v>3.6092497694103658</v>
      </c>
      <c r="V4" s="4">
        <f>('[1]Pc, Winter, S2'!V4*Main!$B$5)+(VLOOKUP($A4,'FL Ratio'!$A$2:$B$9,2,FALSE)*'FL Characterization'!V$2)</f>
        <v>3.4915157510251209</v>
      </c>
      <c r="W4" s="4">
        <f>('[1]Pc, Winter, S2'!W4*Main!$B$5)+(VLOOKUP($A4,'FL Ratio'!$A$2:$B$9,2,FALSE)*'FL Characterization'!W$2)</f>
        <v>3.2313969579375916</v>
      </c>
      <c r="X4" s="4">
        <f>('[1]Pc, Winter, S2'!X4*Main!$B$5)+(VLOOKUP($A4,'FL Ratio'!$A$2:$B$9,2,FALSE)*'FL Characterization'!X$2)</f>
        <v>2.8238325987659816</v>
      </c>
      <c r="Y4" s="4">
        <f>('[1]Pc, Winter, S2'!Y4*Main!$B$5)+(VLOOKUP($A4,'FL Ratio'!$A$2:$B$9,2,FALSE)*'FL Characterization'!Y$2)</f>
        <v>2.6412599059103861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0.8038979988335786</v>
      </c>
      <c r="C5" s="4">
        <f>('[1]Pc, Winter, S2'!C5*Main!$B$5)+(VLOOKUP($A5,'FL Ratio'!$A$2:$B$9,2,FALSE)*'FL Characterization'!C$2)</f>
        <v>0.59098680222202415</v>
      </c>
      <c r="D5" s="4">
        <f>('[1]Pc, Winter, S2'!D5*Main!$B$5)+(VLOOKUP($A5,'FL Ratio'!$A$2:$B$9,2,FALSE)*'FL Characterization'!D$2)</f>
        <v>0.56883923649186829</v>
      </c>
      <c r="E5" s="4">
        <f>('[1]Pc, Winter, S2'!E5*Main!$B$5)+(VLOOKUP($A5,'FL Ratio'!$A$2:$B$9,2,FALSE)*'FL Characterization'!E$2)</f>
        <v>0.51934233197700841</v>
      </c>
      <c r="F5" s="4">
        <f>('[1]Pc, Winter, S2'!F5*Main!$B$5)+(VLOOKUP($A5,'FL Ratio'!$A$2:$B$9,2,FALSE)*'FL Characterization'!F$2)</f>
        <v>0.52030267092338278</v>
      </c>
      <c r="G5" s="4">
        <f>('[1]Pc, Winter, S2'!G5*Main!$B$5)+(VLOOKUP($A5,'FL Ratio'!$A$2:$B$9,2,FALSE)*'FL Characterization'!G$2)</f>
        <v>0.90966156302805556</v>
      </c>
      <c r="H5" s="4">
        <f>('[1]Pc, Winter, S2'!H5*Main!$B$5)+(VLOOKUP($A5,'FL Ratio'!$A$2:$B$9,2,FALSE)*'FL Characterization'!H$2)</f>
        <v>1.6957698734146009</v>
      </c>
      <c r="I5" s="4">
        <f>('[1]Pc, Winter, S2'!I5*Main!$B$5)+(VLOOKUP($A5,'FL Ratio'!$A$2:$B$9,2,FALSE)*'FL Characterization'!I$2)</f>
        <v>1.9765354210127015</v>
      </c>
      <c r="J5" s="4">
        <f>('[1]Pc, Winter, S2'!J5*Main!$B$5)+(VLOOKUP($A5,'FL Ratio'!$A$2:$B$9,2,FALSE)*'FL Characterization'!J$2)</f>
        <v>2.2398524157363653</v>
      </c>
      <c r="K5" s="4">
        <f>('[1]Pc, Winter, S2'!K5*Main!$B$5)+(VLOOKUP($A5,'FL Ratio'!$A$2:$B$9,2,FALSE)*'FL Characterization'!K$2)</f>
        <v>2.1281630001747613</v>
      </c>
      <c r="L5" s="4">
        <f>('[1]Pc, Winter, S2'!L5*Main!$B$5)+(VLOOKUP($A5,'FL Ratio'!$A$2:$B$9,2,FALSE)*'FL Characterization'!L$2)</f>
        <v>2.0985439724371817</v>
      </c>
      <c r="M5" s="4">
        <f>('[1]Pc, Winter, S2'!M5*Main!$B$5)+(VLOOKUP($A5,'FL Ratio'!$A$2:$B$9,2,FALSE)*'FL Characterization'!M$2)</f>
        <v>1.8798349542943265</v>
      </c>
      <c r="N5" s="4">
        <f>('[1]Pc, Winter, S2'!N5*Main!$B$5)+(VLOOKUP($A5,'FL Ratio'!$A$2:$B$9,2,FALSE)*'FL Characterization'!N$2)</f>
        <v>1.9179171447786021</v>
      </c>
      <c r="O5" s="4">
        <f>('[1]Pc, Winter, S2'!O5*Main!$B$5)+(VLOOKUP($A5,'FL Ratio'!$A$2:$B$9,2,FALSE)*'FL Characterization'!O$2)</f>
        <v>1.801018409283587</v>
      </c>
      <c r="P5" s="4">
        <f>('[1]Pc, Winter, S2'!P5*Main!$B$5)+(VLOOKUP($A5,'FL Ratio'!$A$2:$B$9,2,FALSE)*'FL Characterization'!P$2)</f>
        <v>1.7591592381151333</v>
      </c>
      <c r="Q5" s="4">
        <f>('[1]Pc, Winter, S2'!Q5*Main!$B$5)+(VLOOKUP($A5,'FL Ratio'!$A$2:$B$9,2,FALSE)*'FL Characterization'!Q$2)</f>
        <v>1.7457135812992337</v>
      </c>
      <c r="R5" s="4">
        <f>('[1]Pc, Winter, S2'!R5*Main!$B$5)+(VLOOKUP($A5,'FL Ratio'!$A$2:$B$9,2,FALSE)*'FL Characterization'!R$2)</f>
        <v>2.1374611037015137</v>
      </c>
      <c r="S5" s="4">
        <f>('[1]Pc, Winter, S2'!S5*Main!$B$5)+(VLOOKUP($A5,'FL Ratio'!$A$2:$B$9,2,FALSE)*'FL Characterization'!S$2)</f>
        <v>3.2426661298596189</v>
      </c>
      <c r="T5" s="4">
        <f>('[1]Pc, Winter, S2'!T5*Main!$B$5)+(VLOOKUP($A5,'FL Ratio'!$A$2:$B$9,2,FALSE)*'FL Characterization'!T$2)</f>
        <v>2.8925406137913705</v>
      </c>
      <c r="U5" s="4">
        <f>('[1]Pc, Winter, S2'!U5*Main!$B$5)+(VLOOKUP($A5,'FL Ratio'!$A$2:$B$9,2,FALSE)*'FL Characterization'!U$2)</f>
        <v>2.4910320186644257</v>
      </c>
      <c r="V5" s="4">
        <f>('[1]Pc, Winter, S2'!V5*Main!$B$5)+(VLOOKUP($A5,'FL Ratio'!$A$2:$B$9,2,FALSE)*'FL Characterization'!V$2)</f>
        <v>2.4724671246972596</v>
      </c>
      <c r="W5" s="4">
        <f>('[1]Pc, Winter, S2'!W5*Main!$B$5)+(VLOOKUP($A5,'FL Ratio'!$A$2:$B$9,2,FALSE)*'FL Characterization'!W$2)</f>
        <v>2.1462965773706313</v>
      </c>
      <c r="X5" s="4">
        <f>('[1]Pc, Winter, S2'!X5*Main!$B$5)+(VLOOKUP($A5,'FL Ratio'!$A$2:$B$9,2,FALSE)*'FL Characterization'!X$2)</f>
        <v>1.7289985820349059</v>
      </c>
      <c r="Y5" s="4">
        <f>('[1]Pc, Winter, S2'!Y5*Main!$B$5)+(VLOOKUP($A5,'FL Ratio'!$A$2:$B$9,2,FALSE)*'FL Characterization'!Y$2)</f>
        <v>1.4111447430155637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2.0565496189526837</v>
      </c>
      <c r="C6" s="4">
        <f>('[1]Pc, Winter, S2'!C6*Main!$B$5)+(VLOOKUP($A6,'FL Ratio'!$A$2:$B$9,2,FALSE)*'FL Characterization'!C$2)</f>
        <v>1.8240261401914031</v>
      </c>
      <c r="D6" s="4">
        <f>('[1]Pc, Winter, S2'!D6*Main!$B$5)+(VLOOKUP($A6,'FL Ratio'!$A$2:$B$9,2,FALSE)*'FL Characterization'!D$2)</f>
        <v>1.6678898707093615</v>
      </c>
      <c r="E6" s="4">
        <f>('[1]Pc, Winter, S2'!E6*Main!$B$5)+(VLOOKUP($A6,'FL Ratio'!$A$2:$B$9,2,FALSE)*'FL Characterization'!E$2)</f>
        <v>1.7421103918119616</v>
      </c>
      <c r="F6" s="4">
        <f>('[1]Pc, Winter, S2'!F6*Main!$B$5)+(VLOOKUP($A6,'FL Ratio'!$A$2:$B$9,2,FALSE)*'FL Characterization'!F$2)</f>
        <v>1.7030675414685221</v>
      </c>
      <c r="G6" s="4">
        <f>('[1]Pc, Winter, S2'!G6*Main!$B$5)+(VLOOKUP($A6,'FL Ratio'!$A$2:$B$9,2,FALSE)*'FL Characterization'!G$2)</f>
        <v>1.867132861032591</v>
      </c>
      <c r="H6" s="4">
        <f>('[1]Pc, Winter, S2'!H6*Main!$B$5)+(VLOOKUP($A6,'FL Ratio'!$A$2:$B$9,2,FALSE)*'FL Characterization'!H$2)</f>
        <v>2.4995170504401343</v>
      </c>
      <c r="I6" s="4">
        <f>('[1]Pc, Winter, S2'!I6*Main!$B$5)+(VLOOKUP($A6,'FL Ratio'!$A$2:$B$9,2,FALSE)*'FL Characterization'!I$2)</f>
        <v>2.5738633237122031</v>
      </c>
      <c r="J6" s="4">
        <f>('[1]Pc, Winter, S2'!J6*Main!$B$5)+(VLOOKUP($A6,'FL Ratio'!$A$2:$B$9,2,FALSE)*'FL Characterization'!J$2)</f>
        <v>2.7378092107786274</v>
      </c>
      <c r="K6" s="4">
        <f>('[1]Pc, Winter, S2'!K6*Main!$B$5)+(VLOOKUP($A6,'FL Ratio'!$A$2:$B$9,2,FALSE)*'FL Characterization'!K$2)</f>
        <v>2.7440264245380095</v>
      </c>
      <c r="L6" s="4">
        <f>('[1]Pc, Winter, S2'!L6*Main!$B$5)+(VLOOKUP($A6,'FL Ratio'!$A$2:$B$9,2,FALSE)*'FL Characterization'!L$2)</f>
        <v>2.8944670442848626</v>
      </c>
      <c r="M6" s="4">
        <f>('[1]Pc, Winter, S2'!M6*Main!$B$5)+(VLOOKUP($A6,'FL Ratio'!$A$2:$B$9,2,FALSE)*'FL Characterization'!M$2)</f>
        <v>2.8597732305191399</v>
      </c>
      <c r="N6" s="4">
        <f>('[1]Pc, Winter, S2'!N6*Main!$B$5)+(VLOOKUP($A6,'FL Ratio'!$A$2:$B$9,2,FALSE)*'FL Characterization'!N$2)</f>
        <v>2.8452770850490325</v>
      </c>
      <c r="O6" s="4">
        <f>('[1]Pc, Winter, S2'!O6*Main!$B$5)+(VLOOKUP($A6,'FL Ratio'!$A$2:$B$9,2,FALSE)*'FL Characterization'!O$2)</f>
        <v>2.7908114589995088</v>
      </c>
      <c r="P6" s="4">
        <f>('[1]Pc, Winter, S2'!P6*Main!$B$5)+(VLOOKUP($A6,'FL Ratio'!$A$2:$B$9,2,FALSE)*'FL Characterization'!P$2)</f>
        <v>2.7593370767063776</v>
      </c>
      <c r="Q6" s="4">
        <f>('[1]Pc, Winter, S2'!Q6*Main!$B$5)+(VLOOKUP($A6,'FL Ratio'!$A$2:$B$9,2,FALSE)*'FL Characterization'!Q$2)</f>
        <v>2.7364351957730744</v>
      </c>
      <c r="R6" s="4">
        <f>('[1]Pc, Winter, S2'!R6*Main!$B$5)+(VLOOKUP($A6,'FL Ratio'!$A$2:$B$9,2,FALSE)*'FL Characterization'!R$2)</f>
        <v>2.8640775206857398</v>
      </c>
      <c r="S6" s="4">
        <f>('[1]Pc, Winter, S2'!S6*Main!$B$5)+(VLOOKUP($A6,'FL Ratio'!$A$2:$B$9,2,FALSE)*'FL Characterization'!S$2)</f>
        <v>3.3150601855322037</v>
      </c>
      <c r="T6" s="4">
        <f>('[1]Pc, Winter, S2'!T6*Main!$B$5)+(VLOOKUP($A6,'FL Ratio'!$A$2:$B$9,2,FALSE)*'FL Characterization'!T$2)</f>
        <v>3.2429427232853998</v>
      </c>
      <c r="U6" s="4">
        <f>('[1]Pc, Winter, S2'!U6*Main!$B$5)+(VLOOKUP($A6,'FL Ratio'!$A$2:$B$9,2,FALSE)*'FL Characterization'!U$2)</f>
        <v>3.1920200315840743</v>
      </c>
      <c r="V6" s="4">
        <f>('[1]Pc, Winter, S2'!V6*Main!$B$5)+(VLOOKUP($A6,'FL Ratio'!$A$2:$B$9,2,FALSE)*'FL Characterization'!V$2)</f>
        <v>3.1789113098908555</v>
      </c>
      <c r="W6" s="4">
        <f>('[1]Pc, Winter, S2'!W6*Main!$B$5)+(VLOOKUP($A6,'FL Ratio'!$A$2:$B$9,2,FALSE)*'FL Characterization'!W$2)</f>
        <v>2.9244999505249925</v>
      </c>
      <c r="X6" s="4">
        <f>('[1]Pc, Winter, S2'!X6*Main!$B$5)+(VLOOKUP($A6,'FL Ratio'!$A$2:$B$9,2,FALSE)*'FL Characterization'!X$2)</f>
        <v>2.7830923937191865</v>
      </c>
      <c r="Y6" s="4">
        <f>('[1]Pc, Winter, S2'!Y6*Main!$B$5)+(VLOOKUP($A6,'FL Ratio'!$A$2:$B$9,2,FALSE)*'FL Characterization'!Y$2)</f>
        <v>2.5365791929417632</v>
      </c>
    </row>
    <row r="7" spans="1:25" x14ac:dyDescent="0.3">
      <c r="A7">
        <v>6</v>
      </c>
      <c r="B7" s="4">
        <f>('[1]Pc, Winter, S2'!B7*Main!$B$5)+(VLOOKUP($A7,'FL Ratio'!$A$2:$B$9,2,FALSE)*'FL Characterization'!B$2)</f>
        <v>2.319578878780328</v>
      </c>
      <c r="C7" s="4">
        <f>('[1]Pc, Winter, S2'!C7*Main!$B$5)+(VLOOKUP($A7,'FL Ratio'!$A$2:$B$9,2,FALSE)*'FL Characterization'!C$2)</f>
        <v>2.217360820671654</v>
      </c>
      <c r="D7" s="4">
        <f>('[1]Pc, Winter, S2'!D7*Main!$B$5)+(VLOOKUP($A7,'FL Ratio'!$A$2:$B$9,2,FALSE)*'FL Characterization'!D$2)</f>
        <v>2.1271255987019795</v>
      </c>
      <c r="E7" s="4">
        <f>('[1]Pc, Winter, S2'!E7*Main!$B$5)+(VLOOKUP($A7,'FL Ratio'!$A$2:$B$9,2,FALSE)*'FL Characterization'!E$2)</f>
        <v>2.1430193068824623</v>
      </c>
      <c r="F7" s="4">
        <f>('[1]Pc, Winter, S2'!F7*Main!$B$5)+(VLOOKUP($A7,'FL Ratio'!$A$2:$B$9,2,FALSE)*'FL Characterization'!F$2)</f>
        <v>2.1999680228839575</v>
      </c>
      <c r="G7" s="4">
        <f>('[1]Pc, Winter, S2'!G7*Main!$B$5)+(VLOOKUP($A7,'FL Ratio'!$A$2:$B$9,2,FALSE)*'FL Characterization'!G$2)</f>
        <v>2.3333821508168811</v>
      </c>
      <c r="H7" s="4">
        <f>('[1]Pc, Winter, S2'!H7*Main!$B$5)+(VLOOKUP($A7,'FL Ratio'!$A$2:$B$9,2,FALSE)*'FL Characterization'!H$2)</f>
        <v>2.6201385295505344</v>
      </c>
      <c r="I7" s="4">
        <f>('[1]Pc, Winter, S2'!I7*Main!$B$5)+(VLOOKUP($A7,'FL Ratio'!$A$2:$B$9,2,FALSE)*'FL Characterization'!I$2)</f>
        <v>3.1080425281985562</v>
      </c>
      <c r="J7" s="4">
        <f>('[1]Pc, Winter, S2'!J7*Main!$B$5)+(VLOOKUP($A7,'FL Ratio'!$A$2:$B$9,2,FALSE)*'FL Characterization'!J$2)</f>
        <v>3.2873337815789725</v>
      </c>
      <c r="K7" s="4">
        <f>('[1]Pc, Winter, S2'!K7*Main!$B$5)+(VLOOKUP($A7,'FL Ratio'!$A$2:$B$9,2,FALSE)*'FL Characterization'!K$2)</f>
        <v>3.3079262309887665</v>
      </c>
      <c r="L7" s="4">
        <f>('[1]Pc, Winter, S2'!L7*Main!$B$5)+(VLOOKUP($A7,'FL Ratio'!$A$2:$B$9,2,FALSE)*'FL Characterization'!L$2)</f>
        <v>3.2760728514024748</v>
      </c>
      <c r="M7" s="4">
        <f>('[1]Pc, Winter, S2'!M7*Main!$B$5)+(VLOOKUP($A7,'FL Ratio'!$A$2:$B$9,2,FALSE)*'FL Characterization'!M$2)</f>
        <v>3.3632444162036701</v>
      </c>
      <c r="N7" s="4">
        <f>('[1]Pc, Winter, S2'!N7*Main!$B$5)+(VLOOKUP($A7,'FL Ratio'!$A$2:$B$9,2,FALSE)*'FL Characterization'!N$2)</f>
        <v>3.2598683143701446</v>
      </c>
      <c r="O7" s="4">
        <f>('[1]Pc, Winter, S2'!O7*Main!$B$5)+(VLOOKUP($A7,'FL Ratio'!$A$2:$B$9,2,FALSE)*'FL Characterization'!O$2)</f>
        <v>3.3044038738770425</v>
      </c>
      <c r="P7" s="4">
        <f>('[1]Pc, Winter, S2'!P7*Main!$B$5)+(VLOOKUP($A7,'FL Ratio'!$A$2:$B$9,2,FALSE)*'FL Characterization'!P$2)</f>
        <v>3.0573163860717965</v>
      </c>
      <c r="Q7" s="4">
        <f>('[1]Pc, Winter, S2'!Q7*Main!$B$5)+(VLOOKUP($A7,'FL Ratio'!$A$2:$B$9,2,FALSE)*'FL Characterization'!Q$2)</f>
        <v>3.063317699518266</v>
      </c>
      <c r="R7" s="4">
        <f>('[1]Pc, Winter, S2'!R7*Main!$B$5)+(VLOOKUP($A7,'FL Ratio'!$A$2:$B$9,2,FALSE)*'FL Characterization'!R$2)</f>
        <v>2.9164920821944027</v>
      </c>
      <c r="S7" s="4">
        <f>('[1]Pc, Winter, S2'!S7*Main!$B$5)+(VLOOKUP($A7,'FL Ratio'!$A$2:$B$9,2,FALSE)*'FL Characterization'!S$2)</f>
        <v>3.0916570734140145</v>
      </c>
      <c r="T7" s="4">
        <f>('[1]Pc, Winter, S2'!T7*Main!$B$5)+(VLOOKUP($A7,'FL Ratio'!$A$2:$B$9,2,FALSE)*'FL Characterization'!T$2)</f>
        <v>2.9677269295604258</v>
      </c>
      <c r="U7" s="4">
        <f>('[1]Pc, Winter, S2'!U7*Main!$B$5)+(VLOOKUP($A7,'FL Ratio'!$A$2:$B$9,2,FALSE)*'FL Characterization'!U$2)</f>
        <v>2.9679249866290403</v>
      </c>
      <c r="V7" s="4">
        <f>('[1]Pc, Winter, S2'!V7*Main!$B$5)+(VLOOKUP($A7,'FL Ratio'!$A$2:$B$9,2,FALSE)*'FL Characterization'!V$2)</f>
        <v>2.9471583299454531</v>
      </c>
      <c r="W7" s="4">
        <f>('[1]Pc, Winter, S2'!W7*Main!$B$5)+(VLOOKUP($A7,'FL Ratio'!$A$2:$B$9,2,FALSE)*'FL Characterization'!W$2)</f>
        <v>2.8025243041859107</v>
      </c>
      <c r="X7" s="4">
        <f>('[1]Pc, Winter, S2'!X7*Main!$B$5)+(VLOOKUP($A7,'FL Ratio'!$A$2:$B$9,2,FALSE)*'FL Characterization'!X$2)</f>
        <v>2.6180868353833922</v>
      </c>
      <c r="Y7" s="4">
        <f>('[1]Pc, Winter, S2'!Y7*Main!$B$5)+(VLOOKUP($A7,'FL Ratio'!$A$2:$B$9,2,FALSE)*'FL Characterization'!Y$2)</f>
        <v>2.4675805326333076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1.9655116572139191</v>
      </c>
      <c r="C8" s="4">
        <f>('[1]Pc, Winter, S2'!C8*Main!$B$5)+(VLOOKUP($A8,'FL Ratio'!$A$2:$B$9,2,FALSE)*'FL Characterization'!C$2)</f>
        <v>1.8422163922097718</v>
      </c>
      <c r="D8" s="4">
        <f>('[1]Pc, Winter, S2'!D8*Main!$B$5)+(VLOOKUP($A8,'FL Ratio'!$A$2:$B$9,2,FALSE)*'FL Characterization'!D$2)</f>
        <v>1.7082983251737027</v>
      </c>
      <c r="E8" s="4">
        <f>('[1]Pc, Winter, S2'!E8*Main!$B$5)+(VLOOKUP($A8,'FL Ratio'!$A$2:$B$9,2,FALSE)*'FL Characterization'!E$2)</f>
        <v>1.7303090759849555</v>
      </c>
      <c r="F8" s="4">
        <f>('[1]Pc, Winter, S2'!F8*Main!$B$5)+(VLOOKUP($A8,'FL Ratio'!$A$2:$B$9,2,FALSE)*'FL Characterization'!F$2)</f>
        <v>1.7421231763746672</v>
      </c>
      <c r="G8" s="4">
        <f>('[1]Pc, Winter, S2'!G8*Main!$B$5)+(VLOOKUP($A8,'FL Ratio'!$A$2:$B$9,2,FALSE)*'FL Characterization'!G$2)</f>
        <v>1.9290868545951061</v>
      </c>
      <c r="H8" s="4">
        <f>('[1]Pc, Winter, S2'!H8*Main!$B$5)+(VLOOKUP($A8,'FL Ratio'!$A$2:$B$9,2,FALSE)*'FL Characterization'!H$2)</f>
        <v>2.4250119644907904</v>
      </c>
      <c r="I8" s="4">
        <f>('[1]Pc, Winter, S2'!I8*Main!$B$5)+(VLOOKUP($A8,'FL Ratio'!$A$2:$B$9,2,FALSE)*'FL Characterization'!I$2)</f>
        <v>2.7224166870998801</v>
      </c>
      <c r="J8" s="4">
        <f>('[1]Pc, Winter, S2'!J8*Main!$B$5)+(VLOOKUP($A8,'FL Ratio'!$A$2:$B$9,2,FALSE)*'FL Characterization'!J$2)</f>
        <v>2.9491285136468983</v>
      </c>
      <c r="K8" s="4">
        <f>('[1]Pc, Winter, S2'!K8*Main!$B$5)+(VLOOKUP($A8,'FL Ratio'!$A$2:$B$9,2,FALSE)*'FL Characterization'!K$2)</f>
        <v>2.9040941980766268</v>
      </c>
      <c r="L8" s="4">
        <f>('[1]Pc, Winter, S2'!L8*Main!$B$5)+(VLOOKUP($A8,'FL Ratio'!$A$2:$B$9,2,FALSE)*'FL Characterization'!L$2)</f>
        <v>2.8715984670314456</v>
      </c>
      <c r="M8" s="4">
        <f>('[1]Pc, Winter, S2'!M8*Main!$B$5)+(VLOOKUP($A8,'FL Ratio'!$A$2:$B$9,2,FALSE)*'FL Characterization'!M$2)</f>
        <v>2.8710668407640627</v>
      </c>
      <c r="N8" s="4">
        <f>('[1]Pc, Winter, S2'!N8*Main!$B$5)+(VLOOKUP($A8,'FL Ratio'!$A$2:$B$9,2,FALSE)*'FL Characterization'!N$2)</f>
        <v>2.829891722109402</v>
      </c>
      <c r="O8" s="4">
        <f>('[1]Pc, Winter, S2'!O8*Main!$B$5)+(VLOOKUP($A8,'FL Ratio'!$A$2:$B$9,2,FALSE)*'FL Characterization'!O$2)</f>
        <v>2.8350954713164835</v>
      </c>
      <c r="P8" s="4">
        <f>('[1]Pc, Winter, S2'!P8*Main!$B$5)+(VLOOKUP($A8,'FL Ratio'!$A$2:$B$9,2,FALSE)*'FL Characterization'!P$2)</f>
        <v>2.5953532250163942</v>
      </c>
      <c r="Q8" s="4">
        <f>('[1]Pc, Winter, S2'!Q8*Main!$B$5)+(VLOOKUP($A8,'FL Ratio'!$A$2:$B$9,2,FALSE)*'FL Characterization'!Q$2)</f>
        <v>2.6693538265935493</v>
      </c>
      <c r="R8" s="4">
        <f>('[1]Pc, Winter, S2'!R8*Main!$B$5)+(VLOOKUP($A8,'FL Ratio'!$A$2:$B$9,2,FALSE)*'FL Characterization'!R$2)</f>
        <v>2.7870750385591978</v>
      </c>
      <c r="S8" s="4">
        <f>('[1]Pc, Winter, S2'!S8*Main!$B$5)+(VLOOKUP($A8,'FL Ratio'!$A$2:$B$9,2,FALSE)*'FL Characterization'!S$2)</f>
        <v>3.2475247563570475</v>
      </c>
      <c r="T8" s="4">
        <f>('[1]Pc, Winter, S2'!T8*Main!$B$5)+(VLOOKUP($A8,'FL Ratio'!$A$2:$B$9,2,FALSE)*'FL Characterization'!T$2)</f>
        <v>2.9554861933079866</v>
      </c>
      <c r="U8" s="4">
        <f>('[1]Pc, Winter, S2'!U8*Main!$B$5)+(VLOOKUP($A8,'FL Ratio'!$A$2:$B$9,2,FALSE)*'FL Characterization'!U$2)</f>
        <v>2.9185315838198691</v>
      </c>
      <c r="V8" s="4">
        <f>('[1]Pc, Winter, S2'!V8*Main!$B$5)+(VLOOKUP($A8,'FL Ratio'!$A$2:$B$9,2,FALSE)*'FL Characterization'!V$2)</f>
        <v>2.7892737825129923</v>
      </c>
      <c r="W8" s="4">
        <f>('[1]Pc, Winter, S2'!W8*Main!$B$5)+(VLOOKUP($A8,'FL Ratio'!$A$2:$B$9,2,FALSE)*'FL Characterization'!W$2)</f>
        <v>2.600640347903274</v>
      </c>
      <c r="X8" s="4">
        <f>('[1]Pc, Winter, S2'!X8*Main!$B$5)+(VLOOKUP($A8,'FL Ratio'!$A$2:$B$9,2,FALSE)*'FL Characterization'!X$2)</f>
        <v>2.3642242204602431</v>
      </c>
      <c r="Y8" s="4">
        <f>('[1]Pc, Winter, S2'!Y8*Main!$B$5)+(VLOOKUP($A8,'FL Ratio'!$A$2:$B$9,2,FALSE)*'FL Characterization'!Y$2)</f>
        <v>2.1888794714772977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1.4629086542359249</v>
      </c>
      <c r="C9" s="4">
        <f>('[1]Pc, Winter, S2'!C9*Main!$B$5)+(VLOOKUP($A9,'FL Ratio'!$A$2:$B$9,2,FALSE)*'FL Characterization'!C$2)</f>
        <v>1.4251264974211535</v>
      </c>
      <c r="D9" s="4">
        <f>('[1]Pc, Winter, S2'!D9*Main!$B$5)+(VLOOKUP($A9,'FL Ratio'!$A$2:$B$9,2,FALSE)*'FL Characterization'!D$2)</f>
        <v>1.3428682851762022</v>
      </c>
      <c r="E9" s="4">
        <f>('[1]Pc, Winter, S2'!E9*Main!$B$5)+(VLOOKUP($A9,'FL Ratio'!$A$2:$B$9,2,FALSE)*'FL Characterization'!E$2)</f>
        <v>1.3459418405372294</v>
      </c>
      <c r="F9" s="4">
        <f>('[1]Pc, Winter, S2'!F9*Main!$B$5)+(VLOOKUP($A9,'FL Ratio'!$A$2:$B$9,2,FALSE)*'FL Characterization'!F$2)</f>
        <v>1.4159532210163934</v>
      </c>
      <c r="G9" s="4">
        <f>('[1]Pc, Winter, S2'!G9*Main!$B$5)+(VLOOKUP($A9,'FL Ratio'!$A$2:$B$9,2,FALSE)*'FL Characterization'!G$2)</f>
        <v>1.6823637105820528</v>
      </c>
      <c r="H9" s="4">
        <f>('[1]Pc, Winter, S2'!H9*Main!$B$5)+(VLOOKUP($A9,'FL Ratio'!$A$2:$B$9,2,FALSE)*'FL Characterization'!H$2)</f>
        <v>2.6436903671394245</v>
      </c>
      <c r="I9" s="4">
        <f>('[1]Pc, Winter, S2'!I9*Main!$B$5)+(VLOOKUP($A9,'FL Ratio'!$A$2:$B$9,2,FALSE)*'FL Characterization'!I$2)</f>
        <v>3.1427101594156697</v>
      </c>
      <c r="J9" s="4">
        <f>('[1]Pc, Winter, S2'!J9*Main!$B$5)+(VLOOKUP($A9,'FL Ratio'!$A$2:$B$9,2,FALSE)*'FL Characterization'!J$2)</f>
        <v>3.1976532872256795</v>
      </c>
      <c r="K9" s="4">
        <f>('[1]Pc, Winter, S2'!K9*Main!$B$5)+(VLOOKUP($A9,'FL Ratio'!$A$2:$B$9,2,FALSE)*'FL Characterization'!K$2)</f>
        <v>3.1258196060711025</v>
      </c>
      <c r="L9" s="4">
        <f>('[1]Pc, Winter, S2'!L9*Main!$B$5)+(VLOOKUP($A9,'FL Ratio'!$A$2:$B$9,2,FALSE)*'FL Characterization'!L$2)</f>
        <v>3.326776689801636</v>
      </c>
      <c r="M9" s="4">
        <f>('[1]Pc, Winter, S2'!M9*Main!$B$5)+(VLOOKUP($A9,'FL Ratio'!$A$2:$B$9,2,FALSE)*'FL Characterization'!M$2)</f>
        <v>3.3408980948793747</v>
      </c>
      <c r="N9" s="4">
        <f>('[1]Pc, Winter, S2'!N9*Main!$B$5)+(VLOOKUP($A9,'FL Ratio'!$A$2:$B$9,2,FALSE)*'FL Characterization'!N$2)</f>
        <v>3.0930204905624792</v>
      </c>
      <c r="O9" s="4">
        <f>('[1]Pc, Winter, S2'!O9*Main!$B$5)+(VLOOKUP($A9,'FL Ratio'!$A$2:$B$9,2,FALSE)*'FL Characterization'!O$2)</f>
        <v>3.0761319405893923</v>
      </c>
      <c r="P9" s="4">
        <f>('[1]Pc, Winter, S2'!P9*Main!$B$5)+(VLOOKUP($A9,'FL Ratio'!$A$2:$B$9,2,FALSE)*'FL Characterization'!P$2)</f>
        <v>2.7310078082743665</v>
      </c>
      <c r="Q9" s="4">
        <f>('[1]Pc, Winter, S2'!Q9*Main!$B$5)+(VLOOKUP($A9,'FL Ratio'!$A$2:$B$9,2,FALSE)*'FL Characterization'!Q$2)</f>
        <v>2.4206062805355972</v>
      </c>
      <c r="R9" s="4">
        <f>('[1]Pc, Winter, S2'!R9*Main!$B$5)+(VLOOKUP($A9,'FL Ratio'!$A$2:$B$9,2,FALSE)*'FL Characterization'!R$2)</f>
        <v>2.4558666714189412</v>
      </c>
      <c r="S9" s="4">
        <f>('[1]Pc, Winter, S2'!S9*Main!$B$5)+(VLOOKUP($A9,'FL Ratio'!$A$2:$B$9,2,FALSE)*'FL Characterization'!S$2)</f>
        <v>2.6815662660245256</v>
      </c>
      <c r="T9" s="4">
        <f>('[1]Pc, Winter, S2'!T9*Main!$B$5)+(VLOOKUP($A9,'FL Ratio'!$A$2:$B$9,2,FALSE)*'FL Characterization'!T$2)</f>
        <v>2.6588447593038143</v>
      </c>
      <c r="U9" s="4">
        <f>('[1]Pc, Winter, S2'!U9*Main!$B$5)+(VLOOKUP($A9,'FL Ratio'!$A$2:$B$9,2,FALSE)*'FL Characterization'!U$2)</f>
        <v>2.5873987374602625</v>
      </c>
      <c r="V9" s="4">
        <f>('[1]Pc, Winter, S2'!V9*Main!$B$5)+(VLOOKUP($A9,'FL Ratio'!$A$2:$B$9,2,FALSE)*'FL Characterization'!V$2)</f>
        <v>2.4754705685083915</v>
      </c>
      <c r="W9" s="4">
        <f>('[1]Pc, Winter, S2'!W9*Main!$B$5)+(VLOOKUP($A9,'FL Ratio'!$A$2:$B$9,2,FALSE)*'FL Characterization'!W$2)</f>
        <v>2.2925860754399463</v>
      </c>
      <c r="X9" s="4">
        <f>('[1]Pc, Winter, S2'!X9*Main!$B$5)+(VLOOKUP($A9,'FL Ratio'!$A$2:$B$9,2,FALSE)*'FL Characterization'!X$2)</f>
        <v>1.9520008103069229</v>
      </c>
      <c r="Y9" s="4">
        <f>('[1]Pc, Winter, S2'!Y9*Main!$B$5)+(VLOOKUP($A9,'FL Ratio'!$A$2:$B$9,2,FALSE)*'FL Characterization'!Y$2)</f>
        <v>1.7348946778868646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5.3664781843819709</v>
      </c>
      <c r="C2" s="4">
        <f>('[1]Pc, Winter, S3'!C2*Main!$B$5)+(VLOOKUP($A2,'FL Ratio'!$A$2:$B$9,2,FALSE)*'FL Characterization'!C$2)</f>
        <v>5.2391262921730162</v>
      </c>
      <c r="D2" s="4">
        <f>('[1]Pc, Winter, S3'!D2*Main!$B$5)+(VLOOKUP($A2,'FL Ratio'!$A$2:$B$9,2,FALSE)*'FL Characterization'!D$2)</f>
        <v>5.17150118350472</v>
      </c>
      <c r="E2" s="4">
        <f>('[1]Pc, Winter, S3'!E2*Main!$B$5)+(VLOOKUP($A2,'FL Ratio'!$A$2:$B$9,2,FALSE)*'FL Characterization'!E$2)</f>
        <v>5.301966800378886</v>
      </c>
      <c r="F2" s="4">
        <f>('[1]Pc, Winter, S3'!F2*Main!$B$5)+(VLOOKUP($A2,'FL Ratio'!$A$2:$B$9,2,FALSE)*'FL Characterization'!F$2)</f>
        <v>4.9165624405749595</v>
      </c>
      <c r="G2" s="4">
        <f>('[1]Pc, Winter, S3'!G2*Main!$B$5)+(VLOOKUP($A2,'FL Ratio'!$A$2:$B$9,2,FALSE)*'FL Characterization'!G$2)</f>
        <v>4.8862285759623134</v>
      </c>
      <c r="H2" s="4">
        <f>('[1]Pc, Winter, S3'!H2*Main!$B$5)+(VLOOKUP($A2,'FL Ratio'!$A$2:$B$9,2,FALSE)*'FL Characterization'!H$2)</f>
        <v>5.0715770718459039</v>
      </c>
      <c r="I2" s="4">
        <f>('[1]Pc, Winter, S3'!I2*Main!$B$5)+(VLOOKUP($A2,'FL Ratio'!$A$2:$B$9,2,FALSE)*'FL Characterization'!I$2)</f>
        <v>6.3008412570245476</v>
      </c>
      <c r="J2" s="4">
        <f>('[1]Pc, Winter, S3'!J2*Main!$B$5)+(VLOOKUP($A2,'FL Ratio'!$A$2:$B$9,2,FALSE)*'FL Characterization'!J$2)</f>
        <v>6.5483351692179266</v>
      </c>
      <c r="K2" s="4">
        <f>('[1]Pc, Winter, S3'!K2*Main!$B$5)+(VLOOKUP($A2,'FL Ratio'!$A$2:$B$9,2,FALSE)*'FL Characterization'!K$2)</f>
        <v>6.4405526328525431</v>
      </c>
      <c r="L2" s="4">
        <f>('[1]Pc, Winter, S3'!L2*Main!$B$5)+(VLOOKUP($A2,'FL Ratio'!$A$2:$B$9,2,FALSE)*'FL Characterization'!L$2)</f>
        <v>6.4612317286649565</v>
      </c>
      <c r="M2" s="4">
        <f>('[1]Pc, Winter, S3'!M2*Main!$B$5)+(VLOOKUP($A2,'FL Ratio'!$A$2:$B$9,2,FALSE)*'FL Characterization'!M$2)</f>
        <v>6.5401856826623188</v>
      </c>
      <c r="N2" s="4">
        <f>('[1]Pc, Winter, S3'!N2*Main!$B$5)+(VLOOKUP($A2,'FL Ratio'!$A$2:$B$9,2,FALSE)*'FL Characterization'!N$2)</f>
        <v>6.3036439858404325</v>
      </c>
      <c r="O2" s="4">
        <f>('[1]Pc, Winter, S3'!O2*Main!$B$5)+(VLOOKUP($A2,'FL Ratio'!$A$2:$B$9,2,FALSE)*'FL Characterization'!O$2)</f>
        <v>6.4984959969777245</v>
      </c>
      <c r="P2" s="4">
        <f>('[1]Pc, Winter, S3'!P2*Main!$B$5)+(VLOOKUP($A2,'FL Ratio'!$A$2:$B$9,2,FALSE)*'FL Characterization'!P$2)</f>
        <v>5.6768557687968269</v>
      </c>
      <c r="Q2" s="4">
        <f>('[1]Pc, Winter, S3'!Q2*Main!$B$5)+(VLOOKUP($A2,'FL Ratio'!$A$2:$B$9,2,FALSE)*'FL Characterization'!Q$2)</f>
        <v>6.0955095033838047</v>
      </c>
      <c r="R2" s="4">
        <f>('[1]Pc, Winter, S3'!R2*Main!$B$5)+(VLOOKUP($A2,'FL Ratio'!$A$2:$B$9,2,FALSE)*'FL Characterization'!R$2)</f>
        <v>6.433175336854946</v>
      </c>
      <c r="S2" s="4">
        <f>('[1]Pc, Winter, S3'!S2*Main!$B$5)+(VLOOKUP($A2,'FL Ratio'!$A$2:$B$9,2,FALSE)*'FL Characterization'!S$2)</f>
        <v>6.4099073220504428</v>
      </c>
      <c r="T2" s="4">
        <f>('[1]Pc, Winter, S3'!T2*Main!$B$5)+(VLOOKUP($A2,'FL Ratio'!$A$2:$B$9,2,FALSE)*'FL Characterization'!T$2)</f>
        <v>5.9678779909676436</v>
      </c>
      <c r="U2" s="4">
        <f>('[1]Pc, Winter, S3'!U2*Main!$B$5)+(VLOOKUP($A2,'FL Ratio'!$A$2:$B$9,2,FALSE)*'FL Characterization'!U$2)</f>
        <v>5.613220911217697</v>
      </c>
      <c r="V2" s="4">
        <f>('[1]Pc, Winter, S3'!V2*Main!$B$5)+(VLOOKUP($A2,'FL Ratio'!$A$2:$B$9,2,FALSE)*'FL Characterization'!V$2)</f>
        <v>5.6612057589017866</v>
      </c>
      <c r="W2" s="4">
        <f>('[1]Pc, Winter, S3'!W2*Main!$B$5)+(VLOOKUP($A2,'FL Ratio'!$A$2:$B$9,2,FALSE)*'FL Characterization'!W$2)</f>
        <v>5.5403230576361713</v>
      </c>
      <c r="X2" s="4">
        <f>('[1]Pc, Winter, S3'!X2*Main!$B$5)+(VLOOKUP($A2,'FL Ratio'!$A$2:$B$9,2,FALSE)*'FL Characterization'!X$2)</f>
        <v>5.0145833464722811</v>
      </c>
      <c r="Y2" s="4">
        <f>('[1]Pc, Winter, S3'!Y2*Main!$B$5)+(VLOOKUP($A2,'FL Ratio'!$A$2:$B$9,2,FALSE)*'FL Characterization'!Y$2)</f>
        <v>5.0115308150377391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3.3434122361324112</v>
      </c>
      <c r="C3" s="4">
        <f>('[1]Pc, Winter, S3'!C3*Main!$B$5)+(VLOOKUP($A3,'FL Ratio'!$A$2:$B$9,2,FALSE)*'FL Characterization'!C$2)</f>
        <v>3.3557650738502733</v>
      </c>
      <c r="D3" s="4">
        <f>('[1]Pc, Winter, S3'!D3*Main!$B$5)+(VLOOKUP($A3,'FL Ratio'!$A$2:$B$9,2,FALSE)*'FL Characterization'!D$2)</f>
        <v>3.080110889374208</v>
      </c>
      <c r="E3" s="4">
        <f>('[1]Pc, Winter, S3'!E3*Main!$B$5)+(VLOOKUP($A3,'FL Ratio'!$A$2:$B$9,2,FALSE)*'FL Characterization'!E$2)</f>
        <v>3.1003211416090251</v>
      </c>
      <c r="F3" s="4">
        <f>('[1]Pc, Winter, S3'!F3*Main!$B$5)+(VLOOKUP($A3,'FL Ratio'!$A$2:$B$9,2,FALSE)*'FL Characterization'!F$2)</f>
        <v>3.055748708065563</v>
      </c>
      <c r="G3" s="4">
        <f>('[1]Pc, Winter, S3'!G3*Main!$B$5)+(VLOOKUP($A3,'FL Ratio'!$A$2:$B$9,2,FALSE)*'FL Characterization'!G$2)</f>
        <v>3.2801238593246387</v>
      </c>
      <c r="H3" s="4">
        <f>('[1]Pc, Winter, S3'!H3*Main!$B$5)+(VLOOKUP($A3,'FL Ratio'!$A$2:$B$9,2,FALSE)*'FL Characterization'!H$2)</f>
        <v>3.9944405816829689</v>
      </c>
      <c r="I3" s="4">
        <f>('[1]Pc, Winter, S3'!I3*Main!$B$5)+(VLOOKUP($A3,'FL Ratio'!$A$2:$B$9,2,FALSE)*'FL Characterization'!I$2)</f>
        <v>4.3689495425173162</v>
      </c>
      <c r="J3" s="4">
        <f>('[1]Pc, Winter, S3'!J3*Main!$B$5)+(VLOOKUP($A3,'FL Ratio'!$A$2:$B$9,2,FALSE)*'FL Characterization'!J$2)</f>
        <v>4.6478989332503247</v>
      </c>
      <c r="K3" s="4">
        <f>('[1]Pc, Winter, S3'!K3*Main!$B$5)+(VLOOKUP($A3,'FL Ratio'!$A$2:$B$9,2,FALSE)*'FL Characterization'!K$2)</f>
        <v>4.9960329589251931</v>
      </c>
      <c r="L3" s="4">
        <f>('[1]Pc, Winter, S3'!L3*Main!$B$5)+(VLOOKUP($A3,'FL Ratio'!$A$2:$B$9,2,FALSE)*'FL Characterization'!L$2)</f>
        <v>4.8209351435203258</v>
      </c>
      <c r="M3" s="4">
        <f>('[1]Pc, Winter, S3'!M3*Main!$B$5)+(VLOOKUP($A3,'FL Ratio'!$A$2:$B$9,2,FALSE)*'FL Characterization'!M$2)</f>
        <v>4.8554240750048656</v>
      </c>
      <c r="N3" s="4">
        <f>('[1]Pc, Winter, S3'!N3*Main!$B$5)+(VLOOKUP($A3,'FL Ratio'!$A$2:$B$9,2,FALSE)*'FL Characterization'!N$2)</f>
        <v>4.5186492972799153</v>
      </c>
      <c r="O3" s="4">
        <f>('[1]Pc, Winter, S3'!O3*Main!$B$5)+(VLOOKUP($A3,'FL Ratio'!$A$2:$B$9,2,FALSE)*'FL Characterization'!O$2)</f>
        <v>4.4325517484888701</v>
      </c>
      <c r="P3" s="4">
        <f>('[1]Pc, Winter, S3'!P3*Main!$B$5)+(VLOOKUP($A3,'FL Ratio'!$A$2:$B$9,2,FALSE)*'FL Characterization'!P$2)</f>
        <v>4.0612317713717596</v>
      </c>
      <c r="Q3" s="4">
        <f>('[1]Pc, Winter, S3'!Q3*Main!$B$5)+(VLOOKUP($A3,'FL Ratio'!$A$2:$B$9,2,FALSE)*'FL Characterization'!Q$2)</f>
        <v>4.1821756450596963</v>
      </c>
      <c r="R3" s="4">
        <f>('[1]Pc, Winter, S3'!R3*Main!$B$5)+(VLOOKUP($A3,'FL Ratio'!$A$2:$B$9,2,FALSE)*'FL Characterization'!R$2)</f>
        <v>4.5938564976692735</v>
      </c>
      <c r="S3" s="4">
        <f>('[1]Pc, Winter, S3'!S3*Main!$B$5)+(VLOOKUP($A3,'FL Ratio'!$A$2:$B$9,2,FALSE)*'FL Characterization'!S$2)</f>
        <v>5.7081382075683411</v>
      </c>
      <c r="T3" s="4">
        <f>('[1]Pc, Winter, S3'!T3*Main!$B$5)+(VLOOKUP($A3,'FL Ratio'!$A$2:$B$9,2,FALSE)*'FL Characterization'!T$2)</f>
        <v>5.3399220822959848</v>
      </c>
      <c r="U3" s="4">
        <f>('[1]Pc, Winter, S3'!U3*Main!$B$5)+(VLOOKUP($A3,'FL Ratio'!$A$2:$B$9,2,FALSE)*'FL Characterization'!U$2)</f>
        <v>5.0142604470794527</v>
      </c>
      <c r="V3" s="4">
        <f>('[1]Pc, Winter, S3'!V3*Main!$B$5)+(VLOOKUP($A3,'FL Ratio'!$A$2:$B$9,2,FALSE)*'FL Characterization'!V$2)</f>
        <v>4.7467519081194114</v>
      </c>
      <c r="W3" s="4">
        <f>('[1]Pc, Winter, S3'!W3*Main!$B$5)+(VLOOKUP($A3,'FL Ratio'!$A$2:$B$9,2,FALSE)*'FL Characterization'!W$2)</f>
        <v>4.403245546891311</v>
      </c>
      <c r="X3" s="4">
        <f>('[1]Pc, Winter, S3'!X3*Main!$B$5)+(VLOOKUP($A3,'FL Ratio'!$A$2:$B$9,2,FALSE)*'FL Characterization'!X$2)</f>
        <v>4.2807467438785345</v>
      </c>
      <c r="Y3" s="4">
        <f>('[1]Pc, Winter, S3'!Y3*Main!$B$5)+(VLOOKUP($A3,'FL Ratio'!$A$2:$B$9,2,FALSE)*'FL Characterization'!Y$2)</f>
        <v>3.8548989846883432</v>
      </c>
    </row>
    <row r="4" spans="1:25" x14ac:dyDescent="0.3">
      <c r="A4">
        <v>3</v>
      </c>
      <c r="B4" s="4">
        <f>('[1]Pc, Winter, S3'!B4*Main!$B$5)+(VLOOKUP($A4,'FL Ratio'!$A$2:$B$9,2,FALSE)*'FL Characterization'!B$2)</f>
        <v>2.3117220852745675</v>
      </c>
      <c r="C4" s="4">
        <f>('[1]Pc, Winter, S3'!C4*Main!$B$5)+(VLOOKUP($A4,'FL Ratio'!$A$2:$B$9,2,FALSE)*'FL Characterization'!C$2)</f>
        <v>2.1551909791986641</v>
      </c>
      <c r="D4" s="4">
        <f>('[1]Pc, Winter, S3'!D4*Main!$B$5)+(VLOOKUP($A4,'FL Ratio'!$A$2:$B$9,2,FALSE)*'FL Characterization'!D$2)</f>
        <v>2.0877817127009091</v>
      </c>
      <c r="E4" s="4">
        <f>('[1]Pc, Winter, S3'!E4*Main!$B$5)+(VLOOKUP($A4,'FL Ratio'!$A$2:$B$9,2,FALSE)*'FL Characterization'!E$2)</f>
        <v>2.1550756399894611</v>
      </c>
      <c r="F4" s="4">
        <f>('[1]Pc, Winter, S3'!F4*Main!$B$5)+(VLOOKUP($A4,'FL Ratio'!$A$2:$B$9,2,FALSE)*'FL Characterization'!F$2)</f>
        <v>2.1379604636969396</v>
      </c>
      <c r="G4" s="4">
        <f>('[1]Pc, Winter, S3'!G4*Main!$B$5)+(VLOOKUP($A4,'FL Ratio'!$A$2:$B$9,2,FALSE)*'FL Characterization'!G$2)</f>
        <v>2.3298491671056745</v>
      </c>
      <c r="H4" s="4">
        <f>('[1]Pc, Winter, S3'!H4*Main!$B$5)+(VLOOKUP($A4,'FL Ratio'!$A$2:$B$9,2,FALSE)*'FL Characterization'!H$2)</f>
        <v>3.7090924265970484</v>
      </c>
      <c r="I4" s="4">
        <f>('[1]Pc, Winter, S3'!I4*Main!$B$5)+(VLOOKUP($A4,'FL Ratio'!$A$2:$B$9,2,FALSE)*'FL Characterization'!I$2)</f>
        <v>4.2664585016699403</v>
      </c>
      <c r="J4" s="4">
        <f>('[1]Pc, Winter, S3'!J4*Main!$B$5)+(VLOOKUP($A4,'FL Ratio'!$A$2:$B$9,2,FALSE)*'FL Characterization'!J$2)</f>
        <v>4.4083802799374272</v>
      </c>
      <c r="K4" s="4">
        <f>('[1]Pc, Winter, S3'!K4*Main!$B$5)+(VLOOKUP($A4,'FL Ratio'!$A$2:$B$9,2,FALSE)*'FL Characterization'!K$2)</f>
        <v>4.238686145872669</v>
      </c>
      <c r="L4" s="4">
        <f>('[1]Pc, Winter, S3'!L4*Main!$B$5)+(VLOOKUP($A4,'FL Ratio'!$A$2:$B$9,2,FALSE)*'FL Characterization'!L$2)</f>
        <v>4.1515485923585587</v>
      </c>
      <c r="M4" s="4">
        <f>('[1]Pc, Winter, S3'!M4*Main!$B$5)+(VLOOKUP($A4,'FL Ratio'!$A$2:$B$9,2,FALSE)*'FL Characterization'!M$2)</f>
        <v>4.3325992438584207</v>
      </c>
      <c r="N4" s="4">
        <f>('[1]Pc, Winter, S3'!N4*Main!$B$5)+(VLOOKUP($A4,'FL Ratio'!$A$2:$B$9,2,FALSE)*'FL Characterization'!N$2)</f>
        <v>4.0347865096777342</v>
      </c>
      <c r="O4" s="4">
        <f>('[1]Pc, Winter, S3'!O4*Main!$B$5)+(VLOOKUP($A4,'FL Ratio'!$A$2:$B$9,2,FALSE)*'FL Characterization'!O$2)</f>
        <v>3.9970167713433762</v>
      </c>
      <c r="P4" s="4">
        <f>('[1]Pc, Winter, S3'!P4*Main!$B$5)+(VLOOKUP($A4,'FL Ratio'!$A$2:$B$9,2,FALSE)*'FL Characterization'!P$2)</f>
        <v>3.4732198447858913</v>
      </c>
      <c r="Q4" s="4">
        <f>('[1]Pc, Winter, S3'!Q4*Main!$B$5)+(VLOOKUP($A4,'FL Ratio'!$A$2:$B$9,2,FALSE)*'FL Characterization'!Q$2)</f>
        <v>3.4912058294484742</v>
      </c>
      <c r="R4" s="4">
        <f>('[1]Pc, Winter, S3'!R4*Main!$B$5)+(VLOOKUP($A4,'FL Ratio'!$A$2:$B$9,2,FALSE)*'FL Characterization'!R$2)</f>
        <v>3.4580303919724842</v>
      </c>
      <c r="S4" s="4">
        <f>('[1]Pc, Winter, S3'!S4*Main!$B$5)+(VLOOKUP($A4,'FL Ratio'!$A$2:$B$9,2,FALSE)*'FL Characterization'!S$2)</f>
        <v>3.7800533317258247</v>
      </c>
      <c r="T4" s="4">
        <f>('[1]Pc, Winter, S3'!T4*Main!$B$5)+(VLOOKUP($A4,'FL Ratio'!$A$2:$B$9,2,FALSE)*'FL Characterization'!T$2)</f>
        <v>3.5601756940245317</v>
      </c>
      <c r="U4" s="4">
        <f>('[1]Pc, Winter, S3'!U4*Main!$B$5)+(VLOOKUP($A4,'FL Ratio'!$A$2:$B$9,2,FALSE)*'FL Characterization'!U$2)</f>
        <v>3.6806389781020283</v>
      </c>
      <c r="V4" s="4">
        <f>('[1]Pc, Winter, S3'!V4*Main!$B$5)+(VLOOKUP($A4,'FL Ratio'!$A$2:$B$9,2,FALSE)*'FL Characterization'!V$2)</f>
        <v>3.5261732548855407</v>
      </c>
      <c r="W4" s="4">
        <f>('[1]Pc, Winter, S3'!W4*Main!$B$5)+(VLOOKUP($A4,'FL Ratio'!$A$2:$B$9,2,FALSE)*'FL Characterization'!W$2)</f>
        <v>3.3291740681875783</v>
      </c>
      <c r="X4" s="4">
        <f>('[1]Pc, Winter, S3'!X4*Main!$B$5)+(VLOOKUP($A4,'FL Ratio'!$A$2:$B$9,2,FALSE)*'FL Characterization'!X$2)</f>
        <v>2.8238325987659816</v>
      </c>
      <c r="Y4" s="4">
        <f>('[1]Pc, Winter, S3'!Y4*Main!$B$5)+(VLOOKUP($A4,'FL Ratio'!$A$2:$B$9,2,FALSE)*'FL Characterization'!Y$2)</f>
        <v>2.5934994742264887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0.8038979988335786</v>
      </c>
      <c r="C5" s="4">
        <f>('[1]Pc, Winter, S3'!C5*Main!$B$5)+(VLOOKUP($A5,'FL Ratio'!$A$2:$B$9,2,FALSE)*'FL Characterization'!C$2)</f>
        <v>0.59933085503647487</v>
      </c>
      <c r="D5" s="4">
        <f>('[1]Pc, Winter, S3'!D5*Main!$B$5)+(VLOOKUP($A5,'FL Ratio'!$A$2:$B$9,2,FALSE)*'FL Characterization'!D$2)</f>
        <v>0.56883923649186829</v>
      </c>
      <c r="E5" s="4">
        <f>('[1]Pc, Winter, S3'!E5*Main!$B$5)+(VLOOKUP($A5,'FL Ratio'!$A$2:$B$9,2,FALSE)*'FL Characterization'!E$2)</f>
        <v>0.51190547866234715</v>
      </c>
      <c r="F5" s="4">
        <f>('[1]Pc, Winter, S3'!F5*Main!$B$5)+(VLOOKUP($A5,'FL Ratio'!$A$2:$B$9,2,FALSE)*'FL Characterization'!F$2)</f>
        <v>0.52030267092338278</v>
      </c>
      <c r="G5" s="4">
        <f>('[1]Pc, Winter, S3'!G5*Main!$B$5)+(VLOOKUP($A5,'FL Ratio'!$A$2:$B$9,2,FALSE)*'FL Characterization'!G$2)</f>
        <v>0.88568841652110908</v>
      </c>
      <c r="H5" s="4">
        <f>('[1]Pc, Winter, S3'!H5*Main!$B$5)+(VLOOKUP($A5,'FL Ratio'!$A$2:$B$9,2,FALSE)*'FL Characterization'!H$2)</f>
        <v>1.7598654010165515</v>
      </c>
      <c r="I5" s="4">
        <f>('[1]Pc, Winter, S3'!I5*Main!$B$5)+(VLOOKUP($A5,'FL Ratio'!$A$2:$B$9,2,FALSE)*'FL Characterization'!I$2)</f>
        <v>2.0563212389289358</v>
      </c>
      <c r="J5" s="4">
        <f>('[1]Pc, Winter, S3'!J5*Main!$B$5)+(VLOOKUP($A5,'FL Ratio'!$A$2:$B$9,2,FALSE)*'FL Characterization'!J$2)</f>
        <v>2.2398524157363653</v>
      </c>
      <c r="K5" s="4">
        <f>('[1]Pc, Winter, S3'!K5*Main!$B$5)+(VLOOKUP($A5,'FL Ratio'!$A$2:$B$9,2,FALSE)*'FL Characterization'!K$2)</f>
        <v>2.0869818907799487</v>
      </c>
      <c r="L5" s="4">
        <f>('[1]Pc, Winter, S3'!L5*Main!$B$5)+(VLOOKUP($A5,'FL Ratio'!$A$2:$B$9,2,FALSE)*'FL Characterization'!L$2)</f>
        <v>2.0577185342181714</v>
      </c>
      <c r="M5" s="4">
        <f>('[1]Pc, Winter, S3'!M5*Main!$B$5)+(VLOOKUP($A5,'FL Ratio'!$A$2:$B$9,2,FALSE)*'FL Characterization'!M$2)</f>
        <v>1.8798349542943265</v>
      </c>
      <c r="N5" s="4">
        <f>('[1]Pc, Winter, S3'!N5*Main!$B$5)+(VLOOKUP($A5,'FL Ratio'!$A$2:$B$9,2,FALSE)*'FL Characterization'!N$2)</f>
        <v>1.9179171447786021</v>
      </c>
      <c r="O5" s="4">
        <f>('[1]Pc, Winter, S3'!O5*Main!$B$5)+(VLOOKUP($A5,'FL Ratio'!$A$2:$B$9,2,FALSE)*'FL Characterization'!O$2)</f>
        <v>1.7662045828947046</v>
      </c>
      <c r="P5" s="4">
        <f>('[1]Pc, Winter, S3'!P5*Main!$B$5)+(VLOOKUP($A5,'FL Ratio'!$A$2:$B$9,2,FALSE)*'FL Characterization'!P$2)</f>
        <v>1.7591592381151333</v>
      </c>
      <c r="Q5" s="4">
        <f>('[1]Pc, Winter, S3'!Q5*Main!$B$5)+(VLOOKUP($A5,'FL Ratio'!$A$2:$B$9,2,FALSE)*'FL Characterization'!Q$2)</f>
        <v>1.7627076958682648</v>
      </c>
      <c r="R5" s="4">
        <f>('[1]Pc, Winter, S3'!R5*Main!$B$5)+(VLOOKUP($A5,'FL Ratio'!$A$2:$B$9,2,FALSE)*'FL Characterization'!R$2)</f>
        <v>2.1589096185854628</v>
      </c>
      <c r="S5" s="4">
        <f>('[1]Pc, Winter, S3'!S5*Main!$B$5)+(VLOOKUP($A5,'FL Ratio'!$A$2:$B$9,2,FALSE)*'FL Characterization'!S$2)</f>
        <v>3.3397173328927905</v>
      </c>
      <c r="T5" s="4">
        <f>('[1]Pc, Winter, S3'!T5*Main!$B$5)+(VLOOKUP($A5,'FL Ratio'!$A$2:$B$9,2,FALSE)*'FL Characterization'!T$2)</f>
        <v>2.979788476004035</v>
      </c>
      <c r="U5" s="4">
        <f>('[1]Pc, Winter, S3'!U5*Main!$B$5)+(VLOOKUP($A5,'FL Ratio'!$A$2:$B$9,2,FALSE)*'FL Characterization'!U$2)</f>
        <v>2.4418082183135454</v>
      </c>
      <c r="V5" s="4">
        <f>('[1]Pc, Winter, S3'!V5*Main!$B$5)+(VLOOKUP($A5,'FL Ratio'!$A$2:$B$9,2,FALSE)*'FL Characterization'!V$2)</f>
        <v>2.4248759487548162</v>
      </c>
      <c r="W5" s="4">
        <f>('[1]Pc, Winter, S3'!W5*Main!$B$5)+(VLOOKUP($A5,'FL Ratio'!$A$2:$B$9,2,FALSE)*'FL Characterization'!W$2)</f>
        <v>2.1251136967702098</v>
      </c>
      <c r="X5" s="4">
        <f>('[1]Pc, Winter, S3'!X5*Main!$B$5)+(VLOOKUP($A5,'FL Ratio'!$A$2:$B$9,2,FALSE)*'FL Characterization'!X$2)</f>
        <v>1.7448516610156175</v>
      </c>
      <c r="Y5" s="4">
        <f>('[1]Pc, Winter, S3'!Y5*Main!$B$5)+(VLOOKUP($A5,'FL Ratio'!$A$2:$B$9,2,FALSE)*'FL Characterization'!Y$2)</f>
        <v>1.4111447430155637</v>
      </c>
    </row>
    <row r="6" spans="1:25" x14ac:dyDescent="0.3">
      <c r="A6">
        <v>5</v>
      </c>
      <c r="B6" s="4">
        <f>('[1]Pc, Winter, S3'!B6*Main!$B$5)+(VLOOKUP($A6,'FL Ratio'!$A$2:$B$9,2,FALSE)*'FL Characterization'!B$2)</f>
        <v>2.0010091668777479</v>
      </c>
      <c r="C6" s="4">
        <f>('[1]Pc, Winter, S3'!C6*Main!$B$5)+(VLOOKUP($A6,'FL Ratio'!$A$2:$B$9,2,FALSE)*'FL Characterization'!C$2)</f>
        <v>1.8408653440556064</v>
      </c>
      <c r="D6" s="4">
        <f>('[1]Pc, Winter, S3'!D6*Main!$B$5)+(VLOOKUP($A6,'FL Ratio'!$A$2:$B$9,2,FALSE)*'FL Characterization'!D$2)</f>
        <v>1.6987526534552904</v>
      </c>
      <c r="E6" s="4">
        <f>('[1]Pc, Winter, S3'!E6*Main!$B$5)+(VLOOKUP($A6,'FL Ratio'!$A$2:$B$9,2,FALSE)*'FL Characterization'!E$2)</f>
        <v>1.6795766378681181</v>
      </c>
      <c r="F6" s="4">
        <f>('[1]Pc, Winter, S3'!F6*Main!$B$5)+(VLOOKUP($A6,'FL Ratio'!$A$2:$B$9,2,FALSE)*'FL Characterization'!F$2)</f>
        <v>1.7030675414685221</v>
      </c>
      <c r="G6" s="4">
        <f>('[1]Pc, Winter, S3'!G6*Main!$B$5)+(VLOOKUP($A6,'FL Ratio'!$A$2:$B$9,2,FALSE)*'FL Characterization'!G$2)</f>
        <v>1.9211502252286647</v>
      </c>
      <c r="H6" s="4">
        <f>('[1]Pc, Winter, S3'!H6*Main!$B$5)+(VLOOKUP($A6,'FL Ratio'!$A$2:$B$9,2,FALSE)*'FL Characterization'!H$2)</f>
        <v>2.4529663131210508</v>
      </c>
      <c r="I6" s="4">
        <f>('[1]Pc, Winter, S3'!I6*Main!$B$5)+(VLOOKUP($A6,'FL Ratio'!$A$2:$B$9,2,FALSE)*'FL Characterization'!I$2)</f>
        <v>2.5738633237122031</v>
      </c>
      <c r="J6" s="4">
        <f>('[1]Pc, Winter, S3'!J6*Main!$B$5)+(VLOOKUP($A6,'FL Ratio'!$A$2:$B$9,2,FALSE)*'FL Characterization'!J$2)</f>
        <v>2.6311953515642066</v>
      </c>
      <c r="K6" s="4">
        <f>('[1]Pc, Winter, S3'!K6*Main!$B$5)+(VLOOKUP($A6,'FL Ratio'!$A$2:$B$9,2,FALSE)*'FL Characterization'!K$2)</f>
        <v>2.7994570368543092</v>
      </c>
      <c r="L6" s="4">
        <f>('[1]Pc, Winter, S3'!L6*Main!$B$5)+(VLOOKUP($A6,'FL Ratio'!$A$2:$B$9,2,FALSE)*'FL Characterization'!L$2)</f>
        <v>2.8659717925916226</v>
      </c>
      <c r="M6" s="4">
        <f>('[1]Pc, Winter, S3'!M6*Main!$B$5)+(VLOOKUP($A6,'FL Ratio'!$A$2:$B$9,2,FALSE)*'FL Characterization'!M$2)</f>
        <v>2.8887448814659971</v>
      </c>
      <c r="N6" s="4">
        <f>('[1]Pc, Winter, S3'!N6*Main!$B$5)+(VLOOKUP($A6,'FL Ratio'!$A$2:$B$9,2,FALSE)*'FL Characterization'!N$2)</f>
        <v>2.8452770850490325</v>
      </c>
      <c r="O6" s="4">
        <f>('[1]Pc, Winter, S3'!O6*Main!$B$5)+(VLOOKUP($A6,'FL Ratio'!$A$2:$B$9,2,FALSE)*'FL Characterization'!O$2)</f>
        <v>2.7367424615903984</v>
      </c>
      <c r="P6" s="4">
        <f>('[1]Pc, Winter, S3'!P6*Main!$B$5)+(VLOOKUP($A6,'FL Ratio'!$A$2:$B$9,2,FALSE)*'FL Characterization'!P$2)</f>
        <v>2.7593370767063776</v>
      </c>
      <c r="Q6" s="4">
        <f>('[1]Pc, Winter, S3'!Q6*Main!$B$5)+(VLOOKUP($A6,'FL Ratio'!$A$2:$B$9,2,FALSE)*'FL Characterization'!Q$2)</f>
        <v>2.7631665853411533</v>
      </c>
      <c r="R6" s="4">
        <f>('[1]Pc, Winter, S3'!R6*Main!$B$5)+(VLOOKUP($A6,'FL Ratio'!$A$2:$B$9,2,FALSE)*'FL Characterization'!R$2)</f>
        <v>2.9212203666576841</v>
      </c>
      <c r="S6" s="4">
        <f>('[1]Pc, Winter, S3'!S6*Main!$B$5)+(VLOOKUP($A6,'FL Ratio'!$A$2:$B$9,2,FALSE)*'FL Characterization'!S$2)</f>
        <v>3.3150601855322037</v>
      </c>
      <c r="T6" s="4">
        <f>('[1]Pc, Winter, S3'!T6*Main!$B$5)+(VLOOKUP($A6,'FL Ratio'!$A$2:$B$9,2,FALSE)*'FL Characterization'!T$2)</f>
        <v>3.210614451146264</v>
      </c>
      <c r="U6" s="4">
        <f>('[1]Pc, Winter, S3'!U6*Main!$B$5)+(VLOOKUP($A6,'FL Ratio'!$A$2:$B$9,2,FALSE)*'FL Characterization'!U$2)</f>
        <v>3.1603982512794375</v>
      </c>
      <c r="V6" s="4">
        <f>('[1]Pc, Winter, S3'!V6*Main!$B$5)+(VLOOKUP($A6,'FL Ratio'!$A$2:$B$9,2,FALSE)*'FL Characterization'!V$2)</f>
        <v>3.2102472514734375</v>
      </c>
      <c r="W6" s="4">
        <f>('[1]Pc, Winter, S3'!W6*Main!$B$5)+(VLOOKUP($A6,'FL Ratio'!$A$2:$B$9,2,FALSE)*'FL Characterization'!W$2)</f>
        <v>2.9830149289734065</v>
      </c>
      <c r="X6" s="4">
        <f>('[1]Pc, Winter, S3'!X6*Main!$B$5)+(VLOOKUP($A6,'FL Ratio'!$A$2:$B$9,2,FALSE)*'FL Characterization'!X$2)</f>
        <v>2.7830923937191865</v>
      </c>
      <c r="Y6" s="4">
        <f>('[1]Pc, Winter, S3'!Y6*Main!$B$5)+(VLOOKUP($A6,'FL Ratio'!$A$2:$B$9,2,FALSE)*'FL Characterization'!Y$2)</f>
        <v>2.4658127342659792</v>
      </c>
    </row>
    <row r="7" spans="1:25" x14ac:dyDescent="0.3">
      <c r="A7">
        <v>6</v>
      </c>
      <c r="B7" s="4">
        <f>('[1]Pc, Winter, S3'!B7*Main!$B$5)+(VLOOKUP($A7,'FL Ratio'!$A$2:$B$9,2,FALSE)*'FL Characterization'!B$2)</f>
        <v>2.4073913126732038</v>
      </c>
      <c r="C7" s="4">
        <f>('[1]Pc, Winter, S3'!C7*Main!$B$5)+(VLOOKUP($A7,'FL Ratio'!$A$2:$B$9,2,FALSE)*'FL Characterization'!C$2)</f>
        <v>2.1967186321951675</v>
      </c>
      <c r="D7" s="4">
        <f>('[1]Pc, Winter, S3'!D7*Main!$B$5)+(VLOOKUP($A7,'FL Ratio'!$A$2:$B$9,2,FALSE)*'FL Characterization'!D$2)</f>
        <v>2.1271255987019795</v>
      </c>
      <c r="E7" s="4">
        <f>('[1]Pc, Winter, S3'!E7*Main!$B$5)+(VLOOKUP($A7,'FL Ratio'!$A$2:$B$9,2,FALSE)*'FL Characterization'!E$2)</f>
        <v>2.2041066428203759</v>
      </c>
      <c r="F7" s="4">
        <f>('[1]Pc, Winter, S3'!F7*Main!$B$5)+(VLOOKUP($A7,'FL Ratio'!$A$2:$B$9,2,FALSE)*'FL Characterization'!F$2)</f>
        <v>2.1587972845632266</v>
      </c>
      <c r="G7" s="4">
        <f>('[1]Pc, Winter, S3'!G7*Main!$B$5)+(VLOOKUP($A7,'FL Ratio'!$A$2:$B$9,2,FALSE)*'FL Characterization'!G$2)</f>
        <v>2.3333821508168811</v>
      </c>
      <c r="H7" s="4">
        <f>('[1]Pc, Winter, S3'!H7*Main!$B$5)+(VLOOKUP($A7,'FL Ratio'!$A$2:$B$9,2,FALSE)*'FL Characterization'!H$2)</f>
        <v>2.6705366928310146</v>
      </c>
      <c r="I7" s="4">
        <f>('[1]Pc, Winter, S3'!I7*Main!$B$5)+(VLOOKUP($A7,'FL Ratio'!$A$2:$B$9,2,FALSE)*'FL Characterization'!I$2)</f>
        <v>3.138599554397898</v>
      </c>
      <c r="J7" s="4">
        <f>('[1]Pc, Winter, S3'!J7*Main!$B$5)+(VLOOKUP($A7,'FL Ratio'!$A$2:$B$9,2,FALSE)*'FL Characterization'!J$2)</f>
        <v>3.2232518603874416</v>
      </c>
      <c r="K7" s="4">
        <f>('[1]Pc, Winter, S3'!K7*Main!$B$5)+(VLOOKUP($A7,'FL Ratio'!$A$2:$B$9,2,FALSE)*'FL Characterization'!K$2)</f>
        <v>3.4073201646235987</v>
      </c>
      <c r="L7" s="4">
        <f>('[1]Pc, Winter, S3'!L7*Main!$B$5)+(VLOOKUP($A7,'FL Ratio'!$A$2:$B$9,2,FALSE)*'FL Characterization'!L$2)</f>
        <v>3.3086691136838233</v>
      </c>
      <c r="M7" s="4">
        <f>('[1]Pc, Winter, S3'!M7*Main!$B$5)+(VLOOKUP($A7,'FL Ratio'!$A$2:$B$9,2,FALSE)*'FL Characterization'!M$2)</f>
        <v>3.3301484461197437</v>
      </c>
      <c r="N7" s="4">
        <f>('[1]Pc, Winter, S3'!N7*Main!$B$5)+(VLOOKUP($A7,'FL Ratio'!$A$2:$B$9,2,FALSE)*'FL Characterization'!N$2)</f>
        <v>3.3586578728711154</v>
      </c>
      <c r="O7" s="4">
        <f>('[1]Pc, Winter, S3'!O7*Main!$B$5)+(VLOOKUP($A7,'FL Ratio'!$A$2:$B$9,2,FALSE)*'FL Characterization'!O$2)</f>
        <v>3.271963106036667</v>
      </c>
      <c r="P7" s="4">
        <f>('[1]Pc, Winter, S3'!P7*Main!$B$5)+(VLOOKUP($A7,'FL Ratio'!$A$2:$B$9,2,FALSE)*'FL Characterization'!P$2)</f>
        <v>3.1177800809272949</v>
      </c>
      <c r="Q7" s="4">
        <f>('[1]Pc, Winter, S3'!Q7*Main!$B$5)+(VLOOKUP($A7,'FL Ratio'!$A$2:$B$9,2,FALSE)*'FL Characterization'!Q$2)</f>
        <v>3.063317699518266</v>
      </c>
      <c r="R7" s="4">
        <f>('[1]Pc, Winter, S3'!R7*Main!$B$5)+(VLOOKUP($A7,'FL Ratio'!$A$2:$B$9,2,FALSE)*'FL Characterization'!R$2)</f>
        <v>3.0340833245258274</v>
      </c>
      <c r="S7" s="4">
        <f>('[1]Pc, Winter, S3'!S7*Main!$B$5)+(VLOOKUP($A7,'FL Ratio'!$A$2:$B$9,2,FALSE)*'FL Characterization'!S$2)</f>
        <v>3.1224665656858313</v>
      </c>
      <c r="T7" s="4">
        <f>('[1]Pc, Winter, S3'!T7*Main!$B$5)+(VLOOKUP($A7,'FL Ratio'!$A$2:$B$9,2,FALSE)*'FL Characterization'!T$2)</f>
        <v>3.0572764136843875</v>
      </c>
      <c r="U7" s="4">
        <f>('[1]Pc, Winter, S3'!U7*Main!$B$5)+(VLOOKUP($A7,'FL Ratio'!$A$2:$B$9,2,FALSE)*'FL Characterization'!U$2)</f>
        <v>2.9679249866290403</v>
      </c>
      <c r="V7" s="4">
        <f>('[1]Pc, Winter, S3'!V7*Main!$B$5)+(VLOOKUP($A7,'FL Ratio'!$A$2:$B$9,2,FALSE)*'FL Characterization'!V$2)</f>
        <v>2.889696128394704</v>
      </c>
      <c r="W7" s="4">
        <f>('[1]Pc, Winter, S3'!W7*Main!$B$5)+(VLOOKUP($A7,'FL Ratio'!$A$2:$B$9,2,FALSE)*'FL Characterization'!W$2)</f>
        <v>2.7747791463173366</v>
      </c>
      <c r="X7" s="4">
        <f>('[1]Pc, Winter, S3'!X7*Main!$B$5)+(VLOOKUP($A7,'FL Ratio'!$A$2:$B$9,2,FALSE)*'FL Characterization'!X$2)</f>
        <v>2.6678918199913992</v>
      </c>
      <c r="Y7" s="4">
        <f>('[1]Pc, Winter, S3'!Y7*Main!$B$5)+(VLOOKUP($A7,'FL Ratio'!$A$2:$B$9,2,FALSE)*'FL Characterization'!Y$2)</f>
        <v>2.4675805326333076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1.983307077103118</v>
      </c>
      <c r="C8" s="4">
        <f>('[1]Pc, Winter, S3'!C8*Main!$B$5)+(VLOOKUP($A8,'FL Ratio'!$A$2:$B$9,2,FALSE)*'FL Characterization'!C$2)</f>
        <v>1.8422163922097718</v>
      </c>
      <c r="D8" s="4">
        <f>('[1]Pc, Winter, S3'!D8*Main!$B$5)+(VLOOKUP($A8,'FL Ratio'!$A$2:$B$9,2,FALSE)*'FL Characterization'!D$2)</f>
        <v>1.7558294927966063</v>
      </c>
      <c r="E8" s="4">
        <f>('[1]Pc, Winter, S3'!E8*Main!$B$5)+(VLOOKUP($A8,'FL Ratio'!$A$2:$B$9,2,FALSE)*'FL Characterization'!E$2)</f>
        <v>1.7622850236564911</v>
      </c>
      <c r="F8" s="4">
        <f>('[1]Pc, Winter, S3'!F8*Main!$B$5)+(VLOOKUP($A8,'FL Ratio'!$A$2:$B$9,2,FALSE)*'FL Characterization'!F$2)</f>
        <v>1.7421231763746672</v>
      </c>
      <c r="G8" s="4">
        <f>('[1]Pc, Winter, S3'!G8*Main!$B$5)+(VLOOKUP($A8,'FL Ratio'!$A$2:$B$9,2,FALSE)*'FL Characterization'!G$2)</f>
        <v>1.9111797837718945</v>
      </c>
      <c r="H8" s="4">
        <f>('[1]Pc, Winter, S3'!H8*Main!$B$5)+(VLOOKUP($A8,'FL Ratio'!$A$2:$B$9,2,FALSE)*'FL Characterization'!H$2)</f>
        <v>2.4480077896640307</v>
      </c>
      <c r="I8" s="4">
        <f>('[1]Pc, Winter, S3'!I8*Main!$B$5)+(VLOOKUP($A8,'FL Ratio'!$A$2:$B$9,2,FALSE)*'FL Characterization'!I$2)</f>
        <v>2.7499741749063578</v>
      </c>
      <c r="J8" s="4">
        <f>('[1]Pc, Winter, S3'!J8*Main!$B$5)+(VLOOKUP($A8,'FL Ratio'!$A$2:$B$9,2,FALSE)*'FL Characterization'!J$2)</f>
        <v>2.9491285136468983</v>
      </c>
      <c r="K8" s="4">
        <f>('[1]Pc, Winter, S3'!K8*Main!$B$5)+(VLOOKUP($A8,'FL Ratio'!$A$2:$B$9,2,FALSE)*'FL Characterization'!K$2)</f>
        <v>2.875041998308574</v>
      </c>
      <c r="L8" s="4">
        <f>('[1]Pc, Winter, S3'!L8*Main!$B$5)+(VLOOKUP($A8,'FL Ratio'!$A$2:$B$9,2,FALSE)*'FL Characterization'!L$2)</f>
        <v>2.929278302258997</v>
      </c>
      <c r="M8" s="4">
        <f>('[1]Pc, Winter, S3'!M8*Main!$B$5)+(VLOOKUP($A8,'FL Ratio'!$A$2:$B$9,2,FALSE)*'FL Characterization'!M$2)</f>
        <v>2.9001537326317859</v>
      </c>
      <c r="N8" s="4">
        <f>('[1]Pc, Winter, S3'!N8*Main!$B$5)+(VLOOKUP($A8,'FL Ratio'!$A$2:$B$9,2,FALSE)*'FL Characterization'!N$2)</f>
        <v>2.8581457522653375</v>
      </c>
      <c r="O8" s="4">
        <f>('[1]Pc, Winter, S3'!O8*Main!$B$5)+(VLOOKUP($A8,'FL Ratio'!$A$2:$B$9,2,FALSE)*'FL Characterization'!O$2)</f>
        <v>2.8078918597333753</v>
      </c>
      <c r="P8" s="4">
        <f>('[1]Pc, Winter, S3'!P8*Main!$B$5)+(VLOOKUP($A8,'FL Ratio'!$A$2:$B$9,2,FALSE)*'FL Characterization'!P$2)</f>
        <v>2.6204125293163125</v>
      </c>
      <c r="Q8" s="4">
        <f>('[1]Pc, Winter, S3'!Q8*Main!$B$5)+(VLOOKUP($A8,'FL Ratio'!$A$2:$B$9,2,FALSE)*'FL Characterization'!Q$2)</f>
        <v>2.6182546582086794</v>
      </c>
      <c r="R8" s="4">
        <f>('[1]Pc, Winter, S3'!R8*Main!$B$5)+(VLOOKUP($A8,'FL Ratio'!$A$2:$B$9,2,FALSE)*'FL Characterization'!R$2)</f>
        <v>2.814590722494045</v>
      </c>
      <c r="S8" s="4">
        <f>('[1]Pc, Winter, S3'!S8*Main!$B$5)+(VLOOKUP($A8,'FL Ratio'!$A$2:$B$9,2,FALSE)*'FL Characterization'!S$2)</f>
        <v>3.2160871531334729</v>
      </c>
      <c r="T8" s="4">
        <f>('[1]Pc, Winter, S3'!T8*Main!$B$5)+(VLOOKUP($A8,'FL Ratio'!$A$2:$B$9,2,FALSE)*'FL Characterization'!T$2)</f>
        <v>3.0446609610160564</v>
      </c>
      <c r="U8" s="4">
        <f>('[1]Pc, Winter, S3'!U8*Main!$B$5)+(VLOOKUP($A8,'FL Ratio'!$A$2:$B$9,2,FALSE)*'FL Characterization'!U$2)</f>
        <v>2.8052496394002824</v>
      </c>
      <c r="V8" s="4">
        <f>('[1]Pc, Winter, S3'!V8*Main!$B$5)+(VLOOKUP($A8,'FL Ratio'!$A$2:$B$9,2,FALSE)*'FL Characterization'!V$2)</f>
        <v>2.7615570488677359</v>
      </c>
      <c r="W8" s="4">
        <f>('[1]Pc, Winter, S3'!W8*Main!$B$5)+(VLOOKUP($A8,'FL Ratio'!$A$2:$B$9,2,FALSE)*'FL Characterization'!W$2)</f>
        <v>2.6526127081169055</v>
      </c>
      <c r="X8" s="4">
        <f>('[1]Pc, Winter, S3'!X8*Main!$B$5)+(VLOOKUP($A8,'FL Ratio'!$A$2:$B$9,2,FALSE)*'FL Characterization'!X$2)</f>
        <v>2.3868139842529419</v>
      </c>
      <c r="Y8" s="4">
        <f>('[1]Pc, Winter, S3'!Y8*Main!$B$5)+(VLOOKUP($A8,'FL Ratio'!$A$2:$B$9,2,FALSE)*'FL Characterization'!Y$2)</f>
        <v>2.1481840503982257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1.4498305289244999</v>
      </c>
      <c r="C9" s="4">
        <f>('[1]Pc, Winter, S3'!C9*Main!$B$5)+(VLOOKUP($A9,'FL Ratio'!$A$2:$B$9,2,FALSE)*'FL Characterization'!C$2)</f>
        <v>1.4251264974211535</v>
      </c>
      <c r="D9" s="4">
        <f>('[1]Pc, Winter, S3'!D9*Main!$B$5)+(VLOOKUP($A9,'FL Ratio'!$A$2:$B$9,2,FALSE)*'FL Characterization'!D$2)</f>
        <v>1.3670979743398215</v>
      </c>
      <c r="E9" s="4">
        <f>('[1]Pc, Winter, S3'!E9*Main!$B$5)+(VLOOKUP($A9,'FL Ratio'!$A$2:$B$9,2,FALSE)*'FL Characterization'!E$2)</f>
        <v>1.3579262622801622</v>
      </c>
      <c r="F9" s="4">
        <f>('[1]Pc, Winter, S3'!F9*Main!$B$5)+(VLOOKUP($A9,'FL Ratio'!$A$2:$B$9,2,FALSE)*'FL Characterization'!F$2)</f>
        <v>1.3778618244478842</v>
      </c>
      <c r="G9" s="4">
        <f>('[1]Pc, Winter, S3'!G9*Main!$B$5)+(VLOOKUP($A9,'FL Ratio'!$A$2:$B$9,2,FALSE)*'FL Characterization'!G$2)</f>
        <v>1.6358990611716255</v>
      </c>
      <c r="H9" s="4">
        <f>('[1]Pc, Winter, S3'!H9*Main!$B$5)+(VLOOKUP($A9,'FL Ratio'!$A$2:$B$9,2,FALSE)*'FL Characterization'!H$2)</f>
        <v>2.6945643251186691</v>
      </c>
      <c r="I9" s="4">
        <f>('[1]Pc, Winter, S3'!I9*Main!$B$5)+(VLOOKUP($A9,'FL Ratio'!$A$2:$B$9,2,FALSE)*'FL Characterization'!I$2)</f>
        <v>3.0203208544215245</v>
      </c>
      <c r="J9" s="4">
        <f>('[1]Pc, Winter, S3'!J9*Main!$B$5)+(VLOOKUP($A9,'FL Ratio'!$A$2:$B$9,2,FALSE)*'FL Characterization'!J$2)</f>
        <v>3.1340833374973838</v>
      </c>
      <c r="K9" s="4">
        <f>('[1]Pc, Winter, S3'!K9*Main!$B$5)+(VLOOKUP($A9,'FL Ratio'!$A$2:$B$9,2,FALSE)*'FL Characterization'!K$2)</f>
        <v>3.1258196060711025</v>
      </c>
      <c r="L9" s="4">
        <f>('[1]Pc, Winter, S3'!L9*Main!$B$5)+(VLOOKUP($A9,'FL Ratio'!$A$2:$B$9,2,FALSE)*'FL Characterization'!L$2)</f>
        <v>3.3595522350148443</v>
      </c>
      <c r="M9" s="4">
        <f>('[1]Pc, Winter, S3'!M9*Main!$B$5)+(VLOOKUP($A9,'FL Ratio'!$A$2:$B$9,2,FALSE)*'FL Characterization'!M$2)</f>
        <v>3.2106884220498748</v>
      </c>
      <c r="N9" s="4">
        <f>('[1]Pc, Winter, S3'!N9*Main!$B$5)+(VLOOKUP($A9,'FL Ratio'!$A$2:$B$9,2,FALSE)*'FL Characterization'!N$2)</f>
        <v>3.1236232681013867</v>
      </c>
      <c r="O9" s="4">
        <f>('[1]Pc, Winter, S3'!O9*Main!$B$5)+(VLOOKUP($A9,'FL Ratio'!$A$2:$B$9,2,FALSE)*'FL Characterization'!O$2)</f>
        <v>3.1059913945572126</v>
      </c>
      <c r="P9" s="4">
        <f>('[1]Pc, Winter, S3'!P9*Main!$B$5)+(VLOOKUP($A9,'FL Ratio'!$A$2:$B$9,2,FALSE)*'FL Characterization'!P$2)</f>
        <v>2.6518005513174439</v>
      </c>
      <c r="Q9" s="4">
        <f>('[1]Pc, Winter, S3'!Q9*Main!$B$5)+(VLOOKUP($A9,'FL Ratio'!$A$2:$B$9,2,FALSE)*'FL Characterization'!Q$2)</f>
        <v>2.4920399181589437</v>
      </c>
      <c r="R9" s="4">
        <f>('[1]Pc, Winter, S3'!R9*Main!$B$5)+(VLOOKUP($A9,'FL Ratio'!$A$2:$B$9,2,FALSE)*'FL Characterization'!R$2)</f>
        <v>2.5292109146415007</v>
      </c>
      <c r="S9" s="4">
        <f>('[1]Pc, Winter, S3'!S9*Main!$B$5)+(VLOOKUP($A9,'FL Ratio'!$A$2:$B$9,2,FALSE)*'FL Characterization'!S$2)</f>
        <v>2.7880658348101792</v>
      </c>
      <c r="T9" s="4">
        <f>('[1]Pc, Winter, S3'!T9*Main!$B$5)+(VLOOKUP($A9,'FL Ratio'!$A$2:$B$9,2,FALSE)*'FL Characterization'!T$2)</f>
        <v>2.71117277885967</v>
      </c>
      <c r="U9" s="4">
        <f>('[1]Pc, Winter, S3'!U9*Main!$B$5)+(VLOOKUP($A9,'FL Ratio'!$A$2:$B$9,2,FALSE)*'FL Characterization'!U$2)</f>
        <v>2.5620763935361057</v>
      </c>
      <c r="V9" s="4">
        <f>('[1]Pc, Winter, S3'!V9*Main!$B$5)+(VLOOKUP($A9,'FL Ratio'!$A$2:$B$9,2,FALSE)*'FL Characterization'!V$2)</f>
        <v>2.5002680523540621</v>
      </c>
      <c r="W9" s="4">
        <f>('[1]Pc, Winter, S3'!W9*Main!$B$5)+(VLOOKUP($A9,'FL Ratio'!$A$2:$B$9,2,FALSE)*'FL Characterization'!W$2)</f>
        <v>2.3383351170179547</v>
      </c>
      <c r="X9" s="4">
        <f>('[1]Pc, Winter, S3'!X9*Main!$B$5)+(VLOOKUP($A9,'FL Ratio'!$A$2:$B$9,2,FALSE)*'FL Characterization'!X$2)</f>
        <v>1.8978177448022531</v>
      </c>
      <c r="Y9" s="4">
        <f>('[1]Pc, Winter, S3'!Y9*Main!$B$5)+(VLOOKUP($A9,'FL Ratio'!$A$2:$B$9,2,FALSE)*'FL Characterization'!Y$2)</f>
        <v>1.7348946778868646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0.96173292605511673</v>
      </c>
      <c r="C2" s="4">
        <f>('[1]Qc, Winter, S1'!C2*Main!$B$5)</f>
        <v>0.67948056152855441</v>
      </c>
      <c r="D2" s="4">
        <f>('[1]Qc, Winter, S1'!D2*Main!$B$5)</f>
        <v>0.58903648166494882</v>
      </c>
      <c r="E2" s="4">
        <f>('[1]Qc, Winter, S1'!E2*Main!$B$5)</f>
        <v>0.7550425745386864</v>
      </c>
      <c r="F2" s="4">
        <f>('[1]Qc, Winter, S1'!F2*Main!$B$5)</f>
        <v>0.65011395492191904</v>
      </c>
      <c r="G2" s="4">
        <f>('[1]Qc, Winter, S1'!G2*Main!$B$5)</f>
        <v>0.53450461904904389</v>
      </c>
      <c r="H2" s="4">
        <f>('[1]Qc, Winter, S1'!H2*Main!$B$5)</f>
        <v>0.4422483556361978</v>
      </c>
      <c r="I2" s="4">
        <f>('[1]Qc, Winter, S1'!I2*Main!$B$5)</f>
        <v>1.5454520751579741</v>
      </c>
      <c r="J2" s="4">
        <f>('[1]Qc, Winter, S1'!J2*Main!$B$5)</f>
        <v>1.6162197934932148</v>
      </c>
      <c r="K2" s="4">
        <f>('[1]Qc, Winter, S1'!K2*Main!$B$5)</f>
        <v>1.3862396969739501</v>
      </c>
      <c r="L2" s="4">
        <f>('[1]Qc, Winter, S1'!L2*Main!$B$5)</f>
        <v>1.6150698881480765</v>
      </c>
      <c r="M2" s="4">
        <f>('[1]Qc, Winter, S1'!M2*Main!$B$5)</f>
        <v>1.500721037543336</v>
      </c>
      <c r="N2" s="4">
        <f>('[1]Qc, Winter, S1'!N2*Main!$B$5)</f>
        <v>1.507332893166724</v>
      </c>
      <c r="O2" s="4">
        <f>('[1]Qc, Winter, S1'!O2*Main!$B$5)</f>
        <v>1.3459908360518602</v>
      </c>
      <c r="P2" s="4">
        <f>('[1]Qc, Winter, S1'!P2*Main!$B$5)</f>
        <v>0.79871695319953884</v>
      </c>
      <c r="Q2" s="4">
        <f>('[1]Qc, Winter, S1'!Q2*Main!$B$5)</f>
        <v>1.2505454316420108</v>
      </c>
      <c r="R2" s="4">
        <f>('[1]Qc, Winter, S1'!R2*Main!$B$5)</f>
        <v>1.4998363981593636</v>
      </c>
      <c r="S2" s="4">
        <f>('[1]Qc, Winter, S1'!S2*Main!$B$5)</f>
        <v>1.3994413265599521</v>
      </c>
      <c r="T2" s="4">
        <f>('[1]Qc, Winter, S1'!T2*Main!$B$5)</f>
        <v>0.97807141001131503</v>
      </c>
      <c r="U2" s="4">
        <f>('[1]Qc, Winter, S1'!U2*Main!$B$5)</f>
        <v>1.0146909840866676</v>
      </c>
      <c r="V2" s="4">
        <f>('[1]Qc, Winter, S1'!V2*Main!$B$5)</f>
        <v>0.94509599644021558</v>
      </c>
      <c r="W2" s="4">
        <f>('[1]Qc, Winter, S1'!W2*Main!$B$5)</f>
        <v>0.58625064561213847</v>
      </c>
      <c r="X2" s="4">
        <f>('[1]Qc, Winter, S1'!X2*Main!$B$5)</f>
        <v>0.46765576623110849</v>
      </c>
      <c r="Y2" s="4">
        <f>('[1]Qc, Winter, S1'!Y2*Main!$B$5)</f>
        <v>0.48470503939746273</v>
      </c>
    </row>
    <row r="3" spans="1:25" x14ac:dyDescent="0.3">
      <c r="A3">
        <v>2</v>
      </c>
      <c r="B3" s="4">
        <f>('[1]Qc, Winter, S1'!B3*Main!$B$5)</f>
        <v>-1.5179727085417134</v>
      </c>
      <c r="C3" s="4">
        <f>('[1]Qc, Winter, S1'!C3*Main!$B$5)</f>
        <v>-1.5176380380676051</v>
      </c>
      <c r="D3" s="4">
        <f>('[1]Qc, Winter, S1'!D3*Main!$B$5)</f>
        <v>-1.5595142087740494</v>
      </c>
      <c r="E3" s="4">
        <f>('[1]Qc, Winter, S1'!E3*Main!$B$5)</f>
        <v>-1.630955651571121</v>
      </c>
      <c r="F3" s="4">
        <f>('[1]Qc, Winter, S1'!F3*Main!$B$5)</f>
        <v>-1.6152933748877794</v>
      </c>
      <c r="G3" s="4">
        <f>('[1]Qc, Winter, S1'!G3*Main!$B$5)</f>
        <v>-1.4824617591993587</v>
      </c>
      <c r="H3" s="4">
        <f>('[1]Qc, Winter, S1'!H3*Main!$B$5)</f>
        <v>-0.93999740276636168</v>
      </c>
      <c r="I3" s="4">
        <f>('[1]Qc, Winter, S1'!I3*Main!$B$5)</f>
        <v>-0.18069446831729447</v>
      </c>
      <c r="J3" s="4">
        <f>('[1]Qc, Winter, S1'!J3*Main!$B$5)</f>
        <v>-0.19417912563194431</v>
      </c>
      <c r="K3" s="4">
        <f>('[1]Qc, Winter, S1'!K3*Main!$B$5)</f>
        <v>-0.12868381234399789</v>
      </c>
      <c r="L3" s="4">
        <f>('[1]Qc, Winter, S1'!L3*Main!$B$5)</f>
        <v>-0.1133572614020253</v>
      </c>
      <c r="M3" s="4">
        <f>('[1]Qc, Winter, S1'!M3*Main!$B$5)</f>
        <v>-0.50590612971062809</v>
      </c>
      <c r="N3" s="4">
        <f>('[1]Qc, Winter, S1'!N3*Main!$B$5)</f>
        <v>-0.73907451632866739</v>
      </c>
      <c r="O3" s="4">
        <f>('[1]Qc, Winter, S1'!O3*Main!$B$5)</f>
        <v>-0.95808784941657921</v>
      </c>
      <c r="P3" s="4">
        <f>('[1]Qc, Winter, S1'!P3*Main!$B$5)</f>
        <v>-0.9508848965999579</v>
      </c>
      <c r="Q3" s="4">
        <f>('[1]Qc, Winter, S1'!Q3*Main!$B$5)</f>
        <v>-0.96696551137593501</v>
      </c>
      <c r="R3" s="4">
        <f>('[1]Qc, Winter, S1'!R3*Main!$B$5)</f>
        <v>-0.76026413217110134</v>
      </c>
      <c r="S3" s="4">
        <f>('[1]Qc, Winter, S1'!S3*Main!$B$5)</f>
        <v>0.24987718691906588</v>
      </c>
      <c r="T3" s="4">
        <f>('[1]Qc, Winter, S1'!T3*Main!$B$5)</f>
        <v>-3.5216379024153054E-2</v>
      </c>
      <c r="U3" s="4">
        <f>('[1]Qc, Winter, S1'!U3*Main!$B$5)</f>
        <v>-0.41570474856265655</v>
      </c>
      <c r="V3" s="4">
        <f>('[1]Qc, Winter, S1'!V3*Main!$B$5)</f>
        <v>-0.7705659526750076</v>
      </c>
      <c r="W3" s="4">
        <f>('[1]Qc, Winter, S1'!W3*Main!$B$5)</f>
        <v>-1.0136154096648644</v>
      </c>
      <c r="X3" s="4">
        <f>('[1]Qc, Winter, S1'!X3*Main!$B$5)</f>
        <v>-1.1116889338252087</v>
      </c>
      <c r="Y3" s="4">
        <f>('[1]Qc, Winter, S1'!Y3*Main!$B$5)</f>
        <v>-1.2728306565738841</v>
      </c>
    </row>
    <row r="4" spans="1:25" x14ac:dyDescent="0.3">
      <c r="A4">
        <v>3</v>
      </c>
      <c r="B4" s="4">
        <f>('[1]Qc, Winter, S1'!B4*Main!$B$5)</f>
        <v>-1.1613798395724682</v>
      </c>
      <c r="C4" s="4">
        <f>('[1]Qc, Winter, S1'!C4*Main!$B$5)</f>
        <v>-1.2531322174945516</v>
      </c>
      <c r="D4" s="4">
        <f>('[1]Qc, Winter, S1'!D4*Main!$B$5)</f>
        <v>-1.2761174171094838</v>
      </c>
      <c r="E4" s="4">
        <f>('[1]Qc, Winter, S1'!E4*Main!$B$5)</f>
        <v>-1.2590514332121716</v>
      </c>
      <c r="F4" s="4">
        <f>('[1]Qc, Winter, S1'!F4*Main!$B$5)</f>
        <v>-1.2600986198909381</v>
      </c>
      <c r="G4" s="4">
        <f>('[1]Qc, Winter, S1'!G4*Main!$B$5)</f>
        <v>-1.0522362976007411</v>
      </c>
      <c r="H4" s="4">
        <f>('[1]Qc, Winter, S1'!H4*Main!$B$5)</f>
        <v>-3.9182145357322874E-2</v>
      </c>
      <c r="I4" s="4">
        <f>('[1]Qc, Winter, S1'!I4*Main!$B$5)</f>
        <v>0.54249771289687898</v>
      </c>
      <c r="J4" s="4">
        <f>('[1]Qc, Winter, S1'!J4*Main!$B$5)</f>
        <v>0.69142347494002476</v>
      </c>
      <c r="K4" s="4">
        <f>('[1]Qc, Winter, S1'!K4*Main!$B$5)</f>
        <v>0.48166190457534747</v>
      </c>
      <c r="L4" s="4">
        <f>('[1]Qc, Winter, S1'!L4*Main!$B$5)</f>
        <v>0.2843842693080641</v>
      </c>
      <c r="M4" s="4">
        <f>('[1]Qc, Winter, S1'!M4*Main!$B$5)</f>
        <v>0.56408828248762466</v>
      </c>
      <c r="N4" s="4">
        <f>('[1]Qc, Winter, S1'!N4*Main!$B$5)</f>
        <v>0.35568584137977638</v>
      </c>
      <c r="O4" s="4">
        <f>('[1]Qc, Winter, S1'!O4*Main!$B$5)</f>
        <v>0.10791266246041165</v>
      </c>
      <c r="P4" s="4">
        <f>('[1]Qc, Winter, S1'!P4*Main!$B$5)</f>
        <v>-0.42692775840900443</v>
      </c>
      <c r="Q4" s="4">
        <f>('[1]Qc, Winter, S1'!Q4*Main!$B$5)</f>
        <v>-0.42710943122210304</v>
      </c>
      <c r="R4" s="4">
        <f>('[1]Qc, Winter, S1'!R4*Main!$B$5)</f>
        <v>-0.35183508259993679</v>
      </c>
      <c r="S4" s="4">
        <f>('[1]Qc, Winter, S1'!S4*Main!$B$5)</f>
        <v>-0.17749369371027315</v>
      </c>
      <c r="T4" s="4">
        <f>('[1]Qc, Winter, S1'!T4*Main!$B$5)</f>
        <v>-0.43259833981771106</v>
      </c>
      <c r="U4" s="4">
        <f>('[1]Qc, Winter, S1'!U4*Main!$B$5)</f>
        <v>-0.24648247244901603</v>
      </c>
      <c r="V4" s="4">
        <f>('[1]Qc, Winter, S1'!V4*Main!$B$5)</f>
        <v>-0.33840728266969244</v>
      </c>
      <c r="W4" s="4">
        <f>('[1]Qc, Winter, S1'!W4*Main!$B$5)</f>
        <v>-0.56128763296788386</v>
      </c>
      <c r="X4" s="4">
        <f>('[1]Qc, Winter, S1'!X4*Main!$B$5)</f>
        <v>-0.88675703489269053</v>
      </c>
      <c r="Y4" s="4">
        <f>('[1]Qc, Winter, S1'!Y4*Main!$B$5)</f>
        <v>-1.00100512303572</v>
      </c>
    </row>
    <row r="5" spans="1:25" x14ac:dyDescent="0.3">
      <c r="A5">
        <v>4</v>
      </c>
      <c r="B5" s="4">
        <f>('[1]Qc, Winter, S1'!B5*Main!$B$5)</f>
        <v>-0.95222305029884247</v>
      </c>
      <c r="C5" s="4">
        <f>('[1]Qc, Winter, S1'!C5*Main!$B$5)</f>
        <v>-0.96166718607056201</v>
      </c>
      <c r="D5" s="4">
        <f>('[1]Qc, Winter, S1'!D5*Main!$B$5)</f>
        <v>-0.97147953597354675</v>
      </c>
      <c r="E5" s="4">
        <f>('[1]Qc, Winter, S1'!E5*Main!$B$5)</f>
        <v>-0.97998474559251292</v>
      </c>
      <c r="F5" s="4">
        <f>('[1]Qc, Winter, S1'!F5*Main!$B$5)</f>
        <v>-0.98434787760095499</v>
      </c>
      <c r="G5" s="4">
        <f>('[1]Qc, Winter, S1'!G5*Main!$B$5)</f>
        <v>-0.89993989104804117</v>
      </c>
      <c r="H5" s="4">
        <f>('[1]Qc, Winter, S1'!H5*Main!$B$5)</f>
        <v>-0.78079365817712054</v>
      </c>
      <c r="I5" s="4">
        <f>('[1]Qc, Winter, S1'!I5*Main!$B$5)</f>
        <v>-0.71286252499266145</v>
      </c>
      <c r="J5" s="4">
        <f>('[1]Qc, Winter, S1'!J5*Main!$B$5)</f>
        <v>-0.73373906006239409</v>
      </c>
      <c r="K5" s="4">
        <f>('[1]Qc, Winter, S1'!K5*Main!$B$5)</f>
        <v>-0.81284439199493608</v>
      </c>
      <c r="L5" s="4">
        <f>('[1]Qc, Winter, S1'!L5*Main!$B$5)</f>
        <v>-0.86698688018017001</v>
      </c>
      <c r="M5" s="4">
        <f>('[1]Qc, Winter, S1'!M5*Main!$B$5)</f>
        <v>-0.91799961452289214</v>
      </c>
      <c r="N5" s="4">
        <f>('[1]Qc, Winter, S1'!N5*Main!$B$5)</f>
        <v>-0.91908563413575051</v>
      </c>
      <c r="O5" s="4">
        <f>('[1]Qc, Winter, S1'!O5*Main!$B$5)</f>
        <v>-0.93598580783600094</v>
      </c>
      <c r="P5" s="4">
        <f>('[1]Qc, Winter, S1'!P5*Main!$B$5)</f>
        <v>-0.94421479058327651</v>
      </c>
      <c r="Q5" s="4">
        <f>('[1]Qc, Winter, S1'!Q5*Main!$B$5)</f>
        <v>-0.91604809950915944</v>
      </c>
      <c r="R5" s="4">
        <f>('[1]Qc, Winter, S1'!R5*Main!$B$5)</f>
        <v>-0.77549163315254566</v>
      </c>
      <c r="S5" s="4">
        <f>('[1]Qc, Winter, S1'!S5*Main!$B$5)</f>
        <v>-0.46219866752681193</v>
      </c>
      <c r="T5" s="4">
        <f>('[1]Qc, Winter, S1'!T5*Main!$B$5)</f>
        <v>-0.59616472390225284</v>
      </c>
      <c r="U5" s="4">
        <f>('[1]Qc, Winter, S1'!U5*Main!$B$5)</f>
        <v>-0.72315359965756021</v>
      </c>
      <c r="V5" s="4">
        <f>('[1]Qc, Winter, S1'!V5*Main!$B$5)</f>
        <v>-0.77849265122292222</v>
      </c>
      <c r="W5" s="4">
        <f>('[1]Qc, Winter, S1'!W5*Main!$B$5)</f>
        <v>-0.82361405887526506</v>
      </c>
      <c r="X5" s="4">
        <f>('[1]Qc, Winter, S1'!X5*Main!$B$5)</f>
        <v>-0.87063174279432665</v>
      </c>
      <c r="Y5" s="4">
        <f>('[1]Qc, Winter, S1'!Y5*Main!$B$5)</f>
        <v>-0.87484751624969681</v>
      </c>
    </row>
    <row r="6" spans="1:25" x14ac:dyDescent="0.3">
      <c r="A6">
        <v>5</v>
      </c>
      <c r="B6" s="4">
        <f>('[1]Qc, Winter, S1'!B6*Main!$B$5)</f>
        <v>-0.89601159306255962</v>
      </c>
      <c r="C6" s="4">
        <f>('[1]Qc, Winter, S1'!C6*Main!$B$5)</f>
        <v>-0.94103520990833722</v>
      </c>
      <c r="D6" s="4">
        <f>('[1]Qc, Winter, S1'!D6*Main!$B$5)</f>
        <v>-0.9810216906477891</v>
      </c>
      <c r="E6" s="4">
        <f>('[1]Qc, Winter, S1'!E6*Main!$B$5)</f>
        <v>-0.9845203144923762</v>
      </c>
      <c r="F6" s="4">
        <f>('[1]Qc, Winter, S1'!F6*Main!$B$5)</f>
        <v>-0.98234066768625727</v>
      </c>
      <c r="G6" s="4">
        <f>('[1]Qc, Winter, S1'!G6*Main!$B$5)</f>
        <v>-0.82803559495447465</v>
      </c>
      <c r="H6" s="4">
        <f>('[1]Qc, Winter, S1'!H6*Main!$B$5)</f>
        <v>-0.63105066924425601</v>
      </c>
      <c r="I6" s="4">
        <f>('[1]Qc, Winter, S1'!I6*Main!$B$5)</f>
        <v>-0.51068706785304729</v>
      </c>
      <c r="J6" s="4">
        <f>('[1]Qc, Winter, S1'!J6*Main!$B$5)</f>
        <v>-0.5016386666703162</v>
      </c>
      <c r="K6" s="4">
        <f>('[1]Qc, Winter, S1'!K6*Main!$B$5)</f>
        <v>-0.42019958658238743</v>
      </c>
      <c r="L6" s="4">
        <f>('[1]Qc, Winter, S1'!L6*Main!$B$5)</f>
        <v>-0.41584020003863142</v>
      </c>
      <c r="M6" s="4">
        <f>('[1]Qc, Winter, S1'!M6*Main!$B$5)</f>
        <v>-0.40708440922968481</v>
      </c>
      <c r="N6" s="4">
        <f>('[1]Qc, Winter, S1'!N6*Main!$B$5)</f>
        <v>-0.48993384901569037</v>
      </c>
      <c r="O6" s="4">
        <f>('[1]Qc, Winter, S1'!O6*Main!$B$5)</f>
        <v>-0.52722794878568646</v>
      </c>
      <c r="P6" s="4">
        <f>('[1]Qc, Winter, S1'!P6*Main!$B$5)</f>
        <v>-0.51305034733922061</v>
      </c>
      <c r="Q6" s="4">
        <f>('[1]Qc, Winter, S1'!Q6*Main!$B$5)</f>
        <v>-0.63597802225036004</v>
      </c>
      <c r="R6" s="4">
        <f>('[1]Qc, Winter, S1'!R6*Main!$B$5)</f>
        <v>-0.56344125499847952</v>
      </c>
      <c r="S6" s="4">
        <f>('[1]Qc, Winter, S1'!S6*Main!$B$5)</f>
        <v>-0.28247157612101448</v>
      </c>
      <c r="T6" s="4">
        <f>('[1]Qc, Winter, S1'!T6*Main!$B$5)</f>
        <v>-0.33449299824507556</v>
      </c>
      <c r="U6" s="4">
        <f>('[1]Qc, Winter, S1'!U6*Main!$B$5)</f>
        <v>-0.41589521549743319</v>
      </c>
      <c r="V6" s="4">
        <f>('[1]Qc, Winter, S1'!V6*Main!$B$5)</f>
        <v>-0.4490858621249233</v>
      </c>
      <c r="W6" s="4">
        <f>('[1]Qc, Winter, S1'!W6*Main!$B$5)</f>
        <v>-0.58296737509174112</v>
      </c>
      <c r="X6" s="4">
        <f>('[1]Qc, Winter, S1'!X6*Main!$B$5)</f>
        <v>-0.6447153816415212</v>
      </c>
      <c r="Y6" s="4">
        <f>('[1]Qc, Winter, S1'!Y6*Main!$B$5)</f>
        <v>-0.67446232695170782</v>
      </c>
    </row>
    <row r="7" spans="1:25" x14ac:dyDescent="0.3">
      <c r="A7">
        <v>6</v>
      </c>
      <c r="B7" s="4">
        <f>('[1]Qc, Winter, S1'!B7*Main!$B$5)</f>
        <v>0.28994635763794308</v>
      </c>
      <c r="C7" s="4">
        <f>('[1]Qc, Winter, S1'!C7*Main!$B$5)</f>
        <v>0.22680720372243385</v>
      </c>
      <c r="D7" s="4">
        <f>('[1]Qc, Winter, S1'!D7*Main!$B$5)</f>
        <v>0.17197013103158187</v>
      </c>
      <c r="E7" s="4">
        <f>('[1]Qc, Winter, S1'!E7*Main!$B$5)</f>
        <v>0.25619637031406151</v>
      </c>
      <c r="F7" s="4">
        <f>('[1]Qc, Winter, S1'!F7*Main!$B$5)</f>
        <v>0.21037901153824429</v>
      </c>
      <c r="G7" s="4">
        <f>('[1]Qc, Winter, S1'!G7*Main!$B$5)</f>
        <v>0.30309324107060215</v>
      </c>
      <c r="H7" s="4">
        <f>('[1]Qc, Winter, S1'!H7*Main!$B$5)</f>
        <v>0.40423750884623999</v>
      </c>
      <c r="I7" s="4">
        <f>('[1]Qc, Winter, S1'!I7*Main!$B$5)</f>
        <v>0.78737130749043927</v>
      </c>
      <c r="J7" s="4">
        <f>('[1]Qc, Winter, S1'!J7*Main!$B$5)</f>
        <v>0.90678999152577089</v>
      </c>
      <c r="K7" s="4">
        <f>('[1]Qc, Winter, S1'!K7*Main!$B$5)</f>
        <v>0.93433483144154894</v>
      </c>
      <c r="L7" s="4">
        <f>('[1]Qc, Winter, S1'!L7*Main!$B$5)</f>
        <v>0.88683574410505894</v>
      </c>
      <c r="M7" s="4">
        <f>('[1]Qc, Winter, S1'!M7*Main!$B$5)</f>
        <v>0.9459988880087733</v>
      </c>
      <c r="N7" s="4">
        <f>('[1]Qc, Winter, S1'!N7*Main!$B$5)</f>
        <v>0.93896970896584231</v>
      </c>
      <c r="O7" s="4">
        <f>('[1]Qc, Winter, S1'!O7*Main!$B$5)</f>
        <v>0.92808242974680544</v>
      </c>
      <c r="P7" s="4">
        <f>('[1]Qc, Winter, S1'!P7*Main!$B$5)</f>
        <v>0.7805699428993903</v>
      </c>
      <c r="Q7" s="4">
        <f>('[1]Qc, Winter, S1'!Q7*Main!$B$5)</f>
        <v>0.74249464332250814</v>
      </c>
      <c r="R7" s="4">
        <f>('[1]Qc, Winter, S1'!R7*Main!$B$5)</f>
        <v>0.64532530133029109</v>
      </c>
      <c r="S7" s="4">
        <f>('[1]Qc, Winter, S1'!S7*Main!$B$5)</f>
        <v>0.70596418847406217</v>
      </c>
      <c r="T7" s="4">
        <f>('[1]Qc, Winter, S1'!T7*Main!$B$5)</f>
        <v>0.59842179871019507</v>
      </c>
      <c r="U7" s="4">
        <f>('[1]Qc, Winter, S1'!U7*Main!$B$5)</f>
        <v>0.62447058417437407</v>
      </c>
      <c r="V7" s="4">
        <f>('[1]Qc, Winter, S1'!V7*Main!$B$5)</f>
        <v>0.52797724050296713</v>
      </c>
      <c r="W7" s="4">
        <f>('[1]Qc, Winter, S1'!W7*Main!$B$5)</f>
        <v>0.55577868113396089</v>
      </c>
      <c r="X7" s="4">
        <f>('[1]Qc, Winter, S1'!X7*Main!$B$5)</f>
        <v>0.34503018263627899</v>
      </c>
      <c r="Y7" s="4">
        <f>('[1]Qc, Winter, S1'!Y7*Main!$B$5)</f>
        <v>0.35432885044150991</v>
      </c>
    </row>
    <row r="8" spans="1:25" x14ac:dyDescent="0.3">
      <c r="A8">
        <v>7</v>
      </c>
      <c r="B8" s="4">
        <f>('[1]Qc, Winter, S1'!B8*Main!$B$5)</f>
        <v>-0.86329340186138903</v>
      </c>
      <c r="C8" s="4">
        <f>('[1]Qc, Winter, S1'!C8*Main!$B$5)</f>
        <v>-0.85385393523956243</v>
      </c>
      <c r="D8" s="4">
        <f>('[1]Qc, Winter, S1'!D8*Main!$B$5)</f>
        <v>-0.88068116863109769</v>
      </c>
      <c r="E8" s="4">
        <f>('[1]Qc, Winter, S1'!E8*Main!$B$5)</f>
        <v>-0.89661701129602467</v>
      </c>
      <c r="F8" s="4">
        <f>('[1]Qc, Winter, S1'!F8*Main!$B$5)</f>
        <v>-0.94972108316332404</v>
      </c>
      <c r="G8" s="4">
        <f>('[1]Qc, Winter, S1'!G8*Main!$B$5)</f>
        <v>-0.8503410245545594</v>
      </c>
      <c r="H8" s="4">
        <f>('[1]Qc, Winter, S1'!H8*Main!$B$5)</f>
        <v>-0.72240767807044348</v>
      </c>
      <c r="I8" s="4">
        <f>('[1]Qc, Winter, S1'!I8*Main!$B$5)</f>
        <v>-0.375246378939324</v>
      </c>
      <c r="J8" s="4">
        <f>('[1]Qc, Winter, S1'!J8*Main!$B$5)</f>
        <v>-0.18592533635547165</v>
      </c>
      <c r="K8" s="4">
        <f>('[1]Qc, Winter, S1'!K8*Main!$B$5)</f>
        <v>-0.17257983848919417</v>
      </c>
      <c r="L8" s="4">
        <f>('[1]Qc, Winter, S1'!L8*Main!$B$5)</f>
        <v>-0.13117164769345763</v>
      </c>
      <c r="M8" s="4">
        <f>('[1]Qc, Winter, S1'!M8*Main!$B$5)</f>
        <v>-4.4082072624412785E-2</v>
      </c>
      <c r="N8" s="4">
        <f>('[1]Qc, Winter, S1'!N8*Main!$B$5)</f>
        <v>-0.17897860948313421</v>
      </c>
      <c r="O8" s="4">
        <f>('[1]Qc, Winter, S1'!O8*Main!$B$5)</f>
        <v>-0.18676811087633571</v>
      </c>
      <c r="P8" s="4">
        <f>('[1]Qc, Winter, S1'!P8*Main!$B$5)</f>
        <v>-0.34041008723677479</v>
      </c>
      <c r="Q8" s="4">
        <f>('[1]Qc, Winter, S1'!Q8*Main!$B$5)</f>
        <v>-0.48645894826678099</v>
      </c>
      <c r="R8" s="4">
        <f>('[1]Qc, Winter, S1'!R8*Main!$B$5)</f>
        <v>-0.43904610878404488</v>
      </c>
      <c r="S8" s="4">
        <f>('[1]Qc, Winter, S1'!S8*Main!$B$5)</f>
        <v>-0.48971650044967407</v>
      </c>
      <c r="T8" s="4">
        <f>('[1]Qc, Winter, S1'!T8*Main!$B$5)</f>
        <v>-0.55070976936279847</v>
      </c>
      <c r="U8" s="4">
        <f>('[1]Qc, Winter, S1'!U8*Main!$B$5)</f>
        <v>-0.52872960009932113</v>
      </c>
      <c r="V8" s="4">
        <f>('[1]Qc, Winter, S1'!V8*Main!$B$5)</f>
        <v>-0.60202920629509016</v>
      </c>
      <c r="W8" s="4">
        <f>('[1]Qc, Winter, S1'!W8*Main!$B$5)</f>
        <v>-0.70971044149452978</v>
      </c>
      <c r="X8" s="4">
        <f>('[1]Qc, Winter, S1'!X8*Main!$B$5)</f>
        <v>-0.80073017685632319</v>
      </c>
      <c r="Y8" s="4">
        <f>('[1]Qc, Winter, S1'!Y8*Main!$B$5)</f>
        <v>-0.79647183537418398</v>
      </c>
    </row>
    <row r="9" spans="1:25" x14ac:dyDescent="0.3">
      <c r="A9">
        <v>8</v>
      </c>
      <c r="B9" s="4">
        <f>('[1]Qc, Winter, S1'!B9*Main!$B$5)</f>
        <v>-0.98272384806958191</v>
      </c>
      <c r="C9" s="4">
        <f>('[1]Qc, Winter, S1'!C9*Main!$B$5)</f>
        <v>-1.0035002675328877</v>
      </c>
      <c r="D9" s="4">
        <f>('[1]Qc, Winter, S1'!D9*Main!$B$5)</f>
        <v>-0.99952536444275242</v>
      </c>
      <c r="E9" s="4">
        <f>('[1]Qc, Winter, S1'!E9*Main!$B$5)</f>
        <v>-0.9980890374887843</v>
      </c>
      <c r="F9" s="4">
        <f>('[1]Qc, Winter, S1'!F9*Main!$B$5)</f>
        <v>-0.97751302289710207</v>
      </c>
      <c r="G9" s="4">
        <f>('[1]Qc, Winter, S1'!G9*Main!$B$5)</f>
        <v>-0.93801441226357662</v>
      </c>
      <c r="H9" s="4">
        <f>('[1]Qc, Winter, S1'!H9*Main!$B$5)</f>
        <v>-0.7170573919448523</v>
      </c>
      <c r="I9" s="4">
        <f>('[1]Qc, Winter, S1'!I9*Main!$B$5)</f>
        <v>-0.57045028048811797</v>
      </c>
      <c r="J9" s="4">
        <f>('[1]Qc, Winter, S1'!J9*Main!$B$5)</f>
        <v>-0.52675961546653183</v>
      </c>
      <c r="K9" s="4">
        <f>('[1]Qc, Winter, S1'!K9*Main!$B$5)</f>
        <v>-0.60159823042158533</v>
      </c>
      <c r="L9" s="4">
        <f>('[1]Qc, Winter, S1'!L9*Main!$B$5)</f>
        <v>-0.56807869099853781</v>
      </c>
      <c r="M9" s="4">
        <f>('[1]Qc, Winter, S1'!M9*Main!$B$5)</f>
        <v>-0.51784111360009943</v>
      </c>
      <c r="N9" s="4">
        <f>('[1]Qc, Winter, S1'!N9*Main!$B$5)</f>
        <v>-0.54892227186003495</v>
      </c>
      <c r="O9" s="4">
        <f>('[1]Qc, Winter, S1'!O9*Main!$B$5)</f>
        <v>-0.59429972887995586</v>
      </c>
      <c r="P9" s="4">
        <f>('[1]Qc, Winter, S1'!P9*Main!$B$5)</f>
        <v>-0.72208155864376977</v>
      </c>
      <c r="Q9" s="4">
        <f>('[1]Qc, Winter, S1'!Q9*Main!$B$5)</f>
        <v>-0.8007962100866175</v>
      </c>
      <c r="R9" s="4">
        <f>('[1]Qc, Winter, S1'!R9*Main!$B$5)</f>
        <v>-0.79867480205664487</v>
      </c>
      <c r="S9" s="4">
        <f>('[1]Qc, Winter, S1'!S9*Main!$B$5)</f>
        <v>-0.78759878734274869</v>
      </c>
      <c r="T9" s="4">
        <f>('[1]Qc, Winter, S1'!T9*Main!$B$5)</f>
        <v>-0.83017399410256587</v>
      </c>
      <c r="U9" s="4">
        <f>('[1]Qc, Winter, S1'!U9*Main!$B$5)</f>
        <v>-0.85838251338007876</v>
      </c>
      <c r="V9" s="4">
        <f>('[1]Qc, Winter, S1'!V9*Main!$B$5)</f>
        <v>-0.87307968158536531</v>
      </c>
      <c r="W9" s="4">
        <f>('[1]Qc, Winter, S1'!W9*Main!$B$5)</f>
        <v>-0.89868281812766559</v>
      </c>
      <c r="X9" s="4">
        <f>('[1]Qc, Winter, S1'!X9*Main!$B$5)</f>
        <v>-0.93791420236500811</v>
      </c>
      <c r="Y9" s="4">
        <f>('[1]Qc, Winter, S1'!Y9*Main!$B$5)</f>
        <v>-0.95588484914699157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2024-07-05T17:00:04Z</dcterms:modified>
</cp:coreProperties>
</file>