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22F282A-2482-43AC-955C-33331A4B540F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3" i="42"/>
  <c r="X2" i="42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8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2" i="41" l="1"/>
  <c r="X5" i="42"/>
  <c r="W5" i="36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<sst xmlns="http://schemas.openxmlformats.org/spreadsheetml/2006/main" count="49" uniqueCount="18">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</sst>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1.1268250301319698</v>
      </c>
    </row>
    <row r="6" spans="1:5" x14ac:dyDescent="0.3">
      <c r="A6" t="s">
        <v>4</v>
      </c>
      <c r="B6" s="3">
        <f>((1+[1]Main!$B$3)^($B$3-2020))*$B$4</f>
        <v>1.7958563260221292</v>
      </c>
    </row>
    <row r="7" spans="1:5" x14ac:dyDescent="0.3">
      <c r="A7" t="s">
        <v>5</v>
      </c>
      <c r="B7" s="4">
        <f>SUM('RES installed'!$C$2:$C$7)</f>
        <v>13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0.9810637578688246</v>
      </c>
      <c r="C2" s="4">
        <f>('[1]Qc, Winter, S2'!C2*Main!$B$5)</f>
        <v>0.67254985980096305</v>
      </c>
      <c r="D2" s="4">
        <f>('[1]Qc, Winter, S2'!D2*Main!$B$5)</f>
        <v>0.60087611494641435</v>
      </c>
      <c r="E2" s="4">
        <f>('[1]Qc, Winter, S2'!E2*Main!$B$5)</f>
        <v>0.76259300028407329</v>
      </c>
      <c r="F2" s="4">
        <f>('[1]Qc, Winter, S2'!F2*Main!$B$5)</f>
        <v>0.66318124541584966</v>
      </c>
      <c r="G2" s="4">
        <f>('[1]Qc, Winter, S2'!G2*Main!$B$5)</f>
        <v>0.53984966523953437</v>
      </c>
      <c r="H2" s="4">
        <f>('[1]Qc, Winter, S2'!H2*Main!$B$5)</f>
        <v>0.44667083919255979</v>
      </c>
      <c r="I2" s="4">
        <f>('[1]Qc, Winter, S2'!I2*Main!$B$5)</f>
        <v>1.5765156618686498</v>
      </c>
      <c r="J2" s="4">
        <f>('[1]Qc, Winter, S2'!J2*Main!$B$5)</f>
        <v>1.632381991428147</v>
      </c>
      <c r="K2" s="4">
        <f>('[1]Qc, Winter, S2'!K2*Main!$B$5)</f>
        <v>1.3721000520648159</v>
      </c>
      <c r="L2" s="4">
        <f>('[1]Qc, Winter, S2'!L2*Main!$B$5)</f>
        <v>1.6312205870295575</v>
      </c>
      <c r="M2" s="4">
        <f>('[1]Qc, Winter, S2'!M2*Main!$B$5)</f>
        <v>1.5460428128771446</v>
      </c>
      <c r="N2" s="4">
        <f>('[1]Qc, Winter, S2'!N2*Main!$B$5)</f>
        <v>1.5376302843193754</v>
      </c>
      <c r="O2" s="4">
        <f>('[1]Qc, Winter, S2'!O2*Main!$B$5)</f>
        <v>1.3730452518565026</v>
      </c>
      <c r="P2" s="4">
        <f>('[1]Qc, Winter, S2'!P2*Main!$B$5)</f>
        <v>0.79057004027690359</v>
      </c>
      <c r="Q2" s="4">
        <f>('[1]Qc, Winter, S2'!Q2*Main!$B$5)</f>
        <v>1.2504203770988469</v>
      </c>
      <c r="R2" s="4">
        <f>('[1]Qc, Winter, S2'!R2*Main!$B$5)</f>
        <v>1.5148347621409575</v>
      </c>
      <c r="S2" s="4">
        <f>('[1]Qc, Winter, S2'!S2*Main!$B$5)</f>
        <v>1.4134357398255517</v>
      </c>
      <c r="T2" s="4">
        <f>('[1]Qc, Winter, S2'!T2*Main!$B$5)</f>
        <v>0.9878521241114282</v>
      </c>
      <c r="U2" s="4">
        <f>('[1]Qc, Winter, S2'!U2*Main!$B$5)</f>
        <v>1.0350862728668095</v>
      </c>
      <c r="V2" s="4">
        <f>('[1]Qc, Winter, S2'!V2*Main!$B$5)</f>
        <v>0.93545601727652539</v>
      </c>
      <c r="W2" s="4">
        <f>('[1]Qc, Winter, S2'!W2*Main!$B$5)</f>
        <v>0.59211315206825987</v>
      </c>
      <c r="X2" s="4">
        <f>('[1]Qc, Winter, S2'!X2*Main!$B$5)</f>
        <v>0.48177897037128797</v>
      </c>
      <c r="Y2" s="4">
        <f>('[1]Qc, Winter, S2'!Y2*Main!$B$5)</f>
        <v>0.49934313158726612</v>
      </c>
    </row>
    <row r="3" spans="1:25" x14ac:dyDescent="0.3">
      <c r="A3">
        <v>2</v>
      </c>
      <c r="B3" s="4">
        <f>('[1]Qc, Winter, S2'!B3*Main!$B$5)</f>
        <v>-1.5638154843396732</v>
      </c>
      <c r="C3" s="4">
        <f>('[1]Qc, Winter, S2'!C3*Main!$B$5)</f>
        <v>-1.5021581300793154</v>
      </c>
      <c r="D3" s="4">
        <f>('[1]Qc, Winter, S2'!D3*Main!$B$5)</f>
        <v>-1.5751093508617897</v>
      </c>
      <c r="E3" s="4">
        <f>('[1]Qc, Winter, S2'!E3*Main!$B$5)</f>
        <v>-1.6143199039250957</v>
      </c>
      <c r="F3" s="4">
        <f>('[1]Qc, Winter, S2'!F3*Main!$B$5)</f>
        <v>-1.6314463086366573</v>
      </c>
      <c r="G3" s="4">
        <f>('[1]Qc, Winter, S2'!G3*Main!$B$5)</f>
        <v>-1.4972863767913525</v>
      </c>
      <c r="H3" s="4">
        <f>('[1]Qc, Winter, S2'!H3*Main!$B$5)</f>
        <v>-0.94939737679402536</v>
      </c>
      <c r="I3" s="4">
        <f>('[1]Qc, Winter, S2'!I3*Main!$B$5)</f>
        <v>-0.17885138474045806</v>
      </c>
      <c r="J3" s="4">
        <f>('[1]Qc, Winter, S2'!J3*Main!$B$5)</f>
        <v>-0.1941597077193811</v>
      </c>
      <c r="K3" s="4">
        <f>('[1]Qc, Winter, S2'!K3*Main!$B$5)</f>
        <v>-0.13257006347678665</v>
      </c>
      <c r="L3" s="4">
        <f>('[1]Qc, Winter, S2'!L3*Main!$B$5)</f>
        <v>-0.11220101733572466</v>
      </c>
      <c r="M3" s="4">
        <f>('[1]Qc, Winter, S2'!M3*Main!$B$5)</f>
        <v>-0.51607484291781169</v>
      </c>
      <c r="N3" s="4">
        <f>('[1]Qc, Winter, S2'!N3*Main!$B$5)</f>
        <v>-0.7539299141068736</v>
      </c>
      <c r="O3" s="4">
        <f>('[1]Qc, Winter, S2'!O3*Main!$B$5)</f>
        <v>-0.94831535335253014</v>
      </c>
      <c r="P3" s="4">
        <f>('[1]Qc, Winter, S2'!P3*Main!$B$5)</f>
        <v>-0.96039374556595747</v>
      </c>
      <c r="Q3" s="4">
        <f>('[1]Qc, Winter, S2'!Q3*Main!$B$5)</f>
        <v>-0.99616786981948835</v>
      </c>
      <c r="R3" s="4">
        <f>('[1]Qc, Winter, S2'!R3*Main!$B$5)</f>
        <v>-0.75250943802295622</v>
      </c>
      <c r="S3" s="4">
        <f>('[1]Qc, Winter, S2'!S3*Main!$B$5)</f>
        <v>0.25489971837613912</v>
      </c>
      <c r="T3" s="4">
        <f>('[1]Qc, Winter, S2'!T3*Main!$B$5)</f>
        <v>-3.5212857386250636E-2</v>
      </c>
      <c r="U3" s="4">
        <f>('[1]Qc, Winter, S2'!U3*Main!$B$5)</f>
        <v>-0.41986179604828311</v>
      </c>
      <c r="V3" s="4">
        <f>('[1]Qc, Winter, S2'!V3*Main!$B$5)</f>
        <v>-0.7860543283237752</v>
      </c>
      <c r="W3" s="4">
        <f>('[1]Qc, Winter, S2'!W3*Main!$B$5)</f>
        <v>-1.0135140481238978</v>
      </c>
      <c r="X3" s="4">
        <f>('[1]Qc, Winter, S2'!X3*Main!$B$5)</f>
        <v>-1.1003497067001917</v>
      </c>
      <c r="Y3" s="4">
        <f>('[1]Qc, Winter, S2'!Y3*Main!$B$5)</f>
        <v>-1.2984145527710194</v>
      </c>
    </row>
    <row r="4" spans="1:25" x14ac:dyDescent="0.3">
      <c r="A4">
        <v>3</v>
      </c>
      <c r="B4" s="4">
        <f>('[1]Qc, Winter, S2'!B4*Main!$B$5)</f>
        <v>-1.1847235743478748</v>
      </c>
      <c r="C4" s="4">
        <f>('[1]Qc, Winter, S2'!C4*Main!$B$5)</f>
        <v>-1.2656635396694973</v>
      </c>
      <c r="D4" s="4">
        <f>('[1]Qc, Winter, S2'!D4*Main!$B$5)</f>
        <v>-1.3017673771933846</v>
      </c>
      <c r="E4" s="4">
        <f>('[1]Qc, Winter, S2'!E4*Main!$B$5)</f>
        <v>-1.2843583670197363</v>
      </c>
      <c r="F4" s="4">
        <f>('[1]Qc, Winter, S2'!F4*Main!$B$5)</f>
        <v>-1.2854266021507459</v>
      </c>
      <c r="G4" s="4">
        <f>('[1]Qc, Winter, S2'!G4*Main!$B$5)</f>
        <v>-1.0840138337882834</v>
      </c>
      <c r="H4" s="4">
        <f>('[1]Qc, Winter, S2'!H4*Main!$B$5)</f>
        <v>-3.9969706479005059E-2</v>
      </c>
      <c r="I4" s="4">
        <f>('[1]Qc, Winter, S2'!I4*Main!$B$5)</f>
        <v>0.55888114382636467</v>
      </c>
      <c r="J4" s="4">
        <f>('[1]Qc, Winter, S2'!J4*Main!$B$5)</f>
        <v>0.70532108678631922</v>
      </c>
      <c r="K4" s="4">
        <f>('[1]Qc, Winter, S2'!K4*Main!$B$5)</f>
        <v>0.47674895314867899</v>
      </c>
      <c r="L4" s="4">
        <f>('[1]Qc, Winter, S2'!L4*Main!$B$5)</f>
        <v>0.29297267424116763</v>
      </c>
      <c r="M4" s="4">
        <f>('[1]Qc, Winter, S2'!M4*Main!$B$5)</f>
        <v>0.5640318736593759</v>
      </c>
      <c r="N4" s="4">
        <f>('[1]Qc, Winter, S2'!N4*Main!$B$5)</f>
        <v>0.36642755378944564</v>
      </c>
      <c r="O4" s="4">
        <f>('[1]Qc, Winter, S2'!O4*Main!$B$5)</f>
        <v>0.11117162486671607</v>
      </c>
      <c r="P4" s="4">
        <f>('[1]Qc, Winter, S2'!P4*Main!$B$5)</f>
        <v>-0.43550900635302542</v>
      </c>
      <c r="Q4" s="4">
        <f>('[1]Qc, Winter, S2'!Q4*Main!$B$5)</f>
        <v>-0.44000813604501043</v>
      </c>
      <c r="R4" s="4">
        <f>('[1]Qc, Winter, S2'!R4*Main!$B$5)</f>
        <v>-0.36246050209445485</v>
      </c>
      <c r="S4" s="4">
        <f>('[1]Qc, Winter, S2'!S4*Main!$B$5)</f>
        <v>-0.17568325803442839</v>
      </c>
      <c r="T4" s="4">
        <f>('[1]Qc, Winter, S2'!T4*Main!$B$5)</f>
        <v>-0.4369243232158882</v>
      </c>
      <c r="U4" s="4">
        <f>('[1]Qc, Winter, S2'!U4*Main!$B$5)</f>
        <v>-0.24396835123003605</v>
      </c>
      <c r="V4" s="4">
        <f>('[1]Qc, Winter, S2'!V4*Main!$B$5)</f>
        <v>-0.34179135549638934</v>
      </c>
      <c r="W4" s="4">
        <f>('[1]Qc, Winter, S2'!W4*Main!$B$5)</f>
        <v>-0.55556249911161137</v>
      </c>
      <c r="X4" s="4">
        <f>('[1]Qc, Winter, S2'!X4*Main!$B$5)</f>
        <v>-0.89562460524161747</v>
      </c>
      <c r="Y4" s="4">
        <f>('[1]Qc, Winter, S2'!Y4*Main!$B$5)</f>
        <v>-0.99079487078075568</v>
      </c>
    </row>
    <row r="5" spans="1:25" x14ac:dyDescent="0.3">
      <c r="A5">
        <v>4</v>
      </c>
      <c r="B5" s="4">
        <f>('[1]Qc, Winter, S2'!B5*Main!$B$5)</f>
        <v>-0.95212782799381279</v>
      </c>
      <c r="C5" s="4">
        <f>('[1]Qc, Winter, S2'!C5*Main!$B$5)</f>
        <v>-0.95185818077264239</v>
      </c>
      <c r="D5" s="4">
        <f>('[1]Qc, Winter, S2'!D5*Main!$B$5)</f>
        <v>-0.97138238801994947</v>
      </c>
      <c r="E5" s="4">
        <f>('[1]Qc, Winter, S2'!E5*Main!$B$5)</f>
        <v>-0.96998890118746928</v>
      </c>
      <c r="F5" s="4">
        <f>('[1]Qc, Winter, S2'!F5*Main!$B$5)</f>
        <v>-0.99419135637696454</v>
      </c>
      <c r="G5" s="4">
        <f>('[1]Qc, Winter, S2'!G5*Main!$B$5)</f>
        <v>-0.92711807575769201</v>
      </c>
      <c r="H5" s="4">
        <f>('[1]Qc, Winter, S2'!H5*Main!$B$5)</f>
        <v>-0.7886015947588918</v>
      </c>
      <c r="I5" s="4">
        <f>('[1]Qc, Winter, S2'!I5*Main!$B$5)</f>
        <v>-0.72719106174501402</v>
      </c>
      <c r="J5" s="4">
        <f>('[1]Qc, Winter, S2'!J5*Main!$B$5)</f>
        <v>-0.75589797967627848</v>
      </c>
      <c r="K5" s="4">
        <f>('[1]Qc, Winter, S2'!K5*Main!$B$5)</f>
        <v>-0.83739229263318316</v>
      </c>
      <c r="L5" s="4">
        <f>('[1]Qc, Winter, S2'!L5*Main!$B$5)</f>
        <v>-0.86690018149215198</v>
      </c>
      <c r="M5" s="4">
        <f>('[1]Qc, Winter, S2'!M5*Main!$B$5)</f>
        <v>-0.94572320288148348</v>
      </c>
      <c r="N5" s="4">
        <f>('[1]Qc, Winter, S2'!N5*Main!$B$5)</f>
        <v>-0.93755925538187912</v>
      </c>
      <c r="O5" s="4">
        <f>('[1]Qc, Winter, S2'!O5*Main!$B$5)</f>
        <v>-0.93589220925521732</v>
      </c>
      <c r="P5" s="4">
        <f>('[1]Qc, Winter, S2'!P5*Main!$B$5)</f>
        <v>-0.93458379971932715</v>
      </c>
      <c r="Q5" s="4">
        <f>('[1]Qc, Winter, S2'!Q5*Main!$B$5)</f>
        <v>-0.92520858050425114</v>
      </c>
      <c r="R5" s="4">
        <f>('[1]Qc, Winter, S2'!R5*Main!$B$5)</f>
        <v>-0.76758161849438955</v>
      </c>
      <c r="S5" s="4">
        <f>('[1]Qc, Winter, S2'!S5*Main!$B$5)</f>
        <v>-0.45748424111803843</v>
      </c>
      <c r="T5" s="4">
        <f>('[1]Qc, Winter, S2'!T5*Main!$B$5)</f>
        <v>-0.59610510742986256</v>
      </c>
      <c r="U5" s="4">
        <f>('[1]Qc, Winter, S2'!U5*Main!$B$5)</f>
        <v>-0.7376889870106772</v>
      </c>
      <c r="V5" s="4">
        <f>('[1]Qc, Winter, S2'!V5*Main!$B$5)</f>
        <v>-0.7862775777351515</v>
      </c>
      <c r="W5" s="4">
        <f>('[1]Qc, Winter, S2'!W5*Main!$B$5)</f>
        <v>-0.81521319547473747</v>
      </c>
      <c r="X5" s="4">
        <f>('[1]Qc, Winter, S2'!X5*Main!$B$5)</f>
        <v>-0.89692482142671537</v>
      </c>
      <c r="Y5" s="4">
        <f>('[1]Qc, Winter, S2'!Y5*Main!$B$5)</f>
        <v>-0.88359599141219392</v>
      </c>
    </row>
    <row r="6" spans="1:25" x14ac:dyDescent="0.3">
      <c r="A6">
        <v>5</v>
      </c>
      <c r="B6" s="4">
        <f>('[1]Qc, Winter, S2'!B6*Main!$B$5)</f>
        <v>-0.90497170899318524</v>
      </c>
      <c r="C6" s="4">
        <f>('[1]Qc, Winter, S2'!C6*Main!$B$5)</f>
        <v>-0.9409411063873464</v>
      </c>
      <c r="D6" s="4">
        <f>('[1]Qc, Winter, S2'!D6*Main!$B$5)</f>
        <v>-0.99083190755426698</v>
      </c>
      <c r="E6" s="4">
        <f>('[1]Qc, Winter, S2'!E6*Main!$B$5)</f>
        <v>-0.99436551763729997</v>
      </c>
      <c r="F6" s="4">
        <f>('[1]Qc, Winter, S2'!F6*Main!$B$5)</f>
        <v>-1.0120073558503824</v>
      </c>
      <c r="G6" s="4">
        <f>('[1]Qc, Winter, S2'!G6*Main!$B$5)</f>
        <v>-0.83631595090401945</v>
      </c>
      <c r="H6" s="4">
        <f>('[1]Qc, Winter, S2'!H6*Main!$B$5)</f>
        <v>-0.65010839945543275</v>
      </c>
      <c r="I6" s="4">
        <f>('[1]Qc, Winter, S2'!I6*Main!$B$5)</f>
        <v>-0.51063599914626201</v>
      </c>
      <c r="J6" s="4">
        <f>('[1]Qc, Winter, S2'!J6*Main!$B$5)</f>
        <v>-0.50158850280364908</v>
      </c>
      <c r="K6" s="4">
        <f>('[1]Qc, Winter, S2'!K6*Main!$B$5)</f>
        <v>-0.41591355079924708</v>
      </c>
      <c r="L6" s="4">
        <f>('[1]Qc, Winter, S2'!L6*Main!$B$5)</f>
        <v>-0.42419858805940797</v>
      </c>
      <c r="M6" s="4">
        <f>('[1]Qc, Winter, S2'!M6*Main!$B$5)</f>
        <v>-0.40293214825554202</v>
      </c>
      <c r="N6" s="4">
        <f>('[1]Qc, Winter, S2'!N6*Main!$B$5)</f>
        <v>-0.48493652375573038</v>
      </c>
      <c r="O6" s="4">
        <f>('[1]Qc, Winter, S2'!O6*Main!$B$5)</f>
        <v>-0.53782523055627873</v>
      </c>
      <c r="P6" s="4">
        <f>('[1]Qc, Winter, S2'!P6*Main!$B$5)</f>
        <v>-0.51818085081261289</v>
      </c>
      <c r="Q6" s="4">
        <f>('[1]Qc, Winter, S2'!Q6*Main!$B$5)</f>
        <v>-0.62949104642340636</v>
      </c>
      <c r="R6" s="4">
        <f>('[1]Qc, Winter, S2'!R6*Main!$B$5)</f>
        <v>-0.55769415419749502</v>
      </c>
      <c r="S6" s="4">
        <f>('[1]Qc, Winter, S2'!S6*Main!$B$5)</f>
        <v>-0.29100221771986917</v>
      </c>
      <c r="T6" s="4">
        <f>('[1]Qc, Winter, S2'!T6*Main!$B$5)</f>
        <v>-0.33783792822752634</v>
      </c>
      <c r="U6" s="4">
        <f>('[1]Qc, Winter, S2'!U6*Main!$B$5)</f>
        <v>-0.42425470932893161</v>
      </c>
      <c r="V6" s="4">
        <f>('[1]Qc, Winter, S2'!V6*Main!$B$5)</f>
        <v>-0.44904095353871093</v>
      </c>
      <c r="W6" s="4">
        <f>('[1]Qc, Winter, S2'!W6*Main!$B$5)</f>
        <v>-0.60057298981951168</v>
      </c>
      <c r="X6" s="4">
        <f>('[1]Qc, Winter, S2'!X6*Main!$B$5)</f>
        <v>-0.64465091010335707</v>
      </c>
      <c r="Y6" s="4">
        <f>('[1]Qc, Winter, S2'!Y6*Main!$B$5)</f>
        <v>-0.68120695022122502</v>
      </c>
    </row>
    <row r="7" spans="1:25" x14ac:dyDescent="0.3">
      <c r="A7">
        <v>6</v>
      </c>
      <c r="B7" s="4">
        <f>('[1]Qc, Winter, S2'!B7*Main!$B$5)</f>
        <v>0.29577427942646578</v>
      </c>
      <c r="C7" s="4">
        <f>('[1]Qc, Winter, S2'!C7*Main!$B$5)</f>
        <v>0.22907527575965819</v>
      </c>
      <c r="D7" s="4">
        <f>('[1]Qc, Winter, S2'!D7*Main!$B$5)</f>
        <v>0.17542673066531664</v>
      </c>
      <c r="E7" s="4">
        <f>('[1]Qc, Winter, S2'!E7*Main!$B$5)</f>
        <v>0.2561707506770301</v>
      </c>
      <c r="F7" s="4">
        <f>('[1]Qc, Winter, S2'!F7*Main!$B$5)</f>
        <v>0.21460762967016295</v>
      </c>
      <c r="G7" s="4">
        <f>('[1]Qc, Winter, S2'!G7*Main!$B$5)</f>
        <v>0.30918541521612136</v>
      </c>
      <c r="H7" s="4">
        <f>('[1]Qc, Winter, S2'!H7*Main!$B$5)</f>
        <v>0.40011428625600842</v>
      </c>
      <c r="I7" s="4">
        <f>('[1]Qc, Winter, S2'!I7*Main!$B$5)</f>
        <v>0.78729257035969025</v>
      </c>
      <c r="J7" s="4">
        <f>('[1]Qc, Winter, S2'!J7*Main!$B$5)</f>
        <v>0.93417504926984907</v>
      </c>
      <c r="K7" s="4">
        <f>('[1]Qc, Winter, S2'!K7*Main!$B$5)</f>
        <v>0.96255174335108384</v>
      </c>
      <c r="L7" s="4">
        <f>('[1]Qc, Winter, S2'!L7*Main!$B$5)</f>
        <v>0.88674706053064856</v>
      </c>
      <c r="M7" s="4">
        <f>('[1]Qc, Winter, S2'!M7*Main!$B$5)</f>
        <v>0.9745680544266383</v>
      </c>
      <c r="N7" s="4">
        <f>('[1]Qc, Winter, S2'!N7*Main!$B$5)</f>
        <v>0.93887581199494585</v>
      </c>
      <c r="O7" s="4">
        <f>('[1]Qc, Winter, S2'!O7*Main!$B$5)</f>
        <v>0.91861598896338814</v>
      </c>
      <c r="P7" s="4">
        <f>('[1]Qc, Winter, S2'!P7*Main!$B$5)</f>
        <v>0.79625939875166807</v>
      </c>
      <c r="Q7" s="4">
        <f>('[1]Qc, Winter, S2'!Q7*Main!$B$5)</f>
        <v>0.764917981550848</v>
      </c>
      <c r="R7" s="4">
        <f>('[1]Qc, Winter, S2'!R7*Main!$B$5)</f>
        <v>0.65177855434359422</v>
      </c>
      <c r="S7" s="4">
        <f>('[1]Qc, Winter, S2'!S7*Main!$B$5)</f>
        <v>0.71302383035880279</v>
      </c>
      <c r="T7" s="4">
        <f>('[1]Qc, Winter, S2'!T7*Main!$B$5)</f>
        <v>0.59231789636335119</v>
      </c>
      <c r="U7" s="4">
        <f>('[1]Qc, Winter, S2'!U7*Main!$B$5)</f>
        <v>0.64332959581644023</v>
      </c>
      <c r="V7" s="4">
        <f>('[1]Qc, Winter, S2'!V7*Main!$B$5)</f>
        <v>0.53325701290799687</v>
      </c>
      <c r="W7" s="4">
        <f>('[1]Qc, Winter, S2'!W7*Main!$B$5)</f>
        <v>0.57256319730420657</v>
      </c>
      <c r="X7" s="4">
        <f>('[1]Qc, Winter, S2'!X7*Main!$B$5)</f>
        <v>0.34848048446264179</v>
      </c>
      <c r="Y7" s="4">
        <f>('[1]Qc, Winter, S2'!Y7*Main!$B$5)</f>
        <v>0.35429341755646576</v>
      </c>
    </row>
    <row r="8" spans="1:25" x14ac:dyDescent="0.3">
      <c r="A8">
        <v>7</v>
      </c>
      <c r="B8" s="4">
        <f>('[1]Qc, Winter, S2'!B8*Main!$B$5)</f>
        <v>-0.86320707252120288</v>
      </c>
      <c r="C8" s="4">
        <f>('[1]Qc, Winter, S2'!C8*Main!$B$5)</f>
        <v>-0.86239247459195811</v>
      </c>
      <c r="D8" s="4">
        <f>('[1]Qc, Winter, S2'!D8*Main!$B$5)</f>
        <v>-0.89838286012058277</v>
      </c>
      <c r="E8" s="4">
        <f>('[1]Qc, Winter, S2'!E8*Main!$B$5)</f>
        <v>-0.92369484503716459</v>
      </c>
      <c r="F8" s="4">
        <f>('[1]Qc, Winter, S2'!F8*Main!$B$5)</f>
        <v>-0.94003392811505815</v>
      </c>
      <c r="G8" s="4">
        <f>('[1]Qc, Winter, S2'!G8*Main!$B$5)</f>
        <v>-0.85025599045210409</v>
      </c>
      <c r="H8" s="4">
        <f>('[1]Qc, Winter, S2'!H8*Main!$B$5)</f>
        <v>-0.71503911975412504</v>
      </c>
      <c r="I8" s="4">
        <f>('[1]Qc, Winter, S2'!I8*Main!$B$5)</f>
        <v>-0.38278883115600443</v>
      </c>
      <c r="J8" s="4">
        <f>('[1]Qc, Winter, S2'!J8*Main!$B$5)</f>
        <v>-0.18402889792464586</v>
      </c>
      <c r="K8" s="4">
        <f>('[1]Qc, Winter, S2'!K8*Main!$B$5)</f>
        <v>-0.17779174961156785</v>
      </c>
      <c r="L8" s="4">
        <f>('[1]Qc, Winter, S2'!L8*Main!$B$5)</f>
        <v>-0.13115853052868826</v>
      </c>
      <c r="M8" s="4">
        <f>('[1]Qc, Winter, S2'!M8*Main!$B$5)</f>
        <v>-4.3632435483643768E-2</v>
      </c>
      <c r="N8" s="4">
        <f>('[1]Qc, Winter, S2'!N8*Main!$B$5)</f>
        <v>-0.18257607953374522</v>
      </c>
      <c r="O8" s="4">
        <f>('[1]Qc, Winter, S2'!O8*Main!$B$5)</f>
        <v>-0.19052214990495009</v>
      </c>
      <c r="P8" s="4">
        <f>('[1]Qc, Winter, S2'!P8*Main!$B$5)</f>
        <v>-0.3438141881091426</v>
      </c>
      <c r="Q8" s="4">
        <f>('[1]Qc, Winter, S2'!Q8*Main!$B$5)</f>
        <v>-0.48149706699445982</v>
      </c>
      <c r="R8" s="4">
        <f>('[1]Qc, Winter, S2'!R8*Main!$B$5)</f>
        <v>-0.43456783847444763</v>
      </c>
      <c r="S8" s="4">
        <f>('[1]Qc, Winter, S2'!S8*Main!$B$5)</f>
        <v>-0.49461366545417085</v>
      </c>
      <c r="T8" s="4">
        <f>('[1]Qc, Winter, S2'!T8*Main!$B$5)</f>
        <v>-0.56734120439755498</v>
      </c>
      <c r="U8" s="4">
        <f>('[1]Qc, Winter, S2'!U8*Main!$B$5)</f>
        <v>-0.52867672713931124</v>
      </c>
      <c r="V8" s="4">
        <f>('[1]Qc, Winter, S2'!V8*Main!$B$5)</f>
        <v>-0.60196900337446069</v>
      </c>
      <c r="W8" s="4">
        <f>('[1]Qc, Winter, S2'!W8*Main!$B$5)</f>
        <v>-0.71680754590947515</v>
      </c>
      <c r="X8" s="4">
        <f>('[1]Qc, Winter, S2'!X8*Main!$B$5)</f>
        <v>-0.79256272905238889</v>
      </c>
      <c r="Y8" s="4">
        <f>('[1]Qc, Winter, S2'!Y8*Main!$B$5)</f>
        <v>-0.81248091926520505</v>
      </c>
    </row>
    <row r="9" spans="1:25" x14ac:dyDescent="0.3">
      <c r="A9">
        <v>8</v>
      </c>
      <c r="B9" s="4">
        <f>('[1]Qc, Winter, S2'!B9*Main!$B$5)</f>
        <v>-0.99255108655027779</v>
      </c>
      <c r="C9" s="4">
        <f>('[1]Qc, Winter, S2'!C9*Main!$B$5)</f>
        <v>-1.0236706229102985</v>
      </c>
      <c r="D9" s="4">
        <f>('[1]Qc, Winter, S2'!D9*Main!$B$5)</f>
        <v>-0.9893302057254364</v>
      </c>
      <c r="E9" s="4">
        <f>('[1]Qc, Winter, S2'!E9*Main!$B$5)</f>
        <v>-1.0080699278636722</v>
      </c>
      <c r="F9" s="4">
        <f>('[1]Qc, Winter, S2'!F9*Main!$B$5)</f>
        <v>-0.97741527159481234</v>
      </c>
      <c r="G9" s="4">
        <f>('[1]Qc, Winter, S2'!G9*Main!$B$5)</f>
        <v>-0.93792061082235023</v>
      </c>
      <c r="H9" s="4">
        <f>('[1]Qc, Winter, S2'!H9*Main!$B$5)</f>
        <v>-0.70974340654701495</v>
      </c>
      <c r="I9" s="4">
        <f>('[1]Qc, Winter, S2'!I9*Main!$B$5)</f>
        <v>-0.58191633112592911</v>
      </c>
      <c r="J9" s="4">
        <f>('[1]Qc, Winter, S2'!J9*Main!$B$5)</f>
        <v>-0.54266775585362104</v>
      </c>
      <c r="K9" s="4">
        <f>('[1]Qc, Winter, S2'!K9*Main!$B$5)</f>
        <v>-0.59546192847128521</v>
      </c>
      <c r="L9" s="4">
        <f>('[1]Qc, Winter, S2'!L9*Main!$B$5)</f>
        <v>-0.56802188312943791</v>
      </c>
      <c r="M9" s="4">
        <f>('[1]Qc, Winter, S2'!M9*Main!$B$5)</f>
        <v>-0.52301952473610047</v>
      </c>
      <c r="N9" s="4">
        <f>('[1]Qc, Winter, S2'!N9*Main!$B$5)</f>
        <v>-0.56549972447020802</v>
      </c>
      <c r="O9" s="4">
        <f>('[1]Qc, Winter, S2'!O9*Main!$B$5)</f>
        <v>-0.59424029890706787</v>
      </c>
      <c r="P9" s="4">
        <f>('[1]Qc, Winter, S2'!P9*Main!$B$5)</f>
        <v>-0.71471632674560326</v>
      </c>
      <c r="Q9" s="4">
        <f>('[1]Qc, Winter, S2'!Q9*Main!$B$5)</f>
        <v>-0.81689221390935862</v>
      </c>
      <c r="R9" s="4">
        <f>('[1]Qc, Winter, S2'!R9*Main!$B$5)</f>
        <v>-0.79052831907566712</v>
      </c>
      <c r="S9" s="4">
        <f>('[1]Qc, Winter, S2'!S9*Main!$B$5)</f>
        <v>-0.79547477521617627</v>
      </c>
      <c r="T9" s="4">
        <f>('[1]Qc, Winter, S2'!T9*Main!$B$5)</f>
        <v>-0.84686049138402753</v>
      </c>
      <c r="U9" s="4">
        <f>('[1]Qc, Winter, S2'!U9*Main!$B$5)</f>
        <v>-0.87563600189901825</v>
      </c>
      <c r="V9" s="4">
        <f>('[1]Qc, Winter, S2'!V9*Main!$B$5)</f>
        <v>-0.86417426883319459</v>
      </c>
      <c r="W9" s="4">
        <f>('[1]Qc, Winter, S2'!W9*Main!$B$5)</f>
        <v>-0.9258230392351211</v>
      </c>
      <c r="X9" s="4">
        <f>('[1]Qc, Winter, S2'!X9*Main!$B$5)</f>
        <v>-0.92834747750088498</v>
      </c>
      <c r="Y9" s="4">
        <f>('[1]Qc, Winter, S2'!Y9*Main!$B$5)</f>
        <v>-0.97509813461484607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0.9810637578688246</v>
      </c>
      <c r="C2" s="4">
        <f>('[1]Qc, Winter, S3'!C2*Main!$B$5)</f>
        <v>0.70000087448671655</v>
      </c>
      <c r="D2" s="4">
        <f>('[1]Qc, Winter, S3'!D2*Main!$B$5)</f>
        <v>0.58302830955196627</v>
      </c>
      <c r="E2" s="4">
        <f>('[1]Qc, Winter, S3'!E2*Main!$B$5)</f>
        <v>0.74734114027839182</v>
      </c>
      <c r="F2" s="4">
        <f>('[1]Qc, Winter, S3'!F2*Main!$B$5)</f>
        <v>0.66974739636056113</v>
      </c>
      <c r="G2" s="4">
        <f>('[1]Qc, Winter, S3'!G2*Main!$B$5)</f>
        <v>0.52905267193474359</v>
      </c>
      <c r="H2" s="4">
        <f>('[1]Qc, Winter, S3'!H2*Main!$B$5)</f>
        <v>0.45560425597641097</v>
      </c>
      <c r="I2" s="4">
        <f>('[1]Qc, Winter, S3'!I2*Main!$B$5)</f>
        <v>1.529688463991363</v>
      </c>
      <c r="J2" s="4">
        <f>('[1]Qc, Winter, S3'!J2*Main!$B$5)</f>
        <v>1.6487058113424284</v>
      </c>
      <c r="K2" s="4">
        <f>('[1]Qc, Winter, S3'!K2*Main!$B$5)</f>
        <v>1.4141031148831265</v>
      </c>
      <c r="L2" s="4">
        <f>('[1]Qc, Winter, S3'!L2*Main!$B$5)</f>
        <v>1.6475327928998531</v>
      </c>
      <c r="M2" s="4">
        <f>('[1]Qc, Winter, S3'!M2*Main!$B$5)</f>
        <v>1.5308855303979572</v>
      </c>
      <c r="N2" s="4">
        <f>('[1]Qc, Winter, S3'!N2*Main!$B$5)</f>
        <v>1.4919580976564237</v>
      </c>
      <c r="O2" s="4">
        <f>('[1]Qc, Winter, S3'!O2*Main!$B$5)</f>
        <v>1.345856236968255</v>
      </c>
      <c r="P2" s="4">
        <f>('[1]Qc, Winter, S3'!P2*Main!$B$5)</f>
        <v>0.81477116395884963</v>
      </c>
      <c r="Q2" s="4">
        <f>('[1]Qc, Winter, S3'!Q2*Main!$B$5)</f>
        <v>1.2630508859584311</v>
      </c>
      <c r="R2" s="4">
        <f>('[1]Qc, Winter, S3'!R2*Main!$B$5)</f>
        <v>1.5299831097623673</v>
      </c>
      <c r="S2" s="4">
        <f>('[1]Qc, Winter, S3'!S2*Main!$B$5)</f>
        <v>1.4275700972238072</v>
      </c>
      <c r="T2" s="4">
        <f>('[1]Qc, Winter, S3'!T2*Main!$B$5)</f>
        <v>0.97797360287031387</v>
      </c>
      <c r="U2" s="4">
        <f>('[1]Qc, Winter, S3'!U2*Main!$B$5)</f>
        <v>1.0453346518060851</v>
      </c>
      <c r="V2" s="4">
        <f>('[1]Qc, Winter, S3'!V2*Main!$B$5)</f>
        <v>0.95454695640461784</v>
      </c>
      <c r="W2" s="4">
        <f>('[1]Qc, Winter, S3'!W2*Main!$B$5)</f>
        <v>0.58619202054757724</v>
      </c>
      <c r="X2" s="4">
        <f>('[1]Qc, Winter, S3'!X2*Main!$B$5)</f>
        <v>0.4628856774155512</v>
      </c>
      <c r="Y2" s="4">
        <f>('[1]Qc, Winter, S3'!Y2*Main!$B$5)</f>
        <v>0.49444761068935172</v>
      </c>
    </row>
    <row r="3" spans="1:25" x14ac:dyDescent="0.3">
      <c r="A3">
        <v>2</v>
      </c>
      <c r="B3" s="4">
        <f>('[1]Qc, Winter, S3'!B3*Main!$B$5)</f>
        <v>-1.5484839599834019</v>
      </c>
      <c r="C3" s="4">
        <f>('[1]Qc, Winter, S3'!C3*Main!$B$5)</f>
        <v>-1.532814418448281</v>
      </c>
      <c r="D3" s="4">
        <f>('[1]Qc, Winter, S3'!D3*Main!$B$5)</f>
        <v>-1.5751093508617897</v>
      </c>
      <c r="E3" s="4">
        <f>('[1]Qc, Winter, S3'!E3*Main!$B$5)</f>
        <v>-1.6637378601677006</v>
      </c>
      <c r="F3" s="4">
        <f>('[1]Qc, Winter, S3'!F3*Main!$B$5)</f>
        <v>-1.6640752348093903</v>
      </c>
      <c r="G3" s="4">
        <f>('[1]Qc, Winter, S3'!G3*Main!$B$5)</f>
        <v>-1.5122592405592659</v>
      </c>
      <c r="H3" s="4">
        <f>('[1]Qc, Winter, S3'!H3*Main!$B$5)</f>
        <v>-0.96838532432990587</v>
      </c>
      <c r="I3" s="4">
        <f>('[1]Qc, Winter, S3'!I3*Main!$B$5)</f>
        <v>-0.18067639887046275</v>
      </c>
      <c r="J3" s="4">
        <f>('[1]Qc, Winter, S3'!J3*Main!$B$5)</f>
        <v>-0.19612091688826375</v>
      </c>
      <c r="K3" s="4">
        <f>('[1]Qc, Winter, S3'!K3*Main!$B$5)</f>
        <v>-0.12737123745808912</v>
      </c>
      <c r="L3" s="4">
        <f>('[1]Qc, Winter, S3'!L3*Main!$B$5)</f>
        <v>-0.11220101733572466</v>
      </c>
      <c r="M3" s="4">
        <f>('[1]Qc, Winter, S3'!M3*Main!$B$5)</f>
        <v>-0.51096519100773441</v>
      </c>
      <c r="N3" s="4">
        <f>('[1]Qc, Winter, S3'!N3*Main!$B$5)</f>
        <v>-0.73900060887703456</v>
      </c>
      <c r="O3" s="4">
        <f>('[1]Qc, Winter, S3'!O3*Main!$B$5)</f>
        <v>-0.97734541518985263</v>
      </c>
      <c r="P3" s="4">
        <f>('[1]Qc, Winter, S3'!P3*Main!$B$5)</f>
        <v>-0.9796016204772765</v>
      </c>
      <c r="Q3" s="4">
        <f>('[1]Qc, Winter, S3'!Q3*Main!$B$5)</f>
        <v>-0.99616786981948835</v>
      </c>
      <c r="R3" s="4">
        <f>('[1]Qc, Winter, S3'!R3*Main!$B$5)</f>
        <v>-0.75250943802295622</v>
      </c>
      <c r="S3" s="4">
        <f>('[1]Qc, Winter, S3'!S3*Main!$B$5)</f>
        <v>0.2473284396124914</v>
      </c>
      <c r="T3" s="4">
        <f>('[1]Qc, Winter, S3'!T3*Main!$B$5)</f>
        <v>-3.5212857386250636E-2</v>
      </c>
      <c r="U3" s="4">
        <f>('[1]Qc, Winter, S3'!U3*Main!$B$5)</f>
        <v>-0.4282590319692488</v>
      </c>
      <c r="V3" s="4">
        <f>('[1]Qc, Winter, S3'!V3*Main!$B$5)</f>
        <v>-0.77048889607974003</v>
      </c>
      <c r="W3" s="4">
        <f>('[1]Qc, Winter, S3'!W3*Main!$B$5)</f>
        <v>-1.0339890793991282</v>
      </c>
      <c r="X3" s="4">
        <f>('[1]Qc, Winter, S3'!X3*Main!$B$5)</f>
        <v>-1.1452619396267303</v>
      </c>
      <c r="Y3" s="4">
        <f>('[1]Qc, Winter, S3'!Y3*Main!$B$5)</f>
        <v>-1.2855589631396229</v>
      </c>
    </row>
    <row r="4" spans="1:25" x14ac:dyDescent="0.3">
      <c r="A4">
        <v>3</v>
      </c>
      <c r="B4" s="4">
        <f>('[1]Qc, Winter, S3'!B4*Main!$B$5)</f>
        <v>-1.1847235743478748</v>
      </c>
      <c r="C4" s="4">
        <f>('[1]Qc, Winter, S3'!C4*Main!$B$5)</f>
        <v>-1.2656635396694973</v>
      </c>
      <c r="D4" s="4">
        <f>('[1]Qc, Winter, S3'!D4*Main!$B$5)</f>
        <v>-1.3017673771933846</v>
      </c>
      <c r="E4" s="4">
        <f>('[1]Qc, Winter, S3'!E4*Main!$B$5)</f>
        <v>-1.2716419475442933</v>
      </c>
      <c r="F4" s="4">
        <f>('[1]Qc, Winter, S3'!F4*Main!$B$5)</f>
        <v>-1.2472456139680506</v>
      </c>
      <c r="G4" s="4">
        <f>('[1]Qc, Winter, S3'!G4*Main!$B$5)</f>
        <v>-1.0627586605767485</v>
      </c>
      <c r="H4" s="4">
        <f>('[1]Qc, Winter, S3'!H4*Main!$B$5)</f>
        <v>-3.9969706479005059E-2</v>
      </c>
      <c r="I4" s="4">
        <f>('[1]Qc, Winter, S3'!I4*Main!$B$5)</f>
        <v>0.54244346312558933</v>
      </c>
      <c r="J4" s="4">
        <f>('[1]Qc, Winter, S3'!J4*Main!$B$5)</f>
        <v>0.69833770968942499</v>
      </c>
      <c r="K4" s="4">
        <f>('[1]Qc, Winter, S3'!K4*Main!$B$5)</f>
        <v>0.49620809409352296</v>
      </c>
      <c r="L4" s="4">
        <f>('[1]Qc, Winter, S3'!L4*Main!$B$5)</f>
        <v>0.28148354976112189</v>
      </c>
      <c r="M4" s="4">
        <f>('[1]Qc, Winter, S3'!M4*Main!$B$5)</f>
        <v>0.5640318736593759</v>
      </c>
      <c r="N4" s="4">
        <f>('[1]Qc, Winter, S3'!N4*Main!$B$5)</f>
        <v>0.35565027279563838</v>
      </c>
      <c r="O4" s="4">
        <f>('[1]Qc, Winter, S3'!O4*Main!$B$5)</f>
        <v>0.10899178908501576</v>
      </c>
      <c r="P4" s="4">
        <f>('[1]Qc, Winter, S3'!P4*Main!$B$5)</f>
        <v>-0.43550900635302542</v>
      </c>
      <c r="Q4" s="4">
        <f>('[1]Qc, Winter, S3'!Q4*Main!$B$5)</f>
        <v>-0.42706672027898079</v>
      </c>
      <c r="R4" s="4">
        <f>('[1]Qc, Winter, S3'!R4*Main!$B$5)</f>
        <v>-0.3517998990916768</v>
      </c>
      <c r="S4" s="4">
        <f>('[1]Qc, Winter, S3'!S4*Main!$B$5)</f>
        <v>-0.18285400326032344</v>
      </c>
      <c r="T4" s="4">
        <f>('[1]Qc, Winter, S3'!T4*Main!$B$5)</f>
        <v>-0.44566280968020588</v>
      </c>
      <c r="U4" s="4">
        <f>('[1]Qc, Winter, S3'!U4*Main!$B$5)</f>
        <v>-0.24396835123003605</v>
      </c>
      <c r="V4" s="4">
        <f>('[1]Qc, Winter, S3'!V4*Main!$B$5)</f>
        <v>-0.33495552838646153</v>
      </c>
      <c r="W4" s="4">
        <f>('[1]Qc, Winter, S3'!W4*Main!$B$5)</f>
        <v>-0.56123150420458712</v>
      </c>
      <c r="X4" s="4">
        <f>('[1]Qc, Winter, S3'!X4*Main!$B$5)</f>
        <v>-0.89562460524161747</v>
      </c>
      <c r="Y4" s="4">
        <f>('[1]Qc, Winter, S3'!Y4*Main!$B$5)</f>
        <v>-1.0110151742660773</v>
      </c>
    </row>
    <row r="5" spans="1:25" x14ac:dyDescent="0.3">
      <c r="A5">
        <v>4</v>
      </c>
      <c r="B5" s="4">
        <f>('[1]Qc, Winter, S3'!B5*Main!$B$5)</f>
        <v>-0.9425103751857945</v>
      </c>
      <c r="C5" s="4">
        <f>('[1]Qc, Winter, S3'!C5*Main!$B$5)</f>
        <v>-0.97128385793126781</v>
      </c>
      <c r="D5" s="4">
        <f>('[1]Qc, Winter, S3'!D5*Main!$B$5)</f>
        <v>-0.96157044470661657</v>
      </c>
      <c r="E5" s="4">
        <f>('[1]Qc, Winter, S3'!E5*Main!$B$5)</f>
        <v>-0.97988674711795376</v>
      </c>
      <c r="F5" s="4">
        <f>('[1]Qc, Winter, S3'!F5*Main!$B$5)</f>
        <v>-0.98424944281319504</v>
      </c>
      <c r="G5" s="4">
        <f>('[1]Qc, Winter, S3'!G5*Main!$B$5)</f>
        <v>-0.91802868285810679</v>
      </c>
      <c r="H5" s="4">
        <f>('[1]Qc, Winter, S3'!H5*Main!$B$5)</f>
        <v>-0.79648761070648078</v>
      </c>
      <c r="I5" s="4">
        <f>('[1]Qc, Winter, S3'!I5*Main!$B$5)</f>
        <v>-0.72719106174501402</v>
      </c>
      <c r="J5" s="4">
        <f>('[1]Qc, Winter, S3'!J5*Main!$B$5)</f>
        <v>-0.74107645066301808</v>
      </c>
      <c r="K5" s="4">
        <f>('[1]Qc, Winter, S3'!K5*Main!$B$5)</f>
        <v>-0.80455337919658776</v>
      </c>
      <c r="L5" s="4">
        <f>('[1]Qc, Winter, S3'!L5*Main!$B$5)</f>
        <v>-0.89316988396161123</v>
      </c>
      <c r="M5" s="4">
        <f>('[1]Qc, Winter, S3'!M5*Main!$B$5)</f>
        <v>-0.90863601845475861</v>
      </c>
      <c r="N5" s="4">
        <f>('[1]Qc, Winter, S3'!N5*Main!$B$5)</f>
        <v>-0.92827649047710803</v>
      </c>
      <c r="O5" s="4">
        <f>('[1]Qc, Winter, S3'!O5*Main!$B$5)</f>
        <v>-0.95479912257350463</v>
      </c>
      <c r="P5" s="4">
        <f>('[1]Qc, Winter, S3'!P5*Main!$B$5)</f>
        <v>-0.96319350787400049</v>
      </c>
      <c r="Q5" s="4">
        <f>('[1]Qc, Winter, S3'!Q5*Main!$B$5)</f>
        <v>-0.9159564946992087</v>
      </c>
      <c r="R5" s="4">
        <f>('[1]Qc, Winter, S3'!R5*Main!$B$5)</f>
        <v>-0.79107901497891175</v>
      </c>
      <c r="S5" s="4">
        <f>('[1]Qc, Winter, S3'!S5*Main!$B$5)</f>
        <v>-0.46682065420208008</v>
      </c>
      <c r="T5" s="4">
        <f>('[1]Qc, Winter, S3'!T5*Main!$B$5)</f>
        <v>-0.59610510742986256</v>
      </c>
      <c r="U5" s="4">
        <f>('[1]Qc, Winter, S3'!U5*Main!$B$5)</f>
        <v>-0.72308128429759444</v>
      </c>
      <c r="V5" s="4">
        <f>('[1]Qc, Winter, S3'!V5*Main!$B$5)</f>
        <v>-0.7862775777351515</v>
      </c>
      <c r="W5" s="4">
        <f>('[1]Qc, Winter, S3'!W5*Main!$B$5)</f>
        <v>-0.83185019946401784</v>
      </c>
      <c r="X5" s="4">
        <f>('[1]Qc, Winter, S3'!X5*Main!$B$5)</f>
        <v>-0.87054467962004733</v>
      </c>
      <c r="Y5" s="4">
        <f>('[1]Qc, Winter, S3'!Y5*Main!$B$5)</f>
        <v>-0.90126791124043781</v>
      </c>
    </row>
    <row r="6" spans="1:25" x14ac:dyDescent="0.3">
      <c r="A6">
        <v>5</v>
      </c>
      <c r="B6" s="4">
        <f>('[1]Qc, Winter, S3'!B6*Main!$B$5)</f>
        <v>-0.90497170899318524</v>
      </c>
      <c r="C6" s="4">
        <f>('[1]Qc, Winter, S3'!C6*Main!$B$5)</f>
        <v>-0.95044556200742081</v>
      </c>
      <c r="D6" s="4">
        <f>('[1]Qc, Winter, S3'!D6*Main!$B$5)</f>
        <v>-1.0007402266298098</v>
      </c>
      <c r="E6" s="4">
        <f>('[1]Qc, Winter, S3'!E6*Main!$B$5)</f>
        <v>-0.984421862460927</v>
      </c>
      <c r="F6" s="4">
        <f>('[1]Qc, Winter, S3'!F6*Main!$B$5)</f>
        <v>-0.98224243361948871</v>
      </c>
      <c r="G6" s="4">
        <f>('[1]Qc, Winter, S3'!G6*Main!$B$5)</f>
        <v>-0.83631595090401945</v>
      </c>
      <c r="H6" s="4">
        <f>('[1]Qc, Winter, S3'!H6*Main!$B$5)</f>
        <v>-0.63098756417733171</v>
      </c>
      <c r="I6" s="4">
        <f>('[1]Qc, Winter, S3'!I6*Main!$B$5)</f>
        <v>-0.51579393853157784</v>
      </c>
      <c r="J6" s="4">
        <f>('[1]Qc, Winter, S3'!J6*Main!$B$5)</f>
        <v>-0.51678815440375969</v>
      </c>
      <c r="K6" s="4">
        <f>('[1]Qc, Winter, S3'!K6*Main!$B$5)</f>
        <v>-0.42440158244821136</v>
      </c>
      <c r="L6" s="4">
        <f>('[1]Qc, Winter, S3'!L6*Main!$B$5)</f>
        <v>-0.42839857407979809</v>
      </c>
      <c r="M6" s="4">
        <f>('[1]Qc, Winter, S3'!M6*Main!$B$5)</f>
        <v>-0.40293214825554202</v>
      </c>
      <c r="N6" s="4">
        <f>('[1]Qc, Winter, S3'!N6*Main!$B$5)</f>
        <v>-0.50472985125596426</v>
      </c>
      <c r="O6" s="4">
        <f>('[1]Qc, Winter, S3'!O6*Main!$B$5)</f>
        <v>-0.52185022370807244</v>
      </c>
      <c r="P6" s="4">
        <f>('[1]Qc, Winter, S3'!P6*Main!$B$5)</f>
        <v>-0.523362659320739</v>
      </c>
      <c r="Q6" s="4">
        <f>('[1]Qc, Winter, S3'!Q6*Main!$B$5)</f>
        <v>-0.62949104642340636</v>
      </c>
      <c r="R6" s="4">
        <f>('[1]Qc, Winter, S3'!R6*Main!$B$5)</f>
        <v>-0.58045718089943366</v>
      </c>
      <c r="S6" s="4">
        <f>('[1]Qc, Winter, S3'!S6*Main!$B$5)</f>
        <v>-0.27959036604458015</v>
      </c>
      <c r="T6" s="4">
        <f>('[1]Qc, Winter, S3'!T6*Main!$B$5)</f>
        <v>-0.33108116966297579</v>
      </c>
      <c r="U6" s="4">
        <f>('[1]Qc, Winter, S3'!U6*Main!$B$5)</f>
        <v>-0.42845525100545578</v>
      </c>
      <c r="V6" s="4">
        <f>('[1]Qc, Winter, S3'!V6*Main!$B$5)</f>
        <v>-0.44450518633124914</v>
      </c>
      <c r="W6" s="4">
        <f>('[1]Qc, Winter, S3'!W6*Main!$B$5)</f>
        <v>-0.59468501933108509</v>
      </c>
      <c r="X6" s="4">
        <f>('[1]Qc, Winter, S3'!X6*Main!$B$5)</f>
        <v>-0.64465091010335707</v>
      </c>
      <c r="Y6" s="4">
        <f>('[1]Qc, Winter, S3'!Y6*Main!$B$5)</f>
        <v>-0.68801901972343738</v>
      </c>
    </row>
    <row r="7" spans="1:25" x14ac:dyDescent="0.3">
      <c r="A7">
        <v>6</v>
      </c>
      <c r="B7" s="4">
        <f>('[1]Qc, Winter, S3'!B7*Main!$B$5)</f>
        <v>0.29577427942646578</v>
      </c>
      <c r="C7" s="4">
        <f>('[1]Qc, Winter, S3'!C7*Main!$B$5)</f>
        <v>0.23136602851725477</v>
      </c>
      <c r="D7" s="4">
        <f>('[1]Qc, Winter, S3'!D7*Main!$B$5)</f>
        <v>0.17368983234189769</v>
      </c>
      <c r="E7" s="4">
        <f>('[1]Qc, Winter, S3'!E7*Main!$B$5)</f>
        <v>0.25875833401720211</v>
      </c>
      <c r="F7" s="4">
        <f>('[1]Qc, Winter, S3'!F7*Main!$B$5)</f>
        <v>0.21460762967016295</v>
      </c>
      <c r="G7" s="4">
        <f>('[1]Qc, Winter, S3'!G7*Main!$B$5)</f>
        <v>0.31224665695093429</v>
      </c>
      <c r="H7" s="4">
        <f>('[1]Qc, Winter, S3'!H7*Main!$B$5)</f>
        <v>0.40827988393470244</v>
      </c>
      <c r="I7" s="4">
        <f>('[1]Qc, Winter, S3'!I7*Main!$B$5)</f>
        <v>0.80319747077099712</v>
      </c>
      <c r="J7" s="4">
        <f>('[1]Qc, Winter, S3'!J7*Main!$B$5)</f>
        <v>0.91585789144102858</v>
      </c>
      <c r="K7" s="4">
        <f>('[1]Qc, Winter, S3'!K7*Main!$B$5)</f>
        <v>0.96255174335108384</v>
      </c>
      <c r="L7" s="4">
        <f>('[1]Qc, Winter, S3'!L7*Main!$B$5)</f>
        <v>0.90466114256157082</v>
      </c>
      <c r="M7" s="4">
        <f>('[1]Qc, Winter, S3'!M7*Main!$B$5)</f>
        <v>0.93634969935108392</v>
      </c>
      <c r="N7" s="4">
        <f>('[1]Qc, Winter, S3'!N7*Main!$B$5)</f>
        <v>0.94835940605550084</v>
      </c>
      <c r="O7" s="4">
        <f>('[1]Qc, Winter, S3'!O7*Main!$B$5)</f>
        <v>0.9279896215038308</v>
      </c>
      <c r="P7" s="4">
        <f>('[1]Qc, Winter, S3'!P7*Main!$B$5)</f>
        <v>0.78049188590510032</v>
      </c>
      <c r="Q7" s="4">
        <f>('[1]Qc, Winter, S3'!Q7*Main!$B$5)</f>
        <v>0.764917981550848</v>
      </c>
      <c r="R7" s="4">
        <f>('[1]Qc, Winter, S3'!R7*Main!$B$5)</f>
        <v>0.66481412543046581</v>
      </c>
      <c r="S7" s="4">
        <f>('[1]Qc, Winter, S3'!S7*Main!$B$5)</f>
        <v>0.72728430696597901</v>
      </c>
      <c r="T7" s="4">
        <f>('[1]Qc, Winter, S3'!T7*Main!$B$5)</f>
        <v>0.59836195653032409</v>
      </c>
      <c r="U7" s="4">
        <f>('[1]Qc, Winter, S3'!U7*Main!$B$5)</f>
        <v>0.63702244291627896</v>
      </c>
      <c r="V7" s="4">
        <f>('[1]Qc, Winter, S3'!V7*Main!$B$5)</f>
        <v>0.52792444277891692</v>
      </c>
      <c r="W7" s="4">
        <f>('[1]Qc, Winter, S3'!W7*Main!$B$5)</f>
        <v>0.56694983262475351</v>
      </c>
      <c r="X7" s="4">
        <f>('[1]Qc, Winter, S3'!X7*Main!$B$5)</f>
        <v>0.34848048446264179</v>
      </c>
      <c r="Y7" s="4">
        <f>('[1]Qc, Winter, S3'!Y7*Main!$B$5)</f>
        <v>0.35429341755646576</v>
      </c>
    </row>
    <row r="8" spans="1:25" x14ac:dyDescent="0.3">
      <c r="A8">
        <v>7</v>
      </c>
      <c r="B8" s="4">
        <f>('[1]Qc, Winter, S3'!B8*Main!$B$5)</f>
        <v>-0.8719263358800029</v>
      </c>
      <c r="C8" s="4">
        <f>('[1]Qc, Winter, S3'!C8*Main!$B$5)</f>
        <v>-0.85376854984603845</v>
      </c>
      <c r="D8" s="4">
        <f>('[1]Qc, Winter, S3'!D8*Main!$B$5)</f>
        <v>-0.87169822071106051</v>
      </c>
      <c r="E8" s="4">
        <f>('[1]Qc, Winter, S3'!E8*Main!$B$5)</f>
        <v>-0.88747151778080524</v>
      </c>
      <c r="F8" s="4">
        <f>('[1]Qc, Winter, S3'!F8*Main!$B$5)</f>
        <v>-0.97840265987485642</v>
      </c>
      <c r="G8" s="4">
        <f>('[1]Qc, Winter, S3'!G8*Main!$B$5)</f>
        <v>-0.85025599045210409</v>
      </c>
      <c r="H8" s="4">
        <f>('[1]Qc, Winter, S3'!H8*Main!$B$5)</f>
        <v>-0.7369280723996593</v>
      </c>
      <c r="I8" s="4">
        <f>('[1]Qc, Winter, S3'!I8*Main!$B$5)</f>
        <v>-0.38278883115600443</v>
      </c>
      <c r="J8" s="4">
        <f>('[1]Qc, Winter, S3'!J8*Main!$B$5)</f>
        <v>-0.19154028151340691</v>
      </c>
      <c r="K8" s="4">
        <f>('[1]Qc, Winter, S3'!K8*Main!$B$5)</f>
        <v>-0.17604869324282701</v>
      </c>
      <c r="L8" s="4">
        <f>('[1]Qc, Winter, S3'!L8*Main!$B$5)</f>
        <v>-0.13380819781209613</v>
      </c>
      <c r="M8" s="4">
        <f>('[1]Qc, Winter, S3'!M8*Main!$B$5)</f>
        <v>-4.4968122284163484E-2</v>
      </c>
      <c r="N8" s="4">
        <f>('[1]Qc, Winter, S3'!N8*Main!$B$5)</f>
        <v>-0.18076839557796559</v>
      </c>
      <c r="O8" s="4">
        <f>('[1]Qc, Winter, S3'!O8*Main!$B$5)</f>
        <v>-0.18863579198509908</v>
      </c>
      <c r="P8" s="4">
        <f>('[1]Qc, Winter, S3'!P8*Main!$B$5)</f>
        <v>-0.3506904718713254</v>
      </c>
      <c r="Q8" s="4">
        <f>('[1]Qc, Winter, S3'!Q8*Main!$B$5)</f>
        <v>-0.49623677312694331</v>
      </c>
      <c r="R8" s="4">
        <f>('[1]Qc, Winter, S3'!R8*Main!$B$5)</f>
        <v>-0.44343656987188534</v>
      </c>
      <c r="S8" s="4">
        <f>('[1]Qc, Winter, S3'!S8*Main!$B$5)</f>
        <v>-0.49461366545417085</v>
      </c>
      <c r="T8" s="4">
        <f>('[1]Qc, Winter, S3'!T8*Main!$B$5)</f>
        <v>-0.55621686705642648</v>
      </c>
      <c r="U8" s="4">
        <f>('[1]Qc, Winter, S3'!U8*Main!$B$5)</f>
        <v>-0.53935706506131753</v>
      </c>
      <c r="V8" s="4">
        <f>('[1]Qc, Winter, S3'!V8*Main!$B$5)</f>
        <v>-0.59588850839088014</v>
      </c>
      <c r="W8" s="4">
        <f>('[1]Qc, Winter, S3'!W8*Main!$B$5)</f>
        <v>-0.73114369682766445</v>
      </c>
      <c r="X8" s="4">
        <f>('[1]Qc, Winter, S3'!X8*Main!$B$5)</f>
        <v>-0.82491222819738408</v>
      </c>
      <c r="Y8" s="4">
        <f>('[1]Qc, Winter, S3'!Y8*Main!$B$5)</f>
        <v>-0.82052528480248443</v>
      </c>
    </row>
    <row r="9" spans="1:25" x14ac:dyDescent="0.3">
      <c r="A9">
        <v>8</v>
      </c>
      <c r="B9" s="4">
        <f>('[1]Qc, Winter, S3'!B9*Main!$B$5)</f>
        <v>-0.98262557568477493</v>
      </c>
      <c r="C9" s="4">
        <f>('[1]Qc, Winter, S3'!C9*Main!$B$5)</f>
        <v>-1.0135352702082165</v>
      </c>
      <c r="D9" s="4">
        <f>('[1]Qc, Winter, S3'!D9*Main!$B$5)</f>
        <v>-1.0095206180871799</v>
      </c>
      <c r="E9" s="4">
        <f>('[1]Qc, Winter, S3'!E9*Main!$B$5)</f>
        <v>-1.0282313264209457</v>
      </c>
      <c r="F9" s="4">
        <f>('[1]Qc, Winter, S3'!F9*Main!$B$5)</f>
        <v>-0.9872881531260731</v>
      </c>
      <c r="G9" s="4">
        <f>('[1]Qc, Winter, S3'!G9*Main!$B$5)</f>
        <v>-0.95686850195007456</v>
      </c>
      <c r="H9" s="4">
        <f>('[1]Qc, Winter, S3'!H9*Main!$B$5)</f>
        <v>-0.73147024552294393</v>
      </c>
      <c r="I9" s="4">
        <f>('[1]Qc, Winter, S3'!I9*Main!$B$5)</f>
        <v>-0.56463168762713911</v>
      </c>
      <c r="J9" s="4">
        <f>('[1]Qc, Winter, S3'!J9*Main!$B$5)</f>
        <v>-0.53202721162119715</v>
      </c>
      <c r="K9" s="4">
        <f>('[1]Qc, Winter, S3'!K9*Main!$B$5)</f>
        <v>-0.60153807059854325</v>
      </c>
      <c r="L9" s="4">
        <f>('[1]Qc, Winter, S3'!L9*Main!$B$5)</f>
        <v>-0.57949707268760842</v>
      </c>
      <c r="M9" s="4">
        <f>('[1]Qc, Winter, S3'!M9*Main!$B$5)</f>
        <v>-0.52301952473610047</v>
      </c>
      <c r="N9" s="4">
        <f>('[1]Qc, Winter, S3'!N9*Main!$B$5)</f>
        <v>-0.55441149457863537</v>
      </c>
      <c r="O9" s="4">
        <f>('[1]Qc, Winter, S3'!O9*Main!$B$5)</f>
        <v>-0.60024272616875551</v>
      </c>
      <c r="P9" s="4">
        <f>('[1]Qc, Winter, S3'!P9*Main!$B$5)</f>
        <v>-0.71471632674560326</v>
      </c>
      <c r="Q9" s="4">
        <f>('[1]Qc, Winter, S3'!Q9*Main!$B$5)</f>
        <v>-0.80880417218748368</v>
      </c>
      <c r="R9" s="4">
        <f>('[1]Qc, Winter, S3'!R9*Main!$B$5)</f>
        <v>-0.82279478107875559</v>
      </c>
      <c r="S9" s="4">
        <f>('[1]Qc, Winter, S3'!S9*Main!$B$5)</f>
        <v>-0.78752002746401439</v>
      </c>
      <c r="T9" s="4">
        <f>('[1]Qc, Winter, S3'!T9*Main!$B$5)</f>
        <v>-0.84686049138402753</v>
      </c>
      <c r="U9" s="4">
        <f>('[1]Qc, Winter, S3'!U9*Main!$B$5)</f>
        <v>-0.85829667512874075</v>
      </c>
      <c r="V9" s="4">
        <f>('[1]Qc, Winter, S3'!V9*Main!$B$5)</f>
        <v>-0.86417426883319459</v>
      </c>
      <c r="W9" s="4">
        <f>('[1]Qc, Winter, S3'!W9*Main!$B$5)</f>
        <v>-0.8895162533827633</v>
      </c>
      <c r="X9" s="4">
        <f>('[1]Qc, Winter, S3'!X9*Main!$B$5)</f>
        <v>-0.96623921127643142</v>
      </c>
      <c r="Y9" s="4">
        <f>('[1]Qc, Winter, S3'!Y9*Main!$B$5)</f>
        <v>-0.98475257159123075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0.41499797329768012</v>
      </c>
      <c r="C2" s="4">
        <f>('FL Characterization'!C$4-'FL Characterization'!C$2)*VLOOKUP($A2,'FL Ratio'!$A$2:$B$9,2,FALSE)</f>
        <v>0.45686010259978627</v>
      </c>
      <c r="D2" s="4">
        <f>('FL Characterization'!D$4-'FL Characterization'!D$2)*VLOOKUP($A2,'FL Ratio'!$A$2:$B$9,2,FALSE)</f>
        <v>0.59464682004256919</v>
      </c>
      <c r="E2" s="4">
        <f>('FL Characterization'!E$4-'FL Characterization'!E$2)*VLOOKUP($A2,'FL Ratio'!$A$2:$B$9,2,FALSE)</f>
        <v>0.68173866842933828</v>
      </c>
      <c r="F2" s="4">
        <f>('FL Characterization'!F$4-'FL Characterization'!F$2)*VLOOKUP($A2,'FL Ratio'!$A$2:$B$9,2,FALSE)</f>
        <v>0.8015696959820211</v>
      </c>
      <c r="G2" s="4">
        <f>('FL Characterization'!G$4-'FL Characterization'!G$2)*VLOOKUP($A2,'FL Ratio'!$A$2:$B$9,2,FALSE)</f>
        <v>0.9369772629640899</v>
      </c>
      <c r="H2" s="4">
        <f>('FL Characterization'!H$4-'FL Characterization'!H$2)*VLOOKUP($A2,'FL Ratio'!$A$2:$B$9,2,FALSE)</f>
        <v>0.83523122695698016</v>
      </c>
      <c r="I2" s="4">
        <f>('FL Characterization'!I$4-'FL Characterization'!I$2)*VLOOKUP($A2,'FL Ratio'!$A$2:$B$9,2,FALSE)</f>
        <v>1.1940548143766883</v>
      </c>
      <c r="J2" s="4">
        <f>('FL Characterization'!J$4-'FL Characterization'!J$2)*VLOOKUP($A2,'FL Ratio'!$A$2:$B$9,2,FALSE)</f>
        <v>1.0954120181009444</v>
      </c>
      <c r="K2" s="4">
        <f>('FL Characterization'!K$4-'FL Characterization'!K$2)*VLOOKUP($A2,'FL Ratio'!$A$2:$B$9,2,FALSE)</f>
        <v>1.237204213493287</v>
      </c>
      <c r="L2" s="4">
        <f>('FL Characterization'!L$4-'FL Characterization'!L$2)*VLOOKUP($A2,'FL Ratio'!$A$2:$B$9,2,FALSE)</f>
        <v>1.2715151261157356</v>
      </c>
      <c r="M2" s="4">
        <f>('FL Characterization'!M$4-'FL Characterization'!M$2)*VLOOKUP($A2,'FL Ratio'!$A$2:$B$9,2,FALSE)</f>
        <v>1.1794351071978069</v>
      </c>
      <c r="N2" s="4">
        <f>('FL Characterization'!N$4-'FL Characterization'!N$2)*VLOOKUP($A2,'FL Ratio'!$A$2:$B$9,2,FALSE)</f>
        <v>1.1126263784996622</v>
      </c>
      <c r="O2" s="4">
        <f>('FL Characterization'!O$4-'FL Characterization'!O$2)*VLOOKUP($A2,'FL Ratio'!$A$2:$B$9,2,FALSE)</f>
        <v>1.0243334614020494</v>
      </c>
      <c r="P2" s="4">
        <f>('FL Characterization'!P$4-'FL Characterization'!P$2)*VLOOKUP($A2,'FL Ratio'!$A$2:$B$9,2,FALSE)</f>
        <v>0.94352280010117529</v>
      </c>
      <c r="Q2" s="4">
        <f>('FL Characterization'!Q$4-'FL Characterization'!Q$2)*VLOOKUP($A2,'FL Ratio'!$A$2:$B$9,2,FALSE)</f>
        <v>0.84915845193654693</v>
      </c>
      <c r="R2" s="4">
        <f>('FL Characterization'!R$4-'FL Characterization'!R$2)*VLOOKUP($A2,'FL Ratio'!$A$2:$B$9,2,FALSE)</f>
        <v>0.84031996544239629</v>
      </c>
      <c r="S2" s="4">
        <f>('FL Characterization'!S$4-'FL Characterization'!S$2)*VLOOKUP($A2,'FL Ratio'!$A$2:$B$9,2,FALSE)</f>
        <v>0.66579433762438334</v>
      </c>
      <c r="T2" s="4">
        <f>('FL Characterization'!T$4-'FL Characterization'!T$2)*VLOOKUP($A2,'FL Ratio'!$A$2:$B$9,2,FALSE)</f>
        <v>0.55086527949921027</v>
      </c>
      <c r="U2" s="4">
        <f>('FL Characterization'!U$4-'FL Characterization'!U$2)*VLOOKUP($A2,'FL Ratio'!$A$2:$B$9,2,FALSE)</f>
        <v>0.65367446245132532</v>
      </c>
      <c r="V2" s="4">
        <f>('FL Characterization'!V$4-'FL Characterization'!V$2)*VLOOKUP($A2,'FL Ratio'!$A$2:$B$9,2,FALSE)</f>
        <v>0.66602995397435749</v>
      </c>
      <c r="W2" s="4">
        <f>('FL Characterization'!W$4-'FL Characterization'!W$2)*VLOOKUP($A2,'FL Ratio'!$A$2:$B$9,2,FALSE)</f>
        <v>0.76113850500048941</v>
      </c>
      <c r="X2" s="4">
        <f>('FL Characterization'!X$4-'FL Characterization'!X$2)*VLOOKUP($A2,'FL Ratio'!$A$2:$B$9,2,FALSE)</f>
        <v>0.36957286504474601</v>
      </c>
      <c r="Y2" s="4">
        <f>('FL Characterization'!Y$4-'FL Characterization'!Y$2)*VLOOKUP($A2,'FL Ratio'!$A$2:$B$9,2,FALSE)</f>
        <v>0.35483247632075648</v>
      </c>
    </row>
    <row r="3" spans="1:25" x14ac:dyDescent="0.3">
      <c r="A3">
        <v>2</v>
      </c>
      <c r="B3" s="4">
        <f>('FL Characterization'!B$4-'FL Characterization'!B$2)*VLOOKUP($A3,'FL Ratio'!$A$2:$B$9,2,FALSE)</f>
        <v>0.34583164441473341</v>
      </c>
      <c r="C3" s="4">
        <f>('FL Characterization'!C$4-'FL Characterization'!C$2)*VLOOKUP($A3,'FL Ratio'!$A$2:$B$9,2,FALSE)</f>
        <v>0.38071675216648854</v>
      </c>
      <c r="D3" s="4">
        <f>('FL Characterization'!D$4-'FL Characterization'!D$2)*VLOOKUP($A3,'FL Ratio'!$A$2:$B$9,2,FALSE)</f>
        <v>0.49553901670214096</v>
      </c>
      <c r="E3" s="4">
        <f>('FL Characterization'!E$4-'FL Characterization'!E$2)*VLOOKUP($A3,'FL Ratio'!$A$2:$B$9,2,FALSE)</f>
        <v>0.56811555702444849</v>
      </c>
      <c r="F3" s="4">
        <f>('FL Characterization'!F$4-'FL Characterization'!F$2)*VLOOKUP($A3,'FL Ratio'!$A$2:$B$9,2,FALSE)</f>
        <v>0.66797474665168421</v>
      </c>
      <c r="G3" s="4">
        <f>('FL Characterization'!G$4-'FL Characterization'!G$2)*VLOOKUP($A3,'FL Ratio'!$A$2:$B$9,2,FALSE)</f>
        <v>0.78081438580340823</v>
      </c>
      <c r="H3" s="4">
        <f>('FL Characterization'!H$4-'FL Characterization'!H$2)*VLOOKUP($A3,'FL Ratio'!$A$2:$B$9,2,FALSE)</f>
        <v>0.69602602246415002</v>
      </c>
      <c r="I3" s="4">
        <f>('FL Characterization'!I$4-'FL Characterization'!I$2)*VLOOKUP($A3,'FL Ratio'!$A$2:$B$9,2,FALSE)</f>
        <v>0.99504567864724014</v>
      </c>
      <c r="J3" s="4">
        <f>('FL Characterization'!J$4-'FL Characterization'!J$2)*VLOOKUP($A3,'FL Ratio'!$A$2:$B$9,2,FALSE)</f>
        <v>0.91284334841745363</v>
      </c>
      <c r="K3" s="4">
        <f>('FL Characterization'!K$4-'FL Characterization'!K$2)*VLOOKUP($A3,'FL Ratio'!$A$2:$B$9,2,FALSE)</f>
        <v>1.0310035112444056</v>
      </c>
      <c r="L3" s="4">
        <f>('FL Characterization'!L$4-'FL Characterization'!L$2)*VLOOKUP($A3,'FL Ratio'!$A$2:$B$9,2,FALSE)</f>
        <v>1.0595959384297795</v>
      </c>
      <c r="M3" s="4">
        <f>('FL Characterization'!M$4-'FL Characterization'!M$2)*VLOOKUP($A3,'FL Ratio'!$A$2:$B$9,2,FALSE)</f>
        <v>0.98286258933150572</v>
      </c>
      <c r="N3" s="4">
        <f>('FL Characterization'!N$4-'FL Characterization'!N$2)*VLOOKUP($A3,'FL Ratio'!$A$2:$B$9,2,FALSE)</f>
        <v>0.92718864874971851</v>
      </c>
      <c r="O3" s="4">
        <f>('FL Characterization'!O$4-'FL Characterization'!O$2)*VLOOKUP($A3,'FL Ratio'!$A$2:$B$9,2,FALSE)</f>
        <v>0.85361121783504113</v>
      </c>
      <c r="P3" s="4">
        <f>('FL Characterization'!P$4-'FL Characterization'!P$2)*VLOOKUP($A3,'FL Ratio'!$A$2:$B$9,2,FALSE)</f>
        <v>0.78626900008431266</v>
      </c>
      <c r="Q3" s="4">
        <f>('FL Characterization'!Q$4-'FL Characterization'!Q$2)*VLOOKUP($A3,'FL Ratio'!$A$2:$B$9,2,FALSE)</f>
        <v>0.7076320432804557</v>
      </c>
      <c r="R3" s="4">
        <f>('FL Characterization'!R$4-'FL Characterization'!R$2)*VLOOKUP($A3,'FL Ratio'!$A$2:$B$9,2,FALSE)</f>
        <v>0.7002666378686635</v>
      </c>
      <c r="S3" s="4">
        <f>('FL Characterization'!S$4-'FL Characterization'!S$2)*VLOOKUP($A3,'FL Ratio'!$A$2:$B$9,2,FALSE)</f>
        <v>0.55482861468698608</v>
      </c>
      <c r="T3" s="4">
        <f>('FL Characterization'!T$4-'FL Characterization'!T$2)*VLOOKUP($A3,'FL Ratio'!$A$2:$B$9,2,FALSE)</f>
        <v>0.45905439958267524</v>
      </c>
      <c r="U3" s="4">
        <f>('FL Characterization'!U$4-'FL Characterization'!U$2)*VLOOKUP($A3,'FL Ratio'!$A$2:$B$9,2,FALSE)</f>
        <v>0.54472871870943773</v>
      </c>
      <c r="V3" s="4">
        <f>('FL Characterization'!V$4-'FL Characterization'!V$2)*VLOOKUP($A3,'FL Ratio'!$A$2:$B$9,2,FALSE)</f>
        <v>0.5550249616452978</v>
      </c>
      <c r="W3" s="4">
        <f>('FL Characterization'!W$4-'FL Characterization'!W$2)*VLOOKUP($A3,'FL Ratio'!$A$2:$B$9,2,FALSE)</f>
        <v>0.63428208750040782</v>
      </c>
      <c r="X3" s="4">
        <f>('FL Characterization'!X$4-'FL Characterization'!X$2)*VLOOKUP($A3,'FL Ratio'!$A$2:$B$9,2,FALSE)</f>
        <v>0.30797738753728832</v>
      </c>
      <c r="Y3" s="4">
        <f>('FL Characterization'!Y$4-'FL Characterization'!Y$2)*VLOOKUP($A3,'FL Ratio'!$A$2:$B$9,2,FALSE)</f>
        <v>0.29569373026729706</v>
      </c>
    </row>
    <row r="4" spans="1:25" x14ac:dyDescent="0.3">
      <c r="A4">
        <v>3</v>
      </c>
      <c r="B4" s="4">
        <f>('FL Characterization'!B$4-'FL Characterization'!B$2)*VLOOKUP($A4,'FL Ratio'!$A$2:$B$9,2,FALSE)</f>
        <v>0.27666531553178675</v>
      </c>
      <c r="C4" s="4">
        <f>('FL Characterization'!C$4-'FL Characterization'!C$2)*VLOOKUP($A4,'FL Ratio'!$A$2:$B$9,2,FALSE)</f>
        <v>0.30457340173319086</v>
      </c>
      <c r="D4" s="4">
        <f>('FL Characterization'!D$4-'FL Characterization'!D$2)*VLOOKUP($A4,'FL Ratio'!$A$2:$B$9,2,FALSE)</f>
        <v>0.39643121336171278</v>
      </c>
      <c r="E4" s="4">
        <f>('FL Characterization'!E$4-'FL Characterization'!E$2)*VLOOKUP($A4,'FL Ratio'!$A$2:$B$9,2,FALSE)</f>
        <v>0.45449244561955887</v>
      </c>
      <c r="F4" s="4">
        <f>('FL Characterization'!F$4-'FL Characterization'!F$2)*VLOOKUP($A4,'FL Ratio'!$A$2:$B$9,2,FALSE)</f>
        <v>0.53437979732134744</v>
      </c>
      <c r="G4" s="4">
        <f>('FL Characterization'!G$4-'FL Characterization'!G$2)*VLOOKUP($A4,'FL Ratio'!$A$2:$B$9,2,FALSE)</f>
        <v>0.62465150864272656</v>
      </c>
      <c r="H4" s="4">
        <f>('FL Characterization'!H$4-'FL Characterization'!H$2)*VLOOKUP($A4,'FL Ratio'!$A$2:$B$9,2,FALSE)</f>
        <v>0.55682081797131999</v>
      </c>
      <c r="I4" s="4">
        <f>('FL Characterization'!I$4-'FL Characterization'!I$2)*VLOOKUP($A4,'FL Ratio'!$A$2:$B$9,2,FALSE)</f>
        <v>0.79603654291779213</v>
      </c>
      <c r="J4" s="4">
        <f>('FL Characterization'!J$4-'FL Characterization'!J$2)*VLOOKUP($A4,'FL Ratio'!$A$2:$B$9,2,FALSE)</f>
        <v>0.7302746787339629</v>
      </c>
      <c r="K4" s="4">
        <f>('FL Characterization'!K$4-'FL Characterization'!K$2)*VLOOKUP($A4,'FL Ratio'!$A$2:$B$9,2,FALSE)</f>
        <v>0.82480280899552461</v>
      </c>
      <c r="L4" s="4">
        <f>('FL Characterization'!L$4-'FL Characterization'!L$2)*VLOOKUP($A4,'FL Ratio'!$A$2:$B$9,2,FALSE)</f>
        <v>0.84767675074382354</v>
      </c>
      <c r="M4" s="4">
        <f>('FL Characterization'!M$4-'FL Characterization'!M$2)*VLOOKUP($A4,'FL Ratio'!$A$2:$B$9,2,FALSE)</f>
        <v>0.78629007146520458</v>
      </c>
      <c r="N4" s="4">
        <f>('FL Characterization'!N$4-'FL Characterization'!N$2)*VLOOKUP($A4,'FL Ratio'!$A$2:$B$9,2,FALSE)</f>
        <v>0.74175091899977486</v>
      </c>
      <c r="O4" s="4">
        <f>('FL Characterization'!O$4-'FL Characterization'!O$2)*VLOOKUP($A4,'FL Ratio'!$A$2:$B$9,2,FALSE)</f>
        <v>0.68288897426803297</v>
      </c>
      <c r="P4" s="4">
        <f>('FL Characterization'!P$4-'FL Characterization'!P$2)*VLOOKUP($A4,'FL Ratio'!$A$2:$B$9,2,FALSE)</f>
        <v>0.62901520006745015</v>
      </c>
      <c r="Q4" s="4">
        <f>('FL Characterization'!Q$4-'FL Characterization'!Q$2)*VLOOKUP($A4,'FL Ratio'!$A$2:$B$9,2,FALSE)</f>
        <v>0.56610563462436458</v>
      </c>
      <c r="R4" s="4">
        <f>('FL Characterization'!R$4-'FL Characterization'!R$2)*VLOOKUP($A4,'FL Ratio'!$A$2:$B$9,2,FALSE)</f>
        <v>0.56021331029493082</v>
      </c>
      <c r="S4" s="4">
        <f>('FL Characterization'!S$4-'FL Characterization'!S$2)*VLOOKUP($A4,'FL Ratio'!$A$2:$B$9,2,FALSE)</f>
        <v>0.44386289174958887</v>
      </c>
      <c r="T4" s="4">
        <f>('FL Characterization'!T$4-'FL Characterization'!T$2)*VLOOKUP($A4,'FL Ratio'!$A$2:$B$9,2,FALSE)</f>
        <v>0.36724351966614022</v>
      </c>
      <c r="U4" s="4">
        <f>('FL Characterization'!U$4-'FL Characterization'!U$2)*VLOOKUP($A4,'FL Ratio'!$A$2:$B$9,2,FALSE)</f>
        <v>0.4357829749675502</v>
      </c>
      <c r="V4" s="4">
        <f>('FL Characterization'!V$4-'FL Characterization'!V$2)*VLOOKUP($A4,'FL Ratio'!$A$2:$B$9,2,FALSE)</f>
        <v>0.44401996931623827</v>
      </c>
      <c r="W4" s="4">
        <f>('FL Characterization'!W$4-'FL Characterization'!W$2)*VLOOKUP($A4,'FL Ratio'!$A$2:$B$9,2,FALSE)</f>
        <v>0.50742567000032623</v>
      </c>
      <c r="X4" s="4">
        <f>('FL Characterization'!X$4-'FL Characterization'!X$2)*VLOOKUP($A4,'FL Ratio'!$A$2:$B$9,2,FALSE)</f>
        <v>0.24638191002983065</v>
      </c>
      <c r="Y4" s="4">
        <f>('FL Characterization'!Y$4-'FL Characterization'!Y$2)*VLOOKUP($A4,'FL Ratio'!$A$2:$B$9,2,FALSE)</f>
        <v>0.23655498421383764</v>
      </c>
    </row>
    <row r="5" spans="1:25" x14ac:dyDescent="0.3">
      <c r="A5">
        <v>4</v>
      </c>
      <c r="B5" s="4">
        <f>('FL Characterization'!B$4-'FL Characterization'!B$2)*VLOOKUP($A5,'FL Ratio'!$A$2:$B$9,2,FALSE)</f>
        <v>0.20749898664884006</v>
      </c>
      <c r="C5" s="4">
        <f>('FL Characterization'!C$4-'FL Characterization'!C$2)*VLOOKUP($A5,'FL Ratio'!$A$2:$B$9,2,FALSE)</f>
        <v>0.22843005129989313</v>
      </c>
      <c r="D5" s="4">
        <f>('FL Characterization'!D$4-'FL Characterization'!D$2)*VLOOKUP($A5,'FL Ratio'!$A$2:$B$9,2,FALSE)</f>
        <v>0.2973234100212846</v>
      </c>
      <c r="E5" s="4">
        <f>('FL Characterization'!E$4-'FL Characterization'!E$2)*VLOOKUP($A5,'FL Ratio'!$A$2:$B$9,2,FALSE)</f>
        <v>0.34086933421466914</v>
      </c>
      <c r="F5" s="4">
        <f>('FL Characterization'!F$4-'FL Characterization'!F$2)*VLOOKUP($A5,'FL Ratio'!$A$2:$B$9,2,FALSE)</f>
        <v>0.40078484799101055</v>
      </c>
      <c r="G5" s="4">
        <f>('FL Characterization'!G$4-'FL Characterization'!G$2)*VLOOKUP($A5,'FL Ratio'!$A$2:$B$9,2,FALSE)</f>
        <v>0.46848863148204495</v>
      </c>
      <c r="H5" s="4">
        <f>('FL Characterization'!H$4-'FL Characterization'!H$2)*VLOOKUP($A5,'FL Ratio'!$A$2:$B$9,2,FALSE)</f>
        <v>0.41761561347849008</v>
      </c>
      <c r="I5" s="4">
        <f>('FL Characterization'!I$4-'FL Characterization'!I$2)*VLOOKUP($A5,'FL Ratio'!$A$2:$B$9,2,FALSE)</f>
        <v>0.59702740718834413</v>
      </c>
      <c r="J5" s="4">
        <f>('FL Characterization'!J$4-'FL Characterization'!J$2)*VLOOKUP($A5,'FL Ratio'!$A$2:$B$9,2,FALSE)</f>
        <v>0.54770600905047218</v>
      </c>
      <c r="K5" s="4">
        <f>('FL Characterization'!K$4-'FL Characterization'!K$2)*VLOOKUP($A5,'FL Ratio'!$A$2:$B$9,2,FALSE)</f>
        <v>0.61860210674664351</v>
      </c>
      <c r="L5" s="4">
        <f>('FL Characterization'!L$4-'FL Characterization'!L$2)*VLOOKUP($A5,'FL Ratio'!$A$2:$B$9,2,FALSE)</f>
        <v>0.63575756305786779</v>
      </c>
      <c r="M5" s="4">
        <f>('FL Characterization'!M$4-'FL Characterization'!M$2)*VLOOKUP($A5,'FL Ratio'!$A$2:$B$9,2,FALSE)</f>
        <v>0.58971755359890343</v>
      </c>
      <c r="N5" s="4">
        <f>('FL Characterization'!N$4-'FL Characterization'!N$2)*VLOOKUP($A5,'FL Ratio'!$A$2:$B$9,2,FALSE)</f>
        <v>0.55631318924983109</v>
      </c>
      <c r="O5" s="4">
        <f>('FL Characterization'!O$4-'FL Characterization'!O$2)*VLOOKUP($A5,'FL Ratio'!$A$2:$B$9,2,FALSE)</f>
        <v>0.5121667307010247</v>
      </c>
      <c r="P5" s="4">
        <f>('FL Characterization'!P$4-'FL Characterization'!P$2)*VLOOKUP($A5,'FL Ratio'!$A$2:$B$9,2,FALSE)</f>
        <v>0.47176140005058764</v>
      </c>
      <c r="Q5" s="4">
        <f>('FL Characterization'!Q$4-'FL Characterization'!Q$2)*VLOOKUP($A5,'FL Ratio'!$A$2:$B$9,2,FALSE)</f>
        <v>0.42457922596827347</v>
      </c>
      <c r="R5" s="4">
        <f>('FL Characterization'!R$4-'FL Characterization'!R$2)*VLOOKUP($A5,'FL Ratio'!$A$2:$B$9,2,FALSE)</f>
        <v>0.42015998272119814</v>
      </c>
      <c r="S5" s="4">
        <f>('FL Characterization'!S$4-'FL Characterization'!S$2)*VLOOKUP($A5,'FL Ratio'!$A$2:$B$9,2,FALSE)</f>
        <v>0.33289716881219167</v>
      </c>
      <c r="T5" s="4">
        <f>('FL Characterization'!T$4-'FL Characterization'!T$2)*VLOOKUP($A5,'FL Ratio'!$A$2:$B$9,2,FALSE)</f>
        <v>0.27543263974960513</v>
      </c>
      <c r="U5" s="4">
        <f>('FL Characterization'!U$4-'FL Characterization'!U$2)*VLOOKUP($A5,'FL Ratio'!$A$2:$B$9,2,FALSE)</f>
        <v>0.32683723122566266</v>
      </c>
      <c r="V5" s="4">
        <f>('FL Characterization'!V$4-'FL Characterization'!V$2)*VLOOKUP($A5,'FL Ratio'!$A$2:$B$9,2,FALSE)</f>
        <v>0.33301497698717875</v>
      </c>
      <c r="W5" s="4">
        <f>('FL Characterization'!W$4-'FL Characterization'!W$2)*VLOOKUP($A5,'FL Ratio'!$A$2:$B$9,2,FALSE)</f>
        <v>0.3805692525002447</v>
      </c>
      <c r="X5" s="4">
        <f>('FL Characterization'!X$4-'FL Characterization'!X$2)*VLOOKUP($A5,'FL Ratio'!$A$2:$B$9,2,FALSE)</f>
        <v>0.18478643252237301</v>
      </c>
      <c r="Y5" s="4">
        <f>('FL Characterization'!Y$4-'FL Characterization'!Y$2)*VLOOKUP($A5,'FL Ratio'!$A$2:$B$9,2,FALSE)</f>
        <v>0.17741623816037824</v>
      </c>
    </row>
    <row r="6" spans="1:25" x14ac:dyDescent="0.3">
      <c r="A6">
        <v>5</v>
      </c>
      <c r="B6" s="4">
        <f>('FL Characterization'!B$4-'FL Characterization'!B$2)*VLOOKUP($A6,'FL Ratio'!$A$2:$B$9,2,FALSE)</f>
        <v>0.20749898664884006</v>
      </c>
      <c r="C6" s="4">
        <f>('FL Characterization'!C$4-'FL Characterization'!C$2)*VLOOKUP($A6,'FL Ratio'!$A$2:$B$9,2,FALSE)</f>
        <v>0.22843005129989313</v>
      </c>
      <c r="D6" s="4">
        <f>('FL Characterization'!D$4-'FL Characterization'!D$2)*VLOOKUP($A6,'FL Ratio'!$A$2:$B$9,2,FALSE)</f>
        <v>0.2973234100212846</v>
      </c>
      <c r="E6" s="4">
        <f>('FL Characterization'!E$4-'FL Characterization'!E$2)*VLOOKUP($A6,'FL Ratio'!$A$2:$B$9,2,FALSE)</f>
        <v>0.34086933421466914</v>
      </c>
      <c r="F6" s="4">
        <f>('FL Characterization'!F$4-'FL Characterization'!F$2)*VLOOKUP($A6,'FL Ratio'!$A$2:$B$9,2,FALSE)</f>
        <v>0.40078484799101055</v>
      </c>
      <c r="G6" s="4">
        <f>('FL Characterization'!G$4-'FL Characterization'!G$2)*VLOOKUP($A6,'FL Ratio'!$A$2:$B$9,2,FALSE)</f>
        <v>0.46848863148204495</v>
      </c>
      <c r="H6" s="4">
        <f>('FL Characterization'!H$4-'FL Characterization'!H$2)*VLOOKUP($A6,'FL Ratio'!$A$2:$B$9,2,FALSE)</f>
        <v>0.41761561347849008</v>
      </c>
      <c r="I6" s="4">
        <f>('FL Characterization'!I$4-'FL Characterization'!I$2)*VLOOKUP($A6,'FL Ratio'!$A$2:$B$9,2,FALSE)</f>
        <v>0.59702740718834413</v>
      </c>
      <c r="J6" s="4">
        <f>('FL Characterization'!J$4-'FL Characterization'!J$2)*VLOOKUP($A6,'FL Ratio'!$A$2:$B$9,2,FALSE)</f>
        <v>0.54770600905047218</v>
      </c>
      <c r="K6" s="4">
        <f>('FL Characterization'!K$4-'FL Characterization'!K$2)*VLOOKUP($A6,'FL Ratio'!$A$2:$B$9,2,FALSE)</f>
        <v>0.61860210674664351</v>
      </c>
      <c r="L6" s="4">
        <f>('FL Characterization'!L$4-'FL Characterization'!L$2)*VLOOKUP($A6,'FL Ratio'!$A$2:$B$9,2,FALSE)</f>
        <v>0.63575756305786779</v>
      </c>
      <c r="M6" s="4">
        <f>('FL Characterization'!M$4-'FL Characterization'!M$2)*VLOOKUP($A6,'FL Ratio'!$A$2:$B$9,2,FALSE)</f>
        <v>0.58971755359890343</v>
      </c>
      <c r="N6" s="4">
        <f>('FL Characterization'!N$4-'FL Characterization'!N$2)*VLOOKUP($A6,'FL Ratio'!$A$2:$B$9,2,FALSE)</f>
        <v>0.55631318924983109</v>
      </c>
      <c r="O6" s="4">
        <f>('FL Characterization'!O$4-'FL Characterization'!O$2)*VLOOKUP($A6,'FL Ratio'!$A$2:$B$9,2,FALSE)</f>
        <v>0.5121667307010247</v>
      </c>
      <c r="P6" s="4">
        <f>('FL Characterization'!P$4-'FL Characterization'!P$2)*VLOOKUP($A6,'FL Ratio'!$A$2:$B$9,2,FALSE)</f>
        <v>0.47176140005058764</v>
      </c>
      <c r="Q6" s="4">
        <f>('FL Characterization'!Q$4-'FL Characterization'!Q$2)*VLOOKUP($A6,'FL Ratio'!$A$2:$B$9,2,FALSE)</f>
        <v>0.42457922596827347</v>
      </c>
      <c r="R6" s="4">
        <f>('FL Characterization'!R$4-'FL Characterization'!R$2)*VLOOKUP($A6,'FL Ratio'!$A$2:$B$9,2,FALSE)</f>
        <v>0.42015998272119814</v>
      </c>
      <c r="S6" s="4">
        <f>('FL Characterization'!S$4-'FL Characterization'!S$2)*VLOOKUP($A6,'FL Ratio'!$A$2:$B$9,2,FALSE)</f>
        <v>0.33289716881219167</v>
      </c>
      <c r="T6" s="4">
        <f>('FL Characterization'!T$4-'FL Characterization'!T$2)*VLOOKUP($A6,'FL Ratio'!$A$2:$B$9,2,FALSE)</f>
        <v>0.27543263974960513</v>
      </c>
      <c r="U6" s="4">
        <f>('FL Characterization'!U$4-'FL Characterization'!U$2)*VLOOKUP($A6,'FL Ratio'!$A$2:$B$9,2,FALSE)</f>
        <v>0.32683723122566266</v>
      </c>
      <c r="V6" s="4">
        <f>('FL Characterization'!V$4-'FL Characterization'!V$2)*VLOOKUP($A6,'FL Ratio'!$A$2:$B$9,2,FALSE)</f>
        <v>0.33301497698717875</v>
      </c>
      <c r="W6" s="4">
        <f>('FL Characterization'!W$4-'FL Characterization'!W$2)*VLOOKUP($A6,'FL Ratio'!$A$2:$B$9,2,FALSE)</f>
        <v>0.3805692525002447</v>
      </c>
      <c r="X6" s="4">
        <f>('FL Characterization'!X$4-'FL Characterization'!X$2)*VLOOKUP($A6,'FL Ratio'!$A$2:$B$9,2,FALSE)</f>
        <v>0.18478643252237301</v>
      </c>
      <c r="Y6" s="4">
        <f>('FL Characterization'!Y$4-'FL Characterization'!Y$2)*VLOOKUP($A6,'FL Ratio'!$A$2:$B$9,2,FALSE)</f>
        <v>0.17741623816037824</v>
      </c>
    </row>
    <row r="7" spans="1:25" x14ac:dyDescent="0.3">
      <c r="A7">
        <v>6</v>
      </c>
      <c r="B7" s="4">
        <f>('FL Characterization'!B$4-'FL Characterization'!B$2)*VLOOKUP($A7,'FL Ratio'!$A$2:$B$9,2,FALSE)</f>
        <v>0.20749898664884006</v>
      </c>
      <c r="C7" s="4">
        <f>('FL Characterization'!C$4-'FL Characterization'!C$2)*VLOOKUP($A7,'FL Ratio'!$A$2:$B$9,2,FALSE)</f>
        <v>0.22843005129989313</v>
      </c>
      <c r="D7" s="4">
        <f>('FL Characterization'!D$4-'FL Characterization'!D$2)*VLOOKUP($A7,'FL Ratio'!$A$2:$B$9,2,FALSE)</f>
        <v>0.2973234100212846</v>
      </c>
      <c r="E7" s="4">
        <f>('FL Characterization'!E$4-'FL Characterization'!E$2)*VLOOKUP($A7,'FL Ratio'!$A$2:$B$9,2,FALSE)</f>
        <v>0.34086933421466914</v>
      </c>
      <c r="F7" s="4">
        <f>('FL Characterization'!F$4-'FL Characterization'!F$2)*VLOOKUP($A7,'FL Ratio'!$A$2:$B$9,2,FALSE)</f>
        <v>0.40078484799101055</v>
      </c>
      <c r="G7" s="4">
        <f>('FL Characterization'!G$4-'FL Characterization'!G$2)*VLOOKUP($A7,'FL Ratio'!$A$2:$B$9,2,FALSE)</f>
        <v>0.46848863148204495</v>
      </c>
      <c r="H7" s="4">
        <f>('FL Characterization'!H$4-'FL Characterization'!H$2)*VLOOKUP($A7,'FL Ratio'!$A$2:$B$9,2,FALSE)</f>
        <v>0.41761561347849008</v>
      </c>
      <c r="I7" s="4">
        <f>('FL Characterization'!I$4-'FL Characterization'!I$2)*VLOOKUP($A7,'FL Ratio'!$A$2:$B$9,2,FALSE)</f>
        <v>0.59702740718834413</v>
      </c>
      <c r="J7" s="4">
        <f>('FL Characterization'!J$4-'FL Characterization'!J$2)*VLOOKUP($A7,'FL Ratio'!$A$2:$B$9,2,FALSE)</f>
        <v>0.54770600905047218</v>
      </c>
      <c r="K7" s="4">
        <f>('FL Characterization'!K$4-'FL Characterization'!K$2)*VLOOKUP($A7,'FL Ratio'!$A$2:$B$9,2,FALSE)</f>
        <v>0.61860210674664351</v>
      </c>
      <c r="L7" s="4">
        <f>('FL Characterization'!L$4-'FL Characterization'!L$2)*VLOOKUP($A7,'FL Ratio'!$A$2:$B$9,2,FALSE)</f>
        <v>0.63575756305786779</v>
      </c>
      <c r="M7" s="4">
        <f>('FL Characterization'!M$4-'FL Characterization'!M$2)*VLOOKUP($A7,'FL Ratio'!$A$2:$B$9,2,FALSE)</f>
        <v>0.58971755359890343</v>
      </c>
      <c r="N7" s="4">
        <f>('FL Characterization'!N$4-'FL Characterization'!N$2)*VLOOKUP($A7,'FL Ratio'!$A$2:$B$9,2,FALSE)</f>
        <v>0.55631318924983109</v>
      </c>
      <c r="O7" s="4">
        <f>('FL Characterization'!O$4-'FL Characterization'!O$2)*VLOOKUP($A7,'FL Ratio'!$A$2:$B$9,2,FALSE)</f>
        <v>0.5121667307010247</v>
      </c>
      <c r="P7" s="4">
        <f>('FL Characterization'!P$4-'FL Characterization'!P$2)*VLOOKUP($A7,'FL Ratio'!$A$2:$B$9,2,FALSE)</f>
        <v>0.47176140005058764</v>
      </c>
      <c r="Q7" s="4">
        <f>('FL Characterization'!Q$4-'FL Characterization'!Q$2)*VLOOKUP($A7,'FL Ratio'!$A$2:$B$9,2,FALSE)</f>
        <v>0.42457922596827347</v>
      </c>
      <c r="R7" s="4">
        <f>('FL Characterization'!R$4-'FL Characterization'!R$2)*VLOOKUP($A7,'FL Ratio'!$A$2:$B$9,2,FALSE)</f>
        <v>0.42015998272119814</v>
      </c>
      <c r="S7" s="4">
        <f>('FL Characterization'!S$4-'FL Characterization'!S$2)*VLOOKUP($A7,'FL Ratio'!$A$2:$B$9,2,FALSE)</f>
        <v>0.33289716881219167</v>
      </c>
      <c r="T7" s="4">
        <f>('FL Characterization'!T$4-'FL Characterization'!T$2)*VLOOKUP($A7,'FL Ratio'!$A$2:$B$9,2,FALSE)</f>
        <v>0.27543263974960513</v>
      </c>
      <c r="U7" s="4">
        <f>('FL Characterization'!U$4-'FL Characterization'!U$2)*VLOOKUP($A7,'FL Ratio'!$A$2:$B$9,2,FALSE)</f>
        <v>0.32683723122566266</v>
      </c>
      <c r="V7" s="4">
        <f>('FL Characterization'!V$4-'FL Characterization'!V$2)*VLOOKUP($A7,'FL Ratio'!$A$2:$B$9,2,FALSE)</f>
        <v>0.33301497698717875</v>
      </c>
      <c r="W7" s="4">
        <f>('FL Characterization'!W$4-'FL Characterization'!W$2)*VLOOKUP($A7,'FL Ratio'!$A$2:$B$9,2,FALSE)</f>
        <v>0.3805692525002447</v>
      </c>
      <c r="X7" s="4">
        <f>('FL Characterization'!X$4-'FL Characterization'!X$2)*VLOOKUP($A7,'FL Ratio'!$A$2:$B$9,2,FALSE)</f>
        <v>0.18478643252237301</v>
      </c>
      <c r="Y7" s="4">
        <f>('FL Characterization'!Y$4-'FL Characterization'!Y$2)*VLOOKUP($A7,'FL Ratio'!$A$2:$B$9,2,FALSE)</f>
        <v>0.17741623816037824</v>
      </c>
    </row>
    <row r="8" spans="1:25" x14ac:dyDescent="0.3">
      <c r="A8">
        <v>7</v>
      </c>
      <c r="B8" s="4">
        <f>('FL Characterization'!B$4-'FL Characterization'!B$2)*VLOOKUP($A8,'FL Ratio'!$A$2:$B$9,2,FALSE)</f>
        <v>0.20749898664884006</v>
      </c>
      <c r="C8" s="4">
        <f>('FL Characterization'!C$4-'FL Characterization'!C$2)*VLOOKUP($A8,'FL Ratio'!$A$2:$B$9,2,FALSE)</f>
        <v>0.22843005129989313</v>
      </c>
      <c r="D8" s="4">
        <f>('FL Characterization'!D$4-'FL Characterization'!D$2)*VLOOKUP($A8,'FL Ratio'!$A$2:$B$9,2,FALSE)</f>
        <v>0.2973234100212846</v>
      </c>
      <c r="E8" s="4">
        <f>('FL Characterization'!E$4-'FL Characterization'!E$2)*VLOOKUP($A8,'FL Ratio'!$A$2:$B$9,2,FALSE)</f>
        <v>0.34086933421466914</v>
      </c>
      <c r="F8" s="4">
        <f>('FL Characterization'!F$4-'FL Characterization'!F$2)*VLOOKUP($A8,'FL Ratio'!$A$2:$B$9,2,FALSE)</f>
        <v>0.40078484799101055</v>
      </c>
      <c r="G8" s="4">
        <f>('FL Characterization'!G$4-'FL Characterization'!G$2)*VLOOKUP($A8,'FL Ratio'!$A$2:$B$9,2,FALSE)</f>
        <v>0.46848863148204495</v>
      </c>
      <c r="H8" s="4">
        <f>('FL Characterization'!H$4-'FL Characterization'!H$2)*VLOOKUP($A8,'FL Ratio'!$A$2:$B$9,2,FALSE)</f>
        <v>0.41761561347849008</v>
      </c>
      <c r="I8" s="4">
        <f>('FL Characterization'!I$4-'FL Characterization'!I$2)*VLOOKUP($A8,'FL Ratio'!$A$2:$B$9,2,FALSE)</f>
        <v>0.59702740718834413</v>
      </c>
      <c r="J8" s="4">
        <f>('FL Characterization'!J$4-'FL Characterization'!J$2)*VLOOKUP($A8,'FL Ratio'!$A$2:$B$9,2,FALSE)</f>
        <v>0.54770600905047218</v>
      </c>
      <c r="K8" s="4">
        <f>('FL Characterization'!K$4-'FL Characterization'!K$2)*VLOOKUP($A8,'FL Ratio'!$A$2:$B$9,2,FALSE)</f>
        <v>0.61860210674664351</v>
      </c>
      <c r="L8" s="4">
        <f>('FL Characterization'!L$4-'FL Characterization'!L$2)*VLOOKUP($A8,'FL Ratio'!$A$2:$B$9,2,FALSE)</f>
        <v>0.63575756305786779</v>
      </c>
      <c r="M8" s="4">
        <f>('FL Characterization'!M$4-'FL Characterization'!M$2)*VLOOKUP($A8,'FL Ratio'!$A$2:$B$9,2,FALSE)</f>
        <v>0.58971755359890343</v>
      </c>
      <c r="N8" s="4">
        <f>('FL Characterization'!N$4-'FL Characterization'!N$2)*VLOOKUP($A8,'FL Ratio'!$A$2:$B$9,2,FALSE)</f>
        <v>0.55631318924983109</v>
      </c>
      <c r="O8" s="4">
        <f>('FL Characterization'!O$4-'FL Characterization'!O$2)*VLOOKUP($A8,'FL Ratio'!$A$2:$B$9,2,FALSE)</f>
        <v>0.5121667307010247</v>
      </c>
      <c r="P8" s="4">
        <f>('FL Characterization'!P$4-'FL Characterization'!P$2)*VLOOKUP($A8,'FL Ratio'!$A$2:$B$9,2,FALSE)</f>
        <v>0.47176140005058764</v>
      </c>
      <c r="Q8" s="4">
        <f>('FL Characterization'!Q$4-'FL Characterization'!Q$2)*VLOOKUP($A8,'FL Ratio'!$A$2:$B$9,2,FALSE)</f>
        <v>0.42457922596827347</v>
      </c>
      <c r="R8" s="4">
        <f>('FL Characterization'!R$4-'FL Characterization'!R$2)*VLOOKUP($A8,'FL Ratio'!$A$2:$B$9,2,FALSE)</f>
        <v>0.42015998272119814</v>
      </c>
      <c r="S8" s="4">
        <f>('FL Characterization'!S$4-'FL Characterization'!S$2)*VLOOKUP($A8,'FL Ratio'!$A$2:$B$9,2,FALSE)</f>
        <v>0.33289716881219167</v>
      </c>
      <c r="T8" s="4">
        <f>('FL Characterization'!T$4-'FL Characterization'!T$2)*VLOOKUP($A8,'FL Ratio'!$A$2:$B$9,2,FALSE)</f>
        <v>0.27543263974960513</v>
      </c>
      <c r="U8" s="4">
        <f>('FL Characterization'!U$4-'FL Characterization'!U$2)*VLOOKUP($A8,'FL Ratio'!$A$2:$B$9,2,FALSE)</f>
        <v>0.32683723122566266</v>
      </c>
      <c r="V8" s="4">
        <f>('FL Characterization'!V$4-'FL Characterization'!V$2)*VLOOKUP($A8,'FL Ratio'!$A$2:$B$9,2,FALSE)</f>
        <v>0.33301497698717875</v>
      </c>
      <c r="W8" s="4">
        <f>('FL Characterization'!W$4-'FL Characterization'!W$2)*VLOOKUP($A8,'FL Ratio'!$A$2:$B$9,2,FALSE)</f>
        <v>0.3805692525002447</v>
      </c>
      <c r="X8" s="4">
        <f>('FL Characterization'!X$4-'FL Characterization'!X$2)*VLOOKUP($A8,'FL Ratio'!$A$2:$B$9,2,FALSE)</f>
        <v>0.18478643252237301</v>
      </c>
      <c r="Y8" s="4">
        <f>('FL Characterization'!Y$4-'FL Characterization'!Y$2)*VLOOKUP($A8,'FL Ratio'!$A$2:$B$9,2,FALSE)</f>
        <v>0.17741623816037824</v>
      </c>
    </row>
    <row r="9" spans="1:25" x14ac:dyDescent="0.3">
      <c r="A9">
        <v>8</v>
      </c>
      <c r="B9" s="4">
        <f>('FL Characterization'!B$4-'FL Characterization'!B$2)*VLOOKUP($A9,'FL Ratio'!$A$2:$B$9,2,FALSE)</f>
        <v>0.20749898664884006</v>
      </c>
      <c r="C9" s="4">
        <f>('FL Characterization'!C$4-'FL Characterization'!C$2)*VLOOKUP($A9,'FL Ratio'!$A$2:$B$9,2,FALSE)</f>
        <v>0.22843005129989313</v>
      </c>
      <c r="D9" s="4">
        <f>('FL Characterization'!D$4-'FL Characterization'!D$2)*VLOOKUP($A9,'FL Ratio'!$A$2:$B$9,2,FALSE)</f>
        <v>0.2973234100212846</v>
      </c>
      <c r="E9" s="4">
        <f>('FL Characterization'!E$4-'FL Characterization'!E$2)*VLOOKUP($A9,'FL Ratio'!$A$2:$B$9,2,FALSE)</f>
        <v>0.34086933421466914</v>
      </c>
      <c r="F9" s="4">
        <f>('FL Characterization'!F$4-'FL Characterization'!F$2)*VLOOKUP($A9,'FL Ratio'!$A$2:$B$9,2,FALSE)</f>
        <v>0.40078484799101055</v>
      </c>
      <c r="G9" s="4">
        <f>('FL Characterization'!G$4-'FL Characterization'!G$2)*VLOOKUP($A9,'FL Ratio'!$A$2:$B$9,2,FALSE)</f>
        <v>0.46848863148204495</v>
      </c>
      <c r="H9" s="4">
        <f>('FL Characterization'!H$4-'FL Characterization'!H$2)*VLOOKUP($A9,'FL Ratio'!$A$2:$B$9,2,FALSE)</f>
        <v>0.41761561347849008</v>
      </c>
      <c r="I9" s="4">
        <f>('FL Characterization'!I$4-'FL Characterization'!I$2)*VLOOKUP($A9,'FL Ratio'!$A$2:$B$9,2,FALSE)</f>
        <v>0.59702740718834413</v>
      </c>
      <c r="J9" s="4">
        <f>('FL Characterization'!J$4-'FL Characterization'!J$2)*VLOOKUP($A9,'FL Ratio'!$A$2:$B$9,2,FALSE)</f>
        <v>0.54770600905047218</v>
      </c>
      <c r="K9" s="4">
        <f>('FL Characterization'!K$4-'FL Characterization'!K$2)*VLOOKUP($A9,'FL Ratio'!$A$2:$B$9,2,FALSE)</f>
        <v>0.61860210674664351</v>
      </c>
      <c r="L9" s="4">
        <f>('FL Characterization'!L$4-'FL Characterization'!L$2)*VLOOKUP($A9,'FL Ratio'!$A$2:$B$9,2,FALSE)</f>
        <v>0.63575756305786779</v>
      </c>
      <c r="M9" s="4">
        <f>('FL Characterization'!M$4-'FL Characterization'!M$2)*VLOOKUP($A9,'FL Ratio'!$A$2:$B$9,2,FALSE)</f>
        <v>0.58971755359890343</v>
      </c>
      <c r="N9" s="4">
        <f>('FL Characterization'!N$4-'FL Characterization'!N$2)*VLOOKUP($A9,'FL Ratio'!$A$2:$B$9,2,FALSE)</f>
        <v>0.55631318924983109</v>
      </c>
      <c r="O9" s="4">
        <f>('FL Characterization'!O$4-'FL Characterization'!O$2)*VLOOKUP($A9,'FL Ratio'!$A$2:$B$9,2,FALSE)</f>
        <v>0.5121667307010247</v>
      </c>
      <c r="P9" s="4">
        <f>('FL Characterization'!P$4-'FL Characterization'!P$2)*VLOOKUP($A9,'FL Ratio'!$A$2:$B$9,2,FALSE)</f>
        <v>0.47176140005058764</v>
      </c>
      <c r="Q9" s="4">
        <f>('FL Characterization'!Q$4-'FL Characterization'!Q$2)*VLOOKUP($A9,'FL Ratio'!$A$2:$B$9,2,FALSE)</f>
        <v>0.42457922596827347</v>
      </c>
      <c r="R9" s="4">
        <f>('FL Characterization'!R$4-'FL Characterization'!R$2)*VLOOKUP($A9,'FL Ratio'!$A$2:$B$9,2,FALSE)</f>
        <v>0.42015998272119814</v>
      </c>
      <c r="S9" s="4">
        <f>('FL Characterization'!S$4-'FL Characterization'!S$2)*VLOOKUP($A9,'FL Ratio'!$A$2:$B$9,2,FALSE)</f>
        <v>0.33289716881219167</v>
      </c>
      <c r="T9" s="4">
        <f>('FL Characterization'!T$4-'FL Characterization'!T$2)*VLOOKUP($A9,'FL Ratio'!$A$2:$B$9,2,FALSE)</f>
        <v>0.27543263974960513</v>
      </c>
      <c r="U9" s="4">
        <f>('FL Characterization'!U$4-'FL Characterization'!U$2)*VLOOKUP($A9,'FL Ratio'!$A$2:$B$9,2,FALSE)</f>
        <v>0.32683723122566266</v>
      </c>
      <c r="V9" s="4">
        <f>('FL Characterization'!V$4-'FL Characterization'!V$2)*VLOOKUP($A9,'FL Ratio'!$A$2:$B$9,2,FALSE)</f>
        <v>0.33301497698717875</v>
      </c>
      <c r="W9" s="4">
        <f>('FL Characterization'!W$4-'FL Characterization'!W$2)*VLOOKUP($A9,'FL Ratio'!$A$2:$B$9,2,FALSE)</f>
        <v>0.3805692525002447</v>
      </c>
      <c r="X9" s="4">
        <f>('FL Characterization'!X$4-'FL Characterization'!X$2)*VLOOKUP($A9,'FL Ratio'!$A$2:$B$9,2,FALSE)</f>
        <v>0.18478643252237301</v>
      </c>
      <c r="Y9" s="4">
        <f>('FL Characterization'!Y$4-'FL Characterization'!Y$2)*VLOOKUP($A9,'FL Ratio'!$A$2:$B$9,2,FALSE)</f>
        <v>0.17741623816037824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1.1505261304040333</v>
      </c>
      <c r="C2" s="4">
        <f>('FL Characterization'!C$2-'FL Characterization'!C$3)*VLOOKUP($A2,'FL Ratio'!$A$2:$B$9,2,FALSE)</f>
        <v>1.2175905890430037</v>
      </c>
      <c r="D2" s="4">
        <f>('FL Characterization'!D$2-'FL Characterization'!D$3)*VLOOKUP($A2,'FL Ratio'!$A$2:$B$9,2,FALSE)</f>
        <v>1.2857469283281955</v>
      </c>
      <c r="E2" s="4">
        <f>('FL Characterization'!E$2-'FL Characterization'!E$3)*VLOOKUP($A2,'FL Ratio'!$A$2:$B$9,2,FALSE)</f>
        <v>1.3441912766022597</v>
      </c>
      <c r="F2" s="4">
        <f>('FL Characterization'!F$2-'FL Characterization'!F$3)*VLOOKUP($A2,'FL Ratio'!$A$2:$B$9,2,FALSE)</f>
        <v>1.3594488719481437</v>
      </c>
      <c r="G2" s="4">
        <f>('FL Characterization'!G$2-'FL Characterization'!G$3)*VLOOKUP($A2,'FL Ratio'!$A$2:$B$9,2,FALSE)</f>
        <v>1.4220596068985789</v>
      </c>
      <c r="H2" s="4">
        <f>('FL Characterization'!H$2-'FL Characterization'!H$3)*VLOOKUP($A2,'FL Ratio'!$A$2:$B$9,2,FALSE)</f>
        <v>1.4147899804908417</v>
      </c>
      <c r="I2" s="4">
        <f>('FL Characterization'!I$2-'FL Characterization'!I$3)*VLOOKUP($A2,'FL Ratio'!$A$2:$B$9,2,FALSE)</f>
        <v>1.337306681790821</v>
      </c>
      <c r="J2" s="4">
        <f>('FL Characterization'!J$2-'FL Characterization'!J$3)*VLOOKUP($A2,'FL Ratio'!$A$2:$B$9,2,FALSE)</f>
        <v>1.2116542063717048</v>
      </c>
      <c r="K2" s="4">
        <f>('FL Characterization'!K$2-'FL Characterization'!K$3)*VLOOKUP($A2,'FL Ratio'!$A$2:$B$9,2,FALSE)</f>
        <v>1.7792798537904144</v>
      </c>
      <c r="L2" s="4">
        <f>('FL Characterization'!L$2-'FL Characterization'!L$3)*VLOOKUP($A2,'FL Ratio'!$A$2:$B$9,2,FALSE)</f>
        <v>1.7375384060334171</v>
      </c>
      <c r="M2" s="4">
        <f>('FL Characterization'!M$2-'FL Characterization'!M$3)*VLOOKUP($A2,'FL Ratio'!$A$2:$B$9,2,FALSE)</f>
        <v>1.5999614446095141</v>
      </c>
      <c r="N2" s="4">
        <f>('FL Characterization'!N$2-'FL Characterization'!N$3)*VLOOKUP($A2,'FL Ratio'!$A$2:$B$9,2,FALSE)</f>
        <v>1.561084746863787</v>
      </c>
      <c r="O2" s="4">
        <f>('FL Characterization'!O$2-'FL Characterization'!O$3)*VLOOKUP($A2,'FL Ratio'!$A$2:$B$9,2,FALSE)</f>
        <v>1.5675009823453987</v>
      </c>
      <c r="P2" s="4">
        <f>('FL Characterization'!P$2-'FL Characterization'!P$3)*VLOOKUP($A2,'FL Ratio'!$A$2:$B$9,2,FALSE)</f>
        <v>1.4932387315517315</v>
      </c>
      <c r="Q2" s="4">
        <f>('FL Characterization'!Q$2-'FL Characterization'!Q$3)*VLOOKUP($A2,'FL Ratio'!$A$2:$B$9,2,FALSE)</f>
        <v>1.3687758313629723</v>
      </c>
      <c r="R2" s="4">
        <f>('FL Characterization'!R$2-'FL Characterization'!R$3)*VLOOKUP($A2,'FL Ratio'!$A$2:$B$9,2,FALSE)</f>
        <v>1.2301587099550371</v>
      </c>
      <c r="S2" s="4">
        <f>('FL Characterization'!S$2-'FL Characterization'!S$3)*VLOOKUP($A2,'FL Ratio'!$A$2:$B$9,2,FALSE)</f>
        <v>1.1860294916269603</v>
      </c>
      <c r="T2" s="4">
        <f>('FL Characterization'!T$2-'FL Characterization'!T$3)*VLOOKUP($A2,'FL Ratio'!$A$2:$B$9,2,FALSE)</f>
        <v>0.74553323186988762</v>
      </c>
      <c r="U2" s="4">
        <f>('FL Characterization'!U$2-'FL Characterization'!U$3)*VLOOKUP($A2,'FL Ratio'!$A$2:$B$9,2,FALSE)</f>
        <v>0.79727975439041954</v>
      </c>
      <c r="V2" s="4">
        <f>('FL Characterization'!V$2-'FL Characterization'!V$3)*VLOOKUP($A2,'FL Ratio'!$A$2:$B$9,2,FALSE)</f>
        <v>0.87168280032004675</v>
      </c>
      <c r="W2" s="4">
        <f>('FL Characterization'!W$2-'FL Characterization'!W$3)*VLOOKUP($A2,'FL Ratio'!$A$2:$B$9,2,FALSE)</f>
        <v>0.89248312663056562</v>
      </c>
      <c r="X2" s="4">
        <f>('FL Characterization'!X$2-'FL Characterization'!X$3)*VLOOKUP($A2,'FL Ratio'!$A$2:$B$9,2,FALSE)</f>
        <v>0.93079951720257359</v>
      </c>
      <c r="Y2" s="4">
        <f>('FL Characterization'!Y$2-'FL Characterization'!Y$3)*VLOOKUP($A2,'FL Ratio'!$A$2:$B$9,2,FALSE)</f>
        <v>1.0274309543931723</v>
      </c>
    </row>
    <row r="3" spans="1:25" x14ac:dyDescent="0.3">
      <c r="A3">
        <v>2</v>
      </c>
      <c r="B3" s="4">
        <f>('FL Characterization'!B$2-'FL Characterization'!B$3)*VLOOKUP($A3,'FL Ratio'!$A$2:$B$9,2,FALSE)</f>
        <v>0.95877177533669422</v>
      </c>
      <c r="C3" s="4">
        <f>('FL Characterization'!C$2-'FL Characterization'!C$3)*VLOOKUP($A3,'FL Ratio'!$A$2:$B$9,2,FALSE)</f>
        <v>1.014658824202503</v>
      </c>
      <c r="D3" s="4">
        <f>('FL Characterization'!D$2-'FL Characterization'!D$3)*VLOOKUP($A3,'FL Ratio'!$A$2:$B$9,2,FALSE)</f>
        <v>1.0714557736068295</v>
      </c>
      <c r="E3" s="4">
        <f>('FL Characterization'!E$2-'FL Characterization'!E$3)*VLOOKUP($A3,'FL Ratio'!$A$2:$B$9,2,FALSE)</f>
        <v>1.1201593971685497</v>
      </c>
      <c r="F3" s="4">
        <f>('FL Characterization'!F$2-'FL Characterization'!F$3)*VLOOKUP($A3,'FL Ratio'!$A$2:$B$9,2,FALSE)</f>
        <v>1.1328740599567864</v>
      </c>
      <c r="G3" s="4">
        <f>('FL Characterization'!G$2-'FL Characterization'!G$3)*VLOOKUP($A3,'FL Ratio'!$A$2:$B$9,2,FALSE)</f>
        <v>1.1850496724154822</v>
      </c>
      <c r="H3" s="4">
        <f>('FL Characterization'!H$2-'FL Characterization'!H$3)*VLOOKUP($A3,'FL Ratio'!$A$2:$B$9,2,FALSE)</f>
        <v>1.1789916504090345</v>
      </c>
      <c r="I3" s="4">
        <f>('FL Characterization'!I$2-'FL Characterization'!I$3)*VLOOKUP($A3,'FL Ratio'!$A$2:$B$9,2,FALSE)</f>
        <v>1.114422234825684</v>
      </c>
      <c r="J3" s="4">
        <f>('FL Characterization'!J$2-'FL Characterization'!J$3)*VLOOKUP($A3,'FL Ratio'!$A$2:$B$9,2,FALSE)</f>
        <v>1.0097118386430872</v>
      </c>
      <c r="K3" s="4">
        <f>('FL Characterization'!K$2-'FL Characterization'!K$3)*VLOOKUP($A3,'FL Ratio'!$A$2:$B$9,2,FALSE)</f>
        <v>1.482733211492012</v>
      </c>
      <c r="L3" s="4">
        <f>('FL Characterization'!L$2-'FL Characterization'!L$3)*VLOOKUP($A3,'FL Ratio'!$A$2:$B$9,2,FALSE)</f>
        <v>1.447948671694514</v>
      </c>
      <c r="M3" s="4">
        <f>('FL Characterization'!M$2-'FL Characterization'!M$3)*VLOOKUP($A3,'FL Ratio'!$A$2:$B$9,2,FALSE)</f>
        <v>1.3333012038412615</v>
      </c>
      <c r="N3" s="4">
        <f>('FL Characterization'!N$2-'FL Characterization'!N$3)*VLOOKUP($A3,'FL Ratio'!$A$2:$B$9,2,FALSE)</f>
        <v>1.3009039557198223</v>
      </c>
      <c r="O3" s="4">
        <f>('FL Characterization'!O$2-'FL Characterization'!O$3)*VLOOKUP($A3,'FL Ratio'!$A$2:$B$9,2,FALSE)</f>
        <v>1.3062508186211654</v>
      </c>
      <c r="P3" s="4">
        <f>('FL Characterization'!P$2-'FL Characterization'!P$3)*VLOOKUP($A3,'FL Ratio'!$A$2:$B$9,2,FALSE)</f>
        <v>1.2443656096264428</v>
      </c>
      <c r="Q3" s="4">
        <f>('FL Characterization'!Q$2-'FL Characterization'!Q$3)*VLOOKUP($A3,'FL Ratio'!$A$2:$B$9,2,FALSE)</f>
        <v>1.1406465261358101</v>
      </c>
      <c r="R3" s="4">
        <f>('FL Characterization'!R$2-'FL Characterization'!R$3)*VLOOKUP($A3,'FL Ratio'!$A$2:$B$9,2,FALSE)</f>
        <v>1.025132258295864</v>
      </c>
      <c r="S3" s="4">
        <f>('FL Characterization'!S$2-'FL Characterization'!S$3)*VLOOKUP($A3,'FL Ratio'!$A$2:$B$9,2,FALSE)</f>
        <v>0.98835790968913351</v>
      </c>
      <c r="T3" s="4">
        <f>('FL Characterization'!T$2-'FL Characterization'!T$3)*VLOOKUP($A3,'FL Ratio'!$A$2:$B$9,2,FALSE)</f>
        <v>0.62127769322490622</v>
      </c>
      <c r="U3" s="4">
        <f>('FL Characterization'!U$2-'FL Characterization'!U$3)*VLOOKUP($A3,'FL Ratio'!$A$2:$B$9,2,FALSE)</f>
        <v>0.66439979532534954</v>
      </c>
      <c r="V3" s="4">
        <f>('FL Characterization'!V$2-'FL Characterization'!V$3)*VLOOKUP($A3,'FL Ratio'!$A$2:$B$9,2,FALSE)</f>
        <v>0.72640233360003892</v>
      </c>
      <c r="W3" s="4">
        <f>('FL Characterization'!W$2-'FL Characterization'!W$3)*VLOOKUP($A3,'FL Ratio'!$A$2:$B$9,2,FALSE)</f>
        <v>0.74373593885880462</v>
      </c>
      <c r="X3" s="4">
        <f>('FL Characterization'!X$2-'FL Characterization'!X$3)*VLOOKUP($A3,'FL Ratio'!$A$2:$B$9,2,FALSE)</f>
        <v>0.77566626433547792</v>
      </c>
      <c r="Y3" s="4">
        <f>('FL Characterization'!Y$2-'FL Characterization'!Y$3)*VLOOKUP($A3,'FL Ratio'!$A$2:$B$9,2,FALSE)</f>
        <v>0.85619246199431021</v>
      </c>
    </row>
    <row r="4" spans="1:25" x14ac:dyDescent="0.3">
      <c r="A4">
        <v>3</v>
      </c>
      <c r="B4" s="4">
        <f>('FL Characterization'!B$2-'FL Characterization'!B$3)*VLOOKUP($A4,'FL Ratio'!$A$2:$B$9,2,FALSE)</f>
        <v>0.76701742026935538</v>
      </c>
      <c r="C4" s="4">
        <f>('FL Characterization'!C$2-'FL Characterization'!C$3)*VLOOKUP($A4,'FL Ratio'!$A$2:$B$9,2,FALSE)</f>
        <v>0.8117270593620024</v>
      </c>
      <c r="D4" s="4">
        <f>('FL Characterization'!D$2-'FL Characterization'!D$3)*VLOOKUP($A4,'FL Ratio'!$A$2:$B$9,2,FALSE)</f>
        <v>0.85716461888546358</v>
      </c>
      <c r="E4" s="4">
        <f>('FL Characterization'!E$2-'FL Characterization'!E$3)*VLOOKUP($A4,'FL Ratio'!$A$2:$B$9,2,FALSE)</f>
        <v>0.89612751773483978</v>
      </c>
      <c r="F4" s="4">
        <f>('FL Characterization'!F$2-'FL Characterization'!F$3)*VLOOKUP($A4,'FL Ratio'!$A$2:$B$9,2,FALSE)</f>
        <v>0.90629924796542904</v>
      </c>
      <c r="G4" s="4">
        <f>('FL Characterization'!G$2-'FL Characterization'!G$3)*VLOOKUP($A4,'FL Ratio'!$A$2:$B$9,2,FALSE)</f>
        <v>0.94803973793238583</v>
      </c>
      <c r="H4" s="4">
        <f>('FL Characterization'!H$2-'FL Characterization'!H$3)*VLOOKUP($A4,'FL Ratio'!$A$2:$B$9,2,FALSE)</f>
        <v>0.94319332032722769</v>
      </c>
      <c r="I4" s="4">
        <f>('FL Characterization'!I$2-'FL Characterization'!I$3)*VLOOKUP($A4,'FL Ratio'!$A$2:$B$9,2,FALSE)</f>
        <v>0.89153778786054738</v>
      </c>
      <c r="J4" s="4">
        <f>('FL Characterization'!J$2-'FL Characterization'!J$3)*VLOOKUP($A4,'FL Ratio'!$A$2:$B$9,2,FALSE)</f>
        <v>0.80776947091446993</v>
      </c>
      <c r="K4" s="4">
        <f>('FL Characterization'!K$2-'FL Characterization'!K$3)*VLOOKUP($A4,'FL Ratio'!$A$2:$B$9,2,FALSE)</f>
        <v>1.1861865691936095</v>
      </c>
      <c r="L4" s="4">
        <f>('FL Characterization'!L$2-'FL Characterization'!L$3)*VLOOKUP($A4,'FL Ratio'!$A$2:$B$9,2,FALSE)</f>
        <v>1.1583589373556114</v>
      </c>
      <c r="M4" s="4">
        <f>('FL Characterization'!M$2-'FL Characterization'!M$3)*VLOOKUP($A4,'FL Ratio'!$A$2:$B$9,2,FALSE)</f>
        <v>1.0666409630730092</v>
      </c>
      <c r="N4" s="4">
        <f>('FL Characterization'!N$2-'FL Characterization'!N$3)*VLOOKUP($A4,'FL Ratio'!$A$2:$B$9,2,FALSE)</f>
        <v>1.0407231645758579</v>
      </c>
      <c r="O4" s="4">
        <f>('FL Characterization'!O$2-'FL Characterization'!O$3)*VLOOKUP($A4,'FL Ratio'!$A$2:$B$9,2,FALSE)</f>
        <v>1.0450006548969324</v>
      </c>
      <c r="P4" s="4">
        <f>('FL Characterization'!P$2-'FL Characterization'!P$3)*VLOOKUP($A4,'FL Ratio'!$A$2:$B$9,2,FALSE)</f>
        <v>0.99549248770115428</v>
      </c>
      <c r="Q4" s="4">
        <f>('FL Characterization'!Q$2-'FL Characterization'!Q$3)*VLOOKUP($A4,'FL Ratio'!$A$2:$B$9,2,FALSE)</f>
        <v>0.91251722090864806</v>
      </c>
      <c r="R4" s="4">
        <f>('FL Characterization'!R$2-'FL Characterization'!R$3)*VLOOKUP($A4,'FL Ratio'!$A$2:$B$9,2,FALSE)</f>
        <v>0.8201058066366913</v>
      </c>
      <c r="S4" s="4">
        <f>('FL Characterization'!S$2-'FL Characterization'!S$3)*VLOOKUP($A4,'FL Ratio'!$A$2:$B$9,2,FALSE)</f>
        <v>0.79068632775130676</v>
      </c>
      <c r="T4" s="4">
        <f>('FL Characterization'!T$2-'FL Characterization'!T$3)*VLOOKUP($A4,'FL Ratio'!$A$2:$B$9,2,FALSE)</f>
        <v>0.49702215457992505</v>
      </c>
      <c r="U4" s="4">
        <f>('FL Characterization'!U$2-'FL Characterization'!U$3)*VLOOKUP($A4,'FL Ratio'!$A$2:$B$9,2,FALSE)</f>
        <v>0.53151983626027965</v>
      </c>
      <c r="V4" s="4">
        <f>('FL Characterization'!V$2-'FL Characterization'!V$3)*VLOOKUP($A4,'FL Ratio'!$A$2:$B$9,2,FALSE)</f>
        <v>0.58112186688003109</v>
      </c>
      <c r="W4" s="4">
        <f>('FL Characterization'!W$2-'FL Characterization'!W$3)*VLOOKUP($A4,'FL Ratio'!$A$2:$B$9,2,FALSE)</f>
        <v>0.59498875108704374</v>
      </c>
      <c r="X4" s="4">
        <f>('FL Characterization'!X$2-'FL Characterization'!X$3)*VLOOKUP($A4,'FL Ratio'!$A$2:$B$9,2,FALSE)</f>
        <v>0.62053301146838236</v>
      </c>
      <c r="Y4" s="4">
        <f>('FL Characterization'!Y$2-'FL Characterization'!Y$3)*VLOOKUP($A4,'FL Ratio'!$A$2:$B$9,2,FALSE)</f>
        <v>0.68495396959544819</v>
      </c>
    </row>
    <row r="5" spans="1:25" x14ac:dyDescent="0.3">
      <c r="A5">
        <v>4</v>
      </c>
      <c r="B5" s="4">
        <f>('FL Characterization'!B$2-'FL Characterization'!B$3)*VLOOKUP($A5,'FL Ratio'!$A$2:$B$9,2,FALSE)</f>
        <v>0.57526306520201664</v>
      </c>
      <c r="C5" s="4">
        <f>('FL Characterization'!C$2-'FL Characterization'!C$3)*VLOOKUP($A5,'FL Ratio'!$A$2:$B$9,2,FALSE)</f>
        <v>0.60879529452150183</v>
      </c>
      <c r="D5" s="4">
        <f>('FL Characterization'!D$2-'FL Characterization'!D$3)*VLOOKUP($A5,'FL Ratio'!$A$2:$B$9,2,FALSE)</f>
        <v>0.64287346416409774</v>
      </c>
      <c r="E5" s="4">
        <f>('FL Characterization'!E$2-'FL Characterization'!E$3)*VLOOKUP($A5,'FL Ratio'!$A$2:$B$9,2,FALSE)</f>
        <v>0.67209563830112984</v>
      </c>
      <c r="F5" s="4">
        <f>('FL Characterization'!F$2-'FL Characterization'!F$3)*VLOOKUP($A5,'FL Ratio'!$A$2:$B$9,2,FALSE)</f>
        <v>0.67972443597407184</v>
      </c>
      <c r="G5" s="4">
        <f>('FL Characterization'!G$2-'FL Characterization'!G$3)*VLOOKUP($A5,'FL Ratio'!$A$2:$B$9,2,FALSE)</f>
        <v>0.71102980344928945</v>
      </c>
      <c r="H5" s="4">
        <f>('FL Characterization'!H$2-'FL Characterization'!H$3)*VLOOKUP($A5,'FL Ratio'!$A$2:$B$9,2,FALSE)</f>
        <v>0.70739499024542085</v>
      </c>
      <c r="I5" s="4">
        <f>('FL Characterization'!I$2-'FL Characterization'!I$3)*VLOOKUP($A5,'FL Ratio'!$A$2:$B$9,2,FALSE)</f>
        <v>0.66865334089541051</v>
      </c>
      <c r="J5" s="4">
        <f>('FL Characterization'!J$2-'FL Characterization'!J$3)*VLOOKUP($A5,'FL Ratio'!$A$2:$B$9,2,FALSE)</f>
        <v>0.60582710318585242</v>
      </c>
      <c r="K5" s="4">
        <f>('FL Characterization'!K$2-'FL Characterization'!K$3)*VLOOKUP($A5,'FL Ratio'!$A$2:$B$9,2,FALSE)</f>
        <v>0.88963992689520721</v>
      </c>
      <c r="L5" s="4">
        <f>('FL Characterization'!L$2-'FL Characterization'!L$3)*VLOOKUP($A5,'FL Ratio'!$A$2:$B$9,2,FALSE)</f>
        <v>0.86876920301670857</v>
      </c>
      <c r="M5" s="4">
        <f>('FL Characterization'!M$2-'FL Characterization'!M$3)*VLOOKUP($A5,'FL Ratio'!$A$2:$B$9,2,FALSE)</f>
        <v>0.79998072230475703</v>
      </c>
      <c r="N5" s="4">
        <f>('FL Characterization'!N$2-'FL Characterization'!N$3)*VLOOKUP($A5,'FL Ratio'!$A$2:$B$9,2,FALSE)</f>
        <v>0.78054237343189348</v>
      </c>
      <c r="O5" s="4">
        <f>('FL Characterization'!O$2-'FL Characterization'!O$3)*VLOOKUP($A5,'FL Ratio'!$A$2:$B$9,2,FALSE)</f>
        <v>0.78375049117269935</v>
      </c>
      <c r="P5" s="4">
        <f>('FL Characterization'!P$2-'FL Characterization'!P$3)*VLOOKUP($A5,'FL Ratio'!$A$2:$B$9,2,FALSE)</f>
        <v>0.74661936577586574</v>
      </c>
      <c r="Q5" s="4">
        <f>('FL Characterization'!Q$2-'FL Characterization'!Q$3)*VLOOKUP($A5,'FL Ratio'!$A$2:$B$9,2,FALSE)</f>
        <v>0.68438791568148616</v>
      </c>
      <c r="R5" s="4">
        <f>('FL Characterization'!R$2-'FL Characterization'!R$3)*VLOOKUP($A5,'FL Ratio'!$A$2:$B$9,2,FALSE)</f>
        <v>0.61507935497751853</v>
      </c>
      <c r="S5" s="4">
        <f>('FL Characterization'!S$2-'FL Characterization'!S$3)*VLOOKUP($A5,'FL Ratio'!$A$2:$B$9,2,FALSE)</f>
        <v>0.59301474581348013</v>
      </c>
      <c r="T5" s="4">
        <f>('FL Characterization'!T$2-'FL Characterization'!T$3)*VLOOKUP($A5,'FL Ratio'!$A$2:$B$9,2,FALSE)</f>
        <v>0.37276661593494381</v>
      </c>
      <c r="U5" s="4">
        <f>('FL Characterization'!U$2-'FL Characterization'!U$3)*VLOOKUP($A5,'FL Ratio'!$A$2:$B$9,2,FALSE)</f>
        <v>0.39863987719520977</v>
      </c>
      <c r="V5" s="4">
        <f>('FL Characterization'!V$2-'FL Characterization'!V$3)*VLOOKUP($A5,'FL Ratio'!$A$2:$B$9,2,FALSE)</f>
        <v>0.43584140016002337</v>
      </c>
      <c r="W5" s="4">
        <f>('FL Characterization'!W$2-'FL Characterization'!W$3)*VLOOKUP($A5,'FL Ratio'!$A$2:$B$9,2,FALSE)</f>
        <v>0.44624156331528281</v>
      </c>
      <c r="X5" s="4">
        <f>('FL Characterization'!X$2-'FL Characterization'!X$3)*VLOOKUP($A5,'FL Ratio'!$A$2:$B$9,2,FALSE)</f>
        <v>0.46539975860128679</v>
      </c>
      <c r="Y5" s="4">
        <f>('FL Characterization'!Y$2-'FL Characterization'!Y$3)*VLOOKUP($A5,'FL Ratio'!$A$2:$B$9,2,FALSE)</f>
        <v>0.51371547719658617</v>
      </c>
    </row>
    <row r="6" spans="1:25" x14ac:dyDescent="0.3">
      <c r="A6">
        <v>5</v>
      </c>
      <c r="B6" s="4">
        <f>('FL Characterization'!B$2-'FL Characterization'!B$3)*VLOOKUP($A6,'FL Ratio'!$A$2:$B$9,2,FALSE)</f>
        <v>0.57526306520201664</v>
      </c>
      <c r="C6" s="4">
        <f>('FL Characterization'!C$2-'FL Characterization'!C$3)*VLOOKUP($A6,'FL Ratio'!$A$2:$B$9,2,FALSE)</f>
        <v>0.60879529452150183</v>
      </c>
      <c r="D6" s="4">
        <f>('FL Characterization'!D$2-'FL Characterization'!D$3)*VLOOKUP($A6,'FL Ratio'!$A$2:$B$9,2,FALSE)</f>
        <v>0.64287346416409774</v>
      </c>
      <c r="E6" s="4">
        <f>('FL Characterization'!E$2-'FL Characterization'!E$3)*VLOOKUP($A6,'FL Ratio'!$A$2:$B$9,2,FALSE)</f>
        <v>0.67209563830112984</v>
      </c>
      <c r="F6" s="4">
        <f>('FL Characterization'!F$2-'FL Characterization'!F$3)*VLOOKUP($A6,'FL Ratio'!$A$2:$B$9,2,FALSE)</f>
        <v>0.67972443597407184</v>
      </c>
      <c r="G6" s="4">
        <f>('FL Characterization'!G$2-'FL Characterization'!G$3)*VLOOKUP($A6,'FL Ratio'!$A$2:$B$9,2,FALSE)</f>
        <v>0.71102980344928945</v>
      </c>
      <c r="H6" s="4">
        <f>('FL Characterization'!H$2-'FL Characterization'!H$3)*VLOOKUP($A6,'FL Ratio'!$A$2:$B$9,2,FALSE)</f>
        <v>0.70739499024542085</v>
      </c>
      <c r="I6" s="4">
        <f>('FL Characterization'!I$2-'FL Characterization'!I$3)*VLOOKUP($A6,'FL Ratio'!$A$2:$B$9,2,FALSE)</f>
        <v>0.66865334089541051</v>
      </c>
      <c r="J6" s="4">
        <f>('FL Characterization'!J$2-'FL Characterization'!J$3)*VLOOKUP($A6,'FL Ratio'!$A$2:$B$9,2,FALSE)</f>
        <v>0.60582710318585242</v>
      </c>
      <c r="K6" s="4">
        <f>('FL Characterization'!K$2-'FL Characterization'!K$3)*VLOOKUP($A6,'FL Ratio'!$A$2:$B$9,2,FALSE)</f>
        <v>0.88963992689520721</v>
      </c>
      <c r="L6" s="4">
        <f>('FL Characterization'!L$2-'FL Characterization'!L$3)*VLOOKUP($A6,'FL Ratio'!$A$2:$B$9,2,FALSE)</f>
        <v>0.86876920301670857</v>
      </c>
      <c r="M6" s="4">
        <f>('FL Characterization'!M$2-'FL Characterization'!M$3)*VLOOKUP($A6,'FL Ratio'!$A$2:$B$9,2,FALSE)</f>
        <v>0.79998072230475703</v>
      </c>
      <c r="N6" s="4">
        <f>('FL Characterization'!N$2-'FL Characterization'!N$3)*VLOOKUP($A6,'FL Ratio'!$A$2:$B$9,2,FALSE)</f>
        <v>0.78054237343189348</v>
      </c>
      <c r="O6" s="4">
        <f>('FL Characterization'!O$2-'FL Characterization'!O$3)*VLOOKUP($A6,'FL Ratio'!$A$2:$B$9,2,FALSE)</f>
        <v>0.78375049117269935</v>
      </c>
      <c r="P6" s="4">
        <f>('FL Characterization'!P$2-'FL Characterization'!P$3)*VLOOKUP($A6,'FL Ratio'!$A$2:$B$9,2,FALSE)</f>
        <v>0.74661936577586574</v>
      </c>
      <c r="Q6" s="4">
        <f>('FL Characterization'!Q$2-'FL Characterization'!Q$3)*VLOOKUP($A6,'FL Ratio'!$A$2:$B$9,2,FALSE)</f>
        <v>0.68438791568148616</v>
      </c>
      <c r="R6" s="4">
        <f>('FL Characterization'!R$2-'FL Characterization'!R$3)*VLOOKUP($A6,'FL Ratio'!$A$2:$B$9,2,FALSE)</f>
        <v>0.61507935497751853</v>
      </c>
      <c r="S6" s="4">
        <f>('FL Characterization'!S$2-'FL Characterization'!S$3)*VLOOKUP($A6,'FL Ratio'!$A$2:$B$9,2,FALSE)</f>
        <v>0.59301474581348013</v>
      </c>
      <c r="T6" s="4">
        <f>('FL Characterization'!T$2-'FL Characterization'!T$3)*VLOOKUP($A6,'FL Ratio'!$A$2:$B$9,2,FALSE)</f>
        <v>0.37276661593494381</v>
      </c>
      <c r="U6" s="4">
        <f>('FL Characterization'!U$2-'FL Characterization'!U$3)*VLOOKUP($A6,'FL Ratio'!$A$2:$B$9,2,FALSE)</f>
        <v>0.39863987719520977</v>
      </c>
      <c r="V6" s="4">
        <f>('FL Characterization'!V$2-'FL Characterization'!V$3)*VLOOKUP($A6,'FL Ratio'!$A$2:$B$9,2,FALSE)</f>
        <v>0.43584140016002337</v>
      </c>
      <c r="W6" s="4">
        <f>('FL Characterization'!W$2-'FL Characterization'!W$3)*VLOOKUP($A6,'FL Ratio'!$A$2:$B$9,2,FALSE)</f>
        <v>0.44624156331528281</v>
      </c>
      <c r="X6" s="4">
        <f>('FL Characterization'!X$2-'FL Characterization'!X$3)*VLOOKUP($A6,'FL Ratio'!$A$2:$B$9,2,FALSE)</f>
        <v>0.46539975860128679</v>
      </c>
      <c r="Y6" s="4">
        <f>('FL Characterization'!Y$2-'FL Characterization'!Y$3)*VLOOKUP($A6,'FL Ratio'!$A$2:$B$9,2,FALSE)</f>
        <v>0.51371547719658617</v>
      </c>
    </row>
    <row r="7" spans="1:25" x14ac:dyDescent="0.3">
      <c r="A7">
        <v>6</v>
      </c>
      <c r="B7" s="4">
        <f>('FL Characterization'!B$2-'FL Characterization'!B$3)*VLOOKUP($A7,'FL Ratio'!$A$2:$B$9,2,FALSE)</f>
        <v>0.57526306520201664</v>
      </c>
      <c r="C7" s="4">
        <f>('FL Characterization'!C$2-'FL Characterization'!C$3)*VLOOKUP($A7,'FL Ratio'!$A$2:$B$9,2,FALSE)</f>
        <v>0.60879529452150183</v>
      </c>
      <c r="D7" s="4">
        <f>('FL Characterization'!D$2-'FL Characterization'!D$3)*VLOOKUP($A7,'FL Ratio'!$A$2:$B$9,2,FALSE)</f>
        <v>0.64287346416409774</v>
      </c>
      <c r="E7" s="4">
        <f>('FL Characterization'!E$2-'FL Characterization'!E$3)*VLOOKUP($A7,'FL Ratio'!$A$2:$B$9,2,FALSE)</f>
        <v>0.67209563830112984</v>
      </c>
      <c r="F7" s="4">
        <f>('FL Characterization'!F$2-'FL Characterization'!F$3)*VLOOKUP($A7,'FL Ratio'!$A$2:$B$9,2,FALSE)</f>
        <v>0.67972443597407184</v>
      </c>
      <c r="G7" s="4">
        <f>('FL Characterization'!G$2-'FL Characterization'!G$3)*VLOOKUP($A7,'FL Ratio'!$A$2:$B$9,2,FALSE)</f>
        <v>0.71102980344928945</v>
      </c>
      <c r="H7" s="4">
        <f>('FL Characterization'!H$2-'FL Characterization'!H$3)*VLOOKUP($A7,'FL Ratio'!$A$2:$B$9,2,FALSE)</f>
        <v>0.70739499024542085</v>
      </c>
      <c r="I7" s="4">
        <f>('FL Characterization'!I$2-'FL Characterization'!I$3)*VLOOKUP($A7,'FL Ratio'!$A$2:$B$9,2,FALSE)</f>
        <v>0.66865334089541051</v>
      </c>
      <c r="J7" s="4">
        <f>('FL Characterization'!J$2-'FL Characterization'!J$3)*VLOOKUP($A7,'FL Ratio'!$A$2:$B$9,2,FALSE)</f>
        <v>0.60582710318585242</v>
      </c>
      <c r="K7" s="4">
        <f>('FL Characterization'!K$2-'FL Characterization'!K$3)*VLOOKUP($A7,'FL Ratio'!$A$2:$B$9,2,FALSE)</f>
        <v>0.88963992689520721</v>
      </c>
      <c r="L7" s="4">
        <f>('FL Characterization'!L$2-'FL Characterization'!L$3)*VLOOKUP($A7,'FL Ratio'!$A$2:$B$9,2,FALSE)</f>
        <v>0.86876920301670857</v>
      </c>
      <c r="M7" s="4">
        <f>('FL Characterization'!M$2-'FL Characterization'!M$3)*VLOOKUP($A7,'FL Ratio'!$A$2:$B$9,2,FALSE)</f>
        <v>0.79998072230475703</v>
      </c>
      <c r="N7" s="4">
        <f>('FL Characterization'!N$2-'FL Characterization'!N$3)*VLOOKUP($A7,'FL Ratio'!$A$2:$B$9,2,FALSE)</f>
        <v>0.78054237343189348</v>
      </c>
      <c r="O7" s="4">
        <f>('FL Characterization'!O$2-'FL Characterization'!O$3)*VLOOKUP($A7,'FL Ratio'!$A$2:$B$9,2,FALSE)</f>
        <v>0.78375049117269935</v>
      </c>
      <c r="P7" s="4">
        <f>('FL Characterization'!P$2-'FL Characterization'!P$3)*VLOOKUP($A7,'FL Ratio'!$A$2:$B$9,2,FALSE)</f>
        <v>0.74661936577586574</v>
      </c>
      <c r="Q7" s="4">
        <f>('FL Characterization'!Q$2-'FL Characterization'!Q$3)*VLOOKUP($A7,'FL Ratio'!$A$2:$B$9,2,FALSE)</f>
        <v>0.68438791568148616</v>
      </c>
      <c r="R7" s="4">
        <f>('FL Characterization'!R$2-'FL Characterization'!R$3)*VLOOKUP($A7,'FL Ratio'!$A$2:$B$9,2,FALSE)</f>
        <v>0.61507935497751853</v>
      </c>
      <c r="S7" s="4">
        <f>('FL Characterization'!S$2-'FL Characterization'!S$3)*VLOOKUP($A7,'FL Ratio'!$A$2:$B$9,2,FALSE)</f>
        <v>0.59301474581348013</v>
      </c>
      <c r="T7" s="4">
        <f>('FL Characterization'!T$2-'FL Characterization'!T$3)*VLOOKUP($A7,'FL Ratio'!$A$2:$B$9,2,FALSE)</f>
        <v>0.37276661593494381</v>
      </c>
      <c r="U7" s="4">
        <f>('FL Characterization'!U$2-'FL Characterization'!U$3)*VLOOKUP($A7,'FL Ratio'!$A$2:$B$9,2,FALSE)</f>
        <v>0.39863987719520977</v>
      </c>
      <c r="V7" s="4">
        <f>('FL Characterization'!V$2-'FL Characterization'!V$3)*VLOOKUP($A7,'FL Ratio'!$A$2:$B$9,2,FALSE)</f>
        <v>0.43584140016002337</v>
      </c>
      <c r="W7" s="4">
        <f>('FL Characterization'!W$2-'FL Characterization'!W$3)*VLOOKUP($A7,'FL Ratio'!$A$2:$B$9,2,FALSE)</f>
        <v>0.44624156331528281</v>
      </c>
      <c r="X7" s="4">
        <f>('FL Characterization'!X$2-'FL Characterization'!X$3)*VLOOKUP($A7,'FL Ratio'!$A$2:$B$9,2,FALSE)</f>
        <v>0.46539975860128679</v>
      </c>
      <c r="Y7" s="4">
        <f>('FL Characterization'!Y$2-'FL Characterization'!Y$3)*VLOOKUP($A7,'FL Ratio'!$A$2:$B$9,2,FALSE)</f>
        <v>0.51371547719658617</v>
      </c>
    </row>
    <row r="8" spans="1:25" x14ac:dyDescent="0.3">
      <c r="A8">
        <v>7</v>
      </c>
      <c r="B8" s="4">
        <f>('FL Characterization'!B$2-'FL Characterization'!B$3)*VLOOKUP($A8,'FL Ratio'!$A$2:$B$9,2,FALSE)</f>
        <v>0.57526306520201664</v>
      </c>
      <c r="C8" s="4">
        <f>('FL Characterization'!C$2-'FL Characterization'!C$3)*VLOOKUP($A8,'FL Ratio'!$A$2:$B$9,2,FALSE)</f>
        <v>0.60879529452150183</v>
      </c>
      <c r="D8" s="4">
        <f>('FL Characterization'!D$2-'FL Characterization'!D$3)*VLOOKUP($A8,'FL Ratio'!$A$2:$B$9,2,FALSE)</f>
        <v>0.64287346416409774</v>
      </c>
      <c r="E8" s="4">
        <f>('FL Characterization'!E$2-'FL Characterization'!E$3)*VLOOKUP($A8,'FL Ratio'!$A$2:$B$9,2,FALSE)</f>
        <v>0.67209563830112984</v>
      </c>
      <c r="F8" s="4">
        <f>('FL Characterization'!F$2-'FL Characterization'!F$3)*VLOOKUP($A8,'FL Ratio'!$A$2:$B$9,2,FALSE)</f>
        <v>0.67972443597407184</v>
      </c>
      <c r="G8" s="4">
        <f>('FL Characterization'!G$2-'FL Characterization'!G$3)*VLOOKUP($A8,'FL Ratio'!$A$2:$B$9,2,FALSE)</f>
        <v>0.71102980344928945</v>
      </c>
      <c r="H8" s="4">
        <f>('FL Characterization'!H$2-'FL Characterization'!H$3)*VLOOKUP($A8,'FL Ratio'!$A$2:$B$9,2,FALSE)</f>
        <v>0.70739499024542085</v>
      </c>
      <c r="I8" s="4">
        <f>('FL Characterization'!I$2-'FL Characterization'!I$3)*VLOOKUP($A8,'FL Ratio'!$A$2:$B$9,2,FALSE)</f>
        <v>0.66865334089541051</v>
      </c>
      <c r="J8" s="4">
        <f>('FL Characterization'!J$2-'FL Characterization'!J$3)*VLOOKUP($A8,'FL Ratio'!$A$2:$B$9,2,FALSE)</f>
        <v>0.60582710318585242</v>
      </c>
      <c r="K8" s="4">
        <f>('FL Characterization'!K$2-'FL Characterization'!K$3)*VLOOKUP($A8,'FL Ratio'!$A$2:$B$9,2,FALSE)</f>
        <v>0.88963992689520721</v>
      </c>
      <c r="L8" s="4">
        <f>('FL Characterization'!L$2-'FL Characterization'!L$3)*VLOOKUP($A8,'FL Ratio'!$A$2:$B$9,2,FALSE)</f>
        <v>0.86876920301670857</v>
      </c>
      <c r="M8" s="4">
        <f>('FL Characterization'!M$2-'FL Characterization'!M$3)*VLOOKUP($A8,'FL Ratio'!$A$2:$B$9,2,FALSE)</f>
        <v>0.79998072230475703</v>
      </c>
      <c r="N8" s="4">
        <f>('FL Characterization'!N$2-'FL Characterization'!N$3)*VLOOKUP($A8,'FL Ratio'!$A$2:$B$9,2,FALSE)</f>
        <v>0.78054237343189348</v>
      </c>
      <c r="O8" s="4">
        <f>('FL Characterization'!O$2-'FL Characterization'!O$3)*VLOOKUP($A8,'FL Ratio'!$A$2:$B$9,2,FALSE)</f>
        <v>0.78375049117269935</v>
      </c>
      <c r="P8" s="4">
        <f>('FL Characterization'!P$2-'FL Characterization'!P$3)*VLOOKUP($A8,'FL Ratio'!$A$2:$B$9,2,FALSE)</f>
        <v>0.74661936577586574</v>
      </c>
      <c r="Q8" s="4">
        <f>('FL Characterization'!Q$2-'FL Characterization'!Q$3)*VLOOKUP($A8,'FL Ratio'!$A$2:$B$9,2,FALSE)</f>
        <v>0.68438791568148616</v>
      </c>
      <c r="R8" s="4">
        <f>('FL Characterization'!R$2-'FL Characterization'!R$3)*VLOOKUP($A8,'FL Ratio'!$A$2:$B$9,2,FALSE)</f>
        <v>0.61507935497751853</v>
      </c>
      <c r="S8" s="4">
        <f>('FL Characterization'!S$2-'FL Characterization'!S$3)*VLOOKUP($A8,'FL Ratio'!$A$2:$B$9,2,FALSE)</f>
        <v>0.59301474581348013</v>
      </c>
      <c r="T8" s="4">
        <f>('FL Characterization'!T$2-'FL Characterization'!T$3)*VLOOKUP($A8,'FL Ratio'!$A$2:$B$9,2,FALSE)</f>
        <v>0.37276661593494381</v>
      </c>
      <c r="U8" s="4">
        <f>('FL Characterization'!U$2-'FL Characterization'!U$3)*VLOOKUP($A8,'FL Ratio'!$A$2:$B$9,2,FALSE)</f>
        <v>0.39863987719520977</v>
      </c>
      <c r="V8" s="4">
        <f>('FL Characterization'!V$2-'FL Characterization'!V$3)*VLOOKUP($A8,'FL Ratio'!$A$2:$B$9,2,FALSE)</f>
        <v>0.43584140016002337</v>
      </c>
      <c r="W8" s="4">
        <f>('FL Characterization'!W$2-'FL Characterization'!W$3)*VLOOKUP($A8,'FL Ratio'!$A$2:$B$9,2,FALSE)</f>
        <v>0.44624156331528281</v>
      </c>
      <c r="X8" s="4">
        <f>('FL Characterization'!X$2-'FL Characterization'!X$3)*VLOOKUP($A8,'FL Ratio'!$A$2:$B$9,2,FALSE)</f>
        <v>0.46539975860128679</v>
      </c>
      <c r="Y8" s="4">
        <f>('FL Characterization'!Y$2-'FL Characterization'!Y$3)*VLOOKUP($A8,'FL Ratio'!$A$2:$B$9,2,FALSE)</f>
        <v>0.51371547719658617</v>
      </c>
    </row>
    <row r="9" spans="1:25" x14ac:dyDescent="0.3">
      <c r="A9">
        <v>8</v>
      </c>
      <c r="B9" s="4">
        <f>('FL Characterization'!B$2-'FL Characterization'!B$3)*VLOOKUP($A9,'FL Ratio'!$A$2:$B$9,2,FALSE)</f>
        <v>0.57526306520201664</v>
      </c>
      <c r="C9" s="4">
        <f>('FL Characterization'!C$2-'FL Characterization'!C$3)*VLOOKUP($A9,'FL Ratio'!$A$2:$B$9,2,FALSE)</f>
        <v>0.60879529452150183</v>
      </c>
      <c r="D9" s="4">
        <f>('FL Characterization'!D$2-'FL Characterization'!D$3)*VLOOKUP($A9,'FL Ratio'!$A$2:$B$9,2,FALSE)</f>
        <v>0.64287346416409774</v>
      </c>
      <c r="E9" s="4">
        <f>('FL Characterization'!E$2-'FL Characterization'!E$3)*VLOOKUP($A9,'FL Ratio'!$A$2:$B$9,2,FALSE)</f>
        <v>0.67209563830112984</v>
      </c>
      <c r="F9" s="4">
        <f>('FL Characterization'!F$2-'FL Characterization'!F$3)*VLOOKUP($A9,'FL Ratio'!$A$2:$B$9,2,FALSE)</f>
        <v>0.67972443597407184</v>
      </c>
      <c r="G9" s="4">
        <f>('FL Characterization'!G$2-'FL Characterization'!G$3)*VLOOKUP($A9,'FL Ratio'!$A$2:$B$9,2,FALSE)</f>
        <v>0.71102980344928945</v>
      </c>
      <c r="H9" s="4">
        <f>('FL Characterization'!H$2-'FL Characterization'!H$3)*VLOOKUP($A9,'FL Ratio'!$A$2:$B$9,2,FALSE)</f>
        <v>0.70739499024542085</v>
      </c>
      <c r="I9" s="4">
        <f>('FL Characterization'!I$2-'FL Characterization'!I$3)*VLOOKUP($A9,'FL Ratio'!$A$2:$B$9,2,FALSE)</f>
        <v>0.66865334089541051</v>
      </c>
      <c r="J9" s="4">
        <f>('FL Characterization'!J$2-'FL Characterization'!J$3)*VLOOKUP($A9,'FL Ratio'!$A$2:$B$9,2,FALSE)</f>
        <v>0.60582710318585242</v>
      </c>
      <c r="K9" s="4">
        <f>('FL Characterization'!K$2-'FL Characterization'!K$3)*VLOOKUP($A9,'FL Ratio'!$A$2:$B$9,2,FALSE)</f>
        <v>0.88963992689520721</v>
      </c>
      <c r="L9" s="4">
        <f>('FL Characterization'!L$2-'FL Characterization'!L$3)*VLOOKUP($A9,'FL Ratio'!$A$2:$B$9,2,FALSE)</f>
        <v>0.86876920301670857</v>
      </c>
      <c r="M9" s="4">
        <f>('FL Characterization'!M$2-'FL Characterization'!M$3)*VLOOKUP($A9,'FL Ratio'!$A$2:$B$9,2,FALSE)</f>
        <v>0.79998072230475703</v>
      </c>
      <c r="N9" s="4">
        <f>('FL Characterization'!N$2-'FL Characterization'!N$3)*VLOOKUP($A9,'FL Ratio'!$A$2:$B$9,2,FALSE)</f>
        <v>0.78054237343189348</v>
      </c>
      <c r="O9" s="4">
        <f>('FL Characterization'!O$2-'FL Characterization'!O$3)*VLOOKUP($A9,'FL Ratio'!$A$2:$B$9,2,FALSE)</f>
        <v>0.78375049117269935</v>
      </c>
      <c r="P9" s="4">
        <f>('FL Characterization'!P$2-'FL Characterization'!P$3)*VLOOKUP($A9,'FL Ratio'!$A$2:$B$9,2,FALSE)</f>
        <v>0.74661936577586574</v>
      </c>
      <c r="Q9" s="4">
        <f>('FL Characterization'!Q$2-'FL Characterization'!Q$3)*VLOOKUP($A9,'FL Ratio'!$A$2:$B$9,2,FALSE)</f>
        <v>0.68438791568148616</v>
      </c>
      <c r="R9" s="4">
        <f>('FL Characterization'!R$2-'FL Characterization'!R$3)*VLOOKUP($A9,'FL Ratio'!$A$2:$B$9,2,FALSE)</f>
        <v>0.61507935497751853</v>
      </c>
      <c r="S9" s="4">
        <f>('FL Characterization'!S$2-'FL Characterization'!S$3)*VLOOKUP($A9,'FL Ratio'!$A$2:$B$9,2,FALSE)</f>
        <v>0.59301474581348013</v>
      </c>
      <c r="T9" s="4">
        <f>('FL Characterization'!T$2-'FL Characterization'!T$3)*VLOOKUP($A9,'FL Ratio'!$A$2:$B$9,2,FALSE)</f>
        <v>0.37276661593494381</v>
      </c>
      <c r="U9" s="4">
        <f>('FL Characterization'!U$2-'FL Characterization'!U$3)*VLOOKUP($A9,'FL Ratio'!$A$2:$B$9,2,FALSE)</f>
        <v>0.39863987719520977</v>
      </c>
      <c r="V9" s="4">
        <f>('FL Characterization'!V$2-'FL Characterization'!V$3)*VLOOKUP($A9,'FL Ratio'!$A$2:$B$9,2,FALSE)</f>
        <v>0.43584140016002337</v>
      </c>
      <c r="W9" s="4">
        <f>('FL Characterization'!W$2-'FL Characterization'!W$3)*VLOOKUP($A9,'FL Ratio'!$A$2:$B$9,2,FALSE)</f>
        <v>0.44624156331528281</v>
      </c>
      <c r="X9" s="4">
        <f>('FL Characterization'!X$2-'FL Characterization'!X$3)*VLOOKUP($A9,'FL Ratio'!$A$2:$B$9,2,FALSE)</f>
        <v>0.46539975860128679</v>
      </c>
      <c r="Y9" s="4">
        <f>('FL Characterization'!Y$2-'FL Characterization'!Y$3)*VLOOKUP($A9,'FL Ratio'!$A$2:$B$9,2,FALSE)</f>
        <v>0.51371547719658617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0.17668249364074556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5.5929023117638685</v>
      </c>
      <c r="C2" s="4">
        <f>('[1]Pc, Summer, S1'!C2*Main!$B$5)+(VLOOKUP($A2,'FL Ratio'!$A$2:$B$9,2,FALSE)*'FL Characterization'!C$2)</f>
        <v>5.5535829244077526</v>
      </c>
      <c r="D2" s="4">
        <f>('[1]Pc, Summer, S1'!D2*Main!$B$5)+(VLOOKUP($A2,'FL Ratio'!$A$2:$B$9,2,FALSE)*'FL Characterization'!D$2)</f>
        <v>5.3247814972340581</v>
      </c>
      <c r="E2" s="4">
        <f>('[1]Pc, Summer, S1'!E2*Main!$B$5)+(VLOOKUP($A2,'FL Ratio'!$A$2:$B$9,2,FALSE)*'FL Characterization'!E$2)</f>
        <v>5.217334357669615</v>
      </c>
      <c r="F2" s="4">
        <f>('[1]Pc, Summer, S1'!F2*Main!$B$5)+(VLOOKUP($A2,'FL Ratio'!$A$2:$B$9,2,FALSE)*'FL Characterization'!F$2)</f>
        <v>5.1259840428006651</v>
      </c>
      <c r="G2" s="4">
        <f>('[1]Pc, Summer, S1'!G2*Main!$B$5)+(VLOOKUP($A2,'FL Ratio'!$A$2:$B$9,2,FALSE)*'FL Characterization'!G$2)</f>
        <v>5.1603153402690154</v>
      </c>
      <c r="H2" s="4">
        <f>('[1]Pc, Summer, S1'!H2*Main!$B$5)+(VLOOKUP($A2,'FL Ratio'!$A$2:$B$9,2,FALSE)*'FL Characterization'!H$2)</f>
        <v>5.165090720124387</v>
      </c>
      <c r="I2" s="4">
        <f>('[1]Pc, Summer, S1'!I2*Main!$B$5)+(VLOOKUP($A2,'FL Ratio'!$A$2:$B$9,2,FALSE)*'FL Characterization'!I$2)</f>
        <v>6.040191160305926</v>
      </c>
      <c r="J2" s="4">
        <f>('[1]Pc, Summer, S1'!J2*Main!$B$5)+(VLOOKUP($A2,'FL Ratio'!$A$2:$B$9,2,FALSE)*'FL Characterization'!J$2)</f>
        <v>6.4886799558825352</v>
      </c>
      <c r="K2" s="4">
        <f>('[1]Pc, Summer, S1'!K2*Main!$B$5)+(VLOOKUP($A2,'FL Ratio'!$A$2:$B$9,2,FALSE)*'FL Characterization'!K$2)</f>
        <v>6.4225863811023194</v>
      </c>
      <c r="L2" s="4">
        <f>('[1]Pc, Summer, S1'!L2*Main!$B$5)+(VLOOKUP($A2,'FL Ratio'!$A$2:$B$9,2,FALSE)*'FL Characterization'!L$2)</f>
        <v>6.2943130035777397</v>
      </c>
      <c r="M2" s="4">
        <f>('[1]Pc, Summer, S1'!M2*Main!$B$5)+(VLOOKUP($A2,'FL Ratio'!$A$2:$B$9,2,FALSE)*'FL Characterization'!M$2)</f>
        <v>6.3795834212248783</v>
      </c>
      <c r="N2" s="4">
        <f>('[1]Pc, Summer, S1'!N2*Main!$B$5)+(VLOOKUP($A2,'FL Ratio'!$A$2:$B$9,2,FALSE)*'FL Characterization'!N$2)</f>
        <v>6.6390668558441819</v>
      </c>
      <c r="O2" s="4">
        <f>('[1]Pc, Summer, S1'!O2*Main!$B$5)+(VLOOKUP($A2,'FL Ratio'!$A$2:$B$9,2,FALSE)*'FL Characterization'!O$2)</f>
        <v>6.5731742703481268</v>
      </c>
      <c r="P2" s="4">
        <f>('[1]Pc, Summer, S1'!P2*Main!$B$5)+(VLOOKUP($A2,'FL Ratio'!$A$2:$B$9,2,FALSE)*'FL Characterization'!P$2)</f>
        <v>6.0804756261308146</v>
      </c>
      <c r="Q2" s="4">
        <f>('[1]Pc, Summer, S1'!Q2*Main!$B$5)+(VLOOKUP($A2,'FL Ratio'!$A$2:$B$9,2,FALSE)*'FL Characterization'!Q$2)</f>
        <v>6.2610158994166483</v>
      </c>
      <c r="R2" s="4">
        <f>('[1]Pc, Summer, S1'!R2*Main!$B$5)+(VLOOKUP($A2,'FL Ratio'!$A$2:$B$9,2,FALSE)*'FL Characterization'!R$2)</f>
        <v>6.2734118820452167</v>
      </c>
      <c r="S2" s="4">
        <f>('[1]Pc, Summer, S1'!S2*Main!$B$5)+(VLOOKUP($A2,'FL Ratio'!$A$2:$B$9,2,FALSE)*'FL Characterization'!S$2)</f>
        <v>6.146333452599138</v>
      </c>
      <c r="T2" s="4">
        <f>('[1]Pc, Summer, S1'!T2*Main!$B$5)+(VLOOKUP($A2,'FL Ratio'!$A$2:$B$9,2,FALSE)*'FL Characterization'!T$2)</f>
        <v>5.780908605002522</v>
      </c>
      <c r="U2" s="4">
        <f>('[1]Pc, Summer, S1'!U2*Main!$B$5)+(VLOOKUP($A2,'FL Ratio'!$A$2:$B$9,2,FALSE)*'FL Characterization'!U$2)</f>
        <v>5.6817253438888597</v>
      </c>
      <c r="V2" s="4">
        <f>('[1]Pc, Summer, S1'!V2*Main!$B$5)+(VLOOKUP($A2,'FL Ratio'!$A$2:$B$9,2,FALSE)*'FL Characterization'!V$2)</f>
        <v>5.6965346275148097</v>
      </c>
      <c r="W2" s="4">
        <f>('[1]Pc, Summer, S1'!W2*Main!$B$5)+(VLOOKUP($A2,'FL Ratio'!$A$2:$B$9,2,FALSE)*'FL Characterization'!W$2)</f>
        <v>5.5972939356548022</v>
      </c>
      <c r="X2" s="4">
        <f>('[1]Pc, Summer, S1'!X2*Main!$B$5)+(VLOOKUP($A2,'FL Ratio'!$A$2:$B$9,2,FALSE)*'FL Characterization'!X$2)</f>
        <v>5.3863410259242501</v>
      </c>
      <c r="Y2" s="4">
        <f>('[1]Pc, Summer, S1'!Y2*Main!$B$5)+(VLOOKUP($A2,'FL Ratio'!$A$2:$B$9,2,FALSE)*'FL Characterization'!Y$2)</f>
        <v>5.2724859777398549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4.1551898035758583</v>
      </c>
      <c r="C3" s="4">
        <f>('[1]Pc, Summer, S1'!C3*Main!$B$5)+(VLOOKUP($A3,'FL Ratio'!$A$2:$B$9,2,FALSE)*'FL Characterization'!C$2)</f>
        <v>3.9449241377937945</v>
      </c>
      <c r="D3" s="4">
        <f>('[1]Pc, Summer, S1'!D3*Main!$B$5)+(VLOOKUP($A3,'FL Ratio'!$A$2:$B$9,2,FALSE)*'FL Characterization'!D$2)</f>
        <v>3.7684995280178124</v>
      </c>
      <c r="E3" s="4">
        <f>('[1]Pc, Summer, S1'!E3*Main!$B$5)+(VLOOKUP($A3,'FL Ratio'!$A$2:$B$9,2,FALSE)*'FL Characterization'!E$2)</f>
        <v>3.4461840714900207</v>
      </c>
      <c r="F3" s="4">
        <f>('[1]Pc, Summer, S1'!F3*Main!$B$5)+(VLOOKUP($A3,'FL Ratio'!$A$2:$B$9,2,FALSE)*'FL Characterization'!F$2)</f>
        <v>3.2800660605081764</v>
      </c>
      <c r="G3" s="4">
        <f>('[1]Pc, Summer, S1'!G3*Main!$B$5)+(VLOOKUP($A3,'FL Ratio'!$A$2:$B$9,2,FALSE)*'FL Characterization'!G$2)</f>
        <v>3.4052780257951474</v>
      </c>
      <c r="H3" s="4">
        <f>('[1]Pc, Summer, S1'!H3*Main!$B$5)+(VLOOKUP($A3,'FL Ratio'!$A$2:$B$9,2,FALSE)*'FL Characterization'!H$2)</f>
        <v>3.6527965462252769</v>
      </c>
      <c r="I3" s="4">
        <f>('[1]Pc, Summer, S1'!I3*Main!$B$5)+(VLOOKUP($A3,'FL Ratio'!$A$2:$B$9,2,FALSE)*'FL Characterization'!I$2)</f>
        <v>4.6472871590530582</v>
      </c>
      <c r="J3" s="4">
        <f>('[1]Pc, Summer, S1'!J3*Main!$B$5)+(VLOOKUP($A3,'FL Ratio'!$A$2:$B$9,2,FALSE)*'FL Characterization'!J$2)</f>
        <v>5.0639915359368013</v>
      </c>
      <c r="K3" s="4">
        <f>('[1]Pc, Summer, S1'!K3*Main!$B$5)+(VLOOKUP($A3,'FL Ratio'!$A$2:$B$9,2,FALSE)*'FL Characterization'!K$2)</f>
        <v>5.4126086849358375</v>
      </c>
      <c r="L3" s="4">
        <f>('[1]Pc, Summer, S1'!L3*Main!$B$5)+(VLOOKUP($A3,'FL Ratio'!$A$2:$B$9,2,FALSE)*'FL Characterization'!L$2)</f>
        <v>4.9209125809118657</v>
      </c>
      <c r="M3" s="4">
        <f>('[1]Pc, Summer, S1'!M3*Main!$B$5)+(VLOOKUP($A3,'FL Ratio'!$A$2:$B$9,2,FALSE)*'FL Characterization'!M$2)</f>
        <v>5.1733313643361933</v>
      </c>
      <c r="N3" s="4">
        <f>('[1]Pc, Summer, S1'!N3*Main!$B$5)+(VLOOKUP($A3,'FL Ratio'!$A$2:$B$9,2,FALSE)*'FL Characterization'!N$2)</f>
        <v>5.2009542235949828</v>
      </c>
      <c r="O3" s="4">
        <f>('[1]Pc, Summer, S1'!O3*Main!$B$5)+(VLOOKUP($A3,'FL Ratio'!$A$2:$B$9,2,FALSE)*'FL Characterization'!O$2)</f>
        <v>5.1234651195255152</v>
      </c>
      <c r="P3" s="4">
        <f>('[1]Pc, Summer, S1'!P3*Main!$B$5)+(VLOOKUP($A3,'FL Ratio'!$A$2:$B$9,2,FALSE)*'FL Characterization'!P$2)</f>
        <v>4.4262631772420544</v>
      </c>
      <c r="Q3" s="4">
        <f>('[1]Pc, Summer, S1'!Q3*Main!$B$5)+(VLOOKUP($A3,'FL Ratio'!$A$2:$B$9,2,FALSE)*'FL Characterization'!Q$2)</f>
        <v>4.6067499837267594</v>
      </c>
      <c r="R3" s="4">
        <f>('[1]Pc, Summer, S1'!R3*Main!$B$5)+(VLOOKUP($A3,'FL Ratio'!$A$2:$B$9,2,FALSE)*'FL Characterization'!R$2)</f>
        <v>4.8222178108552596</v>
      </c>
      <c r="S3" s="4">
        <f>('[1]Pc, Summer, S1'!S3*Main!$B$5)+(VLOOKUP($A3,'FL Ratio'!$A$2:$B$9,2,FALSE)*'FL Characterization'!S$2)</f>
        <v>4.8677888775159923</v>
      </c>
      <c r="T3" s="4">
        <f>('[1]Pc, Summer, S1'!T3*Main!$B$5)+(VLOOKUP($A3,'FL Ratio'!$A$2:$B$9,2,FALSE)*'FL Characterization'!T$2)</f>
        <v>5.0167122966829369</v>
      </c>
      <c r="U3" s="4">
        <f>('[1]Pc, Summer, S1'!U3*Main!$B$5)+(VLOOKUP($A3,'FL Ratio'!$A$2:$B$9,2,FALSE)*'FL Characterization'!U$2)</f>
        <v>5.258758797436565</v>
      </c>
      <c r="V3" s="4">
        <f>('[1]Pc, Summer, S1'!V3*Main!$B$5)+(VLOOKUP($A3,'FL Ratio'!$A$2:$B$9,2,FALSE)*'FL Characterization'!V$2)</f>
        <v>5.5247875828475719</v>
      </c>
      <c r="W3" s="4">
        <f>('[1]Pc, Summer, S1'!W3*Main!$B$5)+(VLOOKUP($A3,'FL Ratio'!$A$2:$B$9,2,FALSE)*'FL Characterization'!W$2)</f>
        <v>5.0480433593143843</v>
      </c>
      <c r="X3" s="4">
        <f>('[1]Pc, Summer, S1'!X3*Main!$B$5)+(VLOOKUP($A3,'FL Ratio'!$A$2:$B$9,2,FALSE)*'FL Characterization'!X$2)</f>
        <v>4.5184786188773352</v>
      </c>
      <c r="Y3" s="4">
        <f>('[1]Pc, Summer, S1'!Y3*Main!$B$5)+(VLOOKUP($A3,'FL Ratio'!$A$2:$B$9,2,FALSE)*'FL Characterization'!Y$2)</f>
        <v>4.2374720633298493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2.7626479944454188</v>
      </c>
      <c r="C4" s="4">
        <f>('[1]Pc, Summer, S1'!C4*Main!$B$5)+(VLOOKUP($A4,'FL Ratio'!$A$2:$B$9,2,FALSE)*'FL Characterization'!C$2)</f>
        <v>2.618326145235951</v>
      </c>
      <c r="D4" s="4">
        <f>('[1]Pc, Summer, S1'!D4*Main!$B$5)+(VLOOKUP($A4,'FL Ratio'!$A$2:$B$9,2,FALSE)*'FL Characterization'!D$2)</f>
        <v>2.4062908139397914</v>
      </c>
      <c r="E4" s="4">
        <f>('[1]Pc, Summer, S1'!E4*Main!$B$5)+(VLOOKUP($A4,'FL Ratio'!$A$2:$B$9,2,FALSE)*'FL Characterization'!E$2)</f>
        <v>2.4837005984583902</v>
      </c>
      <c r="F4" s="4">
        <f>('[1]Pc, Summer, S1'!F4*Main!$B$5)+(VLOOKUP($A4,'FL Ratio'!$A$2:$B$9,2,FALSE)*'FL Characterization'!F$2)</f>
        <v>2.4047179349851255</v>
      </c>
      <c r="G4" s="4">
        <f>('[1]Pc, Summer, S1'!G4*Main!$B$5)+(VLOOKUP($A4,'FL Ratio'!$A$2:$B$9,2,FALSE)*'FL Characterization'!G$2)</f>
        <v>2.4244161802035262</v>
      </c>
      <c r="H4" s="4">
        <f>('[1]Pc, Summer, S1'!H4*Main!$B$5)+(VLOOKUP($A4,'FL Ratio'!$A$2:$B$9,2,FALSE)*'FL Characterization'!H$2)</f>
        <v>3.4093354362997292</v>
      </c>
      <c r="I4" s="4">
        <f>('[1]Pc, Summer, S1'!I4*Main!$B$5)+(VLOOKUP($A4,'FL Ratio'!$A$2:$B$9,2,FALSE)*'FL Characterization'!I$2)</f>
        <v>4.1700381471924866</v>
      </c>
      <c r="J4" s="4">
        <f>('[1]Pc, Summer, S1'!J4*Main!$B$5)+(VLOOKUP($A4,'FL Ratio'!$A$2:$B$9,2,FALSE)*'FL Characterization'!J$2)</f>
        <v>4.3656379718845688</v>
      </c>
      <c r="K4" s="4">
        <f>('[1]Pc, Summer, S1'!K4*Main!$B$5)+(VLOOKUP($A4,'FL Ratio'!$A$2:$B$9,2,FALSE)*'FL Characterization'!K$2)</f>
        <v>4.1079860853978252</v>
      </c>
      <c r="L4" s="4">
        <f>('[1]Pc, Summer, S1'!L4*Main!$B$5)+(VLOOKUP($A4,'FL Ratio'!$A$2:$B$9,2,FALSE)*'FL Characterization'!L$2)</f>
        <v>4.004956809922084</v>
      </c>
      <c r="M4" s="4">
        <f>('[1]Pc, Summer, S1'!M4*Main!$B$5)+(VLOOKUP($A4,'FL Ratio'!$A$2:$B$9,2,FALSE)*'FL Characterization'!M$2)</f>
        <v>4.3096201578370188</v>
      </c>
      <c r="N4" s="4">
        <f>('[1]Pc, Summer, S1'!N4*Main!$B$5)+(VLOOKUP($A4,'FL Ratio'!$A$2:$B$9,2,FALSE)*'FL Characterization'!N$2)</f>
        <v>4.5223424831991679</v>
      </c>
      <c r="O4" s="4">
        <f>('[1]Pc, Summer, S1'!O4*Main!$B$5)+(VLOOKUP($A4,'FL Ratio'!$A$2:$B$9,2,FALSE)*'FL Characterization'!O$2)</f>
        <v>4.2403045803134356</v>
      </c>
      <c r="P4" s="4">
        <f>('[1]Pc, Summer, S1'!P4*Main!$B$5)+(VLOOKUP($A4,'FL Ratio'!$A$2:$B$9,2,FALSE)*'FL Characterization'!P$2)</f>
        <v>3.8800091491303723</v>
      </c>
      <c r="Q4" s="4">
        <f>('[1]Pc, Summer, S1'!Q4*Main!$B$5)+(VLOOKUP($A4,'FL Ratio'!$A$2:$B$9,2,FALSE)*'FL Characterization'!Q$2)</f>
        <v>3.6828604898274868</v>
      </c>
      <c r="R4" s="4">
        <f>('[1]Pc, Summer, S1'!R4*Main!$B$5)+(VLOOKUP($A4,'FL Ratio'!$A$2:$B$9,2,FALSE)*'FL Characterization'!R$2)</f>
        <v>3.7236661537596536</v>
      </c>
      <c r="S4" s="4">
        <f>('[1]Pc, Summer, S1'!S4*Main!$B$5)+(VLOOKUP($A4,'FL Ratio'!$A$2:$B$9,2,FALSE)*'FL Characterization'!S$2)</f>
        <v>3.6502129232609155</v>
      </c>
      <c r="T4" s="4">
        <f>('[1]Pc, Summer, S1'!T4*Main!$B$5)+(VLOOKUP($A4,'FL Ratio'!$A$2:$B$9,2,FALSE)*'FL Characterization'!T$2)</f>
        <v>3.526853943106723</v>
      </c>
      <c r="U4" s="4">
        <f>('[1]Pc, Summer, S1'!U4*Main!$B$5)+(VLOOKUP($A4,'FL Ratio'!$A$2:$B$9,2,FALSE)*'FL Characterization'!U$2)</f>
        <v>3.8208093688600404</v>
      </c>
      <c r="V4" s="4">
        <f>('[1]Pc, Summer, S1'!V4*Main!$B$5)+(VLOOKUP($A4,'FL Ratio'!$A$2:$B$9,2,FALSE)*'FL Characterization'!V$2)</f>
        <v>4.0218245441801699</v>
      </c>
      <c r="W4" s="4">
        <f>('[1]Pc, Summer, S1'!W4*Main!$B$5)+(VLOOKUP($A4,'FL Ratio'!$A$2:$B$9,2,FALSE)*'FL Characterization'!W$2)</f>
        <v>3.7330965487600571</v>
      </c>
      <c r="X4" s="4">
        <f>('[1]Pc, Summer, S1'!X4*Main!$B$5)+(VLOOKUP($A4,'FL Ratio'!$A$2:$B$9,2,FALSE)*'FL Characterization'!X$2)</f>
        <v>3.4163300888505885</v>
      </c>
      <c r="Y4" s="4">
        <f>('[1]Pc, Summer, S1'!Y4*Main!$B$5)+(VLOOKUP($A4,'FL Ratio'!$A$2:$B$9,2,FALSE)*'FL Characterization'!Y$2)</f>
        <v>2.9132477167944564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1.2653395777769396</v>
      </c>
      <c r="C5" s="4">
        <f>('[1]Pc, Summer, S1'!C5*Main!$B$5)+(VLOOKUP($A5,'FL Ratio'!$A$2:$B$9,2,FALSE)*'FL Characterization'!C$2)</f>
        <v>1.0352058248094607</v>
      </c>
      <c r="D5" s="4">
        <f>('[1]Pc, Summer, S1'!D5*Main!$B$5)+(VLOOKUP($A5,'FL Ratio'!$A$2:$B$9,2,FALSE)*'FL Characterization'!D$2)</f>
        <v>0.83339826393715755</v>
      </c>
      <c r="E5" s="4">
        <f>('[1]Pc, Summer, S1'!E5*Main!$B$5)+(VLOOKUP($A5,'FL Ratio'!$A$2:$B$9,2,FALSE)*'FL Characterization'!E$2)</f>
        <v>0.81726503889048185</v>
      </c>
      <c r="F5" s="4">
        <f>('[1]Pc, Summer, S1'!F5*Main!$B$5)+(VLOOKUP($A5,'FL Ratio'!$A$2:$B$9,2,FALSE)*'FL Characterization'!F$2)</f>
        <v>0.73598263545356546</v>
      </c>
      <c r="G5" s="4">
        <f>('[1]Pc, Summer, S1'!G5*Main!$B$5)+(VLOOKUP($A5,'FL Ratio'!$A$2:$B$9,2,FALSE)*'FL Characterization'!G$2)</f>
        <v>0.68633379249693349</v>
      </c>
      <c r="H5" s="4">
        <f>('[1]Pc, Summer, S1'!H5*Main!$B$5)+(VLOOKUP($A5,'FL Ratio'!$A$2:$B$9,2,FALSE)*'FL Characterization'!H$2)</f>
        <v>1.4336406502857453</v>
      </c>
      <c r="I5" s="4">
        <f>('[1]Pc, Summer, S1'!I5*Main!$B$5)+(VLOOKUP($A5,'FL Ratio'!$A$2:$B$9,2,FALSE)*'FL Characterization'!I$2)</f>
        <v>2.3754999607005058</v>
      </c>
      <c r="J5" s="4">
        <f>('[1]Pc, Summer, S1'!J5*Main!$B$5)+(VLOOKUP($A5,'FL Ratio'!$A$2:$B$9,2,FALSE)*'FL Characterization'!J$2)</f>
        <v>2.8752445793615062</v>
      </c>
      <c r="K5" s="4">
        <f>('[1]Pc, Summer, S1'!K5*Main!$B$5)+(VLOOKUP($A5,'FL Ratio'!$A$2:$B$9,2,FALSE)*'FL Characterization'!K$2)</f>
        <v>2.9529768743255889</v>
      </c>
      <c r="L5" s="4">
        <f>('[1]Pc, Summer, S1'!L5*Main!$B$5)+(VLOOKUP($A5,'FL Ratio'!$A$2:$B$9,2,FALSE)*'FL Characterization'!L$2)</f>
        <v>2.8876273082131405</v>
      </c>
      <c r="M5" s="4">
        <f>('[1]Pc, Summer, S1'!M5*Main!$B$5)+(VLOOKUP($A5,'FL Ratio'!$A$2:$B$9,2,FALSE)*'FL Characterization'!M$2)</f>
        <v>2.5950037405905477</v>
      </c>
      <c r="N5" s="4">
        <f>('[1]Pc, Summer, S1'!N5*Main!$B$5)+(VLOOKUP($A5,'FL Ratio'!$A$2:$B$9,2,FALSE)*'FL Characterization'!N$2)</f>
        <v>2.9504203231036401</v>
      </c>
      <c r="O5" s="4">
        <f>('[1]Pc, Summer, S1'!O5*Main!$B$5)+(VLOOKUP($A5,'FL Ratio'!$A$2:$B$9,2,FALSE)*'FL Characterization'!O$2)</f>
        <v>2.8118828759371355</v>
      </c>
      <c r="P5" s="4">
        <f>('[1]Pc, Summer, S1'!P5*Main!$B$5)+(VLOOKUP($A5,'FL Ratio'!$A$2:$B$9,2,FALSE)*'FL Characterization'!P$2)</f>
        <v>2.5724832525136891</v>
      </c>
      <c r="Q5" s="4">
        <f>('[1]Pc, Summer, S1'!Q5*Main!$B$5)+(VLOOKUP($A5,'FL Ratio'!$A$2:$B$9,2,FALSE)*'FL Characterization'!Q$2)</f>
        <v>2.3810205722655811</v>
      </c>
      <c r="R5" s="4">
        <f>('[1]Pc, Summer, S1'!R5*Main!$B$5)+(VLOOKUP($A5,'FL Ratio'!$A$2:$B$9,2,FALSE)*'FL Characterization'!R$2)</f>
        <v>2.1386583848716225</v>
      </c>
      <c r="S5" s="4">
        <f>('[1]Pc, Summer, S1'!S5*Main!$B$5)+(VLOOKUP($A5,'FL Ratio'!$A$2:$B$9,2,FALSE)*'FL Characterization'!S$2)</f>
        <v>1.9412954181413953</v>
      </c>
      <c r="T5" s="4">
        <f>('[1]Pc, Summer, S1'!T5*Main!$B$5)+(VLOOKUP($A5,'FL Ratio'!$A$2:$B$9,2,FALSE)*'FL Characterization'!T$2)</f>
        <v>2.4200349530269336</v>
      </c>
      <c r="U5" s="4">
        <f>('[1]Pc, Summer, S1'!U5*Main!$B$5)+(VLOOKUP($A5,'FL Ratio'!$A$2:$B$9,2,FALSE)*'FL Characterization'!U$2)</f>
        <v>2.817941945962251</v>
      </c>
      <c r="V5" s="4">
        <f>('[1]Pc, Summer, S1'!V5*Main!$B$5)+(VLOOKUP($A5,'FL Ratio'!$A$2:$B$9,2,FALSE)*'FL Characterization'!V$2)</f>
        <v>3.2453297163455477</v>
      </c>
      <c r="W5" s="4">
        <f>('[1]Pc, Summer, S1'!W5*Main!$B$5)+(VLOOKUP($A5,'FL Ratio'!$A$2:$B$9,2,FALSE)*'FL Characterization'!W$2)</f>
        <v>3.0748819976056674</v>
      </c>
      <c r="X5" s="4">
        <f>('[1]Pc, Summer, S1'!X5*Main!$B$5)+(VLOOKUP($A5,'FL Ratio'!$A$2:$B$9,2,FALSE)*'FL Characterization'!X$2)</f>
        <v>2.4107205934042177</v>
      </c>
      <c r="Y5" s="4">
        <f>('[1]Pc, Summer, S1'!Y5*Main!$B$5)+(VLOOKUP($A5,'FL Ratio'!$A$2:$B$9,2,FALSE)*'FL Characterization'!Y$2)</f>
        <v>1.7911419225096379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2.3657460464730571</v>
      </c>
      <c r="C6" s="4">
        <f>('[1]Pc, Summer, S1'!C6*Main!$B$5)+(VLOOKUP($A6,'FL Ratio'!$A$2:$B$9,2,FALSE)*'FL Characterization'!C$2)</f>
        <v>2.1493260953620359</v>
      </c>
      <c r="D6" s="4">
        <f>('[1]Pc, Summer, S1'!D6*Main!$B$5)+(VLOOKUP($A6,'FL Ratio'!$A$2:$B$9,2,FALSE)*'FL Characterization'!D$2)</f>
        <v>1.9843027120445136</v>
      </c>
      <c r="E6" s="4">
        <f>('[1]Pc, Summer, S1'!E6*Main!$B$5)+(VLOOKUP($A6,'FL Ratio'!$A$2:$B$9,2,FALSE)*'FL Characterization'!E$2)</f>
        <v>1.9316605027913476</v>
      </c>
      <c r="F6" s="4">
        <f>('[1]Pc, Summer, S1'!F6*Main!$B$5)+(VLOOKUP($A6,'FL Ratio'!$A$2:$B$9,2,FALSE)*'FL Characterization'!F$2)</f>
        <v>1.986828134548285</v>
      </c>
      <c r="G6" s="4">
        <f>('[1]Pc, Summer, S1'!G6*Main!$B$5)+(VLOOKUP($A6,'FL Ratio'!$A$2:$B$9,2,FALSE)*'FL Characterization'!G$2)</f>
        <v>1.9744221247269174</v>
      </c>
      <c r="H6" s="4">
        <f>('[1]Pc, Summer, S1'!H6*Main!$B$5)+(VLOOKUP($A6,'FL Ratio'!$A$2:$B$9,2,FALSE)*'FL Characterization'!H$2)</f>
        <v>2.1986781585322968</v>
      </c>
      <c r="I6" s="4">
        <f>('[1]Pc, Summer, S1'!I6*Main!$B$5)+(VLOOKUP($A6,'FL Ratio'!$A$2:$B$9,2,FALSE)*'FL Characterization'!I$2)</f>
        <v>2.4292543947331771</v>
      </c>
      <c r="J6" s="4">
        <f>('[1]Pc, Summer, S1'!J6*Main!$B$5)+(VLOOKUP($A6,'FL Ratio'!$A$2:$B$9,2,FALSE)*'FL Characterization'!J$2)</f>
        <v>2.679352780936985</v>
      </c>
      <c r="K6" s="4">
        <f>('[1]Pc, Summer, S1'!K6*Main!$B$5)+(VLOOKUP($A6,'FL Ratio'!$A$2:$B$9,2,FALSE)*'FL Characterization'!K$2)</f>
        <v>2.7683221376229148</v>
      </c>
      <c r="L6" s="4">
        <f>('[1]Pc, Summer, S1'!L6*Main!$B$5)+(VLOOKUP($A6,'FL Ratio'!$A$2:$B$9,2,FALSE)*'FL Characterization'!L$2)</f>
        <v>2.9514262994584017</v>
      </c>
      <c r="M6" s="4">
        <f>('[1]Pc, Summer, S1'!M6*Main!$B$5)+(VLOOKUP($A6,'FL Ratio'!$A$2:$B$9,2,FALSE)*'FL Characterization'!M$2)</f>
        <v>3.1254389194197656</v>
      </c>
      <c r="N6" s="4">
        <f>('[1]Pc, Summer, S1'!N6*Main!$B$5)+(VLOOKUP($A6,'FL Ratio'!$A$2:$B$9,2,FALSE)*'FL Characterization'!N$2)</f>
        <v>3.2196970144055288</v>
      </c>
      <c r="O6" s="4">
        <f>('[1]Pc, Summer, S1'!O6*Main!$B$5)+(VLOOKUP($A6,'FL Ratio'!$A$2:$B$9,2,FALSE)*'FL Characterization'!O$2)</f>
        <v>3.0976253025783831</v>
      </c>
      <c r="P6" s="4">
        <f>('[1]Pc, Summer, S1'!P6*Main!$B$5)+(VLOOKUP($A6,'FL Ratio'!$A$2:$B$9,2,FALSE)*'FL Characterization'!P$2)</f>
        <v>2.9915568564015032</v>
      </c>
      <c r="Q6" s="4">
        <f>('[1]Pc, Summer, S1'!Q6*Main!$B$5)+(VLOOKUP($A6,'FL Ratio'!$A$2:$B$9,2,FALSE)*'FL Characterization'!Q$2)</f>
        <v>2.9531016778027048</v>
      </c>
      <c r="R6" s="4">
        <f>('[1]Pc, Summer, S1'!R6*Main!$B$5)+(VLOOKUP($A6,'FL Ratio'!$A$2:$B$9,2,FALSE)*'FL Characterization'!R$2)</f>
        <v>2.9341047581042319</v>
      </c>
      <c r="S6" s="4">
        <f>('[1]Pc, Summer, S1'!S6*Main!$B$5)+(VLOOKUP($A6,'FL Ratio'!$A$2:$B$9,2,FALSE)*'FL Characterization'!S$2)</f>
        <v>2.9422194914306323</v>
      </c>
      <c r="T6" s="4">
        <f>('[1]Pc, Summer, S1'!T6*Main!$B$5)+(VLOOKUP($A6,'FL Ratio'!$A$2:$B$9,2,FALSE)*'FL Characterization'!T$2)</f>
        <v>2.9600560334882573</v>
      </c>
      <c r="U6" s="4">
        <f>('[1]Pc, Summer, S1'!U6*Main!$B$5)+(VLOOKUP($A6,'FL Ratio'!$A$2:$B$9,2,FALSE)*'FL Characterization'!U$2)</f>
        <v>2.9943408822162225</v>
      </c>
      <c r="V6" s="4">
        <f>('[1]Pc, Summer, S1'!V6*Main!$B$5)+(VLOOKUP($A6,'FL Ratio'!$A$2:$B$9,2,FALSE)*'FL Characterization'!V$2)</f>
        <v>3.3024782016737966</v>
      </c>
      <c r="W6" s="4">
        <f>('[1]Pc, Summer, S1'!W6*Main!$B$5)+(VLOOKUP($A6,'FL Ratio'!$A$2:$B$9,2,FALSE)*'FL Characterization'!W$2)</f>
        <v>3.1349658786490116</v>
      </c>
      <c r="X6" s="4">
        <f>('[1]Pc, Summer, S1'!X6*Main!$B$5)+(VLOOKUP($A6,'FL Ratio'!$A$2:$B$9,2,FALSE)*'FL Characterization'!X$2)</f>
        <v>3.0734779072029377</v>
      </c>
      <c r="Y6" s="4">
        <f>('[1]Pc, Summer, S1'!Y6*Main!$B$5)+(VLOOKUP($A6,'FL Ratio'!$A$2:$B$9,2,FALSE)*'FL Characterization'!Y$2)</f>
        <v>2.7446868743349246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2.4696643142026788</v>
      </c>
      <c r="C7" s="4">
        <f>('[1]Pc, Summer, S1'!C7*Main!$B$5)+(VLOOKUP($A7,'FL Ratio'!$A$2:$B$9,2,FALSE)*'FL Characterization'!C$2)</f>
        <v>2.3834219900038258</v>
      </c>
      <c r="D7" s="4">
        <f>('[1]Pc, Summer, S1'!D7*Main!$B$5)+(VLOOKUP($A7,'FL Ratio'!$A$2:$B$9,2,FALSE)*'FL Characterization'!D$2)</f>
        <v>2.2096508163349804</v>
      </c>
      <c r="E7" s="4">
        <f>('[1]Pc, Summer, S1'!E7*Main!$B$5)+(VLOOKUP($A7,'FL Ratio'!$A$2:$B$9,2,FALSE)*'FL Characterization'!E$2)</f>
        <v>2.2887142422825026</v>
      </c>
      <c r="F7" s="4">
        <f>('[1]Pc, Summer, S1'!F7*Main!$B$5)+(VLOOKUP($A7,'FL Ratio'!$A$2:$B$9,2,FALSE)*'FL Characterization'!F$2)</f>
        <v>2.3187371158207193</v>
      </c>
      <c r="G7" s="4">
        <f>('[1]Pc, Summer, S1'!G7*Main!$B$5)+(VLOOKUP($A7,'FL Ratio'!$A$2:$B$9,2,FALSE)*'FL Characterization'!G$2)</f>
        <v>2.3040927679982288</v>
      </c>
      <c r="H7" s="4">
        <f>('[1]Pc, Summer, S1'!H7*Main!$B$5)+(VLOOKUP($A7,'FL Ratio'!$A$2:$B$9,2,FALSE)*'FL Characterization'!H$2)</f>
        <v>2.5237396527359919</v>
      </c>
      <c r="I7" s="4">
        <f>('[1]Pc, Summer, S1'!I7*Main!$B$5)+(VLOOKUP($A7,'FL Ratio'!$A$2:$B$9,2,FALSE)*'FL Characterization'!I$2)</f>
        <v>3.0302664201812672</v>
      </c>
      <c r="J7" s="4">
        <f>('[1]Pc, Summer, S1'!J7*Main!$B$5)+(VLOOKUP($A7,'FL Ratio'!$A$2:$B$9,2,FALSE)*'FL Characterization'!J$2)</f>
        <v>3.160588599123018</v>
      </c>
      <c r="K7" s="4">
        <f>('[1]Pc, Summer, S1'!K7*Main!$B$5)+(VLOOKUP($A7,'FL Ratio'!$A$2:$B$9,2,FALSE)*'FL Characterization'!K$2)</f>
        <v>3.152736133150229</v>
      </c>
      <c r="L7" s="4">
        <f>('[1]Pc, Summer, S1'!L7*Main!$B$5)+(VLOOKUP($A7,'FL Ratio'!$A$2:$B$9,2,FALSE)*'FL Characterization'!L$2)</f>
        <v>3.1475069923750203</v>
      </c>
      <c r="M7" s="4">
        <f>('[1]Pc, Summer, S1'!M7*Main!$B$5)+(VLOOKUP($A7,'FL Ratio'!$A$2:$B$9,2,FALSE)*'FL Characterization'!M$2)</f>
        <v>3.324708101978799</v>
      </c>
      <c r="N7" s="4">
        <f>('[1]Pc, Summer, S1'!N7*Main!$B$5)+(VLOOKUP($A7,'FL Ratio'!$A$2:$B$9,2,FALSE)*'FL Characterization'!N$2)</f>
        <v>3.2954236434128612</v>
      </c>
      <c r="O7" s="4">
        <f>('[1]Pc, Summer, S1'!O7*Main!$B$5)+(VLOOKUP($A7,'FL Ratio'!$A$2:$B$9,2,FALSE)*'FL Characterization'!O$2)</f>
        <v>3.1822070708003571</v>
      </c>
      <c r="P7" s="4">
        <f>('[1]Pc, Summer, S1'!P7*Main!$B$5)+(VLOOKUP($A7,'FL Ratio'!$A$2:$B$9,2,FALSE)*'FL Characterization'!P$2)</f>
        <v>2.9999049435383394</v>
      </c>
      <c r="Q7" s="4">
        <f>('[1]Pc, Summer, S1'!Q7*Main!$B$5)+(VLOOKUP($A7,'FL Ratio'!$A$2:$B$9,2,FALSE)*'FL Characterization'!Q$2)</f>
        <v>2.8964146259151171</v>
      </c>
      <c r="R7" s="4">
        <f>('[1]Pc, Summer, S1'!R7*Main!$B$5)+(VLOOKUP($A7,'FL Ratio'!$A$2:$B$9,2,FALSE)*'FL Characterization'!R$2)</f>
        <v>3.0094156957684994</v>
      </c>
      <c r="S7" s="4">
        <f>('[1]Pc, Summer, S1'!S7*Main!$B$5)+(VLOOKUP($A7,'FL Ratio'!$A$2:$B$9,2,FALSE)*'FL Characterization'!S$2)</f>
        <v>2.9559441578068979</v>
      </c>
      <c r="T7" s="4">
        <f>('[1]Pc, Summer, S1'!T7*Main!$B$5)+(VLOOKUP($A7,'FL Ratio'!$A$2:$B$9,2,FALSE)*'FL Characterization'!T$2)</f>
        <v>2.7585005485423659</v>
      </c>
      <c r="U7" s="4">
        <f>('[1]Pc, Summer, S1'!U7*Main!$B$5)+(VLOOKUP($A7,'FL Ratio'!$A$2:$B$9,2,FALSE)*'FL Characterization'!U$2)</f>
        <v>2.7759795901149702</v>
      </c>
      <c r="V7" s="4">
        <f>('[1]Pc, Summer, S1'!V7*Main!$B$5)+(VLOOKUP($A7,'FL Ratio'!$A$2:$B$9,2,FALSE)*'FL Characterization'!V$2)</f>
        <v>2.9082474951987081</v>
      </c>
      <c r="W7" s="4">
        <f>('[1]Pc, Summer, S1'!W7*Main!$B$5)+(VLOOKUP($A7,'FL Ratio'!$A$2:$B$9,2,FALSE)*'FL Characterization'!W$2)</f>
        <v>2.6443861413174807</v>
      </c>
      <c r="X7" s="4">
        <f>('[1]Pc, Summer, S1'!X7*Main!$B$5)+(VLOOKUP($A7,'FL Ratio'!$A$2:$B$9,2,FALSE)*'FL Characterization'!X$2)</f>
        <v>2.5342303064755929</v>
      </c>
      <c r="Y7" s="4">
        <f>('[1]Pc, Summer, S1'!Y7*Main!$B$5)+(VLOOKUP($A7,'FL Ratio'!$A$2:$B$9,2,FALSE)*'FL Characterization'!Y$2)</f>
        <v>2.5470279247256791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2.0240519055763562</v>
      </c>
      <c r="C8" s="4">
        <f>('[1]Pc, Summer, S1'!C8*Main!$B$5)+(VLOOKUP($A8,'FL Ratio'!$A$2:$B$9,2,FALSE)*'FL Characterization'!C$2)</f>
        <v>1.8405499466819637</v>
      </c>
      <c r="D8" s="4">
        <f>('[1]Pc, Summer, S1'!D8*Main!$B$5)+(VLOOKUP($A8,'FL Ratio'!$A$2:$B$9,2,FALSE)*'FL Characterization'!D$2)</f>
        <v>1.7875230805343878</v>
      </c>
      <c r="E8" s="4">
        <f>('[1]Pc, Summer, S1'!E8*Main!$B$5)+(VLOOKUP($A8,'FL Ratio'!$A$2:$B$9,2,FALSE)*'FL Characterization'!E$2)</f>
        <v>1.8165246675625946</v>
      </c>
      <c r="F8" s="4">
        <f>('[1]Pc, Summer, S1'!F8*Main!$B$5)+(VLOOKUP($A8,'FL Ratio'!$A$2:$B$9,2,FALSE)*'FL Characterization'!F$2)</f>
        <v>1.7402965904421941</v>
      </c>
      <c r="G8" s="4">
        <f>('[1]Pc, Summer, S1'!G8*Main!$B$5)+(VLOOKUP($A8,'FL Ratio'!$A$2:$B$9,2,FALSE)*'FL Characterization'!G$2)</f>
        <v>1.8676135548861521</v>
      </c>
      <c r="H8" s="4">
        <f>('[1]Pc, Summer, S1'!H8*Main!$B$5)+(VLOOKUP($A8,'FL Ratio'!$A$2:$B$9,2,FALSE)*'FL Characterization'!H$2)</f>
        <v>2.4026226108006354</v>
      </c>
      <c r="I8" s="4">
        <f>('[1]Pc, Summer, S1'!I8*Main!$B$5)+(VLOOKUP($A8,'FL Ratio'!$A$2:$B$9,2,FALSE)*'FL Characterization'!I$2)</f>
        <v>2.6136166778986976</v>
      </c>
      <c r="J8" s="4">
        <f>('[1]Pc, Summer, S1'!J8*Main!$B$5)+(VLOOKUP($A8,'FL Ratio'!$A$2:$B$9,2,FALSE)*'FL Characterization'!J$2)</f>
        <v>3.0075101823641117</v>
      </c>
      <c r="K8" s="4">
        <f>('[1]Pc, Summer, S1'!K8*Main!$B$5)+(VLOOKUP($A8,'FL Ratio'!$A$2:$B$9,2,FALSE)*'FL Characterization'!K$2)</f>
        <v>3.1775241740561895</v>
      </c>
      <c r="L8" s="4">
        <f>('[1]Pc, Summer, S1'!L8*Main!$B$5)+(VLOOKUP($A8,'FL Ratio'!$A$2:$B$9,2,FALSE)*'FL Characterization'!L$2)</f>
        <v>3.1529633432496444</v>
      </c>
      <c r="M8" s="4">
        <f>('[1]Pc, Summer, S1'!M8*Main!$B$5)+(VLOOKUP($A8,'FL Ratio'!$A$2:$B$9,2,FALSE)*'FL Characterization'!M$2)</f>
        <v>3.2894907116928254</v>
      </c>
      <c r="N8" s="4">
        <f>('[1]Pc, Summer, S1'!N8*Main!$B$5)+(VLOOKUP($A8,'FL Ratio'!$A$2:$B$9,2,FALSE)*'FL Characterization'!N$2)</f>
        <v>3.2129555531112457</v>
      </c>
      <c r="O8" s="4">
        <f>('[1]Pc, Summer, S1'!O8*Main!$B$5)+(VLOOKUP($A8,'FL Ratio'!$A$2:$B$9,2,FALSE)*'FL Characterization'!O$2)</f>
        <v>3.3098145010171649</v>
      </c>
      <c r="P8" s="4">
        <f>('[1]Pc, Summer, S1'!P8*Main!$B$5)+(VLOOKUP($A8,'FL Ratio'!$A$2:$B$9,2,FALSE)*'FL Characterization'!P$2)</f>
        <v>3.2604511084624974</v>
      </c>
      <c r="Q8" s="4">
        <f>('[1]Pc, Summer, S1'!Q8*Main!$B$5)+(VLOOKUP($A8,'FL Ratio'!$A$2:$B$9,2,FALSE)*'FL Characterization'!Q$2)</f>
        <v>3.0395638788303363</v>
      </c>
      <c r="R8" s="4">
        <f>('[1]Pc, Summer, S1'!R8*Main!$B$5)+(VLOOKUP($A8,'FL Ratio'!$A$2:$B$9,2,FALSE)*'FL Characterization'!R$2)</f>
        <v>3.0568395369313301</v>
      </c>
      <c r="S8" s="4">
        <f>('[1]Pc, Summer, S1'!S8*Main!$B$5)+(VLOOKUP($A8,'FL Ratio'!$A$2:$B$9,2,FALSE)*'FL Characterization'!S$2)</f>
        <v>2.9811506231518998</v>
      </c>
      <c r="T8" s="4">
        <f>('[1]Pc, Summer, S1'!T8*Main!$B$5)+(VLOOKUP($A8,'FL Ratio'!$A$2:$B$9,2,FALSE)*'FL Characterization'!T$2)</f>
        <v>2.9354796578278868</v>
      </c>
      <c r="U8" s="4">
        <f>('[1]Pc, Summer, S1'!U8*Main!$B$5)+(VLOOKUP($A8,'FL Ratio'!$A$2:$B$9,2,FALSE)*'FL Characterization'!U$2)</f>
        <v>2.9454751542608566</v>
      </c>
      <c r="V8" s="4">
        <f>('[1]Pc, Summer, S1'!V8*Main!$B$5)+(VLOOKUP($A8,'FL Ratio'!$A$2:$B$9,2,FALSE)*'FL Characterization'!V$2)</f>
        <v>2.9920983099396827</v>
      </c>
      <c r="W8" s="4">
        <f>('[1]Pc, Summer, S1'!W8*Main!$B$5)+(VLOOKUP($A8,'FL Ratio'!$A$2:$B$9,2,FALSE)*'FL Characterization'!W$2)</f>
        <v>2.5147370884067297</v>
      </c>
      <c r="X8" s="4">
        <f>('[1]Pc, Summer, S1'!X8*Main!$B$5)+(VLOOKUP($A8,'FL Ratio'!$A$2:$B$9,2,FALSE)*'FL Characterization'!X$2)</f>
        <v>2.4980606398800775</v>
      </c>
      <c r="Y8" s="4">
        <f>('[1]Pc, Summer, S1'!Y8*Main!$B$5)+(VLOOKUP($A8,'FL Ratio'!$A$2:$B$9,2,FALSE)*'FL Characterization'!Y$2)</f>
        <v>2.1897415485475498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1.5566660796258971</v>
      </c>
      <c r="C9" s="4">
        <f>('[1]Pc, Summer, S1'!C9*Main!$B$5)+(VLOOKUP($A9,'FL Ratio'!$A$2:$B$9,2,FALSE)*'FL Characterization'!C$2)</f>
        <v>1.4709672617881684</v>
      </c>
      <c r="D9" s="4">
        <f>('[1]Pc, Summer, S1'!D9*Main!$B$5)+(VLOOKUP($A9,'FL Ratio'!$A$2:$B$9,2,FALSE)*'FL Characterization'!D$2)</f>
        <v>1.4102566175500177</v>
      </c>
      <c r="E9" s="4">
        <f>('[1]Pc, Summer, S1'!E9*Main!$B$5)+(VLOOKUP($A9,'FL Ratio'!$A$2:$B$9,2,FALSE)*'FL Characterization'!E$2)</f>
        <v>1.3913292084817459</v>
      </c>
      <c r="F9" s="4">
        <f>('[1]Pc, Summer, S1'!F9*Main!$B$5)+(VLOOKUP($A9,'FL Ratio'!$A$2:$B$9,2,FALSE)*'FL Characterization'!F$2)</f>
        <v>1.4133003434536067</v>
      </c>
      <c r="G9" s="4">
        <f>('[1]Pc, Summer, S1'!G9*Main!$B$5)+(VLOOKUP($A9,'FL Ratio'!$A$2:$B$9,2,FALSE)*'FL Characterization'!G$2)</f>
        <v>1.504429617611885</v>
      </c>
      <c r="H9" s="4">
        <f>('[1]Pc, Summer, S1'!H9*Main!$B$5)+(VLOOKUP($A9,'FL Ratio'!$A$2:$B$9,2,FALSE)*'FL Characterization'!H$2)</f>
        <v>2.4568183308381091</v>
      </c>
      <c r="I9" s="4">
        <f>('[1]Pc, Summer, S1'!I9*Main!$B$5)+(VLOOKUP($A9,'FL Ratio'!$A$2:$B$9,2,FALSE)*'FL Characterization'!I$2)</f>
        <v>2.8621380503677383</v>
      </c>
      <c r="J9" s="4">
        <f>('[1]Pc, Summer, S1'!J9*Main!$B$5)+(VLOOKUP($A9,'FL Ratio'!$A$2:$B$9,2,FALSE)*'FL Characterization'!J$2)</f>
        <v>3.073781668197999</v>
      </c>
      <c r="K9" s="4">
        <f>('[1]Pc, Summer, S1'!K9*Main!$B$5)+(VLOOKUP($A9,'FL Ratio'!$A$2:$B$9,2,FALSE)*'FL Characterization'!K$2)</f>
        <v>3.0392777794758246</v>
      </c>
      <c r="L9" s="4">
        <f>('[1]Pc, Summer, S1'!L9*Main!$B$5)+(VLOOKUP($A9,'FL Ratio'!$A$2:$B$9,2,FALSE)*'FL Characterization'!L$2)</f>
        <v>3.1625262583646614</v>
      </c>
      <c r="M9" s="4">
        <f>('[1]Pc, Summer, S1'!M9*Main!$B$5)+(VLOOKUP($A9,'FL Ratio'!$A$2:$B$9,2,FALSE)*'FL Characterization'!M$2)</f>
        <v>3.3583410600473753</v>
      </c>
      <c r="N9" s="4">
        <f>('[1]Pc, Summer, S1'!N9*Main!$B$5)+(VLOOKUP($A9,'FL Ratio'!$A$2:$B$9,2,FALSE)*'FL Characterization'!N$2)</f>
        <v>3.3440814706294417</v>
      </c>
      <c r="O9" s="4">
        <f>('[1]Pc, Summer, S1'!O9*Main!$B$5)+(VLOOKUP($A9,'FL Ratio'!$A$2:$B$9,2,FALSE)*'FL Characterization'!O$2)</f>
        <v>3.1399088283247747</v>
      </c>
      <c r="P9" s="4">
        <f>('[1]Pc, Summer, S1'!P9*Main!$B$5)+(VLOOKUP($A9,'FL Ratio'!$A$2:$B$9,2,FALSE)*'FL Characterization'!P$2)</f>
        <v>2.7444849696014684</v>
      </c>
      <c r="Q9" s="4">
        <f>('[1]Pc, Summer, S1'!Q9*Main!$B$5)+(VLOOKUP($A9,'FL Ratio'!$A$2:$B$9,2,FALSE)*'FL Characterization'!Q$2)</f>
        <v>2.6226331020256048</v>
      </c>
      <c r="R9" s="4">
        <f>('[1]Pc, Summer, S1'!R9*Main!$B$5)+(VLOOKUP($A9,'FL Ratio'!$A$2:$B$9,2,FALSE)*'FL Characterization'!R$2)</f>
        <v>2.4685596285489222</v>
      </c>
      <c r="S9" s="4">
        <f>('[1]Pc, Summer, S1'!S9*Main!$B$5)+(VLOOKUP($A9,'FL Ratio'!$A$2:$B$9,2,FALSE)*'FL Characterization'!S$2)</f>
        <v>2.4426920502582656</v>
      </c>
      <c r="T9" s="4">
        <f>('[1]Pc, Summer, S1'!T9*Main!$B$5)+(VLOOKUP($A9,'FL Ratio'!$A$2:$B$9,2,FALSE)*'FL Characterization'!T$2)</f>
        <v>2.3821728218886631</v>
      </c>
      <c r="U9" s="4">
        <f>('[1]Pc, Summer, S1'!U9*Main!$B$5)+(VLOOKUP($A9,'FL Ratio'!$A$2:$B$9,2,FALSE)*'FL Characterization'!U$2)</f>
        <v>2.4438775924134166</v>
      </c>
      <c r="V9" s="4">
        <f>('[1]Pc, Summer, S1'!V9*Main!$B$5)+(VLOOKUP($A9,'FL Ratio'!$A$2:$B$9,2,FALSE)*'FL Characterization'!V$2)</f>
        <v>2.3706188471957081</v>
      </c>
      <c r="W9" s="4">
        <f>('[1]Pc, Summer, S1'!W9*Main!$B$5)+(VLOOKUP($A9,'FL Ratio'!$A$2:$B$9,2,FALSE)*'FL Characterization'!W$2)</f>
        <v>2.0735139547520713</v>
      </c>
      <c r="X9" s="4">
        <f>('[1]Pc, Summer, S1'!X9*Main!$B$5)+(VLOOKUP($A9,'FL Ratio'!$A$2:$B$9,2,FALSE)*'FL Characterization'!X$2)</f>
        <v>1.8057328704464317</v>
      </c>
      <c r="Y9" s="4">
        <f>('[1]Pc, Summer, S1'!Y9*Main!$B$5)+(VLOOKUP($A9,'FL Ratio'!$A$2:$B$9,2,FALSE)*'FL Characterization'!Y$2)</f>
        <v>1.6584650637660676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5.6452996756650045</v>
      </c>
      <c r="C2" s="4">
        <f>('[1]Pc, Summer, S2'!C2*Main!$B$5)+(VLOOKUP($A2,'FL Ratio'!$A$2:$B$9,2,FALSE)*'FL Characterization'!C$2)</f>
        <v>5.5535829244077526</v>
      </c>
      <c r="D2" s="4">
        <f>('[1]Pc, Summer, S2'!D2*Main!$B$5)+(VLOOKUP($A2,'FL Ratio'!$A$2:$B$9,2,FALSE)*'FL Characterization'!D$2)</f>
        <v>5.2248216349680492</v>
      </c>
      <c r="E2" s="4">
        <f>('[1]Pc, Summer, S2'!E2*Main!$B$5)+(VLOOKUP($A2,'FL Ratio'!$A$2:$B$9,2,FALSE)*'FL Characterization'!E$2)</f>
        <v>5.217334357669615</v>
      </c>
      <c r="F2" s="4">
        <f>('[1]Pc, Summer, S2'!F2*Main!$B$5)+(VLOOKUP($A2,'FL Ratio'!$A$2:$B$9,2,FALSE)*'FL Characterization'!F$2)</f>
        <v>5.0285398829275074</v>
      </c>
      <c r="G2" s="4">
        <f>('[1]Pc, Summer, S2'!G2*Main!$B$5)+(VLOOKUP($A2,'FL Ratio'!$A$2:$B$9,2,FALSE)*'FL Characterization'!G$2)</f>
        <v>5.1603153402690154</v>
      </c>
      <c r="H2" s="4">
        <f>('[1]Pc, Summer, S2'!H2*Main!$B$5)+(VLOOKUP($A2,'FL Ratio'!$A$2:$B$9,2,FALSE)*'FL Characterization'!H$2)</f>
        <v>5.263124497745868</v>
      </c>
      <c r="I2" s="4">
        <f>('[1]Pc, Summer, S2'!I2*Main!$B$5)+(VLOOKUP($A2,'FL Ratio'!$A$2:$B$9,2,FALSE)*'FL Characterization'!I$2)</f>
        <v>6.040191160305926</v>
      </c>
      <c r="J2" s="4">
        <f>('[1]Pc, Summer, S2'!J2*Main!$B$5)+(VLOOKUP($A2,'FL Ratio'!$A$2:$B$9,2,FALSE)*'FL Characterization'!J$2)</f>
        <v>6.5531644836243315</v>
      </c>
      <c r="K2" s="4">
        <f>('[1]Pc, Summer, S2'!K2*Main!$B$5)+(VLOOKUP($A2,'FL Ratio'!$A$2:$B$9,2,FALSE)*'FL Characterization'!K$2)</f>
        <v>6.4225863811023194</v>
      </c>
      <c r="L2" s="4">
        <f>('[1]Pc, Summer, S2'!L2*Main!$B$5)+(VLOOKUP($A2,'FL Ratio'!$A$2:$B$9,2,FALSE)*'FL Characterization'!L$2)</f>
        <v>6.2317152526305817</v>
      </c>
      <c r="M2" s="4">
        <f>('[1]Pc, Summer, S2'!M2*Main!$B$5)+(VLOOKUP($A2,'FL Ratio'!$A$2:$B$9,2,FALSE)*'FL Characterization'!M$2)</f>
        <v>6.2528549131849207</v>
      </c>
      <c r="N2" s="4">
        <f>('[1]Pc, Summer, S2'!N2*Main!$B$5)+(VLOOKUP($A2,'FL Ratio'!$A$2:$B$9,2,FALSE)*'FL Characterization'!N$2)</f>
        <v>6.5076607136675122</v>
      </c>
      <c r="O2" s="4">
        <f>('[1]Pc, Summer, S2'!O2*Main!$B$5)+(VLOOKUP($A2,'FL Ratio'!$A$2:$B$9,2,FALSE)*'FL Characterization'!O$2)</f>
        <v>6.7021040179818323</v>
      </c>
      <c r="P2" s="4">
        <f>('[1]Pc, Summer, S2'!P2*Main!$B$5)+(VLOOKUP($A2,'FL Ratio'!$A$2:$B$9,2,FALSE)*'FL Characterization'!P$2)</f>
        <v>6.1993818720429967</v>
      </c>
      <c r="Q2" s="4">
        <f>('[1]Pc, Summer, S2'!Q2*Main!$B$5)+(VLOOKUP($A2,'FL Ratio'!$A$2:$B$9,2,FALSE)*'FL Characterization'!Q$2)</f>
        <v>6.3222968373925461</v>
      </c>
      <c r="R2" s="4">
        <f>('[1]Pc, Summer, S2'!R2*Main!$B$5)+(VLOOKUP($A2,'FL Ratio'!$A$2:$B$9,2,FALSE)*'FL Characterization'!R$2)</f>
        <v>6.3354003613191043</v>
      </c>
      <c r="S2" s="4">
        <f>('[1]Pc, Summer, S2'!S2*Main!$B$5)+(VLOOKUP($A2,'FL Ratio'!$A$2:$B$9,2,FALSE)*'FL Characterization'!S$2)</f>
        <v>6.0264445104397488</v>
      </c>
      <c r="T2" s="4">
        <f>('[1]Pc, Summer, S2'!T2*Main!$B$5)+(VLOOKUP($A2,'FL Ratio'!$A$2:$B$9,2,FALSE)*'FL Characterization'!T$2)</f>
        <v>5.894744138279111</v>
      </c>
      <c r="U2" s="4">
        <f>('[1]Pc, Summer, S2'!U2*Main!$B$5)+(VLOOKUP($A2,'FL Ratio'!$A$2:$B$9,2,FALSE)*'FL Characterization'!U$2)</f>
        <v>5.6255347724734994</v>
      </c>
      <c r="V2" s="4">
        <f>('[1]Pc, Summer, S2'!V2*Main!$B$5)+(VLOOKUP($A2,'FL Ratio'!$A$2:$B$9,2,FALSE)*'FL Characterization'!V$2)</f>
        <v>5.7525483136056721</v>
      </c>
      <c r="W2" s="4">
        <f>('[1]Pc, Summer, S2'!W2*Main!$B$5)+(VLOOKUP($A2,'FL Ratio'!$A$2:$B$9,2,FALSE)*'FL Characterization'!W$2)</f>
        <v>5.5972939356548022</v>
      </c>
      <c r="X2" s="4">
        <f>('[1]Pc, Summer, S2'!X2*Main!$B$5)+(VLOOKUP($A2,'FL Ratio'!$A$2:$B$9,2,FALSE)*'FL Characterization'!X$2)</f>
        <v>5.4886986670334466</v>
      </c>
      <c r="Y2" s="4">
        <f>('[1]Pc, Summer, S2'!Y2*Main!$B$5)+(VLOOKUP($A2,'FL Ratio'!$A$2:$B$9,2,FALSE)*'FL Characterization'!Y$2)</f>
        <v>5.371463143758656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4.1551898035758583</v>
      </c>
      <c r="C3" s="4">
        <f>('[1]Pc, Summer, S2'!C3*Main!$B$5)+(VLOOKUP($A3,'FL Ratio'!$A$2:$B$9,2,FALSE)*'FL Characterization'!C$2)</f>
        <v>3.9449241377937945</v>
      </c>
      <c r="D3" s="4">
        <f>('[1]Pc, Summer, S2'!D3*Main!$B$5)+(VLOOKUP($A3,'FL Ratio'!$A$2:$B$9,2,FALSE)*'FL Characterization'!D$2)</f>
        <v>3.7335377692704146</v>
      </c>
      <c r="E3" s="4">
        <f>('[1]Pc, Summer, S2'!E3*Main!$B$5)+(VLOOKUP($A3,'FL Ratio'!$A$2:$B$9,2,FALSE)*'FL Characterization'!E$2)</f>
        <v>3.4780646680456515</v>
      </c>
      <c r="F3" s="4">
        <f>('[1]Pc, Summer, S2'!F3*Main!$B$5)+(VLOOKUP($A3,'FL Ratio'!$A$2:$B$9,2,FALSE)*'FL Characterization'!F$2)</f>
        <v>3.2800660605081764</v>
      </c>
      <c r="G3" s="4">
        <f>('[1]Pc, Summer, S2'!G3*Main!$B$5)+(VLOOKUP($A3,'FL Ratio'!$A$2:$B$9,2,FALSE)*'FL Characterization'!G$2)</f>
        <v>3.4697937892390875</v>
      </c>
      <c r="H3" s="4">
        <f>('[1]Pc, Summer, S2'!H3*Main!$B$5)+(VLOOKUP($A3,'FL Ratio'!$A$2:$B$9,2,FALSE)*'FL Characterization'!H$2)</f>
        <v>3.6184635960884437</v>
      </c>
      <c r="I3" s="4">
        <f>('[1]Pc, Summer, S2'!I3*Main!$B$5)+(VLOOKUP($A3,'FL Ratio'!$A$2:$B$9,2,FALSE)*'FL Characterization'!I$2)</f>
        <v>4.6011954878986661</v>
      </c>
      <c r="J3" s="4">
        <f>('[1]Pc, Summer, S2'!J3*Main!$B$5)+(VLOOKUP($A3,'FL Ratio'!$A$2:$B$9,2,FALSE)*'FL Characterization'!J$2)</f>
        <v>5.1142962247819792</v>
      </c>
      <c r="K3" s="4">
        <f>('[1]Pc, Summer, S2'!K3*Main!$B$5)+(VLOOKUP($A3,'FL Ratio'!$A$2:$B$9,2,FALSE)*'FL Characterization'!K$2)</f>
        <v>5.3589713104546659</v>
      </c>
      <c r="L3" s="4">
        <f>('[1]Pc, Summer, S2'!L3*Main!$B$5)+(VLOOKUP($A3,'FL Ratio'!$A$2:$B$9,2,FALSE)*'FL Characterization'!L$2)</f>
        <v>4.9698338908138</v>
      </c>
      <c r="M3" s="4">
        <f>('[1]Pc, Summer, S2'!M3*Main!$B$5)+(VLOOKUP($A3,'FL Ratio'!$A$2:$B$9,2,FALSE)*'FL Characterization'!M$2)</f>
        <v>5.1733313643361933</v>
      </c>
      <c r="N3" s="4">
        <f>('[1]Pc, Summer, S2'!N3*Main!$B$5)+(VLOOKUP($A3,'FL Ratio'!$A$2:$B$9,2,FALSE)*'FL Characterization'!N$2)</f>
        <v>5.3038273122833708</v>
      </c>
      <c r="O3" s="4">
        <f>('[1]Pc, Summer, S2'!O3*Main!$B$5)+(VLOOKUP($A3,'FL Ratio'!$A$2:$B$9,2,FALSE)*'FL Characterization'!O$2)</f>
        <v>5.1234651195255152</v>
      </c>
      <c r="P3" s="4">
        <f>('[1]Pc, Summer, S2'!P3*Main!$B$5)+(VLOOKUP($A3,'FL Ratio'!$A$2:$B$9,2,FALSE)*'FL Characterization'!P$2)</f>
        <v>4.3399906358725762</v>
      </c>
      <c r="Q3" s="4">
        <f>('[1]Pc, Summer, S2'!Q3*Main!$B$5)+(VLOOKUP($A3,'FL Ratio'!$A$2:$B$9,2,FALSE)*'FL Characterization'!Q$2)</f>
        <v>4.6067499837267594</v>
      </c>
      <c r="R3" s="4">
        <f>('[1]Pc, Summer, S2'!R3*Main!$B$5)+(VLOOKUP($A3,'FL Ratio'!$A$2:$B$9,2,FALSE)*'FL Characterization'!R$2)</f>
        <v>4.8698186226750098</v>
      </c>
      <c r="S3" s="4">
        <f>('[1]Pc, Summer, S2'!S3*Main!$B$5)+(VLOOKUP($A3,'FL Ratio'!$A$2:$B$9,2,FALSE)*'FL Characterization'!S$2)</f>
        <v>4.9152010467525722</v>
      </c>
      <c r="T3" s="4">
        <f>('[1]Pc, Summer, S2'!T3*Main!$B$5)+(VLOOKUP($A3,'FL Ratio'!$A$2:$B$9,2,FALSE)*'FL Characterization'!T$2)</f>
        <v>5.1155610102637095</v>
      </c>
      <c r="U3" s="4">
        <f>('[1]Pc, Summer, S2'!U3*Main!$B$5)+(VLOOKUP($A3,'FL Ratio'!$A$2:$B$9,2,FALSE)*'FL Characterization'!U$2)</f>
        <v>5.1546280915270479</v>
      </c>
      <c r="V3" s="4">
        <f>('[1]Pc, Summer, S2'!V3*Main!$B$5)+(VLOOKUP($A3,'FL Ratio'!$A$2:$B$9,2,FALSE)*'FL Characterization'!V$2)</f>
        <v>5.4703327571726659</v>
      </c>
      <c r="W3" s="4">
        <f>('[1]Pc, Summer, S2'!W3*Main!$B$5)+(VLOOKUP($A3,'FL Ratio'!$A$2:$B$9,2,FALSE)*'FL Characterization'!W$2)</f>
        <v>5.1480239283941733</v>
      </c>
      <c r="X3" s="4">
        <f>('[1]Pc, Summer, S2'!X3*Main!$B$5)+(VLOOKUP($A3,'FL Ratio'!$A$2:$B$9,2,FALSE)*'FL Characterization'!X$2)</f>
        <v>4.4755309907757654</v>
      </c>
      <c r="Y3" s="4">
        <f>('[1]Pc, Summer, S2'!Y3*Main!$B$5)+(VLOOKUP($A3,'FL Ratio'!$A$2:$B$9,2,FALSE)*'FL Characterization'!Y$2)</f>
        <v>4.1581164166765836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2.712103913511847</v>
      </c>
      <c r="C4" s="4">
        <f>('[1]Pc, Summer, S2'!C4*Main!$B$5)+(VLOOKUP($A4,'FL Ratio'!$A$2:$B$9,2,FALSE)*'FL Characterization'!C$2)</f>
        <v>2.6658267116186845</v>
      </c>
      <c r="D4" s="4">
        <f>('[1]Pc, Summer, S2'!D4*Main!$B$5)+(VLOOKUP($A4,'FL Ratio'!$A$2:$B$9,2,FALSE)*'FL Characterization'!D$2)</f>
        <v>2.3844064950266177</v>
      </c>
      <c r="E4" s="4">
        <f>('[1]Pc, Summer, S2'!E4*Main!$B$5)+(VLOOKUP($A4,'FL Ratio'!$A$2:$B$9,2,FALSE)*'FL Characterization'!E$2)</f>
        <v>2.4609285878012215</v>
      </c>
      <c r="F4" s="4">
        <f>('[1]Pc, Summer, S2'!F4*Main!$B$5)+(VLOOKUP($A4,'FL Ratio'!$A$2:$B$9,2,FALSE)*'FL Characterization'!F$2)</f>
        <v>2.4494286130295899</v>
      </c>
      <c r="G4" s="4">
        <f>('[1]Pc, Summer, S2'!G4*Main!$B$5)+(VLOOKUP($A4,'FL Ratio'!$A$2:$B$9,2,FALSE)*'FL Characterization'!G$2)</f>
        <v>2.3787996942570264</v>
      </c>
      <c r="H4" s="4">
        <f>('[1]Pc, Summer, S2'!H4*Main!$B$5)+(VLOOKUP($A4,'FL Ratio'!$A$2:$B$9,2,FALSE)*'FL Characterization'!H$2)</f>
        <v>3.3446607520944052</v>
      </c>
      <c r="I4" s="4">
        <f>('[1]Pc, Summer, S2'!I4*Main!$B$5)+(VLOOKUP($A4,'FL Ratio'!$A$2:$B$9,2,FALSE)*'FL Characterization'!I$2)</f>
        <v>4.2528289894385169</v>
      </c>
      <c r="J4" s="4">
        <f>('[1]Pc, Summer, S2'!J4*Main!$B$5)+(VLOOKUP($A4,'FL Ratio'!$A$2:$B$9,2,FALSE)*'FL Characterization'!J$2)</f>
        <v>4.3222497733770755</v>
      </c>
      <c r="K4" s="4">
        <f>('[1]Pc, Summer, S2'!K4*Main!$B$5)+(VLOOKUP($A4,'FL Ratio'!$A$2:$B$9,2,FALSE)*'FL Characterization'!K$2)</f>
        <v>4.1486749763572526</v>
      </c>
      <c r="L4" s="4">
        <f>('[1]Pc, Summer, S2'!L4*Main!$B$5)+(VLOOKUP($A4,'FL Ratio'!$A$2:$B$9,2,FALSE)*'FL Characterization'!L$2)</f>
        <v>4.004956809922084</v>
      </c>
      <c r="M4" s="4">
        <f>('[1]Pc, Summer, S2'!M4*Main!$B$5)+(VLOOKUP($A4,'FL Ratio'!$A$2:$B$9,2,FALSE)*'FL Characterization'!M$2)</f>
        <v>4.2240031949366381</v>
      </c>
      <c r="N4" s="4">
        <f>('[1]Pc, Summer, S2'!N4*Main!$B$5)+(VLOOKUP($A4,'FL Ratio'!$A$2:$B$9,2,FALSE)*'FL Characterization'!N$2)</f>
        <v>4.5223424831991679</v>
      </c>
      <c r="O4" s="4">
        <f>('[1]Pc, Summer, S2'!O4*Main!$B$5)+(VLOOKUP($A4,'FL Ratio'!$A$2:$B$9,2,FALSE)*'FL Characterization'!O$2)</f>
        <v>4.1571876472226723</v>
      </c>
      <c r="P4" s="4">
        <f>('[1]Pc, Summer, S2'!P4*Main!$B$5)+(VLOOKUP($A4,'FL Ratio'!$A$2:$B$9,2,FALSE)*'FL Characterization'!P$2)</f>
        <v>3.8800091491303723</v>
      </c>
      <c r="Q4" s="4">
        <f>('[1]Pc, Summer, S2'!Q4*Main!$B$5)+(VLOOKUP($A4,'FL Ratio'!$A$2:$B$9,2,FALSE)*'FL Characterization'!Q$2)</f>
        <v>3.7188029473802495</v>
      </c>
      <c r="R4" s="4">
        <f>('[1]Pc, Summer, S2'!R4*Main!$B$5)+(VLOOKUP($A4,'FL Ratio'!$A$2:$B$9,2,FALSE)*'FL Characterization'!R$2)</f>
        <v>3.6869265852530999</v>
      </c>
      <c r="S4" s="4">
        <f>('[1]Pc, Summer, S2'!S4*Main!$B$5)+(VLOOKUP($A4,'FL Ratio'!$A$2:$B$9,2,FALSE)*'FL Characterization'!S$2)</f>
        <v>3.5792338160574255</v>
      </c>
      <c r="T4" s="4">
        <f>('[1]Pc, Summer, S2'!T4*Main!$B$5)+(VLOOKUP($A4,'FL Ratio'!$A$2:$B$9,2,FALSE)*'FL Characterization'!T$2)</f>
        <v>3.4921796166168102</v>
      </c>
      <c r="U4" s="4">
        <f>('[1]Pc, Summer, S2'!U4*Main!$B$5)+(VLOOKUP($A4,'FL Ratio'!$A$2:$B$9,2,FALSE)*'FL Characterization'!U$2)</f>
        <v>3.8963899802058699</v>
      </c>
      <c r="V4" s="4">
        <f>('[1]Pc, Summer, S2'!V4*Main!$B$5)+(VLOOKUP($A4,'FL Ratio'!$A$2:$B$9,2,FALSE)*'FL Characterization'!V$2)</f>
        <v>3.9822407388612255</v>
      </c>
      <c r="W4" s="4">
        <f>('[1]Pc, Summer, S2'!W4*Main!$B$5)+(VLOOKUP($A4,'FL Ratio'!$A$2:$B$9,2,FALSE)*'FL Characterization'!W$2)</f>
        <v>3.8069742412500593</v>
      </c>
      <c r="X4" s="4">
        <f>('[1]Pc, Summer, S2'!X4*Main!$B$5)+(VLOOKUP($A4,'FL Ratio'!$A$2:$B$9,2,FALSE)*'FL Characterization'!X$2)</f>
        <v>3.4163300888505885</v>
      </c>
      <c r="Y4" s="4">
        <f>('[1]Pc, Summer, S2'!Y4*Main!$B$5)+(VLOOKUP($A4,'FL Ratio'!$A$2:$B$9,2,FALSE)*'FL Characterization'!Y$2)</f>
        <v>2.9402226761170689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1.2653395777769396</v>
      </c>
      <c r="C5" s="4">
        <f>('[1]Pc, Summer, S2'!C5*Main!$B$5)+(VLOOKUP($A5,'FL Ratio'!$A$2:$B$9,2,FALSE)*'FL Characterization'!C$2)</f>
        <v>1.0437331493618105</v>
      </c>
      <c r="D5" s="4">
        <f>('[1]Pc, Summer, S2'!D5*Main!$B$5)+(VLOOKUP($A5,'FL Ratio'!$A$2:$B$9,2,FALSE)*'FL Characterization'!D$2)</f>
        <v>0.81999818249775036</v>
      </c>
      <c r="E5" s="4">
        <f>('[1]Pc, Summer, S2'!E5*Main!$B$5)+(VLOOKUP($A5,'FL Ratio'!$A$2:$B$9,2,FALSE)*'FL Characterization'!E$2)</f>
        <v>0.81726503889048208</v>
      </c>
      <c r="F5" s="4">
        <f>('[1]Pc, Summer, S2'!F5*Main!$B$5)+(VLOOKUP($A5,'FL Ratio'!$A$2:$B$9,2,FALSE)*'FL Characterization'!F$2)</f>
        <v>0.73598263545356546</v>
      </c>
      <c r="G5" s="4">
        <f>('[1]Pc, Summer, S2'!G5*Main!$B$5)+(VLOOKUP($A5,'FL Ratio'!$A$2:$B$9,2,FALSE)*'FL Characterization'!G$2)</f>
        <v>0.68054739369355322</v>
      </c>
      <c r="H5" s="4">
        <f>('[1]Pc, Summer, S2'!H5*Main!$B$5)+(VLOOKUP($A5,'FL Ratio'!$A$2:$B$9,2,FALSE)*'FL Characterization'!H$2)</f>
        <v>1.4466600475933513</v>
      </c>
      <c r="I5" s="4">
        <f>('[1]Pc, Summer, S2'!I5*Main!$B$5)+(VLOOKUP($A5,'FL Ratio'!$A$2:$B$9,2,FALSE)*'FL Characterization'!I$2)</f>
        <v>2.3754999607005058</v>
      </c>
      <c r="J5" s="4">
        <f>('[1]Pc, Summer, S2'!J5*Main!$B$5)+(VLOOKUP($A5,'FL Ratio'!$A$2:$B$9,2,FALSE)*'FL Characterization'!J$2)</f>
        <v>2.8752445793615062</v>
      </c>
      <c r="K5" s="4">
        <f>('[1]Pc, Summer, S2'!K5*Main!$B$5)+(VLOOKUP($A5,'FL Ratio'!$A$2:$B$9,2,FALSE)*'FL Characterization'!K$2)</f>
        <v>2.8945037916809029</v>
      </c>
      <c r="L5" s="4">
        <f>('[1]Pc, Summer, S2'!L5*Main!$B$5)+(VLOOKUP($A5,'FL Ratio'!$A$2:$B$9,2,FALSE)*'FL Characterization'!L$2)</f>
        <v>2.8589237246753196</v>
      </c>
      <c r="M5" s="4">
        <f>('[1]Pc, Summer, S2'!M5*Main!$B$5)+(VLOOKUP($A5,'FL Ratio'!$A$2:$B$9,2,FALSE)*'FL Characterization'!M$2)</f>
        <v>2.6207379879003181</v>
      </c>
      <c r="N5" s="4">
        <f>('[1]Pc, Summer, S2'!N5*Main!$B$5)+(VLOOKUP($A5,'FL Ratio'!$A$2:$B$9,2,FALSE)*'FL Characterization'!N$2)</f>
        <v>2.9795807275996227</v>
      </c>
      <c r="O5" s="4">
        <f>('[1]Pc, Summer, S2'!O5*Main!$B$5)+(VLOOKUP($A5,'FL Ratio'!$A$2:$B$9,2,FALSE)*'FL Characterization'!O$2)</f>
        <v>2.8393682702531926</v>
      </c>
      <c r="P5" s="4">
        <f>('[1]Pc, Summer, S2'!P5*Main!$B$5)+(VLOOKUP($A5,'FL Ratio'!$A$2:$B$9,2,FALSE)*'FL Characterization'!P$2)</f>
        <v>2.5474342366411613</v>
      </c>
      <c r="Q5" s="4">
        <f>('[1]Pc, Summer, S2'!Q5*Main!$B$5)+(VLOOKUP($A5,'FL Ratio'!$A$2:$B$9,2,FALSE)*'FL Characterization'!Q$2)</f>
        <v>2.4041661674791031</v>
      </c>
      <c r="R5" s="4">
        <f>('[1]Pc, Summer, S2'!R5*Main!$B$5)+(VLOOKUP($A5,'FL Ratio'!$A$2:$B$9,2,FALSE)*'FL Characterization'!R$2)</f>
        <v>2.1596721489470565</v>
      </c>
      <c r="S5" s="4">
        <f>('[1]Pc, Summer, S2'!S5*Main!$B$5)+(VLOOKUP($A5,'FL Ratio'!$A$2:$B$9,2,FALSE)*'FL Characterization'!S$2)</f>
        <v>1.9226418956831295</v>
      </c>
      <c r="T5" s="4">
        <f>('[1]Pc, Summer, S2'!T5*Main!$B$5)+(VLOOKUP($A5,'FL Ratio'!$A$2:$B$9,2,FALSE)*'FL Characterization'!T$2)</f>
        <v>2.4200349530269336</v>
      </c>
      <c r="U5" s="4">
        <f>('[1]Pc, Summer, S2'!U5*Main!$B$5)+(VLOOKUP($A5,'FL Ratio'!$A$2:$B$9,2,FALSE)*'FL Characterization'!U$2)</f>
        <v>2.7900758675143926</v>
      </c>
      <c r="V5" s="4">
        <f>('[1]Pc, Summer, S2'!V5*Main!$B$5)+(VLOOKUP($A5,'FL Ratio'!$A$2:$B$9,2,FALSE)*'FL Characterization'!V$2)</f>
        <v>3.213352249274235</v>
      </c>
      <c r="W5" s="4">
        <f>('[1]Pc, Summer, S2'!W5*Main!$B$5)+(VLOOKUP($A5,'FL Ratio'!$A$2:$B$9,2,FALSE)*'FL Characterization'!W$2)</f>
        <v>3.1053367281497741</v>
      </c>
      <c r="X5" s="4">
        <f>('[1]Pc, Summer, S2'!X5*Main!$B$5)+(VLOOKUP($A5,'FL Ratio'!$A$2:$B$9,2,FALSE)*'FL Characterization'!X$2)</f>
        <v>2.4107205934042182</v>
      </c>
      <c r="Y5" s="4">
        <f>('[1]Pc, Summer, S2'!Y5*Main!$B$5)+(VLOOKUP($A5,'FL Ratio'!$A$2:$B$9,2,FALSE)*'FL Characterization'!Y$2)</f>
        <v>1.8074352033507353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2.343854415616577</v>
      </c>
      <c r="C6" s="4">
        <f>('[1]Pc, Summer, S2'!C6*Main!$B$5)+(VLOOKUP($A6,'FL Ratio'!$A$2:$B$9,2,FALSE)*'FL Characterization'!C$2)</f>
        <v>2.1099890408462842</v>
      </c>
      <c r="D6" s="4">
        <f>('[1]Pc, Summer, S2'!D6*Main!$B$5)+(VLOOKUP($A6,'FL Ratio'!$A$2:$B$9,2,FALSE)*'FL Characterization'!D$2)</f>
        <v>2.0207208824460681</v>
      </c>
      <c r="E6" s="4">
        <f>('[1]Pc, Summer, S2'!E6*Main!$B$5)+(VLOOKUP($A6,'FL Ratio'!$A$2:$B$9,2,FALSE)*'FL Characterization'!E$2)</f>
        <v>1.9138926442589959</v>
      </c>
      <c r="F6" s="4">
        <f>('[1]Pc, Summer, S2'!F6*Main!$B$5)+(VLOOKUP($A6,'FL Ratio'!$A$2:$B$9,2,FALSE)*'FL Characterization'!F$2)</f>
        <v>2.005427535648054</v>
      </c>
      <c r="G6" s="4">
        <f>('[1]Pc, Summer, S2'!G6*Main!$B$5)+(VLOOKUP($A6,'FL Ratio'!$A$2:$B$9,2,FALSE)*'FL Characterization'!G$2)</f>
        <v>1.9370875604755566</v>
      </c>
      <c r="H6" s="4">
        <f>('[1]Pc, Summer, S2'!H6*Main!$B$5)+(VLOOKUP($A6,'FL Ratio'!$A$2:$B$9,2,FALSE)*'FL Characterization'!H$2)</f>
        <v>2.2400177033124393</v>
      </c>
      <c r="I6" s="4">
        <f>('[1]Pc, Summer, S2'!I6*Main!$B$5)+(VLOOKUP($A6,'FL Ratio'!$A$2:$B$9,2,FALSE)*'FL Characterization'!I$2)</f>
        <v>2.4051905710475276</v>
      </c>
      <c r="J6" s="4">
        <f>('[1]Pc, Summer, S2'!J6*Main!$B$5)+(VLOOKUP($A6,'FL Ratio'!$A$2:$B$9,2,FALSE)*'FL Characterization'!J$2)</f>
        <v>2.679352780936985</v>
      </c>
      <c r="K6" s="4">
        <f>('[1]Pc, Summer, S2'!K6*Main!$B$5)+(VLOOKUP($A6,'FL Ratio'!$A$2:$B$9,2,FALSE)*'FL Characterization'!K$2)</f>
        <v>2.795712131578231</v>
      </c>
      <c r="L6" s="4">
        <f>('[1]Pc, Summer, S2'!L6*Main!$B$5)+(VLOOKUP($A6,'FL Ratio'!$A$2:$B$9,2,FALSE)*'FL Characterization'!L$2)</f>
        <v>2.9807678729086753</v>
      </c>
      <c r="M6" s="4">
        <f>('[1]Pc, Summer, S2'!M6*Main!$B$5)+(VLOOKUP($A6,'FL Ratio'!$A$2:$B$9,2,FALSE)*'FL Characterization'!M$2)</f>
        <v>3.0633617212236399</v>
      </c>
      <c r="N6" s="4">
        <f>('[1]Pc, Summer, S2'!N6*Main!$B$5)+(VLOOKUP($A6,'FL Ratio'!$A$2:$B$9,2,FALSE)*'FL Characterization'!N$2)</f>
        <v>3.1878438429965277</v>
      </c>
      <c r="O6" s="4">
        <f>('[1]Pc, Summer, S2'!O6*Main!$B$5)+(VLOOKUP($A6,'FL Ratio'!$A$2:$B$9,2,FALSE)*'FL Characterization'!O$2)</f>
        <v>3.0976253025783831</v>
      </c>
      <c r="P6" s="4">
        <f>('[1]Pc, Summer, S2'!P6*Main!$B$5)+(VLOOKUP($A6,'FL Ratio'!$A$2:$B$9,2,FALSE)*'FL Characterization'!P$2)</f>
        <v>2.9330773525786906</v>
      </c>
      <c r="Q6" s="4">
        <f>('[1]Pc, Summer, S2'!Q6*Main!$B$5)+(VLOOKUP($A6,'FL Ratio'!$A$2:$B$9,2,FALSE)*'FL Characterization'!Q$2)</f>
        <v>2.9819680840715974</v>
      </c>
      <c r="R6" s="4">
        <f>('[1]Pc, Summer, S2'!R6*Main!$B$5)+(VLOOKUP($A6,'FL Ratio'!$A$2:$B$9,2,FALSE)*'FL Characterization'!R$2)</f>
        <v>2.963072985911992</v>
      </c>
      <c r="S6" s="4">
        <f>('[1]Pc, Summer, S2'!S6*Main!$B$5)+(VLOOKUP($A6,'FL Ratio'!$A$2:$B$9,2,FALSE)*'FL Characterization'!S$2)</f>
        <v>2.9708822546217908</v>
      </c>
      <c r="T6" s="4">
        <f>('[1]Pc, Summer, S2'!T6*Main!$B$5)+(VLOOKUP($A6,'FL Ratio'!$A$2:$B$9,2,FALSE)*'FL Characterization'!T$2)</f>
        <v>2.9600560334882573</v>
      </c>
      <c r="U6" s="4">
        <f>('[1]Pc, Summer, S2'!U6*Main!$B$5)+(VLOOKUP($A6,'FL Ratio'!$A$2:$B$9,2,FALSE)*'FL Characterization'!U$2)</f>
        <v>2.9943408822162225</v>
      </c>
      <c r="V6" s="4">
        <f>('[1]Pc, Summer, S2'!V6*Main!$B$5)+(VLOOKUP($A6,'FL Ratio'!$A$2:$B$9,2,FALSE)*'FL Characterization'!V$2)</f>
        <v>3.3675761055229869</v>
      </c>
      <c r="W6" s="4">
        <f>('[1]Pc, Summer, S2'!W6*Main!$B$5)+(VLOOKUP($A6,'FL Ratio'!$A$2:$B$9,2,FALSE)*'FL Characterization'!W$2)</f>
        <v>3.1970770173580929</v>
      </c>
      <c r="X6" s="4">
        <f>('[1]Pc, Summer, S2'!X6*Main!$B$5)+(VLOOKUP($A6,'FL Ratio'!$A$2:$B$9,2,FALSE)*'FL Characterization'!X$2)</f>
        <v>3.1028703914226448</v>
      </c>
      <c r="Y6" s="4">
        <f>('[1]Pc, Summer, S2'!Y6*Main!$B$5)+(VLOOKUP($A6,'FL Ratio'!$A$2:$B$9,2,FALSE)*'FL Characterization'!Y$2)</f>
        <v>2.6930294136162241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2.4467335006689028</v>
      </c>
      <c r="C7" s="4">
        <f>('[1]Pc, Summer, S2'!C7*Main!$B$5)+(VLOOKUP($A7,'FL Ratio'!$A$2:$B$9,2,FALSE)*'FL Characterization'!C$2)</f>
        <v>2.3834219900038258</v>
      </c>
      <c r="D7" s="4">
        <f>('[1]Pc, Summer, S2'!D7*Main!$B$5)+(VLOOKUP($A7,'FL Ratio'!$A$2:$B$9,2,FALSE)*'FL Characterization'!D$2)</f>
        <v>2.2096508163349804</v>
      </c>
      <c r="E7" s="4">
        <f>('[1]Pc, Summer, S2'!E7*Main!$B$5)+(VLOOKUP($A7,'FL Ratio'!$A$2:$B$9,2,FALSE)*'FL Characterization'!E$2)</f>
        <v>2.2460374504279756</v>
      </c>
      <c r="F7" s="4">
        <f>('[1]Pc, Summer, S2'!F7*Main!$B$5)+(VLOOKUP($A7,'FL Ratio'!$A$2:$B$9,2,FALSE)*'FL Characterization'!F$2)</f>
        <v>2.3625740976457053</v>
      </c>
      <c r="G7" s="4">
        <f>('[1]Pc, Summer, S2'!G7*Main!$B$5)+(VLOOKUP($A7,'FL Ratio'!$A$2:$B$9,2,FALSE)*'FL Characterization'!G$2)</f>
        <v>2.3260567565566217</v>
      </c>
      <c r="H7" s="4">
        <f>('[1]Pc, Summer, S2'!H7*Main!$B$5)+(VLOOKUP($A7,'FL Ratio'!$A$2:$B$9,2,FALSE)*'FL Characterization'!H$2)</f>
        <v>2.5476600400681009</v>
      </c>
      <c r="I7" s="4">
        <f>('[1]Pc, Summer, S2'!I7*Main!$B$5)+(VLOOKUP($A7,'FL Ratio'!$A$2:$B$9,2,FALSE)*'FL Characterization'!I$2)</f>
        <v>3.0603403641213984</v>
      </c>
      <c r="J7" s="4">
        <f>('[1]Pc, Summer, S2'!J7*Main!$B$5)+(VLOOKUP($A7,'FL Ratio'!$A$2:$B$9,2,FALSE)*'FL Characterization'!J$2)</f>
        <v>3.1919933492057337</v>
      </c>
      <c r="K7" s="4">
        <f>('[1]Pc, Summer, S2'!K7*Main!$B$5)+(VLOOKUP($A7,'FL Ratio'!$A$2:$B$9,2,FALSE)*'FL Characterization'!K$2)</f>
        <v>3.0902678653290501</v>
      </c>
      <c r="L7" s="4">
        <f>('[1]Pc, Summer, S2'!L7*Main!$B$5)+(VLOOKUP($A7,'FL Ratio'!$A$2:$B$9,2,FALSE)*'FL Characterization'!L$2)</f>
        <v>3.2101117531339001</v>
      </c>
      <c r="M7" s="4">
        <f>('[1]Pc, Summer, S2'!M7*Main!$B$5)+(VLOOKUP($A7,'FL Ratio'!$A$2:$B$9,2,FALSE)*'FL Characterization'!M$2)</f>
        <v>3.3907706838261058</v>
      </c>
      <c r="N7" s="4">
        <f>('[1]Pc, Summer, S2'!N7*Main!$B$5)+(VLOOKUP($A7,'FL Ratio'!$A$2:$B$9,2,FALSE)*'FL Characterization'!N$2)</f>
        <v>3.2302027680147116</v>
      </c>
      <c r="O7" s="4">
        <f>('[1]Pc, Summer, S2'!O7*Main!$B$5)+(VLOOKUP($A7,'FL Ratio'!$A$2:$B$9,2,FALSE)*'FL Characterization'!O$2)</f>
        <v>3.2133957070650458</v>
      </c>
      <c r="P7" s="4">
        <f>('[1]Pc, Summer, S2'!P7*Main!$B$5)+(VLOOKUP($A7,'FL Ratio'!$A$2:$B$9,2,FALSE)*'FL Characterization'!P$2)</f>
        <v>2.9705817107555648</v>
      </c>
      <c r="Q7" s="4">
        <f>('[1]Pc, Summer, S2'!Q7*Main!$B$5)+(VLOOKUP($A7,'FL Ratio'!$A$2:$B$9,2,FALSE)*'FL Characterization'!Q$2)</f>
        <v>2.8681150901651002</v>
      </c>
      <c r="R7" s="4">
        <f>('[1]Pc, Summer, S2'!R7*Main!$B$5)+(VLOOKUP($A7,'FL Ratio'!$A$2:$B$9,2,FALSE)*'FL Characterization'!R$2)</f>
        <v>3.0094156957684994</v>
      </c>
      <c r="S7" s="4">
        <f>('[1]Pc, Summer, S2'!S7*Main!$B$5)+(VLOOKUP($A7,'FL Ratio'!$A$2:$B$9,2,FALSE)*'FL Characterization'!S$2)</f>
        <v>2.9847441676618187</v>
      </c>
      <c r="T7" s="4">
        <f>('[1]Pc, Summer, S2'!T7*Main!$B$5)+(VLOOKUP($A7,'FL Ratio'!$A$2:$B$9,2,FALSE)*'FL Characterization'!T$2)</f>
        <v>2.7856398943219238</v>
      </c>
      <c r="U7" s="4">
        <f>('[1]Pc, Summer, S2'!U7*Main!$B$5)+(VLOOKUP($A7,'FL Ratio'!$A$2:$B$9,2,FALSE)*'FL Characterization'!U$2)</f>
        <v>2.748533135225586</v>
      </c>
      <c r="V7" s="4">
        <f>('[1]Pc, Summer, S2'!V7*Main!$B$5)+(VLOOKUP($A7,'FL Ratio'!$A$2:$B$9,2,FALSE)*'FL Characterization'!V$2)</f>
        <v>2.9368541400585517</v>
      </c>
      <c r="W7" s="4">
        <f>('[1]Pc, Summer, S2'!W7*Main!$B$5)+(VLOOKUP($A7,'FL Ratio'!$A$2:$B$9,2,FALSE)*'FL Characterization'!W$2)</f>
        <v>2.6705359132987065</v>
      </c>
      <c r="X7" s="4">
        <f>('[1]Pc, Summer, S2'!X7*Main!$B$5)+(VLOOKUP($A7,'FL Ratio'!$A$2:$B$9,2,FALSE)*'FL Characterization'!X$2)</f>
        <v>2.5582303146880263</v>
      </c>
      <c r="Y7" s="4">
        <f>('[1]Pc, Summer, S2'!Y7*Main!$B$5)+(VLOOKUP($A7,'FL Ratio'!$A$2:$B$9,2,FALSE)*'FL Characterization'!Y$2)</f>
        <v>2.5470279247256791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2.0240519055763562</v>
      </c>
      <c r="C8" s="4">
        <f>('[1]Pc, Summer, S2'!C8*Main!$B$5)+(VLOOKUP($A8,'FL Ratio'!$A$2:$B$9,2,FALSE)*'FL Characterization'!C$2)</f>
        <v>1.857130712453039</v>
      </c>
      <c r="D8" s="4">
        <f>('[1]Pc, Summer, S2'!D8*Main!$B$5)+(VLOOKUP($A8,'FL Ratio'!$A$2:$B$9,2,FALSE)*'FL Characterization'!D$2)</f>
        <v>1.7875230805343878</v>
      </c>
      <c r="E8" s="4">
        <f>('[1]Pc, Summer, S2'!E8*Main!$B$5)+(VLOOKUP($A8,'FL Ratio'!$A$2:$B$9,2,FALSE)*'FL Characterization'!E$2)</f>
        <v>1.849757667922723</v>
      </c>
      <c r="F8" s="4">
        <f>('[1]Pc, Summer, S2'!F8*Main!$B$5)+(VLOOKUP($A8,'FL Ratio'!$A$2:$B$9,2,FALSE)*'FL Characterization'!F$2)</f>
        <v>1.7564306761009019</v>
      </c>
      <c r="G8" s="4">
        <f>('[1]Pc, Summer, S2'!G8*Main!$B$5)+(VLOOKUP($A8,'FL Ratio'!$A$2:$B$9,2,FALSE)*'FL Characterization'!G$2)</f>
        <v>1.9028119477406973</v>
      </c>
      <c r="H8" s="4">
        <f>('[1]Pc, Summer, S2'!H8*Main!$B$5)+(VLOOKUP($A8,'FL Ratio'!$A$2:$B$9,2,FALSE)*'FL Characterization'!H$2)</f>
        <v>2.4480410446261449</v>
      </c>
      <c r="I8" s="4">
        <f>('[1]Pc, Summer, S2'!I8*Main!$B$5)+(VLOOKUP($A8,'FL Ratio'!$A$2:$B$9,2,FALSE)*'FL Characterization'!I$2)</f>
        <v>2.6395241244160026</v>
      </c>
      <c r="J8" s="4">
        <f>('[1]Pc, Summer, S2'!J8*Main!$B$5)+(VLOOKUP($A8,'FL Ratio'!$A$2:$B$9,2,FALSE)*'FL Characterization'!J$2)</f>
        <v>2.9776362164489854</v>
      </c>
      <c r="K8" s="4">
        <f>('[1]Pc, Summer, S2'!K8*Main!$B$5)+(VLOOKUP($A8,'FL Ratio'!$A$2:$B$9,2,FALSE)*'FL Characterization'!K$2)</f>
        <v>3.240488202695488</v>
      </c>
      <c r="L8" s="4">
        <f>('[1]Pc, Summer, S2'!L8*Main!$B$5)+(VLOOKUP($A8,'FL Ratio'!$A$2:$B$9,2,FALSE)*'FL Characterization'!L$2)</f>
        <v>3.1529633432496444</v>
      </c>
      <c r="M8" s="4">
        <f>('[1]Pc, Summer, S2'!M8*Main!$B$5)+(VLOOKUP($A8,'FL Ratio'!$A$2:$B$9,2,FALSE)*'FL Characterization'!M$2)</f>
        <v>3.3221698287136188</v>
      </c>
      <c r="N8" s="4">
        <f>('[1]Pc, Summer, S2'!N8*Main!$B$5)+(VLOOKUP($A8,'FL Ratio'!$A$2:$B$9,2,FALSE)*'FL Characterization'!N$2)</f>
        <v>3.1811697963151868</v>
      </c>
      <c r="O8" s="4">
        <f>('[1]Pc, Summer, S2'!O8*Main!$B$5)+(VLOOKUP($A8,'FL Ratio'!$A$2:$B$9,2,FALSE)*'FL Characterization'!O$2)</f>
        <v>3.3098145010171649</v>
      </c>
      <c r="P8" s="4">
        <f>('[1]Pc, Summer, S2'!P8*Main!$B$5)+(VLOOKUP($A8,'FL Ratio'!$A$2:$B$9,2,FALSE)*'FL Characterization'!P$2)</f>
        <v>3.2604511084624974</v>
      </c>
      <c r="Q8" s="4">
        <f>('[1]Pc, Summer, S2'!Q8*Main!$B$5)+(VLOOKUP($A8,'FL Ratio'!$A$2:$B$9,2,FALSE)*'FL Characterization'!Q$2)</f>
        <v>3.0692949071095059</v>
      </c>
      <c r="R8" s="4">
        <f>('[1]Pc, Summer, S2'!R8*Main!$B$5)+(VLOOKUP($A8,'FL Ratio'!$A$2:$B$9,2,FALSE)*'FL Characterization'!R$2)</f>
        <v>3.0266439613352989</v>
      </c>
      <c r="S8" s="4">
        <f>('[1]Pc, Summer, S2'!S8*Main!$B$5)+(VLOOKUP($A8,'FL Ratio'!$A$2:$B$9,2,FALSE)*'FL Characterization'!S$2)</f>
        <v>3.039254772168642</v>
      </c>
      <c r="T8" s="4">
        <f>('[1]Pc, Summer, S2'!T8*Main!$B$5)+(VLOOKUP($A8,'FL Ratio'!$A$2:$B$9,2,FALSE)*'FL Characterization'!T$2)</f>
        <v>2.8776613840830603</v>
      </c>
      <c r="U8" s="4">
        <f>('[1]Pc, Summer, S2'!U8*Main!$B$5)+(VLOOKUP($A8,'FL Ratio'!$A$2:$B$9,2,FALSE)*'FL Characterization'!U$2)</f>
        <v>2.9454751542608566</v>
      </c>
      <c r="V8" s="4">
        <f>('[1]Pc, Summer, S2'!V8*Main!$B$5)+(VLOOKUP($A8,'FL Ratio'!$A$2:$B$9,2,FALSE)*'FL Characterization'!V$2)</f>
        <v>3.050988615954191</v>
      </c>
      <c r="W8" s="4">
        <f>('[1]Pc, Summer, S2'!W8*Main!$B$5)+(VLOOKUP($A8,'FL Ratio'!$A$2:$B$9,2,FALSE)*'FL Characterization'!W$2)</f>
        <v>2.4650305255024936</v>
      </c>
      <c r="X8" s="4">
        <f>('[1]Pc, Summer, S2'!X8*Main!$B$5)+(VLOOKUP($A8,'FL Ratio'!$A$2:$B$9,2,FALSE)*'FL Characterization'!X$2)</f>
        <v>2.4744223283335987</v>
      </c>
      <c r="Y8" s="4">
        <f>('[1]Pc, Summer, S2'!Y8*Main!$B$5)+(VLOOKUP($A8,'FL Ratio'!$A$2:$B$9,2,FALSE)*'FL Characterization'!Y$2)</f>
        <v>2.149182994344597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1.5428652484378891</v>
      </c>
      <c r="C9" s="4">
        <f>('[1]Pc, Summer, S2'!C9*Main!$B$5)+(VLOOKUP($A9,'FL Ratio'!$A$2:$B$9,2,FALSE)*'FL Characterization'!C$2)</f>
        <v>1.4838522007103054</v>
      </c>
      <c r="D9" s="4">
        <f>('[1]Pc, Summer, S2'!D9*Main!$B$5)+(VLOOKUP($A9,'FL Ratio'!$A$2:$B$9,2,FALSE)*'FL Characterization'!D$2)</f>
        <v>1.4102566175500177</v>
      </c>
      <c r="E9" s="4">
        <f>('[1]Pc, Summer, S2'!E9*Main!$B$5)+(VLOOKUP($A9,'FL Ratio'!$A$2:$B$9,2,FALSE)*'FL Characterization'!E$2)</f>
        <v>1.3913292084817459</v>
      </c>
      <c r="F9" s="4">
        <f>('[1]Pc, Summer, S2'!F9*Main!$B$5)+(VLOOKUP($A9,'FL Ratio'!$A$2:$B$9,2,FALSE)*'FL Characterization'!F$2)</f>
        <v>1.4004362202647849</v>
      </c>
      <c r="G9" s="4">
        <f>('[1]Pc, Summer, S2'!G9*Main!$B$5)+(VLOOKUP($A9,'FL Ratio'!$A$2:$B$9,2,FALSE)*'FL Characterization'!G$2)</f>
        <v>1.5323643317209448</v>
      </c>
      <c r="H9" s="4">
        <f>('[1]Pc, Summer, S2'!H9*Main!$B$5)+(VLOOKUP($A9,'FL Ratio'!$A$2:$B$9,2,FALSE)*'FL Characterization'!H$2)</f>
        <v>2.4335671567249797</v>
      </c>
      <c r="I9" s="4">
        <f>('[1]Pc, Summer, S2'!I9*Main!$B$5)+(VLOOKUP($A9,'FL Ratio'!$A$2:$B$9,2,FALSE)*'FL Characterization'!I$2)</f>
        <v>2.8053527298837477</v>
      </c>
      <c r="J9" s="4">
        <f>('[1]Pc, Summer, S2'!J9*Main!$B$5)+(VLOOKUP($A9,'FL Ratio'!$A$2:$B$9,2,FALSE)*'FL Characterization'!J$2)</f>
        <v>3.1043183489714647</v>
      </c>
      <c r="K9" s="4">
        <f>('[1]Pc, Summer, S2'!K9*Main!$B$5)+(VLOOKUP($A9,'FL Ratio'!$A$2:$B$9,2,FALSE)*'FL Characterization'!K$2)</f>
        <v>3.099476880223516</v>
      </c>
      <c r="L9" s="4">
        <f>('[1]Pc, Summer, S2'!L9*Main!$B$5)+(VLOOKUP($A9,'FL Ratio'!$A$2:$B$9,2,FALSE)*'FL Characterization'!L$2)</f>
        <v>3.1625262583646614</v>
      </c>
      <c r="M9" s="4">
        <f>('[1]Pc, Summer, S2'!M9*Main!$B$5)+(VLOOKUP($A9,'FL Ratio'!$A$2:$B$9,2,FALSE)*'FL Characterization'!M$2)</f>
        <v>3.391708680551714</v>
      </c>
      <c r="N9" s="4">
        <f>('[1]Pc, Summer, S2'!N9*Main!$B$5)+(VLOOKUP($A9,'FL Ratio'!$A$2:$B$9,2,FALSE)*'FL Characterization'!N$2)</f>
        <v>3.3440814706294413</v>
      </c>
      <c r="O9" s="4">
        <f>('[1]Pc, Summer, S2'!O9*Main!$B$5)+(VLOOKUP($A9,'FL Ratio'!$A$2:$B$9,2,FALSE)*'FL Characterization'!O$2)</f>
        <v>3.1399088283247747</v>
      </c>
      <c r="P9" s="4">
        <f>('[1]Pc, Summer, S2'!P9*Main!$B$5)+(VLOOKUP($A9,'FL Ratio'!$A$2:$B$9,2,FALSE)*'FL Characterization'!P$2)</f>
        <v>2.6909469035146558</v>
      </c>
      <c r="Q9" s="4">
        <f>('[1]Pc, Summer, S2'!Q9*Main!$B$5)+(VLOOKUP($A9,'FL Ratio'!$A$2:$B$9,2,FALSE)*'FL Characterization'!Q$2)</f>
        <v>2.5970713815144832</v>
      </c>
      <c r="R9" s="4">
        <f>('[1]Pc, Summer, S2'!R9*Main!$B$5)+(VLOOKUP($A9,'FL Ratio'!$A$2:$B$9,2,FALSE)*'FL Characterization'!R$2)</f>
        <v>2.4928724050611293</v>
      </c>
      <c r="S9" s="4">
        <f>('[1]Pc, Summer, S2'!S9*Main!$B$5)+(VLOOKUP($A9,'FL Ratio'!$A$2:$B$9,2,FALSE)*'FL Characterization'!S$2)</f>
        <v>2.4190245614788308</v>
      </c>
      <c r="T9" s="4">
        <f>('[1]Pc, Summer, S2'!T9*Main!$B$5)+(VLOOKUP($A9,'FL Ratio'!$A$2:$B$9,2,FALSE)*'FL Characterization'!T$2)</f>
        <v>2.3354206848626209</v>
      </c>
      <c r="U9" s="4">
        <f>('[1]Pc, Summer, S2'!U9*Main!$B$5)+(VLOOKUP($A9,'FL Ratio'!$A$2:$B$9,2,FALSE)*'FL Characterization'!U$2)</f>
        <v>2.4921284622381563</v>
      </c>
      <c r="V9" s="4">
        <f>('[1]Pc, Summer, S2'!V9*Main!$B$5)+(VLOOKUP($A9,'FL Ratio'!$A$2:$B$9,2,FALSE)*'FL Characterization'!V$2)</f>
        <v>2.3241581304360794</v>
      </c>
      <c r="W9" s="4">
        <f>('[1]Pc, Summer, S2'!W9*Main!$B$5)+(VLOOKUP($A9,'FL Ratio'!$A$2:$B$9,2,FALSE)*'FL Characterization'!W$2)</f>
        <v>2.0530729046364997</v>
      </c>
      <c r="X9" s="4">
        <f>('[1]Pc, Summer, S2'!X9*Main!$B$5)+(VLOOKUP($A9,'FL Ratio'!$A$2:$B$9,2,FALSE)*'FL Characterization'!X$2)</f>
        <v>1.8224479042985742</v>
      </c>
      <c r="Y9" s="4">
        <f>('[1]Pc, Summer, S2'!Y9*Main!$B$5)+(VLOOKUP($A9,'FL Ratio'!$A$2:$B$9,2,FALSE)*'FL Characterization'!Y$2)</f>
        <v>1.6883980882733907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5.6452996756650045</v>
      </c>
      <c r="C2" s="4">
        <f>('[1]Pc, Summer, S3'!C2*Main!$B$5)+(VLOOKUP($A2,'FL Ratio'!$A$2:$B$9,2,FALSE)*'FL Characterization'!C$2)</f>
        <v>5.6573556481129286</v>
      </c>
      <c r="D2" s="4">
        <f>('[1]Pc, Summer, S3'!D2*Main!$B$5)+(VLOOKUP($A2,'FL Ratio'!$A$2:$B$9,2,FALSE)*'FL Characterization'!D$2)</f>
        <v>5.2248216349680492</v>
      </c>
      <c r="E2" s="4">
        <f>('[1]Pc, Summer, S3'!E2*Main!$B$5)+(VLOOKUP($A2,'FL Ratio'!$A$2:$B$9,2,FALSE)*'FL Characterization'!E$2)</f>
        <v>5.3154860588407606</v>
      </c>
      <c r="F2" s="4">
        <f>('[1]Pc, Summer, S3'!F2*Main!$B$5)+(VLOOKUP($A2,'FL Ratio'!$A$2:$B$9,2,FALSE)*'FL Characterization'!F$2)</f>
        <v>5.0285398829275074</v>
      </c>
      <c r="G2" s="4">
        <f>('[1]Pc, Summer, S3'!G2*Main!$B$5)+(VLOOKUP($A2,'FL Ratio'!$A$2:$B$9,2,FALSE)*'FL Characterization'!G$2)</f>
        <v>5.1108660651095041</v>
      </c>
      <c r="H2" s="4">
        <f>('[1]Pc, Summer, S3'!H2*Main!$B$5)+(VLOOKUP($A2,'FL Ratio'!$A$2:$B$9,2,FALSE)*'FL Characterization'!H$2)</f>
        <v>5.165090720124387</v>
      </c>
      <c r="I2" s="4">
        <f>('[1]Pc, Summer, S3'!I2*Main!$B$5)+(VLOOKUP($A2,'FL Ratio'!$A$2:$B$9,2,FALSE)*'FL Characterization'!I$2)</f>
        <v>6.1600801024653151</v>
      </c>
      <c r="J2" s="4">
        <f>('[1]Pc, Summer, S3'!J2*Main!$B$5)+(VLOOKUP($A2,'FL Ratio'!$A$2:$B$9,2,FALSE)*'FL Characterization'!J$2)</f>
        <v>6.3597109003989427</v>
      </c>
      <c r="K2" s="4">
        <f>('[1]Pc, Summer, S3'!K2*Main!$B$5)+(VLOOKUP($A2,'FL Ratio'!$A$2:$B$9,2,FALSE)*'FL Characterization'!K$2)</f>
        <v>6.3589469721331211</v>
      </c>
      <c r="L2" s="4">
        <f>('[1]Pc, Summer, S3'!L2*Main!$B$5)+(VLOOKUP($A2,'FL Ratio'!$A$2:$B$9,2,FALSE)*'FL Characterization'!L$2)</f>
        <v>6.356910754524896</v>
      </c>
      <c r="M2" s="4">
        <f>('[1]Pc, Summer, S3'!M2*Main!$B$5)+(VLOOKUP($A2,'FL Ratio'!$A$2:$B$9,2,FALSE)*'FL Characterization'!M$2)</f>
        <v>6.3795834212248783</v>
      </c>
      <c r="N2" s="4">
        <f>('[1]Pc, Summer, S3'!N2*Main!$B$5)+(VLOOKUP($A2,'FL Ratio'!$A$2:$B$9,2,FALSE)*'FL Characterization'!N$2)</f>
        <v>6.5733637847558475</v>
      </c>
      <c r="O2" s="4">
        <f>('[1]Pc, Summer, S3'!O2*Main!$B$5)+(VLOOKUP($A2,'FL Ratio'!$A$2:$B$9,2,FALSE)*'FL Characterization'!O$2)</f>
        <v>6.4442445227144223</v>
      </c>
      <c r="P2" s="4">
        <f>('[1]Pc, Summer, S3'!P2*Main!$B$5)+(VLOOKUP($A2,'FL Ratio'!$A$2:$B$9,2,FALSE)*'FL Characterization'!P$2)</f>
        <v>6.0210225031747235</v>
      </c>
      <c r="Q2" s="4">
        <f>('[1]Pc, Summer, S3'!Q2*Main!$B$5)+(VLOOKUP($A2,'FL Ratio'!$A$2:$B$9,2,FALSE)*'FL Characterization'!Q$2)</f>
        <v>6.383577775368444</v>
      </c>
      <c r="R2" s="4">
        <f>('[1]Pc, Summer, S3'!R2*Main!$B$5)+(VLOOKUP($A2,'FL Ratio'!$A$2:$B$9,2,FALSE)*'FL Characterization'!R$2)</f>
        <v>6.3354003613191043</v>
      </c>
      <c r="S2" s="4">
        <f>('[1]Pc, Summer, S3'!S2*Main!$B$5)+(VLOOKUP($A2,'FL Ratio'!$A$2:$B$9,2,FALSE)*'FL Characterization'!S$2)</f>
        <v>6.0264445104397488</v>
      </c>
      <c r="T2" s="4">
        <f>('[1]Pc, Summer, S3'!T2*Main!$B$5)+(VLOOKUP($A2,'FL Ratio'!$A$2:$B$9,2,FALSE)*'FL Characterization'!T$2)</f>
        <v>5.780908605002522</v>
      </c>
      <c r="U2" s="4">
        <f>('[1]Pc, Summer, S3'!U2*Main!$B$5)+(VLOOKUP($A2,'FL Ratio'!$A$2:$B$9,2,FALSE)*'FL Characterization'!U$2)</f>
        <v>5.6255347724734994</v>
      </c>
      <c r="V2" s="4">
        <f>('[1]Pc, Summer, S3'!V2*Main!$B$5)+(VLOOKUP($A2,'FL Ratio'!$A$2:$B$9,2,FALSE)*'FL Characterization'!V$2)</f>
        <v>5.6405209414239463</v>
      </c>
      <c r="W2" s="4">
        <f>('[1]Pc, Summer, S3'!W2*Main!$B$5)+(VLOOKUP($A2,'FL Ratio'!$A$2:$B$9,2,FALSE)*'FL Characterization'!W$2)</f>
        <v>5.708063456640101</v>
      </c>
      <c r="X2" s="4">
        <f>('[1]Pc, Summer, S3'!X2*Main!$B$5)+(VLOOKUP($A2,'FL Ratio'!$A$2:$B$9,2,FALSE)*'FL Characterization'!X$2)</f>
        <v>5.4886986670334474</v>
      </c>
      <c r="Y2" s="4">
        <f>('[1]Pc, Summer, S3'!Y2*Main!$B$5)+(VLOOKUP($A2,'FL Ratio'!$A$2:$B$9,2,FALSE)*'FL Characterization'!Y$2)</f>
        <v>5.2229973947304531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4.1937986522645314</v>
      </c>
      <c r="C3" s="4">
        <f>('[1]Pc, Summer, S3'!C3*Main!$B$5)+(VLOOKUP($A3,'FL Ratio'!$A$2:$B$9,2,FALSE)*'FL Characterization'!C$2)</f>
        <v>3.9813321563454922</v>
      </c>
      <c r="D3" s="4">
        <f>('[1]Pc, Summer, S3'!D3*Main!$B$5)+(VLOOKUP($A3,'FL Ratio'!$A$2:$B$9,2,FALSE)*'FL Characterization'!D$2)</f>
        <v>3.7684995280178124</v>
      </c>
      <c r="E3" s="4">
        <f>('[1]Pc, Summer, S3'!E3*Main!$B$5)+(VLOOKUP($A3,'FL Ratio'!$A$2:$B$9,2,FALSE)*'FL Characterization'!E$2)</f>
        <v>3.5099452646012823</v>
      </c>
      <c r="F3" s="4">
        <f>('[1]Pc, Summer, S3'!F3*Main!$B$5)+(VLOOKUP($A3,'FL Ratio'!$A$2:$B$9,2,FALSE)*'FL Characterization'!F$2)</f>
        <v>3.249380200312618</v>
      </c>
      <c r="G3" s="4">
        <f>('[1]Pc, Summer, S3'!G3*Main!$B$5)+(VLOOKUP($A3,'FL Ratio'!$A$2:$B$9,2,FALSE)*'FL Characterization'!G$2)</f>
        <v>3.3730201440731777</v>
      </c>
      <c r="H3" s="4">
        <f>('[1]Pc, Summer, S3'!H3*Main!$B$5)+(VLOOKUP($A3,'FL Ratio'!$A$2:$B$9,2,FALSE)*'FL Characterization'!H$2)</f>
        <v>3.6871294963621102</v>
      </c>
      <c r="I3" s="4">
        <f>('[1]Pc, Summer, S3'!I3*Main!$B$5)+(VLOOKUP($A3,'FL Ratio'!$A$2:$B$9,2,FALSE)*'FL Characterization'!I$2)</f>
        <v>4.5551038167442721</v>
      </c>
      <c r="J3" s="4">
        <f>('[1]Pc, Summer, S3'!J3*Main!$B$5)+(VLOOKUP($A3,'FL Ratio'!$A$2:$B$9,2,FALSE)*'FL Characterization'!J$2)</f>
        <v>4.9633821582464472</v>
      </c>
      <c r="K3" s="4">
        <f>('[1]Pc, Summer, S3'!K3*Main!$B$5)+(VLOOKUP($A3,'FL Ratio'!$A$2:$B$9,2,FALSE)*'FL Characterization'!K$2)</f>
        <v>5.4662460594170064</v>
      </c>
      <c r="L3" s="4">
        <f>('[1]Pc, Summer, S3'!L3*Main!$B$5)+(VLOOKUP($A3,'FL Ratio'!$A$2:$B$9,2,FALSE)*'FL Characterization'!L$2)</f>
        <v>4.8230699611079952</v>
      </c>
      <c r="M3" s="4">
        <f>('[1]Pc, Summer, S3'!M3*Main!$B$5)+(VLOOKUP($A3,'FL Ratio'!$A$2:$B$9,2,FALSE)*'FL Characterization'!M$2)</f>
        <v>5.1733313643361933</v>
      </c>
      <c r="N3" s="4">
        <f>('[1]Pc, Summer, S3'!N3*Main!$B$5)+(VLOOKUP($A3,'FL Ratio'!$A$2:$B$9,2,FALSE)*'FL Characterization'!N$2)</f>
        <v>5.1495176792507893</v>
      </c>
      <c r="O3" s="4">
        <f>('[1]Pc, Summer, S3'!O3*Main!$B$5)+(VLOOKUP($A3,'FL Ratio'!$A$2:$B$9,2,FALSE)*'FL Characterization'!O$2)</f>
        <v>5.1234651195255152</v>
      </c>
      <c r="P3" s="4">
        <f>('[1]Pc, Summer, S3'!P3*Main!$B$5)+(VLOOKUP($A3,'FL Ratio'!$A$2:$B$9,2,FALSE)*'FL Characterization'!P$2)</f>
        <v>4.3831269065573144</v>
      </c>
      <c r="Q3" s="4">
        <f>('[1]Pc, Summer, S3'!Q3*Main!$B$5)+(VLOOKUP($A3,'FL Ratio'!$A$2:$B$9,2,FALSE)*'FL Characterization'!Q$2)</f>
        <v>4.6517097993821359</v>
      </c>
      <c r="R3" s="4">
        <f>('[1]Pc, Summer, S3'!R3*Main!$B$5)+(VLOOKUP($A3,'FL Ratio'!$A$2:$B$9,2,FALSE)*'FL Characterization'!R$2)</f>
        <v>4.9174194344947582</v>
      </c>
      <c r="S3" s="4">
        <f>('[1]Pc, Summer, S3'!S3*Main!$B$5)+(VLOOKUP($A3,'FL Ratio'!$A$2:$B$9,2,FALSE)*'FL Characterization'!S$2)</f>
        <v>4.9152010467525722</v>
      </c>
      <c r="T3" s="4">
        <f>('[1]Pc, Summer, S3'!T3*Main!$B$5)+(VLOOKUP($A3,'FL Ratio'!$A$2:$B$9,2,FALSE)*'FL Characterization'!T$2)</f>
        <v>4.9178635831021635</v>
      </c>
      <c r="U3" s="4">
        <f>('[1]Pc, Summer, S3'!U3*Main!$B$5)+(VLOOKUP($A3,'FL Ratio'!$A$2:$B$9,2,FALSE)*'FL Characterization'!U$2)</f>
        <v>5.258758797436565</v>
      </c>
      <c r="V3" s="4">
        <f>('[1]Pc, Summer, S3'!V3*Main!$B$5)+(VLOOKUP($A3,'FL Ratio'!$A$2:$B$9,2,FALSE)*'FL Characterization'!V$2)</f>
        <v>5.4158779314977625</v>
      </c>
      <c r="W3" s="4">
        <f>('[1]Pc, Summer, S3'!W3*Main!$B$5)+(VLOOKUP($A3,'FL Ratio'!$A$2:$B$9,2,FALSE)*'FL Characterization'!W$2)</f>
        <v>5.0480433593143843</v>
      </c>
      <c r="X3" s="4">
        <f>('[1]Pc, Summer, S3'!X3*Main!$B$5)+(VLOOKUP($A3,'FL Ratio'!$A$2:$B$9,2,FALSE)*'FL Characterization'!X$2)</f>
        <v>4.5184786188773352</v>
      </c>
      <c r="Y3" s="4">
        <f>('[1]Pc, Summer, S3'!Y3*Main!$B$5)+(VLOOKUP($A3,'FL Ratio'!$A$2:$B$9,2,FALSE)*'FL Characterization'!Y$2)</f>
        <v>4.277149886656483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2.7879200349122053</v>
      </c>
      <c r="C4" s="4">
        <f>('[1]Pc, Summer, S3'!C4*Main!$B$5)+(VLOOKUP($A4,'FL Ratio'!$A$2:$B$9,2,FALSE)*'FL Characterization'!C$2)</f>
        <v>2.5708255788532175</v>
      </c>
      <c r="D4" s="4">
        <f>('[1]Pc, Summer, S3'!D4*Main!$B$5)+(VLOOKUP($A4,'FL Ratio'!$A$2:$B$9,2,FALSE)*'FL Characterization'!D$2)</f>
        <v>2.4500594517661392</v>
      </c>
      <c r="E4" s="4">
        <f>('[1]Pc, Summer, S3'!E4*Main!$B$5)+(VLOOKUP($A4,'FL Ratio'!$A$2:$B$9,2,FALSE)*'FL Characterization'!E$2)</f>
        <v>2.5064726091155585</v>
      </c>
      <c r="F4" s="4">
        <f>('[1]Pc, Summer, S3'!F4*Main!$B$5)+(VLOOKUP($A4,'FL Ratio'!$A$2:$B$9,2,FALSE)*'FL Characterization'!F$2)</f>
        <v>2.3823625959628933</v>
      </c>
      <c r="G4" s="4">
        <f>('[1]Pc, Summer, S3'!G4*Main!$B$5)+(VLOOKUP($A4,'FL Ratio'!$A$2:$B$9,2,FALSE)*'FL Characterization'!G$2)</f>
        <v>2.3787996942570264</v>
      </c>
      <c r="H4" s="4">
        <f>('[1]Pc, Summer, S3'!H4*Main!$B$5)+(VLOOKUP($A4,'FL Ratio'!$A$2:$B$9,2,FALSE)*'FL Characterization'!H$2)</f>
        <v>3.4740101205050529</v>
      </c>
      <c r="I4" s="4">
        <f>('[1]Pc, Summer, S3'!I4*Main!$B$5)+(VLOOKUP($A4,'FL Ratio'!$A$2:$B$9,2,FALSE)*'FL Characterization'!I$2)</f>
        <v>4.2114335683155018</v>
      </c>
      <c r="J4" s="4">
        <f>('[1]Pc, Summer, S3'!J4*Main!$B$5)+(VLOOKUP($A4,'FL Ratio'!$A$2:$B$9,2,FALSE)*'FL Characterization'!J$2)</f>
        <v>4.3222497733770755</v>
      </c>
      <c r="K4" s="4">
        <f>('[1]Pc, Summer, S3'!K4*Main!$B$5)+(VLOOKUP($A4,'FL Ratio'!$A$2:$B$9,2,FALSE)*'FL Characterization'!K$2)</f>
        <v>4.18936386731668</v>
      </c>
      <c r="L4" s="4">
        <f>('[1]Pc, Summer, S3'!L4*Main!$B$5)+(VLOOKUP($A4,'FL Ratio'!$A$2:$B$9,2,FALSE)*'FL Characterization'!L$2)</f>
        <v>3.9253181791751364</v>
      </c>
      <c r="M4" s="4">
        <f>('[1]Pc, Summer, S3'!M4*Main!$B$5)+(VLOOKUP($A4,'FL Ratio'!$A$2:$B$9,2,FALSE)*'FL Characterization'!M$2)</f>
        <v>4.3952371207374004</v>
      </c>
      <c r="N4" s="4">
        <f>('[1]Pc, Summer, S3'!N4*Main!$B$5)+(VLOOKUP($A4,'FL Ratio'!$A$2:$B$9,2,FALSE)*'FL Characterization'!N$2)</f>
        <v>4.6118725362363424</v>
      </c>
      <c r="O4" s="4">
        <f>('[1]Pc, Summer, S3'!O4*Main!$B$5)+(VLOOKUP($A4,'FL Ratio'!$A$2:$B$9,2,FALSE)*'FL Characterization'!O$2)</f>
        <v>4.1571876472226723</v>
      </c>
      <c r="P4" s="4">
        <f>('[1]Pc, Summer, S3'!P4*Main!$B$5)+(VLOOKUP($A4,'FL Ratio'!$A$2:$B$9,2,FALSE)*'FL Characterization'!P$2)</f>
        <v>3.8421101465092136</v>
      </c>
      <c r="Q4" s="4">
        <f>('[1]Pc, Summer, S3'!Q4*Main!$B$5)+(VLOOKUP($A4,'FL Ratio'!$A$2:$B$9,2,FALSE)*'FL Characterization'!Q$2)</f>
        <v>3.7547454049330118</v>
      </c>
      <c r="R4" s="4">
        <f>('[1]Pc, Summer, S3'!R4*Main!$B$5)+(VLOOKUP($A4,'FL Ratio'!$A$2:$B$9,2,FALSE)*'FL Characterization'!R$2)</f>
        <v>3.7971452907727605</v>
      </c>
      <c r="S4" s="4">
        <f>('[1]Pc, Summer, S3'!S4*Main!$B$5)+(VLOOKUP($A4,'FL Ratio'!$A$2:$B$9,2,FALSE)*'FL Characterization'!S$2)</f>
        <v>3.5792338160574255</v>
      </c>
      <c r="T4" s="4">
        <f>('[1]Pc, Summer, S3'!T4*Main!$B$5)+(VLOOKUP($A4,'FL Ratio'!$A$2:$B$9,2,FALSE)*'FL Characterization'!T$2)</f>
        <v>3.5962025960865494</v>
      </c>
      <c r="U4" s="4">
        <f>('[1]Pc, Summer, S3'!U4*Main!$B$5)+(VLOOKUP($A4,'FL Ratio'!$A$2:$B$9,2,FALSE)*'FL Characterization'!U$2)</f>
        <v>3.7830190631871257</v>
      </c>
      <c r="V4" s="4">
        <f>('[1]Pc, Summer, S3'!V4*Main!$B$5)+(VLOOKUP($A4,'FL Ratio'!$A$2:$B$9,2,FALSE)*'FL Characterization'!V$2)</f>
        <v>4.1009921548180595</v>
      </c>
      <c r="W4" s="4">
        <f>('[1]Pc, Summer, S3'!W4*Main!$B$5)+(VLOOKUP($A4,'FL Ratio'!$A$2:$B$9,2,FALSE)*'FL Characterization'!W$2)</f>
        <v>3.6592188562700541</v>
      </c>
      <c r="X4" s="4">
        <f>('[1]Pc, Summer, S3'!X4*Main!$B$5)+(VLOOKUP($A4,'FL Ratio'!$A$2:$B$9,2,FALSE)*'FL Characterization'!X$2)</f>
        <v>3.448703663269332</v>
      </c>
      <c r="Y4" s="4">
        <f>('[1]Pc, Summer, S3'!Y4*Main!$B$5)+(VLOOKUP($A4,'FL Ratio'!$A$2:$B$9,2,FALSE)*'FL Characterization'!Y$2)</f>
        <v>2.8592977981492309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1.2653395777769396</v>
      </c>
      <c r="C5" s="4">
        <f>('[1]Pc, Summer, S3'!C5*Main!$B$5)+(VLOOKUP($A5,'FL Ratio'!$A$2:$B$9,2,FALSE)*'FL Characterization'!C$2)</f>
        <v>1.0437331493618107</v>
      </c>
      <c r="D5" s="4">
        <f>('[1]Pc, Summer, S3'!D5*Main!$B$5)+(VLOOKUP($A5,'FL Ratio'!$A$2:$B$9,2,FALSE)*'FL Characterization'!D$2)</f>
        <v>0.81999818249775036</v>
      </c>
      <c r="E5" s="4">
        <f>('[1]Pc, Summer, S3'!E5*Main!$B$5)+(VLOOKUP($A5,'FL Ratio'!$A$2:$B$9,2,FALSE)*'FL Characterization'!E$2)</f>
        <v>0.83051284667716851</v>
      </c>
      <c r="F5" s="4">
        <f>('[1]Pc, Summer, S3'!F5*Main!$B$5)+(VLOOKUP($A5,'FL Ratio'!$A$2:$B$9,2,FALSE)*'FL Characterization'!F$2)</f>
        <v>0.72989168934474391</v>
      </c>
      <c r="G5" s="4">
        <f>('[1]Pc, Summer, S3'!G5*Main!$B$5)+(VLOOKUP($A5,'FL Ratio'!$A$2:$B$9,2,FALSE)*'FL Characterization'!G$2)</f>
        <v>0.68633379249693349</v>
      </c>
      <c r="H5" s="4">
        <f>('[1]Pc, Summer, S3'!H5*Main!$B$5)+(VLOOKUP($A5,'FL Ratio'!$A$2:$B$9,2,FALSE)*'FL Characterization'!H$2)</f>
        <v>1.4336406502857453</v>
      </c>
      <c r="I5" s="4">
        <f>('[1]Pc, Summer, S3'!I5*Main!$B$5)+(VLOOKUP($A5,'FL Ratio'!$A$2:$B$9,2,FALSE)*'FL Characterization'!I$2)</f>
        <v>2.351973681355183</v>
      </c>
      <c r="J5" s="4">
        <f>('[1]Pc, Summer, S3'!J5*Main!$B$5)+(VLOOKUP($A5,'FL Ratio'!$A$2:$B$9,2,FALSE)*'FL Characterization'!J$2)</f>
        <v>2.9037958892466071</v>
      </c>
      <c r="K5" s="4">
        <f>('[1]Pc, Summer, S3'!K5*Main!$B$5)+(VLOOKUP($A5,'FL Ratio'!$A$2:$B$9,2,FALSE)*'FL Characterization'!K$2)</f>
        <v>2.9529768743255889</v>
      </c>
      <c r="L5" s="4">
        <f>('[1]Pc, Summer, S3'!L5*Main!$B$5)+(VLOOKUP($A5,'FL Ratio'!$A$2:$B$9,2,FALSE)*'FL Characterization'!L$2)</f>
        <v>2.8876273082131405</v>
      </c>
      <c r="M5" s="4">
        <f>('[1]Pc, Summer, S3'!M5*Main!$B$5)+(VLOOKUP($A5,'FL Ratio'!$A$2:$B$9,2,FALSE)*'FL Characterization'!M$2)</f>
        <v>2.6464722352100893</v>
      </c>
      <c r="N5" s="4">
        <f>('[1]Pc, Summer, S3'!N5*Main!$B$5)+(VLOOKUP($A5,'FL Ratio'!$A$2:$B$9,2,FALSE)*'FL Characterization'!N$2)</f>
        <v>2.9212599186076571</v>
      </c>
      <c r="O5" s="4">
        <f>('[1]Pc, Summer, S3'!O5*Main!$B$5)+(VLOOKUP($A5,'FL Ratio'!$A$2:$B$9,2,FALSE)*'FL Characterization'!O$2)</f>
        <v>2.8118828759371355</v>
      </c>
      <c r="P5" s="4">
        <f>('[1]Pc, Summer, S3'!P5*Main!$B$5)+(VLOOKUP($A5,'FL Ratio'!$A$2:$B$9,2,FALSE)*'FL Characterization'!P$2)</f>
        <v>2.5975322683862174</v>
      </c>
      <c r="Q5" s="4">
        <f>('[1]Pc, Summer, S3'!Q5*Main!$B$5)+(VLOOKUP($A5,'FL Ratio'!$A$2:$B$9,2,FALSE)*'FL Characterization'!Q$2)</f>
        <v>2.35787497705206</v>
      </c>
      <c r="R5" s="4">
        <f>('[1]Pc, Summer, S3'!R5*Main!$B$5)+(VLOOKUP($A5,'FL Ratio'!$A$2:$B$9,2,FALSE)*'FL Characterization'!R$2)</f>
        <v>2.1176446207961885</v>
      </c>
      <c r="S5" s="4">
        <f>('[1]Pc, Summer, S3'!S5*Main!$B$5)+(VLOOKUP($A5,'FL Ratio'!$A$2:$B$9,2,FALSE)*'FL Characterization'!S$2)</f>
        <v>1.9226418956831295</v>
      </c>
      <c r="T5" s="4">
        <f>('[1]Pc, Summer, S3'!T5*Main!$B$5)+(VLOOKUP($A5,'FL Ratio'!$A$2:$B$9,2,FALSE)*'FL Characterization'!T$2)</f>
        <v>2.3725255733781263</v>
      </c>
      <c r="U5" s="4">
        <f>('[1]Pc, Summer, S3'!U5*Main!$B$5)+(VLOOKUP($A5,'FL Ratio'!$A$2:$B$9,2,FALSE)*'FL Characterization'!U$2)</f>
        <v>2.817941945962251</v>
      </c>
      <c r="V5" s="4">
        <f>('[1]Pc, Summer, S3'!V5*Main!$B$5)+(VLOOKUP($A5,'FL Ratio'!$A$2:$B$9,2,FALSE)*'FL Characterization'!V$2)</f>
        <v>3.2773071834168603</v>
      </c>
      <c r="W5" s="4">
        <f>('[1]Pc, Summer, S3'!W5*Main!$B$5)+(VLOOKUP($A5,'FL Ratio'!$A$2:$B$9,2,FALSE)*'FL Characterization'!W$2)</f>
        <v>3.1357914586938818</v>
      </c>
      <c r="X5" s="4">
        <f>('[1]Pc, Summer, S3'!X5*Main!$B$5)+(VLOOKUP($A5,'FL Ratio'!$A$2:$B$9,2,FALSE)*'FL Characterization'!X$2)</f>
        <v>2.4107205934042177</v>
      </c>
      <c r="Y5" s="4">
        <f>('[1]Pc, Summer, S3'!Y5*Main!$B$5)+(VLOOKUP($A5,'FL Ratio'!$A$2:$B$9,2,FALSE)*'FL Characterization'!Y$2)</f>
        <v>1.7748486416685403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2.3876376773295362</v>
      </c>
      <c r="C6" s="4">
        <f>('[1]Pc, Summer, S3'!C6*Main!$B$5)+(VLOOKUP($A6,'FL Ratio'!$A$2:$B$9,2,FALSE)*'FL Characterization'!C$2)</f>
        <v>2.1689946226199117</v>
      </c>
      <c r="D6" s="4">
        <f>('[1]Pc, Summer, S3'!D6*Main!$B$5)+(VLOOKUP($A6,'FL Ratio'!$A$2:$B$9,2,FALSE)*'FL Characterization'!D$2)</f>
        <v>2.0025117972452908</v>
      </c>
      <c r="E6" s="4">
        <f>('[1]Pc, Summer, S3'!E6*Main!$B$5)+(VLOOKUP($A6,'FL Ratio'!$A$2:$B$9,2,FALSE)*'FL Characterization'!E$2)</f>
        <v>1.8961247857266437</v>
      </c>
      <c r="F6" s="4">
        <f>('[1]Pc, Summer, S3'!F6*Main!$B$5)+(VLOOKUP($A6,'FL Ratio'!$A$2:$B$9,2,FALSE)*'FL Characterization'!F$2)</f>
        <v>1.9682287334485162</v>
      </c>
      <c r="G6" s="4">
        <f>('[1]Pc, Summer, S3'!G6*Main!$B$5)+(VLOOKUP($A6,'FL Ratio'!$A$2:$B$9,2,FALSE)*'FL Characterization'!G$2)</f>
        <v>1.9557548426012372</v>
      </c>
      <c r="H6" s="4">
        <f>('[1]Pc, Summer, S3'!H6*Main!$B$5)+(VLOOKUP($A6,'FL Ratio'!$A$2:$B$9,2,FALSE)*'FL Characterization'!H$2)</f>
        <v>2.178008386142225</v>
      </c>
      <c r="I6" s="4">
        <f>('[1]Pc, Summer, S3'!I6*Main!$B$5)+(VLOOKUP($A6,'FL Ratio'!$A$2:$B$9,2,FALSE)*'FL Characterization'!I$2)</f>
        <v>2.4773820421044768</v>
      </c>
      <c r="J6" s="4">
        <f>('[1]Pc, Summer, S3'!J6*Main!$B$5)+(VLOOKUP($A6,'FL Ratio'!$A$2:$B$9,2,FALSE)*'FL Characterization'!J$2)</f>
        <v>2.679352780936985</v>
      </c>
      <c r="K6" s="4">
        <f>('[1]Pc, Summer, S3'!K6*Main!$B$5)+(VLOOKUP($A6,'FL Ratio'!$A$2:$B$9,2,FALSE)*'FL Characterization'!K$2)</f>
        <v>2.7683221376229148</v>
      </c>
      <c r="L6" s="4">
        <f>('[1]Pc, Summer, S3'!L6*Main!$B$5)+(VLOOKUP($A6,'FL Ratio'!$A$2:$B$9,2,FALSE)*'FL Characterization'!L$2)</f>
        <v>2.9514262994584017</v>
      </c>
      <c r="M6" s="4">
        <f>('[1]Pc, Summer, S3'!M6*Main!$B$5)+(VLOOKUP($A6,'FL Ratio'!$A$2:$B$9,2,FALSE)*'FL Characterization'!M$2)</f>
        <v>3.0633617212236399</v>
      </c>
      <c r="N6" s="4">
        <f>('[1]Pc, Summer, S3'!N6*Main!$B$5)+(VLOOKUP($A6,'FL Ratio'!$A$2:$B$9,2,FALSE)*'FL Characterization'!N$2)</f>
        <v>3.2834033572235328</v>
      </c>
      <c r="O6" s="4">
        <f>('[1]Pc, Summer, S3'!O6*Main!$B$5)+(VLOOKUP($A6,'FL Ratio'!$A$2:$B$9,2,FALSE)*'FL Characterization'!O$2)</f>
        <v>3.1583109397433216</v>
      </c>
      <c r="P6" s="4">
        <f>('[1]Pc, Summer, S3'!P6*Main!$B$5)+(VLOOKUP($A6,'FL Ratio'!$A$2:$B$9,2,FALSE)*'FL Characterization'!P$2)</f>
        <v>3.0500363602243161</v>
      </c>
      <c r="Q6" s="4">
        <f>('[1]Pc, Summer, S3'!Q6*Main!$B$5)+(VLOOKUP($A6,'FL Ratio'!$A$2:$B$9,2,FALSE)*'FL Characterization'!Q$2)</f>
        <v>3.01083449034049</v>
      </c>
      <c r="R6" s="4">
        <f>('[1]Pc, Summer, S3'!R6*Main!$B$5)+(VLOOKUP($A6,'FL Ratio'!$A$2:$B$9,2,FALSE)*'FL Characterization'!R$2)</f>
        <v>2.9051365302964718</v>
      </c>
      <c r="S6" s="4">
        <f>('[1]Pc, Summer, S3'!S6*Main!$B$5)+(VLOOKUP($A6,'FL Ratio'!$A$2:$B$9,2,FALSE)*'FL Characterization'!S$2)</f>
        <v>2.9995450178129488</v>
      </c>
      <c r="T6" s="4">
        <f>('[1]Pc, Summer, S3'!T6*Main!$B$5)+(VLOOKUP($A6,'FL Ratio'!$A$2:$B$9,2,FALSE)*'FL Characterization'!T$2)</f>
        <v>2.9017462322302237</v>
      </c>
      <c r="U6" s="4">
        <f>('[1]Pc, Summer, S3'!U6*Main!$B$5)+(VLOOKUP($A6,'FL Ratio'!$A$2:$B$9,2,FALSE)*'FL Characterization'!U$2)</f>
        <v>3.0239709500266203</v>
      </c>
      <c r="V6" s="4">
        <f>('[1]Pc, Summer, S3'!V6*Main!$B$5)+(VLOOKUP($A6,'FL Ratio'!$A$2:$B$9,2,FALSE)*'FL Characterization'!V$2)</f>
        <v>3.2699292497492016</v>
      </c>
      <c r="W6" s="4">
        <f>('[1]Pc, Summer, S3'!W6*Main!$B$5)+(VLOOKUP($A6,'FL Ratio'!$A$2:$B$9,2,FALSE)*'FL Characterization'!W$2)</f>
        <v>3.1970770173580929</v>
      </c>
      <c r="X6" s="4">
        <f>('[1]Pc, Summer, S3'!X6*Main!$B$5)+(VLOOKUP($A6,'FL Ratio'!$A$2:$B$9,2,FALSE)*'FL Characterization'!X$2)</f>
        <v>3.1322628756423532</v>
      </c>
      <c r="Y6" s="4">
        <f>('[1]Pc, Summer, S3'!Y6*Main!$B$5)+(VLOOKUP($A6,'FL Ratio'!$A$2:$B$9,2,FALSE)*'FL Characterization'!Y$2)</f>
        <v>2.7188581439755737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2.4467335006689028</v>
      </c>
      <c r="C7" s="4">
        <f>('[1]Pc, Summer, S3'!C7*Main!$B$5)+(VLOOKUP($A7,'FL Ratio'!$A$2:$B$9,2,FALSE)*'FL Characterization'!C$2)</f>
        <v>2.3834219900038258</v>
      </c>
      <c r="D7" s="4">
        <f>('[1]Pc, Summer, S3'!D7*Main!$B$5)+(VLOOKUP($A7,'FL Ratio'!$A$2:$B$9,2,FALSE)*'FL Characterization'!D$2)</f>
        <v>2.2505759488223442</v>
      </c>
      <c r="E7" s="4">
        <f>('[1]Pc, Summer, S3'!E7*Main!$B$5)+(VLOOKUP($A7,'FL Ratio'!$A$2:$B$9,2,FALSE)*'FL Characterization'!E$2)</f>
        <v>2.2673758463552391</v>
      </c>
      <c r="F7" s="4">
        <f>('[1]Pc, Summer, S3'!F7*Main!$B$5)+(VLOOKUP($A7,'FL Ratio'!$A$2:$B$9,2,FALSE)*'FL Characterization'!F$2)</f>
        <v>2.2749001339957329</v>
      </c>
      <c r="G7" s="4">
        <f>('[1]Pc, Summer, S3'!G7*Main!$B$5)+(VLOOKUP($A7,'FL Ratio'!$A$2:$B$9,2,FALSE)*'FL Characterization'!G$2)</f>
        <v>2.3260567565566221</v>
      </c>
      <c r="H7" s="4">
        <f>('[1]Pc, Summer, S3'!H7*Main!$B$5)+(VLOOKUP($A7,'FL Ratio'!$A$2:$B$9,2,FALSE)*'FL Characterization'!H$2)</f>
        <v>2.5237396527359919</v>
      </c>
      <c r="I7" s="4">
        <f>('[1]Pc, Summer, S3'!I7*Main!$B$5)+(VLOOKUP($A7,'FL Ratio'!$A$2:$B$9,2,FALSE)*'FL Characterization'!I$2)</f>
        <v>3.0603403641213975</v>
      </c>
      <c r="J7" s="4">
        <f>('[1]Pc, Summer, S3'!J7*Main!$B$5)+(VLOOKUP($A7,'FL Ratio'!$A$2:$B$9,2,FALSE)*'FL Characterization'!J$2)</f>
        <v>3.160588599123018</v>
      </c>
      <c r="K7" s="4">
        <f>('[1]Pc, Summer, S3'!K7*Main!$B$5)+(VLOOKUP($A7,'FL Ratio'!$A$2:$B$9,2,FALSE)*'FL Characterization'!K$2)</f>
        <v>3.0902678653290501</v>
      </c>
      <c r="L7" s="4">
        <f>('[1]Pc, Summer, S3'!L7*Main!$B$5)+(VLOOKUP($A7,'FL Ratio'!$A$2:$B$9,2,FALSE)*'FL Characterization'!L$2)</f>
        <v>3.0849022316161405</v>
      </c>
      <c r="M7" s="4">
        <f>('[1]Pc, Summer, S3'!M7*Main!$B$5)+(VLOOKUP($A7,'FL Ratio'!$A$2:$B$9,2,FALSE)*'FL Characterization'!M$2)</f>
        <v>3.324708101978799</v>
      </c>
      <c r="N7" s="4">
        <f>('[1]Pc, Summer, S3'!N7*Main!$B$5)+(VLOOKUP($A7,'FL Ratio'!$A$2:$B$9,2,FALSE)*'FL Characterization'!N$2)</f>
        <v>3.2954236434128612</v>
      </c>
      <c r="O7" s="4">
        <f>('[1]Pc, Summer, S3'!O7*Main!$B$5)+(VLOOKUP($A7,'FL Ratio'!$A$2:$B$9,2,FALSE)*'FL Characterization'!O$2)</f>
        <v>3.151018434535668</v>
      </c>
      <c r="P7" s="4">
        <f>('[1]Pc, Summer, S3'!P7*Main!$B$5)+(VLOOKUP($A7,'FL Ratio'!$A$2:$B$9,2,FALSE)*'FL Characterization'!P$2)</f>
        <v>2.9412584779727897</v>
      </c>
      <c r="Q7" s="4">
        <f>('[1]Pc, Summer, S3'!Q7*Main!$B$5)+(VLOOKUP($A7,'FL Ratio'!$A$2:$B$9,2,FALSE)*'FL Characterization'!Q$2)</f>
        <v>2.8681150901651002</v>
      </c>
      <c r="R7" s="4">
        <f>('[1]Pc, Summer, S3'!R7*Main!$B$5)+(VLOOKUP($A7,'FL Ratio'!$A$2:$B$9,2,FALSE)*'FL Characterization'!R$2)</f>
        <v>3.0688583701373053</v>
      </c>
      <c r="S7" s="4">
        <f>('[1]Pc, Summer, S3'!S7*Main!$B$5)+(VLOOKUP($A7,'FL Ratio'!$A$2:$B$9,2,FALSE)*'FL Characterization'!S$2)</f>
        <v>2.8983441380970558</v>
      </c>
      <c r="T7" s="4">
        <f>('[1]Pc, Summer, S3'!T7*Main!$B$5)+(VLOOKUP($A7,'FL Ratio'!$A$2:$B$9,2,FALSE)*'FL Characterization'!T$2)</f>
        <v>2.7856398943219243</v>
      </c>
      <c r="U7" s="4">
        <f>('[1]Pc, Summer, S3'!U7*Main!$B$5)+(VLOOKUP($A7,'FL Ratio'!$A$2:$B$9,2,FALSE)*'FL Characterization'!U$2)</f>
        <v>2.7759795901149702</v>
      </c>
      <c r="V7" s="4">
        <f>('[1]Pc, Summer, S3'!V7*Main!$B$5)+(VLOOKUP($A7,'FL Ratio'!$A$2:$B$9,2,FALSE)*'FL Characterization'!V$2)</f>
        <v>2.9082474951987081</v>
      </c>
      <c r="W7" s="4">
        <f>('[1]Pc, Summer, S3'!W7*Main!$B$5)+(VLOOKUP($A7,'FL Ratio'!$A$2:$B$9,2,FALSE)*'FL Characterization'!W$2)</f>
        <v>2.6966856852799315</v>
      </c>
      <c r="X7" s="4">
        <f>('[1]Pc, Summer, S3'!X7*Main!$B$5)+(VLOOKUP($A7,'FL Ratio'!$A$2:$B$9,2,FALSE)*'FL Characterization'!X$2)</f>
        <v>2.5822303229004611</v>
      </c>
      <c r="Y7" s="4">
        <f>('[1]Pc, Summer, S3'!Y7*Main!$B$5)+(VLOOKUP($A7,'FL Ratio'!$A$2:$B$9,2,FALSE)*'FL Characterization'!Y$2)</f>
        <v>2.5947322064521949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2.0240519055763562</v>
      </c>
      <c r="C8" s="4">
        <f>('[1]Pc, Summer, S3'!C8*Main!$B$5)+(VLOOKUP($A8,'FL Ratio'!$A$2:$B$9,2,FALSE)*'FL Characterization'!C$2)</f>
        <v>1.857130712453039</v>
      </c>
      <c r="D8" s="4">
        <f>('[1]Pc, Summer, S3'!D8*Main!$B$5)+(VLOOKUP($A8,'FL Ratio'!$A$2:$B$9,2,FALSE)*'FL Characterization'!D$2)</f>
        <v>1.8200056583057398</v>
      </c>
      <c r="E8" s="4">
        <f>('[1]Pc, Summer, S3'!E8*Main!$B$5)+(VLOOKUP($A8,'FL Ratio'!$A$2:$B$9,2,FALSE)*'FL Characterization'!E$2)</f>
        <v>1.8165246675625946</v>
      </c>
      <c r="F8" s="4">
        <f>('[1]Pc, Summer, S3'!F8*Main!$B$5)+(VLOOKUP($A8,'FL Ratio'!$A$2:$B$9,2,FALSE)*'FL Characterization'!F$2)</f>
        <v>1.7080284191247785</v>
      </c>
      <c r="G8" s="4">
        <f>('[1]Pc, Summer, S3'!G8*Main!$B$5)+(VLOOKUP($A8,'FL Ratio'!$A$2:$B$9,2,FALSE)*'FL Characterization'!G$2)</f>
        <v>1.9028119477406973</v>
      </c>
      <c r="H8" s="4">
        <f>('[1]Pc, Summer, S3'!H8*Main!$B$5)+(VLOOKUP($A8,'FL Ratio'!$A$2:$B$9,2,FALSE)*'FL Characterization'!H$2)</f>
        <v>2.4026226108006354</v>
      </c>
      <c r="I8" s="4">
        <f>('[1]Pc, Summer, S3'!I8*Main!$B$5)+(VLOOKUP($A8,'FL Ratio'!$A$2:$B$9,2,FALSE)*'FL Characterization'!I$2)</f>
        <v>2.6654315709333072</v>
      </c>
      <c r="J8" s="4">
        <f>('[1]Pc, Summer, S3'!J8*Main!$B$5)+(VLOOKUP($A8,'FL Ratio'!$A$2:$B$9,2,FALSE)*'FL Characterization'!J$2)</f>
        <v>2.9477622505338585</v>
      </c>
      <c r="K8" s="4">
        <f>('[1]Pc, Summer, S3'!K8*Main!$B$5)+(VLOOKUP($A8,'FL Ratio'!$A$2:$B$9,2,FALSE)*'FL Characterization'!K$2)</f>
        <v>3.1145601454168914</v>
      </c>
      <c r="L8" s="4">
        <f>('[1]Pc, Summer, S3'!L8*Main!$B$5)+(VLOOKUP($A8,'FL Ratio'!$A$2:$B$9,2,FALSE)*'FL Characterization'!L$2)</f>
        <v>3.121606399361458</v>
      </c>
      <c r="M8" s="4">
        <f>('[1]Pc, Summer, S3'!M8*Main!$B$5)+(VLOOKUP($A8,'FL Ratio'!$A$2:$B$9,2,FALSE)*'FL Characterization'!M$2)</f>
        <v>3.3548489457344122</v>
      </c>
      <c r="N8" s="4">
        <f>('[1]Pc, Summer, S3'!N8*Main!$B$5)+(VLOOKUP($A8,'FL Ratio'!$A$2:$B$9,2,FALSE)*'FL Characterization'!N$2)</f>
        <v>3.2129555531112457</v>
      </c>
      <c r="O8" s="4">
        <f>('[1]Pc, Summer, S3'!O8*Main!$B$5)+(VLOOKUP($A8,'FL Ratio'!$A$2:$B$9,2,FALSE)*'FL Characterization'!O$2)</f>
        <v>3.2773497904503075</v>
      </c>
      <c r="P8" s="4">
        <f>('[1]Pc, Summer, S3'!P8*Main!$B$5)+(VLOOKUP($A8,'FL Ratio'!$A$2:$B$9,2,FALSE)*'FL Characterization'!P$2)</f>
        <v>3.3243084973265296</v>
      </c>
      <c r="Q8" s="4">
        <f>('[1]Pc, Summer, S3'!Q8*Main!$B$5)+(VLOOKUP($A8,'FL Ratio'!$A$2:$B$9,2,FALSE)*'FL Characterization'!Q$2)</f>
        <v>2.9801018222719984</v>
      </c>
      <c r="R8" s="4">
        <f>('[1]Pc, Summer, S3'!R8*Main!$B$5)+(VLOOKUP($A8,'FL Ratio'!$A$2:$B$9,2,FALSE)*'FL Characterization'!R$2)</f>
        <v>3.1172306881233922</v>
      </c>
      <c r="S8" s="4">
        <f>('[1]Pc, Summer, S3'!S8*Main!$B$5)+(VLOOKUP($A8,'FL Ratio'!$A$2:$B$9,2,FALSE)*'FL Characterization'!S$2)</f>
        <v>3.0102026976602709</v>
      </c>
      <c r="T8" s="4">
        <f>('[1]Pc, Summer, S3'!T8*Main!$B$5)+(VLOOKUP($A8,'FL Ratio'!$A$2:$B$9,2,FALSE)*'FL Characterization'!T$2)</f>
        <v>2.9643887947003003</v>
      </c>
      <c r="U8" s="4">
        <f>('[1]Pc, Summer, S3'!U8*Main!$B$5)+(VLOOKUP($A8,'FL Ratio'!$A$2:$B$9,2,FALSE)*'FL Characterization'!U$2)</f>
        <v>2.9454751542608566</v>
      </c>
      <c r="V8" s="4">
        <f>('[1]Pc, Summer, S3'!V8*Main!$B$5)+(VLOOKUP($A8,'FL Ratio'!$A$2:$B$9,2,FALSE)*'FL Characterization'!V$2)</f>
        <v>3.0215434629469371</v>
      </c>
      <c r="W8" s="4">
        <f>('[1]Pc, Summer, S3'!W8*Main!$B$5)+(VLOOKUP($A8,'FL Ratio'!$A$2:$B$9,2,FALSE)*'FL Characterization'!W$2)</f>
        <v>2.4650305255024936</v>
      </c>
      <c r="X8" s="4">
        <f>('[1]Pc, Summer, S3'!X8*Main!$B$5)+(VLOOKUP($A8,'FL Ratio'!$A$2:$B$9,2,FALSE)*'FL Characterization'!X$2)</f>
        <v>2.5216989514265564</v>
      </c>
      <c r="Y8" s="4">
        <f>('[1]Pc, Summer, S3'!Y8*Main!$B$5)+(VLOOKUP($A8,'FL Ratio'!$A$2:$B$9,2,FALSE)*'FL Characterization'!Y$2)</f>
        <v>2.1491829943445966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1.5842677420019129</v>
      </c>
      <c r="C9" s="4">
        <f>('[1]Pc, Summer, S3'!C9*Main!$B$5)+(VLOOKUP($A9,'FL Ratio'!$A$2:$B$9,2,FALSE)*'FL Characterization'!C$2)</f>
        <v>1.4580823228660311</v>
      </c>
      <c r="D9" s="4">
        <f>('[1]Pc, Summer, S3'!D9*Main!$B$5)+(VLOOKUP($A9,'FL Ratio'!$A$2:$B$9,2,FALSE)*'FL Characterization'!D$2)</f>
        <v>1.4351938660616823</v>
      </c>
      <c r="E9" s="4">
        <f>('[1]Pc, Summer, S3'!E9*Main!$B$5)+(VLOOKUP($A9,'FL Ratio'!$A$2:$B$9,2,FALSE)*'FL Characterization'!E$2)</f>
        <v>1.4036937540710019</v>
      </c>
      <c r="F9" s="4">
        <f>('[1]Pc, Summer, S3'!F9*Main!$B$5)+(VLOOKUP($A9,'FL Ratio'!$A$2:$B$9,2,FALSE)*'FL Characterization'!F$2)</f>
        <v>1.4261644666424287</v>
      </c>
      <c r="G9" s="4">
        <f>('[1]Pc, Summer, S3'!G9*Main!$B$5)+(VLOOKUP($A9,'FL Ratio'!$A$2:$B$9,2,FALSE)*'FL Characterization'!G$2)</f>
        <v>1.5323643317209448</v>
      </c>
      <c r="H9" s="4">
        <f>('[1]Pc, Summer, S3'!H9*Main!$B$5)+(VLOOKUP($A9,'FL Ratio'!$A$2:$B$9,2,FALSE)*'FL Characterization'!H$2)</f>
        <v>2.4800695049512385</v>
      </c>
      <c r="I9" s="4">
        <f>('[1]Pc, Summer, S3'!I9*Main!$B$5)+(VLOOKUP($A9,'FL Ratio'!$A$2:$B$9,2,FALSE)*'FL Characterization'!I$2)</f>
        <v>2.8621380503677383</v>
      </c>
      <c r="J9" s="4">
        <f>('[1]Pc, Summer, S3'!J9*Main!$B$5)+(VLOOKUP($A9,'FL Ratio'!$A$2:$B$9,2,FALSE)*'FL Characterization'!J$2)</f>
        <v>3.13485502974493</v>
      </c>
      <c r="K9" s="4">
        <f>('[1]Pc, Summer, S3'!K9*Main!$B$5)+(VLOOKUP($A9,'FL Ratio'!$A$2:$B$9,2,FALSE)*'FL Characterization'!K$2)</f>
        <v>3.0091782291019791</v>
      </c>
      <c r="L9" s="4">
        <f>('[1]Pc, Summer, S3'!L9*Main!$B$5)+(VLOOKUP($A9,'FL Ratio'!$A$2:$B$9,2,FALSE)*'FL Characterization'!L$2)</f>
        <v>3.1939788314039981</v>
      </c>
      <c r="M9" s="4">
        <f>('[1]Pc, Summer, S3'!M9*Main!$B$5)+(VLOOKUP($A9,'FL Ratio'!$A$2:$B$9,2,FALSE)*'FL Characterization'!M$2)</f>
        <v>3.2916058190386974</v>
      </c>
      <c r="N9" s="4">
        <f>('[1]Pc, Summer, S3'!N9*Main!$B$5)+(VLOOKUP($A9,'FL Ratio'!$A$2:$B$9,2,FALSE)*'FL Characterization'!N$2)</f>
        <v>3.4102755025719227</v>
      </c>
      <c r="O9" s="4">
        <f>('[1]Pc, Summer, S3'!O9*Main!$B$5)+(VLOOKUP($A9,'FL Ratio'!$A$2:$B$9,2,FALSE)*'FL Characterization'!O$2)</f>
        <v>3.0783775206449078</v>
      </c>
      <c r="P9" s="4">
        <f>('[1]Pc, Summer, S3'!P9*Main!$B$5)+(VLOOKUP($A9,'FL Ratio'!$A$2:$B$9,2,FALSE)*'FL Characterization'!P$2)</f>
        <v>2.7177159365580623</v>
      </c>
      <c r="Q9" s="4">
        <f>('[1]Pc, Summer, S3'!Q9*Main!$B$5)+(VLOOKUP($A9,'FL Ratio'!$A$2:$B$9,2,FALSE)*'FL Characterization'!Q$2)</f>
        <v>2.5970713815144832</v>
      </c>
      <c r="R9" s="4">
        <f>('[1]Pc, Summer, S3'!R9*Main!$B$5)+(VLOOKUP($A9,'FL Ratio'!$A$2:$B$9,2,FALSE)*'FL Characterization'!R$2)</f>
        <v>2.5171851815733368</v>
      </c>
      <c r="S9" s="4">
        <f>('[1]Pc, Summer, S3'!S9*Main!$B$5)+(VLOOKUP($A9,'FL Ratio'!$A$2:$B$9,2,FALSE)*'FL Characterization'!S$2)</f>
        <v>2.3953570726993969</v>
      </c>
      <c r="T9" s="4">
        <f>('[1]Pc, Summer, S3'!T9*Main!$B$5)+(VLOOKUP($A9,'FL Ratio'!$A$2:$B$9,2,FALSE)*'FL Characterization'!T$2)</f>
        <v>2.4289249589147053</v>
      </c>
      <c r="U9" s="4">
        <f>('[1]Pc, Summer, S3'!U9*Main!$B$5)+(VLOOKUP($A9,'FL Ratio'!$A$2:$B$9,2,FALSE)*'FL Characterization'!U$2)</f>
        <v>2.4680030273257865</v>
      </c>
      <c r="V9" s="4">
        <f>('[1]Pc, Summer, S3'!V9*Main!$B$5)+(VLOOKUP($A9,'FL Ratio'!$A$2:$B$9,2,FALSE)*'FL Characterization'!V$2)</f>
        <v>2.3473884888158936</v>
      </c>
      <c r="W9" s="4">
        <f>('[1]Pc, Summer, S3'!W9*Main!$B$5)+(VLOOKUP($A9,'FL Ratio'!$A$2:$B$9,2,FALSE)*'FL Characterization'!W$2)</f>
        <v>2.0735139547520713</v>
      </c>
      <c r="X9" s="4">
        <f>('[1]Pc, Summer, S3'!X9*Main!$B$5)+(VLOOKUP($A9,'FL Ratio'!$A$2:$B$9,2,FALSE)*'FL Characterization'!X$2)</f>
        <v>1.7890178365942897</v>
      </c>
      <c r="Y9" s="4">
        <f>('[1]Pc, Summer, S3'!Y9*Main!$B$5)+(VLOOKUP($A9,'FL Ratio'!$A$2:$B$9,2,FALSE)*'FL Characterization'!Y$2)</f>
        <v>1.6434985515124059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0.74869582538969803</v>
      </c>
      <c r="C2" s="4">
        <f>('[1]Qc, Summer, S1'!C2*Main!$B$5)</f>
        <v>0.82696857077134833</v>
      </c>
      <c r="D2" s="4">
        <f>('[1]Qc, Summer, S1'!D2*Main!$B$5)</f>
        <v>0.77932429097382205</v>
      </c>
      <c r="E2" s="4">
        <f>('[1]Qc, Summer, S1'!E2*Main!$B$5)</f>
        <v>0.77932429097382205</v>
      </c>
      <c r="F2" s="4">
        <f>('[1]Qc, Summer, S1'!F2*Main!$B$5)</f>
        <v>0.76230847676041991</v>
      </c>
      <c r="G2" s="4">
        <f>('[1]Qc, Summer, S1'!G2*Main!$B$5)</f>
        <v>0.80654959371526558</v>
      </c>
      <c r="H2" s="4">
        <f>('[1]Qc, Summer, S1'!H2*Main!$B$5)</f>
        <v>0.83037173361402883</v>
      </c>
      <c r="I2" s="4">
        <f>('[1]Qc, Summer, S1'!I2*Main!$B$5)</f>
        <v>1.5552454191049638</v>
      </c>
      <c r="J2" s="4">
        <f>('[1]Qc, Summer, S1'!J2*Main!$B$5)</f>
        <v>1.8104826323059973</v>
      </c>
      <c r="K2" s="4">
        <f>('[1]Qc, Summer, S1'!K2*Main!$B$5)</f>
        <v>1.7424193754523878</v>
      </c>
      <c r="L2" s="4">
        <f>('[1]Qc, Summer, S1'!L2*Main!$B$5)</f>
        <v>1.7015814213402229</v>
      </c>
      <c r="M2" s="4">
        <f>('[1]Qc, Summer, S1'!M2*Main!$B$5)</f>
        <v>1.6981782584975424</v>
      </c>
      <c r="N2" s="4">
        <f>('[1]Qc, Summer, S1'!N2*Main!$B$5)</f>
        <v>1.8070794694633165</v>
      </c>
      <c r="O2" s="4">
        <f>('[1]Qc, Summer, S1'!O2*Main!$B$5)</f>
        <v>1.7526288639804297</v>
      </c>
      <c r="P2" s="4">
        <f>('[1]Qc, Summer, S1'!P2*Main!$B$5)</f>
        <v>1.2285417862076409</v>
      </c>
      <c r="Q2" s="4">
        <f>('[1]Qc, Summer, S1'!Q2*Main!$B$5)</f>
        <v>1.6062928617451702</v>
      </c>
      <c r="R2" s="4">
        <f>('[1]Qc, Summer, S1'!R2*Main!$B$5)</f>
        <v>1.6267118388012531</v>
      </c>
      <c r="S2" s="4">
        <f>('[1]Qc, Summer, S1'!S2*Main!$B$5)</f>
        <v>1.5246169535208398</v>
      </c>
      <c r="T2" s="4">
        <f>('[1]Qc, Summer, S1'!T2*Main!$B$5)</f>
        <v>1.2081228091515581</v>
      </c>
      <c r="U2" s="4">
        <f>('[1]Qc, Summer, S1'!U2*Main!$B$5)</f>
        <v>1.0958184353431037</v>
      </c>
      <c r="V2" s="4">
        <f>('[1]Qc, Summer, S1'!V2*Main!$B$5)</f>
        <v>1.1502690408259906</v>
      </c>
      <c r="W2" s="4">
        <f>('[1]Qc, Summer, S1'!W2*Main!$B$5)</f>
        <v>1.1536722036686711</v>
      </c>
      <c r="X2" s="4">
        <f>('[1]Qc, Summer, S1'!X2*Main!$B$5)</f>
        <v>0.7963401051872242</v>
      </c>
      <c r="Y2" s="4">
        <f>('[1]Qc, Summer, S1'!Y2*Main!$B$5)</f>
        <v>0.78953377950186343</v>
      </c>
    </row>
    <row r="3" spans="1:25" x14ac:dyDescent="0.3">
      <c r="A3">
        <v>2</v>
      </c>
      <c r="B3" s="4">
        <f>('[1]Qc, Summer, S1'!B3*Main!$B$5)</f>
        <v>3.1300695281443601E-2</v>
      </c>
      <c r="C3" s="4">
        <f>('[1]Qc, Summer, S1'!C3*Main!$B$5)</f>
        <v>-0.18780417168866165</v>
      </c>
      <c r="D3" s="4">
        <f>('[1]Qc, Summer, S1'!D3*Main!$B$5)</f>
        <v>-0.20345451932938344</v>
      </c>
      <c r="E3" s="4">
        <f>('[1]Qc, Summer, S1'!E3*Main!$B$5)</f>
        <v>-0.29735660517371426</v>
      </c>
      <c r="F3" s="4">
        <f>('[1]Qc, Summer, S1'!F3*Main!$B$5)</f>
        <v>-0.35995799573660142</v>
      </c>
      <c r="G3" s="4">
        <f>('[1]Qc, Summer, S1'!G3*Main!$B$5)</f>
        <v>-0.28170625753299244</v>
      </c>
      <c r="H3" s="4">
        <f>('[1]Qc, Summer, S1'!H3*Main!$B$5)</f>
        <v>-0.35995799573660142</v>
      </c>
      <c r="I3" s="4">
        <f>('[1]Qc, Summer, S1'!I3*Main!$B$5)</f>
        <v>0.90772016316186455</v>
      </c>
      <c r="J3" s="4">
        <f>('[1]Qc, Summer, S1'!J3*Main!$B$5)</f>
        <v>1.1581257254134132</v>
      </c>
      <c r="K3" s="4">
        <f>('[1]Qc, Summer, S1'!K3*Main!$B$5)</f>
        <v>1.486783025868571</v>
      </c>
      <c r="L3" s="4">
        <f>('[1]Qc, Summer, S1'!L3*Main!$B$5)</f>
        <v>0.84511877259897727</v>
      </c>
      <c r="M3" s="4">
        <f>('[1]Qc, Summer, S1'!M3*Main!$B$5)</f>
        <v>0.76686703439536819</v>
      </c>
      <c r="N3" s="4">
        <f>('[1]Qc, Summer, S1'!N3*Main!$B$5)</f>
        <v>0.53211181978454125</v>
      </c>
      <c r="O3" s="4">
        <f>('[1]Qc, Summer, S1'!O3*Main!$B$5)</f>
        <v>0.71991599147320284</v>
      </c>
      <c r="P3" s="4">
        <f>('[1]Qc, Summer, S1'!P3*Main!$B$5)</f>
        <v>0.31300695281443608</v>
      </c>
      <c r="Q3" s="4">
        <f>('[1]Qc, Summer, S1'!Q3*Main!$B$5)</f>
        <v>0.26605590989227063</v>
      </c>
      <c r="R3" s="4">
        <f>('[1]Qc, Summer, S1'!R3*Main!$B$5)</f>
        <v>0.31300695281443608</v>
      </c>
      <c r="S3" s="4">
        <f>('[1]Qc, Summer, S1'!S3*Main!$B$5)</f>
        <v>0.56341251506598489</v>
      </c>
      <c r="T3" s="4">
        <f>('[1]Qc, Summer, S1'!T3*Main!$B$5)</f>
        <v>1.0798739872098044</v>
      </c>
      <c r="U3" s="4">
        <f>('[1]Qc, Summer, S1'!U3*Main!$B$5)</f>
        <v>1.0955243348505261</v>
      </c>
      <c r="V3" s="4">
        <f>('[1]Qc, Summer, S1'!V3*Main!$B$5)</f>
        <v>0.87641946788042069</v>
      </c>
      <c r="W3" s="4">
        <f>('[1]Qc, Summer, S1'!W3*Main!$B$5)</f>
        <v>0.6729649485510375</v>
      </c>
      <c r="X3" s="4">
        <f>('[1]Qc, Summer, S1'!X3*Main!$B$5)</f>
        <v>0.31300695281443602</v>
      </c>
      <c r="Y3" s="4">
        <f>('[1]Qc, Summer, S1'!Y3*Main!$B$5)</f>
        <v>6.2601390562887202E-2</v>
      </c>
    </row>
    <row r="4" spans="1:25" x14ac:dyDescent="0.3">
      <c r="A4">
        <v>3</v>
      </c>
      <c r="B4" s="4">
        <f>('[1]Qc, Summer, S1'!B4*Main!$B$5)</f>
        <v>-0.18890890211035963</v>
      </c>
      <c r="C4" s="4">
        <f>('[1]Qc, Summer, S1'!C4*Main!$B$5)</f>
        <v>-0.44741582078769382</v>
      </c>
      <c r="D4" s="4">
        <f>('[1]Qc, Summer, S1'!D4*Main!$B$5)</f>
        <v>-0.78049204292964358</v>
      </c>
      <c r="E4" s="4">
        <f>('[1]Qc, Summer, S1'!E4*Main!$B$5)</f>
        <v>-0.72083660015795115</v>
      </c>
      <c r="F4" s="4">
        <f>('[1]Qc, Summer, S1'!F4*Main!$B$5)</f>
        <v>-0.73575046085087425</v>
      </c>
      <c r="G4" s="4">
        <f>('[1]Qc, Summer, S1'!G4*Main!$B$5)</f>
        <v>-0.70095145256738711</v>
      </c>
      <c r="H4" s="4">
        <f>('[1]Qc, Summer, S1'!H4*Main!$B$5)</f>
        <v>-3.9770295181128346E-2</v>
      </c>
      <c r="I4" s="4">
        <f>('[1]Qc, Summer, S1'!I4*Main!$B$5)</f>
        <v>0.84014748570133613</v>
      </c>
      <c r="J4" s="4">
        <f>('[1]Qc, Summer, S1'!J4*Main!$B$5)</f>
        <v>1.1036256912763114</v>
      </c>
      <c r="K4" s="4">
        <f>('[1]Qc, Summer, S1'!K4*Main!$B$5)</f>
        <v>1.1135682650715937</v>
      </c>
      <c r="L4" s="4">
        <f>('[1]Qc, Summer, S1'!L4*Main!$B$5)</f>
        <v>0.929630649858875</v>
      </c>
      <c r="M4" s="4">
        <f>('[1]Qc, Summer, S1'!M4*Main!$B$5)</f>
        <v>1.163281134048004</v>
      </c>
      <c r="N4" s="4">
        <f>('[1]Qc, Summer, S1'!N4*Main!$B$5)</f>
        <v>1.0539128222999012</v>
      </c>
      <c r="O4" s="4">
        <f>('[1]Qc, Summer, S1'!O4*Main!$B$5)</f>
        <v>0.91968807606359282</v>
      </c>
      <c r="P4" s="4">
        <f>('[1]Qc, Summer, S1'!P4*Main!$B$5)</f>
        <v>0.6611811573862586</v>
      </c>
      <c r="Q4" s="4">
        <f>('[1]Qc, Summer, S1'!Q4*Main!$B$5)</f>
        <v>0.41261681250420662</v>
      </c>
      <c r="R4" s="4">
        <f>('[1]Qc, Summer, S1'!R4*Main!$B$5)</f>
        <v>0.5120425504570274</v>
      </c>
      <c r="S4" s="4">
        <f>('[1]Qc, Summer, S1'!S4*Main!$B$5)</f>
        <v>0.45735839458297589</v>
      </c>
      <c r="T4" s="4">
        <f>('[1]Qc, Summer, S1'!T4*Main!$B$5)</f>
        <v>8.4511877259897714E-2</v>
      </c>
      <c r="U4" s="4">
        <f>('[1]Qc, Summer, S1'!U4*Main!$B$5)</f>
        <v>0.36787523042543713</v>
      </c>
      <c r="V4" s="4">
        <f>('[1]Qc, Summer, S1'!V4*Main!$B$5)</f>
        <v>0.51701383735466844</v>
      </c>
      <c r="W4" s="4">
        <f>('[1]Qc, Summer, S1'!W4*Main!$B$5)</f>
        <v>0.33804750903959091</v>
      </c>
      <c r="X4" s="4">
        <f>('[1]Qc, Summer, S1'!X4*Main!$B$5)</f>
        <v>-0.31319107455138567</v>
      </c>
      <c r="Y4" s="4">
        <f>('[1]Qc, Summer, S1'!Y4*Main!$B$5)</f>
        <v>-0.64129600979569457</v>
      </c>
    </row>
    <row r="5" spans="1:25" x14ac:dyDescent="0.3">
      <c r="A5">
        <v>4</v>
      </c>
      <c r="B5" s="4">
        <f>('[1]Qc, Summer, S1'!B5*Main!$B$5)</f>
        <v>-0.89382053237586767</v>
      </c>
      <c r="C5" s="4">
        <f>('[1]Qc, Summer, S1'!C5*Main!$B$5)</f>
        <v>-0.90241496057178949</v>
      </c>
      <c r="D5" s="4">
        <f>('[1]Qc, Summer, S1'!D5*Main!$B$5)</f>
        <v>-0.92819824515955485</v>
      </c>
      <c r="E5" s="4">
        <f>('[1]Qc, Summer, S1'!E5*Main!$B$5)</f>
        <v>-0.92819824515955485</v>
      </c>
      <c r="F5" s="4">
        <f>('[1]Qc, Summer, S1'!F5*Main!$B$5)</f>
        <v>-0.94968431564935929</v>
      </c>
      <c r="G5" s="4">
        <f>('[1]Qc, Summer, S1'!G5*Main!$B$5)</f>
        <v>-0.97546760023712475</v>
      </c>
      <c r="H5" s="4">
        <f>('[1]Qc, Summer, S1'!H5*Main!$B$5)</f>
        <v>-0.88522610417994585</v>
      </c>
      <c r="I5" s="4">
        <f>('[1]Qc, Summer, S1'!I5*Main!$B$5)</f>
        <v>-0.59731275961656538</v>
      </c>
      <c r="J5" s="4">
        <f>('[1]Qc, Summer, S1'!J5*Main!$B$5)</f>
        <v>-0.44691026618793384</v>
      </c>
      <c r="K5" s="4">
        <f>('[1]Qc, Summer, S1'!K5*Main!$B$5)</f>
        <v>-0.47269355077569924</v>
      </c>
      <c r="L5" s="4">
        <f>('[1]Qc, Summer, S1'!L5*Main!$B$5)</f>
        <v>-0.59731275961656538</v>
      </c>
      <c r="M5" s="4">
        <f>('[1]Qc, Summer, S1'!M5*Main!$B$5)</f>
        <v>-0.64887932879209642</v>
      </c>
      <c r="N5" s="4">
        <f>('[1]Qc, Summer, S1'!N5*Main!$B$5)</f>
        <v>-0.60160997371452629</v>
      </c>
      <c r="O5" s="4">
        <f>('[1]Qc, Summer, S1'!O5*Main!$B$5)</f>
        <v>-0.65317654289005711</v>
      </c>
      <c r="P5" s="4">
        <f>('[1]Qc, Summer, S1'!P5*Main!$B$5)</f>
        <v>-0.61450161600840902</v>
      </c>
      <c r="Q5" s="4">
        <f>('[1]Qc, Summer, S1'!Q5*Main!$B$5)</f>
        <v>-0.72622918255539237</v>
      </c>
      <c r="R5" s="4">
        <f>('[1]Qc, Summer, S1'!R5*Main!$B$5)</f>
        <v>-0.81647067861257139</v>
      </c>
      <c r="S5" s="4">
        <f>('[1]Qc, Summer, S1'!S5*Main!$B$5)</f>
        <v>-0.72622918255539237</v>
      </c>
      <c r="T5" s="4">
        <f>('[1]Qc, Summer, S1'!T5*Main!$B$5)</f>
        <v>-0.51136847765734728</v>
      </c>
      <c r="U5" s="4">
        <f>('[1]Qc, Summer, S1'!U5*Main!$B$5)</f>
        <v>-0.45980190848181657</v>
      </c>
      <c r="V5" s="4">
        <f>('[1]Qc, Summer, S1'!V5*Main!$B$5)</f>
        <v>-0.45980190848181657</v>
      </c>
      <c r="W5" s="4">
        <f>('[1]Qc, Summer, S1'!W5*Main!$B$5)</f>
        <v>-0.6059071878124872</v>
      </c>
      <c r="X5" s="4">
        <f>('[1]Qc, Summer, S1'!X5*Main!$B$5)</f>
        <v>-0.75201246714315784</v>
      </c>
      <c r="Y5" s="4">
        <f>('[1]Qc, Summer, S1'!Y5*Main!$B$5)</f>
        <v>-0.78209296582888421</v>
      </c>
    </row>
    <row r="6" spans="1:25" x14ac:dyDescent="0.3">
      <c r="A6">
        <v>5</v>
      </c>
      <c r="B6" s="4">
        <f>('[1]Qc, Summer, S1'!B6*Main!$B$5)</f>
        <v>-0.55654163073591201</v>
      </c>
      <c r="C6" s="4">
        <f>('[1]Qc, Summer, S1'!C6*Main!$B$5)</f>
        <v>-0.72968791585375148</v>
      </c>
      <c r="D6" s="4">
        <f>('[1]Qc, Summer, S1'!D6*Main!$B$5)</f>
        <v>-0.85954762969213072</v>
      </c>
      <c r="E6" s="4">
        <f>('[1]Qc, Summer, S1'!E6*Main!$B$5)</f>
        <v>-0.85336383379506509</v>
      </c>
      <c r="F6" s="4">
        <f>('[1]Qc, Summer, S1'!F6*Main!$B$5)</f>
        <v>-0.85336383379506497</v>
      </c>
      <c r="G6" s="4">
        <f>('[1]Qc, Summer, S1'!G6*Main!$B$5)</f>
        <v>-0.9337531804569188</v>
      </c>
      <c r="H6" s="4">
        <f>('[1]Qc, Summer, S1'!H6*Main!$B$5)</f>
        <v>-0.8409962420009337</v>
      </c>
      <c r="I6" s="4">
        <f>('[1]Qc, Summer, S1'!I6*Main!$B$5)</f>
        <v>-0.33392497844154717</v>
      </c>
      <c r="J6" s="4">
        <f>('[1]Qc, Summer, S1'!J6*Main!$B$5)</f>
        <v>0.11130832614718239</v>
      </c>
      <c r="K6" s="4">
        <f>('[1]Qc, Summer, S1'!K6*Main!$B$5)</f>
        <v>0.37102775382394143</v>
      </c>
      <c r="L6" s="4">
        <f>('[1]Qc, Summer, S1'!L6*Main!$B$5)</f>
        <v>0.61219579380950317</v>
      </c>
      <c r="M6" s="4">
        <f>('[1]Qc, Summer, S1'!M6*Main!$B$5)</f>
        <v>0.64929856919189732</v>
      </c>
      <c r="N6" s="4">
        <f>('[1]Qc, Summer, S1'!N6*Main!$B$5)</f>
        <v>0.56890922253004339</v>
      </c>
      <c r="O6" s="4">
        <f>('[1]Qc, Summer, S1'!O6*Main!$B$5)</f>
        <v>0.46996848817699233</v>
      </c>
      <c r="P6" s="4">
        <f>('[1]Qc, Summer, S1'!P6*Main!$B$5)</f>
        <v>0.30918979485328441</v>
      </c>
      <c r="Q6" s="4">
        <f>('[1]Qc, Summer, S1'!Q6*Main!$B$5)</f>
        <v>0.19788146870610201</v>
      </c>
      <c r="R6" s="4">
        <f>('[1]Qc, Summer, S1'!R6*Main!$B$5)</f>
        <v>0.16696248922077359</v>
      </c>
      <c r="S6" s="4">
        <f>('[1]Qc, Summer, S1'!S6*Main!$B$5)</f>
        <v>0.1545948974266422</v>
      </c>
      <c r="T6" s="4">
        <f>('[1]Qc, Summer, S1'!T6*Main!$B$5)</f>
        <v>0.1545948974266422</v>
      </c>
      <c r="U6" s="4">
        <f>('[1]Qc, Summer, S1'!U6*Main!$B$5)</f>
        <v>3.7102775382394128E-2</v>
      </c>
      <c r="V6" s="4">
        <f>('[1]Qc, Summer, S1'!V6*Main!$B$5)</f>
        <v>0.32774118254448148</v>
      </c>
      <c r="W6" s="4">
        <f>('[1]Qc, Summer, S1'!W6*Main!$B$5)</f>
        <v>0.1545948974266422</v>
      </c>
      <c r="X6" s="4">
        <f>('[1]Qc, Summer, S1'!X6*Main!$B$5)</f>
        <v>8.6573142558919639E-2</v>
      </c>
      <c r="Y6" s="4">
        <f>('[1]Qc, Summer, S1'!Y6*Main!$B$5)</f>
        <v>-0.13604350973544518</v>
      </c>
    </row>
    <row r="7" spans="1:25" x14ac:dyDescent="0.3">
      <c r="A7">
        <v>6</v>
      </c>
      <c r="B7" s="4">
        <f>('[1]Qc, Summer, S1'!B7*Main!$B$5)</f>
        <v>0.4056570108475091</v>
      </c>
      <c r="C7" s="4">
        <f>('[1]Qc, Summer, S1'!C7*Main!$B$5)</f>
        <v>0.45002574640895543</v>
      </c>
      <c r="D7" s="4">
        <f>('[1]Qc, Summer, S1'!D7*Main!$B$5)</f>
        <v>0.34227310290258584</v>
      </c>
      <c r="E7" s="4">
        <f>('[1]Qc, Summer, S1'!E7*Main!$B$5)</f>
        <v>0.40248781545026296</v>
      </c>
      <c r="F7" s="4">
        <f>('[1]Qc, Summer, S1'!F7*Main!$B$5)</f>
        <v>0.41199540164200149</v>
      </c>
      <c r="G7" s="4">
        <f>('[1]Qc, Summer, S1'!G7*Main!$B$5)</f>
        <v>0.42308758553236303</v>
      </c>
      <c r="H7" s="4">
        <f>('[1]Qc, Summer, S1'!H7*Main!$B$5)</f>
        <v>0.40882620624475535</v>
      </c>
      <c r="I7" s="4">
        <f>('[1]Qc, Summer, S1'!I7*Main!$B$5)</f>
        <v>0.75743769994183341</v>
      </c>
      <c r="J7" s="4">
        <f>('[1]Qc, Summer, S1'!J7*Main!$B$5)</f>
        <v>0.86835953884544936</v>
      </c>
      <c r="K7" s="4">
        <f>('[1]Qc, Summer, S1'!K7*Main!$B$5)</f>
        <v>0.86677494114682618</v>
      </c>
      <c r="L7" s="4">
        <f>('[1]Qc, Summer, S1'!L7*Main!$B$5)</f>
        <v>0.75743769994183319</v>
      </c>
      <c r="M7" s="4">
        <f>('[1]Qc, Summer, S1'!M7*Main!$B$5)</f>
        <v>0.90480528591378029</v>
      </c>
      <c r="N7" s="4">
        <f>('[1]Qc, Summer, S1'!N7*Main!$B$5)</f>
        <v>0.94283563068073417</v>
      </c>
      <c r="O7" s="4">
        <f>('[1]Qc, Summer, S1'!O7*Main!$B$5)</f>
        <v>0.86835953884544936</v>
      </c>
      <c r="P7" s="4">
        <f>('[1]Qc, Summer, S1'!P7*Main!$B$5)</f>
        <v>0.75585310224321034</v>
      </c>
      <c r="Q7" s="4">
        <f>('[1]Qc, Summer, S1'!Q7*Main!$B$5)</f>
        <v>0.66553103342169473</v>
      </c>
      <c r="R7" s="4">
        <f>('[1]Qc, Summer, S1'!R7*Main!$B$5)</f>
        <v>0.81131402169501821</v>
      </c>
      <c r="S7" s="4">
        <f>('[1]Qc, Summer, S1'!S7*Main!$B$5)</f>
        <v>0.78596045851704877</v>
      </c>
      <c r="T7" s="4">
        <f>('[1]Qc, Summer, S1'!T7*Main!$B$5)</f>
        <v>0.61640850476437903</v>
      </c>
      <c r="U7" s="4">
        <f>('[1]Qc, Summer, S1'!U7*Main!$B$5)</f>
        <v>0.57203976920293265</v>
      </c>
      <c r="V7" s="4">
        <f>('[1]Qc, Summer, S1'!V7*Main!$B$5)</f>
        <v>0.67345402191481007</v>
      </c>
      <c r="W7" s="4">
        <f>('[1]Qc, Summer, S1'!W7*Main!$B$5)</f>
        <v>0.53084022903873262</v>
      </c>
      <c r="X7" s="4">
        <f>('[1]Qc, Summer, S1'!X7*Main!$B$5)</f>
        <v>0.40407241314888603</v>
      </c>
      <c r="Y7" s="4">
        <f>('[1]Qc, Summer, S1'!Y7*Main!$B$5)</f>
        <v>0.4516103441075785</v>
      </c>
    </row>
    <row r="8" spans="1:25" x14ac:dyDescent="0.3">
      <c r="A8">
        <v>7</v>
      </c>
      <c r="B8" s="4">
        <f>('[1]Qc, Summer, S1'!B8*Main!$B$5)</f>
        <v>-0.78265347201557456</v>
      </c>
      <c r="C8" s="4">
        <f>('[1]Qc, Summer, S1'!C8*Main!$B$5)</f>
        <v>-0.80470004869206979</v>
      </c>
      <c r="D8" s="4">
        <f>('[1]Qc, Summer, S1'!D8*Main!$B$5)</f>
        <v>-0.85430484621418346</v>
      </c>
      <c r="E8" s="4">
        <f>('[1]Qc, Summer, S1'!E8*Main!$B$5)</f>
        <v>-0.87635142289067891</v>
      </c>
      <c r="F8" s="4">
        <f>('[1]Qc, Summer, S1'!F8*Main!$B$5)</f>
        <v>-0.82123498119944116</v>
      </c>
      <c r="G8" s="4">
        <f>('[1]Qc, Summer, S1'!G8*Main!$B$5)</f>
        <v>-0.88737471122892631</v>
      </c>
      <c r="H8" s="4">
        <f>('[1]Qc, Summer, S1'!H8*Main!$B$5)</f>
        <v>-0.76060689533907966</v>
      </c>
      <c r="I8" s="4">
        <f>('[1]Qc, Summer, S1'!I8*Main!$B$5)</f>
        <v>-0.34723358265479715</v>
      </c>
      <c r="J8" s="4">
        <f>('[1]Qc, Summer, S1'!J8*Main!$B$5)</f>
        <v>-6.0628085860361412E-2</v>
      </c>
      <c r="K8" s="4">
        <f>('[1]Qc, Summer, S1'!K8*Main!$B$5)</f>
        <v>-4.9604797522113879E-2</v>
      </c>
      <c r="L8" s="4">
        <f>('[1]Qc, Summer, S1'!L8*Main!$B$5)</f>
        <v>0.10472123921335152</v>
      </c>
      <c r="M8" s="4">
        <f>('[1]Qc, Summer, S1'!M8*Main!$B$5)</f>
        <v>3.3069865014742593E-2</v>
      </c>
      <c r="N8" s="4">
        <f>('[1]Qc, Summer, S1'!N8*Main!$B$5)</f>
        <v>1.1023288338247532E-2</v>
      </c>
      <c r="O8" s="4">
        <f>('[1]Qc, Summer, S1'!O8*Main!$B$5)</f>
        <v>0</v>
      </c>
      <c r="P8" s="4">
        <f>('[1]Qc, Summer, S1'!P8*Main!$B$5)</f>
        <v>-8.8186306705980252E-2</v>
      </c>
      <c r="Q8" s="4">
        <f>('[1]Qc, Summer, S1'!Q8*Main!$B$5)</f>
        <v>-0.15432603673546544</v>
      </c>
      <c r="R8" s="4">
        <f>('[1]Qc, Summer, S1'!R8*Main!$B$5)</f>
        <v>-0.22597741093407439</v>
      </c>
      <c r="S8" s="4">
        <f>('[1]Qc, Summer, S1'!S8*Main!$B$5)</f>
        <v>-0.29762878513268337</v>
      </c>
      <c r="T8" s="4">
        <f>('[1]Qc, Summer, S1'!T8*Main!$B$5)</f>
        <v>-0.25904727594881699</v>
      </c>
      <c r="U8" s="4">
        <f>('[1]Qc, Summer, S1'!U8*Main!$B$5)</f>
        <v>-0.31416371764005463</v>
      </c>
      <c r="V8" s="4">
        <f>('[1]Qc, Summer, S1'!V8*Main!$B$5)</f>
        <v>-0.22046576676495061</v>
      </c>
      <c r="W8" s="4">
        <f>('[1]Qc, Summer, S1'!W8*Main!$B$5)</f>
        <v>-0.41337331268428235</v>
      </c>
      <c r="X8" s="4">
        <f>('[1]Qc, Summer, S1'!X8*Main!$B$5)</f>
        <v>-0.52360619606675762</v>
      </c>
      <c r="Y8" s="4">
        <f>('[1]Qc, Summer, S1'!Y8*Main!$B$5)</f>
        <v>-0.562187705250624</v>
      </c>
    </row>
    <row r="9" spans="1:25" x14ac:dyDescent="0.3">
      <c r="A9">
        <v>8</v>
      </c>
      <c r="B9" s="4">
        <f>('[1]Qc, Summer, S1'!B9*Main!$B$5)</f>
        <v>-0.97979253829700774</v>
      </c>
      <c r="C9" s="4">
        <f>('[1]Qc, Summer, S1'!C9*Main!$B$5)</f>
        <v>-0.98633539331067732</v>
      </c>
      <c r="D9" s="4">
        <f>('[1]Qc, Summer, S1'!D9*Main!$B$5)</f>
        <v>-0.99614967583118164</v>
      </c>
      <c r="E9" s="4">
        <f>('[1]Qc, Summer, S1'!E9*Main!$B$5)</f>
        <v>-1.0010568170914338</v>
      </c>
      <c r="F9" s="4">
        <f>('[1]Qc, Summer, S1'!F9*Main!$B$5)</f>
        <v>-0.98797110706409497</v>
      </c>
      <c r="G9" s="4">
        <f>('[1]Qc, Summer, S1'!G9*Main!$B$5)</f>
        <v>-0.9650711145162516</v>
      </c>
      <c r="H9" s="4">
        <f>('[1]Qc, Summer, S1'!H9*Main!$B$5)</f>
        <v>-0.81949259046210499</v>
      </c>
      <c r="I9" s="4">
        <f>('[1]Qc, Summer, S1'!I9*Main!$B$5)</f>
        <v>-0.67718549391479355</v>
      </c>
      <c r="J9" s="4">
        <f>('[1]Qc, Summer, S1'!J9*Main!$B$5)</f>
        <v>-0.66246407013403708</v>
      </c>
      <c r="K9" s="4">
        <f>('[1]Qc, Summer, S1'!K9*Main!$B$5)</f>
        <v>-0.65264978761353276</v>
      </c>
      <c r="L9" s="4">
        <f>('[1]Qc, Summer, S1'!L9*Main!$B$5)</f>
        <v>-0.64119979133961114</v>
      </c>
      <c r="M9" s="4">
        <f>('[1]Qc, Summer, S1'!M9*Main!$B$5)</f>
        <v>-0.63629265007935909</v>
      </c>
      <c r="N9" s="4">
        <f>('[1]Qc, Summer, S1'!N9*Main!$B$5)</f>
        <v>-0.65101407386011545</v>
      </c>
      <c r="O9" s="4">
        <f>('[1]Qc, Summer, S1'!O9*Main!$B$5)</f>
        <v>-0.67554978016137601</v>
      </c>
      <c r="P9" s="4">
        <f>('[1]Qc, Summer, S1'!P9*Main!$B$5)</f>
        <v>-0.74424975780490576</v>
      </c>
      <c r="Q9" s="4">
        <f>('[1]Qc, Summer, S1'!Q9*Main!$B$5)</f>
        <v>-0.77696403287325344</v>
      </c>
      <c r="R9" s="4">
        <f>('[1]Qc, Summer, S1'!R9*Main!$B$5)</f>
        <v>-0.80313545292793143</v>
      </c>
      <c r="S9" s="4">
        <f>('[1]Qc, Summer, S1'!S9*Main!$B$5)</f>
        <v>-0.80640688043476605</v>
      </c>
      <c r="T9" s="4">
        <f>('[1]Qc, Summer, S1'!T9*Main!$B$5)</f>
        <v>-0.82112830421552252</v>
      </c>
      <c r="U9" s="4">
        <f>('[1]Qc, Summer, S1'!U9*Main!$B$5)</f>
        <v>-0.84893543802361793</v>
      </c>
      <c r="V9" s="4">
        <f>('[1]Qc, Summer, S1'!V9*Main!$B$5)</f>
        <v>-0.90291399188639121</v>
      </c>
      <c r="W9" s="4">
        <f>('[1]Qc, Summer, S1'!W9*Main!$B$5)</f>
        <v>-0.93889969446157351</v>
      </c>
      <c r="X9" s="4">
        <f>('[1]Qc, Summer, S1'!X9*Main!$B$5)</f>
        <v>-0.95362111824232998</v>
      </c>
      <c r="Y9" s="4">
        <f>('[1]Qc, Summer, S1'!Y9*Main!$B$5)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0.73372190888190414</v>
      </c>
      <c r="C2" s="4">
        <f>('[1]Qc, Summer, S2'!C2*Main!$B$5)</f>
        <v>0.83523825647906191</v>
      </c>
      <c r="D2" s="4">
        <f>('[1]Qc, Summer, S2'!D2*Main!$B$5)</f>
        <v>0.79491077679329858</v>
      </c>
      <c r="E2" s="4">
        <f>('[1]Qc, Summer, S2'!E2*Main!$B$5)</f>
        <v>0.78711753388356032</v>
      </c>
      <c r="F2" s="4">
        <f>('[1]Qc, Summer, S2'!F2*Main!$B$5)</f>
        <v>0.76993156152802411</v>
      </c>
      <c r="G2" s="4">
        <f>('[1]Qc, Summer, S2'!G2*Main!$B$5)</f>
        <v>0.79041860184096013</v>
      </c>
      <c r="H2" s="4">
        <f>('[1]Qc, Summer, S2'!H2*Main!$B$5)</f>
        <v>0.83037173361402883</v>
      </c>
      <c r="I2" s="4">
        <f>('[1]Qc, Summer, S2'!I2*Main!$B$5)</f>
        <v>1.5863503274870632</v>
      </c>
      <c r="J2" s="4">
        <f>('[1]Qc, Summer, S2'!J2*Main!$B$5)</f>
        <v>1.8285874586290571</v>
      </c>
      <c r="K2" s="4">
        <f>('[1]Qc, Summer, S2'!K2*Main!$B$5)</f>
        <v>1.7772677629614357</v>
      </c>
      <c r="L2" s="4">
        <f>('[1]Qc, Summer, S2'!L2*Main!$B$5)</f>
        <v>1.6675497929134182</v>
      </c>
      <c r="M2" s="4">
        <f>('[1]Qc, Summer, S2'!M2*Main!$B$5)</f>
        <v>1.7151600410825181</v>
      </c>
      <c r="N2" s="4">
        <f>('[1]Qc, Summer, S2'!N2*Main!$B$5)</f>
        <v>1.8070794694633165</v>
      </c>
      <c r="O2" s="4">
        <f>('[1]Qc, Summer, S2'!O2*Main!$B$5)</f>
        <v>1.7701551526202339</v>
      </c>
      <c r="P2" s="4">
        <f>('[1]Qc, Summer, S2'!P2*Main!$B$5)</f>
        <v>1.2285417862076409</v>
      </c>
      <c r="Q2" s="4">
        <f>('[1]Qc, Summer, S2'!Q2*Main!$B$5)</f>
        <v>1.5741670045102669</v>
      </c>
      <c r="R2" s="4">
        <f>('[1]Qc, Summer, S2'!R2*Main!$B$5)</f>
        <v>1.659246075577278</v>
      </c>
      <c r="S2" s="4">
        <f>('[1]Qc, Summer, S2'!S2*Main!$B$5)</f>
        <v>1.494124614450423</v>
      </c>
      <c r="T2" s="4">
        <f>('[1]Qc, Summer, S2'!T2*Main!$B$5)</f>
        <v>1.2322852653345895</v>
      </c>
      <c r="U2" s="4">
        <f>('[1]Qc, Summer, S2'!U2*Main!$B$5)</f>
        <v>1.1177348040499657</v>
      </c>
      <c r="V2" s="4">
        <f>('[1]Qc, Summer, S2'!V2*Main!$B$5)</f>
        <v>1.1732744216425104</v>
      </c>
      <c r="W2" s="4">
        <f>('[1]Qc, Summer, S2'!W2*Main!$B$5)</f>
        <v>1.1536722036686711</v>
      </c>
      <c r="X2" s="4">
        <f>('[1]Qc, Summer, S2'!X2*Main!$B$5)</f>
        <v>0.81226690729096862</v>
      </c>
      <c r="Y2" s="4">
        <f>('[1]Qc, Summer, S2'!Y2*Main!$B$5)</f>
        <v>0.79742911729688215</v>
      </c>
    </row>
    <row r="3" spans="1:25" x14ac:dyDescent="0.3">
      <c r="A3">
        <v>2</v>
      </c>
      <c r="B3" s="4">
        <f>('[1]Qc, Summer, S2'!B3*Main!$B$5)</f>
        <v>3.0674681375814725E-2</v>
      </c>
      <c r="C3" s="4">
        <f>('[1]Qc, Summer, S2'!C3*Main!$B$5)</f>
        <v>-0.18404808825488839</v>
      </c>
      <c r="D3" s="4">
        <f>('[1]Qc, Summer, S2'!D3*Main!$B$5)</f>
        <v>-0.20752360971597109</v>
      </c>
      <c r="E3" s="4">
        <f>('[1]Qc, Summer, S2'!E3*Main!$B$5)</f>
        <v>-0.30330373727718851</v>
      </c>
      <c r="F3" s="4">
        <f>('[1]Qc, Summer, S2'!F3*Main!$B$5)</f>
        <v>-0.35995799573660142</v>
      </c>
      <c r="G3" s="4">
        <f>('[1]Qc, Summer, S2'!G3*Main!$B$5)</f>
        <v>-0.28170625753299244</v>
      </c>
      <c r="H3" s="4">
        <f>('[1]Qc, Summer, S2'!H3*Main!$B$5)</f>
        <v>-0.3527588358218694</v>
      </c>
      <c r="I3" s="4">
        <f>('[1]Qc, Summer, S2'!I3*Main!$B$5)</f>
        <v>0.90772016316186455</v>
      </c>
      <c r="J3" s="4">
        <f>('[1]Qc, Summer, S2'!J3*Main!$B$5)</f>
        <v>1.158125725413413</v>
      </c>
      <c r="K3" s="4">
        <f>('[1]Qc, Summer, S2'!K3*Main!$B$5)</f>
        <v>1.4570473653511997</v>
      </c>
      <c r="L3" s="4">
        <f>('[1]Qc, Summer, S2'!L3*Main!$B$5)</f>
        <v>0.84511877259897727</v>
      </c>
      <c r="M3" s="4">
        <f>('[1]Qc, Summer, S2'!M3*Main!$B$5)</f>
        <v>0.75152969370746081</v>
      </c>
      <c r="N3" s="4">
        <f>('[1]Qc, Summer, S2'!N3*Main!$B$5)</f>
        <v>0.52679070158669594</v>
      </c>
      <c r="O3" s="4">
        <f>('[1]Qc, Summer, S2'!O3*Main!$B$5)</f>
        <v>0.7055176716437388</v>
      </c>
      <c r="P3" s="4">
        <f>('[1]Qc, Summer, S2'!P3*Main!$B$5)</f>
        <v>0.31926709187072477</v>
      </c>
      <c r="Q3" s="4">
        <f>('[1]Qc, Summer, S2'!Q3*Main!$B$5)</f>
        <v>0.26339535079334786</v>
      </c>
      <c r="R3" s="4">
        <f>('[1]Qc, Summer, S2'!R3*Main!$B$5)</f>
        <v>0.30674681375814739</v>
      </c>
      <c r="S3" s="4">
        <f>('[1]Qc, Summer, S2'!S3*Main!$B$5)</f>
        <v>0.55777838991532502</v>
      </c>
      <c r="T3" s="4">
        <f>('[1]Qc, Summer, S2'!T3*Main!$B$5)</f>
        <v>1.1014714669540004</v>
      </c>
      <c r="U3" s="4">
        <f>('[1]Qc, Summer, S2'!U3*Main!$B$5)</f>
        <v>1.1064795781990311</v>
      </c>
      <c r="V3" s="4">
        <f>('[1]Qc, Summer, S2'!V3*Main!$B$5)</f>
        <v>0.85889107852281232</v>
      </c>
      <c r="W3" s="4">
        <f>('[1]Qc, Summer, S2'!W3*Main!$B$5)</f>
        <v>0.6729649485510375</v>
      </c>
      <c r="X3" s="4">
        <f>('[1]Qc, Summer, S2'!X3*Main!$B$5)</f>
        <v>0.31613702234258034</v>
      </c>
      <c r="Y3" s="4">
        <f>('[1]Qc, Summer, S2'!Y3*Main!$B$5)</f>
        <v>6.3227404468516074E-2</v>
      </c>
    </row>
    <row r="4" spans="1:25" x14ac:dyDescent="0.3">
      <c r="A4">
        <v>3</v>
      </c>
      <c r="B4" s="4">
        <f>('[1]Qc, Summer, S2'!B4*Main!$B$5)</f>
        <v>-0.1926870801525668</v>
      </c>
      <c r="C4" s="4">
        <f>('[1]Qc, Summer, S2'!C4*Main!$B$5)</f>
        <v>-0.4563641372034476</v>
      </c>
      <c r="D4" s="4">
        <f>('[1]Qc, Summer, S2'!D4*Main!$B$5)</f>
        <v>-0.79610188378823643</v>
      </c>
      <c r="E4" s="4">
        <f>('[1]Qc, Summer, S2'!E4*Main!$B$5)</f>
        <v>-0.72804496615953074</v>
      </c>
      <c r="F4" s="4">
        <f>('[1]Qc, Summer, S2'!F4*Main!$B$5)</f>
        <v>-0.75046547006789177</v>
      </c>
      <c r="G4" s="4">
        <f>('[1]Qc, Summer, S2'!G4*Main!$B$5)</f>
        <v>-0.70796096709306089</v>
      </c>
      <c r="H4" s="4">
        <f>('[1]Qc, Summer, S2'!H4*Main!$B$5)</f>
        <v>-3.8974889277505781E-2</v>
      </c>
      <c r="I4" s="4">
        <f>('[1]Qc, Summer, S2'!I4*Main!$B$5)</f>
        <v>0.83174601084432276</v>
      </c>
      <c r="J4" s="4">
        <f>('[1]Qc, Summer, S2'!J4*Main!$B$5)</f>
        <v>1.1256982051018376</v>
      </c>
      <c r="K4" s="4">
        <f>('[1]Qc, Summer, S2'!K4*Main!$B$5)</f>
        <v>1.1247039477223097</v>
      </c>
      <c r="L4" s="4">
        <f>('[1]Qc, Summer, S2'!L4*Main!$B$5)</f>
        <v>0.9203343433602863</v>
      </c>
      <c r="M4" s="4">
        <f>('[1]Qc, Summer, S2'!M4*Main!$B$5)</f>
        <v>1.1516483227075238</v>
      </c>
      <c r="N4" s="4">
        <f>('[1]Qc, Summer, S2'!N4*Main!$B$5)</f>
        <v>1.0328345658539031</v>
      </c>
      <c r="O4" s="4">
        <f>('[1]Qc, Summer, S2'!O4*Main!$B$5)</f>
        <v>0.9012943145423209</v>
      </c>
      <c r="P4" s="4">
        <f>('[1]Qc, Summer, S2'!P4*Main!$B$5)</f>
        <v>0.65456934581239601</v>
      </c>
      <c r="Q4" s="4">
        <f>('[1]Qc, Summer, S2'!Q4*Main!$B$5)</f>
        <v>0.41674298062924869</v>
      </c>
      <c r="R4" s="4">
        <f>('[1]Qc, Summer, S2'!R4*Main!$B$5)</f>
        <v>0.5120425504570274</v>
      </c>
      <c r="S4" s="4">
        <f>('[1]Qc, Summer, S2'!S4*Main!$B$5)</f>
        <v>0.45735839458297589</v>
      </c>
      <c r="T4" s="4">
        <f>('[1]Qc, Summer, S2'!T4*Main!$B$5)</f>
        <v>8.6202114805095667E-2</v>
      </c>
      <c r="U4" s="4">
        <f>('[1]Qc, Summer, S2'!U4*Main!$B$5)</f>
        <v>0.36419647812118278</v>
      </c>
      <c r="V4" s="4">
        <f>('[1]Qc, Summer, S2'!V4*Main!$B$5)</f>
        <v>0.51701383735466844</v>
      </c>
      <c r="W4" s="4">
        <f>('[1]Qc, Summer, S2'!W4*Main!$B$5)</f>
        <v>0.34142798412998682</v>
      </c>
      <c r="X4" s="4">
        <f>('[1]Qc, Summer, S2'!X4*Main!$B$5)</f>
        <v>-0.31632298529689956</v>
      </c>
      <c r="Y4" s="4">
        <f>('[1]Qc, Summer, S2'!Y4*Main!$B$5)</f>
        <v>-0.65412192999160845</v>
      </c>
    </row>
    <row r="5" spans="1:25" x14ac:dyDescent="0.3">
      <c r="A5">
        <v>4</v>
      </c>
      <c r="B5" s="4">
        <f>('[1]Qc, Summer, S2'!B5*Main!$B$5)</f>
        <v>-0.911696943023385</v>
      </c>
      <c r="C5" s="4">
        <f>('[1]Qc, Summer, S2'!C5*Main!$B$5)</f>
        <v>-0.91143911017750734</v>
      </c>
      <c r="D5" s="4">
        <f>('[1]Qc, Summer, S2'!D5*Main!$B$5)</f>
        <v>-0.91891626270795934</v>
      </c>
      <c r="E5" s="4">
        <f>('[1]Qc, Summer, S2'!E5*Main!$B$5)</f>
        <v>-0.94676221006274608</v>
      </c>
      <c r="F5" s="4">
        <f>('[1]Qc, Summer, S2'!F5*Main!$B$5)</f>
        <v>-0.93069062933637214</v>
      </c>
      <c r="G5" s="4">
        <f>('[1]Qc, Summer, S2'!G5*Main!$B$5)</f>
        <v>-0.96571292423475352</v>
      </c>
      <c r="H5" s="4">
        <f>('[1]Qc, Summer, S2'!H5*Main!$B$5)</f>
        <v>-0.89407836522174522</v>
      </c>
      <c r="I5" s="4">
        <f>('[1]Qc, Summer, S2'!I5*Main!$B$5)</f>
        <v>-0.5853665044242341</v>
      </c>
      <c r="J5" s="4">
        <f>('[1]Qc, Summer, S2'!J5*Main!$B$5)</f>
        <v>-0.43797206086417512</v>
      </c>
      <c r="K5" s="4">
        <f>('[1]Qc, Summer, S2'!K5*Main!$B$5)</f>
        <v>-0.48214742179121323</v>
      </c>
      <c r="L5" s="4">
        <f>('[1]Qc, Summer, S2'!L5*Main!$B$5)</f>
        <v>-0.60925901480889677</v>
      </c>
      <c r="M5" s="4">
        <f>('[1]Qc, Summer, S2'!M5*Main!$B$5)</f>
        <v>-0.64239053550417524</v>
      </c>
      <c r="N5" s="4">
        <f>('[1]Qc, Summer, S2'!N5*Main!$B$5)</f>
        <v>-0.58957777424023572</v>
      </c>
      <c r="O5" s="4">
        <f>('[1]Qc, Summer, S2'!O5*Main!$B$5)</f>
        <v>-0.64664477746115656</v>
      </c>
      <c r="P5" s="4">
        <f>('[1]Qc, Summer, S2'!P5*Main!$B$5)</f>
        <v>-0.61450161600840902</v>
      </c>
      <c r="Q5" s="4">
        <f>('[1]Qc, Summer, S2'!Q5*Main!$B$5)</f>
        <v>-0.74075376620650024</v>
      </c>
      <c r="R5" s="4">
        <f>('[1]Qc, Summer, S2'!R5*Main!$B$5)</f>
        <v>-0.80014126504032002</v>
      </c>
      <c r="S5" s="4">
        <f>('[1]Qc, Summer, S2'!S5*Main!$B$5)</f>
        <v>-0.74075376620650024</v>
      </c>
      <c r="T5" s="4">
        <f>('[1]Qc, Summer, S2'!T5*Main!$B$5)</f>
        <v>-0.52159584721049412</v>
      </c>
      <c r="U5" s="4">
        <f>('[1]Qc, Summer, S2'!U5*Main!$B$5)</f>
        <v>-0.45520388939699835</v>
      </c>
      <c r="V5" s="4">
        <f>('[1]Qc, Summer, S2'!V5*Main!$B$5)</f>
        <v>-0.46439992756663473</v>
      </c>
      <c r="W5" s="4">
        <f>('[1]Qc, Summer, S2'!W5*Main!$B$5)</f>
        <v>-0.61802533156873696</v>
      </c>
      <c r="X5" s="4">
        <f>('[1]Qc, Summer, S2'!X5*Main!$B$5)</f>
        <v>-0.74449234247172624</v>
      </c>
      <c r="Y5" s="4">
        <f>('[1]Qc, Summer, S2'!Y5*Main!$B$5)</f>
        <v>-0.7977348251454619</v>
      </c>
    </row>
    <row r="6" spans="1:25" x14ac:dyDescent="0.3">
      <c r="A6">
        <v>5</v>
      </c>
      <c r="B6" s="4">
        <f>('[1]Qc, Summer, S2'!B6*Main!$B$5)</f>
        <v>-0.56767246335063026</v>
      </c>
      <c r="C6" s="4">
        <f>('[1]Qc, Summer, S2'!C6*Main!$B$5)</f>
        <v>-0.72239103669521387</v>
      </c>
      <c r="D6" s="4">
        <f>('[1]Qc, Summer, S2'!D6*Main!$B$5)</f>
        <v>-0.84235667709828788</v>
      </c>
      <c r="E6" s="4">
        <f>('[1]Qc, Summer, S2'!E6*Main!$B$5)</f>
        <v>-0.87043111047096633</v>
      </c>
      <c r="F6" s="4">
        <f>('[1]Qc, Summer, S2'!F6*Main!$B$5)</f>
        <v>-0.85336383379506497</v>
      </c>
      <c r="G6" s="4">
        <f>('[1]Qc, Summer, S2'!G6*Main!$B$5)</f>
        <v>-0.9337531804569188</v>
      </c>
      <c r="H6" s="4">
        <f>('[1]Qc, Summer, S2'!H6*Main!$B$5)</f>
        <v>-0.84940620442094306</v>
      </c>
      <c r="I6" s="4">
        <f>('[1]Qc, Summer, S2'!I6*Main!$B$5)</f>
        <v>-0.33392497844154717</v>
      </c>
      <c r="J6" s="4">
        <f>('[1]Qc, Summer, S2'!J6*Main!$B$5)</f>
        <v>0.11353449267012604</v>
      </c>
      <c r="K6" s="4">
        <f>('[1]Qc, Summer, S2'!K6*Main!$B$5)</f>
        <v>0.36731747628570199</v>
      </c>
      <c r="L6" s="4">
        <f>('[1]Qc, Summer, S2'!L6*Main!$B$5)</f>
        <v>0.62443970968569318</v>
      </c>
      <c r="M6" s="4">
        <f>('[1]Qc, Summer, S2'!M6*Main!$B$5)</f>
        <v>0.65579155488381624</v>
      </c>
      <c r="N6" s="4">
        <f>('[1]Qc, Summer, S2'!N6*Main!$B$5)</f>
        <v>0.56890922253004339</v>
      </c>
      <c r="O6" s="4">
        <f>('[1]Qc, Summer, S2'!O6*Main!$B$5)</f>
        <v>0.47936785794053216</v>
      </c>
      <c r="P6" s="4">
        <f>('[1]Qc, Summer, S2'!P6*Main!$B$5)</f>
        <v>0.30609789690475159</v>
      </c>
      <c r="Q6" s="4">
        <f>('[1]Qc, Summer, S2'!Q6*Main!$B$5)</f>
        <v>0.19788146870610201</v>
      </c>
      <c r="R6" s="4">
        <f>('[1]Qc, Summer, S2'!R6*Main!$B$5)</f>
        <v>0.16696248922077359</v>
      </c>
      <c r="S6" s="4">
        <f>('[1]Qc, Summer, S2'!S6*Main!$B$5)</f>
        <v>0.15150299947810936</v>
      </c>
      <c r="T6" s="4">
        <f>('[1]Qc, Summer, S2'!T6*Main!$B$5)</f>
        <v>0.1545948974266422</v>
      </c>
      <c r="U6" s="4">
        <f>('[1]Qc, Summer, S2'!U6*Main!$B$5)</f>
        <v>3.6731747628570184E-2</v>
      </c>
      <c r="V6" s="4">
        <f>('[1]Qc, Summer, S2'!V6*Main!$B$5)</f>
        <v>0.32774118254448148</v>
      </c>
      <c r="W6" s="4">
        <f>('[1]Qc, Summer, S2'!W6*Main!$B$5)</f>
        <v>0.15768679537517505</v>
      </c>
      <c r="X6" s="4">
        <f>('[1]Qc, Summer, S2'!X6*Main!$B$5)</f>
        <v>8.4841679707741272E-2</v>
      </c>
      <c r="Y6" s="4">
        <f>('[1]Qc, Summer, S2'!Y6*Main!$B$5)</f>
        <v>-0.13604350973544518</v>
      </c>
    </row>
    <row r="7" spans="1:25" x14ac:dyDescent="0.3">
      <c r="A7">
        <v>6</v>
      </c>
      <c r="B7" s="4">
        <f>('[1]Qc, Summer, S2'!B7*Main!$B$5)</f>
        <v>0.40565701084750916</v>
      </c>
      <c r="C7" s="4">
        <f>('[1]Qc, Summer, S2'!C7*Main!$B$5)</f>
        <v>0.45902626133713448</v>
      </c>
      <c r="D7" s="4">
        <f>('[1]Qc, Summer, S2'!D7*Main!$B$5)</f>
        <v>0.33885037187355993</v>
      </c>
      <c r="E7" s="4">
        <f>('[1]Qc, Summer, S2'!E7*Main!$B$5)</f>
        <v>0.39846293729576038</v>
      </c>
      <c r="F7" s="4">
        <f>('[1]Qc, Summer, S2'!F7*Main!$B$5)</f>
        <v>0.42023530967484146</v>
      </c>
      <c r="G7" s="4">
        <f>('[1]Qc, Summer, S2'!G7*Main!$B$5)</f>
        <v>0.42308758553236303</v>
      </c>
      <c r="H7" s="4">
        <f>('[1]Qc, Summer, S2'!H7*Main!$B$5)</f>
        <v>0.41700273036965041</v>
      </c>
      <c r="I7" s="4">
        <f>('[1]Qc, Summer, S2'!I7*Main!$B$5)</f>
        <v>0.74986332294241509</v>
      </c>
      <c r="J7" s="4">
        <f>('[1]Qc, Summer, S2'!J7*Main!$B$5)</f>
        <v>0.87704313423390379</v>
      </c>
      <c r="K7" s="4">
        <f>('[1]Qc, Summer, S2'!K7*Main!$B$5)</f>
        <v>0.85810719173535777</v>
      </c>
      <c r="L7" s="4">
        <f>('[1]Qc, Summer, S2'!L7*Main!$B$5)</f>
        <v>0.76501207694125173</v>
      </c>
      <c r="M7" s="4">
        <f>('[1]Qc, Summer, S2'!M7*Main!$B$5)</f>
        <v>0.92290139163205587</v>
      </c>
      <c r="N7" s="4">
        <f>('[1]Qc, Summer, S2'!N7*Main!$B$5)</f>
        <v>0.96169234329434883</v>
      </c>
      <c r="O7" s="4">
        <f>('[1]Qc, Summer, S2'!O7*Main!$B$5)</f>
        <v>0.85967594345699494</v>
      </c>
      <c r="P7" s="4">
        <f>('[1]Qc, Summer, S2'!P7*Main!$B$5)</f>
        <v>0.75585310224321045</v>
      </c>
      <c r="Q7" s="4">
        <f>('[1]Qc, Summer, S2'!Q7*Main!$B$5)</f>
        <v>0.67218634375591169</v>
      </c>
      <c r="R7" s="4">
        <f>('[1]Qc, Summer, S2'!R7*Main!$B$5)</f>
        <v>0.82754030212891849</v>
      </c>
      <c r="S7" s="4">
        <f>('[1]Qc, Summer, S2'!S7*Main!$B$5)</f>
        <v>0.80167966768738996</v>
      </c>
      <c r="T7" s="4">
        <f>('[1]Qc, Summer, S2'!T7*Main!$B$5)</f>
        <v>0.61640850476437903</v>
      </c>
      <c r="U7" s="4">
        <f>('[1]Qc, Summer, S2'!U7*Main!$B$5)</f>
        <v>0.57776016689496201</v>
      </c>
      <c r="V7" s="4">
        <f>('[1]Qc, Summer, S2'!V7*Main!$B$5)</f>
        <v>0.66671948169566209</v>
      </c>
      <c r="W7" s="4">
        <f>('[1]Qc, Summer, S2'!W7*Main!$B$5)</f>
        <v>0.52553182674834531</v>
      </c>
      <c r="X7" s="4">
        <f>('[1]Qc, Summer, S2'!X7*Main!$B$5)</f>
        <v>0.39599096488590829</v>
      </c>
      <c r="Y7" s="4">
        <f>('[1]Qc, Summer, S2'!Y7*Main!$B$5)</f>
        <v>0.46064255098973</v>
      </c>
    </row>
    <row r="8" spans="1:25" x14ac:dyDescent="0.3">
      <c r="A8">
        <v>7</v>
      </c>
      <c r="B8" s="4">
        <f>('[1]Qc, Summer, S2'!B8*Main!$B$5)</f>
        <v>-0.79830654145588598</v>
      </c>
      <c r="C8" s="4">
        <f>('[1]Qc, Summer, S2'!C8*Main!$B$5)</f>
        <v>-0.80470004869206979</v>
      </c>
      <c r="D8" s="4">
        <f>('[1]Qc, Summer, S2'!D8*Main!$B$5)</f>
        <v>-0.8372187492898997</v>
      </c>
      <c r="E8" s="4">
        <f>('[1]Qc, Summer, S2'!E8*Main!$B$5)</f>
        <v>-0.86758790866177216</v>
      </c>
      <c r="F8" s="4">
        <f>('[1]Qc, Summer, S2'!F8*Main!$B$5)</f>
        <v>-0.8048102815754522</v>
      </c>
      <c r="G8" s="4">
        <f>('[1]Qc, Summer, S2'!G8*Main!$B$5)</f>
        <v>-0.87850096411663725</v>
      </c>
      <c r="H8" s="4">
        <f>('[1]Qc, Summer, S2'!H8*Main!$B$5)</f>
        <v>-0.76821296429247032</v>
      </c>
      <c r="I8" s="4">
        <f>('[1]Qc, Summer, S2'!I8*Main!$B$5)</f>
        <v>-0.34028891100170122</v>
      </c>
      <c r="J8" s="4">
        <f>('[1]Qc, Summer, S2'!J8*Main!$B$5)</f>
        <v>-5.941552414315418E-2</v>
      </c>
      <c r="K8" s="4">
        <f>('[1]Qc, Summer, S2'!K8*Main!$B$5)</f>
        <v>-5.0596893472556165E-2</v>
      </c>
      <c r="L8" s="4">
        <f>('[1]Qc, Summer, S2'!L8*Main!$B$5)</f>
        <v>0.10472123921335152</v>
      </c>
      <c r="M8" s="4">
        <f>('[1]Qc, Summer, S2'!M8*Main!$B$5)</f>
        <v>3.3731262315037445E-2</v>
      </c>
      <c r="N8" s="4">
        <f>('[1]Qc, Summer, S2'!N8*Main!$B$5)</f>
        <v>1.0913055454865053E-2</v>
      </c>
      <c r="O8" s="4">
        <f>('[1]Qc, Summer, S2'!O8*Main!$B$5)</f>
        <v>0</v>
      </c>
      <c r="P8" s="4">
        <f>('[1]Qc, Summer, S2'!P8*Main!$B$5)</f>
        <v>-8.6422580571860655E-2</v>
      </c>
      <c r="Q8" s="4">
        <f>('[1]Qc, Summer, S2'!Q8*Main!$B$5)</f>
        <v>-0.15586929710282008</v>
      </c>
      <c r="R8" s="4">
        <f>('[1]Qc, Summer, S2'!R8*Main!$B$5)</f>
        <v>-0.22371763682473364</v>
      </c>
      <c r="S8" s="4">
        <f>('[1]Qc, Summer, S2'!S8*Main!$B$5)</f>
        <v>-0.29465249728135656</v>
      </c>
      <c r="T8" s="4">
        <f>('[1]Qc, Summer, S2'!T8*Main!$B$5)</f>
        <v>-0.25386633042984064</v>
      </c>
      <c r="U8" s="4">
        <f>('[1]Qc, Summer, S2'!U8*Main!$B$5)</f>
        <v>-0.32044699199285581</v>
      </c>
      <c r="V8" s="4">
        <f>('[1]Qc, Summer, S2'!V8*Main!$B$5)</f>
        <v>-0.2226704244326001</v>
      </c>
      <c r="W8" s="4">
        <f>('[1]Qc, Summer, S2'!W8*Main!$B$5)</f>
        <v>-0.42164077893796803</v>
      </c>
      <c r="X8" s="4">
        <f>('[1]Qc, Summer, S2'!X8*Main!$B$5)</f>
        <v>-0.5131340721454225</v>
      </c>
      <c r="Y8" s="4">
        <f>('[1]Qc, Summer, S2'!Y8*Main!$B$5)</f>
        <v>-0.56780958230313028</v>
      </c>
    </row>
    <row r="9" spans="1:25" x14ac:dyDescent="0.3">
      <c r="A9">
        <v>8</v>
      </c>
      <c r="B9" s="4">
        <f>('[1]Qc, Summer, S2'!B9*Main!$B$5)</f>
        <v>-0.96019668753106757</v>
      </c>
      <c r="C9" s="4">
        <f>('[1]Qc, Summer, S2'!C9*Main!$B$5)</f>
        <v>-0.98633539331067721</v>
      </c>
      <c r="D9" s="4">
        <f>('[1]Qc, Summer, S2'!D9*Main!$B$5)</f>
        <v>-0.98618817907286982</v>
      </c>
      <c r="E9" s="4">
        <f>('[1]Qc, Summer, S2'!E9*Main!$B$5)</f>
        <v>-1.011067385262348</v>
      </c>
      <c r="F9" s="4">
        <f>('[1]Qc, Summer, S2'!F9*Main!$B$5)</f>
        <v>-0.99785081813473586</v>
      </c>
      <c r="G9" s="4">
        <f>('[1]Qc, Summer, S2'!G9*Main!$B$5)</f>
        <v>-0.97472182566141419</v>
      </c>
      <c r="H9" s="4">
        <f>('[1]Qc, Summer, S2'!H9*Main!$B$5)</f>
        <v>-0.83588244227134723</v>
      </c>
      <c r="I9" s="4">
        <f>('[1]Qc, Summer, S2'!I9*Main!$B$5)</f>
        <v>-0.68395734885394144</v>
      </c>
      <c r="J9" s="4">
        <f>('[1]Qc, Summer, S2'!J9*Main!$B$5)</f>
        <v>-0.66246407013403696</v>
      </c>
      <c r="K9" s="4">
        <f>('[1]Qc, Summer, S2'!K9*Main!$B$5)</f>
        <v>-0.66570278336580324</v>
      </c>
      <c r="L9" s="4">
        <f>('[1]Qc, Summer, S2'!L9*Main!$B$5)</f>
        <v>-0.65402378716640341</v>
      </c>
      <c r="M9" s="4">
        <f>('[1]Qc, Summer, S2'!M9*Main!$B$5)</f>
        <v>-0.62992972357856547</v>
      </c>
      <c r="N9" s="4">
        <f>('[1]Qc, Summer, S2'!N9*Main!$B$5)</f>
        <v>-0.64450393312151433</v>
      </c>
      <c r="O9" s="4">
        <f>('[1]Qc, Summer, S2'!O9*Main!$B$5)</f>
        <v>-0.67554978016137601</v>
      </c>
      <c r="P9" s="4">
        <f>('[1]Qc, Summer, S2'!P9*Main!$B$5)</f>
        <v>-0.74424975780490576</v>
      </c>
      <c r="Q9" s="4">
        <f>('[1]Qc, Summer, S2'!Q9*Main!$B$5)</f>
        <v>-0.77696403287325344</v>
      </c>
      <c r="R9" s="4">
        <f>('[1]Qc, Summer, S2'!R9*Main!$B$5)</f>
        <v>-0.78707274386937265</v>
      </c>
      <c r="S9" s="4">
        <f>('[1]Qc, Summer, S2'!S9*Main!$B$5)</f>
        <v>-0.82253501804346141</v>
      </c>
      <c r="T9" s="4">
        <f>('[1]Qc, Summer, S2'!T9*Main!$B$5)</f>
        <v>-0.80470573813121204</v>
      </c>
      <c r="U9" s="4">
        <f>('[1]Qc, Summer, S2'!U9*Main!$B$5)</f>
        <v>-0.84893543802361793</v>
      </c>
      <c r="V9" s="4">
        <f>('[1]Qc, Summer, S2'!V9*Main!$B$5)</f>
        <v>-0.88485571204866342</v>
      </c>
      <c r="W9" s="4">
        <f>('[1]Qc, Summer, S2'!W9*Main!$B$5)</f>
        <v>-0.92951069751695781</v>
      </c>
      <c r="X9" s="4">
        <f>('[1]Qc, Summer, S2'!X9*Main!$B$5)</f>
        <v>-0.96315732942475318</v>
      </c>
      <c r="Y9" s="4">
        <f>('[1]Qc, Summer, S2'!Y9*Main!$B$5)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0.73372190888190414</v>
      </c>
      <c r="C2" s="4">
        <f>('[1]Qc, Summer, S3'!C2*Main!$B$5)</f>
        <v>0.82696857077134833</v>
      </c>
      <c r="D2" s="4">
        <f>('[1]Qc, Summer, S3'!D2*Main!$B$5)</f>
        <v>0.7715310480640839</v>
      </c>
      <c r="E2" s="4">
        <f>('[1]Qc, Summer, S3'!E2*Main!$B$5)</f>
        <v>0.76373780515434564</v>
      </c>
      <c r="F2" s="4">
        <f>('[1]Qc, Summer, S3'!F2*Main!$B$5)</f>
        <v>0.75468539199281559</v>
      </c>
      <c r="G2" s="4">
        <f>('[1]Qc, Summer, S3'!G2*Main!$B$5)</f>
        <v>0.79041860184096013</v>
      </c>
      <c r="H2" s="4">
        <f>('[1]Qc, Summer, S3'!H2*Main!$B$5)</f>
        <v>0.83037173361402883</v>
      </c>
      <c r="I2" s="4">
        <f>('[1]Qc, Summer, S3'!I2*Main!$B$5)</f>
        <v>1.5863503274870632</v>
      </c>
      <c r="J2" s="4">
        <f>('[1]Qc, Summer, S3'!J2*Main!$B$5)</f>
        <v>1.8285874586290571</v>
      </c>
      <c r="K2" s="4">
        <f>('[1]Qc, Summer, S3'!K2*Main!$B$5)</f>
        <v>1.7424193754523878</v>
      </c>
      <c r="L2" s="4">
        <f>('[1]Qc, Summer, S3'!L2*Main!$B$5)</f>
        <v>1.6845656071268207</v>
      </c>
      <c r="M2" s="4">
        <f>('[1]Qc, Summer, S3'!M2*Main!$B$5)</f>
        <v>1.7321418236674935</v>
      </c>
      <c r="N2" s="4">
        <f>('[1]Qc, Summer, S3'!N2*Main!$B$5)</f>
        <v>1.8432210588525826</v>
      </c>
      <c r="O2" s="4">
        <f>('[1]Qc, Summer, S3'!O2*Main!$B$5)</f>
        <v>1.7175762867008211</v>
      </c>
      <c r="P2" s="4">
        <f>('[1]Qc, Summer, S3'!P2*Main!$B$5)</f>
        <v>1.2285417862076409</v>
      </c>
      <c r="Q2" s="4">
        <f>('[1]Qc, Summer, S3'!Q2*Main!$B$5)</f>
        <v>1.5902299331277188</v>
      </c>
      <c r="R2" s="4">
        <f>('[1]Qc, Summer, S3'!R2*Main!$B$5)</f>
        <v>1.659246075577278</v>
      </c>
      <c r="S2" s="4">
        <f>('[1]Qc, Summer, S3'!S2*Main!$B$5)</f>
        <v>1.5093707839856312</v>
      </c>
      <c r="T2" s="4">
        <f>('[1]Qc, Summer, S3'!T2*Main!$B$5)</f>
        <v>1.1839603529685272</v>
      </c>
      <c r="U2" s="4">
        <f>('[1]Qc, Summer, S3'!U2*Main!$B$5)</f>
        <v>1.1067766196965347</v>
      </c>
      <c r="V2" s="4">
        <f>('[1]Qc, Summer, S3'!V2*Main!$B$5)</f>
        <v>1.1732744216425104</v>
      </c>
      <c r="W2" s="4">
        <f>('[1]Qc, Summer, S3'!W2*Main!$B$5)</f>
        <v>1.1305987595952978</v>
      </c>
      <c r="X2" s="4">
        <f>('[1]Qc, Summer, S3'!X2*Main!$B$5)</f>
        <v>0.78041330308347978</v>
      </c>
      <c r="Y2" s="4">
        <f>('[1]Qc, Summer, S3'!Y2*Main!$B$5)</f>
        <v>0.77374310391182621</v>
      </c>
    </row>
    <row r="3" spans="1:25" x14ac:dyDescent="0.3">
      <c r="A3">
        <v>2</v>
      </c>
      <c r="B3" s="4">
        <f>('[1]Qc, Summer, S3'!B3*Main!$B$5)</f>
        <v>3.0987688328629168E-2</v>
      </c>
      <c r="C3" s="4">
        <f>('[1]Qc, Summer, S3'!C3*Main!$B$5)</f>
        <v>-0.18780417168866165</v>
      </c>
      <c r="D3" s="4">
        <f>('[1]Qc, Summer, S3'!D3*Main!$B$5)</f>
        <v>-0.20548906452267726</v>
      </c>
      <c r="E3" s="4">
        <f>('[1]Qc, Summer, S3'!E3*Main!$B$5)</f>
        <v>-0.29438303912197716</v>
      </c>
      <c r="F3" s="4">
        <f>('[1]Qc, Summer, S3'!F3*Main!$B$5)</f>
        <v>-0.36355757569396741</v>
      </c>
      <c r="G3" s="4">
        <f>('[1]Qc, Summer, S3'!G3*Main!$B$5)</f>
        <v>-0.27607213238233264</v>
      </c>
      <c r="H3" s="4">
        <f>('[1]Qc, Summer, S3'!H3*Main!$B$5)</f>
        <v>-0.35995799573660142</v>
      </c>
      <c r="I3" s="4">
        <f>('[1]Qc, Summer, S3'!I3*Main!$B$5)</f>
        <v>0.91679736479348328</v>
      </c>
      <c r="J3" s="4">
        <f>('[1]Qc, Summer, S3'!J3*Main!$B$5)</f>
        <v>1.1812882399216817</v>
      </c>
      <c r="K3" s="4">
        <f>('[1]Qc, Summer, S3'!K3*Main!$B$5)</f>
        <v>1.486783025868571</v>
      </c>
      <c r="L3" s="4">
        <f>('[1]Qc, Summer, S3'!L3*Main!$B$5)</f>
        <v>0.85356996032496713</v>
      </c>
      <c r="M3" s="4">
        <f>('[1]Qc, Summer, S3'!M3*Main!$B$5)</f>
        <v>0.75152969370746081</v>
      </c>
      <c r="N3" s="4">
        <f>('[1]Qc, Summer, S3'!N3*Main!$B$5)</f>
        <v>0.52146958338885052</v>
      </c>
      <c r="O3" s="4">
        <f>('[1]Qc, Summer, S3'!O3*Main!$B$5)</f>
        <v>0.72711515138793481</v>
      </c>
      <c r="P3" s="4">
        <f>('[1]Qc, Summer, S3'!P3*Main!$B$5)</f>
        <v>0.30674681375814739</v>
      </c>
      <c r="Q3" s="4">
        <f>('[1]Qc, Summer, S3'!Q3*Main!$B$5)</f>
        <v>0.26339535079334786</v>
      </c>
      <c r="R3" s="4">
        <f>('[1]Qc, Summer, S3'!R3*Main!$B$5)</f>
        <v>0.30987688328629165</v>
      </c>
      <c r="S3" s="4">
        <f>('[1]Qc, Summer, S3'!S3*Main!$B$5)</f>
        <v>0.56341251506598478</v>
      </c>
      <c r="T3" s="4">
        <f>('[1]Qc, Summer, S3'!T3*Main!$B$5)</f>
        <v>1.0582765074656084</v>
      </c>
      <c r="U3" s="4">
        <f>('[1]Qc, Summer, S3'!U3*Main!$B$5)</f>
        <v>1.1064795781990311</v>
      </c>
      <c r="V3" s="4">
        <f>('[1]Qc, Summer, S3'!V3*Main!$B$5)</f>
        <v>0.86765527320161651</v>
      </c>
      <c r="W3" s="4">
        <f>('[1]Qc, Summer, S3'!W3*Main!$B$5)</f>
        <v>0.6729649485510375</v>
      </c>
      <c r="X3" s="4">
        <f>('[1]Qc, Summer, S3'!X3*Main!$B$5)</f>
        <v>0.30674681375814727</v>
      </c>
      <c r="Y3" s="4">
        <f>('[1]Qc, Summer, S3'!Y3*Main!$B$5)</f>
        <v>6.1975376657258337E-2</v>
      </c>
    </row>
    <row r="4" spans="1:25" x14ac:dyDescent="0.3">
      <c r="A4">
        <v>3</v>
      </c>
      <c r="B4" s="4">
        <f>('[1]Qc, Summer, S3'!B4*Main!$B$5)</f>
        <v>-0.18890890211035963</v>
      </c>
      <c r="C4" s="4">
        <f>('[1]Qc, Summer, S3'!C4*Main!$B$5)</f>
        <v>-0.44741582078769382</v>
      </c>
      <c r="D4" s="4">
        <f>('[1]Qc, Summer, S3'!D4*Main!$B$5)</f>
        <v>-0.78049204292964358</v>
      </c>
      <c r="E4" s="4">
        <f>('[1]Qc, Summer, S3'!E4*Main!$B$5)</f>
        <v>-0.72804496615953074</v>
      </c>
      <c r="F4" s="4">
        <f>('[1]Qc, Summer, S3'!F4*Main!$B$5)</f>
        <v>-0.72839295624236555</v>
      </c>
      <c r="G4" s="4">
        <f>('[1]Qc, Summer, S3'!G4*Main!$B$5)</f>
        <v>-0.70796096709306089</v>
      </c>
      <c r="H4" s="4">
        <f>('[1]Qc, Summer, S3'!H4*Main!$B$5)</f>
        <v>-3.8974889277505781E-2</v>
      </c>
      <c r="I4" s="4">
        <f>('[1]Qc, Summer, S3'!I4*Main!$B$5)</f>
        <v>0.85695043541536287</v>
      </c>
      <c r="J4" s="4">
        <f>('[1]Qc, Summer, S3'!J4*Main!$B$5)</f>
        <v>1.1256982051018376</v>
      </c>
      <c r="K4" s="4">
        <f>('[1]Qc, Summer, S3'!K4*Main!$B$5)</f>
        <v>1.1135682650715937</v>
      </c>
      <c r="L4" s="4">
        <f>('[1]Qc, Summer, S3'!L4*Main!$B$5)</f>
        <v>0.9203343433602863</v>
      </c>
      <c r="M4" s="4">
        <f>('[1]Qc, Summer, S3'!M4*Main!$B$5)</f>
        <v>1.174913945388484</v>
      </c>
      <c r="N4" s="4">
        <f>('[1]Qc, Summer, S3'!N4*Main!$B$5)</f>
        <v>1.0644519505229002</v>
      </c>
      <c r="O4" s="4">
        <f>('[1]Qc, Summer, S3'!O4*Main!$B$5)</f>
        <v>0.91968807606359282</v>
      </c>
      <c r="P4" s="4">
        <f>('[1]Qc, Summer, S3'!P4*Main!$B$5)</f>
        <v>0.66779296896012119</v>
      </c>
      <c r="Q4" s="4">
        <f>('[1]Qc, Summer, S3'!Q4*Main!$B$5)</f>
        <v>0.41261681250420662</v>
      </c>
      <c r="R4" s="4">
        <f>('[1]Qc, Summer, S3'!R4*Main!$B$5)</f>
        <v>0.51716297596159766</v>
      </c>
      <c r="S4" s="4">
        <f>('[1]Qc, Summer, S3'!S4*Main!$B$5)</f>
        <v>0.46193197852880563</v>
      </c>
      <c r="T4" s="4">
        <f>('[1]Qc, Summer, S3'!T4*Main!$B$5)</f>
        <v>8.6202114805095667E-2</v>
      </c>
      <c r="U4" s="4">
        <f>('[1]Qc, Summer, S3'!U4*Main!$B$5)</f>
        <v>0.36051772581692842</v>
      </c>
      <c r="V4" s="4">
        <f>('[1]Qc, Summer, S3'!V4*Main!$B$5)</f>
        <v>0.51184369898112181</v>
      </c>
      <c r="W4" s="4">
        <f>('[1]Qc, Summer, S3'!W4*Main!$B$5)</f>
        <v>0.334667033949195</v>
      </c>
      <c r="X4" s="4">
        <f>('[1]Qc, Summer, S3'!X4*Main!$B$5)</f>
        <v>-0.31945489604241334</v>
      </c>
      <c r="Y4" s="4">
        <f>('[1]Qc, Summer, S3'!Y4*Main!$B$5)</f>
        <v>-0.64770896989365145</v>
      </c>
    </row>
    <row r="5" spans="1:25" x14ac:dyDescent="0.3">
      <c r="A5">
        <v>4</v>
      </c>
      <c r="B5" s="4">
        <f>('[1]Qc, Summer, S3'!B5*Main!$B$5)</f>
        <v>-0.911696943023385</v>
      </c>
      <c r="C5" s="4">
        <f>('[1]Qc, Summer, S3'!C5*Main!$B$5)</f>
        <v>-0.89339081096607154</v>
      </c>
      <c r="D5" s="4">
        <f>('[1]Qc, Summer, S3'!D5*Main!$B$5)</f>
        <v>-0.90963428025636384</v>
      </c>
      <c r="E5" s="4">
        <f>('[1]Qc, Summer, S3'!E5*Main!$B$5)</f>
        <v>-0.94676221006274608</v>
      </c>
      <c r="F5" s="4">
        <f>('[1]Qc, Summer, S3'!F5*Main!$B$5)</f>
        <v>-0.96867800196234655</v>
      </c>
      <c r="G5" s="4">
        <f>('[1]Qc, Summer, S3'!G5*Main!$B$5)</f>
        <v>-0.9559582482323824</v>
      </c>
      <c r="H5" s="4">
        <f>('[1]Qc, Summer, S3'!H5*Main!$B$5)</f>
        <v>-0.87637384313814648</v>
      </c>
      <c r="I5" s="4">
        <f>('[1]Qc, Summer, S3'!I5*Main!$B$5)</f>
        <v>-0.60925901480889677</v>
      </c>
      <c r="J5" s="4">
        <f>('[1]Qc, Summer, S3'!J5*Main!$B$5)</f>
        <v>-0.4424411635260545</v>
      </c>
      <c r="K5" s="4">
        <f>('[1]Qc, Summer, S3'!K5*Main!$B$5)</f>
        <v>-0.47742048628345618</v>
      </c>
      <c r="L5" s="4">
        <f>('[1]Qc, Summer, S3'!L5*Main!$B$5)</f>
        <v>-0.59731275961656538</v>
      </c>
      <c r="M5" s="4">
        <f>('[1]Qc, Summer, S3'!M5*Main!$B$5)</f>
        <v>-0.64887932879209642</v>
      </c>
      <c r="N5" s="4">
        <f>('[1]Qc, Summer, S3'!N5*Main!$B$5)</f>
        <v>-0.61364217318881675</v>
      </c>
      <c r="O5" s="4">
        <f>('[1]Qc, Summer, S3'!O5*Main!$B$5)</f>
        <v>-0.65317654289005711</v>
      </c>
      <c r="P5" s="4">
        <f>('[1]Qc, Summer, S3'!P5*Main!$B$5)</f>
        <v>-0.62064663216849303</v>
      </c>
      <c r="Q5" s="4">
        <f>('[1]Qc, Summer, S3'!Q5*Main!$B$5)</f>
        <v>-0.7117045989042845</v>
      </c>
      <c r="R5" s="4">
        <f>('[1]Qc, Summer, S3'!R5*Main!$B$5)</f>
        <v>-0.83280009218482287</v>
      </c>
      <c r="S5" s="4">
        <f>('[1]Qc, Summer, S3'!S5*Main!$B$5)</f>
        <v>-0.72622918255539237</v>
      </c>
      <c r="T5" s="4">
        <f>('[1]Qc, Summer, S3'!T5*Main!$B$5)</f>
        <v>-0.50114110810420032</v>
      </c>
      <c r="U5" s="4">
        <f>('[1]Qc, Summer, S3'!U5*Main!$B$5)</f>
        <v>-0.46439992756663473</v>
      </c>
      <c r="V5" s="4">
        <f>('[1]Qc, Summer, S3'!V5*Main!$B$5)</f>
        <v>-0.45520388939699835</v>
      </c>
      <c r="W5" s="4">
        <f>('[1]Qc, Summer, S3'!W5*Main!$B$5)</f>
        <v>-0.59984811593436227</v>
      </c>
      <c r="X5" s="4">
        <f>('[1]Qc, Summer, S3'!X5*Main!$B$5)</f>
        <v>-0.75953259181458954</v>
      </c>
      <c r="Y5" s="4">
        <f>('[1]Qc, Summer, S3'!Y5*Main!$B$5)</f>
        <v>-0.77427203617059526</v>
      </c>
    </row>
    <row r="6" spans="1:25" x14ac:dyDescent="0.3">
      <c r="A6">
        <v>5</v>
      </c>
      <c r="B6" s="4">
        <f>('[1]Qc, Summer, S3'!B6*Main!$B$5)</f>
        <v>-0.55097621442855282</v>
      </c>
      <c r="C6" s="4">
        <f>('[1]Qc, Summer, S3'!C6*Main!$B$5)</f>
        <v>-0.72239103669521387</v>
      </c>
      <c r="D6" s="4">
        <f>('[1]Qc, Summer, S3'!D6*Main!$B$5)</f>
        <v>-0.85954762969213072</v>
      </c>
      <c r="E6" s="4">
        <f>('[1]Qc, Summer, S3'!E6*Main!$B$5)</f>
        <v>-0.87043111047096633</v>
      </c>
      <c r="F6" s="4">
        <f>('[1]Qc, Summer, S3'!F6*Main!$B$5)</f>
        <v>-0.87043111047096622</v>
      </c>
      <c r="G6" s="4">
        <f>('[1]Qc, Summer, S3'!G6*Main!$B$5)</f>
        <v>-0.94309071226148788</v>
      </c>
      <c r="H6" s="4">
        <f>('[1]Qc, Summer, S3'!H6*Main!$B$5)</f>
        <v>-0.83258627958092435</v>
      </c>
      <c r="I6" s="4">
        <f>('[1]Qc, Summer, S3'!I6*Main!$B$5)</f>
        <v>-0.33726422822596264</v>
      </c>
      <c r="J6" s="4">
        <f>('[1]Qc, Summer, S3'!J6*Main!$B$5)</f>
        <v>0.11242140940865421</v>
      </c>
      <c r="K6" s="4">
        <f>('[1]Qc, Summer, S3'!K6*Main!$B$5)</f>
        <v>0.37102775382394143</v>
      </c>
      <c r="L6" s="4">
        <f>('[1]Qc, Summer, S3'!L6*Main!$B$5)</f>
        <v>0.62443970968569318</v>
      </c>
      <c r="M6" s="4">
        <f>('[1]Qc, Summer, S3'!M6*Main!$B$5)</f>
        <v>0.66228454057573516</v>
      </c>
      <c r="N6" s="4">
        <f>('[1]Qc, Summer, S3'!N6*Main!$B$5)</f>
        <v>0.57459831475534384</v>
      </c>
      <c r="O6" s="4">
        <f>('[1]Qc, Summer, S3'!O6*Main!$B$5)</f>
        <v>0.46996848817699233</v>
      </c>
      <c r="P6" s="4">
        <f>('[1]Qc, Summer, S3'!P6*Main!$B$5)</f>
        <v>0.30609789690475159</v>
      </c>
      <c r="Q6" s="4">
        <f>('[1]Qc, Summer, S3'!Q6*Main!$B$5)</f>
        <v>0.19986028339316306</v>
      </c>
      <c r="R6" s="4">
        <f>('[1]Qc, Summer, S3'!R6*Main!$B$5)</f>
        <v>0.17030173900518908</v>
      </c>
      <c r="S6" s="4">
        <f>('[1]Qc, Summer, S3'!S6*Main!$B$5)</f>
        <v>0.15150299947810936</v>
      </c>
      <c r="T6" s="4">
        <f>('[1]Qc, Summer, S3'!T6*Main!$B$5)</f>
        <v>0.15614084640090864</v>
      </c>
      <c r="U6" s="4">
        <f>('[1]Qc, Summer, S3'!U6*Main!$B$5)</f>
        <v>3.7473803136218072E-2</v>
      </c>
      <c r="V6" s="4">
        <f>('[1]Qc, Summer, S3'!V6*Main!$B$5)</f>
        <v>0.32774118254448148</v>
      </c>
      <c r="W6" s="4">
        <f>('[1]Qc, Summer, S3'!W6*Main!$B$5)</f>
        <v>0.1545948974266422</v>
      </c>
      <c r="X6" s="4">
        <f>('[1]Qc, Summer, S3'!X6*Main!$B$5)</f>
        <v>8.4841679707741272E-2</v>
      </c>
      <c r="Y6" s="4">
        <f>('[1]Qc, Summer, S3'!Y6*Main!$B$5)</f>
        <v>-0.13740394483279963</v>
      </c>
    </row>
    <row r="7" spans="1:25" x14ac:dyDescent="0.3">
      <c r="A7">
        <v>6</v>
      </c>
      <c r="B7" s="4">
        <f>('[1]Qc, Summer, S3'!B7*Main!$B$5)</f>
        <v>0.40565701084750916</v>
      </c>
      <c r="C7" s="4">
        <f>('[1]Qc, Summer, S3'!C7*Main!$B$5)</f>
        <v>0.45002574640895543</v>
      </c>
      <c r="D7" s="4">
        <f>('[1]Qc, Summer, S3'!D7*Main!$B$5)</f>
        <v>0.33885037187355993</v>
      </c>
      <c r="E7" s="4">
        <f>('[1]Qc, Summer, S3'!E7*Main!$B$5)</f>
        <v>0.4065126936047655</v>
      </c>
      <c r="F7" s="4">
        <f>('[1]Qc, Summer, S3'!F7*Main!$B$5)</f>
        <v>0.41611535565842145</v>
      </c>
      <c r="G7" s="4">
        <f>('[1]Qc, Summer, S3'!G7*Main!$B$5)</f>
        <v>0.42308758553236303</v>
      </c>
      <c r="H7" s="4">
        <f>('[1]Qc, Summer, S3'!H7*Main!$B$5)</f>
        <v>0.40064968211986018</v>
      </c>
      <c r="I7" s="4">
        <f>('[1]Qc, Summer, S3'!I7*Main!$B$5)</f>
        <v>0.77258645394067005</v>
      </c>
      <c r="J7" s="4">
        <f>('[1]Qc, Summer, S3'!J7*Main!$B$5)</f>
        <v>0.86835953884544925</v>
      </c>
      <c r="K7" s="4">
        <f>('[1]Qc, Summer, S3'!K7*Main!$B$5)</f>
        <v>0.85810719173535777</v>
      </c>
      <c r="L7" s="4">
        <f>('[1]Qc, Summer, S3'!L7*Main!$B$5)</f>
        <v>0.76501207694125173</v>
      </c>
      <c r="M7" s="4">
        <f>('[1]Qc, Summer, S3'!M7*Main!$B$5)</f>
        <v>0.89575723305464228</v>
      </c>
      <c r="N7" s="4">
        <f>('[1]Qc, Summer, S3'!N7*Main!$B$5)</f>
        <v>0.93340727437392679</v>
      </c>
      <c r="O7" s="4">
        <f>('[1]Qc, Summer, S3'!O7*Main!$B$5)</f>
        <v>0.87704313423390379</v>
      </c>
      <c r="P7" s="4">
        <f>('[1]Qc, Summer, S3'!P7*Main!$B$5)</f>
        <v>0.76341163326564243</v>
      </c>
      <c r="Q7" s="4">
        <f>('[1]Qc, Summer, S3'!Q7*Main!$B$5)</f>
        <v>0.66553103342169473</v>
      </c>
      <c r="R7" s="4">
        <f>('[1]Qc, Summer, S3'!R7*Main!$B$5)</f>
        <v>0.82754030212891849</v>
      </c>
      <c r="S7" s="4">
        <f>('[1]Qc, Summer, S3'!S7*Main!$B$5)</f>
        <v>0.80167966768738996</v>
      </c>
      <c r="T7" s="4">
        <f>('[1]Qc, Summer, S3'!T7*Main!$B$5)</f>
        <v>0.61640850476437903</v>
      </c>
      <c r="U7" s="4">
        <f>('[1]Qc, Summer, S3'!U7*Main!$B$5)</f>
        <v>0.56059897381887402</v>
      </c>
      <c r="V7" s="4">
        <f>('[1]Qc, Summer, S3'!V7*Main!$B$5)</f>
        <v>0.68692310235310627</v>
      </c>
      <c r="W7" s="4">
        <f>('[1]Qc, Summer, S3'!W7*Main!$B$5)</f>
        <v>0.53614863132912005</v>
      </c>
      <c r="X7" s="4">
        <f>('[1]Qc, Summer, S3'!X7*Main!$B$5)</f>
        <v>0.39599096488590829</v>
      </c>
      <c r="Y7" s="4">
        <f>('[1]Qc, Summer, S3'!Y7*Main!$B$5)</f>
        <v>0.44709424066650266</v>
      </c>
    </row>
    <row r="8" spans="1:25" x14ac:dyDescent="0.3">
      <c r="A8">
        <v>7</v>
      </c>
      <c r="B8" s="4">
        <f>('[1]Qc, Summer, S3'!B8*Main!$B$5)</f>
        <v>-0.79048000673573027</v>
      </c>
      <c r="C8" s="4">
        <f>('[1]Qc, Summer, S3'!C8*Main!$B$5)</f>
        <v>-0.80470004869206979</v>
      </c>
      <c r="D8" s="4">
        <f>('[1]Qc, Summer, S3'!D8*Main!$B$5)</f>
        <v>-0.87139094313846721</v>
      </c>
      <c r="E8" s="4">
        <f>('[1]Qc, Summer, S3'!E8*Main!$B$5)</f>
        <v>-0.89387845134849253</v>
      </c>
      <c r="F8" s="4">
        <f>('[1]Qc, Summer, S3'!F8*Main!$B$5)</f>
        <v>-0.8376596808234299</v>
      </c>
      <c r="G8" s="4">
        <f>('[1]Qc, Summer, S3'!G8*Main!$B$5)</f>
        <v>-0.89624845834121569</v>
      </c>
      <c r="H8" s="4">
        <f>('[1]Qc, Summer, S3'!H8*Main!$B$5)</f>
        <v>-0.74539475743229799</v>
      </c>
      <c r="I8" s="4">
        <f>('[1]Qc, Summer, S3'!I8*Main!$B$5)</f>
        <v>-0.34376124682824927</v>
      </c>
      <c r="J8" s="4">
        <f>('[1]Qc, Summer, S3'!J8*Main!$B$5)</f>
        <v>-5.941552414315418E-2</v>
      </c>
      <c r="K8" s="4">
        <f>('[1]Qc, Summer, S3'!K8*Main!$B$5)</f>
        <v>-4.86127015716716E-2</v>
      </c>
      <c r="L8" s="4">
        <f>('[1]Qc, Summer, S3'!L8*Main!$B$5)</f>
        <v>0.10576845160548505</v>
      </c>
      <c r="M8" s="4">
        <f>('[1]Qc, Summer, S3'!M8*Main!$B$5)</f>
        <v>3.3400563664890019E-2</v>
      </c>
      <c r="N8" s="4">
        <f>('[1]Qc, Summer, S3'!N8*Main!$B$5)</f>
        <v>1.1133521221630005E-2</v>
      </c>
      <c r="O8" s="4">
        <f>('[1]Qc, Summer, S3'!O8*Main!$B$5)</f>
        <v>0</v>
      </c>
      <c r="P8" s="4">
        <f>('[1]Qc, Summer, S3'!P8*Main!$B$5)</f>
        <v>-8.8186306705980252E-2</v>
      </c>
      <c r="Q8" s="4">
        <f>('[1]Qc, Summer, S3'!Q8*Main!$B$5)</f>
        <v>-0.15432603673546544</v>
      </c>
      <c r="R8" s="4">
        <f>('[1]Qc, Summer, S3'!R8*Main!$B$5)</f>
        <v>-0.22597741093407439</v>
      </c>
      <c r="S8" s="4">
        <f>('[1]Qc, Summer, S3'!S8*Main!$B$5)</f>
        <v>-0.30060507298401024</v>
      </c>
      <c r="T8" s="4">
        <f>('[1]Qc, Summer, S3'!T8*Main!$B$5)</f>
        <v>-0.26163774870830514</v>
      </c>
      <c r="U8" s="4">
        <f>('[1]Qc, Summer, S3'!U8*Main!$B$5)</f>
        <v>-0.30788044328725356</v>
      </c>
      <c r="V8" s="4">
        <f>('[1]Qc, Summer, S3'!V8*Main!$B$5)</f>
        <v>-0.22046576676495061</v>
      </c>
      <c r="W8" s="4">
        <f>('[1]Qc, Summer, S3'!W8*Main!$B$5)</f>
        <v>-0.41337331268428235</v>
      </c>
      <c r="X8" s="4">
        <f>('[1]Qc, Summer, S3'!X8*Main!$B$5)</f>
        <v>-0.51837013410609001</v>
      </c>
      <c r="Y8" s="4">
        <f>('[1]Qc, Summer, S3'!Y8*Main!$B$5)</f>
        <v>-0.57343145935563655</v>
      </c>
    </row>
    <row r="9" spans="1:25" x14ac:dyDescent="0.3">
      <c r="A9">
        <v>8</v>
      </c>
      <c r="B9" s="4">
        <f>('[1]Qc, Summer, S3'!B9*Main!$B$5)</f>
        <v>-0.97979253829700774</v>
      </c>
      <c r="C9" s="4">
        <f>('[1]Qc, Summer, S3'!C9*Main!$B$5)</f>
        <v>-0.98633539331067721</v>
      </c>
      <c r="D9" s="4">
        <f>('[1]Qc, Summer, S3'!D9*Main!$B$5)</f>
        <v>-0.976226682314558</v>
      </c>
      <c r="E9" s="4">
        <f>('[1]Qc, Summer, S3'!E9*Main!$B$5)</f>
        <v>-0.9910462489205194</v>
      </c>
      <c r="F9" s="4">
        <f>('[1]Qc, Summer, S3'!F9*Main!$B$5)</f>
        <v>-0.99785081813473586</v>
      </c>
      <c r="G9" s="4">
        <f>('[1]Qc, Summer, S3'!G9*Main!$B$5)</f>
        <v>-0.9650711145162516</v>
      </c>
      <c r="H9" s="4">
        <f>('[1]Qc, Summer, S3'!H9*Main!$B$5)</f>
        <v>-0.81129766455748387</v>
      </c>
      <c r="I9" s="4">
        <f>('[1]Qc, Summer, S3'!I9*Main!$B$5)</f>
        <v>-0.67041363897564554</v>
      </c>
      <c r="J9" s="4">
        <f>('[1]Qc, Summer, S3'!J9*Main!$B$5)</f>
        <v>-0.66246407013403696</v>
      </c>
      <c r="K9" s="4">
        <f>('[1]Qc, Summer, S3'!K9*Main!$B$5)</f>
        <v>-0.65264978761353276</v>
      </c>
      <c r="L9" s="4">
        <f>('[1]Qc, Summer, S3'!L9*Main!$B$5)</f>
        <v>-0.64761178925300733</v>
      </c>
      <c r="M9" s="4">
        <f>('[1]Qc, Summer, S3'!M9*Main!$B$5)</f>
        <v>-0.63629265007935909</v>
      </c>
      <c r="N9" s="4">
        <f>('[1]Qc, Summer, S3'!N9*Main!$B$5)</f>
        <v>-0.65101407386011556</v>
      </c>
      <c r="O9" s="4">
        <f>('[1]Qc, Summer, S3'!O9*Main!$B$5)</f>
        <v>-0.6823052779629899</v>
      </c>
      <c r="P9" s="4">
        <f>('[1]Qc, Summer, S3'!P9*Main!$B$5)</f>
        <v>-0.75913475296100386</v>
      </c>
      <c r="Q9" s="4">
        <f>('[1]Qc, Summer, S3'!Q9*Main!$B$5)</f>
        <v>-0.77696403287325344</v>
      </c>
      <c r="R9" s="4">
        <f>('[1]Qc, Summer, S3'!R9*Main!$B$5)</f>
        <v>-0.81919816198648998</v>
      </c>
      <c r="S9" s="4">
        <f>('[1]Qc, Summer, S3'!S9*Main!$B$5)</f>
        <v>-0.7983428116304182</v>
      </c>
      <c r="T9" s="4">
        <f>('[1]Qc, Summer, S3'!T9*Main!$B$5)</f>
        <v>-0.81291702117336728</v>
      </c>
      <c r="U9" s="4">
        <f>('[1]Qc, Summer, S3'!U9*Main!$B$5)</f>
        <v>-0.85742479240385405</v>
      </c>
      <c r="V9" s="4">
        <f>('[1]Qc, Summer, S3'!V9*Main!$B$5)</f>
        <v>-0.90291399188639121</v>
      </c>
      <c r="W9" s="4">
        <f>('[1]Qc, Summer, S3'!W9*Main!$B$5)</f>
        <v>-0.92012170057234188</v>
      </c>
      <c r="X9" s="4">
        <f>('[1]Qc, Summer, S3'!X9*Main!$B$5)</f>
        <v>-0.93454869587748335</v>
      </c>
      <c r="Y9" s="4">
        <f>('[1]Qc, Summer, S3'!Y9*Main!$B$5)</f>
        <v>-0.99104624892051929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0.41499797329768012</v>
      </c>
      <c r="C2" s="4">
        <f>('FL Characterization'!C$4-'FL Characterization'!C$2)*VLOOKUP($A2,'FL Ratio'!$A$2:$B$9,2,FALSE)</f>
        <v>0.45686010259978627</v>
      </c>
      <c r="D2" s="4">
        <f>('FL Characterization'!D$4-'FL Characterization'!D$2)*VLOOKUP($A2,'FL Ratio'!$A$2:$B$9,2,FALSE)</f>
        <v>0.59464682004256919</v>
      </c>
      <c r="E2" s="4">
        <f>('FL Characterization'!E$4-'FL Characterization'!E$2)*VLOOKUP($A2,'FL Ratio'!$A$2:$B$9,2,FALSE)</f>
        <v>0.68173866842933828</v>
      </c>
      <c r="F2" s="4">
        <f>('FL Characterization'!F$4-'FL Characterization'!F$2)*VLOOKUP($A2,'FL Ratio'!$A$2:$B$9,2,FALSE)</f>
        <v>0.8015696959820211</v>
      </c>
      <c r="G2" s="4">
        <f>('FL Characterization'!G$4-'FL Characterization'!G$2)*VLOOKUP($A2,'FL Ratio'!$A$2:$B$9,2,FALSE)</f>
        <v>0.9369772629640899</v>
      </c>
      <c r="H2" s="4">
        <f>('FL Characterization'!H$4-'FL Characterization'!H$2)*VLOOKUP($A2,'FL Ratio'!$A$2:$B$9,2,FALSE)</f>
        <v>0.83523122695698016</v>
      </c>
      <c r="I2" s="4">
        <f>('FL Characterization'!I$4-'FL Characterization'!I$2)*VLOOKUP($A2,'FL Ratio'!$A$2:$B$9,2,FALSE)</f>
        <v>1.1940548143766883</v>
      </c>
      <c r="J2" s="4">
        <f>('FL Characterization'!J$4-'FL Characterization'!J$2)*VLOOKUP($A2,'FL Ratio'!$A$2:$B$9,2,FALSE)</f>
        <v>1.0954120181009444</v>
      </c>
      <c r="K2" s="4">
        <f>('FL Characterization'!K$4-'FL Characterization'!K$2)*VLOOKUP($A2,'FL Ratio'!$A$2:$B$9,2,FALSE)</f>
        <v>1.237204213493287</v>
      </c>
      <c r="L2" s="4">
        <f>('FL Characterization'!L$4-'FL Characterization'!L$2)*VLOOKUP($A2,'FL Ratio'!$A$2:$B$9,2,FALSE)</f>
        <v>1.2715151261157356</v>
      </c>
      <c r="M2" s="4">
        <f>('FL Characterization'!M$4-'FL Characterization'!M$2)*VLOOKUP($A2,'FL Ratio'!$A$2:$B$9,2,FALSE)</f>
        <v>1.1794351071978069</v>
      </c>
      <c r="N2" s="4">
        <f>('FL Characterization'!N$4-'FL Characterization'!N$2)*VLOOKUP($A2,'FL Ratio'!$A$2:$B$9,2,FALSE)</f>
        <v>1.1126263784996622</v>
      </c>
      <c r="O2" s="4">
        <f>('FL Characterization'!O$4-'FL Characterization'!O$2)*VLOOKUP($A2,'FL Ratio'!$A$2:$B$9,2,FALSE)</f>
        <v>1.0243334614020494</v>
      </c>
      <c r="P2" s="4">
        <f>('FL Characterization'!P$4-'FL Characterization'!P$2)*VLOOKUP($A2,'FL Ratio'!$A$2:$B$9,2,FALSE)</f>
        <v>0.94352280010117529</v>
      </c>
      <c r="Q2" s="4">
        <f>('FL Characterization'!Q$4-'FL Characterization'!Q$2)*VLOOKUP($A2,'FL Ratio'!$A$2:$B$9,2,FALSE)</f>
        <v>0.84915845193654693</v>
      </c>
      <c r="R2" s="4">
        <f>('FL Characterization'!R$4-'FL Characterization'!R$2)*VLOOKUP($A2,'FL Ratio'!$A$2:$B$9,2,FALSE)</f>
        <v>0.84031996544239629</v>
      </c>
      <c r="S2" s="4">
        <f>('FL Characterization'!S$4-'FL Characterization'!S$2)*VLOOKUP($A2,'FL Ratio'!$A$2:$B$9,2,FALSE)</f>
        <v>0.66579433762438334</v>
      </c>
      <c r="T2" s="4">
        <f>('FL Characterization'!T$4-'FL Characterization'!T$2)*VLOOKUP($A2,'FL Ratio'!$A$2:$B$9,2,FALSE)</f>
        <v>0.55086527949921027</v>
      </c>
      <c r="U2" s="4">
        <f>('FL Characterization'!U$4-'FL Characterization'!U$2)*VLOOKUP($A2,'FL Ratio'!$A$2:$B$9,2,FALSE)</f>
        <v>0.65367446245132532</v>
      </c>
      <c r="V2" s="4">
        <f>('FL Characterization'!V$4-'FL Characterization'!V$2)*VLOOKUP($A2,'FL Ratio'!$A$2:$B$9,2,FALSE)</f>
        <v>0.66602995397435749</v>
      </c>
      <c r="W2" s="4">
        <f>('FL Characterization'!W$4-'FL Characterization'!W$2)*VLOOKUP($A2,'FL Ratio'!$A$2:$B$9,2,FALSE)</f>
        <v>0.76113850500048941</v>
      </c>
      <c r="X2" s="4">
        <f>('FL Characterization'!X$4-'FL Characterization'!X$2)*VLOOKUP($A2,'FL Ratio'!$A$2:$B$9,2,FALSE)</f>
        <v>0.36957286504474601</v>
      </c>
      <c r="Y2" s="4">
        <f>('FL Characterization'!Y$4-'FL Characterization'!Y$2)*VLOOKUP($A2,'FL Ratio'!$A$2:$B$9,2,FALSE)</f>
        <v>0.35483247632075648</v>
      </c>
    </row>
    <row r="3" spans="1:25" x14ac:dyDescent="0.3">
      <c r="A3">
        <v>2</v>
      </c>
      <c r="B3" s="4">
        <f>('FL Characterization'!B$4-'FL Characterization'!B$2)*VLOOKUP($A3,'FL Ratio'!$A$2:$B$9,2,FALSE)</f>
        <v>0.34583164441473341</v>
      </c>
      <c r="C3" s="4">
        <f>('FL Characterization'!C$4-'FL Characterization'!C$2)*VLOOKUP($A3,'FL Ratio'!$A$2:$B$9,2,FALSE)</f>
        <v>0.38071675216648854</v>
      </c>
      <c r="D3" s="4">
        <f>('FL Characterization'!D$4-'FL Characterization'!D$2)*VLOOKUP($A3,'FL Ratio'!$A$2:$B$9,2,FALSE)</f>
        <v>0.49553901670214096</v>
      </c>
      <c r="E3" s="4">
        <f>('FL Characterization'!E$4-'FL Characterization'!E$2)*VLOOKUP($A3,'FL Ratio'!$A$2:$B$9,2,FALSE)</f>
        <v>0.56811555702444849</v>
      </c>
      <c r="F3" s="4">
        <f>('FL Characterization'!F$4-'FL Characterization'!F$2)*VLOOKUP($A3,'FL Ratio'!$A$2:$B$9,2,FALSE)</f>
        <v>0.66797474665168421</v>
      </c>
      <c r="G3" s="4">
        <f>('FL Characterization'!G$4-'FL Characterization'!G$2)*VLOOKUP($A3,'FL Ratio'!$A$2:$B$9,2,FALSE)</f>
        <v>0.78081438580340823</v>
      </c>
      <c r="H3" s="4">
        <f>('FL Characterization'!H$4-'FL Characterization'!H$2)*VLOOKUP($A3,'FL Ratio'!$A$2:$B$9,2,FALSE)</f>
        <v>0.69602602246415002</v>
      </c>
      <c r="I3" s="4">
        <f>('FL Characterization'!I$4-'FL Characterization'!I$2)*VLOOKUP($A3,'FL Ratio'!$A$2:$B$9,2,FALSE)</f>
        <v>0.99504567864724014</v>
      </c>
      <c r="J3" s="4">
        <f>('FL Characterization'!J$4-'FL Characterization'!J$2)*VLOOKUP($A3,'FL Ratio'!$A$2:$B$9,2,FALSE)</f>
        <v>0.91284334841745363</v>
      </c>
      <c r="K3" s="4">
        <f>('FL Characterization'!K$4-'FL Characterization'!K$2)*VLOOKUP($A3,'FL Ratio'!$A$2:$B$9,2,FALSE)</f>
        <v>1.0310035112444056</v>
      </c>
      <c r="L3" s="4">
        <f>('FL Characterization'!L$4-'FL Characterization'!L$2)*VLOOKUP($A3,'FL Ratio'!$A$2:$B$9,2,FALSE)</f>
        <v>1.0595959384297795</v>
      </c>
      <c r="M3" s="4">
        <f>('FL Characterization'!M$4-'FL Characterization'!M$2)*VLOOKUP($A3,'FL Ratio'!$A$2:$B$9,2,FALSE)</f>
        <v>0.98286258933150572</v>
      </c>
      <c r="N3" s="4">
        <f>('FL Characterization'!N$4-'FL Characterization'!N$2)*VLOOKUP($A3,'FL Ratio'!$A$2:$B$9,2,FALSE)</f>
        <v>0.92718864874971851</v>
      </c>
      <c r="O3" s="4">
        <f>('FL Characterization'!O$4-'FL Characterization'!O$2)*VLOOKUP($A3,'FL Ratio'!$A$2:$B$9,2,FALSE)</f>
        <v>0.85361121783504113</v>
      </c>
      <c r="P3" s="4">
        <f>('FL Characterization'!P$4-'FL Characterization'!P$2)*VLOOKUP($A3,'FL Ratio'!$A$2:$B$9,2,FALSE)</f>
        <v>0.78626900008431266</v>
      </c>
      <c r="Q3" s="4">
        <f>('FL Characterization'!Q$4-'FL Characterization'!Q$2)*VLOOKUP($A3,'FL Ratio'!$A$2:$B$9,2,FALSE)</f>
        <v>0.7076320432804557</v>
      </c>
      <c r="R3" s="4">
        <f>('FL Characterization'!R$4-'FL Characterization'!R$2)*VLOOKUP($A3,'FL Ratio'!$A$2:$B$9,2,FALSE)</f>
        <v>0.7002666378686635</v>
      </c>
      <c r="S3" s="4">
        <f>('FL Characterization'!S$4-'FL Characterization'!S$2)*VLOOKUP($A3,'FL Ratio'!$A$2:$B$9,2,FALSE)</f>
        <v>0.55482861468698608</v>
      </c>
      <c r="T3" s="4">
        <f>('FL Characterization'!T$4-'FL Characterization'!T$2)*VLOOKUP($A3,'FL Ratio'!$A$2:$B$9,2,FALSE)</f>
        <v>0.45905439958267524</v>
      </c>
      <c r="U3" s="4">
        <f>('FL Characterization'!U$4-'FL Characterization'!U$2)*VLOOKUP($A3,'FL Ratio'!$A$2:$B$9,2,FALSE)</f>
        <v>0.54472871870943773</v>
      </c>
      <c r="V3" s="4">
        <f>('FL Characterization'!V$4-'FL Characterization'!V$2)*VLOOKUP($A3,'FL Ratio'!$A$2:$B$9,2,FALSE)</f>
        <v>0.5550249616452978</v>
      </c>
      <c r="W3" s="4">
        <f>('FL Characterization'!W$4-'FL Characterization'!W$2)*VLOOKUP($A3,'FL Ratio'!$A$2:$B$9,2,FALSE)</f>
        <v>0.63428208750040782</v>
      </c>
      <c r="X3" s="4">
        <f>('FL Characterization'!X$4-'FL Characterization'!X$2)*VLOOKUP($A3,'FL Ratio'!$A$2:$B$9,2,FALSE)</f>
        <v>0.30797738753728832</v>
      </c>
      <c r="Y3" s="4">
        <f>('FL Characterization'!Y$4-'FL Characterization'!Y$2)*VLOOKUP($A3,'FL Ratio'!$A$2:$B$9,2,FALSE)</f>
        <v>0.29569373026729706</v>
      </c>
    </row>
    <row r="4" spans="1:25" x14ac:dyDescent="0.3">
      <c r="A4">
        <v>3</v>
      </c>
      <c r="B4" s="4">
        <f>('FL Characterization'!B$4-'FL Characterization'!B$2)*VLOOKUP($A4,'FL Ratio'!$A$2:$B$9,2,FALSE)</f>
        <v>0.27666531553178675</v>
      </c>
      <c r="C4" s="4">
        <f>('FL Characterization'!C$4-'FL Characterization'!C$2)*VLOOKUP($A4,'FL Ratio'!$A$2:$B$9,2,FALSE)</f>
        <v>0.30457340173319086</v>
      </c>
      <c r="D4" s="4">
        <f>('FL Characterization'!D$4-'FL Characterization'!D$2)*VLOOKUP($A4,'FL Ratio'!$A$2:$B$9,2,FALSE)</f>
        <v>0.39643121336171278</v>
      </c>
      <c r="E4" s="4">
        <f>('FL Characterization'!E$4-'FL Characterization'!E$2)*VLOOKUP($A4,'FL Ratio'!$A$2:$B$9,2,FALSE)</f>
        <v>0.45449244561955887</v>
      </c>
      <c r="F4" s="4">
        <f>('FL Characterization'!F$4-'FL Characterization'!F$2)*VLOOKUP($A4,'FL Ratio'!$A$2:$B$9,2,FALSE)</f>
        <v>0.53437979732134744</v>
      </c>
      <c r="G4" s="4">
        <f>('FL Characterization'!G$4-'FL Characterization'!G$2)*VLOOKUP($A4,'FL Ratio'!$A$2:$B$9,2,FALSE)</f>
        <v>0.62465150864272656</v>
      </c>
      <c r="H4" s="4">
        <f>('FL Characterization'!H$4-'FL Characterization'!H$2)*VLOOKUP($A4,'FL Ratio'!$A$2:$B$9,2,FALSE)</f>
        <v>0.55682081797131999</v>
      </c>
      <c r="I4" s="4">
        <f>('FL Characterization'!I$4-'FL Characterization'!I$2)*VLOOKUP($A4,'FL Ratio'!$A$2:$B$9,2,FALSE)</f>
        <v>0.79603654291779213</v>
      </c>
      <c r="J4" s="4">
        <f>('FL Characterization'!J$4-'FL Characterization'!J$2)*VLOOKUP($A4,'FL Ratio'!$A$2:$B$9,2,FALSE)</f>
        <v>0.7302746787339629</v>
      </c>
      <c r="K4" s="4">
        <f>('FL Characterization'!K$4-'FL Characterization'!K$2)*VLOOKUP($A4,'FL Ratio'!$A$2:$B$9,2,FALSE)</f>
        <v>0.82480280899552461</v>
      </c>
      <c r="L4" s="4">
        <f>('FL Characterization'!L$4-'FL Characterization'!L$2)*VLOOKUP($A4,'FL Ratio'!$A$2:$B$9,2,FALSE)</f>
        <v>0.84767675074382354</v>
      </c>
      <c r="M4" s="4">
        <f>('FL Characterization'!M$4-'FL Characterization'!M$2)*VLOOKUP($A4,'FL Ratio'!$A$2:$B$9,2,FALSE)</f>
        <v>0.78629007146520458</v>
      </c>
      <c r="N4" s="4">
        <f>('FL Characterization'!N$4-'FL Characterization'!N$2)*VLOOKUP($A4,'FL Ratio'!$A$2:$B$9,2,FALSE)</f>
        <v>0.74175091899977486</v>
      </c>
      <c r="O4" s="4">
        <f>('FL Characterization'!O$4-'FL Characterization'!O$2)*VLOOKUP($A4,'FL Ratio'!$A$2:$B$9,2,FALSE)</f>
        <v>0.68288897426803297</v>
      </c>
      <c r="P4" s="4">
        <f>('FL Characterization'!P$4-'FL Characterization'!P$2)*VLOOKUP($A4,'FL Ratio'!$A$2:$B$9,2,FALSE)</f>
        <v>0.62901520006745015</v>
      </c>
      <c r="Q4" s="4">
        <f>('FL Characterization'!Q$4-'FL Characterization'!Q$2)*VLOOKUP($A4,'FL Ratio'!$A$2:$B$9,2,FALSE)</f>
        <v>0.56610563462436458</v>
      </c>
      <c r="R4" s="4">
        <f>('FL Characterization'!R$4-'FL Characterization'!R$2)*VLOOKUP($A4,'FL Ratio'!$A$2:$B$9,2,FALSE)</f>
        <v>0.56021331029493082</v>
      </c>
      <c r="S4" s="4">
        <f>('FL Characterization'!S$4-'FL Characterization'!S$2)*VLOOKUP($A4,'FL Ratio'!$A$2:$B$9,2,FALSE)</f>
        <v>0.44386289174958887</v>
      </c>
      <c r="T4" s="4">
        <f>('FL Characterization'!T$4-'FL Characterization'!T$2)*VLOOKUP($A4,'FL Ratio'!$A$2:$B$9,2,FALSE)</f>
        <v>0.36724351966614022</v>
      </c>
      <c r="U4" s="4">
        <f>('FL Characterization'!U$4-'FL Characterization'!U$2)*VLOOKUP($A4,'FL Ratio'!$A$2:$B$9,2,FALSE)</f>
        <v>0.4357829749675502</v>
      </c>
      <c r="V4" s="4">
        <f>('FL Characterization'!V$4-'FL Characterization'!V$2)*VLOOKUP($A4,'FL Ratio'!$A$2:$B$9,2,FALSE)</f>
        <v>0.44401996931623827</v>
      </c>
      <c r="W4" s="4">
        <f>('FL Characterization'!W$4-'FL Characterization'!W$2)*VLOOKUP($A4,'FL Ratio'!$A$2:$B$9,2,FALSE)</f>
        <v>0.50742567000032623</v>
      </c>
      <c r="X4" s="4">
        <f>('FL Characterization'!X$4-'FL Characterization'!X$2)*VLOOKUP($A4,'FL Ratio'!$A$2:$B$9,2,FALSE)</f>
        <v>0.24638191002983065</v>
      </c>
      <c r="Y4" s="4">
        <f>('FL Characterization'!Y$4-'FL Characterization'!Y$2)*VLOOKUP($A4,'FL Ratio'!$A$2:$B$9,2,FALSE)</f>
        <v>0.23655498421383764</v>
      </c>
    </row>
    <row r="5" spans="1:25" x14ac:dyDescent="0.3">
      <c r="A5">
        <v>4</v>
      </c>
      <c r="B5" s="4">
        <f>('FL Characterization'!B$4-'FL Characterization'!B$2)*VLOOKUP($A5,'FL Ratio'!$A$2:$B$9,2,FALSE)</f>
        <v>0.20749898664884006</v>
      </c>
      <c r="C5" s="4">
        <f>('FL Characterization'!C$4-'FL Characterization'!C$2)*VLOOKUP($A5,'FL Ratio'!$A$2:$B$9,2,FALSE)</f>
        <v>0.22843005129989313</v>
      </c>
      <c r="D5" s="4">
        <f>('FL Characterization'!D$4-'FL Characterization'!D$2)*VLOOKUP($A5,'FL Ratio'!$A$2:$B$9,2,FALSE)</f>
        <v>0.2973234100212846</v>
      </c>
      <c r="E5" s="4">
        <f>('FL Characterization'!E$4-'FL Characterization'!E$2)*VLOOKUP($A5,'FL Ratio'!$A$2:$B$9,2,FALSE)</f>
        <v>0.34086933421466914</v>
      </c>
      <c r="F5" s="4">
        <f>('FL Characterization'!F$4-'FL Characterization'!F$2)*VLOOKUP($A5,'FL Ratio'!$A$2:$B$9,2,FALSE)</f>
        <v>0.40078484799101055</v>
      </c>
      <c r="G5" s="4">
        <f>('FL Characterization'!G$4-'FL Characterization'!G$2)*VLOOKUP($A5,'FL Ratio'!$A$2:$B$9,2,FALSE)</f>
        <v>0.46848863148204495</v>
      </c>
      <c r="H5" s="4">
        <f>('FL Characterization'!H$4-'FL Characterization'!H$2)*VLOOKUP($A5,'FL Ratio'!$A$2:$B$9,2,FALSE)</f>
        <v>0.41761561347849008</v>
      </c>
      <c r="I5" s="4">
        <f>('FL Characterization'!I$4-'FL Characterization'!I$2)*VLOOKUP($A5,'FL Ratio'!$A$2:$B$9,2,FALSE)</f>
        <v>0.59702740718834413</v>
      </c>
      <c r="J5" s="4">
        <f>('FL Characterization'!J$4-'FL Characterization'!J$2)*VLOOKUP($A5,'FL Ratio'!$A$2:$B$9,2,FALSE)</f>
        <v>0.54770600905047218</v>
      </c>
      <c r="K5" s="4">
        <f>('FL Characterization'!K$4-'FL Characterization'!K$2)*VLOOKUP($A5,'FL Ratio'!$A$2:$B$9,2,FALSE)</f>
        <v>0.61860210674664351</v>
      </c>
      <c r="L5" s="4">
        <f>('FL Characterization'!L$4-'FL Characterization'!L$2)*VLOOKUP($A5,'FL Ratio'!$A$2:$B$9,2,FALSE)</f>
        <v>0.63575756305786779</v>
      </c>
      <c r="M5" s="4">
        <f>('FL Characterization'!M$4-'FL Characterization'!M$2)*VLOOKUP($A5,'FL Ratio'!$A$2:$B$9,2,FALSE)</f>
        <v>0.58971755359890343</v>
      </c>
      <c r="N5" s="4">
        <f>('FL Characterization'!N$4-'FL Characterization'!N$2)*VLOOKUP($A5,'FL Ratio'!$A$2:$B$9,2,FALSE)</f>
        <v>0.55631318924983109</v>
      </c>
      <c r="O5" s="4">
        <f>('FL Characterization'!O$4-'FL Characterization'!O$2)*VLOOKUP($A5,'FL Ratio'!$A$2:$B$9,2,FALSE)</f>
        <v>0.5121667307010247</v>
      </c>
      <c r="P5" s="4">
        <f>('FL Characterization'!P$4-'FL Characterization'!P$2)*VLOOKUP($A5,'FL Ratio'!$A$2:$B$9,2,FALSE)</f>
        <v>0.47176140005058764</v>
      </c>
      <c r="Q5" s="4">
        <f>('FL Characterization'!Q$4-'FL Characterization'!Q$2)*VLOOKUP($A5,'FL Ratio'!$A$2:$B$9,2,FALSE)</f>
        <v>0.42457922596827347</v>
      </c>
      <c r="R5" s="4">
        <f>('FL Characterization'!R$4-'FL Characterization'!R$2)*VLOOKUP($A5,'FL Ratio'!$A$2:$B$9,2,FALSE)</f>
        <v>0.42015998272119814</v>
      </c>
      <c r="S5" s="4">
        <f>('FL Characterization'!S$4-'FL Characterization'!S$2)*VLOOKUP($A5,'FL Ratio'!$A$2:$B$9,2,FALSE)</f>
        <v>0.33289716881219167</v>
      </c>
      <c r="T5" s="4">
        <f>('FL Characterization'!T$4-'FL Characterization'!T$2)*VLOOKUP($A5,'FL Ratio'!$A$2:$B$9,2,FALSE)</f>
        <v>0.27543263974960513</v>
      </c>
      <c r="U5" s="4">
        <f>('FL Characterization'!U$4-'FL Characterization'!U$2)*VLOOKUP($A5,'FL Ratio'!$A$2:$B$9,2,FALSE)</f>
        <v>0.32683723122566266</v>
      </c>
      <c r="V5" s="4">
        <f>('FL Characterization'!V$4-'FL Characterization'!V$2)*VLOOKUP($A5,'FL Ratio'!$A$2:$B$9,2,FALSE)</f>
        <v>0.33301497698717875</v>
      </c>
      <c r="W5" s="4">
        <f>('FL Characterization'!W$4-'FL Characterization'!W$2)*VLOOKUP($A5,'FL Ratio'!$A$2:$B$9,2,FALSE)</f>
        <v>0.3805692525002447</v>
      </c>
      <c r="X5" s="4">
        <f>('FL Characterization'!X$4-'FL Characterization'!X$2)*VLOOKUP($A5,'FL Ratio'!$A$2:$B$9,2,FALSE)</f>
        <v>0.18478643252237301</v>
      </c>
      <c r="Y5" s="4">
        <f>('FL Characterization'!Y$4-'FL Characterization'!Y$2)*VLOOKUP($A5,'FL Ratio'!$A$2:$B$9,2,FALSE)</f>
        <v>0.17741623816037824</v>
      </c>
    </row>
    <row r="6" spans="1:25" x14ac:dyDescent="0.3">
      <c r="A6">
        <v>5</v>
      </c>
      <c r="B6" s="4">
        <f>('FL Characterization'!B$4-'FL Characterization'!B$2)*VLOOKUP($A6,'FL Ratio'!$A$2:$B$9,2,FALSE)</f>
        <v>0.20749898664884006</v>
      </c>
      <c r="C6" s="4">
        <f>('FL Characterization'!C$4-'FL Characterization'!C$2)*VLOOKUP($A6,'FL Ratio'!$A$2:$B$9,2,FALSE)</f>
        <v>0.22843005129989313</v>
      </c>
      <c r="D6" s="4">
        <f>('FL Characterization'!D$4-'FL Characterization'!D$2)*VLOOKUP($A6,'FL Ratio'!$A$2:$B$9,2,FALSE)</f>
        <v>0.2973234100212846</v>
      </c>
      <c r="E6" s="4">
        <f>('FL Characterization'!E$4-'FL Characterization'!E$2)*VLOOKUP($A6,'FL Ratio'!$A$2:$B$9,2,FALSE)</f>
        <v>0.34086933421466914</v>
      </c>
      <c r="F6" s="4">
        <f>('FL Characterization'!F$4-'FL Characterization'!F$2)*VLOOKUP($A6,'FL Ratio'!$A$2:$B$9,2,FALSE)</f>
        <v>0.40078484799101055</v>
      </c>
      <c r="G6" s="4">
        <f>('FL Characterization'!G$4-'FL Characterization'!G$2)*VLOOKUP($A6,'FL Ratio'!$A$2:$B$9,2,FALSE)</f>
        <v>0.46848863148204495</v>
      </c>
      <c r="H6" s="4">
        <f>('FL Characterization'!H$4-'FL Characterization'!H$2)*VLOOKUP($A6,'FL Ratio'!$A$2:$B$9,2,FALSE)</f>
        <v>0.41761561347849008</v>
      </c>
      <c r="I6" s="4">
        <f>('FL Characterization'!I$4-'FL Characterization'!I$2)*VLOOKUP($A6,'FL Ratio'!$A$2:$B$9,2,FALSE)</f>
        <v>0.59702740718834413</v>
      </c>
      <c r="J6" s="4">
        <f>('FL Characterization'!J$4-'FL Characterization'!J$2)*VLOOKUP($A6,'FL Ratio'!$A$2:$B$9,2,FALSE)</f>
        <v>0.54770600905047218</v>
      </c>
      <c r="K6" s="4">
        <f>('FL Characterization'!K$4-'FL Characterization'!K$2)*VLOOKUP($A6,'FL Ratio'!$A$2:$B$9,2,FALSE)</f>
        <v>0.61860210674664351</v>
      </c>
      <c r="L6" s="4">
        <f>('FL Characterization'!L$4-'FL Characterization'!L$2)*VLOOKUP($A6,'FL Ratio'!$A$2:$B$9,2,FALSE)</f>
        <v>0.63575756305786779</v>
      </c>
      <c r="M6" s="4">
        <f>('FL Characterization'!M$4-'FL Characterization'!M$2)*VLOOKUP($A6,'FL Ratio'!$A$2:$B$9,2,FALSE)</f>
        <v>0.58971755359890343</v>
      </c>
      <c r="N6" s="4">
        <f>('FL Characterization'!N$4-'FL Characterization'!N$2)*VLOOKUP($A6,'FL Ratio'!$A$2:$B$9,2,FALSE)</f>
        <v>0.55631318924983109</v>
      </c>
      <c r="O6" s="4">
        <f>('FL Characterization'!O$4-'FL Characterization'!O$2)*VLOOKUP($A6,'FL Ratio'!$A$2:$B$9,2,FALSE)</f>
        <v>0.5121667307010247</v>
      </c>
      <c r="P6" s="4">
        <f>('FL Characterization'!P$4-'FL Characterization'!P$2)*VLOOKUP($A6,'FL Ratio'!$A$2:$B$9,2,FALSE)</f>
        <v>0.47176140005058764</v>
      </c>
      <c r="Q6" s="4">
        <f>('FL Characterization'!Q$4-'FL Characterization'!Q$2)*VLOOKUP($A6,'FL Ratio'!$A$2:$B$9,2,FALSE)</f>
        <v>0.42457922596827347</v>
      </c>
      <c r="R6" s="4">
        <f>('FL Characterization'!R$4-'FL Characterization'!R$2)*VLOOKUP($A6,'FL Ratio'!$A$2:$B$9,2,FALSE)</f>
        <v>0.42015998272119814</v>
      </c>
      <c r="S6" s="4">
        <f>('FL Characterization'!S$4-'FL Characterization'!S$2)*VLOOKUP($A6,'FL Ratio'!$A$2:$B$9,2,FALSE)</f>
        <v>0.33289716881219167</v>
      </c>
      <c r="T6" s="4">
        <f>('FL Characterization'!T$4-'FL Characterization'!T$2)*VLOOKUP($A6,'FL Ratio'!$A$2:$B$9,2,FALSE)</f>
        <v>0.27543263974960513</v>
      </c>
      <c r="U6" s="4">
        <f>('FL Characterization'!U$4-'FL Characterization'!U$2)*VLOOKUP($A6,'FL Ratio'!$A$2:$B$9,2,FALSE)</f>
        <v>0.32683723122566266</v>
      </c>
      <c r="V6" s="4">
        <f>('FL Characterization'!V$4-'FL Characterization'!V$2)*VLOOKUP($A6,'FL Ratio'!$A$2:$B$9,2,FALSE)</f>
        <v>0.33301497698717875</v>
      </c>
      <c r="W6" s="4">
        <f>('FL Characterization'!W$4-'FL Characterization'!W$2)*VLOOKUP($A6,'FL Ratio'!$A$2:$B$9,2,FALSE)</f>
        <v>0.3805692525002447</v>
      </c>
      <c r="X6" s="4">
        <f>('FL Characterization'!X$4-'FL Characterization'!X$2)*VLOOKUP($A6,'FL Ratio'!$A$2:$B$9,2,FALSE)</f>
        <v>0.18478643252237301</v>
      </c>
      <c r="Y6" s="4">
        <f>('FL Characterization'!Y$4-'FL Characterization'!Y$2)*VLOOKUP($A6,'FL Ratio'!$A$2:$B$9,2,FALSE)</f>
        <v>0.17741623816037824</v>
      </c>
    </row>
    <row r="7" spans="1:25" x14ac:dyDescent="0.3">
      <c r="A7">
        <v>6</v>
      </c>
      <c r="B7" s="4">
        <f>('FL Characterization'!B$4-'FL Characterization'!B$2)*VLOOKUP($A7,'FL Ratio'!$A$2:$B$9,2,FALSE)</f>
        <v>0.20749898664884006</v>
      </c>
      <c r="C7" s="4">
        <f>('FL Characterization'!C$4-'FL Characterization'!C$2)*VLOOKUP($A7,'FL Ratio'!$A$2:$B$9,2,FALSE)</f>
        <v>0.22843005129989313</v>
      </c>
      <c r="D7" s="4">
        <f>('FL Characterization'!D$4-'FL Characterization'!D$2)*VLOOKUP($A7,'FL Ratio'!$A$2:$B$9,2,FALSE)</f>
        <v>0.2973234100212846</v>
      </c>
      <c r="E7" s="4">
        <f>('FL Characterization'!E$4-'FL Characterization'!E$2)*VLOOKUP($A7,'FL Ratio'!$A$2:$B$9,2,FALSE)</f>
        <v>0.34086933421466914</v>
      </c>
      <c r="F7" s="4">
        <f>('FL Characterization'!F$4-'FL Characterization'!F$2)*VLOOKUP($A7,'FL Ratio'!$A$2:$B$9,2,FALSE)</f>
        <v>0.40078484799101055</v>
      </c>
      <c r="G7" s="4">
        <f>('FL Characterization'!G$4-'FL Characterization'!G$2)*VLOOKUP($A7,'FL Ratio'!$A$2:$B$9,2,FALSE)</f>
        <v>0.46848863148204495</v>
      </c>
      <c r="H7" s="4">
        <f>('FL Characterization'!H$4-'FL Characterization'!H$2)*VLOOKUP($A7,'FL Ratio'!$A$2:$B$9,2,FALSE)</f>
        <v>0.41761561347849008</v>
      </c>
      <c r="I7" s="4">
        <f>('FL Characterization'!I$4-'FL Characterization'!I$2)*VLOOKUP($A7,'FL Ratio'!$A$2:$B$9,2,FALSE)</f>
        <v>0.59702740718834413</v>
      </c>
      <c r="J7" s="4">
        <f>('FL Characterization'!J$4-'FL Characterization'!J$2)*VLOOKUP($A7,'FL Ratio'!$A$2:$B$9,2,FALSE)</f>
        <v>0.54770600905047218</v>
      </c>
      <c r="K7" s="4">
        <f>('FL Characterization'!K$4-'FL Characterization'!K$2)*VLOOKUP($A7,'FL Ratio'!$A$2:$B$9,2,FALSE)</f>
        <v>0.61860210674664351</v>
      </c>
      <c r="L7" s="4">
        <f>('FL Characterization'!L$4-'FL Characterization'!L$2)*VLOOKUP($A7,'FL Ratio'!$A$2:$B$9,2,FALSE)</f>
        <v>0.63575756305786779</v>
      </c>
      <c r="M7" s="4">
        <f>('FL Characterization'!M$4-'FL Characterization'!M$2)*VLOOKUP($A7,'FL Ratio'!$A$2:$B$9,2,FALSE)</f>
        <v>0.58971755359890343</v>
      </c>
      <c r="N7" s="4">
        <f>('FL Characterization'!N$4-'FL Characterization'!N$2)*VLOOKUP($A7,'FL Ratio'!$A$2:$B$9,2,FALSE)</f>
        <v>0.55631318924983109</v>
      </c>
      <c r="O7" s="4">
        <f>('FL Characterization'!O$4-'FL Characterization'!O$2)*VLOOKUP($A7,'FL Ratio'!$A$2:$B$9,2,FALSE)</f>
        <v>0.5121667307010247</v>
      </c>
      <c r="P7" s="4">
        <f>('FL Characterization'!P$4-'FL Characterization'!P$2)*VLOOKUP($A7,'FL Ratio'!$A$2:$B$9,2,FALSE)</f>
        <v>0.47176140005058764</v>
      </c>
      <c r="Q7" s="4">
        <f>('FL Characterization'!Q$4-'FL Characterization'!Q$2)*VLOOKUP($A7,'FL Ratio'!$A$2:$B$9,2,FALSE)</f>
        <v>0.42457922596827347</v>
      </c>
      <c r="R7" s="4">
        <f>('FL Characterization'!R$4-'FL Characterization'!R$2)*VLOOKUP($A7,'FL Ratio'!$A$2:$B$9,2,FALSE)</f>
        <v>0.42015998272119814</v>
      </c>
      <c r="S7" s="4">
        <f>('FL Characterization'!S$4-'FL Characterization'!S$2)*VLOOKUP($A7,'FL Ratio'!$A$2:$B$9,2,FALSE)</f>
        <v>0.33289716881219167</v>
      </c>
      <c r="T7" s="4">
        <f>('FL Characterization'!T$4-'FL Characterization'!T$2)*VLOOKUP($A7,'FL Ratio'!$A$2:$B$9,2,FALSE)</f>
        <v>0.27543263974960513</v>
      </c>
      <c r="U7" s="4">
        <f>('FL Characterization'!U$4-'FL Characterization'!U$2)*VLOOKUP($A7,'FL Ratio'!$A$2:$B$9,2,FALSE)</f>
        <v>0.32683723122566266</v>
      </c>
      <c r="V7" s="4">
        <f>('FL Characterization'!V$4-'FL Characterization'!V$2)*VLOOKUP($A7,'FL Ratio'!$A$2:$B$9,2,FALSE)</f>
        <v>0.33301497698717875</v>
      </c>
      <c r="W7" s="4">
        <f>('FL Characterization'!W$4-'FL Characterization'!W$2)*VLOOKUP($A7,'FL Ratio'!$A$2:$B$9,2,FALSE)</f>
        <v>0.3805692525002447</v>
      </c>
      <c r="X7" s="4">
        <f>('FL Characterization'!X$4-'FL Characterization'!X$2)*VLOOKUP($A7,'FL Ratio'!$A$2:$B$9,2,FALSE)</f>
        <v>0.18478643252237301</v>
      </c>
      <c r="Y7" s="4">
        <f>('FL Characterization'!Y$4-'FL Characterization'!Y$2)*VLOOKUP($A7,'FL Ratio'!$A$2:$B$9,2,FALSE)</f>
        <v>0.17741623816037824</v>
      </c>
    </row>
    <row r="8" spans="1:25" x14ac:dyDescent="0.3">
      <c r="A8">
        <v>7</v>
      </c>
      <c r="B8" s="4">
        <f>('FL Characterization'!B$4-'FL Characterization'!B$2)*VLOOKUP($A8,'FL Ratio'!$A$2:$B$9,2,FALSE)</f>
        <v>0.20749898664884006</v>
      </c>
      <c r="C8" s="4">
        <f>('FL Characterization'!C$4-'FL Characterization'!C$2)*VLOOKUP($A8,'FL Ratio'!$A$2:$B$9,2,FALSE)</f>
        <v>0.22843005129989313</v>
      </c>
      <c r="D8" s="4">
        <f>('FL Characterization'!D$4-'FL Characterization'!D$2)*VLOOKUP($A8,'FL Ratio'!$A$2:$B$9,2,FALSE)</f>
        <v>0.2973234100212846</v>
      </c>
      <c r="E8" s="4">
        <f>('FL Characterization'!E$4-'FL Characterization'!E$2)*VLOOKUP($A8,'FL Ratio'!$A$2:$B$9,2,FALSE)</f>
        <v>0.34086933421466914</v>
      </c>
      <c r="F8" s="4">
        <f>('FL Characterization'!F$4-'FL Characterization'!F$2)*VLOOKUP($A8,'FL Ratio'!$A$2:$B$9,2,FALSE)</f>
        <v>0.40078484799101055</v>
      </c>
      <c r="G8" s="4">
        <f>('FL Characterization'!G$4-'FL Characterization'!G$2)*VLOOKUP($A8,'FL Ratio'!$A$2:$B$9,2,FALSE)</f>
        <v>0.46848863148204495</v>
      </c>
      <c r="H8" s="4">
        <f>('FL Characterization'!H$4-'FL Characterization'!H$2)*VLOOKUP($A8,'FL Ratio'!$A$2:$B$9,2,FALSE)</f>
        <v>0.41761561347849008</v>
      </c>
      <c r="I8" s="4">
        <f>('FL Characterization'!I$4-'FL Characterization'!I$2)*VLOOKUP($A8,'FL Ratio'!$A$2:$B$9,2,FALSE)</f>
        <v>0.59702740718834413</v>
      </c>
      <c r="J8" s="4">
        <f>('FL Characterization'!J$4-'FL Characterization'!J$2)*VLOOKUP($A8,'FL Ratio'!$A$2:$B$9,2,FALSE)</f>
        <v>0.54770600905047218</v>
      </c>
      <c r="K8" s="4">
        <f>('FL Characterization'!K$4-'FL Characterization'!K$2)*VLOOKUP($A8,'FL Ratio'!$A$2:$B$9,2,FALSE)</f>
        <v>0.61860210674664351</v>
      </c>
      <c r="L8" s="4">
        <f>('FL Characterization'!L$4-'FL Characterization'!L$2)*VLOOKUP($A8,'FL Ratio'!$A$2:$B$9,2,FALSE)</f>
        <v>0.63575756305786779</v>
      </c>
      <c r="M8" s="4">
        <f>('FL Characterization'!M$4-'FL Characterization'!M$2)*VLOOKUP($A8,'FL Ratio'!$A$2:$B$9,2,FALSE)</f>
        <v>0.58971755359890343</v>
      </c>
      <c r="N8" s="4">
        <f>('FL Characterization'!N$4-'FL Characterization'!N$2)*VLOOKUP($A8,'FL Ratio'!$A$2:$B$9,2,FALSE)</f>
        <v>0.55631318924983109</v>
      </c>
      <c r="O8" s="4">
        <f>('FL Characterization'!O$4-'FL Characterization'!O$2)*VLOOKUP($A8,'FL Ratio'!$A$2:$B$9,2,FALSE)</f>
        <v>0.5121667307010247</v>
      </c>
      <c r="P8" s="4">
        <f>('FL Characterization'!P$4-'FL Characterization'!P$2)*VLOOKUP($A8,'FL Ratio'!$A$2:$B$9,2,FALSE)</f>
        <v>0.47176140005058764</v>
      </c>
      <c r="Q8" s="4">
        <f>('FL Characterization'!Q$4-'FL Characterization'!Q$2)*VLOOKUP($A8,'FL Ratio'!$A$2:$B$9,2,FALSE)</f>
        <v>0.42457922596827347</v>
      </c>
      <c r="R8" s="4">
        <f>('FL Characterization'!R$4-'FL Characterization'!R$2)*VLOOKUP($A8,'FL Ratio'!$A$2:$B$9,2,FALSE)</f>
        <v>0.42015998272119814</v>
      </c>
      <c r="S8" s="4">
        <f>('FL Characterization'!S$4-'FL Characterization'!S$2)*VLOOKUP($A8,'FL Ratio'!$A$2:$B$9,2,FALSE)</f>
        <v>0.33289716881219167</v>
      </c>
      <c r="T8" s="4">
        <f>('FL Characterization'!T$4-'FL Characterization'!T$2)*VLOOKUP($A8,'FL Ratio'!$A$2:$B$9,2,FALSE)</f>
        <v>0.27543263974960513</v>
      </c>
      <c r="U8" s="4">
        <f>('FL Characterization'!U$4-'FL Characterization'!U$2)*VLOOKUP($A8,'FL Ratio'!$A$2:$B$9,2,FALSE)</f>
        <v>0.32683723122566266</v>
      </c>
      <c r="V8" s="4">
        <f>('FL Characterization'!V$4-'FL Characterization'!V$2)*VLOOKUP($A8,'FL Ratio'!$A$2:$B$9,2,FALSE)</f>
        <v>0.33301497698717875</v>
      </c>
      <c r="W8" s="4">
        <f>('FL Characterization'!W$4-'FL Characterization'!W$2)*VLOOKUP($A8,'FL Ratio'!$A$2:$B$9,2,FALSE)</f>
        <v>0.3805692525002447</v>
      </c>
      <c r="X8" s="4">
        <f>('FL Characterization'!X$4-'FL Characterization'!X$2)*VLOOKUP($A8,'FL Ratio'!$A$2:$B$9,2,FALSE)</f>
        <v>0.18478643252237301</v>
      </c>
      <c r="Y8" s="4">
        <f>('FL Characterization'!Y$4-'FL Characterization'!Y$2)*VLOOKUP($A8,'FL Ratio'!$A$2:$B$9,2,FALSE)</f>
        <v>0.17741623816037824</v>
      </c>
    </row>
    <row r="9" spans="1:25" x14ac:dyDescent="0.3">
      <c r="A9">
        <v>8</v>
      </c>
      <c r="B9" s="4">
        <f>('FL Characterization'!B$4-'FL Characterization'!B$2)*VLOOKUP($A9,'FL Ratio'!$A$2:$B$9,2,FALSE)</f>
        <v>0.20749898664884006</v>
      </c>
      <c r="C9" s="4">
        <f>('FL Characterization'!C$4-'FL Characterization'!C$2)*VLOOKUP($A9,'FL Ratio'!$A$2:$B$9,2,FALSE)</f>
        <v>0.22843005129989313</v>
      </c>
      <c r="D9" s="4">
        <f>('FL Characterization'!D$4-'FL Characterization'!D$2)*VLOOKUP($A9,'FL Ratio'!$A$2:$B$9,2,FALSE)</f>
        <v>0.2973234100212846</v>
      </c>
      <c r="E9" s="4">
        <f>('FL Characterization'!E$4-'FL Characterization'!E$2)*VLOOKUP($A9,'FL Ratio'!$A$2:$B$9,2,FALSE)</f>
        <v>0.34086933421466914</v>
      </c>
      <c r="F9" s="4">
        <f>('FL Characterization'!F$4-'FL Characterization'!F$2)*VLOOKUP($A9,'FL Ratio'!$A$2:$B$9,2,FALSE)</f>
        <v>0.40078484799101055</v>
      </c>
      <c r="G9" s="4">
        <f>('FL Characterization'!G$4-'FL Characterization'!G$2)*VLOOKUP($A9,'FL Ratio'!$A$2:$B$9,2,FALSE)</f>
        <v>0.46848863148204495</v>
      </c>
      <c r="H9" s="4">
        <f>('FL Characterization'!H$4-'FL Characterization'!H$2)*VLOOKUP($A9,'FL Ratio'!$A$2:$B$9,2,FALSE)</f>
        <v>0.41761561347849008</v>
      </c>
      <c r="I9" s="4">
        <f>('FL Characterization'!I$4-'FL Characterization'!I$2)*VLOOKUP($A9,'FL Ratio'!$A$2:$B$9,2,FALSE)</f>
        <v>0.59702740718834413</v>
      </c>
      <c r="J9" s="4">
        <f>('FL Characterization'!J$4-'FL Characterization'!J$2)*VLOOKUP($A9,'FL Ratio'!$A$2:$B$9,2,FALSE)</f>
        <v>0.54770600905047218</v>
      </c>
      <c r="K9" s="4">
        <f>('FL Characterization'!K$4-'FL Characterization'!K$2)*VLOOKUP($A9,'FL Ratio'!$A$2:$B$9,2,FALSE)</f>
        <v>0.61860210674664351</v>
      </c>
      <c r="L9" s="4">
        <f>('FL Characterization'!L$4-'FL Characterization'!L$2)*VLOOKUP($A9,'FL Ratio'!$A$2:$B$9,2,FALSE)</f>
        <v>0.63575756305786779</v>
      </c>
      <c r="M9" s="4">
        <f>('FL Characterization'!M$4-'FL Characterization'!M$2)*VLOOKUP($A9,'FL Ratio'!$A$2:$B$9,2,FALSE)</f>
        <v>0.58971755359890343</v>
      </c>
      <c r="N9" s="4">
        <f>('FL Characterization'!N$4-'FL Characterization'!N$2)*VLOOKUP($A9,'FL Ratio'!$A$2:$B$9,2,FALSE)</f>
        <v>0.55631318924983109</v>
      </c>
      <c r="O9" s="4">
        <f>('FL Characterization'!O$4-'FL Characterization'!O$2)*VLOOKUP($A9,'FL Ratio'!$A$2:$B$9,2,FALSE)</f>
        <v>0.5121667307010247</v>
      </c>
      <c r="P9" s="4">
        <f>('FL Characterization'!P$4-'FL Characterization'!P$2)*VLOOKUP($A9,'FL Ratio'!$A$2:$B$9,2,FALSE)</f>
        <v>0.47176140005058764</v>
      </c>
      <c r="Q9" s="4">
        <f>('FL Characterization'!Q$4-'FL Characterization'!Q$2)*VLOOKUP($A9,'FL Ratio'!$A$2:$B$9,2,FALSE)</f>
        <v>0.42457922596827347</v>
      </c>
      <c r="R9" s="4">
        <f>('FL Characterization'!R$4-'FL Characterization'!R$2)*VLOOKUP($A9,'FL Ratio'!$A$2:$B$9,2,FALSE)</f>
        <v>0.42015998272119814</v>
      </c>
      <c r="S9" s="4">
        <f>('FL Characterization'!S$4-'FL Characterization'!S$2)*VLOOKUP($A9,'FL Ratio'!$A$2:$B$9,2,FALSE)</f>
        <v>0.33289716881219167</v>
      </c>
      <c r="T9" s="4">
        <f>('FL Characterization'!T$4-'FL Characterization'!T$2)*VLOOKUP($A9,'FL Ratio'!$A$2:$B$9,2,FALSE)</f>
        <v>0.27543263974960513</v>
      </c>
      <c r="U9" s="4">
        <f>('FL Characterization'!U$4-'FL Characterization'!U$2)*VLOOKUP($A9,'FL Ratio'!$A$2:$B$9,2,FALSE)</f>
        <v>0.32683723122566266</v>
      </c>
      <c r="V9" s="4">
        <f>('FL Characterization'!V$4-'FL Characterization'!V$2)*VLOOKUP($A9,'FL Ratio'!$A$2:$B$9,2,FALSE)</f>
        <v>0.33301497698717875</v>
      </c>
      <c r="W9" s="4">
        <f>('FL Characterization'!W$4-'FL Characterization'!W$2)*VLOOKUP($A9,'FL Ratio'!$A$2:$B$9,2,FALSE)</f>
        <v>0.3805692525002447</v>
      </c>
      <c r="X9" s="4">
        <f>('FL Characterization'!X$4-'FL Characterization'!X$2)*VLOOKUP($A9,'FL Ratio'!$A$2:$B$9,2,FALSE)</f>
        <v>0.18478643252237301</v>
      </c>
      <c r="Y9" s="4">
        <f>('FL Characterization'!Y$4-'FL Characterization'!Y$2)*VLOOKUP($A9,'FL Ratio'!$A$2:$B$9,2,FALSE)</f>
        <v>0.17741623816037824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1.1505261304040333</v>
      </c>
      <c r="C2" s="4">
        <f>('FL Characterization'!C$2-'FL Characterization'!C$3)*VLOOKUP($A2,'FL Ratio'!$A$2:$B$9,2,FALSE)</f>
        <v>1.2175905890430037</v>
      </c>
      <c r="D2" s="4">
        <f>('FL Characterization'!D$2-'FL Characterization'!D$3)*VLOOKUP($A2,'FL Ratio'!$A$2:$B$9,2,FALSE)</f>
        <v>1.2857469283281955</v>
      </c>
      <c r="E2" s="4">
        <f>('FL Characterization'!E$2-'FL Characterization'!E$3)*VLOOKUP($A2,'FL Ratio'!$A$2:$B$9,2,FALSE)</f>
        <v>1.3441912766022597</v>
      </c>
      <c r="F2" s="4">
        <f>('FL Characterization'!F$2-'FL Characterization'!F$3)*VLOOKUP($A2,'FL Ratio'!$A$2:$B$9,2,FALSE)</f>
        <v>1.3594488719481437</v>
      </c>
      <c r="G2" s="4">
        <f>('FL Characterization'!G$2-'FL Characterization'!G$3)*VLOOKUP($A2,'FL Ratio'!$A$2:$B$9,2,FALSE)</f>
        <v>1.4220596068985789</v>
      </c>
      <c r="H2" s="4">
        <f>('FL Characterization'!H$2-'FL Characterization'!H$3)*VLOOKUP($A2,'FL Ratio'!$A$2:$B$9,2,FALSE)</f>
        <v>1.4147899804908417</v>
      </c>
      <c r="I2" s="4">
        <f>('FL Characterization'!I$2-'FL Characterization'!I$3)*VLOOKUP($A2,'FL Ratio'!$A$2:$B$9,2,FALSE)</f>
        <v>1.337306681790821</v>
      </c>
      <c r="J2" s="4">
        <f>('FL Characterization'!J$2-'FL Characterization'!J$3)*VLOOKUP($A2,'FL Ratio'!$A$2:$B$9,2,FALSE)</f>
        <v>1.2116542063717048</v>
      </c>
      <c r="K2" s="4">
        <f>('FL Characterization'!K$2-'FL Characterization'!K$3)*VLOOKUP($A2,'FL Ratio'!$A$2:$B$9,2,FALSE)</f>
        <v>1.7792798537904144</v>
      </c>
      <c r="L2" s="4">
        <f>('FL Characterization'!L$2-'FL Characterization'!L$3)*VLOOKUP($A2,'FL Ratio'!$A$2:$B$9,2,FALSE)</f>
        <v>1.7375384060334171</v>
      </c>
      <c r="M2" s="4">
        <f>('FL Characterization'!M$2-'FL Characterization'!M$3)*VLOOKUP($A2,'FL Ratio'!$A$2:$B$9,2,FALSE)</f>
        <v>1.5999614446095141</v>
      </c>
      <c r="N2" s="4">
        <f>('FL Characterization'!N$2-'FL Characterization'!N$3)*VLOOKUP($A2,'FL Ratio'!$A$2:$B$9,2,FALSE)</f>
        <v>1.561084746863787</v>
      </c>
      <c r="O2" s="4">
        <f>('FL Characterization'!O$2-'FL Characterization'!O$3)*VLOOKUP($A2,'FL Ratio'!$A$2:$B$9,2,FALSE)</f>
        <v>1.5675009823453987</v>
      </c>
      <c r="P2" s="4">
        <f>('FL Characterization'!P$2-'FL Characterization'!P$3)*VLOOKUP($A2,'FL Ratio'!$A$2:$B$9,2,FALSE)</f>
        <v>1.4932387315517315</v>
      </c>
      <c r="Q2" s="4">
        <f>('FL Characterization'!Q$2-'FL Characterization'!Q$3)*VLOOKUP($A2,'FL Ratio'!$A$2:$B$9,2,FALSE)</f>
        <v>1.3687758313629723</v>
      </c>
      <c r="R2" s="4">
        <f>('FL Characterization'!R$2-'FL Characterization'!R$3)*VLOOKUP($A2,'FL Ratio'!$A$2:$B$9,2,FALSE)</f>
        <v>1.2301587099550371</v>
      </c>
      <c r="S2" s="4">
        <f>('FL Characterization'!S$2-'FL Characterization'!S$3)*VLOOKUP($A2,'FL Ratio'!$A$2:$B$9,2,FALSE)</f>
        <v>1.1860294916269603</v>
      </c>
      <c r="T2" s="4">
        <f>('FL Characterization'!T$2-'FL Characterization'!T$3)*VLOOKUP($A2,'FL Ratio'!$A$2:$B$9,2,FALSE)</f>
        <v>0.74553323186988762</v>
      </c>
      <c r="U2" s="4">
        <f>('FL Characterization'!U$2-'FL Characterization'!U$3)*VLOOKUP($A2,'FL Ratio'!$A$2:$B$9,2,FALSE)</f>
        <v>0.79727975439041954</v>
      </c>
      <c r="V2" s="4">
        <f>('FL Characterization'!V$2-'FL Characterization'!V$3)*VLOOKUP($A2,'FL Ratio'!$A$2:$B$9,2,FALSE)</f>
        <v>0.87168280032004675</v>
      </c>
      <c r="W2" s="4">
        <f>('FL Characterization'!W$2-'FL Characterization'!W$3)*VLOOKUP($A2,'FL Ratio'!$A$2:$B$9,2,FALSE)</f>
        <v>0.89248312663056562</v>
      </c>
      <c r="X2" s="4">
        <f>('FL Characterization'!X$2-'FL Characterization'!X$3)*VLOOKUP($A2,'FL Ratio'!$A$2:$B$9,2,FALSE)</f>
        <v>0.93079951720257359</v>
      </c>
      <c r="Y2" s="4">
        <f>('FL Characterization'!Y$2-'FL Characterization'!Y$3)*VLOOKUP($A2,'FL Ratio'!$A$2:$B$9,2,FALSE)</f>
        <v>1.0274309543931723</v>
      </c>
    </row>
    <row r="3" spans="1:25" x14ac:dyDescent="0.3">
      <c r="A3">
        <v>2</v>
      </c>
      <c r="B3" s="4">
        <f>('FL Characterization'!B$2-'FL Characterization'!B$3)*VLOOKUP($A3,'FL Ratio'!$A$2:$B$9,2,FALSE)</f>
        <v>0.95877177533669422</v>
      </c>
      <c r="C3" s="4">
        <f>('FL Characterization'!C$2-'FL Characterization'!C$3)*VLOOKUP($A3,'FL Ratio'!$A$2:$B$9,2,FALSE)</f>
        <v>1.014658824202503</v>
      </c>
      <c r="D3" s="4">
        <f>('FL Characterization'!D$2-'FL Characterization'!D$3)*VLOOKUP($A3,'FL Ratio'!$A$2:$B$9,2,FALSE)</f>
        <v>1.0714557736068295</v>
      </c>
      <c r="E3" s="4">
        <f>('FL Characterization'!E$2-'FL Characterization'!E$3)*VLOOKUP($A3,'FL Ratio'!$A$2:$B$9,2,FALSE)</f>
        <v>1.1201593971685497</v>
      </c>
      <c r="F3" s="4">
        <f>('FL Characterization'!F$2-'FL Characterization'!F$3)*VLOOKUP($A3,'FL Ratio'!$A$2:$B$9,2,FALSE)</f>
        <v>1.1328740599567864</v>
      </c>
      <c r="G3" s="4">
        <f>('FL Characterization'!G$2-'FL Characterization'!G$3)*VLOOKUP($A3,'FL Ratio'!$A$2:$B$9,2,FALSE)</f>
        <v>1.1850496724154822</v>
      </c>
      <c r="H3" s="4">
        <f>('FL Characterization'!H$2-'FL Characterization'!H$3)*VLOOKUP($A3,'FL Ratio'!$A$2:$B$9,2,FALSE)</f>
        <v>1.1789916504090345</v>
      </c>
      <c r="I3" s="4">
        <f>('FL Characterization'!I$2-'FL Characterization'!I$3)*VLOOKUP($A3,'FL Ratio'!$A$2:$B$9,2,FALSE)</f>
        <v>1.114422234825684</v>
      </c>
      <c r="J3" s="4">
        <f>('FL Characterization'!J$2-'FL Characterization'!J$3)*VLOOKUP($A3,'FL Ratio'!$A$2:$B$9,2,FALSE)</f>
        <v>1.0097118386430872</v>
      </c>
      <c r="K3" s="4">
        <f>('FL Characterization'!K$2-'FL Characterization'!K$3)*VLOOKUP($A3,'FL Ratio'!$A$2:$B$9,2,FALSE)</f>
        <v>1.482733211492012</v>
      </c>
      <c r="L3" s="4">
        <f>('FL Characterization'!L$2-'FL Characterization'!L$3)*VLOOKUP($A3,'FL Ratio'!$A$2:$B$9,2,FALSE)</f>
        <v>1.447948671694514</v>
      </c>
      <c r="M3" s="4">
        <f>('FL Characterization'!M$2-'FL Characterization'!M$3)*VLOOKUP($A3,'FL Ratio'!$A$2:$B$9,2,FALSE)</f>
        <v>1.3333012038412615</v>
      </c>
      <c r="N3" s="4">
        <f>('FL Characterization'!N$2-'FL Characterization'!N$3)*VLOOKUP($A3,'FL Ratio'!$A$2:$B$9,2,FALSE)</f>
        <v>1.3009039557198223</v>
      </c>
      <c r="O3" s="4">
        <f>('FL Characterization'!O$2-'FL Characterization'!O$3)*VLOOKUP($A3,'FL Ratio'!$A$2:$B$9,2,FALSE)</f>
        <v>1.3062508186211654</v>
      </c>
      <c r="P3" s="4">
        <f>('FL Characterization'!P$2-'FL Characterization'!P$3)*VLOOKUP($A3,'FL Ratio'!$A$2:$B$9,2,FALSE)</f>
        <v>1.2443656096264428</v>
      </c>
      <c r="Q3" s="4">
        <f>('FL Characterization'!Q$2-'FL Characterization'!Q$3)*VLOOKUP($A3,'FL Ratio'!$A$2:$B$9,2,FALSE)</f>
        <v>1.1406465261358101</v>
      </c>
      <c r="R3" s="4">
        <f>('FL Characterization'!R$2-'FL Characterization'!R$3)*VLOOKUP($A3,'FL Ratio'!$A$2:$B$9,2,FALSE)</f>
        <v>1.025132258295864</v>
      </c>
      <c r="S3" s="4">
        <f>('FL Characterization'!S$2-'FL Characterization'!S$3)*VLOOKUP($A3,'FL Ratio'!$A$2:$B$9,2,FALSE)</f>
        <v>0.98835790968913351</v>
      </c>
      <c r="T3" s="4">
        <f>('FL Characterization'!T$2-'FL Characterization'!T$3)*VLOOKUP($A3,'FL Ratio'!$A$2:$B$9,2,FALSE)</f>
        <v>0.62127769322490622</v>
      </c>
      <c r="U3" s="4">
        <f>('FL Characterization'!U$2-'FL Characterization'!U$3)*VLOOKUP($A3,'FL Ratio'!$A$2:$B$9,2,FALSE)</f>
        <v>0.66439979532534954</v>
      </c>
      <c r="V3" s="4">
        <f>('FL Characterization'!V$2-'FL Characterization'!V$3)*VLOOKUP($A3,'FL Ratio'!$A$2:$B$9,2,FALSE)</f>
        <v>0.72640233360003892</v>
      </c>
      <c r="W3" s="4">
        <f>('FL Characterization'!W$2-'FL Characterization'!W$3)*VLOOKUP($A3,'FL Ratio'!$A$2:$B$9,2,FALSE)</f>
        <v>0.74373593885880462</v>
      </c>
      <c r="X3" s="4">
        <f>('FL Characterization'!X$2-'FL Characterization'!X$3)*VLOOKUP($A3,'FL Ratio'!$A$2:$B$9,2,FALSE)</f>
        <v>0.77566626433547792</v>
      </c>
      <c r="Y3" s="4">
        <f>('FL Characterization'!Y$2-'FL Characterization'!Y$3)*VLOOKUP($A3,'FL Ratio'!$A$2:$B$9,2,FALSE)</f>
        <v>0.85619246199431021</v>
      </c>
    </row>
    <row r="4" spans="1:25" x14ac:dyDescent="0.3">
      <c r="A4">
        <v>3</v>
      </c>
      <c r="B4" s="4">
        <f>('FL Characterization'!B$2-'FL Characterization'!B$3)*VLOOKUP($A4,'FL Ratio'!$A$2:$B$9,2,FALSE)</f>
        <v>0.76701742026935538</v>
      </c>
      <c r="C4" s="4">
        <f>('FL Characterization'!C$2-'FL Characterization'!C$3)*VLOOKUP($A4,'FL Ratio'!$A$2:$B$9,2,FALSE)</f>
        <v>0.8117270593620024</v>
      </c>
      <c r="D4" s="4">
        <f>('FL Characterization'!D$2-'FL Characterization'!D$3)*VLOOKUP($A4,'FL Ratio'!$A$2:$B$9,2,FALSE)</f>
        <v>0.85716461888546358</v>
      </c>
      <c r="E4" s="4">
        <f>('FL Characterization'!E$2-'FL Characterization'!E$3)*VLOOKUP($A4,'FL Ratio'!$A$2:$B$9,2,FALSE)</f>
        <v>0.89612751773483978</v>
      </c>
      <c r="F4" s="4">
        <f>('FL Characterization'!F$2-'FL Characterization'!F$3)*VLOOKUP($A4,'FL Ratio'!$A$2:$B$9,2,FALSE)</f>
        <v>0.90629924796542904</v>
      </c>
      <c r="G4" s="4">
        <f>('FL Characterization'!G$2-'FL Characterization'!G$3)*VLOOKUP($A4,'FL Ratio'!$A$2:$B$9,2,FALSE)</f>
        <v>0.94803973793238583</v>
      </c>
      <c r="H4" s="4">
        <f>('FL Characterization'!H$2-'FL Characterization'!H$3)*VLOOKUP($A4,'FL Ratio'!$A$2:$B$9,2,FALSE)</f>
        <v>0.94319332032722769</v>
      </c>
      <c r="I4" s="4">
        <f>('FL Characterization'!I$2-'FL Characterization'!I$3)*VLOOKUP($A4,'FL Ratio'!$A$2:$B$9,2,FALSE)</f>
        <v>0.89153778786054738</v>
      </c>
      <c r="J4" s="4">
        <f>('FL Characterization'!J$2-'FL Characterization'!J$3)*VLOOKUP($A4,'FL Ratio'!$A$2:$B$9,2,FALSE)</f>
        <v>0.80776947091446993</v>
      </c>
      <c r="K4" s="4">
        <f>('FL Characterization'!K$2-'FL Characterization'!K$3)*VLOOKUP($A4,'FL Ratio'!$A$2:$B$9,2,FALSE)</f>
        <v>1.1861865691936095</v>
      </c>
      <c r="L4" s="4">
        <f>('FL Characterization'!L$2-'FL Characterization'!L$3)*VLOOKUP($A4,'FL Ratio'!$A$2:$B$9,2,FALSE)</f>
        <v>1.1583589373556114</v>
      </c>
      <c r="M4" s="4">
        <f>('FL Characterization'!M$2-'FL Characterization'!M$3)*VLOOKUP($A4,'FL Ratio'!$A$2:$B$9,2,FALSE)</f>
        <v>1.0666409630730092</v>
      </c>
      <c r="N4" s="4">
        <f>('FL Characterization'!N$2-'FL Characterization'!N$3)*VLOOKUP($A4,'FL Ratio'!$A$2:$B$9,2,FALSE)</f>
        <v>1.0407231645758579</v>
      </c>
      <c r="O4" s="4">
        <f>('FL Characterization'!O$2-'FL Characterization'!O$3)*VLOOKUP($A4,'FL Ratio'!$A$2:$B$9,2,FALSE)</f>
        <v>1.0450006548969324</v>
      </c>
      <c r="P4" s="4">
        <f>('FL Characterization'!P$2-'FL Characterization'!P$3)*VLOOKUP($A4,'FL Ratio'!$A$2:$B$9,2,FALSE)</f>
        <v>0.99549248770115428</v>
      </c>
      <c r="Q4" s="4">
        <f>('FL Characterization'!Q$2-'FL Characterization'!Q$3)*VLOOKUP($A4,'FL Ratio'!$A$2:$B$9,2,FALSE)</f>
        <v>0.91251722090864806</v>
      </c>
      <c r="R4" s="4">
        <f>('FL Characterization'!R$2-'FL Characterization'!R$3)*VLOOKUP($A4,'FL Ratio'!$A$2:$B$9,2,FALSE)</f>
        <v>0.8201058066366913</v>
      </c>
      <c r="S4" s="4">
        <f>('FL Characterization'!S$2-'FL Characterization'!S$3)*VLOOKUP($A4,'FL Ratio'!$A$2:$B$9,2,FALSE)</f>
        <v>0.79068632775130676</v>
      </c>
      <c r="T4" s="4">
        <f>('FL Characterization'!T$2-'FL Characterization'!T$3)*VLOOKUP($A4,'FL Ratio'!$A$2:$B$9,2,FALSE)</f>
        <v>0.49702215457992505</v>
      </c>
      <c r="U4" s="4">
        <f>('FL Characterization'!U$2-'FL Characterization'!U$3)*VLOOKUP($A4,'FL Ratio'!$A$2:$B$9,2,FALSE)</f>
        <v>0.53151983626027965</v>
      </c>
      <c r="V4" s="4">
        <f>('FL Characterization'!V$2-'FL Characterization'!V$3)*VLOOKUP($A4,'FL Ratio'!$A$2:$B$9,2,FALSE)</f>
        <v>0.58112186688003109</v>
      </c>
      <c r="W4" s="4">
        <f>('FL Characterization'!W$2-'FL Characterization'!W$3)*VLOOKUP($A4,'FL Ratio'!$A$2:$B$9,2,FALSE)</f>
        <v>0.59498875108704374</v>
      </c>
      <c r="X4" s="4">
        <f>('FL Characterization'!X$2-'FL Characterization'!X$3)*VLOOKUP($A4,'FL Ratio'!$A$2:$B$9,2,FALSE)</f>
        <v>0.62053301146838236</v>
      </c>
      <c r="Y4" s="4">
        <f>('FL Characterization'!Y$2-'FL Characterization'!Y$3)*VLOOKUP($A4,'FL Ratio'!$A$2:$B$9,2,FALSE)</f>
        <v>0.68495396959544819</v>
      </c>
    </row>
    <row r="5" spans="1:25" x14ac:dyDescent="0.3">
      <c r="A5">
        <v>4</v>
      </c>
      <c r="B5" s="4">
        <f>('FL Characterization'!B$2-'FL Characterization'!B$3)*VLOOKUP($A5,'FL Ratio'!$A$2:$B$9,2,FALSE)</f>
        <v>0.57526306520201664</v>
      </c>
      <c r="C5" s="4">
        <f>('FL Characterization'!C$2-'FL Characterization'!C$3)*VLOOKUP($A5,'FL Ratio'!$A$2:$B$9,2,FALSE)</f>
        <v>0.60879529452150183</v>
      </c>
      <c r="D5" s="4">
        <f>('FL Characterization'!D$2-'FL Characterization'!D$3)*VLOOKUP($A5,'FL Ratio'!$A$2:$B$9,2,FALSE)</f>
        <v>0.64287346416409774</v>
      </c>
      <c r="E5" s="4">
        <f>('FL Characterization'!E$2-'FL Characterization'!E$3)*VLOOKUP($A5,'FL Ratio'!$A$2:$B$9,2,FALSE)</f>
        <v>0.67209563830112984</v>
      </c>
      <c r="F5" s="4">
        <f>('FL Characterization'!F$2-'FL Characterization'!F$3)*VLOOKUP($A5,'FL Ratio'!$A$2:$B$9,2,FALSE)</f>
        <v>0.67972443597407184</v>
      </c>
      <c r="G5" s="4">
        <f>('FL Characterization'!G$2-'FL Characterization'!G$3)*VLOOKUP($A5,'FL Ratio'!$A$2:$B$9,2,FALSE)</f>
        <v>0.71102980344928945</v>
      </c>
      <c r="H5" s="4">
        <f>('FL Characterization'!H$2-'FL Characterization'!H$3)*VLOOKUP($A5,'FL Ratio'!$A$2:$B$9,2,FALSE)</f>
        <v>0.70739499024542085</v>
      </c>
      <c r="I5" s="4">
        <f>('FL Characterization'!I$2-'FL Characterization'!I$3)*VLOOKUP($A5,'FL Ratio'!$A$2:$B$9,2,FALSE)</f>
        <v>0.66865334089541051</v>
      </c>
      <c r="J5" s="4">
        <f>('FL Characterization'!J$2-'FL Characterization'!J$3)*VLOOKUP($A5,'FL Ratio'!$A$2:$B$9,2,FALSE)</f>
        <v>0.60582710318585242</v>
      </c>
      <c r="K5" s="4">
        <f>('FL Characterization'!K$2-'FL Characterization'!K$3)*VLOOKUP($A5,'FL Ratio'!$A$2:$B$9,2,FALSE)</f>
        <v>0.88963992689520721</v>
      </c>
      <c r="L5" s="4">
        <f>('FL Characterization'!L$2-'FL Characterization'!L$3)*VLOOKUP($A5,'FL Ratio'!$A$2:$B$9,2,FALSE)</f>
        <v>0.86876920301670857</v>
      </c>
      <c r="M5" s="4">
        <f>('FL Characterization'!M$2-'FL Characterization'!M$3)*VLOOKUP($A5,'FL Ratio'!$A$2:$B$9,2,FALSE)</f>
        <v>0.79998072230475703</v>
      </c>
      <c r="N5" s="4">
        <f>('FL Characterization'!N$2-'FL Characterization'!N$3)*VLOOKUP($A5,'FL Ratio'!$A$2:$B$9,2,FALSE)</f>
        <v>0.78054237343189348</v>
      </c>
      <c r="O5" s="4">
        <f>('FL Characterization'!O$2-'FL Characterization'!O$3)*VLOOKUP($A5,'FL Ratio'!$A$2:$B$9,2,FALSE)</f>
        <v>0.78375049117269935</v>
      </c>
      <c r="P5" s="4">
        <f>('FL Characterization'!P$2-'FL Characterization'!P$3)*VLOOKUP($A5,'FL Ratio'!$A$2:$B$9,2,FALSE)</f>
        <v>0.74661936577586574</v>
      </c>
      <c r="Q5" s="4">
        <f>('FL Characterization'!Q$2-'FL Characterization'!Q$3)*VLOOKUP($A5,'FL Ratio'!$A$2:$B$9,2,FALSE)</f>
        <v>0.68438791568148616</v>
      </c>
      <c r="R5" s="4">
        <f>('FL Characterization'!R$2-'FL Characterization'!R$3)*VLOOKUP($A5,'FL Ratio'!$A$2:$B$9,2,FALSE)</f>
        <v>0.61507935497751853</v>
      </c>
      <c r="S5" s="4">
        <f>('FL Characterization'!S$2-'FL Characterization'!S$3)*VLOOKUP($A5,'FL Ratio'!$A$2:$B$9,2,FALSE)</f>
        <v>0.59301474581348013</v>
      </c>
      <c r="T5" s="4">
        <f>('FL Characterization'!T$2-'FL Characterization'!T$3)*VLOOKUP($A5,'FL Ratio'!$A$2:$B$9,2,FALSE)</f>
        <v>0.37276661593494381</v>
      </c>
      <c r="U5" s="4">
        <f>('FL Characterization'!U$2-'FL Characterization'!U$3)*VLOOKUP($A5,'FL Ratio'!$A$2:$B$9,2,FALSE)</f>
        <v>0.39863987719520977</v>
      </c>
      <c r="V5" s="4">
        <f>('FL Characterization'!V$2-'FL Characterization'!V$3)*VLOOKUP($A5,'FL Ratio'!$A$2:$B$9,2,FALSE)</f>
        <v>0.43584140016002337</v>
      </c>
      <c r="W5" s="4">
        <f>('FL Characterization'!W$2-'FL Characterization'!W$3)*VLOOKUP($A5,'FL Ratio'!$A$2:$B$9,2,FALSE)</f>
        <v>0.44624156331528281</v>
      </c>
      <c r="X5" s="4">
        <f>('FL Characterization'!X$2-'FL Characterization'!X$3)*VLOOKUP($A5,'FL Ratio'!$A$2:$B$9,2,FALSE)</f>
        <v>0.46539975860128679</v>
      </c>
      <c r="Y5" s="4">
        <f>('FL Characterization'!Y$2-'FL Characterization'!Y$3)*VLOOKUP($A5,'FL Ratio'!$A$2:$B$9,2,FALSE)</f>
        <v>0.51371547719658617</v>
      </c>
    </row>
    <row r="6" spans="1:25" x14ac:dyDescent="0.3">
      <c r="A6">
        <v>5</v>
      </c>
      <c r="B6" s="4">
        <f>('FL Characterization'!B$2-'FL Characterization'!B$3)*VLOOKUP($A6,'FL Ratio'!$A$2:$B$9,2,FALSE)</f>
        <v>0.57526306520201664</v>
      </c>
      <c r="C6" s="4">
        <f>('FL Characterization'!C$2-'FL Characterization'!C$3)*VLOOKUP($A6,'FL Ratio'!$A$2:$B$9,2,FALSE)</f>
        <v>0.60879529452150183</v>
      </c>
      <c r="D6" s="4">
        <f>('FL Characterization'!D$2-'FL Characterization'!D$3)*VLOOKUP($A6,'FL Ratio'!$A$2:$B$9,2,FALSE)</f>
        <v>0.64287346416409774</v>
      </c>
      <c r="E6" s="4">
        <f>('FL Characterization'!E$2-'FL Characterization'!E$3)*VLOOKUP($A6,'FL Ratio'!$A$2:$B$9,2,FALSE)</f>
        <v>0.67209563830112984</v>
      </c>
      <c r="F6" s="4">
        <f>('FL Characterization'!F$2-'FL Characterization'!F$3)*VLOOKUP($A6,'FL Ratio'!$A$2:$B$9,2,FALSE)</f>
        <v>0.67972443597407184</v>
      </c>
      <c r="G6" s="4">
        <f>('FL Characterization'!G$2-'FL Characterization'!G$3)*VLOOKUP($A6,'FL Ratio'!$A$2:$B$9,2,FALSE)</f>
        <v>0.71102980344928945</v>
      </c>
      <c r="H6" s="4">
        <f>('FL Characterization'!H$2-'FL Characterization'!H$3)*VLOOKUP($A6,'FL Ratio'!$A$2:$B$9,2,FALSE)</f>
        <v>0.70739499024542085</v>
      </c>
      <c r="I6" s="4">
        <f>('FL Characterization'!I$2-'FL Characterization'!I$3)*VLOOKUP($A6,'FL Ratio'!$A$2:$B$9,2,FALSE)</f>
        <v>0.66865334089541051</v>
      </c>
      <c r="J6" s="4">
        <f>('FL Characterization'!J$2-'FL Characterization'!J$3)*VLOOKUP($A6,'FL Ratio'!$A$2:$B$9,2,FALSE)</f>
        <v>0.60582710318585242</v>
      </c>
      <c r="K6" s="4">
        <f>('FL Characterization'!K$2-'FL Characterization'!K$3)*VLOOKUP($A6,'FL Ratio'!$A$2:$B$9,2,FALSE)</f>
        <v>0.88963992689520721</v>
      </c>
      <c r="L6" s="4">
        <f>('FL Characterization'!L$2-'FL Characterization'!L$3)*VLOOKUP($A6,'FL Ratio'!$A$2:$B$9,2,FALSE)</f>
        <v>0.86876920301670857</v>
      </c>
      <c r="M6" s="4">
        <f>('FL Characterization'!M$2-'FL Characterization'!M$3)*VLOOKUP($A6,'FL Ratio'!$A$2:$B$9,2,FALSE)</f>
        <v>0.79998072230475703</v>
      </c>
      <c r="N6" s="4">
        <f>('FL Characterization'!N$2-'FL Characterization'!N$3)*VLOOKUP($A6,'FL Ratio'!$A$2:$B$9,2,FALSE)</f>
        <v>0.78054237343189348</v>
      </c>
      <c r="O6" s="4">
        <f>('FL Characterization'!O$2-'FL Characterization'!O$3)*VLOOKUP($A6,'FL Ratio'!$A$2:$B$9,2,FALSE)</f>
        <v>0.78375049117269935</v>
      </c>
      <c r="P6" s="4">
        <f>('FL Characterization'!P$2-'FL Characterization'!P$3)*VLOOKUP($A6,'FL Ratio'!$A$2:$B$9,2,FALSE)</f>
        <v>0.74661936577586574</v>
      </c>
      <c r="Q6" s="4">
        <f>('FL Characterization'!Q$2-'FL Characterization'!Q$3)*VLOOKUP($A6,'FL Ratio'!$A$2:$B$9,2,FALSE)</f>
        <v>0.68438791568148616</v>
      </c>
      <c r="R6" s="4">
        <f>('FL Characterization'!R$2-'FL Characterization'!R$3)*VLOOKUP($A6,'FL Ratio'!$A$2:$B$9,2,FALSE)</f>
        <v>0.61507935497751853</v>
      </c>
      <c r="S6" s="4">
        <f>('FL Characterization'!S$2-'FL Characterization'!S$3)*VLOOKUP($A6,'FL Ratio'!$A$2:$B$9,2,FALSE)</f>
        <v>0.59301474581348013</v>
      </c>
      <c r="T6" s="4">
        <f>('FL Characterization'!T$2-'FL Characterization'!T$3)*VLOOKUP($A6,'FL Ratio'!$A$2:$B$9,2,FALSE)</f>
        <v>0.37276661593494381</v>
      </c>
      <c r="U6" s="4">
        <f>('FL Characterization'!U$2-'FL Characterization'!U$3)*VLOOKUP($A6,'FL Ratio'!$A$2:$B$9,2,FALSE)</f>
        <v>0.39863987719520977</v>
      </c>
      <c r="V6" s="4">
        <f>('FL Characterization'!V$2-'FL Characterization'!V$3)*VLOOKUP($A6,'FL Ratio'!$A$2:$B$9,2,FALSE)</f>
        <v>0.43584140016002337</v>
      </c>
      <c r="W6" s="4">
        <f>('FL Characterization'!W$2-'FL Characterization'!W$3)*VLOOKUP($A6,'FL Ratio'!$A$2:$B$9,2,FALSE)</f>
        <v>0.44624156331528281</v>
      </c>
      <c r="X6" s="4">
        <f>('FL Characterization'!X$2-'FL Characterization'!X$3)*VLOOKUP($A6,'FL Ratio'!$A$2:$B$9,2,FALSE)</f>
        <v>0.46539975860128679</v>
      </c>
      <c r="Y6" s="4">
        <f>('FL Characterization'!Y$2-'FL Characterization'!Y$3)*VLOOKUP($A6,'FL Ratio'!$A$2:$B$9,2,FALSE)</f>
        <v>0.51371547719658617</v>
      </c>
    </row>
    <row r="7" spans="1:25" x14ac:dyDescent="0.3">
      <c r="A7">
        <v>6</v>
      </c>
      <c r="B7" s="4">
        <f>('FL Characterization'!B$2-'FL Characterization'!B$3)*VLOOKUP($A7,'FL Ratio'!$A$2:$B$9,2,FALSE)</f>
        <v>0.57526306520201664</v>
      </c>
      <c r="C7" s="4">
        <f>('FL Characterization'!C$2-'FL Characterization'!C$3)*VLOOKUP($A7,'FL Ratio'!$A$2:$B$9,2,FALSE)</f>
        <v>0.60879529452150183</v>
      </c>
      <c r="D7" s="4">
        <f>('FL Characterization'!D$2-'FL Characterization'!D$3)*VLOOKUP($A7,'FL Ratio'!$A$2:$B$9,2,FALSE)</f>
        <v>0.64287346416409774</v>
      </c>
      <c r="E7" s="4">
        <f>('FL Characterization'!E$2-'FL Characterization'!E$3)*VLOOKUP($A7,'FL Ratio'!$A$2:$B$9,2,FALSE)</f>
        <v>0.67209563830112984</v>
      </c>
      <c r="F7" s="4">
        <f>('FL Characterization'!F$2-'FL Characterization'!F$3)*VLOOKUP($A7,'FL Ratio'!$A$2:$B$9,2,FALSE)</f>
        <v>0.67972443597407184</v>
      </c>
      <c r="G7" s="4">
        <f>('FL Characterization'!G$2-'FL Characterization'!G$3)*VLOOKUP($A7,'FL Ratio'!$A$2:$B$9,2,FALSE)</f>
        <v>0.71102980344928945</v>
      </c>
      <c r="H7" s="4">
        <f>('FL Characterization'!H$2-'FL Characterization'!H$3)*VLOOKUP($A7,'FL Ratio'!$A$2:$B$9,2,FALSE)</f>
        <v>0.70739499024542085</v>
      </c>
      <c r="I7" s="4">
        <f>('FL Characterization'!I$2-'FL Characterization'!I$3)*VLOOKUP($A7,'FL Ratio'!$A$2:$B$9,2,FALSE)</f>
        <v>0.66865334089541051</v>
      </c>
      <c r="J7" s="4">
        <f>('FL Characterization'!J$2-'FL Characterization'!J$3)*VLOOKUP($A7,'FL Ratio'!$A$2:$B$9,2,FALSE)</f>
        <v>0.60582710318585242</v>
      </c>
      <c r="K7" s="4">
        <f>('FL Characterization'!K$2-'FL Characterization'!K$3)*VLOOKUP($A7,'FL Ratio'!$A$2:$B$9,2,FALSE)</f>
        <v>0.88963992689520721</v>
      </c>
      <c r="L7" s="4">
        <f>('FL Characterization'!L$2-'FL Characterization'!L$3)*VLOOKUP($A7,'FL Ratio'!$A$2:$B$9,2,FALSE)</f>
        <v>0.86876920301670857</v>
      </c>
      <c r="M7" s="4">
        <f>('FL Characterization'!M$2-'FL Characterization'!M$3)*VLOOKUP($A7,'FL Ratio'!$A$2:$B$9,2,FALSE)</f>
        <v>0.79998072230475703</v>
      </c>
      <c r="N7" s="4">
        <f>('FL Characterization'!N$2-'FL Characterization'!N$3)*VLOOKUP($A7,'FL Ratio'!$A$2:$B$9,2,FALSE)</f>
        <v>0.78054237343189348</v>
      </c>
      <c r="O7" s="4">
        <f>('FL Characterization'!O$2-'FL Characterization'!O$3)*VLOOKUP($A7,'FL Ratio'!$A$2:$B$9,2,FALSE)</f>
        <v>0.78375049117269935</v>
      </c>
      <c r="P7" s="4">
        <f>('FL Characterization'!P$2-'FL Characterization'!P$3)*VLOOKUP($A7,'FL Ratio'!$A$2:$B$9,2,FALSE)</f>
        <v>0.74661936577586574</v>
      </c>
      <c r="Q7" s="4">
        <f>('FL Characterization'!Q$2-'FL Characterization'!Q$3)*VLOOKUP($A7,'FL Ratio'!$A$2:$B$9,2,FALSE)</f>
        <v>0.68438791568148616</v>
      </c>
      <c r="R7" s="4">
        <f>('FL Characterization'!R$2-'FL Characterization'!R$3)*VLOOKUP($A7,'FL Ratio'!$A$2:$B$9,2,FALSE)</f>
        <v>0.61507935497751853</v>
      </c>
      <c r="S7" s="4">
        <f>('FL Characterization'!S$2-'FL Characterization'!S$3)*VLOOKUP($A7,'FL Ratio'!$A$2:$B$9,2,FALSE)</f>
        <v>0.59301474581348013</v>
      </c>
      <c r="T7" s="4">
        <f>('FL Characterization'!T$2-'FL Characterization'!T$3)*VLOOKUP($A7,'FL Ratio'!$A$2:$B$9,2,FALSE)</f>
        <v>0.37276661593494381</v>
      </c>
      <c r="U7" s="4">
        <f>('FL Characterization'!U$2-'FL Characterization'!U$3)*VLOOKUP($A7,'FL Ratio'!$A$2:$B$9,2,FALSE)</f>
        <v>0.39863987719520977</v>
      </c>
      <c r="V7" s="4">
        <f>('FL Characterization'!V$2-'FL Characterization'!V$3)*VLOOKUP($A7,'FL Ratio'!$A$2:$B$9,2,FALSE)</f>
        <v>0.43584140016002337</v>
      </c>
      <c r="W7" s="4">
        <f>('FL Characterization'!W$2-'FL Characterization'!W$3)*VLOOKUP($A7,'FL Ratio'!$A$2:$B$9,2,FALSE)</f>
        <v>0.44624156331528281</v>
      </c>
      <c r="X7" s="4">
        <f>('FL Characterization'!X$2-'FL Characterization'!X$3)*VLOOKUP($A7,'FL Ratio'!$A$2:$B$9,2,FALSE)</f>
        <v>0.46539975860128679</v>
      </c>
      <c r="Y7" s="4">
        <f>('FL Characterization'!Y$2-'FL Characterization'!Y$3)*VLOOKUP($A7,'FL Ratio'!$A$2:$B$9,2,FALSE)</f>
        <v>0.51371547719658617</v>
      </c>
    </row>
    <row r="8" spans="1:25" x14ac:dyDescent="0.3">
      <c r="A8">
        <v>7</v>
      </c>
      <c r="B8" s="4">
        <f>('FL Characterization'!B$2-'FL Characterization'!B$3)*VLOOKUP($A8,'FL Ratio'!$A$2:$B$9,2,FALSE)</f>
        <v>0.57526306520201664</v>
      </c>
      <c r="C8" s="4">
        <f>('FL Characterization'!C$2-'FL Characterization'!C$3)*VLOOKUP($A8,'FL Ratio'!$A$2:$B$9,2,FALSE)</f>
        <v>0.60879529452150183</v>
      </c>
      <c r="D8" s="4">
        <f>('FL Characterization'!D$2-'FL Characterization'!D$3)*VLOOKUP($A8,'FL Ratio'!$A$2:$B$9,2,FALSE)</f>
        <v>0.64287346416409774</v>
      </c>
      <c r="E8" s="4">
        <f>('FL Characterization'!E$2-'FL Characterization'!E$3)*VLOOKUP($A8,'FL Ratio'!$A$2:$B$9,2,FALSE)</f>
        <v>0.67209563830112984</v>
      </c>
      <c r="F8" s="4">
        <f>('FL Characterization'!F$2-'FL Characterization'!F$3)*VLOOKUP($A8,'FL Ratio'!$A$2:$B$9,2,FALSE)</f>
        <v>0.67972443597407184</v>
      </c>
      <c r="G8" s="4">
        <f>('FL Characterization'!G$2-'FL Characterization'!G$3)*VLOOKUP($A8,'FL Ratio'!$A$2:$B$9,2,FALSE)</f>
        <v>0.71102980344928945</v>
      </c>
      <c r="H8" s="4">
        <f>('FL Characterization'!H$2-'FL Characterization'!H$3)*VLOOKUP($A8,'FL Ratio'!$A$2:$B$9,2,FALSE)</f>
        <v>0.70739499024542085</v>
      </c>
      <c r="I8" s="4">
        <f>('FL Characterization'!I$2-'FL Characterization'!I$3)*VLOOKUP($A8,'FL Ratio'!$A$2:$B$9,2,FALSE)</f>
        <v>0.66865334089541051</v>
      </c>
      <c r="J8" s="4">
        <f>('FL Characterization'!J$2-'FL Characterization'!J$3)*VLOOKUP($A8,'FL Ratio'!$A$2:$B$9,2,FALSE)</f>
        <v>0.60582710318585242</v>
      </c>
      <c r="K8" s="4">
        <f>('FL Characterization'!K$2-'FL Characterization'!K$3)*VLOOKUP($A8,'FL Ratio'!$A$2:$B$9,2,FALSE)</f>
        <v>0.88963992689520721</v>
      </c>
      <c r="L8" s="4">
        <f>('FL Characterization'!L$2-'FL Characterization'!L$3)*VLOOKUP($A8,'FL Ratio'!$A$2:$B$9,2,FALSE)</f>
        <v>0.86876920301670857</v>
      </c>
      <c r="M8" s="4">
        <f>('FL Characterization'!M$2-'FL Characterization'!M$3)*VLOOKUP($A8,'FL Ratio'!$A$2:$B$9,2,FALSE)</f>
        <v>0.79998072230475703</v>
      </c>
      <c r="N8" s="4">
        <f>('FL Characterization'!N$2-'FL Characterization'!N$3)*VLOOKUP($A8,'FL Ratio'!$A$2:$B$9,2,FALSE)</f>
        <v>0.78054237343189348</v>
      </c>
      <c r="O8" s="4">
        <f>('FL Characterization'!O$2-'FL Characterization'!O$3)*VLOOKUP($A8,'FL Ratio'!$A$2:$B$9,2,FALSE)</f>
        <v>0.78375049117269935</v>
      </c>
      <c r="P8" s="4">
        <f>('FL Characterization'!P$2-'FL Characterization'!P$3)*VLOOKUP($A8,'FL Ratio'!$A$2:$B$9,2,FALSE)</f>
        <v>0.74661936577586574</v>
      </c>
      <c r="Q8" s="4">
        <f>('FL Characterization'!Q$2-'FL Characterization'!Q$3)*VLOOKUP($A8,'FL Ratio'!$A$2:$B$9,2,FALSE)</f>
        <v>0.68438791568148616</v>
      </c>
      <c r="R8" s="4">
        <f>('FL Characterization'!R$2-'FL Characterization'!R$3)*VLOOKUP($A8,'FL Ratio'!$A$2:$B$9,2,FALSE)</f>
        <v>0.61507935497751853</v>
      </c>
      <c r="S8" s="4">
        <f>('FL Characterization'!S$2-'FL Characterization'!S$3)*VLOOKUP($A8,'FL Ratio'!$A$2:$B$9,2,FALSE)</f>
        <v>0.59301474581348013</v>
      </c>
      <c r="T8" s="4">
        <f>('FL Characterization'!T$2-'FL Characterization'!T$3)*VLOOKUP($A8,'FL Ratio'!$A$2:$B$9,2,FALSE)</f>
        <v>0.37276661593494381</v>
      </c>
      <c r="U8" s="4">
        <f>('FL Characterization'!U$2-'FL Characterization'!U$3)*VLOOKUP($A8,'FL Ratio'!$A$2:$B$9,2,FALSE)</f>
        <v>0.39863987719520977</v>
      </c>
      <c r="V8" s="4">
        <f>('FL Characterization'!V$2-'FL Characterization'!V$3)*VLOOKUP($A8,'FL Ratio'!$A$2:$B$9,2,FALSE)</f>
        <v>0.43584140016002337</v>
      </c>
      <c r="W8" s="4">
        <f>('FL Characterization'!W$2-'FL Characterization'!W$3)*VLOOKUP($A8,'FL Ratio'!$A$2:$B$9,2,FALSE)</f>
        <v>0.44624156331528281</v>
      </c>
      <c r="X8" s="4">
        <f>('FL Characterization'!X$2-'FL Characterization'!X$3)*VLOOKUP($A8,'FL Ratio'!$A$2:$B$9,2,FALSE)</f>
        <v>0.46539975860128679</v>
      </c>
      <c r="Y8" s="4">
        <f>('FL Characterization'!Y$2-'FL Characterization'!Y$3)*VLOOKUP($A8,'FL Ratio'!$A$2:$B$9,2,FALSE)</f>
        <v>0.51371547719658617</v>
      </c>
    </row>
    <row r="9" spans="1:25" x14ac:dyDescent="0.3">
      <c r="A9">
        <v>8</v>
      </c>
      <c r="B9" s="4">
        <f>('FL Characterization'!B$2-'FL Characterization'!B$3)*VLOOKUP($A9,'FL Ratio'!$A$2:$B$9,2,FALSE)</f>
        <v>0.57526306520201664</v>
      </c>
      <c r="C9" s="4">
        <f>('FL Characterization'!C$2-'FL Characterization'!C$3)*VLOOKUP($A9,'FL Ratio'!$A$2:$B$9,2,FALSE)</f>
        <v>0.60879529452150183</v>
      </c>
      <c r="D9" s="4">
        <f>('FL Characterization'!D$2-'FL Characterization'!D$3)*VLOOKUP($A9,'FL Ratio'!$A$2:$B$9,2,FALSE)</f>
        <v>0.64287346416409774</v>
      </c>
      <c r="E9" s="4">
        <f>('FL Characterization'!E$2-'FL Characterization'!E$3)*VLOOKUP($A9,'FL Ratio'!$A$2:$B$9,2,FALSE)</f>
        <v>0.67209563830112984</v>
      </c>
      <c r="F9" s="4">
        <f>('FL Characterization'!F$2-'FL Characterization'!F$3)*VLOOKUP($A9,'FL Ratio'!$A$2:$B$9,2,FALSE)</f>
        <v>0.67972443597407184</v>
      </c>
      <c r="G9" s="4">
        <f>('FL Characterization'!G$2-'FL Characterization'!G$3)*VLOOKUP($A9,'FL Ratio'!$A$2:$B$9,2,FALSE)</f>
        <v>0.71102980344928945</v>
      </c>
      <c r="H9" s="4">
        <f>('FL Characterization'!H$2-'FL Characterization'!H$3)*VLOOKUP($A9,'FL Ratio'!$A$2:$B$9,2,FALSE)</f>
        <v>0.70739499024542085</v>
      </c>
      <c r="I9" s="4">
        <f>('FL Characterization'!I$2-'FL Characterization'!I$3)*VLOOKUP($A9,'FL Ratio'!$A$2:$B$9,2,FALSE)</f>
        <v>0.66865334089541051</v>
      </c>
      <c r="J9" s="4">
        <f>('FL Characterization'!J$2-'FL Characterization'!J$3)*VLOOKUP($A9,'FL Ratio'!$A$2:$B$9,2,FALSE)</f>
        <v>0.60582710318585242</v>
      </c>
      <c r="K9" s="4">
        <f>('FL Characterization'!K$2-'FL Characterization'!K$3)*VLOOKUP($A9,'FL Ratio'!$A$2:$B$9,2,FALSE)</f>
        <v>0.88963992689520721</v>
      </c>
      <c r="L9" s="4">
        <f>('FL Characterization'!L$2-'FL Characterization'!L$3)*VLOOKUP($A9,'FL Ratio'!$A$2:$B$9,2,FALSE)</f>
        <v>0.86876920301670857</v>
      </c>
      <c r="M9" s="4">
        <f>('FL Characterization'!M$2-'FL Characterization'!M$3)*VLOOKUP($A9,'FL Ratio'!$A$2:$B$9,2,FALSE)</f>
        <v>0.79998072230475703</v>
      </c>
      <c r="N9" s="4">
        <f>('FL Characterization'!N$2-'FL Characterization'!N$3)*VLOOKUP($A9,'FL Ratio'!$A$2:$B$9,2,FALSE)</f>
        <v>0.78054237343189348</v>
      </c>
      <c r="O9" s="4">
        <f>('FL Characterization'!O$2-'FL Characterization'!O$3)*VLOOKUP($A9,'FL Ratio'!$A$2:$B$9,2,FALSE)</f>
        <v>0.78375049117269935</v>
      </c>
      <c r="P9" s="4">
        <f>('FL Characterization'!P$2-'FL Characterization'!P$3)*VLOOKUP($A9,'FL Ratio'!$A$2:$B$9,2,FALSE)</f>
        <v>0.74661936577586574</v>
      </c>
      <c r="Q9" s="4">
        <f>('FL Characterization'!Q$2-'FL Characterization'!Q$3)*VLOOKUP($A9,'FL Ratio'!$A$2:$B$9,2,FALSE)</f>
        <v>0.68438791568148616</v>
      </c>
      <c r="R9" s="4">
        <f>('FL Characterization'!R$2-'FL Characterization'!R$3)*VLOOKUP($A9,'FL Ratio'!$A$2:$B$9,2,FALSE)</f>
        <v>0.61507935497751853</v>
      </c>
      <c r="S9" s="4">
        <f>('FL Characterization'!S$2-'FL Characterization'!S$3)*VLOOKUP($A9,'FL Ratio'!$A$2:$B$9,2,FALSE)</f>
        <v>0.59301474581348013</v>
      </c>
      <c r="T9" s="4">
        <f>('FL Characterization'!T$2-'FL Characterization'!T$3)*VLOOKUP($A9,'FL Ratio'!$A$2:$B$9,2,FALSE)</f>
        <v>0.37276661593494381</v>
      </c>
      <c r="U9" s="4">
        <f>('FL Characterization'!U$2-'FL Characterization'!U$3)*VLOOKUP($A9,'FL Ratio'!$A$2:$B$9,2,FALSE)</f>
        <v>0.39863987719520977</v>
      </c>
      <c r="V9" s="4">
        <f>('FL Characterization'!V$2-'FL Characterization'!V$3)*VLOOKUP($A9,'FL Ratio'!$A$2:$B$9,2,FALSE)</f>
        <v>0.43584140016002337</v>
      </c>
      <c r="W9" s="4">
        <f>('FL Characterization'!W$2-'FL Characterization'!W$3)*VLOOKUP($A9,'FL Ratio'!$A$2:$B$9,2,FALSE)</f>
        <v>0.44624156331528281</v>
      </c>
      <c r="X9" s="4">
        <f>('FL Characterization'!X$2-'FL Characterization'!X$3)*VLOOKUP($A9,'FL Ratio'!$A$2:$B$9,2,FALSE)</f>
        <v>0.46539975860128679</v>
      </c>
      <c r="Y9" s="4">
        <f>('FL Characterization'!Y$2-'FL Characterization'!Y$3)*VLOOKUP($A9,'FL Ratio'!$A$2:$B$9,2,FALSE)</f>
        <v>0.51371547719658617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1.7658296082510392</v>
      </c>
      <c r="C2" s="4">
        <f>'[1]FL Profiles'!C2*Main!$B$6</f>
        <v>1.8247336957445652</v>
      </c>
      <c r="D2" s="4">
        <f>'[1]FL Profiles'!D2*Main!$B$6</f>
        <v>1.6339419196679741</v>
      </c>
      <c r="E2" s="4">
        <f>'[1]FL Profiles'!E2*Main!$B$6</f>
        <v>1.5487464955614842</v>
      </c>
      <c r="F2" s="4">
        <f>'[1]FL Profiles'!F2*Main!$B$6</f>
        <v>1.2688802457141954</v>
      </c>
      <c r="G2" s="4">
        <f>'[1]FL Profiles'!G2*Main!$B$6</f>
        <v>1.0769391215889503</v>
      </c>
      <c r="H2" s="4">
        <f>'[1]FL Profiles'!H2*Main!$B$6</f>
        <v>1.3170091952515888</v>
      </c>
      <c r="I2" s="4">
        <f>'[1]FL Profiles'!I2*Main!$B$6</f>
        <v>0.22872026168217838</v>
      </c>
      <c r="J2" s="4">
        <f>'[1]FL Profiles'!J2*Main!$B$6</f>
        <v>0.20113590851447849</v>
      </c>
      <c r="K2" s="4">
        <f>'[1]FL Profiles'!K2*Main!$B$6</f>
        <v>0.29322742091289328</v>
      </c>
      <c r="L2" s="4">
        <f>'[1]FL Profiles'!L2*Main!$B$6</f>
        <v>0.17268954431028793</v>
      </c>
      <c r="M2" s="4">
        <f>'[1]FL Profiles'!M2*Main!$B$6</f>
        <v>0.21579009613481906</v>
      </c>
      <c r="N2" s="4">
        <f>'[1]FL Profiles'!N2*Main!$B$6</f>
        <v>0.34379873505367642</v>
      </c>
      <c r="O2" s="4">
        <f>'[1]FL Profiles'!O2*Main!$B$6</f>
        <v>0.63343444331452547</v>
      </c>
      <c r="P2" s="4">
        <f>'[1]FL Profiles'!P2*Main!$B$6</f>
        <v>0.67581665260864765</v>
      </c>
      <c r="Q2" s="4">
        <f>'[1]FL Profiles'!Q2*Main!$B$6</f>
        <v>0.66461050913426956</v>
      </c>
      <c r="R2" s="4">
        <f>'[1]FL Profiles'!R2*Main!$B$6</f>
        <v>0.37281977328219401</v>
      </c>
      <c r="S2" s="4">
        <f>'[1]FL Profiles'!S2*Main!$B$6</f>
        <v>0.75943172314823792</v>
      </c>
      <c r="T2" s="4">
        <f>'[1]FL Profiles'!T2*Main!$B$6</f>
        <v>0.44565970586565157</v>
      </c>
      <c r="U2" s="4">
        <f>'[1]FL Profiles'!U2*Main!$B$6</f>
        <v>0.31334101176434109</v>
      </c>
      <c r="V2" s="4">
        <f>'[1]FL Profiles'!V2*Main!$B$6</f>
        <v>0.47583009214282329</v>
      </c>
      <c r="W2" s="4">
        <f>'[1]FL Profiles'!W2*Main!$B$6</f>
        <v>0.29408943194938386</v>
      </c>
      <c r="X2" s="4">
        <f>'[1]FL Profiles'!X2*Main!$B$6</f>
        <v>1.3422948523219802</v>
      </c>
      <c r="Y2" s="4">
        <f>'[1]FL Profiles'!Y2*Main!$B$6</f>
        <v>1.6181383839989794</v>
      </c>
    </row>
    <row r="3" spans="1:25" x14ac:dyDescent="0.3">
      <c r="A3" t="s">
        <v>16</v>
      </c>
      <c r="B3" s="4">
        <f>'[1]FL Profiles'!B3*Main!$B$6</f>
        <v>-3.9868010437691264</v>
      </c>
      <c r="C3" s="4">
        <f>'[1]FL Profiles'!C3*Main!$B$6</f>
        <v>-4.2632192494704526</v>
      </c>
      <c r="D3" s="4">
        <f>'[1]FL Profiles'!D3*Main!$B$6</f>
        <v>-4.7947927219730033</v>
      </c>
      <c r="E3" s="4">
        <f>'[1]FL Profiles'!E3*Main!$B$6</f>
        <v>-5.1722098874498137</v>
      </c>
      <c r="F3" s="4">
        <f>'[1]FL Profiles'!F3*Main!$B$6</f>
        <v>-5.5283641140265223</v>
      </c>
      <c r="G3" s="4">
        <f>'[1]FL Profiles'!G3*Main!$B$6</f>
        <v>-6.0333589129039442</v>
      </c>
      <c r="H3" s="4">
        <f>'[1]FL Profiles'!H3*Main!$B$6</f>
        <v>-5.7569407072026193</v>
      </c>
      <c r="I3" s="4">
        <f>'[1]FL Profiles'!I3*Main!$B$6</f>
        <v>-6.4578131472719269</v>
      </c>
      <c r="J3" s="4">
        <f>'[1]FL Profiles'!J3*Main!$B$6</f>
        <v>-5.8571351233440456</v>
      </c>
      <c r="K3" s="4">
        <f>'[1]FL Profiles'!K3*Main!$B$6</f>
        <v>-8.6031718480391781</v>
      </c>
      <c r="L3" s="4">
        <f>'[1]FL Profiles'!L3*Main!$B$6</f>
        <v>-8.5150024858567974</v>
      </c>
      <c r="M3" s="4">
        <f>'[1]FL Profiles'!M3*Main!$B$6</f>
        <v>-7.7840171269127501</v>
      </c>
      <c r="N3" s="4">
        <f>'[1]FL Profiles'!N3*Main!$B$6</f>
        <v>-7.4616249992652577</v>
      </c>
      <c r="O3" s="4">
        <f>'[1]FL Profiles'!O3*Main!$B$6</f>
        <v>-7.2040704684124677</v>
      </c>
      <c r="P3" s="4">
        <f>'[1]FL Profiles'!P3*Main!$B$6</f>
        <v>-6.7903770051500096</v>
      </c>
      <c r="Q3" s="4">
        <f>'[1]FL Profiles'!Q3*Main!$B$6</f>
        <v>-6.1792686476805914</v>
      </c>
      <c r="R3" s="4">
        <f>'[1]FL Profiles'!R3*Main!$B$6</f>
        <v>-5.777973776492991</v>
      </c>
      <c r="S3" s="4">
        <f>'[1]FL Profiles'!S3*Main!$B$6</f>
        <v>-5.1707157349865636</v>
      </c>
      <c r="T3" s="4">
        <f>'[1]FL Profiles'!T3*Main!$B$6</f>
        <v>-3.2820064534837861</v>
      </c>
      <c r="U3" s="4">
        <f>'[1]FL Profiles'!U3*Main!$B$6</f>
        <v>-3.6730577601877568</v>
      </c>
      <c r="V3" s="4">
        <f>'[1]FL Profiles'!V3*Main!$B$6</f>
        <v>-3.8825839094574106</v>
      </c>
      <c r="W3" s="4">
        <f>'[1]FL Profiles'!W3*Main!$B$6</f>
        <v>-4.1683262012034437</v>
      </c>
      <c r="X3" s="4">
        <f>'[1]FL Profiles'!X3*Main!$B$6</f>
        <v>-3.311702733690888</v>
      </c>
      <c r="Y3" s="4">
        <f>'[1]FL Profiles'!Y3*Main!$B$6</f>
        <v>-3.5190163879668823</v>
      </c>
    </row>
    <row r="4" spans="1:25" x14ac:dyDescent="0.3">
      <c r="A4" t="s">
        <v>17</v>
      </c>
      <c r="B4" s="4">
        <f>'[1]FL Profiles'!B4*Main!$B$6</f>
        <v>3.84081947473944</v>
      </c>
      <c r="C4" s="4">
        <f>'[1]FL Profiles'!C4*Main!$B$6</f>
        <v>4.1090342087434966</v>
      </c>
      <c r="D4" s="4">
        <f>'[1]FL Profiles'!D4*Main!$B$6</f>
        <v>4.6071760198808196</v>
      </c>
      <c r="E4" s="4">
        <f>'[1]FL Profiles'!E4*Main!$B$6</f>
        <v>4.9574398377081756</v>
      </c>
      <c r="F4" s="4">
        <f>'[1]FL Profiles'!F4*Main!$B$6</f>
        <v>5.2767287256243014</v>
      </c>
      <c r="G4" s="4">
        <f>'[1]FL Profiles'!G4*Main!$B$6</f>
        <v>5.7618254364093993</v>
      </c>
      <c r="H4" s="4">
        <f>'[1]FL Profiles'!H4*Main!$B$6</f>
        <v>5.4931653300364891</v>
      </c>
      <c r="I4" s="4">
        <f>'[1]FL Profiles'!I4*Main!$B$6</f>
        <v>6.1989943335656195</v>
      </c>
      <c r="J4" s="4">
        <f>'[1]FL Profiles'!J4*Main!$B$6</f>
        <v>5.6781959990192004</v>
      </c>
      <c r="K4" s="4">
        <f>'[1]FL Profiles'!K4*Main!$B$6</f>
        <v>6.4792484883793273</v>
      </c>
      <c r="L4" s="4">
        <f>'[1]FL Profiles'!L4*Main!$B$6</f>
        <v>6.5302651748889646</v>
      </c>
      <c r="M4" s="4">
        <f>'[1]FL Profiles'!M4*Main!$B$6</f>
        <v>6.1129656321238537</v>
      </c>
      <c r="N4" s="4">
        <f>'[1]FL Profiles'!N4*Main!$B$6</f>
        <v>5.9069306275519873</v>
      </c>
      <c r="O4" s="4">
        <f>'[1]FL Profiles'!O4*Main!$B$6</f>
        <v>5.7551017503247728</v>
      </c>
      <c r="P4" s="4">
        <f>'[1]FL Profiles'!P4*Main!$B$6</f>
        <v>5.3934306531145237</v>
      </c>
      <c r="Q4" s="4">
        <f>'[1]FL Profiles'!Q4*Main!$B$6</f>
        <v>4.9104027688170042</v>
      </c>
      <c r="R4" s="4">
        <f>'[1]FL Profiles'!R4*Main!$B$6</f>
        <v>4.5744196004941751</v>
      </c>
      <c r="S4" s="4">
        <f>'[1]FL Profiles'!S4*Main!$B$6</f>
        <v>4.0884034112701544</v>
      </c>
      <c r="T4" s="4">
        <f>'[1]FL Profiles'!T4*Main!$B$6</f>
        <v>3.1999861033617032</v>
      </c>
      <c r="U4" s="4">
        <f>'[1]FL Profiles'!U4*Main!$B$6</f>
        <v>3.5817133240209675</v>
      </c>
      <c r="V4" s="4">
        <f>'[1]FL Profiles'!V4*Main!$B$6</f>
        <v>3.8059798620146106</v>
      </c>
      <c r="W4" s="4">
        <f>'[1]FL Profiles'!W4*Main!$B$6</f>
        <v>4.0997819569518308</v>
      </c>
      <c r="X4" s="4">
        <f>'[1]FL Profiles'!X4*Main!$B$6</f>
        <v>3.1901591775457101</v>
      </c>
      <c r="Y4" s="4">
        <f>'[1]FL Profiles'!Y4*Main!$B$6</f>
        <v>3.3923007656027617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5.5372791710869151</v>
      </c>
      <c r="C2" s="4">
        <f>('[1]Pc, Winter, S1'!C2*Main!$B$5)+(VLOOKUP($A2,'FL Ratio'!$A$2:$B$9,2,FALSE)*'FL Characterization'!C$2)</f>
        <v>5.3553240612355717</v>
      </c>
      <c r="D2" s="4">
        <f>('[1]Pc, Winter, S1'!D2*Main!$B$5)+(VLOOKUP($A2,'FL Ratio'!$A$2:$B$9,2,FALSE)*'FL Characterization'!D$2)</f>
        <v>5.1394127885403407</v>
      </c>
      <c r="E2" s="4">
        <f>('[1]Pc, Winter, S1'!E2*Main!$B$5)+(VLOOKUP($A2,'FL Ratio'!$A$2:$B$9,2,FALSE)*'FL Characterization'!E$2)</f>
        <v>5.2676288506514091</v>
      </c>
      <c r="F2" s="4">
        <f>('[1]Pc, Winter, S1'!F2*Main!$B$5)+(VLOOKUP($A2,'FL Ratio'!$A$2:$B$9,2,FALSE)*'FL Characterization'!F$2)</f>
        <v>5.0717553091967522</v>
      </c>
      <c r="G2" s="4">
        <f>('[1]Pc, Winter, S1'!G2*Main!$B$5)+(VLOOKUP($A2,'FL Ratio'!$A$2:$B$9,2,FALSE)*'FL Characterization'!G$2)</f>
        <v>5.0397840364140638</v>
      </c>
      <c r="H2" s="4">
        <f>('[1]Pc, Winter, S1'!H2*Main!$B$5)+(VLOOKUP($A2,'FL Ratio'!$A$2:$B$9,2,FALSE)*'FL Characterization'!H$2)</f>
        <v>5.132327198337709</v>
      </c>
      <c r="I2" s="4">
        <f>('[1]Pc, Winter, S1'!I2*Main!$B$5)+(VLOOKUP($A2,'FL Ratio'!$A$2:$B$9,2,FALSE)*'FL Characterization'!I$2)</f>
        <v>6.3655923001599906</v>
      </c>
      <c r="J2" s="4">
        <f>('[1]Pc, Winter, S1'!J2*Main!$B$5)+(VLOOKUP($A2,'FL Ratio'!$A$2:$B$9,2,FALSE)*'FL Characterization'!J$2)</f>
        <v>6.4864269888323891</v>
      </c>
      <c r="K2" s="4">
        <f>('[1]Pc, Winter, S1'!K2*Main!$B$5)+(VLOOKUP($A2,'FL Ratio'!$A$2:$B$9,2,FALSE)*'FL Characterization'!K$2)</f>
        <v>6.4433452749564761</v>
      </c>
      <c r="L2" s="4">
        <f>('[1]Pc, Winter, S1'!L2*Main!$B$5)+(VLOOKUP($A2,'FL Ratio'!$A$2:$B$9,2,FALSE)*'FL Characterization'!L$2)</f>
        <v>6.3998534646963332</v>
      </c>
      <c r="M2" s="4">
        <f>('[1]Pc, Winter, S1'!M2*Main!$B$5)+(VLOOKUP($A2,'FL Ratio'!$A$2:$B$9,2,FALSE)*'FL Characterization'!M$2)</f>
        <v>6.5422408264350329</v>
      </c>
      <c r="N2" s="4">
        <f>('[1]Pc, Winter, S1'!N2*Main!$B$5)+(VLOOKUP($A2,'FL Ratio'!$A$2:$B$9,2,FALSE)*'FL Characterization'!N$2)</f>
        <v>6.4978822956044535</v>
      </c>
      <c r="O2" s="4">
        <f>('[1]Pc, Winter, S1'!O2*Main!$B$5)+(VLOOKUP($A2,'FL Ratio'!$A$2:$B$9,2,FALSE)*'FL Characterization'!O$2)</f>
        <v>6.4420008450077644</v>
      </c>
      <c r="P2" s="4">
        <f>('[1]Pc, Winter, S1'!P2*Main!$B$5)+(VLOOKUP($A2,'FL Ratio'!$A$2:$B$9,2,FALSE)*'FL Characterization'!P$2)</f>
        <v>5.6288986983854903</v>
      </c>
      <c r="Q2" s="4">
        <f>('[1]Pc, Winter, S1'!Q2*Main!$B$5)+(VLOOKUP($A2,'FL Ratio'!$A$2:$B$9,2,FALSE)*'FL Characterization'!Q$2)</f>
        <v>6.0433203329131313</v>
      </c>
      <c r="R2" s="4">
        <f>('[1]Pc, Winter, S1'!R2*Main!$B$5)+(VLOOKUP($A2,'FL Ratio'!$A$2:$B$9,2,FALSE)*'FL Characterization'!R$2)</f>
        <v>6.500347621829456</v>
      </c>
      <c r="S2" s="4">
        <f>('[1]Pc, Winter, S1'!S2*Main!$B$5)+(VLOOKUP($A2,'FL Ratio'!$A$2:$B$9,2,FALSE)*'FL Characterization'!S$2)</f>
        <v>6.4797925417330289</v>
      </c>
      <c r="T2" s="4">
        <f>('[1]Pc, Winter, S1'!T2*Main!$B$5)+(VLOOKUP($A2,'FL Ratio'!$A$2:$B$9,2,FALSE)*'FL Characterization'!T$2)</f>
        <v>6.0909706605923946</v>
      </c>
      <c r="U2" s="4">
        <f>('[1]Pc, Winter, S1'!U2*Main!$B$5)+(VLOOKUP($A2,'FL Ratio'!$A$2:$B$9,2,FALSE)*'FL Characterization'!U$2)</f>
        <v>5.7862113432371931</v>
      </c>
      <c r="V2" s="4">
        <f>('[1]Pc, Winter, S1'!V2*Main!$B$5)+(VLOOKUP($A2,'FL Ratio'!$A$2:$B$9,2,FALSE)*'FL Characterization'!V$2)</f>
        <v>5.778274271148617</v>
      </c>
      <c r="W2" s="4">
        <f>('[1]Pc, Winter, S1'!W2*Main!$B$5)+(VLOOKUP($A2,'FL Ratio'!$A$2:$B$9,2,FALSE)*'FL Characterization'!W$2)</f>
        <v>5.4893562032613845</v>
      </c>
      <c r="X2" s="4">
        <f>('[1]Pc, Winter, S1'!X2*Main!$B$5)+(VLOOKUP($A2,'FL Ratio'!$A$2:$B$9,2,FALSE)*'FL Characterization'!X$2)</f>
        <v>5.1730479682922033</v>
      </c>
      <c r="Y2" s="4">
        <f>('[1]Pc, Winter, S1'!Y2*Main!$B$5)+(VLOOKUP($A2,'FL Ratio'!$A$2:$B$9,2,FALSE)*'FL Characterization'!Y$2)</f>
        <v>5.1219581008303185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3.4193080057646204</v>
      </c>
      <c r="C3" s="4">
        <f>('[1]Pc, Winter, S1'!C3*Main!$B$5)+(VLOOKUP($A3,'FL Ratio'!$A$2:$B$9,2,FALSE)*'FL Characterization'!C$2)</f>
        <v>3.3401870402038139</v>
      </c>
      <c r="D3" s="4">
        <f>('[1]Pc, Winter, S1'!D3*Main!$B$5)+(VLOOKUP($A3,'FL Ratio'!$A$2:$B$9,2,FALSE)*'FL Characterization'!D$2)</f>
        <v>3.1794283261356946</v>
      </c>
      <c r="E3" s="4">
        <f>('[1]Pc, Winter, S1'!E3*Main!$B$5)+(VLOOKUP($A3,'FL Ratio'!$A$2:$B$9,2,FALSE)*'FL Characterization'!E$2)</f>
        <v>3.1411576641080456</v>
      </c>
      <c r="F3" s="4">
        <f>('[1]Pc, Winter, S1'!F3*Main!$B$5)+(VLOOKUP($A3,'FL Ratio'!$A$2:$B$9,2,FALSE)*'FL Characterization'!F$2)</f>
        <v>3.1234826032819858</v>
      </c>
      <c r="G3" s="4">
        <f>('[1]Pc, Winter, S1'!G3*Main!$B$5)+(VLOOKUP($A3,'FL Ratio'!$A$2:$B$9,2,FALSE)*'FL Characterization'!G$2)</f>
        <v>3.2886709952102651</v>
      </c>
      <c r="H3" s="4">
        <f>('[1]Pc, Winter, S1'!H3*Main!$B$5)+(VLOOKUP($A3,'FL Ratio'!$A$2:$B$9,2,FALSE)*'FL Characterization'!H$2)</f>
        <v>3.9677813542108744</v>
      </c>
      <c r="I3" s="4">
        <f>('[1]Pc, Winter, S1'!I3*Main!$B$5)+(VLOOKUP($A3,'FL Ratio'!$A$2:$B$9,2,FALSE)*'FL Characterization'!I$2)</f>
        <v>4.414091230080154</v>
      </c>
      <c r="J3" s="4">
        <f>('[1]Pc, Winter, S1'!J3*Main!$B$5)+(VLOOKUP($A3,'FL Ratio'!$A$2:$B$9,2,FALSE)*'FL Characterization'!J$2)</f>
        <v>4.7908005336141235</v>
      </c>
      <c r="K3" s="4">
        <f>('[1]Pc, Winter, S1'!K3*Main!$B$5)+(VLOOKUP($A3,'FL Ratio'!$A$2:$B$9,2,FALSE)*'FL Characterization'!K$2)</f>
        <v>4.9498357594641593</v>
      </c>
      <c r="L3" s="4">
        <f>('[1]Pc, Winter, S1'!L3*Main!$B$5)+(VLOOKUP($A3,'FL Ratio'!$A$2:$B$9,2,FALSE)*'FL Characterization'!L$2)</f>
        <v>4.919144566262144</v>
      </c>
      <c r="M3" s="4">
        <f>('[1]Pc, Winter, S1'!M3*Main!$B$5)+(VLOOKUP($A3,'FL Ratio'!$A$2:$B$9,2,FALSE)*'FL Characterization'!M$2)</f>
        <v>4.809870305807685</v>
      </c>
      <c r="N3" s="4">
        <f>('[1]Pc, Winter, S1'!N3*Main!$B$5)+(VLOOKUP($A3,'FL Ratio'!$A$2:$B$9,2,FALSE)*'FL Characterization'!N$2)</f>
        <v>4.6580333097761786</v>
      </c>
      <c r="O3" s="4">
        <f>('[1]Pc, Winter, S1'!O3*Main!$B$5)+(VLOOKUP($A3,'FL Ratio'!$A$2:$B$9,2,FALSE)*'FL Characterization'!O$2)</f>
        <v>4.4808990719630577</v>
      </c>
      <c r="P3" s="4">
        <f>('[1]Pc, Winter, S1'!P3*Main!$B$5)+(VLOOKUP($A3,'FL Ratio'!$A$2:$B$9,2,FALSE)*'FL Characterization'!P$2)</f>
        <v>4.1876349656038334</v>
      </c>
      <c r="Q3" s="4">
        <f>('[1]Pc, Winter, S1'!Q3*Main!$B$5)+(VLOOKUP($A3,'FL Ratio'!$A$2:$B$9,2,FALSE)*'FL Characterization'!Q$2)</f>
        <v>4.3122467167457721</v>
      </c>
      <c r="R3" s="4">
        <f>('[1]Pc, Winter, S1'!R3*Main!$B$5)+(VLOOKUP($A3,'FL Ratio'!$A$2:$B$9,2,FALSE)*'FL Characterization'!R$2)</f>
        <v>4.7356320813673385</v>
      </c>
      <c r="S3" s="4">
        <f>('[1]Pc, Winter, S1'!S3*Main!$B$5)+(VLOOKUP($A3,'FL Ratio'!$A$2:$B$9,2,FALSE)*'FL Characterization'!S$2)</f>
        <v>5.7141654434663431</v>
      </c>
      <c r="T3" s="4">
        <f>('[1]Pc, Winter, S1'!T3*Main!$B$5)+(VLOOKUP($A3,'FL Ratio'!$A$2:$B$9,2,FALSE)*'FL Characterization'!T$2)</f>
        <v>5.3961508885530129</v>
      </c>
      <c r="U3" s="4">
        <f>('[1]Pc, Winter, S1'!U3*Main!$B$5)+(VLOOKUP($A3,'FL Ratio'!$A$2:$B$9,2,FALSE)*'FL Characterization'!U$2)</f>
        <v>4.9680754787557095</v>
      </c>
      <c r="V3" s="4">
        <f>('[1]Pc, Winter, S1'!V3*Main!$B$5)+(VLOOKUP($A3,'FL Ratio'!$A$2:$B$9,2,FALSE)*'FL Characterization'!V$2)</f>
        <v>4.8448964853426384</v>
      </c>
      <c r="W3" s="4">
        <f>('[1]Pc, Winter, S1'!W3*Main!$B$5)+(VLOOKUP($A3,'FL Ratio'!$A$2:$B$9,2,FALSE)*'FL Characterization'!W$2)</f>
        <v>4.4935909977732749</v>
      </c>
      <c r="X3" s="4">
        <f>('[1]Pc, Winter, S1'!X3*Main!$B$5)+(VLOOKUP($A3,'FL Ratio'!$A$2:$B$9,2,FALSE)*'FL Characterization'!X$2)</f>
        <v>4.2913998776271214</v>
      </c>
      <c r="Y3" s="4">
        <f>('[1]Pc, Winter, S1'!Y3*Main!$B$5)+(VLOOKUP($A3,'FL Ratio'!$A$2:$B$9,2,FALSE)*'FL Characterization'!Y$2)</f>
        <v>3.8677413528153193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2.3438085993755724</v>
      </c>
      <c r="C4" s="4">
        <f>('[1]Pc, Winter, S1'!C4*Main!$B$5)+(VLOOKUP($A4,'FL Ratio'!$A$2:$B$9,2,FALSE)*'FL Characterization'!C$2)</f>
        <v>2.2256585929407868</v>
      </c>
      <c r="D4" s="4">
        <f>('[1]Pc, Winter, S1'!D4*Main!$B$5)+(VLOOKUP($A4,'FL Ratio'!$A$2:$B$9,2,FALSE)*'FL Characterization'!D$2)</f>
        <v>2.1361417455860265</v>
      </c>
      <c r="E4" s="4">
        <f>('[1]Pc, Winter, S1'!E4*Main!$B$5)+(VLOOKUP($A4,'FL Ratio'!$A$2:$B$9,2,FALSE)*'FL Characterization'!E$2)</f>
        <v>2.1649089510723911</v>
      </c>
      <c r="F4" s="4">
        <f>('[1]Pc, Winter, S1'!F4*Main!$B$5)+(VLOOKUP($A4,'FL Ratio'!$A$2:$B$9,2,FALSE)*'FL Characterization'!F$2)</f>
        <v>2.1460168462094109</v>
      </c>
      <c r="G4" s="4">
        <f>('[1]Pc, Winter, S1'!G4*Main!$B$5)+(VLOOKUP($A4,'FL Ratio'!$A$2:$B$9,2,FALSE)*'FL Characterization'!G$2)</f>
        <v>2.4038224368224101</v>
      </c>
      <c r="H4" s="4">
        <f>('[1]Pc, Winter, S1'!H4*Main!$B$5)+(VLOOKUP($A4,'FL Ratio'!$A$2:$B$9,2,FALSE)*'FL Characterization'!H$2)</f>
        <v>3.8258784661815417</v>
      </c>
      <c r="I4" s="4">
        <f>('[1]Pc, Winter, S1'!I4*Main!$B$5)+(VLOOKUP($A4,'FL Ratio'!$A$2:$B$9,2,FALSE)*'FL Characterization'!I$2)</f>
        <v>4.310284840396772</v>
      </c>
      <c r="J4" s="4">
        <f>('[1]Pc, Winter, S1'!J4*Main!$B$5)+(VLOOKUP($A4,'FL Ratio'!$A$2:$B$9,2,FALSE)*'FL Characterization'!J$2)</f>
        <v>4.4981995396316812</v>
      </c>
      <c r="K4" s="4">
        <f>('[1]Pc, Winter, S1'!K4*Main!$B$5)+(VLOOKUP($A4,'FL Ratio'!$A$2:$B$9,2,FALSE)*'FL Characterization'!K$2)</f>
        <v>4.369163751698359</v>
      </c>
      <c r="L4" s="4">
        <f>('[1]Pc, Winter, S1'!L4*Main!$B$5)+(VLOOKUP($A4,'FL Ratio'!$A$2:$B$9,2,FALSE)*'FL Characterization'!L$2)</f>
        <v>4.1939412315230848</v>
      </c>
      <c r="M4" s="4">
        <f>('[1]Pc, Winter, S1'!M4*Main!$B$5)+(VLOOKUP($A4,'FL Ratio'!$A$2:$B$9,2,FALSE)*'FL Characterization'!M$2)</f>
        <v>4.4657610946116595</v>
      </c>
      <c r="N4" s="4">
        <f>('[1]Pc, Winter, S1'!N4*Main!$B$5)+(VLOOKUP($A4,'FL Ratio'!$A$2:$B$9,2,FALSE)*'FL Characterization'!N$2)</f>
        <v>4.1591467933029218</v>
      </c>
      <c r="O4" s="4">
        <f>('[1]Pc, Winter, S1'!O4*Main!$B$5)+(VLOOKUP($A4,'FL Ratio'!$A$2:$B$9,2,FALSE)*'FL Characterization'!O$2)</f>
        <v>4.0010385773326753</v>
      </c>
      <c r="P4" s="4">
        <f>('[1]Pc, Winter, S1'!P4*Main!$B$5)+(VLOOKUP($A4,'FL Ratio'!$A$2:$B$9,2,FALSE)*'FL Characterization'!P$2)</f>
        <v>3.4775107441675335</v>
      </c>
      <c r="Q4" s="4">
        <f>('[1]Pc, Winter, S1'!Q4*Main!$B$5)+(VLOOKUP($A4,'FL Ratio'!$A$2:$B$9,2,FALSE)*'FL Characterization'!Q$2)</f>
        <v>3.4620254723975097</v>
      </c>
      <c r="R4" s="4">
        <f>('[1]Pc, Winter, S1'!R4*Main!$B$5)+(VLOOKUP($A4,'FL Ratio'!$A$2:$B$9,2,FALSE)*'FL Characterization'!R$2)</f>
        <v>3.5648063240483969</v>
      </c>
      <c r="S4" s="4">
        <f>('[1]Pc, Winter, S1'!S4*Main!$B$5)+(VLOOKUP($A4,'FL Ratio'!$A$2:$B$9,2,FALSE)*'FL Characterization'!S$2)</f>
        <v>3.8976389232204856</v>
      </c>
      <c r="T4" s="4">
        <f>('[1]Pc, Winter, S1'!T4*Main!$B$5)+(VLOOKUP($A4,'FL Ratio'!$A$2:$B$9,2,FALSE)*'FL Characterization'!T$2)</f>
        <v>3.5286564168571957</v>
      </c>
      <c r="U4" s="4">
        <f>('[1]Pc, Winter, S1'!U4*Main!$B$5)+(VLOOKUP($A4,'FL Ratio'!$A$2:$B$9,2,FALSE)*'FL Characterization'!U$2)</f>
        <v>3.6469338404975584</v>
      </c>
      <c r="V4" s="4">
        <f>('[1]Pc, Winter, S1'!V4*Main!$B$5)+(VLOOKUP($A4,'FL Ratio'!$A$2:$B$9,2,FALSE)*'FL Characterization'!V$2)</f>
        <v>3.5638519021881376</v>
      </c>
      <c r="W4" s="4">
        <f>('[1]Pc, Winter, S1'!W4*Main!$B$5)+(VLOOKUP($A4,'FL Ratio'!$A$2:$B$9,2,FALSE)*'FL Characterization'!W$2)</f>
        <v>3.3310413026761463</v>
      </c>
      <c r="X4" s="4">
        <f>('[1]Pc, Winter, S1'!X4*Main!$B$5)+(VLOOKUP($A4,'FL Ratio'!$A$2:$B$9,2,FALSE)*'FL Characterization'!X$2)</f>
        <v>2.9135810994012368</v>
      </c>
      <c r="Y4" s="4">
        <f>('[1]Pc, Winter, S1'!Y4*Main!$B$5)+(VLOOKUP($A4,'FL Ratio'!$A$2:$B$9,2,FALSE)*'FL Characterization'!Y$2)</f>
        <v>2.6276535845700182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0.82514961530288666</v>
      </c>
      <c r="C5" s="4">
        <f>('[1]Pc, Winter, S1'!C5*Main!$B$5)+(VLOOKUP($A5,'FL Ratio'!$A$2:$B$9,2,FALSE)*'FL Characterization'!C$2)</f>
        <v>0.6038480367042236</v>
      </c>
      <c r="D5" s="4">
        <f>('[1]Pc, Winter, S1'!D5*Main!$B$5)+(VLOOKUP($A5,'FL Ratio'!$A$2:$B$9,2,FALSE)*'FL Characterization'!D$2)</f>
        <v>0.58496790664997289</v>
      </c>
      <c r="E5" s="4">
        <f>('[1]Pc, Winter, S1'!E5*Main!$B$5)+(VLOOKUP($A5,'FL Ratio'!$A$2:$B$9,2,FALSE)*'FL Characterization'!E$2)</f>
        <v>0.53043574194653642</v>
      </c>
      <c r="F5" s="4">
        <f>('[1]Pc, Winter, S1'!F5*Main!$B$5)+(VLOOKUP($A5,'FL Ratio'!$A$2:$B$9,2,FALSE)*'FL Characterization'!F$2)</f>
        <v>0.52242871336424279</v>
      </c>
      <c r="G5" s="4">
        <f>('[1]Pc, Winter, S1'!G5*Main!$B$5)+(VLOOKUP($A5,'FL Ratio'!$A$2:$B$9,2,FALSE)*'FL Characterization'!G$2)</f>
        <v>0.91478984455943146</v>
      </c>
      <c r="H5" s="4">
        <f>('[1]Pc, Winter, S1'!H5*Main!$B$5)+(VLOOKUP($A5,'FL Ratio'!$A$2:$B$9,2,FALSE)*'FL Characterization'!H$2)</f>
        <v>1.7501129914744045</v>
      </c>
      <c r="I5" s="4">
        <f>('[1]Pc, Winter, S1'!I5*Main!$B$5)+(VLOOKUP($A5,'FL Ratio'!$A$2:$B$9,2,FALSE)*'FL Characterization'!I$2)</f>
        <v>2.0374639285531257</v>
      </c>
      <c r="J5" s="4">
        <f>('[1]Pc, Winter, S1'!J5*Main!$B$5)+(VLOOKUP($A5,'FL Ratio'!$A$2:$B$9,2,FALSE)*'FL Characterization'!J$2)</f>
        <v>2.2408102057769113</v>
      </c>
      <c r="K5" s="4">
        <f>('[1]Pc, Winter, S1'!K5*Main!$B$5)+(VLOOKUP($A5,'FL Ratio'!$A$2:$B$9,2,FALSE)*'FL Characterization'!K$2)</f>
        <v>2.1089687665293213</v>
      </c>
      <c r="L5" s="4">
        <f>('[1]Pc, Winter, S1'!L5*Main!$B$5)+(VLOOKUP($A5,'FL Ratio'!$A$2:$B$9,2,FALSE)*'FL Characterization'!L$2)</f>
        <v>2.0789535844910589</v>
      </c>
      <c r="M5" s="4">
        <f>('[1]Pc, Winter, S1'!M5*Main!$B$5)+(VLOOKUP($A5,'FL Ratio'!$A$2:$B$9,2,FALSE)*'FL Characterization'!M$2)</f>
        <v>1.937779368524577</v>
      </c>
      <c r="N5" s="4">
        <f>('[1]Pc, Winter, S1'!N5*Main!$B$5)+(VLOOKUP($A5,'FL Ratio'!$A$2:$B$9,2,FALSE)*'FL Characterization'!N$2)</f>
        <v>1.9010721795719281</v>
      </c>
      <c r="O5" s="4">
        <f>('[1]Pc, Winter, S1'!O5*Main!$B$5)+(VLOOKUP($A5,'FL Ratio'!$A$2:$B$9,2,FALSE)*'FL Characterization'!O$2)</f>
        <v>1.8214416769700021</v>
      </c>
      <c r="P5" s="4">
        <f>('[1]Pc, Winter, S1'!P5*Main!$B$5)+(VLOOKUP($A5,'FL Ratio'!$A$2:$B$9,2,FALSE)*'FL Characterization'!P$2)</f>
        <v>1.7457617680691051</v>
      </c>
      <c r="Q5" s="4">
        <f>('[1]Pc, Winter, S1'!Q5*Main!$B$5)+(VLOOKUP($A5,'FL Ratio'!$A$2:$B$9,2,FALSE)*'FL Characterization'!Q$2)</f>
        <v>1.7828666223855543</v>
      </c>
      <c r="R5" s="4">
        <f>('[1]Pc, Winter, S1'!R5*Main!$B$5)+(VLOOKUP($A5,'FL Ratio'!$A$2:$B$9,2,FALSE)*'FL Characterization'!R$2)</f>
        <v>2.2035819806070864</v>
      </c>
      <c r="S5" s="4">
        <f>('[1]Pc, Winter, S1'!S5*Main!$B$5)+(VLOOKUP($A5,'FL Ratio'!$A$2:$B$9,2,FALSE)*'FL Characterization'!S$2)</f>
        <v>3.3433336744315918</v>
      </c>
      <c r="T5" s="4">
        <f>('[1]Pc, Winter, S1'!T5*Main!$B$5)+(VLOOKUP($A5,'FL Ratio'!$A$2:$B$9,2,FALSE)*'FL Characterization'!T$2)</f>
        <v>2.9819106650795861</v>
      </c>
      <c r="U5" s="4">
        <f>('[1]Pc, Winter, S1'!U5*Main!$B$5)+(VLOOKUP($A5,'FL Ratio'!$A$2:$B$9,2,FALSE)*'FL Characterization'!U$2)</f>
        <v>2.5171360188958865</v>
      </c>
      <c r="V5" s="4">
        <f>('[1]Pc, Winter, S1'!V5*Main!$B$5)+(VLOOKUP($A5,'FL Ratio'!$A$2:$B$9,2,FALSE)*'FL Characterization'!V$2)</f>
        <v>2.4509373943076702</v>
      </c>
      <c r="W5" s="4">
        <f>('[1]Pc, Winter, S1'!W5*Main!$B$5)+(VLOOKUP($A5,'FL Ratio'!$A$2:$B$9,2,FALSE)*'FL Characterization'!W$2)</f>
        <v>2.1688798838374783</v>
      </c>
      <c r="X5" s="4">
        <f>('[1]Pc, Winter, S1'!X5*Main!$B$5)+(VLOOKUP($A5,'FL Ratio'!$A$2:$B$9,2,FALSE)*'FL Characterization'!X$2)</f>
        <v>1.7353904622840584</v>
      </c>
      <c r="Y5" s="4">
        <f>('[1]Pc, Winter, S1'!Y5*Main!$B$5)+(VLOOKUP($A5,'FL Ratio'!$A$2:$B$9,2,FALSE)*'FL Characterization'!Y$2)</f>
        <v>1.4065262783477117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2.0464448473479484</v>
      </c>
      <c r="C6" s="4">
        <f>('[1]Pc, Winter, S1'!C6*Main!$B$5)+(VLOOKUP($A6,'FL Ratio'!$A$2:$B$9,2,FALSE)*'FL Characterization'!C$2)</f>
        <v>1.8832329598589872</v>
      </c>
      <c r="D6" s="4">
        <f>('[1]Pc, Winter, S1'!D6*Main!$B$5)+(VLOOKUP($A6,'FL Ratio'!$A$2:$B$9,2,FALSE)*'FL Characterization'!D$2)</f>
        <v>1.7219647206361974</v>
      </c>
      <c r="E6" s="4">
        <f>('[1]Pc, Winter, S1'!E6*Main!$B$5)+(VLOOKUP($A6,'FL Ratio'!$A$2:$B$9,2,FALSE)*'FL Characterization'!E$2)</f>
        <v>1.7338519366381984</v>
      </c>
      <c r="F6" s="4">
        <f>('[1]Pc, Winter, S1'!F6*Main!$B$5)+(VLOOKUP($A6,'FL Ratio'!$A$2:$B$9,2,FALSE)*'FL Characterization'!F$2)</f>
        <v>1.7410739051969457</v>
      </c>
      <c r="G6" s="4">
        <f>('[1]Pc, Winter, S1'!G6*Main!$B$5)+(VLOOKUP($A6,'FL Ratio'!$A$2:$B$9,2,FALSE)*'FL Characterization'!G$2)</f>
        <v>1.9262785067600405</v>
      </c>
      <c r="H6" s="4">
        <f>('[1]Pc, Winter, S1'!H6*Main!$B$5)+(VLOOKUP($A6,'FL Ratio'!$A$2:$B$9,2,FALSE)*'FL Characterization'!H$2)</f>
        <v>2.482513154138934</v>
      </c>
      <c r="I6" s="4">
        <f>('[1]Pc, Winter, S1'!I6*Main!$B$5)+(VLOOKUP($A6,'FL Ratio'!$A$2:$B$9,2,FALSE)*'FL Characterization'!I$2)</f>
        <v>2.6265096484547894</v>
      </c>
      <c r="J6" s="4">
        <f>('[1]Pc, Winter, S1'!J6*Main!$B$5)+(VLOOKUP($A6,'FL Ratio'!$A$2:$B$9,2,FALSE)*'FL Characterization'!J$2)</f>
        <v>2.7121135360155679</v>
      </c>
      <c r="K6" s="4">
        <f>('[1]Pc, Winter, S1'!K6*Main!$B$5)+(VLOOKUP($A6,'FL Ratio'!$A$2:$B$9,2,FALSE)*'FL Characterization'!K$2)</f>
        <v>2.8285686640644254</v>
      </c>
      <c r="L6" s="4">
        <f>('[1]Pc, Winter, S1'!L6*Main!$B$5)+(VLOOKUP($A6,'FL Ratio'!$A$2:$B$9,2,FALSE)*'FL Characterization'!L$2)</f>
        <v>2.8952893754482449</v>
      </c>
      <c r="M6" s="4">
        <f>('[1]Pc, Winter, S1'!M6*Main!$B$5)+(VLOOKUP($A6,'FL Ratio'!$A$2:$B$9,2,FALSE)*'FL Characterization'!M$2)</f>
        <v>2.9477157552460684</v>
      </c>
      <c r="N6" s="4">
        <f>('[1]Pc, Winter, S1'!N6*Main!$B$5)+(VLOOKUP($A6,'FL Ratio'!$A$2:$B$9,2,FALSE)*'FL Characterization'!N$2)</f>
        <v>2.9037330976074149</v>
      </c>
      <c r="O6" s="4">
        <f>('[1]Pc, Winter, S1'!O6*Main!$B$5)+(VLOOKUP($A6,'FL Ratio'!$A$2:$B$9,2,FALSE)*'FL Characterization'!O$2)</f>
        <v>2.7938278134914829</v>
      </c>
      <c r="P6" s="4">
        <f>('[1]Pc, Winter, S1'!P6*Main!$B$5)+(VLOOKUP($A6,'FL Ratio'!$A$2:$B$9,2,FALSE)*'FL Characterization'!P$2)</f>
        <v>2.7895049871024269</v>
      </c>
      <c r="Q6" s="4">
        <f>('[1]Pc, Winter, S1'!Q6*Main!$B$5)+(VLOOKUP($A6,'FL Ratio'!$A$2:$B$9,2,FALSE)*'FL Characterization'!Q$2)</f>
        <v>2.7663313972894121</v>
      </c>
      <c r="R6" s="4">
        <f>('[1]Pc, Winter, S1'!R6*Main!$B$5)+(VLOOKUP($A6,'FL Ratio'!$A$2:$B$9,2,FALSE)*'FL Characterization'!R$2)</f>
        <v>2.922995698911409</v>
      </c>
      <c r="S6" s="4">
        <f>('[1]Pc, Winter, S1'!S6*Main!$B$5)+(VLOOKUP($A6,'FL Ratio'!$A$2:$B$9,2,FALSE)*'FL Characterization'!S$2)</f>
        <v>3.3841862918135539</v>
      </c>
      <c r="T6" s="4">
        <f>('[1]Pc, Winter, S1'!T6*Main!$B$5)+(VLOOKUP($A6,'FL Ratio'!$A$2:$B$9,2,FALSE)*'FL Characterization'!T$2)</f>
        <v>3.3097214566392203</v>
      </c>
      <c r="U6" s="4">
        <f>('[1]Pc, Winter, S1'!U6*Main!$B$5)+(VLOOKUP($A6,'FL Ratio'!$A$2:$B$9,2,FALSE)*'FL Characterization'!U$2)</f>
        <v>3.2251339119447318</v>
      </c>
      <c r="V6" s="4">
        <f>('[1]Pc, Winter, S1'!V6*Main!$B$5)+(VLOOKUP($A6,'FL Ratio'!$A$2:$B$9,2,FALSE)*'FL Characterization'!V$2)</f>
        <v>3.2125131090550698</v>
      </c>
      <c r="W6" s="4">
        <f>('[1]Pc, Winter, S1'!W6*Main!$B$5)+(VLOOKUP($A6,'FL Ratio'!$A$2:$B$9,2,FALSE)*'FL Characterization'!W$2)</f>
        <v>2.984415354839832</v>
      </c>
      <c r="X6" s="4">
        <f>('[1]Pc, Winter, S1'!X6*Main!$B$5)+(VLOOKUP($A6,'FL Ratio'!$A$2:$B$9,2,FALSE)*'FL Characterization'!X$2)</f>
        <v>2.7634523642748468</v>
      </c>
      <c r="Y6" s="4">
        <f>('[1]Pc, Winter, S1'!Y6*Main!$B$5)+(VLOOKUP($A6,'FL Ratio'!$A$2:$B$9,2,FALSE)*'FL Characterization'!Y$2)</f>
        <v>2.5442846138179487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2.3938469166202285</v>
      </c>
      <c r="C7" s="4">
        <f>('[1]Pc, Winter, S1'!C7*Main!$B$5)+(VLOOKUP($A7,'FL Ratio'!$A$2:$B$9,2,FALSE)*'FL Characterization'!C$2)</f>
        <v>2.2673344056996014</v>
      </c>
      <c r="D7" s="4">
        <f>('[1]Pc, Winter, S1'!D7*Main!$B$5)+(VLOOKUP($A7,'FL Ratio'!$A$2:$B$9,2,FALSE)*'FL Characterization'!D$2)</f>
        <v>2.1952586852000184</v>
      </c>
      <c r="E7" s="4">
        <f>('[1]Pc, Winter, S1'!E7*Main!$B$5)+(VLOOKUP($A7,'FL Ratio'!$A$2:$B$9,2,FALSE)*'FL Characterization'!E$2)</f>
        <v>2.2114816261325734</v>
      </c>
      <c r="F7" s="4">
        <f>('[1]Pc, Winter, S1'!F7*Main!$B$5)+(VLOOKUP($A7,'FL Ratio'!$A$2:$B$9,2,FALSE)*'FL Characterization'!F$2)</f>
        <v>2.206010309768311</v>
      </c>
      <c r="G7" s="4">
        <f>('[1]Pc, Winter, S1'!G7*Main!$B$5)+(VLOOKUP($A7,'FL Ratio'!$A$2:$B$9,2,FALSE)*'FL Characterization'!G$2)</f>
        <v>2.3608185975501508</v>
      </c>
      <c r="H7" s="4">
        <f>('[1]Pc, Winter, S1'!H7*Main!$B$5)+(VLOOKUP($A7,'FL Ratio'!$A$2:$B$9,2,FALSE)*'FL Characterization'!H$2)</f>
        <v>2.6768081651893554</v>
      </c>
      <c r="I7" s="4">
        <f>('[1]Pc, Winter, S1'!I7*Main!$B$5)+(VLOOKUP($A7,'FL Ratio'!$A$2:$B$9,2,FALSE)*'FL Characterization'!I$2)</f>
        <v>3.1091316723018045</v>
      </c>
      <c r="J7" s="4">
        <f>('[1]Pc, Winter, S1'!J7*Main!$B$5)+(VLOOKUP($A7,'FL Ratio'!$A$2:$B$9,2,FALSE)*'FL Characterization'!J$2)</f>
        <v>3.2562506110237526</v>
      </c>
      <c r="K7" s="4">
        <f>('[1]Pc, Winter, S1'!K7*Main!$B$5)+(VLOOKUP($A7,'FL Ratio'!$A$2:$B$9,2,FALSE)*'FL Characterization'!K$2)</f>
        <v>3.3755851744639536</v>
      </c>
      <c r="L7" s="4">
        <f>('[1]Pc, Winter, S1'!L7*Main!$B$5)+(VLOOKUP($A7,'FL Ratio'!$A$2:$B$9,2,FALSE)*'FL Characterization'!L$2)</f>
        <v>3.3094914448472057</v>
      </c>
      <c r="M7" s="4">
        <f>('[1]Pc, Winter, S1'!M7*Main!$B$5)+(VLOOKUP($A7,'FL Ratio'!$A$2:$B$9,2,FALSE)*'FL Characterization'!M$2)</f>
        <v>3.3642719880900267</v>
      </c>
      <c r="N7" s="4">
        <f>('[1]Pc, Winter, S1'!N7*Main!$B$5)+(VLOOKUP($A7,'FL Ratio'!$A$2:$B$9,2,FALSE)*'FL Characterization'!N$2)</f>
        <v>3.3602950097047044</v>
      </c>
      <c r="O7" s="4">
        <f>('[1]Pc, Winter, S1'!O7*Main!$B$5)+(VLOOKUP($A7,'FL Ratio'!$A$2:$B$9,2,FALSE)*'FL Characterization'!O$2)</f>
        <v>3.3398609962093926</v>
      </c>
      <c r="P7" s="4">
        <f>('[1]Pc, Winter, S1'!P7*Main!$B$5)+(VLOOKUP($A7,'FL Ratio'!$A$2:$B$9,2,FALSE)*'FL Characterization'!P$2)</f>
        <v>3.1209982554635265</v>
      </c>
      <c r="Q7" s="4">
        <f>('[1]Pc, Winter, S1'!Q7*Main!$B$5)+(VLOOKUP($A7,'FL Ratio'!$A$2:$B$9,2,FALSE)*'FL Characterization'!Q$2)</f>
        <v>3.1270890056191125</v>
      </c>
      <c r="R7" s="4">
        <f>('[1]Pc, Winter, S1'!R7*Main!$B$5)+(VLOOKUP($A7,'FL Ratio'!$A$2:$B$9,2,FALSE)*'FL Characterization'!R$2)</f>
        <v>3.0064608461966964</v>
      </c>
      <c r="S7" s="4">
        <f>('[1]Pc, Winter, S1'!S7*Main!$B$5)+(VLOOKUP($A7,'FL Ratio'!$A$2:$B$9,2,FALSE)*'FL Characterization'!S$2)</f>
        <v>3.1877018917682647</v>
      </c>
      <c r="T7" s="4">
        <f>('[1]Pc, Winter, S1'!T7*Main!$B$5)+(VLOOKUP($A7,'FL Ratio'!$A$2:$B$9,2,FALSE)*'FL Characterization'!T$2)</f>
        <v>3.0593986027599387</v>
      </c>
      <c r="U7" s="4">
        <f>('[1]Pc, Winter, S1'!U7*Main!$B$5)+(VLOOKUP($A7,'FL Ratio'!$A$2:$B$9,2,FALSE)*'FL Characterization'!U$2)</f>
        <v>2.9987979165401475</v>
      </c>
      <c r="V7" s="4">
        <f>('[1]Pc, Winter, S1'!V7*Main!$B$5)+(VLOOKUP($A7,'FL Ratio'!$A$2:$B$9,2,FALSE)*'FL Characterization'!V$2)</f>
        <v>2.9494241875270855</v>
      </c>
      <c r="W7" s="4">
        <f>('[1]Pc, Winter, S1'!W7*Main!$B$5)+(VLOOKUP($A7,'FL Ratio'!$A$2:$B$9,2,FALSE)*'FL Characterization'!W$2)</f>
        <v>2.8316698879209103</v>
      </c>
      <c r="X7" s="4">
        <f>('[1]Pc, Winter, S1'!X7*Main!$B$5)+(VLOOKUP($A7,'FL Ratio'!$A$2:$B$9,2,FALSE)*'FL Characterization'!X$2)</f>
        <v>2.649381207936548</v>
      </c>
      <c r="Y7" s="4">
        <f>('[1]Pc, Winter, S1'!Y7*Main!$B$5)+(VLOOKUP($A7,'FL Ratio'!$A$2:$B$9,2,FALSE)*'FL Characterization'!Y$2)</f>
        <v>2.498420674660589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1.9739203696341623</v>
      </c>
      <c r="C8" s="4">
        <f>('[1]Pc, Winter, S1'!C8*Main!$B$5)+(VLOOKUP($A8,'FL Ratio'!$A$2:$B$9,2,FALSE)*'FL Characterization'!C$2)</f>
        <v>1.8509056002847459</v>
      </c>
      <c r="D8" s="4">
        <f>('[1]Pc, Winter, S1'!D8*Main!$B$5)+(VLOOKUP($A8,'FL Ratio'!$A$2:$B$9,2,FALSE)*'FL Characterization'!D$2)</f>
        <v>1.7636101686045491</v>
      </c>
      <c r="E8" s="4">
        <f>('[1]Pc, Winter, S1'!E8*Main!$B$5)+(VLOOKUP($A8,'FL Ratio'!$A$2:$B$9,2,FALSE)*'FL Characterization'!E$2)</f>
        <v>1.7696600069686885</v>
      </c>
      <c r="F8" s="4">
        <f>('[1]Pc, Winter, S1'!F8*Main!$B$5)+(VLOOKUP($A8,'FL Ratio'!$A$2:$B$9,2,FALSE)*'FL Characterization'!F$2)</f>
        <v>1.7481654632590204</v>
      </c>
      <c r="G8" s="4">
        <f>('[1]Pc, Winter, S1'!G8*Main!$B$5)+(VLOOKUP($A8,'FL Ratio'!$A$2:$B$9,2,FALSE)*'FL Characterization'!G$2)</f>
        <v>1.9163080653032705</v>
      </c>
      <c r="H8" s="4">
        <f>('[1]Pc, Winter, S1'!H8*Main!$B$5)+(VLOOKUP($A8,'FL Ratio'!$A$2:$B$9,2,FALSE)*'FL Characterization'!H$2)</f>
        <v>2.4542792620223715</v>
      </c>
      <c r="I8" s="4">
        <f>('[1]Pc, Winter, S1'!I8*Main!$B$5)+(VLOOKUP($A8,'FL Ratio'!$A$2:$B$9,2,FALSE)*'FL Characterization'!I$2)</f>
        <v>2.8061782946225642</v>
      </c>
      <c r="J8" s="4">
        <f>('[1]Pc, Winter, S1'!J8*Main!$B$5)+(VLOOKUP($A8,'FL Ratio'!$A$2:$B$9,2,FALSE)*'FL Characterization'!J$2)</f>
        <v>2.9500863036874438</v>
      </c>
      <c r="K8" s="4">
        <f>('[1]Pc, Winter, S1'!K8*Main!$B$5)+(VLOOKUP($A8,'FL Ratio'!$A$2:$B$9,2,FALSE)*'FL Characterization'!K$2)</f>
        <v>2.9635949186647004</v>
      </c>
      <c r="L8" s="4">
        <f>('[1]Pc, Winter, S1'!L8*Main!$B$5)+(VLOOKUP($A8,'FL Ratio'!$A$2:$B$9,2,FALSE)*'FL Characterization'!L$2)</f>
        <v>2.9301006334223798</v>
      </c>
      <c r="M8" s="4">
        <f>('[1]Pc, Winter, S1'!M8*Main!$B$5)+(VLOOKUP($A8,'FL Ratio'!$A$2:$B$9,2,FALSE)*'FL Characterization'!M$2)</f>
        <v>2.9593550882535911</v>
      </c>
      <c r="N8" s="4">
        <f>('[1]Pc, Winter, S1'!N8*Main!$B$5)+(VLOOKUP($A8,'FL Ratio'!$A$2:$B$9,2,FALSE)*'FL Characterization'!N$2)</f>
        <v>2.8880369192548621</v>
      </c>
      <c r="O8" s="4">
        <f>('[1]Pc, Winter, S1'!O8*Main!$B$5)+(VLOOKUP($A8,'FL Ratio'!$A$2:$B$9,2,FALSE)*'FL Characterization'!O$2)</f>
        <v>2.8109082142253499</v>
      </c>
      <c r="P8" s="4">
        <f>('[1]Pc, Winter, S1'!P8*Main!$B$5)+(VLOOKUP($A8,'FL Ratio'!$A$2:$B$9,2,FALSE)*'FL Characterization'!P$2)</f>
        <v>2.5985713995526258</v>
      </c>
      <c r="Q8" s="4">
        <f>('[1]Pc, Winter, S1'!Q8*Main!$B$5)+(VLOOKUP($A8,'FL Ratio'!$A$2:$B$9,2,FALSE)*'FL Characterization'!Q$2)</f>
        <v>2.6469690543493734</v>
      </c>
      <c r="R8" s="4">
        <f>('[1]Pc, Winter, S1'!R8*Main!$B$5)+(VLOOKUP($A8,'FL Ratio'!$A$2:$B$9,2,FALSE)*'FL Characterization'!R$2)</f>
        <v>2.8163660547477698</v>
      </c>
      <c r="S8" s="4">
        <f>('[1]Pc, Winter, S1'!S8*Main!$B$5)+(VLOOKUP($A8,'FL Ratio'!$A$2:$B$9,2,FALSE)*'FL Characterization'!S$2)</f>
        <v>3.2511410978958488</v>
      </c>
      <c r="T8" s="4">
        <f>('[1]Pc, Winter, S1'!T8*Main!$B$5)+(VLOOKUP($A8,'FL Ratio'!$A$2:$B$9,2,FALSE)*'FL Characterization'!T$2)</f>
        <v>3.0467831500916076</v>
      </c>
      <c r="U8" s="4">
        <f>('[1]Pc, Winter, S1'!U8*Main!$B$5)+(VLOOKUP($A8,'FL Ratio'!$A$2:$B$9,2,FALSE)*'FL Characterization'!U$2)</f>
        <v>2.8917031977709926</v>
      </c>
      <c r="V8" s="4">
        <f>('[1]Pc, Winter, S1'!V8*Main!$B$5)+(VLOOKUP($A8,'FL Ratio'!$A$2:$B$9,2,FALSE)*'FL Characterization'!V$2)</f>
        <v>2.8469731073851365</v>
      </c>
      <c r="W8" s="4">
        <f>('[1]Pc, Winter, S1'!W8*Main!$B$5)+(VLOOKUP($A8,'FL Ratio'!$A$2:$B$9,2,FALSE)*'FL Characterization'!W$2)</f>
        <v>2.6540131339833311</v>
      </c>
      <c r="X8" s="4">
        <f>('[1]Pc, Winter, S1'!X8*Main!$B$5)+(VLOOKUP($A8,'FL Ratio'!$A$2:$B$9,2,FALSE)*'FL Characterization'!X$2)</f>
        <v>2.4157956282947928</v>
      </c>
      <c r="Y8" s="4">
        <f>('[1]Pc, Winter, S1'!Y8*Main!$B$5)+(VLOOKUP($A8,'FL Ratio'!$A$2:$B$9,2,FALSE)*'FL Characterization'!Y$2)</f>
        <v>2.216932602893019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1.4974736172790175</v>
      </c>
      <c r="C9" s="4">
        <f>('[1]Pc, Winter, S1'!C9*Main!$B$5)+(VLOOKUP($A9,'FL Ratio'!$A$2:$B$9,2,FALSE)*'FL Characterization'!C$2)</f>
        <v>1.4338157054961276</v>
      </c>
      <c r="D9" s="4">
        <f>('[1]Pc, Winter, S1'!D9*Main!$B$5)+(VLOOKUP($A9,'FL Ratio'!$A$2:$B$9,2,FALSE)*'FL Characterization'!D$2)</f>
        <v>1.3869934947295739</v>
      </c>
      <c r="E9" s="4">
        <f>('[1]Pc, Winter, S1'!E9*Main!$B$5)+(VLOOKUP($A9,'FL Ratio'!$A$2:$B$9,2,FALSE)*'FL Characterization'!E$2)</f>
        <v>1.3653012455923597</v>
      </c>
      <c r="F9" s="4">
        <f>('[1]Pc, Winter, S1'!F9*Main!$B$5)+(VLOOKUP($A9,'FL Ratio'!$A$2:$B$9,2,FALSE)*'FL Characterization'!F$2)</f>
        <v>1.4092983757112438</v>
      </c>
      <c r="G9" s="4">
        <f>('[1]Pc, Winter, S1'!G9*Main!$B$5)+(VLOOKUP($A9,'FL Ratio'!$A$2:$B$9,2,FALSE)*'FL Characterization'!G$2)</f>
        <v>1.6720037756432866</v>
      </c>
      <c r="H9" s="4">
        <f>('[1]Pc, Winter, S1'!H9*Main!$B$5)+(VLOOKUP($A9,'FL Ratio'!$A$2:$B$9,2,FALSE)*'FL Characterization'!H$2)</f>
        <v>2.7008357974770099</v>
      </c>
      <c r="I9" s="4">
        <f>('[1]Pc, Winter, S1'!I9*Main!$B$5)+(VLOOKUP($A9,'FL Ratio'!$A$2:$B$9,2,FALSE)*'FL Characterization'!I$2)</f>
        <v>3.1132019772703821</v>
      </c>
      <c r="J9" s="4">
        <f>('[1]Pc, Winter, S1'!J9*Main!$B$5)+(VLOOKUP($A9,'FL Ratio'!$A$2:$B$9,2,FALSE)*'FL Characterization'!J$2)</f>
        <v>3.2303960521303727</v>
      </c>
      <c r="K9" s="4">
        <f>('[1]Pc, Winter, S1'!K9*Main!$B$5)+(VLOOKUP($A9,'FL Ratio'!$A$2:$B$9,2,FALSE)*'FL Characterization'!K$2)</f>
        <v>3.2220493919709803</v>
      </c>
      <c r="L9" s="4">
        <f>('[1]Pc, Winter, S1'!L9*Main!$B$5)+(VLOOKUP($A9,'FL Ratio'!$A$2:$B$9,2,FALSE)*'FL Characterization'!L$2)</f>
        <v>3.3275990209650192</v>
      </c>
      <c r="M9" s="4">
        <f>('[1]Pc, Winter, S1'!M9*Main!$B$5)+(VLOOKUP($A9,'FL Ratio'!$A$2:$B$9,2,FALSE)*'FL Characterization'!M$2)</f>
        <v>3.3093732485583569</v>
      </c>
      <c r="N9" s="4">
        <f>('[1]Pc, Winter, S1'!N9*Main!$B$5)+(VLOOKUP($A9,'FL Ratio'!$A$2:$B$9,2,FALSE)*'FL Characterization'!N$2)</f>
        <v>3.1252604049349753</v>
      </c>
      <c r="O9" s="4">
        <f>('[1]Pc, Winter, S1'!O9*Main!$B$5)+(VLOOKUP($A9,'FL Ratio'!$A$2:$B$9,2,FALSE)*'FL Characterization'!O$2)</f>
        <v>3.0791482950813664</v>
      </c>
      <c r="P9" s="4">
        <f>('[1]Pc, Winter, S1'!P9*Main!$B$5)+(VLOOKUP($A9,'FL Ratio'!$A$2:$B$9,2,FALSE)*'FL Characterization'!P$2)</f>
        <v>2.7342259828105981</v>
      </c>
      <c r="Q9" s="4">
        <f>('[1]Pc, Winter, S1'!Q9*Main!$B$5)+(VLOOKUP($A9,'FL Ratio'!$A$2:$B$9,2,FALSE)*'FL Characterization'!Q$2)</f>
        <v>2.4713935175660873</v>
      </c>
      <c r="R9" s="4">
        <f>('[1]Pc, Winter, S1'!R9*Main!$B$5)+(VLOOKUP($A9,'FL Ratio'!$A$2:$B$9,2,FALSE)*'FL Characterization'!R$2)</f>
        <v>2.5065381658210395</v>
      </c>
      <c r="S9" s="4">
        <f>('[1]Pc, Winter, S1'!S9*Main!$B$5)+(VLOOKUP($A9,'FL Ratio'!$A$2:$B$9,2,FALSE)*'FL Characterization'!S$2)</f>
        <v>2.7650572841525674</v>
      </c>
      <c r="T9" s="4">
        <f>('[1]Pc, Winter, S1'!T9*Main!$B$5)+(VLOOKUP($A9,'FL Ratio'!$A$2:$B$9,2,FALSE)*'FL Characterization'!T$2)</f>
        <v>2.6871309581572933</v>
      </c>
      <c r="U9" s="4">
        <f>('[1]Pc, Winter, S1'!U9*Main!$B$5)+(VLOOKUP($A9,'FL Ratio'!$A$2:$B$9,2,FALSE)*'FL Characterization'!U$2)</f>
        <v>2.5888908375162836</v>
      </c>
      <c r="V9" s="4">
        <f>('[1]Pc, Winter, S1'!V9*Main!$B$5)+(VLOOKUP($A9,'FL Ratio'!$A$2:$B$9,2,FALSE)*'FL Characterization'!V$2)</f>
        <v>2.5521288776270366</v>
      </c>
      <c r="W9" s="4">
        <f>('[1]Pc, Winter, S1'!W9*Main!$B$5)+(VLOOKUP($A9,'FL Ratio'!$A$2:$B$9,2,FALSE)*'FL Characterization'!W$2)</f>
        <v>2.3397355428843807</v>
      </c>
      <c r="X9" s="4">
        <f>('[1]Pc, Winter, S1'!X9*Main!$B$5)+(VLOOKUP($A9,'FL Ratio'!$A$2:$B$9,2,FALSE)*'FL Characterization'!X$2)</f>
        <v>1.9583926905560753</v>
      </c>
      <c r="Y9" s="4">
        <f>('[1]Pc, Winter, S1'!Y9*Main!$B$5)+(VLOOKUP($A9,'FL Ratio'!$A$2:$B$9,2,FALSE)*'FL Characterization'!Y$2)</f>
        <v>1.7426000987630503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5.5372791710869151</v>
      </c>
      <c r="C2" s="4">
        <f>('[1]Pc, Winter, S2'!C2*Main!$B$5)+(VLOOKUP($A2,'FL Ratio'!$A$2:$B$9,2,FALSE)*'FL Characterization'!C$2)</f>
        <v>5.4052278344564373</v>
      </c>
      <c r="D2" s="4">
        <f>('[1]Pc, Winter, S2'!D2*Main!$B$5)+(VLOOKUP($A2,'FL Ratio'!$A$2:$B$9,2,FALSE)*'FL Characterization'!D$2)</f>
        <v>5.0912865444942739</v>
      </c>
      <c r="E2" s="4">
        <f>('[1]Pc, Winter, S2'!E2*Main!$B$5)+(VLOOKUP($A2,'FL Ratio'!$A$2:$B$9,2,FALSE)*'FL Characterization'!E$2)</f>
        <v>5.1684712596206266</v>
      </c>
      <c r="F2" s="4">
        <f>('[1]Pc, Winter, S2'!F2*Main!$B$5)+(VLOOKUP($A2,'FL Ratio'!$A$2:$B$9,2,FALSE)*'FL Characterization'!F$2)</f>
        <v>5.0717553091967522</v>
      </c>
      <c r="G2" s="4">
        <f>('[1]Pc, Winter, S2'!G2*Main!$B$5)+(VLOOKUP($A2,'FL Ratio'!$A$2:$B$9,2,FALSE)*'FL Characterization'!G$2)</f>
        <v>5.1362719606559892</v>
      </c>
      <c r="H2" s="4">
        <f>('[1]Pc, Winter, S2'!H2*Main!$B$5)+(VLOOKUP($A2,'FL Ratio'!$A$2:$B$9,2,FALSE)*'FL Characterization'!H$2)</f>
        <v>5.0349486911519605</v>
      </c>
      <c r="I2" s="4">
        <f>('[1]Pc, Winter, S2'!I2*Main!$B$5)+(VLOOKUP($A2,'FL Ratio'!$A$2:$B$9,2,FALSE)*'FL Characterization'!I$2)</f>
        <v>6.4919892651164623</v>
      </c>
      <c r="J2" s="4">
        <f>('[1]Pc, Winter, S2'!J2*Main!$B$5)+(VLOOKUP($A2,'FL Ratio'!$A$2:$B$9,2,FALSE)*'FL Characterization'!J$2)</f>
        <v>6.5508889869036846</v>
      </c>
      <c r="K2" s="4">
        <f>('[1]Pc, Winter, S2'!K2*Main!$B$5)+(VLOOKUP($A2,'FL Ratio'!$A$2:$B$9,2,FALSE)*'FL Characterization'!K$2)</f>
        <v>6.571039270771954</v>
      </c>
      <c r="L2" s="4">
        <f>('[1]Pc, Winter, S2'!L2*Main!$B$5)+(VLOOKUP($A2,'FL Ratio'!$A$2:$B$9,2,FALSE)*'FL Characterization'!L$2)</f>
        <v>6.3362003091379906</v>
      </c>
      <c r="M2" s="4">
        <f>('[1]Pc, Winter, S2'!M2*Main!$B$5)+(VLOOKUP($A2,'FL Ratio'!$A$2:$B$9,2,FALSE)*'FL Characterization'!M$2)</f>
        <v>6.477249998362951</v>
      </c>
      <c r="N2" s="4">
        <f>('[1]Pc, Winter, S2'!N2*Main!$B$5)+(VLOOKUP($A2,'FL Ratio'!$A$2:$B$9,2,FALSE)*'FL Characterization'!N$2)</f>
        <v>6.4335910701185171</v>
      </c>
      <c r="O2" s="4">
        <f>('[1]Pc, Winter, S2'!O2*Main!$B$5)+(VLOOKUP($A2,'FL Ratio'!$A$2:$B$9,2,FALSE)*'FL Characterization'!O$2)</f>
        <v>6.3156945658808672</v>
      </c>
      <c r="P2" s="4">
        <f>('[1]Pc, Winter, S2'!P2*Main!$B$5)+(VLOOKUP($A2,'FL Ratio'!$A$2:$B$9,2,FALSE)*'FL Characterization'!P$2)</f>
        <v>5.6838360520641276</v>
      </c>
      <c r="Q2" s="4">
        <f>('[1]Pc, Winter, S2'!Q2*Main!$B$5)+(VLOOKUP($A2,'FL Ratio'!$A$2:$B$9,2,FALSE)*'FL Characterization'!Q$2)</f>
        <v>6.1615282975348578</v>
      </c>
      <c r="R2" s="4">
        <f>('[1]Pc, Winter, S2'!R2*Main!$B$5)+(VLOOKUP($A2,'FL Ratio'!$A$2:$B$9,2,FALSE)*'FL Characterization'!R$2)</f>
        <v>6.6288632951729172</v>
      </c>
      <c r="S2" s="4">
        <f>('[1]Pc, Winter, S2'!S2*Main!$B$5)+(VLOOKUP($A2,'FL Ratio'!$A$2:$B$9,2,FALSE)*'FL Characterization'!S$2)</f>
        <v>6.6063506656750981</v>
      </c>
      <c r="T2" s="4">
        <f>('[1]Pc, Winter, S2'!T2*Main!$B$5)+(VLOOKUP($A2,'FL Ratio'!$A$2:$B$9,2,FALSE)*'FL Characterization'!T$2)</f>
        <v>6.1509890477865872</v>
      </c>
      <c r="U2" s="4">
        <f>('[1]Pc, Winter, S2'!U2*Main!$B$5)+(VLOOKUP($A2,'FL Ratio'!$A$2:$B$9,2,FALSE)*'FL Characterization'!U$2)</f>
        <v>5.8434467746460363</v>
      </c>
      <c r="V2" s="4">
        <f>('[1]Pc, Winter, S2'!V2*Main!$B$5)+(VLOOKUP($A2,'FL Ratio'!$A$2:$B$9,2,FALSE)*'FL Characterization'!V$2)</f>
        <v>5.6646121060942152</v>
      </c>
      <c r="W2" s="4">
        <f>('[1]Pc, Winter, S2'!W2*Main!$B$5)+(VLOOKUP($A2,'FL Ratio'!$A$2:$B$9,2,FALSE)*'FL Characterization'!W$2)</f>
        <v>5.4350508200926697</v>
      </c>
      <c r="X2" s="4">
        <f>('[1]Pc, Winter, S2'!X2*Main!$B$5)+(VLOOKUP($A2,'FL Ratio'!$A$2:$B$9,2,FALSE)*'FL Characterization'!X$2)</f>
        <v>5.2711397482487605</v>
      </c>
      <c r="Y2" s="4">
        <f>('[1]Pc, Winter, S2'!Y2*Main!$B$5)+(VLOOKUP($A2,'FL Ratio'!$A$2:$B$9,2,FALSE)*'FL Characterization'!Y$2)</f>
        <v>5.1699414050706247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3.4193080057646204</v>
      </c>
      <c r="C3" s="4">
        <f>('[1]Pc, Winter, S2'!C3*Main!$B$5)+(VLOOKUP($A3,'FL Ratio'!$A$2:$B$9,2,FALSE)*'FL Characterization'!C$2)</f>
        <v>3.2794657450522191</v>
      </c>
      <c r="D3" s="4">
        <f>('[1]Pc, Winter, S2'!D3*Main!$B$5)+(VLOOKUP($A3,'FL Ratio'!$A$2:$B$9,2,FALSE)*'FL Characterization'!D$2)</f>
        <v>3.1212862326785404</v>
      </c>
      <c r="E3" s="4">
        <f>('[1]Pc, Winter, S2'!E3*Main!$B$5)+(VLOOKUP($A3,'FL Ratio'!$A$2:$B$9,2,FALSE)*'FL Characterization'!E$2)</f>
        <v>3.1411576641080456</v>
      </c>
      <c r="F3" s="4">
        <f>('[1]Pc, Winter, S2'!F3*Main!$B$5)+(VLOOKUP($A3,'FL Ratio'!$A$2:$B$9,2,FALSE)*'FL Characterization'!F$2)</f>
        <v>3.1234826032819858</v>
      </c>
      <c r="G3" s="4">
        <f>('[1]Pc, Winter, S2'!G3*Main!$B$5)+(VLOOKUP($A3,'FL Ratio'!$A$2:$B$9,2,FALSE)*'FL Characterization'!G$2)</f>
        <v>3.3197628066263869</v>
      </c>
      <c r="H3" s="4">
        <f>('[1]Pc, Winter, S2'!H3*Main!$B$5)+(VLOOKUP($A3,'FL Ratio'!$A$2:$B$9,2,FALSE)*'FL Characterization'!H$2)</f>
        <v>3.8928157577774956</v>
      </c>
      <c r="I3" s="4">
        <f>('[1]Pc, Winter, S2'!I3*Main!$B$5)+(VLOOKUP($A3,'FL Ratio'!$A$2:$B$9,2,FALSE)*'FL Characterization'!I$2)</f>
        <v>4.414091230080154</v>
      </c>
      <c r="J3" s="4">
        <f>('[1]Pc, Winter, S2'!J3*Main!$B$5)+(VLOOKUP($A3,'FL Ratio'!$A$2:$B$9,2,FALSE)*'FL Characterization'!J$2)</f>
        <v>4.7908005336141235</v>
      </c>
      <c r="K3" s="4">
        <f>('[1]Pc, Winter, S2'!K3*Main!$B$5)+(VLOOKUP($A3,'FL Ratio'!$A$2:$B$9,2,FALSE)*'FL Characterization'!K$2)</f>
        <v>4.9988454046906137</v>
      </c>
      <c r="L3" s="4">
        <f>('[1]Pc, Winter, S2'!L3*Main!$B$5)+(VLOOKUP($A3,'FL Ratio'!$A$2:$B$9,2,FALSE)*'FL Characterization'!L$2)</f>
        <v>4.8213373067512686</v>
      </c>
      <c r="M3" s="4">
        <f>('[1]Pc, Winter, S2'!M3*Main!$B$5)+(VLOOKUP($A3,'FL Ratio'!$A$2:$B$9,2,FALSE)*'FL Characterization'!M$2)</f>
        <v>4.9053484116033896</v>
      </c>
      <c r="N3" s="4">
        <f>('[1]Pc, Winter, S2'!N3*Main!$B$5)+(VLOOKUP($A3,'FL Ratio'!$A$2:$B$9,2,FALSE)*'FL Characterization'!N$2)</f>
        <v>4.7500479801881905</v>
      </c>
      <c r="O3" s="4">
        <f>('[1]Pc, Winter, S2'!O3*Main!$B$5)+(VLOOKUP($A3,'FL Ratio'!$A$2:$B$9,2,FALSE)*'FL Characterization'!O$2)</f>
        <v>4.5684056052579365</v>
      </c>
      <c r="P3" s="4">
        <f>('[1]Pc, Winter, S2'!P3*Main!$B$5)+(VLOOKUP($A3,'FL Ratio'!$A$2:$B$9,2,FALSE)*'FL Characterization'!P$2)</f>
        <v>4.2691349427405481</v>
      </c>
      <c r="Q3" s="4">
        <f>('[1]Pc, Winter, S2'!Q3*Main!$B$5)+(VLOOKUP($A3,'FL Ratio'!$A$2:$B$9,2,FALSE)*'FL Characterization'!Q$2)</f>
        <v>4.35426149973134</v>
      </c>
      <c r="R3" s="4">
        <f>('[1]Pc, Winter, S2'!R3*Main!$B$5)+(VLOOKUP($A3,'FL Ratio'!$A$2:$B$9,2,FALSE)*'FL Characterization'!R$2)</f>
        <v>4.7356320813673385</v>
      </c>
      <c r="S3" s="4">
        <f>('[1]Pc, Winter, S2'!S3*Main!$B$5)+(VLOOKUP($A3,'FL Ratio'!$A$2:$B$9,2,FALSE)*'FL Characterization'!S$2)</f>
        <v>5.6024135736741769</v>
      </c>
      <c r="T3" s="4">
        <f>('[1]Pc, Winter, S2'!T3*Main!$B$5)+(VLOOKUP($A3,'FL Ratio'!$A$2:$B$9,2,FALSE)*'FL Characterization'!T$2)</f>
        <v>5.4493696312621012</v>
      </c>
      <c r="U3" s="4">
        <f>('[1]Pc, Winter, S2'!U3*Main!$B$5)+(VLOOKUP($A3,'FL Ratio'!$A$2:$B$9,2,FALSE)*'FL Characterization'!U$2)</f>
        <v>5.0172339985236585</v>
      </c>
      <c r="V3" s="4">
        <f>('[1]Pc, Winter, S2'!V3*Main!$B$5)+(VLOOKUP($A3,'FL Ratio'!$A$2:$B$9,2,FALSE)*'FL Characterization'!V$2)</f>
        <v>4.9402083147423479</v>
      </c>
      <c r="W3" s="4">
        <f>('[1]Pc, Winter, S2'!W3*Main!$B$5)+(VLOOKUP($A3,'FL Ratio'!$A$2:$B$9,2,FALSE)*'FL Characterization'!W$2)</f>
        <v>4.4935909977732749</v>
      </c>
      <c r="X3" s="4">
        <f>('[1]Pc, Winter, S2'!X3*Main!$B$5)+(VLOOKUP($A3,'FL Ratio'!$A$2:$B$9,2,FALSE)*'FL Characterization'!X$2)</f>
        <v>4.2100461962489852</v>
      </c>
      <c r="Y3" s="4">
        <f>('[1]Pc, Winter, S2'!Y3*Main!$B$5)+(VLOOKUP($A3,'FL Ratio'!$A$2:$B$9,2,FALSE)*'FL Characterization'!Y$2)</f>
        <v>3.9037218690368074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2.3859758924077479</v>
      </c>
      <c r="C4" s="4">
        <f>('[1]Pc, Winter, S2'!C4*Main!$B$5)+(VLOOKUP($A4,'FL Ratio'!$A$2:$B$9,2,FALSE)*'FL Characterization'!C$2)</f>
        <v>2.265305808277617</v>
      </c>
      <c r="D4" s="4">
        <f>('[1]Pc, Winter, S2'!D4*Main!$B$5)+(VLOOKUP($A4,'FL Ratio'!$A$2:$B$9,2,FALSE)*'FL Characterization'!D$2)</f>
        <v>2.1169589173563903</v>
      </c>
      <c r="E4" s="4">
        <f>('[1]Pc, Winter, S2'!E4*Main!$B$5)+(VLOOKUP($A4,'FL Ratio'!$A$2:$B$9,2,FALSE)*'FL Characterization'!E$2)</f>
        <v>2.2040771394390082</v>
      </c>
      <c r="F4" s="4">
        <f>('[1]Pc, Winter, S2'!F4*Main!$B$5)+(VLOOKUP($A4,'FL Ratio'!$A$2:$B$9,2,FALSE)*'FL Characterization'!F$2)</f>
        <v>2.1064801899404606</v>
      </c>
      <c r="G4" s="4">
        <f>('[1]Pc, Winter, S2'!G4*Main!$B$5)+(VLOOKUP($A4,'FL Ratio'!$A$2:$B$9,2,FALSE)*'FL Characterization'!G$2)</f>
        <v>2.3586178257435324</v>
      </c>
      <c r="H4" s="4">
        <f>('[1]Pc, Winter, S2'!H4*Main!$B$5)+(VLOOKUP($A4,'FL Ratio'!$A$2:$B$9,2,FALSE)*'FL Characterization'!H$2)</f>
        <v>3.8623812385830218</v>
      </c>
      <c r="I4" s="4">
        <f>('[1]Pc, Winter, S2'!I4*Main!$B$5)+(VLOOKUP($A4,'FL Ratio'!$A$2:$B$9,2,FALSE)*'FL Characterization'!I$2)</f>
        <v>4.3102848403967711</v>
      </c>
      <c r="J4" s="4">
        <f>('[1]Pc, Winter, S2'!J4*Main!$B$5)+(VLOOKUP($A4,'FL Ratio'!$A$2:$B$9,2,FALSE)*'FL Characterization'!J$2)</f>
        <v>4.4087719112617529</v>
      </c>
      <c r="K4" s="4">
        <f>('[1]Pc, Winter, S2'!K4*Main!$B$5)+(VLOOKUP($A4,'FL Ratio'!$A$2:$B$9,2,FALSE)*'FL Characterization'!K$2)</f>
        <v>4.3258630840759258</v>
      </c>
      <c r="L4" s="4">
        <f>('[1]Pc, Winter, S2'!L4*Main!$B$5)+(VLOOKUP($A4,'FL Ratio'!$A$2:$B$9,2,FALSE)*'FL Characterization'!L$2)</f>
        <v>4.1939412315230848</v>
      </c>
      <c r="M4" s="4">
        <f>('[1]Pc, Winter, S2'!M4*Main!$B$5)+(VLOOKUP($A4,'FL Ratio'!$A$2:$B$9,2,FALSE)*'FL Characterization'!M$2)</f>
        <v>4.3770213129757858</v>
      </c>
      <c r="N4" s="4">
        <f>('[1]Pc, Winter, S2'!N4*Main!$B$5)+(VLOOKUP($A4,'FL Ratio'!$A$2:$B$9,2,FALSE)*'FL Characterization'!N$2)</f>
        <v>4.0768806540636735</v>
      </c>
      <c r="O4" s="4">
        <f>('[1]Pc, Winter, S2'!O4*Main!$B$5)+(VLOOKUP($A4,'FL Ratio'!$A$2:$B$9,2,FALSE)*'FL Characterization'!O$2)</f>
        <v>4.0010385773326753</v>
      </c>
      <c r="P4" s="4">
        <f>('[1]Pc, Winter, S2'!P4*Main!$B$5)+(VLOOKUP($A4,'FL Ratio'!$A$2:$B$9,2,FALSE)*'FL Characterization'!P$2)</f>
        <v>3.4775107441675335</v>
      </c>
      <c r="Q4" s="4">
        <f>('[1]Pc, Winter, S2'!Q4*Main!$B$5)+(VLOOKUP($A4,'FL Ratio'!$A$2:$B$9,2,FALSE)*'FL Characterization'!Q$2)</f>
        <v>3.4957595797759726</v>
      </c>
      <c r="R4" s="4">
        <f>('[1]Pc, Winter, S2'!R4*Main!$B$5)+(VLOOKUP($A4,'FL Ratio'!$A$2:$B$9,2,FALSE)*'FL Characterization'!R$2)</f>
        <v>3.4945043836295149</v>
      </c>
      <c r="S4" s="4">
        <f>('[1]Pc, Winter, S2'!S4*Main!$B$5)+(VLOOKUP($A4,'FL Ratio'!$A$2:$B$9,2,FALSE)*'FL Characterization'!S$2)</f>
        <v>3.9356027368218265</v>
      </c>
      <c r="T4" s="4">
        <f>('[1]Pc, Winter, S2'!T4*Main!$B$5)+(VLOOKUP($A4,'FL Ratio'!$A$2:$B$9,2,FALSE)*'FL Characterization'!T$2)</f>
        <v>3.4592717144023601</v>
      </c>
      <c r="U4" s="4">
        <f>('[1]Pc, Winter, S2'!U4*Main!$B$5)+(VLOOKUP($A4,'FL Ratio'!$A$2:$B$9,2,FALSE)*'FL Characterization'!U$2)</f>
        <v>3.6469338404975584</v>
      </c>
      <c r="V4" s="4">
        <f>('[1]Pc, Winter, S2'!V4*Main!$B$5)+(VLOOKUP($A4,'FL Ratio'!$A$2:$B$9,2,FALSE)*'FL Characterization'!V$2)</f>
        <v>3.5288478232891136</v>
      </c>
      <c r="W4" s="4">
        <f>('[1]Pc, Winter, S2'!W4*Main!$B$5)+(VLOOKUP($A4,'FL Ratio'!$A$2:$B$9,2,FALSE)*'FL Characterization'!W$2)</f>
        <v>3.2652047151078216</v>
      </c>
      <c r="X4" s="4">
        <f>('[1]Pc, Winter, S2'!X4*Main!$B$5)+(VLOOKUP($A4,'FL Ratio'!$A$2:$B$9,2,FALSE)*'FL Characterization'!X$2)</f>
        <v>2.8588889303527369</v>
      </c>
      <c r="Y4" s="4">
        <f>('[1]Pc, Winter, S2'!Y4*Main!$B$5)+(VLOOKUP($A4,'FL Ratio'!$A$2:$B$9,2,FALSE)*'FL Characterization'!Y$2)</f>
        <v>2.6758916205707544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0.81866394875810877</v>
      </c>
      <c r="C5" s="4">
        <f>('[1]Pc, Winter, S2'!C5*Main!$B$5)+(VLOOKUP($A5,'FL Ratio'!$A$2:$B$9,2,FALSE)*'FL Characterization'!C$2)</f>
        <v>0.6038480367042236</v>
      </c>
      <c r="D5" s="4">
        <f>('[1]Pc, Winter, S2'!D5*Main!$B$5)+(VLOOKUP($A5,'FL Ratio'!$A$2:$B$9,2,FALSE)*'FL Characterization'!D$2)</f>
        <v>0.58075216950314112</v>
      </c>
      <c r="E5" s="4">
        <f>('[1]Pc, Winter, S2'!E5*Main!$B$5)+(VLOOKUP($A5,'FL Ratio'!$A$2:$B$9,2,FALSE)*'FL Characterization'!E$2)</f>
        <v>0.53043574194653642</v>
      </c>
      <c r="F5" s="4">
        <f>('[1]Pc, Winter, S2'!F5*Main!$B$5)+(VLOOKUP($A5,'FL Ratio'!$A$2:$B$9,2,FALSE)*'FL Characterization'!F$2)</f>
        <v>0.53033952714009913</v>
      </c>
      <c r="G5" s="4">
        <f>('[1]Pc, Winter, S2'!G5*Main!$B$5)+(VLOOKUP($A5,'FL Ratio'!$A$2:$B$9,2,FALSE)*'FL Characterization'!G$2)</f>
        <v>0.92286080388343683</v>
      </c>
      <c r="H5" s="4">
        <f>('[1]Pc, Winter, S2'!H5*Main!$B$5)+(VLOOKUP($A5,'FL Ratio'!$A$2:$B$9,2,FALSE)*'FL Characterization'!H$2)</f>
        <v>1.7177447500354197</v>
      </c>
      <c r="I5" s="4">
        <f>('[1]Pc, Winter, S2'!I5*Main!$B$5)+(VLOOKUP($A5,'FL Ratio'!$A$2:$B$9,2,FALSE)*'FL Characterization'!I$2)</f>
        <v>1.9971720905054273</v>
      </c>
      <c r="J5" s="4">
        <f>('[1]Pc, Winter, S2'!J5*Main!$B$5)+(VLOOKUP($A5,'FL Ratio'!$A$2:$B$9,2,FALSE)*'FL Characterization'!J$2)</f>
        <v>2.2630171719261658</v>
      </c>
      <c r="K5" s="4">
        <f>('[1]Pc, Winter, S2'!K5*Main!$B$5)+(VLOOKUP($A5,'FL Ratio'!$A$2:$B$9,2,FALSE)*'FL Characterization'!K$2)</f>
        <v>2.1505616870180817</v>
      </c>
      <c r="L5" s="4">
        <f>('[1]Pc, Winter, S2'!L5*Main!$B$5)+(VLOOKUP($A5,'FL Ratio'!$A$2:$B$9,2,FALSE)*'FL Characterization'!L$2)</f>
        <v>2.1201872770922598</v>
      </c>
      <c r="M5" s="4">
        <f>('[1]Pc, Winter, S2'!M5*Main!$B$5)+(VLOOKUP($A5,'FL Ratio'!$A$2:$B$9,2,FALSE)*'FL Characterization'!M$2)</f>
        <v>1.8994553613463547</v>
      </c>
      <c r="N5" s="4">
        <f>('[1]Pc, Winter, S2'!N5*Main!$B$5)+(VLOOKUP($A5,'FL Ratio'!$A$2:$B$9,2,FALSE)*'FL Characterization'!N$2)</f>
        <v>1.9384060256932591</v>
      </c>
      <c r="O5" s="4">
        <f>('[1]Pc, Winter, S2'!O5*Main!$B$5)+(VLOOKUP($A5,'FL Ratio'!$A$2:$B$9,2,FALSE)*'FL Characterization'!O$2)</f>
        <v>1.8214416769700021</v>
      </c>
      <c r="P5" s="4">
        <f>('[1]Pc, Winter, S2'!P5*Main!$B$5)+(VLOOKUP($A5,'FL Ratio'!$A$2:$B$9,2,FALSE)*'FL Characterization'!P$2)</f>
        <v>1.7793253701252698</v>
      </c>
      <c r="Q5" s="4">
        <f>('[1]Pc, Winter, S2'!Q5*Main!$B$5)+(VLOOKUP($A5,'FL Ratio'!$A$2:$B$9,2,FALSE)*'FL Characterization'!Q$2)</f>
        <v>1.7657025666708328</v>
      </c>
      <c r="R5" s="4">
        <f>('[1]Pc, Winter, S2'!R5*Main!$B$5)+(VLOOKUP($A5,'FL Ratio'!$A$2:$B$9,2,FALSE)*'FL Characterization'!R$2)</f>
        <v>2.1602559805415091</v>
      </c>
      <c r="S5" s="4">
        <f>('[1]Pc, Winter, S2'!S5*Main!$B$5)+(VLOOKUP($A5,'FL Ratio'!$A$2:$B$9,2,FALSE)*'FL Characterization'!S$2)</f>
        <v>3.2779858643892563</v>
      </c>
      <c r="T5" s="4">
        <f>('[1]Pc, Winter, S2'!T5*Main!$B$5)+(VLOOKUP($A5,'FL Ratio'!$A$2:$B$9,2,FALSE)*'FL Characterization'!T$2)</f>
        <v>2.9231637711897251</v>
      </c>
      <c r="U5" s="4">
        <f>('[1]Pc, Winter, S2'!U5*Main!$B$5)+(VLOOKUP($A5,'FL Ratio'!$A$2:$B$9,2,FALSE)*'FL Characterization'!U$2)</f>
        <v>2.5171360188958865</v>
      </c>
      <c r="V5" s="4">
        <f>('[1]Pc, Winter, S2'!V5*Main!$B$5)+(VLOOKUP($A5,'FL Ratio'!$A$2:$B$9,2,FALSE)*'FL Characterization'!V$2)</f>
        <v>2.4990044820095383</v>
      </c>
      <c r="W5" s="4">
        <f>('[1]Pc, Winter, S2'!W5*Main!$B$5)+(VLOOKUP($A5,'FL Ratio'!$A$2:$B$9,2,FALSE)*'FL Characterization'!W$2)</f>
        <v>2.1688798838374783</v>
      </c>
      <c r="X5" s="4">
        <f>('[1]Pc, Winter, S2'!X5*Main!$B$5)+(VLOOKUP($A5,'FL Ratio'!$A$2:$B$9,2,FALSE)*'FL Characterization'!X$2)</f>
        <v>1.7514020720545767</v>
      </c>
      <c r="Y5" s="4">
        <f>('[1]Pc, Winter, S2'!Y5*Main!$B$5)+(VLOOKUP($A5,'FL Ratio'!$A$2:$B$9,2,FALSE)*'FL Characterization'!Y$2)</f>
        <v>1.4314205271466678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2.0838420850784054</v>
      </c>
      <c r="C6" s="4">
        <f>('[1]Pc, Winter, S2'!C6*Main!$B$5)+(VLOOKUP($A6,'FL Ratio'!$A$2:$B$9,2,FALSE)*'FL Characterization'!C$2)</f>
        <v>1.8492177680532964</v>
      </c>
      <c r="D6" s="4">
        <f>('[1]Pc, Winter, S2'!D6*Main!$B$5)+(VLOOKUP($A6,'FL Ratio'!$A$2:$B$9,2,FALSE)*'FL Characterization'!D$2)</f>
        <v>1.6907933100628092</v>
      </c>
      <c r="E6" s="4">
        <f>('[1]Pc, Winter, S2'!E6*Main!$B$5)+(VLOOKUP($A6,'FL Ratio'!$A$2:$B$9,2,FALSE)*'FL Characterization'!E$2)</f>
        <v>1.7654314823798394</v>
      </c>
      <c r="F6" s="4">
        <f>('[1]Pc, Winter, S2'!F6*Main!$B$5)+(VLOOKUP($A6,'FL Ratio'!$A$2:$B$9,2,FALSE)*'FL Characterization'!F$2)</f>
        <v>1.7249320463906901</v>
      </c>
      <c r="G6" s="4">
        <f>('[1]Pc, Winter, S2'!G6*Main!$B$5)+(VLOOKUP($A6,'FL Ratio'!$A$2:$B$9,2,FALSE)*'FL Characterization'!G$2)</f>
        <v>1.8899068148680178</v>
      </c>
      <c r="H6" s="4">
        <f>('[1]Pc, Winter, S2'!H6*Main!$B$5)+(VLOOKUP($A6,'FL Ratio'!$A$2:$B$9,2,FALSE)*'FL Characterization'!H$2)</f>
        <v>2.5295293988312091</v>
      </c>
      <c r="I6" s="4">
        <f>('[1]Pc, Winter, S2'!I6*Main!$B$5)+(VLOOKUP($A6,'FL Ratio'!$A$2:$B$9,2,FALSE)*'FL Characterization'!I$2)</f>
        <v>2.6004732722319237</v>
      </c>
      <c r="J6" s="4">
        <f>('[1]Pc, Winter, S2'!J6*Main!$B$5)+(VLOOKUP($A6,'FL Ratio'!$A$2:$B$9,2,FALSE)*'FL Characterization'!J$2)</f>
        <v>2.7659535349188502</v>
      </c>
      <c r="K6" s="4">
        <f>('[1]Pc, Winter, S2'!K6*Main!$B$5)+(VLOOKUP($A6,'FL Ratio'!$A$2:$B$9,2,FALSE)*'FL Characterization'!K$2)</f>
        <v>2.7725837456249627</v>
      </c>
      <c r="L6" s="4">
        <f>('[1]Pc, Winter, S2'!L6*Main!$B$5)+(VLOOKUP($A6,'FL Ratio'!$A$2:$B$9,2,FALSE)*'FL Characterization'!L$2)</f>
        <v>2.9240695796584171</v>
      </c>
      <c r="M6" s="4">
        <f>('[1]Pc, Winter, S2'!M6*Main!$B$5)+(VLOOKUP($A6,'FL Ratio'!$A$2:$B$9,2,FALSE)*'FL Characterization'!M$2)</f>
        <v>2.8891930203334169</v>
      </c>
      <c r="N6" s="4">
        <f>('[1]Pc, Winter, S2'!N6*Main!$B$5)+(VLOOKUP($A6,'FL Ratio'!$A$2:$B$9,2,FALSE)*'FL Characterization'!N$2)</f>
        <v>2.8750395653663943</v>
      </c>
      <c r="O6" s="4">
        <f>('[1]Pc, Winter, S2'!O6*Main!$B$5)+(VLOOKUP($A6,'FL Ratio'!$A$2:$B$9,2,FALSE)*'FL Characterization'!O$2)</f>
        <v>2.821132657183083</v>
      </c>
      <c r="P6" s="4">
        <f>('[1]Pc, Winter, S2'!P6*Main!$B$5)+(VLOOKUP($A6,'FL Ratio'!$A$2:$B$9,2,FALSE)*'FL Characterization'!P$2)</f>
        <v>2.7895049871024269</v>
      </c>
      <c r="Q6" s="4">
        <f>('[1]Pc, Winter, S2'!Q6*Main!$B$5)+(VLOOKUP($A6,'FL Ratio'!$A$2:$B$9,2,FALSE)*'FL Characterization'!Q$2)</f>
        <v>2.7663313972894121</v>
      </c>
      <c r="R6" s="4">
        <f>('[1]Pc, Winter, S2'!R6*Main!$B$5)+(VLOOKUP($A6,'FL Ratio'!$A$2:$B$9,2,FALSE)*'FL Characterization'!R$2)</f>
        <v>2.894138561695577</v>
      </c>
      <c r="S6" s="4">
        <f>('[1]Pc, Winter, S2'!S6*Main!$B$5)+(VLOOKUP($A6,'FL Ratio'!$A$2:$B$9,2,FALSE)*'FL Characterization'!S$2)</f>
        <v>3.3511038606185668</v>
      </c>
      <c r="T6" s="4">
        <f>('[1]Pc, Winter, S2'!T6*Main!$B$5)+(VLOOKUP($A6,'FL Ratio'!$A$2:$B$9,2,FALSE)*'FL Characterization'!T$2)</f>
        <v>3.2770699017786944</v>
      </c>
      <c r="U6" s="4">
        <f>('[1]Pc, Winter, S2'!U6*Main!$B$5)+(VLOOKUP($A6,'FL Ratio'!$A$2:$B$9,2,FALSE)*'FL Characterization'!U$2)</f>
        <v>3.2251339119447318</v>
      </c>
      <c r="V6" s="4">
        <f>('[1]Pc, Winter, S2'!V6*Main!$B$5)+(VLOOKUP($A6,'FL Ratio'!$A$2:$B$9,2,FALSE)*'FL Characterization'!V$2)</f>
        <v>3.2125131090550698</v>
      </c>
      <c r="W6" s="4">
        <f>('[1]Pc, Winter, S2'!W6*Main!$B$5)+(VLOOKUP($A6,'FL Ratio'!$A$2:$B$9,2,FALSE)*'FL Characterization'!W$2)</f>
        <v>2.9548652907233826</v>
      </c>
      <c r="X6" s="4">
        <f>('[1]Pc, Winter, S2'!X6*Main!$B$5)+(VLOOKUP($A6,'FL Ratio'!$A$2:$B$9,2,FALSE)*'FL Characterization'!X$2)</f>
        <v>2.8160368218556999</v>
      </c>
      <c r="Y6" s="4">
        <f>('[1]Pc, Winter, S2'!Y6*Main!$B$5)+(VLOOKUP($A6,'FL Ratio'!$A$2:$B$9,2,FALSE)*'FL Characterization'!Y$2)</f>
        <v>2.5681093215721291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2.3495016375043258</v>
      </c>
      <c r="C7" s="4">
        <f>('[1]Pc, Winter, S2'!C7*Main!$B$5)+(VLOOKUP($A7,'FL Ratio'!$A$2:$B$9,2,FALSE)*'FL Characterization'!C$2)</f>
        <v>2.2464857953383497</v>
      </c>
      <c r="D7" s="4">
        <f>('[1]Pc, Winter, S2'!D7*Main!$B$5)+(VLOOKUP($A7,'FL Ratio'!$A$2:$B$9,2,FALSE)*'FL Characterization'!D$2)</f>
        <v>2.1546213953353539</v>
      </c>
      <c r="E7" s="4">
        <f>('[1]Pc, Winter, S2'!E7*Main!$B$5)+(VLOOKUP($A7,'FL Ratio'!$A$2:$B$9,2,FALSE)*'FL Characterization'!E$2)</f>
        <v>2.1703494866010451</v>
      </c>
      <c r="F7" s="4">
        <f>('[1]Pc, Winter, S2'!F7*Main!$B$5)+(VLOOKUP($A7,'FL Ratio'!$A$2:$B$9,2,FALSE)*'FL Characterization'!F$2)</f>
        <v>2.2268015326202799</v>
      </c>
      <c r="G7" s="4">
        <f>('[1]Pc, Winter, S2'!G7*Main!$B$5)+(VLOOKUP($A7,'FL Ratio'!$A$2:$B$9,2,FALSE)*'FL Characterization'!G$2)</f>
        <v>2.3608185975501508</v>
      </c>
      <c r="H7" s="4">
        <f>('[1]Pc, Winter, S2'!H7*Main!$B$5)+(VLOOKUP($A7,'FL Ratio'!$A$2:$B$9,2,FALSE)*'FL Characterization'!H$2)</f>
        <v>2.651357092732713</v>
      </c>
      <c r="I7" s="4">
        <f>('[1]Pc, Winter, S2'!I7*Main!$B$5)+(VLOOKUP($A7,'FL Ratio'!$A$2:$B$9,2,FALSE)*'FL Characterization'!I$2)</f>
        <v>3.1399942687631404</v>
      </c>
      <c r="J7" s="4">
        <f>('[1]Pc, Winter, S2'!J7*Main!$B$5)+(VLOOKUP($A7,'FL Ratio'!$A$2:$B$9,2,FALSE)*'FL Characterization'!J$2)</f>
        <v>3.3209733514271988</v>
      </c>
      <c r="K7" s="4">
        <f>('[1]Pc, Winter, S2'!K7*Main!$B$5)+(VLOOKUP($A7,'FL Ratio'!$A$2:$B$9,2,FALSE)*'FL Characterization'!K$2)</f>
        <v>3.342122550140227</v>
      </c>
      <c r="L7" s="4">
        <f>('[1]Pc, Winter, S2'!L7*Main!$B$5)+(VLOOKUP($A7,'FL Ratio'!$A$2:$B$9,2,FALSE)*'FL Characterization'!L$2)</f>
        <v>3.3094914448472057</v>
      </c>
      <c r="M7" s="4">
        <f>('[1]Pc, Winter, S2'!M7*Main!$B$5)+(VLOOKUP($A7,'FL Ratio'!$A$2:$B$9,2,FALSE)*'FL Characterization'!M$2)</f>
        <v>3.3976989178747923</v>
      </c>
      <c r="N7" s="4">
        <f>('[1]Pc, Winter, S2'!N7*Main!$B$5)+(VLOOKUP($A7,'FL Ratio'!$A$2:$B$9,2,FALSE)*'FL Characterization'!N$2)</f>
        <v>3.2937767069807173</v>
      </c>
      <c r="O7" s="4">
        <f>('[1]Pc, Winter, S2'!O7*Main!$B$5)+(VLOOKUP($A7,'FL Ratio'!$A$2:$B$9,2,FALSE)*'FL Characterization'!O$2)</f>
        <v>3.3398609962093926</v>
      </c>
      <c r="P7" s="4">
        <f>('[1]Pc, Winter, S2'!P7*Main!$B$5)+(VLOOKUP($A7,'FL Ratio'!$A$2:$B$9,2,FALSE)*'FL Characterization'!P$2)</f>
        <v>3.0904640895614994</v>
      </c>
      <c r="Q7" s="4">
        <f>('[1]Pc, Winter, S2'!Q7*Main!$B$5)+(VLOOKUP($A7,'FL Ratio'!$A$2:$B$9,2,FALSE)*'FL Characterization'!Q$2)</f>
        <v>3.0964827260720558</v>
      </c>
      <c r="R7" s="4">
        <f>('[1]Pc, Winter, S2'!R7*Main!$B$5)+(VLOOKUP($A7,'FL Ratio'!$A$2:$B$9,2,FALSE)*'FL Characterization'!R$2)</f>
        <v>2.9470772688193265</v>
      </c>
      <c r="S7" s="4">
        <f>('[1]Pc, Winter, S2'!S7*Main!$B$5)+(VLOOKUP($A7,'FL Ratio'!$A$2:$B$9,2,FALSE)*'FL Characterization'!S$2)</f>
        <v>3.1254667173791959</v>
      </c>
      <c r="T7" s="4">
        <f>('[1]Pc, Winter, S2'!T7*Main!$B$5)+(VLOOKUP($A7,'FL Ratio'!$A$2:$B$9,2,FALSE)*'FL Characterization'!T$2)</f>
        <v>2.9991019501164708</v>
      </c>
      <c r="U7" s="4">
        <f>('[1]Pc, Winter, S2'!U7*Main!$B$5)+(VLOOKUP($A7,'FL Ratio'!$A$2:$B$9,2,FALSE)*'FL Characterization'!U$2)</f>
        <v>2.9987979165401475</v>
      </c>
      <c r="V7" s="4">
        <f>('[1]Pc, Winter, S2'!V7*Main!$B$5)+(VLOOKUP($A7,'FL Ratio'!$A$2:$B$9,2,FALSE)*'FL Characterization'!V$2)</f>
        <v>2.9784425993102137</v>
      </c>
      <c r="W7" s="4">
        <f>('[1]Pc, Winter, S2'!W7*Main!$B$5)+(VLOOKUP($A7,'FL Ratio'!$A$2:$B$9,2,FALSE)*'FL Characterization'!W$2)</f>
        <v>2.8316698879209103</v>
      </c>
      <c r="X7" s="4">
        <f>('[1]Pc, Winter, S2'!X7*Main!$B$5)+(VLOOKUP($A7,'FL Ratio'!$A$2:$B$9,2,FALSE)*'FL Characterization'!X$2)</f>
        <v>2.649381207936548</v>
      </c>
      <c r="Y7" s="4">
        <f>('[1]Pc, Winter, S2'!Y7*Main!$B$5)+(VLOOKUP($A7,'FL Ratio'!$A$2:$B$9,2,FALSE)*'FL Characterization'!Y$2)</f>
        <v>2.498420674660589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1.9918937437222528</v>
      </c>
      <c r="C8" s="4">
        <f>('[1]Pc, Winter, S2'!C8*Main!$B$5)+(VLOOKUP($A8,'FL Ratio'!$A$2:$B$9,2,FALSE)*'FL Characterization'!C$2)</f>
        <v>1.8675899225918489</v>
      </c>
      <c r="D8" s="4">
        <f>('[1]Pc, Winter, S2'!D8*Main!$B$5)+(VLOOKUP($A8,'FL Ratio'!$A$2:$B$9,2,FALSE)*'FL Characterization'!D$2)</f>
        <v>1.731605849071794</v>
      </c>
      <c r="E8" s="4">
        <f>('[1]Pc, Winter, S2'!E8*Main!$B$5)+(VLOOKUP($A8,'FL Ratio'!$A$2:$B$9,2,FALSE)*'FL Characterization'!E$2)</f>
        <v>1.7535121533945632</v>
      </c>
      <c r="F8" s="4">
        <f>('[1]Pc, Winter, S2'!F8*Main!$B$5)+(VLOOKUP($A8,'FL Ratio'!$A$2:$B$9,2,FALSE)*'FL Characterization'!F$2)</f>
        <v>1.7643782376458965</v>
      </c>
      <c r="G8" s="4">
        <f>('[1]Pc, Winter, S2'!G8*Main!$B$5)+(VLOOKUP($A8,'FL Ratio'!$A$2:$B$9,2,FALSE)*'FL Characterization'!G$2)</f>
        <v>1.9524803483661581</v>
      </c>
      <c r="H8" s="4">
        <f>('[1]Pc, Winter, S2'!H8*Main!$B$5)+(VLOOKUP($A8,'FL Ratio'!$A$2:$B$9,2,FALSE)*'FL Characterization'!H$2)</f>
        <v>2.4542792620223715</v>
      </c>
      <c r="I8" s="4">
        <f>('[1]Pc, Winter, S2'!I8*Main!$B$5)+(VLOOKUP($A8,'FL Ratio'!$A$2:$B$9,2,FALSE)*'FL Characterization'!I$2)</f>
        <v>2.7505121692534775</v>
      </c>
      <c r="J8" s="4">
        <f>('[1]Pc, Winter, S2'!J8*Main!$B$5)+(VLOOKUP($A8,'FL Ratio'!$A$2:$B$9,2,FALSE)*'FL Characterization'!J$2)</f>
        <v>2.979386030815804</v>
      </c>
      <c r="K8" s="4">
        <f>('[1]Pc, Winter, S2'!K8*Main!$B$5)+(VLOOKUP($A8,'FL Ratio'!$A$2:$B$9,2,FALSE)*'FL Characterization'!K$2)</f>
        <v>2.9342521968989663</v>
      </c>
      <c r="L8" s="4">
        <f>('[1]Pc, Winter, S2'!L8*Main!$B$5)+(VLOOKUP($A8,'FL Ratio'!$A$2:$B$9,2,FALSE)*'FL Characterization'!L$2)</f>
        <v>2.9009723166324664</v>
      </c>
      <c r="M8" s="4">
        <f>('[1]Pc, Winter, S2'!M8*Main!$B$5)+(VLOOKUP($A8,'FL Ratio'!$A$2:$B$9,2,FALSE)*'FL Characterization'!M$2)</f>
        <v>2.9005995666807887</v>
      </c>
      <c r="N8" s="4">
        <f>('[1]Pc, Winter, S2'!N8*Main!$B$5)+(VLOOKUP($A8,'FL Ratio'!$A$2:$B$9,2,FALSE)*'FL Characterization'!N$2)</f>
        <v>2.8595003487973676</v>
      </c>
      <c r="O8" s="4">
        <f>('[1]Pc, Winter, S2'!O8*Main!$B$5)+(VLOOKUP($A8,'FL Ratio'!$A$2:$B$9,2,FALSE)*'FL Characterization'!O$2)</f>
        <v>2.865859509623228</v>
      </c>
      <c r="P8" s="4">
        <f>('[1]Pc, Winter, S2'!P8*Main!$B$5)+(VLOOKUP($A8,'FL Ratio'!$A$2:$B$9,2,FALSE)*'FL Characterization'!P$2)</f>
        <v>2.6238812968955436</v>
      </c>
      <c r="Q8" s="4">
        <f>('[1]Pc, Winter, S2'!Q8*Main!$B$5)+(VLOOKUP($A8,'FL Ratio'!$A$2:$B$9,2,FALSE)*'FL Characterization'!Q$2)</f>
        <v>2.6985792144180922</v>
      </c>
      <c r="R8" s="4">
        <f>('[1]Pc, Winter, S2'!R8*Main!$B$5)+(VLOOKUP($A8,'FL Ratio'!$A$2:$B$9,2,FALSE)*'FL Characterization'!R$2)</f>
        <v>2.8163660547477698</v>
      </c>
      <c r="S8" s="4">
        <f>('[1]Pc, Winter, S2'!S8*Main!$B$5)+(VLOOKUP($A8,'FL Ratio'!$A$2:$B$9,2,FALSE)*'FL Characterization'!S$2)</f>
        <v>3.2828930771516593</v>
      </c>
      <c r="T8" s="4">
        <f>('[1]Pc, Winter, S2'!T8*Main!$B$5)+(VLOOKUP($A8,'FL Ratio'!$A$2:$B$9,2,FALSE)*'FL Characterization'!T$2)</f>
        <v>2.9867388065015072</v>
      </c>
      <c r="U8" s="4">
        <f>('[1]Pc, Winter, S2'!U8*Main!$B$5)+(VLOOKUP($A8,'FL Ratio'!$A$2:$B$9,2,FALSE)*'FL Characterization'!U$2)</f>
        <v>2.9489105797028845</v>
      </c>
      <c r="V8" s="4">
        <f>('[1]Pc, Winter, S2'!V8*Main!$B$5)+(VLOOKUP($A8,'FL Ratio'!$A$2:$B$9,2,FALSE)*'FL Characterization'!V$2)</f>
        <v>2.8189792064034278</v>
      </c>
      <c r="W8" s="4">
        <f>('[1]Pc, Winter, S2'!W8*Main!$B$5)+(VLOOKUP($A8,'FL Ratio'!$A$2:$B$9,2,FALSE)*'FL Characterization'!W$2)</f>
        <v>2.6277670920754472</v>
      </c>
      <c r="X8" s="4">
        <f>('[1]Pc, Winter, S2'!X8*Main!$B$5)+(VLOOKUP($A8,'FL Ratio'!$A$2:$B$9,2,FALSE)*'FL Characterization'!X$2)</f>
        <v>2.3929799668641674</v>
      </c>
      <c r="Y8" s="4">
        <f>('[1]Pc, Winter, S2'!Y8*Main!$B$5)+(VLOOKUP($A8,'FL Ratio'!$A$2:$B$9,2,FALSE)*'FL Characterization'!Y$2)</f>
        <v>2.216932602893019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1.4842647107144784</v>
      </c>
      <c r="C9" s="4">
        <f>('[1]Pc, Winter, S2'!C9*Main!$B$5)+(VLOOKUP($A9,'FL Ratio'!$A$2:$B$9,2,FALSE)*'FL Characterization'!C$2)</f>
        <v>1.4463291288553444</v>
      </c>
      <c r="D9" s="4">
        <f>('[1]Pc, Winter, S2'!D9*Main!$B$5)+(VLOOKUP($A9,'FL Ratio'!$A$2:$B$9,2,FALSE)*'FL Characterization'!D$2)</f>
        <v>1.3625215086743183</v>
      </c>
      <c r="E9" s="4">
        <f>('[1]Pc, Winter, S2'!E9*Main!$B$5)+(VLOOKUP($A9,'FL Ratio'!$A$2:$B$9,2,FALSE)*'FL Characterization'!E$2)</f>
        <v>1.3653012455923597</v>
      </c>
      <c r="F9" s="4">
        <f>('[1]Pc, Winter, S2'!F9*Main!$B$5)+(VLOOKUP($A9,'FL Ratio'!$A$2:$B$9,2,FALSE)*'FL Characterization'!F$2)</f>
        <v>1.4349465827340402</v>
      </c>
      <c r="G9" s="4">
        <f>('[1]Pc, Winter, S2'!G9*Main!$B$5)+(VLOOKUP($A9,'FL Ratio'!$A$2:$B$9,2,FALSE)*'FL Characterization'!G$2)</f>
        <v>1.7032899729129742</v>
      </c>
      <c r="H9" s="4">
        <f>('[1]Pc, Winter, S2'!H9*Main!$B$5)+(VLOOKUP($A9,'FL Ratio'!$A$2:$B$9,2,FALSE)*'FL Characterization'!H$2)</f>
        <v>2.675144448697492</v>
      </c>
      <c r="I9" s="4">
        <f>('[1]Pc, Winter, S2'!I9*Main!$B$5)+(VLOOKUP($A9,'FL Ratio'!$A$2:$B$9,2,FALSE)*'FL Characterization'!I$2)</f>
        <v>3.1750085762924249</v>
      </c>
      <c r="J9" s="4">
        <f>('[1]Pc, Winter, S2'!J9*Main!$B$5)+(VLOOKUP($A9,'FL Ratio'!$A$2:$B$9,2,FALSE)*'FL Characterization'!J$2)</f>
        <v>3.2303960521303727</v>
      </c>
      <c r="K9" s="4">
        <f>('[1]Pc, Winter, S2'!K9*Main!$B$5)+(VLOOKUP($A9,'FL Ratio'!$A$2:$B$9,2,FALSE)*'FL Characterization'!K$2)</f>
        <v>3.1581948589733866</v>
      </c>
      <c r="L9" s="4">
        <f>('[1]Pc, Winter, S2'!L9*Main!$B$5)+(VLOOKUP($A9,'FL Ratio'!$A$2:$B$9,2,FALSE)*'FL Characterization'!L$2)</f>
        <v>3.3607023216303586</v>
      </c>
      <c r="M9" s="4">
        <f>('[1]Pc, Winter, S2'!M9*Main!$B$5)+(VLOOKUP($A9,'FL Ratio'!$A$2:$B$9,2,FALSE)*'FL Characterization'!M$2)</f>
        <v>3.375129133337254</v>
      </c>
      <c r="N9" s="4">
        <f>('[1]Pc, Winter, S2'!N9*Main!$B$5)+(VLOOKUP($A9,'FL Ratio'!$A$2:$B$9,2,FALSE)*'FL Characterization'!N$2)</f>
        <v>3.1252604049349753</v>
      </c>
      <c r="O9" s="4">
        <f>('[1]Pc, Winter, S2'!O9*Main!$B$5)+(VLOOKUP($A9,'FL Ratio'!$A$2:$B$9,2,FALSE)*'FL Characterization'!O$2)</f>
        <v>3.1093063435888655</v>
      </c>
      <c r="P9" s="4">
        <f>('[1]Pc, Winter, S2'!P9*Main!$B$5)+(VLOOKUP($A9,'FL Ratio'!$A$2:$B$9,2,FALSE)*'FL Characterization'!P$2)</f>
        <v>2.7608924259860959</v>
      </c>
      <c r="Q9" s="4">
        <f>('[1]Pc, Winter, S2'!Q9*Main!$B$5)+(VLOOKUP($A9,'FL Ratio'!$A$2:$B$9,2,FALSE)*'FL Characterization'!Q$2)</f>
        <v>2.4473441928995605</v>
      </c>
      <c r="R9" s="4">
        <f>('[1]Pc, Winter, S2'!R9*Main!$B$5)+(VLOOKUP($A9,'FL Ratio'!$A$2:$B$9,2,FALSE)*'FL Characterization'!R$2)</f>
        <v>2.4818456039361108</v>
      </c>
      <c r="S9" s="4">
        <f>('[1]Pc, Winter, S2'!S9*Main!$B$5)+(VLOOKUP($A9,'FL Ratio'!$A$2:$B$9,2,FALSE)*'FL Characterization'!S$2)</f>
        <v>2.7112750019158121</v>
      </c>
      <c r="T9" s="4">
        <f>('[1]Pc, Winter, S2'!T9*Main!$B$5)+(VLOOKUP($A9,'FL Ratio'!$A$2:$B$9,2,FALSE)*'FL Characterization'!T$2)</f>
        <v>2.6871309581572933</v>
      </c>
      <c r="U9" s="4">
        <f>('[1]Pc, Winter, S2'!U9*Main!$B$5)+(VLOOKUP($A9,'FL Ratio'!$A$2:$B$9,2,FALSE)*'FL Characterization'!U$2)</f>
        <v>2.6144664048796815</v>
      </c>
      <c r="V9" s="4">
        <f>('[1]Pc, Winter, S2'!V9*Main!$B$5)+(VLOOKUP($A9,'FL Ratio'!$A$2:$B$9,2,FALSE)*'FL Characterization'!V$2)</f>
        <v>2.5020379602587814</v>
      </c>
      <c r="W9" s="4">
        <f>('[1]Pc, Winter, S2'!W9*Main!$B$5)+(VLOOKUP($A9,'FL Ratio'!$A$2:$B$9,2,FALSE)*'FL Characterization'!W$2)</f>
        <v>2.3166322768874865</v>
      </c>
      <c r="X9" s="4">
        <f>('[1]Pc, Winter, S2'!X9*Main!$B$5)+(VLOOKUP($A9,'FL Ratio'!$A$2:$B$9,2,FALSE)*'FL Characterization'!X$2)</f>
        <v>1.9766343226093142</v>
      </c>
      <c r="Y9" s="4">
        <f>('[1]Pc, Winter, S2'!Y9*Main!$B$5)+(VLOOKUP($A9,'FL Ratio'!$A$2:$B$9,2,FALSE)*'FL Characterization'!Y$2)</f>
        <v>1.7584079613666816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5.433596906098181</v>
      </c>
      <c r="C2" s="4">
        <f>('[1]Pc, Winter, S3'!C2*Main!$B$5)+(VLOOKUP($A2,'FL Ratio'!$A$2:$B$9,2,FALSE)*'FL Characterization'!C$2)</f>
        <v>5.3054202880147052</v>
      </c>
      <c r="D2" s="4">
        <f>('[1]Pc, Winter, S3'!D2*Main!$B$5)+(VLOOKUP($A2,'FL Ratio'!$A$2:$B$9,2,FALSE)*'FL Characterization'!D$2)</f>
        <v>5.2356652766324761</v>
      </c>
      <c r="E2" s="4">
        <f>('[1]Pc, Winter, S3'!E2*Main!$B$5)+(VLOOKUP($A2,'FL Ratio'!$A$2:$B$9,2,FALSE)*'FL Characterization'!E$2)</f>
        <v>5.3667864416821907</v>
      </c>
      <c r="F2" s="4">
        <f>('[1]Pc, Winter, S3'!F2*Main!$B$5)+(VLOOKUP($A2,'FL Ratio'!$A$2:$B$9,2,FALSE)*'FL Characterization'!F$2)</f>
        <v>4.9753957239956748</v>
      </c>
      <c r="G2" s="4">
        <f>('[1]Pc, Winter, S3'!G2*Main!$B$5)+(VLOOKUP($A2,'FL Ratio'!$A$2:$B$9,2,FALSE)*'FL Characterization'!G$2)</f>
        <v>4.9432961121721384</v>
      </c>
      <c r="H2" s="4">
        <f>('[1]Pc, Winter, S3'!H2*Main!$B$5)+(VLOOKUP($A2,'FL Ratio'!$A$2:$B$9,2,FALSE)*'FL Characterization'!H$2)</f>
        <v>5.132327198337709</v>
      </c>
      <c r="I2" s="4">
        <f>('[1]Pc, Winter, S3'!I2*Main!$B$5)+(VLOOKUP($A2,'FL Ratio'!$A$2:$B$9,2,FALSE)*'FL Characterization'!I$2)</f>
        <v>6.3655923001599906</v>
      </c>
      <c r="J2" s="4">
        <f>('[1]Pc, Winter, S3'!J2*Main!$B$5)+(VLOOKUP($A2,'FL Ratio'!$A$2:$B$9,2,FALSE)*'FL Characterization'!J$2)</f>
        <v>6.6153509849749792</v>
      </c>
      <c r="K2" s="4">
        <f>('[1]Pc, Winter, S3'!K2*Main!$B$5)+(VLOOKUP($A2,'FL Ratio'!$A$2:$B$9,2,FALSE)*'FL Characterization'!K$2)</f>
        <v>6.5071922728642146</v>
      </c>
      <c r="L2" s="4">
        <f>('[1]Pc, Winter, S3'!L2*Main!$B$5)+(VLOOKUP($A2,'FL Ratio'!$A$2:$B$9,2,FALSE)*'FL Characterization'!L$2)</f>
        <v>6.5271597758130184</v>
      </c>
      <c r="M2" s="4">
        <f>('[1]Pc, Winter, S3'!M2*Main!$B$5)+(VLOOKUP($A2,'FL Ratio'!$A$2:$B$9,2,FALSE)*'FL Characterization'!M$2)</f>
        <v>6.607231654507113</v>
      </c>
      <c r="N2" s="4">
        <f>('[1]Pc, Winter, S3'!N2*Main!$B$5)+(VLOOKUP($A2,'FL Ratio'!$A$2:$B$9,2,FALSE)*'FL Characterization'!N$2)</f>
        <v>6.3692998446325797</v>
      </c>
      <c r="O2" s="4">
        <f>('[1]Pc, Winter, S3'!O2*Main!$B$5)+(VLOOKUP($A2,'FL Ratio'!$A$2:$B$9,2,FALSE)*'FL Characterization'!O$2)</f>
        <v>6.5683071241346607</v>
      </c>
      <c r="P2" s="4">
        <f>('[1]Pc, Winter, S3'!P2*Main!$B$5)+(VLOOKUP($A2,'FL Ratio'!$A$2:$B$9,2,FALSE)*'FL Characterization'!P$2)</f>
        <v>5.7387734057427657</v>
      </c>
      <c r="Q2" s="4">
        <f>('[1]Pc, Winter, S3'!Q2*Main!$B$5)+(VLOOKUP($A2,'FL Ratio'!$A$2:$B$9,2,FALSE)*'FL Characterization'!Q$2)</f>
        <v>6.1615282975348578</v>
      </c>
      <c r="R2" s="4">
        <f>('[1]Pc, Winter, S3'!R2*Main!$B$5)+(VLOOKUP($A2,'FL Ratio'!$A$2:$B$9,2,FALSE)*'FL Characterization'!R$2)</f>
        <v>6.500347621829456</v>
      </c>
      <c r="S2" s="4">
        <f>('[1]Pc, Winter, S3'!S2*Main!$B$5)+(VLOOKUP($A2,'FL Ratio'!$A$2:$B$9,2,FALSE)*'FL Characterization'!S$2)</f>
        <v>6.4797925417330289</v>
      </c>
      <c r="T2" s="4">
        <f>('[1]Pc, Winter, S3'!T2*Main!$B$5)+(VLOOKUP($A2,'FL Ratio'!$A$2:$B$9,2,FALSE)*'FL Characterization'!T$2)</f>
        <v>6.0309522733982011</v>
      </c>
      <c r="U2" s="4">
        <f>('[1]Pc, Winter, S3'!U2*Main!$B$5)+(VLOOKUP($A2,'FL Ratio'!$A$2:$B$9,2,FALSE)*'FL Characterization'!U$2)</f>
        <v>5.6717404804195066</v>
      </c>
      <c r="V2" s="4">
        <f>('[1]Pc, Winter, S3'!V2*Main!$B$5)+(VLOOKUP($A2,'FL Ratio'!$A$2:$B$9,2,FALSE)*'FL Characterization'!V$2)</f>
        <v>5.7214431886214161</v>
      </c>
      <c r="W2" s="4">
        <f>('[1]Pc, Winter, S3'!W2*Main!$B$5)+(VLOOKUP($A2,'FL Ratio'!$A$2:$B$9,2,FALSE)*'FL Characterization'!W$2)</f>
        <v>5.5979669695988141</v>
      </c>
      <c r="X2" s="4">
        <f>('[1]Pc, Winter, S3'!X2*Main!$B$5)+(VLOOKUP($A2,'FL Ratio'!$A$2:$B$9,2,FALSE)*'FL Characterization'!X$2)</f>
        <v>5.0749561883356469</v>
      </c>
      <c r="Y2" s="4">
        <f>('[1]Pc, Winter, S3'!Y2*Main!$B$5)+(VLOOKUP($A2,'FL Ratio'!$A$2:$B$9,2,FALSE)*'FL Characterization'!Y$2)</f>
        <v>5.0739747965900133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3.3880579750540596</v>
      </c>
      <c r="C3" s="4">
        <f>('[1]Pc, Winter, S3'!C3*Main!$B$5)+(VLOOKUP($A3,'FL Ratio'!$A$2:$B$9,2,FALSE)*'FL Characterization'!C$2)</f>
        <v>3.4009083353554086</v>
      </c>
      <c r="D3" s="4">
        <f>('[1]Pc, Winter, S3'!D3*Main!$B$5)+(VLOOKUP($A3,'FL Ratio'!$A$2:$B$9,2,FALSE)*'FL Characterization'!D$2)</f>
        <v>3.1212862326785404</v>
      </c>
      <c r="E3" s="4">
        <f>('[1]Pc, Winter, S3'!E3*Main!$B$5)+(VLOOKUP($A3,'FL Ratio'!$A$2:$B$9,2,FALSE)*'FL Characterization'!E$2)</f>
        <v>3.1411576641080456</v>
      </c>
      <c r="F3" s="4">
        <f>('[1]Pc, Winter, S3'!F3*Main!$B$5)+(VLOOKUP($A3,'FL Ratio'!$A$2:$B$9,2,FALSE)*'FL Characterization'!F$2)</f>
        <v>3.0943625776586896</v>
      </c>
      <c r="G3" s="4">
        <f>('[1]Pc, Winter, S3'!G3*Main!$B$5)+(VLOOKUP($A3,'FL Ratio'!$A$2:$B$9,2,FALSE)*'FL Characterization'!G$2)</f>
        <v>3.3197628066263869</v>
      </c>
      <c r="H3" s="4">
        <f>('[1]Pc, Winter, S3'!H3*Main!$B$5)+(VLOOKUP($A3,'FL Ratio'!$A$2:$B$9,2,FALSE)*'FL Characterization'!H$2)</f>
        <v>4.0427469506442533</v>
      </c>
      <c r="I3" s="4">
        <f>('[1]Pc, Winter, S3'!I3*Main!$B$5)+(VLOOKUP($A3,'FL Ratio'!$A$2:$B$9,2,FALSE)*'FL Characterization'!I$2)</f>
        <v>4.414091230080154</v>
      </c>
      <c r="J3" s="4">
        <f>('[1]Pc, Winter, S3'!J3*Main!$B$5)+(VLOOKUP($A3,'FL Ratio'!$A$2:$B$9,2,FALSE)*'FL Characterization'!J$2)</f>
        <v>4.6956549759702222</v>
      </c>
      <c r="K3" s="4">
        <f>('[1]Pc, Winter, S3'!K3*Main!$B$5)+(VLOOKUP($A3,'FL Ratio'!$A$2:$B$9,2,FALSE)*'FL Characterization'!K$2)</f>
        <v>5.0478550499170671</v>
      </c>
      <c r="L3" s="4">
        <f>('[1]Pc, Winter, S3'!L3*Main!$B$5)+(VLOOKUP($A3,'FL Ratio'!$A$2:$B$9,2,FALSE)*'FL Characterization'!L$2)</f>
        <v>4.8702409365067059</v>
      </c>
      <c r="M3" s="4">
        <f>('[1]Pc, Winter, S3'!M3*Main!$B$5)+(VLOOKUP($A3,'FL Ratio'!$A$2:$B$9,2,FALSE)*'FL Characterization'!M$2)</f>
        <v>4.9053484116033896</v>
      </c>
      <c r="N3" s="4">
        <f>('[1]Pc, Winter, S3'!N3*Main!$B$5)+(VLOOKUP($A3,'FL Ratio'!$A$2:$B$9,2,FALSE)*'FL Characterization'!N$2)</f>
        <v>4.5660186393641666</v>
      </c>
      <c r="O3" s="4">
        <f>('[1]Pc, Winter, S3'!O3*Main!$B$5)+(VLOOKUP($A3,'FL Ratio'!$A$2:$B$9,2,FALSE)*'FL Characterization'!O$2)</f>
        <v>4.4808990719630577</v>
      </c>
      <c r="P3" s="4">
        <f>('[1]Pc, Winter, S3'!P3*Main!$B$5)+(VLOOKUP($A3,'FL Ratio'!$A$2:$B$9,2,FALSE)*'FL Characterization'!P$2)</f>
        <v>4.1061349884671197</v>
      </c>
      <c r="Q3" s="4">
        <f>('[1]Pc, Winter, S3'!Q3*Main!$B$5)+(VLOOKUP($A3,'FL Ratio'!$A$2:$B$9,2,FALSE)*'FL Characterization'!Q$2)</f>
        <v>4.228217150774638</v>
      </c>
      <c r="R3" s="4">
        <f>('[1]Pc, Winter, S3'!R3*Main!$B$5)+(VLOOKUP($A3,'FL Ratio'!$A$2:$B$9,2,FALSE)*'FL Characterization'!R$2)</f>
        <v>4.6421621723175992</v>
      </c>
      <c r="S3" s="4">
        <f>('[1]Pc, Winter, S3'!S3*Main!$B$5)+(VLOOKUP($A3,'FL Ratio'!$A$2:$B$9,2,FALSE)*'FL Characterization'!S$2)</f>
        <v>5.7700413783624267</v>
      </c>
      <c r="T3" s="4">
        <f>('[1]Pc, Winter, S3'!T3*Main!$B$5)+(VLOOKUP($A3,'FL Ratio'!$A$2:$B$9,2,FALSE)*'FL Characterization'!T$2)</f>
        <v>5.3961508885530129</v>
      </c>
      <c r="U3" s="4">
        <f>('[1]Pc, Winter, S3'!U3*Main!$B$5)+(VLOOKUP($A3,'FL Ratio'!$A$2:$B$9,2,FALSE)*'FL Characterization'!U$2)</f>
        <v>5.0663925182916092</v>
      </c>
      <c r="V3" s="4">
        <f>('[1]Pc, Winter, S3'!V3*Main!$B$5)+(VLOOKUP($A3,'FL Ratio'!$A$2:$B$9,2,FALSE)*'FL Characterization'!V$2)</f>
        <v>4.7972405706427823</v>
      </c>
      <c r="W3" s="4">
        <f>('[1]Pc, Winter, S3'!W3*Main!$B$5)+(VLOOKUP($A3,'FL Ratio'!$A$2:$B$9,2,FALSE)*'FL Characterization'!W$2)</f>
        <v>4.4491452368487918</v>
      </c>
      <c r="X3" s="4">
        <f>('[1]Pc, Winter, S3'!X3*Main!$B$5)+(VLOOKUP($A3,'FL Ratio'!$A$2:$B$9,2,FALSE)*'FL Characterization'!X$2)</f>
        <v>4.3320767183161895</v>
      </c>
      <c r="Y3" s="4">
        <f>('[1]Pc, Winter, S3'!Y3*Main!$B$5)+(VLOOKUP($A3,'FL Ratio'!$A$2:$B$9,2,FALSE)*'FL Characterization'!Y$2)</f>
        <v>3.9037218690368074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2.3438085993755724</v>
      </c>
      <c r="C4" s="4">
        <f>('[1]Pc, Winter, S3'!C4*Main!$B$5)+(VLOOKUP($A4,'FL Ratio'!$A$2:$B$9,2,FALSE)*'FL Characterization'!C$2)</f>
        <v>2.1860113776039563</v>
      </c>
      <c r="D4" s="4">
        <f>('[1]Pc, Winter, S3'!D4*Main!$B$5)+(VLOOKUP($A4,'FL Ratio'!$A$2:$B$9,2,FALSE)*'FL Characterization'!D$2)</f>
        <v>2.1169589173563903</v>
      </c>
      <c r="E4" s="4">
        <f>('[1]Pc, Winter, S3'!E4*Main!$B$5)+(VLOOKUP($A4,'FL Ratio'!$A$2:$B$9,2,FALSE)*'FL Characterization'!E$2)</f>
        <v>2.1844930452556994</v>
      </c>
      <c r="F4" s="4">
        <f>('[1]Pc, Winter, S3'!F4*Main!$B$5)+(VLOOKUP($A4,'FL Ratio'!$A$2:$B$9,2,FALSE)*'FL Characterization'!F$2)</f>
        <v>2.1657851743438861</v>
      </c>
      <c r="G4" s="4">
        <f>('[1]Pc, Winter, S3'!G4*Main!$B$5)+(VLOOKUP($A4,'FL Ratio'!$A$2:$B$9,2,FALSE)*'FL Characterization'!G$2)</f>
        <v>2.3586178257435324</v>
      </c>
      <c r="H4" s="4">
        <f>('[1]Pc, Winter, S3'!H4*Main!$B$5)+(VLOOKUP($A4,'FL Ratio'!$A$2:$B$9,2,FALSE)*'FL Characterization'!H$2)</f>
        <v>3.7528729213785823</v>
      </c>
      <c r="I4" s="4">
        <f>('[1]Pc, Winter, S3'!I4*Main!$B$5)+(VLOOKUP($A4,'FL Ratio'!$A$2:$B$9,2,FALSE)*'FL Characterization'!I$2)</f>
        <v>4.3102848403967711</v>
      </c>
      <c r="J4" s="4">
        <f>('[1]Pc, Winter, S3'!J4*Main!$B$5)+(VLOOKUP($A4,'FL Ratio'!$A$2:$B$9,2,FALSE)*'FL Characterization'!J$2)</f>
        <v>4.4534857254467166</v>
      </c>
      <c r="K4" s="4">
        <f>('[1]Pc, Winter, S3'!K4*Main!$B$5)+(VLOOKUP($A4,'FL Ratio'!$A$2:$B$9,2,FALSE)*'FL Characterization'!K$2)</f>
        <v>4.2825624164534934</v>
      </c>
      <c r="L4" s="4">
        <f>('[1]Pc, Winter, S3'!L4*Main!$B$5)+(VLOOKUP($A4,'FL Ratio'!$A$2:$B$9,2,FALSE)*'FL Characterization'!L$2)</f>
        <v>4.1939412315230848</v>
      </c>
      <c r="M4" s="4">
        <f>('[1]Pc, Winter, S3'!M4*Main!$B$5)+(VLOOKUP($A4,'FL Ratio'!$A$2:$B$9,2,FALSE)*'FL Characterization'!M$2)</f>
        <v>4.3770213129757858</v>
      </c>
      <c r="N4" s="4">
        <f>('[1]Pc, Winter, S3'!N4*Main!$B$5)+(VLOOKUP($A4,'FL Ratio'!$A$2:$B$9,2,FALSE)*'FL Characterization'!N$2)</f>
        <v>4.0768806540636735</v>
      </c>
      <c r="O4" s="4">
        <f>('[1]Pc, Winter, S3'!O4*Main!$B$5)+(VLOOKUP($A4,'FL Ratio'!$A$2:$B$9,2,FALSE)*'FL Characterization'!O$2)</f>
        <v>4.0402043838482484</v>
      </c>
      <c r="P4" s="4">
        <f>('[1]Pc, Winter, S3'!P4*Main!$B$5)+(VLOOKUP($A4,'FL Ratio'!$A$2:$B$9,2,FALSE)*'FL Characterization'!P$2)</f>
        <v>3.511384762739064</v>
      </c>
      <c r="Q4" s="4">
        <f>('[1]Pc, Winter, S3'!Q4*Main!$B$5)+(VLOOKUP($A4,'FL Ratio'!$A$2:$B$9,2,FALSE)*'FL Characterization'!Q$2)</f>
        <v>3.5294936871544351</v>
      </c>
      <c r="R4" s="4">
        <f>('[1]Pc, Winter, S3'!R4*Main!$B$5)+(VLOOKUP($A4,'FL Ratio'!$A$2:$B$9,2,FALSE)*'FL Characterization'!R$2)</f>
        <v>3.4945043836295149</v>
      </c>
      <c r="S4" s="4">
        <f>('[1]Pc, Winter, S3'!S4*Main!$B$5)+(VLOOKUP($A4,'FL Ratio'!$A$2:$B$9,2,FALSE)*'FL Characterization'!S$2)</f>
        <v>3.8217112960178041</v>
      </c>
      <c r="T4" s="4">
        <f>('[1]Pc, Winter, S3'!T4*Main!$B$5)+(VLOOKUP($A4,'FL Ratio'!$A$2:$B$9,2,FALSE)*'FL Characterization'!T$2)</f>
        <v>3.5980411193120312</v>
      </c>
      <c r="U4" s="4">
        <f>('[1]Pc, Winter, S3'!U4*Main!$B$5)+(VLOOKUP($A4,'FL Ratio'!$A$2:$B$9,2,FALSE)*'FL Characterization'!U$2)</f>
        <v>3.7190369412761379</v>
      </c>
      <c r="V4" s="4">
        <f>('[1]Pc, Winter, S3'!V4*Main!$B$5)+(VLOOKUP($A4,'FL Ratio'!$A$2:$B$9,2,FALSE)*'FL Characterization'!V$2)</f>
        <v>3.5638519021881376</v>
      </c>
      <c r="W4" s="4">
        <f>('[1]Pc, Winter, S3'!W4*Main!$B$5)+(VLOOKUP($A4,'FL Ratio'!$A$2:$B$9,2,FALSE)*'FL Characterization'!W$2)</f>
        <v>3.3639595964603082</v>
      </c>
      <c r="X4" s="4">
        <f>('[1]Pc, Winter, S3'!X4*Main!$B$5)+(VLOOKUP($A4,'FL Ratio'!$A$2:$B$9,2,FALSE)*'FL Characterization'!X$2)</f>
        <v>2.8588889303527369</v>
      </c>
      <c r="Y4" s="4">
        <f>('[1]Pc, Winter, S3'!Y4*Main!$B$5)+(VLOOKUP($A4,'FL Ratio'!$A$2:$B$9,2,FALSE)*'FL Characterization'!Y$2)</f>
        <v>2.6276535845700182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0.81866394875810877</v>
      </c>
      <c r="C5" s="4">
        <f>('[1]Pc, Winter, S3'!C5*Main!$B$5)+(VLOOKUP($A5,'FL Ratio'!$A$2:$B$9,2,FALSE)*'FL Characterization'!C$2)</f>
        <v>0.61227553004681901</v>
      </c>
      <c r="D5" s="4">
        <f>('[1]Pc, Winter, S3'!D5*Main!$B$5)+(VLOOKUP($A5,'FL Ratio'!$A$2:$B$9,2,FALSE)*'FL Characterization'!D$2)</f>
        <v>0.58075216950314112</v>
      </c>
      <c r="E5" s="4">
        <f>('[1]Pc, Winter, S3'!E5*Main!$B$5)+(VLOOKUP($A5,'FL Ratio'!$A$2:$B$9,2,FALSE)*'FL Characterization'!E$2)</f>
        <v>0.5229245200987287</v>
      </c>
      <c r="F5" s="4">
        <f>('[1]Pc, Winter, S3'!F5*Main!$B$5)+(VLOOKUP($A5,'FL Ratio'!$A$2:$B$9,2,FALSE)*'FL Characterization'!F$2)</f>
        <v>0.53033952714009913</v>
      </c>
      <c r="G5" s="4">
        <f>('[1]Pc, Winter, S3'!G5*Main!$B$5)+(VLOOKUP($A5,'FL Ratio'!$A$2:$B$9,2,FALSE)*'FL Characterization'!G$2)</f>
        <v>0.89864792591142084</v>
      </c>
      <c r="H5" s="4">
        <f>('[1]Pc, Winter, S3'!H5*Main!$B$5)+(VLOOKUP($A5,'FL Ratio'!$A$2:$B$9,2,FALSE)*'FL Characterization'!H$2)</f>
        <v>1.7824812329133897</v>
      </c>
      <c r="I5" s="4">
        <f>('[1]Pc, Winter, S3'!I5*Main!$B$5)+(VLOOKUP($A5,'FL Ratio'!$A$2:$B$9,2,FALSE)*'FL Characterization'!I$2)</f>
        <v>2.077755766600824</v>
      </c>
      <c r="J5" s="4">
        <f>('[1]Pc, Winter, S3'!J5*Main!$B$5)+(VLOOKUP($A5,'FL Ratio'!$A$2:$B$9,2,FALSE)*'FL Characterization'!J$2)</f>
        <v>2.2630171719261658</v>
      </c>
      <c r="K5" s="4">
        <f>('[1]Pc, Winter, S3'!K5*Main!$B$5)+(VLOOKUP($A5,'FL Ratio'!$A$2:$B$9,2,FALSE)*'FL Characterization'!K$2)</f>
        <v>2.1089687665293213</v>
      </c>
      <c r="L5" s="4">
        <f>('[1]Pc, Winter, S3'!L5*Main!$B$5)+(VLOOKUP($A5,'FL Ratio'!$A$2:$B$9,2,FALSE)*'FL Characterization'!L$2)</f>
        <v>2.0789535844910589</v>
      </c>
      <c r="M5" s="4">
        <f>('[1]Pc, Winter, S3'!M5*Main!$B$5)+(VLOOKUP($A5,'FL Ratio'!$A$2:$B$9,2,FALSE)*'FL Characterization'!M$2)</f>
        <v>1.8994553613463547</v>
      </c>
      <c r="N5" s="4">
        <f>('[1]Pc, Winter, S3'!N5*Main!$B$5)+(VLOOKUP($A5,'FL Ratio'!$A$2:$B$9,2,FALSE)*'FL Characterization'!N$2)</f>
        <v>1.9384060256932591</v>
      </c>
      <c r="O5" s="4">
        <f>('[1]Pc, Winter, S3'!O5*Main!$B$5)+(VLOOKUP($A5,'FL Ratio'!$A$2:$B$9,2,FALSE)*'FL Characterization'!O$2)</f>
        <v>1.7862797123172309</v>
      </c>
      <c r="P5" s="4">
        <f>('[1]Pc, Winter, S3'!P5*Main!$B$5)+(VLOOKUP($A5,'FL Ratio'!$A$2:$B$9,2,FALSE)*'FL Characterization'!P$2)</f>
        <v>1.7793253701252698</v>
      </c>
      <c r="Q5" s="4">
        <f>('[1]Pc, Winter, S3'!Q5*Main!$B$5)+(VLOOKUP($A5,'FL Ratio'!$A$2:$B$9,2,FALSE)*'FL Characterization'!Q$2)</f>
        <v>1.7828666223855543</v>
      </c>
      <c r="R5" s="4">
        <f>('[1]Pc, Winter, S3'!R5*Main!$B$5)+(VLOOKUP($A5,'FL Ratio'!$A$2:$B$9,2,FALSE)*'FL Characterization'!R$2)</f>
        <v>2.1819189805742973</v>
      </c>
      <c r="S5" s="4">
        <f>('[1]Pc, Winter, S3'!S5*Main!$B$5)+(VLOOKUP($A5,'FL Ratio'!$A$2:$B$9,2,FALSE)*'FL Characterization'!S$2)</f>
        <v>3.3760075794527595</v>
      </c>
      <c r="T5" s="4">
        <f>('[1]Pc, Winter, S3'!T5*Main!$B$5)+(VLOOKUP($A5,'FL Ratio'!$A$2:$B$9,2,FALSE)*'FL Characterization'!T$2)</f>
        <v>3.0112841120245162</v>
      </c>
      <c r="U5" s="4">
        <f>('[1]Pc, Winter, S3'!U5*Main!$B$5)+(VLOOKUP($A5,'FL Ratio'!$A$2:$B$9,2,FALSE)*'FL Characterization'!U$2)</f>
        <v>2.4674199805414974</v>
      </c>
      <c r="V5" s="4">
        <f>('[1]Pc, Winter, S3'!V5*Main!$B$5)+(VLOOKUP($A5,'FL Ratio'!$A$2:$B$9,2,FALSE)*'FL Characterization'!V$2)</f>
        <v>2.4509373943076702</v>
      </c>
      <c r="W5" s="4">
        <f>('[1]Pc, Winter, S3'!W5*Main!$B$5)+(VLOOKUP($A5,'FL Ratio'!$A$2:$B$9,2,FALSE)*'FL Characterization'!W$2)</f>
        <v>2.1474851744310528</v>
      </c>
      <c r="X5" s="4">
        <f>('[1]Pc, Winter, S3'!X5*Main!$B$5)+(VLOOKUP($A5,'FL Ratio'!$A$2:$B$9,2,FALSE)*'FL Characterization'!X$2)</f>
        <v>1.7674136818250954</v>
      </c>
      <c r="Y5" s="4">
        <f>('[1]Pc, Winter, S3'!Y5*Main!$B$5)+(VLOOKUP($A5,'FL Ratio'!$A$2:$B$9,2,FALSE)*'FL Characterization'!Y$2)</f>
        <v>1.4314205271466678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2.0277462284827203</v>
      </c>
      <c r="C6" s="4">
        <f>('[1]Pc, Winter, S3'!C6*Main!$B$5)+(VLOOKUP($A6,'FL Ratio'!$A$2:$B$9,2,FALSE)*'FL Characterization'!C$2)</f>
        <v>1.8662253639561419</v>
      </c>
      <c r="D6" s="4">
        <f>('[1]Pc, Winter, S3'!D6*Main!$B$5)+(VLOOKUP($A6,'FL Ratio'!$A$2:$B$9,2,FALSE)*'FL Characterization'!D$2)</f>
        <v>1.7219647206361974</v>
      </c>
      <c r="E6" s="4">
        <f>('[1]Pc, Winter, S3'!E6*Main!$B$5)+(VLOOKUP($A6,'FL Ratio'!$A$2:$B$9,2,FALSE)*'FL Characterization'!E$2)</f>
        <v>1.7022723908965574</v>
      </c>
      <c r="F6" s="4">
        <f>('[1]Pc, Winter, S3'!F6*Main!$B$5)+(VLOOKUP($A6,'FL Ratio'!$A$2:$B$9,2,FALSE)*'FL Characterization'!F$2)</f>
        <v>1.7249320463906901</v>
      </c>
      <c r="G6" s="4">
        <f>('[1]Pc, Winter, S3'!G6*Main!$B$5)+(VLOOKUP($A6,'FL Ratio'!$A$2:$B$9,2,FALSE)*'FL Characterization'!G$2)</f>
        <v>1.9444643527060523</v>
      </c>
      <c r="H6" s="4">
        <f>('[1]Pc, Winter, S3'!H6*Main!$B$5)+(VLOOKUP($A6,'FL Ratio'!$A$2:$B$9,2,FALSE)*'FL Characterization'!H$2)</f>
        <v>2.4825131541389345</v>
      </c>
      <c r="I6" s="4">
        <f>('[1]Pc, Winter, S3'!I6*Main!$B$5)+(VLOOKUP($A6,'FL Ratio'!$A$2:$B$9,2,FALSE)*'FL Characterization'!I$2)</f>
        <v>2.6004732722319237</v>
      </c>
      <c r="J6" s="4">
        <f>('[1]Pc, Winter, S3'!J6*Main!$B$5)+(VLOOKUP($A6,'FL Ratio'!$A$2:$B$9,2,FALSE)*'FL Characterization'!J$2)</f>
        <v>2.6582735371122852</v>
      </c>
      <c r="K6" s="4">
        <f>('[1]Pc, Winter, S3'!K6*Main!$B$5)+(VLOOKUP($A6,'FL Ratio'!$A$2:$B$9,2,FALSE)*'FL Characterization'!K$2)</f>
        <v>2.8285686640644254</v>
      </c>
      <c r="L6" s="4">
        <f>('[1]Pc, Winter, S3'!L6*Main!$B$5)+(VLOOKUP($A6,'FL Ratio'!$A$2:$B$9,2,FALSE)*'FL Characterization'!L$2)</f>
        <v>2.8952893754482449</v>
      </c>
      <c r="M6" s="4">
        <f>('[1]Pc, Winter, S3'!M6*Main!$B$5)+(VLOOKUP($A6,'FL Ratio'!$A$2:$B$9,2,FALSE)*'FL Characterization'!M$2)</f>
        <v>2.9184543877897426</v>
      </c>
      <c r="N6" s="4">
        <f>('[1]Pc, Winter, S3'!N6*Main!$B$5)+(VLOOKUP($A6,'FL Ratio'!$A$2:$B$9,2,FALSE)*'FL Characterization'!N$2)</f>
        <v>2.8750395653663943</v>
      </c>
      <c r="O6" s="4">
        <f>('[1]Pc, Winter, S3'!O6*Main!$B$5)+(VLOOKUP($A6,'FL Ratio'!$A$2:$B$9,2,FALSE)*'FL Characterization'!O$2)</f>
        <v>2.7665229697998819</v>
      </c>
      <c r="P6" s="4">
        <f>('[1]Pc, Winter, S3'!P6*Main!$B$5)+(VLOOKUP($A6,'FL Ratio'!$A$2:$B$9,2,FALSE)*'FL Characterization'!P$2)</f>
        <v>2.7895049871024269</v>
      </c>
      <c r="Q6" s="4">
        <f>('[1]Pc, Winter, S3'!Q6*Main!$B$5)+(VLOOKUP($A6,'FL Ratio'!$A$2:$B$9,2,FALSE)*'FL Characterization'!Q$2)</f>
        <v>2.7933301007531721</v>
      </c>
      <c r="R6" s="4">
        <f>('[1]Pc, Winter, S3'!R6*Main!$B$5)+(VLOOKUP($A6,'FL Ratio'!$A$2:$B$9,2,FALSE)*'FL Characterization'!R$2)</f>
        <v>2.9518528361272409</v>
      </c>
      <c r="S6" s="4">
        <f>('[1]Pc, Winter, S3'!S6*Main!$B$5)+(VLOOKUP($A6,'FL Ratio'!$A$2:$B$9,2,FALSE)*'FL Characterization'!S$2)</f>
        <v>3.3511038606185668</v>
      </c>
      <c r="T6" s="4">
        <f>('[1]Pc, Winter, S3'!T6*Main!$B$5)+(VLOOKUP($A6,'FL Ratio'!$A$2:$B$9,2,FALSE)*'FL Characterization'!T$2)</f>
        <v>3.2444183469181676</v>
      </c>
      <c r="U6" s="4">
        <f>('[1]Pc, Winter, S3'!U6*Main!$B$5)+(VLOOKUP($A6,'FL Ratio'!$A$2:$B$9,2,FALSE)*'FL Characterization'!U$2)</f>
        <v>3.1931959138370485</v>
      </c>
      <c r="V6" s="4">
        <f>('[1]Pc, Winter, S3'!V6*Main!$B$5)+(VLOOKUP($A6,'FL Ratio'!$A$2:$B$9,2,FALSE)*'FL Characterization'!V$2)</f>
        <v>3.2441624100534781</v>
      </c>
      <c r="W6" s="4">
        <f>('[1]Pc, Winter, S3'!W6*Main!$B$5)+(VLOOKUP($A6,'FL Ratio'!$A$2:$B$9,2,FALSE)*'FL Characterization'!W$2)</f>
        <v>3.013965418956281</v>
      </c>
      <c r="X6" s="4">
        <f>('[1]Pc, Winter, S3'!X6*Main!$B$5)+(VLOOKUP($A6,'FL Ratio'!$A$2:$B$9,2,FALSE)*'FL Characterization'!X$2)</f>
        <v>2.8160368218556999</v>
      </c>
      <c r="Y6" s="4">
        <f>('[1]Pc, Winter, S3'!Y6*Main!$B$5)+(VLOOKUP($A6,'FL Ratio'!$A$2:$B$9,2,FALSE)*'FL Characterization'!Y$2)</f>
        <v>2.4966351983095878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2.4381921957361303</v>
      </c>
      <c r="C7" s="4">
        <f>('[1]Pc, Winter, S3'!C7*Main!$B$5)+(VLOOKUP($A7,'FL Ratio'!$A$2:$B$9,2,FALSE)*'FL Characterization'!C$2)</f>
        <v>2.2256371849770988</v>
      </c>
      <c r="D7" s="4">
        <f>('[1]Pc, Winter, S3'!D7*Main!$B$5)+(VLOOKUP($A7,'FL Ratio'!$A$2:$B$9,2,FALSE)*'FL Characterization'!D$2)</f>
        <v>2.1546213953353539</v>
      </c>
      <c r="E7" s="4">
        <f>('[1]Pc, Winter, S3'!E7*Main!$B$5)+(VLOOKUP($A7,'FL Ratio'!$A$2:$B$9,2,FALSE)*'FL Characterization'!E$2)</f>
        <v>2.2320476958983377</v>
      </c>
      <c r="F7" s="4">
        <f>('[1]Pc, Winter, S3'!F7*Main!$B$5)+(VLOOKUP($A7,'FL Ratio'!$A$2:$B$9,2,FALSE)*'FL Characterization'!F$2)</f>
        <v>2.1852190869163417</v>
      </c>
      <c r="G7" s="4">
        <f>('[1]Pc, Winter, S3'!G7*Main!$B$5)+(VLOOKUP($A7,'FL Ratio'!$A$2:$B$9,2,FALSE)*'FL Characterization'!G$2)</f>
        <v>2.3608185975501508</v>
      </c>
      <c r="H7" s="4">
        <f>('[1]Pc, Winter, S3'!H7*Main!$B$5)+(VLOOKUP($A7,'FL Ratio'!$A$2:$B$9,2,FALSE)*'FL Characterization'!H$2)</f>
        <v>2.7022592376459977</v>
      </c>
      <c r="I7" s="4">
        <f>('[1]Pc, Winter, S3'!I7*Main!$B$5)+(VLOOKUP($A7,'FL Ratio'!$A$2:$B$9,2,FALSE)*'FL Characterization'!I$2)</f>
        <v>3.1708568652244757</v>
      </c>
      <c r="J7" s="4">
        <f>('[1]Pc, Winter, S3'!J7*Main!$B$5)+(VLOOKUP($A7,'FL Ratio'!$A$2:$B$9,2,FALSE)*'FL Characterization'!J$2)</f>
        <v>3.2562506110237526</v>
      </c>
      <c r="K7" s="4">
        <f>('[1]Pc, Winter, S3'!K7*Main!$B$5)+(VLOOKUP($A7,'FL Ratio'!$A$2:$B$9,2,FALSE)*'FL Characterization'!K$2)</f>
        <v>3.4425104231114076</v>
      </c>
      <c r="L7" s="4">
        <f>('[1]Pc, Winter, S3'!L7*Main!$B$5)+(VLOOKUP($A7,'FL Ratio'!$A$2:$B$9,2,FALSE)*'FL Characterization'!L$2)</f>
        <v>3.3424136697513678</v>
      </c>
      <c r="M7" s="4">
        <f>('[1]Pc, Winter, S3'!M7*Main!$B$5)+(VLOOKUP($A7,'FL Ratio'!$A$2:$B$9,2,FALSE)*'FL Characterization'!M$2)</f>
        <v>3.3642719880900267</v>
      </c>
      <c r="N7" s="4">
        <f>('[1]Pc, Winter, S3'!N7*Main!$B$5)+(VLOOKUP($A7,'FL Ratio'!$A$2:$B$9,2,FALSE)*'FL Characterization'!N$2)</f>
        <v>3.3935541610666977</v>
      </c>
      <c r="O7" s="4">
        <f>('[1]Pc, Winter, S3'!O7*Main!$B$5)+(VLOOKUP($A7,'FL Ratio'!$A$2:$B$9,2,FALSE)*'FL Characterization'!O$2)</f>
        <v>3.3070958206906131</v>
      </c>
      <c r="P7" s="4">
        <f>('[1]Pc, Winter, S3'!P7*Main!$B$5)+(VLOOKUP($A7,'FL Ratio'!$A$2:$B$9,2,FALSE)*'FL Characterization'!P$2)</f>
        <v>3.1515324213655531</v>
      </c>
      <c r="Q7" s="4">
        <f>('[1]Pc, Winter, S3'!Q7*Main!$B$5)+(VLOOKUP($A7,'FL Ratio'!$A$2:$B$9,2,FALSE)*'FL Characterization'!Q$2)</f>
        <v>3.0964827260720558</v>
      </c>
      <c r="R7" s="4">
        <f>('[1]Pc, Winter, S3'!R7*Main!$B$5)+(VLOOKUP($A7,'FL Ratio'!$A$2:$B$9,2,FALSE)*'FL Characterization'!R$2)</f>
        <v>3.0658444235740658</v>
      </c>
      <c r="S7" s="4">
        <f>('[1]Pc, Winter, S3'!S7*Main!$B$5)+(VLOOKUP($A7,'FL Ratio'!$A$2:$B$9,2,FALSE)*'FL Characterization'!S$2)</f>
        <v>3.1565843045737307</v>
      </c>
      <c r="T7" s="4">
        <f>('[1]Pc, Winter, S3'!T7*Main!$B$5)+(VLOOKUP($A7,'FL Ratio'!$A$2:$B$9,2,FALSE)*'FL Characterization'!T$2)</f>
        <v>3.0895469290816719</v>
      </c>
      <c r="U7" s="4">
        <f>('[1]Pc, Winter, S3'!U7*Main!$B$5)+(VLOOKUP($A7,'FL Ratio'!$A$2:$B$9,2,FALSE)*'FL Characterization'!U$2)</f>
        <v>2.9987979165401475</v>
      </c>
      <c r="V7" s="4">
        <f>('[1]Pc, Winter, S3'!V7*Main!$B$5)+(VLOOKUP($A7,'FL Ratio'!$A$2:$B$9,2,FALSE)*'FL Characterization'!V$2)</f>
        <v>2.9204057757439572</v>
      </c>
      <c r="W7" s="4">
        <f>('[1]Pc, Winter, S3'!W7*Main!$B$5)+(VLOOKUP($A7,'FL Ratio'!$A$2:$B$9,2,FALSE)*'FL Characterization'!W$2)</f>
        <v>2.8036472784736501</v>
      </c>
      <c r="X7" s="4">
        <f>('[1]Pc, Winter, S3'!X7*Main!$B$5)+(VLOOKUP($A7,'FL Ratio'!$A$2:$B$9,2,FALSE)*'FL Characterization'!X$2)</f>
        <v>2.6996842423906351</v>
      </c>
      <c r="Y7" s="4">
        <f>('[1]Pc, Winter, S3'!Y7*Main!$B$5)+(VLOOKUP($A7,'FL Ratio'!$A$2:$B$9,2,FALSE)*'FL Characterization'!Y$2)</f>
        <v>2.498420674660589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2.0098671178103436</v>
      </c>
      <c r="C8" s="4">
        <f>('[1]Pc, Winter, S3'!C8*Main!$B$5)+(VLOOKUP($A8,'FL Ratio'!$A$2:$B$9,2,FALSE)*'FL Characterization'!C$2)</f>
        <v>1.8675899225918489</v>
      </c>
      <c r="D8" s="4">
        <f>('[1]Pc, Winter, S3'!D8*Main!$B$5)+(VLOOKUP($A8,'FL Ratio'!$A$2:$B$9,2,FALSE)*'FL Characterization'!D$2)</f>
        <v>1.7796123283709264</v>
      </c>
      <c r="E8" s="4">
        <f>('[1]Pc, Winter, S3'!E8*Main!$B$5)+(VLOOKUP($A8,'FL Ratio'!$A$2:$B$9,2,FALSE)*'FL Characterization'!E$2)</f>
        <v>1.785807860542814</v>
      </c>
      <c r="F8" s="4">
        <f>('[1]Pc, Winter, S3'!F8*Main!$B$5)+(VLOOKUP($A8,'FL Ratio'!$A$2:$B$9,2,FALSE)*'FL Characterization'!F$2)</f>
        <v>1.7643782376458965</v>
      </c>
      <c r="G8" s="4">
        <f>('[1]Pc, Winter, S3'!G8*Main!$B$5)+(VLOOKUP($A8,'FL Ratio'!$A$2:$B$9,2,FALSE)*'FL Characterization'!G$2)</f>
        <v>1.9343942068347144</v>
      </c>
      <c r="H8" s="4">
        <f>('[1]Pc, Winter, S3'!H8*Main!$B$5)+(VLOOKUP($A8,'FL Ratio'!$A$2:$B$9,2,FALSE)*'FL Characterization'!H$2)</f>
        <v>2.477505045447344</v>
      </c>
      <c r="I8" s="4">
        <f>('[1]Pc, Winter, S3'!I8*Main!$B$5)+(VLOOKUP($A8,'FL Ratio'!$A$2:$B$9,2,FALSE)*'FL Characterization'!I$2)</f>
        <v>2.7783452319380202</v>
      </c>
      <c r="J8" s="4">
        <f>('[1]Pc, Winter, S3'!J8*Main!$B$5)+(VLOOKUP($A8,'FL Ratio'!$A$2:$B$9,2,FALSE)*'FL Characterization'!J$2)</f>
        <v>2.979386030815804</v>
      </c>
      <c r="K8" s="4">
        <f>('[1]Pc, Winter, S3'!K8*Main!$B$5)+(VLOOKUP($A8,'FL Ratio'!$A$2:$B$9,2,FALSE)*'FL Characterization'!K$2)</f>
        <v>2.9049094751332327</v>
      </c>
      <c r="L8" s="4">
        <f>('[1]Pc, Winter, S3'!L8*Main!$B$5)+(VLOOKUP($A8,'FL Ratio'!$A$2:$B$9,2,FALSE)*'FL Characterization'!L$2)</f>
        <v>2.9592289502122928</v>
      </c>
      <c r="M8" s="4">
        <f>('[1]Pc, Winter, S3'!M8*Main!$B$5)+(VLOOKUP($A8,'FL Ratio'!$A$2:$B$9,2,FALSE)*'FL Characterization'!M$2)</f>
        <v>2.9299773274671894</v>
      </c>
      <c r="N8" s="4">
        <f>('[1]Pc, Winter, S3'!N8*Main!$B$5)+(VLOOKUP($A8,'FL Ratio'!$A$2:$B$9,2,FALSE)*'FL Characterization'!N$2)</f>
        <v>2.8880369192548621</v>
      </c>
      <c r="O8" s="4">
        <f>('[1]Pc, Winter, S3'!O8*Main!$B$5)+(VLOOKUP($A8,'FL Ratio'!$A$2:$B$9,2,FALSE)*'FL Characterization'!O$2)</f>
        <v>2.8383838619242887</v>
      </c>
      <c r="P8" s="4">
        <f>('[1]Pc, Winter, S3'!P8*Main!$B$5)+(VLOOKUP($A8,'FL Ratio'!$A$2:$B$9,2,FALSE)*'FL Characterization'!P$2)</f>
        <v>2.6491911942384609</v>
      </c>
      <c r="Q8" s="4">
        <f>('[1]Pc, Winter, S3'!Q8*Main!$B$5)+(VLOOKUP($A8,'FL Ratio'!$A$2:$B$9,2,FALSE)*'FL Characterization'!Q$2)</f>
        <v>2.6469690543493734</v>
      </c>
      <c r="R8" s="4">
        <f>('[1]Pc, Winter, S3'!R8*Main!$B$5)+(VLOOKUP($A8,'FL Ratio'!$A$2:$B$9,2,FALSE)*'FL Characterization'!R$2)</f>
        <v>2.8441568955219654</v>
      </c>
      <c r="S8" s="4">
        <f>('[1]Pc, Winter, S3'!S8*Main!$B$5)+(VLOOKUP($A8,'FL Ratio'!$A$2:$B$9,2,FALSE)*'FL Characterization'!S$2)</f>
        <v>3.2511410978958488</v>
      </c>
      <c r="T8" s="4">
        <f>('[1]Pc, Winter, S3'!T8*Main!$B$5)+(VLOOKUP($A8,'FL Ratio'!$A$2:$B$9,2,FALSE)*'FL Characterization'!T$2)</f>
        <v>3.0768053218866576</v>
      </c>
      <c r="U8" s="4">
        <f>('[1]Pc, Winter, S3'!U8*Main!$B$5)+(VLOOKUP($A8,'FL Ratio'!$A$2:$B$9,2,FALSE)*'FL Characterization'!U$2)</f>
        <v>2.8344958158391016</v>
      </c>
      <c r="V8" s="4">
        <f>('[1]Pc, Winter, S3'!V8*Main!$B$5)+(VLOOKUP($A8,'FL Ratio'!$A$2:$B$9,2,FALSE)*'FL Characterization'!V$2)</f>
        <v>2.7909853054217195</v>
      </c>
      <c r="W8" s="4">
        <f>('[1]Pc, Winter, S3'!W8*Main!$B$5)+(VLOOKUP($A8,'FL Ratio'!$A$2:$B$9,2,FALSE)*'FL Characterization'!W$2)</f>
        <v>2.6802591758912153</v>
      </c>
      <c r="X8" s="4">
        <f>('[1]Pc, Winter, S3'!X8*Main!$B$5)+(VLOOKUP($A8,'FL Ratio'!$A$2:$B$9,2,FALSE)*'FL Characterization'!X$2)</f>
        <v>2.4157956282947928</v>
      </c>
      <c r="Y8" s="4">
        <f>('[1]Pc, Winter, S3'!Y8*Main!$B$5)+(VLOOKUP($A8,'FL Ratio'!$A$2:$B$9,2,FALSE)*'FL Characterization'!Y$2)</f>
        <v>2.1758302276031563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1.4710558041499393</v>
      </c>
      <c r="C9" s="4">
        <f>('[1]Pc, Winter, S3'!C9*Main!$B$5)+(VLOOKUP($A9,'FL Ratio'!$A$2:$B$9,2,FALSE)*'FL Characterization'!C$2)</f>
        <v>1.4463291288553444</v>
      </c>
      <c r="D9" s="4">
        <f>('[1]Pc, Winter, S3'!D9*Main!$B$5)+(VLOOKUP($A9,'FL Ratio'!$A$2:$B$9,2,FALSE)*'FL Characterization'!D$2)</f>
        <v>1.3869934947295739</v>
      </c>
      <c r="E9" s="4">
        <f>('[1]Pc, Winter, S3'!E9*Main!$B$5)+(VLOOKUP($A9,'FL Ratio'!$A$2:$B$9,2,FALSE)*'FL Characterization'!E$2)</f>
        <v>1.377405511552722</v>
      </c>
      <c r="F9" s="4">
        <f>('[1]Pc, Winter, S3'!F9*Main!$B$5)+(VLOOKUP($A9,'FL Ratio'!$A$2:$B$9,2,FALSE)*'FL Characterization'!F$2)</f>
        <v>1.3964742721998458</v>
      </c>
      <c r="G9" s="4">
        <f>('[1]Pc, Winter, S3'!G9*Main!$B$5)+(VLOOKUP($A9,'FL Ratio'!$A$2:$B$9,2,FALSE)*'FL Characterization'!G$2)</f>
        <v>1.6563606770084427</v>
      </c>
      <c r="H9" s="4">
        <f>('[1]Pc, Winter, S3'!H9*Main!$B$5)+(VLOOKUP($A9,'FL Ratio'!$A$2:$B$9,2,FALSE)*'FL Characterization'!H$2)</f>
        <v>2.726527146256529</v>
      </c>
      <c r="I9" s="4">
        <f>('[1]Pc, Winter, S3'!I9*Main!$B$5)+(VLOOKUP($A9,'FL Ratio'!$A$2:$B$9,2,FALSE)*'FL Characterization'!I$2)</f>
        <v>3.0513953782483383</v>
      </c>
      <c r="J9" s="4">
        <f>('[1]Pc, Winter, S3'!J9*Main!$B$5)+(VLOOKUP($A9,'FL Ratio'!$A$2:$B$9,2,FALSE)*'FL Characterization'!J$2)</f>
        <v>3.1661904029047943</v>
      </c>
      <c r="K9" s="4">
        <f>('[1]Pc, Winter, S3'!K9*Main!$B$5)+(VLOOKUP($A9,'FL Ratio'!$A$2:$B$9,2,FALSE)*'FL Characterization'!K$2)</f>
        <v>3.1581948589733866</v>
      </c>
      <c r="L9" s="4">
        <f>('[1]Pc, Winter, S3'!L9*Main!$B$5)+(VLOOKUP($A9,'FL Ratio'!$A$2:$B$9,2,FALSE)*'FL Characterization'!L$2)</f>
        <v>3.3938056222956985</v>
      </c>
      <c r="M9" s="4">
        <f>('[1]Pc, Winter, S3'!M9*Main!$B$5)+(VLOOKUP($A9,'FL Ratio'!$A$2:$B$9,2,FALSE)*'FL Characterization'!M$2)</f>
        <v>3.243617363779459</v>
      </c>
      <c r="N9" s="4">
        <f>('[1]Pc, Winter, S3'!N9*Main!$B$5)+(VLOOKUP($A9,'FL Ratio'!$A$2:$B$9,2,FALSE)*'FL Characterization'!N$2)</f>
        <v>3.156169210249272</v>
      </c>
      <c r="O9" s="4">
        <f>('[1]Pc, Winter, S3'!O9*Main!$B$5)+(VLOOKUP($A9,'FL Ratio'!$A$2:$B$9,2,FALSE)*'FL Characterization'!O$2)</f>
        <v>3.1394643920963645</v>
      </c>
      <c r="P9" s="4">
        <f>('[1]Pc, Winter, S3'!P9*Main!$B$5)+(VLOOKUP($A9,'FL Ratio'!$A$2:$B$9,2,FALSE)*'FL Characterization'!P$2)</f>
        <v>2.6808930964596036</v>
      </c>
      <c r="Q9" s="4">
        <f>('[1]Pc, Winter, S3'!Q9*Main!$B$5)+(VLOOKUP($A9,'FL Ratio'!$A$2:$B$9,2,FALSE)*'FL Characterization'!Q$2)</f>
        <v>2.5194921668991404</v>
      </c>
      <c r="R9" s="4">
        <f>('[1]Pc, Winter, S3'!R9*Main!$B$5)+(VLOOKUP($A9,'FL Ratio'!$A$2:$B$9,2,FALSE)*'FL Characterization'!R$2)</f>
        <v>2.5559232895908957</v>
      </c>
      <c r="S9" s="4">
        <f>('[1]Pc, Winter, S3'!S9*Main!$B$5)+(VLOOKUP($A9,'FL Ratio'!$A$2:$B$9,2,FALSE)*'FL Characterization'!S$2)</f>
        <v>2.8188395663893222</v>
      </c>
      <c r="T9" s="4">
        <f>('[1]Pc, Winter, S3'!T9*Main!$B$5)+(VLOOKUP($A9,'FL Ratio'!$A$2:$B$9,2,FALSE)*'FL Characterization'!T$2)</f>
        <v>2.7399822579087076</v>
      </c>
      <c r="U9" s="4">
        <f>('[1]Pc, Winter, S3'!U9*Main!$B$5)+(VLOOKUP($A9,'FL Ratio'!$A$2:$B$9,2,FALSE)*'FL Characterization'!U$2)</f>
        <v>2.5888908375162836</v>
      </c>
      <c r="V9" s="4">
        <f>('[1]Pc, Winter, S3'!V9*Main!$B$5)+(VLOOKUP($A9,'FL Ratio'!$A$2:$B$9,2,FALSE)*'FL Characterization'!V$2)</f>
        <v>2.5270834189429086</v>
      </c>
      <c r="W9" s="4">
        <f>('[1]Pc, Winter, S3'!W9*Main!$B$5)+(VLOOKUP($A9,'FL Ratio'!$A$2:$B$9,2,FALSE)*'FL Characterization'!W$2)</f>
        <v>2.3628388088812748</v>
      </c>
      <c r="X9" s="4">
        <f>('[1]Pc, Winter, S3'!X9*Main!$B$5)+(VLOOKUP($A9,'FL Ratio'!$A$2:$B$9,2,FALSE)*'FL Characterization'!X$2)</f>
        <v>1.9219094264495977</v>
      </c>
      <c r="Y9" s="4">
        <f>('[1]Pc, Winter, S3'!Y9*Main!$B$5)+(VLOOKUP($A9,'FL Ratio'!$A$2:$B$9,2,FALSE)*'FL Characterization'!Y$2)</f>
        <v>1.7584079613666816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0.97135025531566799</v>
      </c>
      <c r="C2" s="4">
        <f>('[1]Qc, Winter, S1'!C2*Main!$B$5)</f>
        <v>0.68627536714383996</v>
      </c>
      <c r="D2" s="4">
        <f>('[1]Qc, Winter, S1'!D2*Main!$B$5)</f>
        <v>0.59492684648159833</v>
      </c>
      <c r="E2" s="4">
        <f>('[1]Qc, Winter, S1'!E2*Main!$B$5)</f>
        <v>0.76259300028407329</v>
      </c>
      <c r="F2" s="4">
        <f>('[1]Qc, Winter, S1'!F2*Main!$B$5)</f>
        <v>0.65661509447113831</v>
      </c>
      <c r="G2" s="4">
        <f>('[1]Qc, Winter, S1'!G2*Main!$B$5)</f>
        <v>0.53984966523953437</v>
      </c>
      <c r="H2" s="4">
        <f>('[1]Qc, Winter, S1'!H2*Main!$B$5)</f>
        <v>0.44667083919255979</v>
      </c>
      <c r="I2" s="4">
        <f>('[1]Qc, Winter, S1'!I2*Main!$B$5)</f>
        <v>1.5609065959095538</v>
      </c>
      <c r="J2" s="4">
        <f>('[1]Qc, Winter, S1'!J2*Main!$B$5)</f>
        <v>1.632381991428147</v>
      </c>
      <c r="K2" s="4">
        <f>('[1]Qc, Winter, S1'!K2*Main!$B$5)</f>
        <v>1.4001020939436897</v>
      </c>
      <c r="L2" s="4">
        <f>('[1]Qc, Winter, S1'!L2*Main!$B$5)</f>
        <v>1.6312205870295575</v>
      </c>
      <c r="M2" s="4">
        <f>('[1]Qc, Winter, S1'!M2*Main!$B$5)</f>
        <v>1.5157282479187693</v>
      </c>
      <c r="N2" s="4">
        <f>('[1]Qc, Winter, S1'!N2*Main!$B$5)</f>
        <v>1.5224062220983914</v>
      </c>
      <c r="O2" s="4">
        <f>('[1]Qc, Winter, S1'!O2*Main!$B$5)</f>
        <v>1.3594507444123789</v>
      </c>
      <c r="P2" s="4">
        <f>('[1]Qc, Winter, S1'!P2*Main!$B$5)</f>
        <v>0.80670412273153425</v>
      </c>
      <c r="Q2" s="4">
        <f>('[1]Qc, Winter, S1'!Q2*Main!$B$5)</f>
        <v>1.2630508859584311</v>
      </c>
      <c r="R2" s="4">
        <f>('[1]Qc, Winter, S1'!R2*Main!$B$5)</f>
        <v>1.5148347621409575</v>
      </c>
      <c r="S2" s="4">
        <f>('[1]Qc, Winter, S1'!S2*Main!$B$5)</f>
        <v>1.4134357398255517</v>
      </c>
      <c r="T2" s="4">
        <f>('[1]Qc, Winter, S1'!T2*Main!$B$5)</f>
        <v>0.9878521241114282</v>
      </c>
      <c r="U2" s="4">
        <f>('[1]Qc, Winter, S1'!U2*Main!$B$5)</f>
        <v>1.0248378939275344</v>
      </c>
      <c r="V2" s="4">
        <f>('[1]Qc, Winter, S1'!V2*Main!$B$5)</f>
        <v>0.95454695640461784</v>
      </c>
      <c r="W2" s="4">
        <f>('[1]Qc, Winter, S1'!W2*Main!$B$5)</f>
        <v>0.59211315206825987</v>
      </c>
      <c r="X2" s="4">
        <f>('[1]Qc, Winter, S1'!X2*Main!$B$5)</f>
        <v>0.47233232389341961</v>
      </c>
      <c r="Y2" s="4">
        <f>('[1]Qc, Winter, S1'!Y2*Main!$B$5)</f>
        <v>0.48955208979143738</v>
      </c>
    </row>
    <row r="3" spans="1:25" x14ac:dyDescent="0.3">
      <c r="A3">
        <v>2</v>
      </c>
      <c r="B3" s="4">
        <f>('[1]Qc, Winter, S1'!B3*Main!$B$5)</f>
        <v>-1.5331524356271304</v>
      </c>
      <c r="C3" s="4">
        <f>('[1]Qc, Winter, S1'!C3*Main!$B$5)</f>
        <v>-1.5328144184482813</v>
      </c>
      <c r="D3" s="4">
        <f>('[1]Qc, Winter, S1'!D3*Main!$B$5)</f>
        <v>-1.5751093508617899</v>
      </c>
      <c r="E3" s="4">
        <f>('[1]Qc, Winter, S1'!E3*Main!$B$5)</f>
        <v>-1.6472652080868322</v>
      </c>
      <c r="F3" s="4">
        <f>('[1]Qc, Winter, S1'!F3*Main!$B$5)</f>
        <v>-1.6314463086366573</v>
      </c>
      <c r="G3" s="4">
        <f>('[1]Qc, Winter, S1'!G3*Main!$B$5)</f>
        <v>-1.4972863767913525</v>
      </c>
      <c r="H3" s="4">
        <f>('[1]Qc, Winter, S1'!H3*Main!$B$5)</f>
        <v>-0.94939737679402536</v>
      </c>
      <c r="I3" s="4">
        <f>('[1]Qc, Winter, S1'!I3*Main!$B$5)</f>
        <v>-0.18250141300046741</v>
      </c>
      <c r="J3" s="4">
        <f>('[1]Qc, Winter, S1'!J3*Main!$B$5)</f>
        <v>-0.19612091688826375</v>
      </c>
      <c r="K3" s="4">
        <f>('[1]Qc, Winter, S1'!K3*Main!$B$5)</f>
        <v>-0.12997065046743789</v>
      </c>
      <c r="L3" s="4">
        <f>('[1]Qc, Winter, S1'!L3*Main!$B$5)</f>
        <v>-0.11449083401604557</v>
      </c>
      <c r="M3" s="4">
        <f>('[1]Qc, Winter, S1'!M3*Main!$B$5)</f>
        <v>-0.51096519100773441</v>
      </c>
      <c r="N3" s="4">
        <f>('[1]Qc, Winter, S1'!N3*Main!$B$5)</f>
        <v>-0.74646526149195414</v>
      </c>
      <c r="O3" s="4">
        <f>('[1]Qc, Winter, S1'!O3*Main!$B$5)</f>
        <v>-0.9676687279107451</v>
      </c>
      <c r="P3" s="4">
        <f>('[1]Qc, Winter, S1'!P3*Main!$B$5)</f>
        <v>-0.96039374556595747</v>
      </c>
      <c r="Q3" s="4">
        <f>('[1]Qc, Winter, S1'!Q3*Main!$B$5)</f>
        <v>-0.9766351664896944</v>
      </c>
      <c r="R3" s="4">
        <f>('[1]Qc, Winter, S1'!R3*Main!$B$5)</f>
        <v>-0.7678667734928124</v>
      </c>
      <c r="S3" s="4">
        <f>('[1]Qc, Winter, S1'!S3*Main!$B$5)</f>
        <v>0.25237595878825653</v>
      </c>
      <c r="T3" s="4">
        <f>('[1]Qc, Winter, S1'!T3*Main!$B$5)</f>
        <v>-3.5568542814394581E-2</v>
      </c>
      <c r="U3" s="4">
        <f>('[1]Qc, Winter, S1'!U3*Main!$B$5)</f>
        <v>-0.41986179604828311</v>
      </c>
      <c r="V3" s="4">
        <f>('[1]Qc, Winter, S1'!V3*Main!$B$5)</f>
        <v>-0.77827161220175767</v>
      </c>
      <c r="W3" s="4">
        <f>('[1]Qc, Winter, S1'!W3*Main!$B$5)</f>
        <v>-1.0237515637615131</v>
      </c>
      <c r="X3" s="4">
        <f>('[1]Qc, Winter, S1'!X3*Main!$B$5)</f>
        <v>-1.122805823163461</v>
      </c>
      <c r="Y3" s="4">
        <f>('[1]Qc, Winter, S1'!Y3*Main!$B$5)</f>
        <v>-1.2855589631396229</v>
      </c>
    </row>
    <row r="4" spans="1:25" x14ac:dyDescent="0.3">
      <c r="A4">
        <v>3</v>
      </c>
      <c r="B4" s="4">
        <f>('[1]Qc, Winter, S1'!B4*Main!$B$5)</f>
        <v>-1.1729936379681929</v>
      </c>
      <c r="C4" s="4">
        <f>('[1]Qc, Winter, S1'!C4*Main!$B$5)</f>
        <v>-1.2656635396694973</v>
      </c>
      <c r="D4" s="4">
        <f>('[1]Qc, Winter, S1'!D4*Main!$B$5)</f>
        <v>-1.2888785912805787</v>
      </c>
      <c r="E4" s="4">
        <f>('[1]Qc, Winter, S1'!E4*Main!$B$5)</f>
        <v>-1.2716419475442933</v>
      </c>
      <c r="F4" s="4">
        <f>('[1]Qc, Winter, S1'!F4*Main!$B$5)</f>
        <v>-1.2726996060898474</v>
      </c>
      <c r="G4" s="4">
        <f>('[1]Qc, Winter, S1'!G4*Main!$B$5)</f>
        <v>-1.0627586605767485</v>
      </c>
      <c r="H4" s="4">
        <f>('[1]Qc, Winter, S1'!H4*Main!$B$5)</f>
        <v>-3.9573966810896102E-2</v>
      </c>
      <c r="I4" s="4">
        <f>('[1]Qc, Winter, S1'!I4*Main!$B$5)</f>
        <v>0.54792269002584781</v>
      </c>
      <c r="J4" s="4">
        <f>('[1]Qc, Winter, S1'!J4*Main!$B$5)</f>
        <v>0.69833770968942499</v>
      </c>
      <c r="K4" s="4">
        <f>('[1]Qc, Winter, S1'!K4*Main!$B$5)</f>
        <v>0.48647852362110094</v>
      </c>
      <c r="L4" s="4">
        <f>('[1]Qc, Winter, S1'!L4*Main!$B$5)</f>
        <v>0.28722811200114473</v>
      </c>
      <c r="M4" s="4">
        <f>('[1]Qc, Winter, S1'!M4*Main!$B$5)</f>
        <v>0.56972916531250095</v>
      </c>
      <c r="N4" s="4">
        <f>('[1]Qc, Winter, S1'!N4*Main!$B$5)</f>
        <v>0.35924269979357415</v>
      </c>
      <c r="O4" s="4">
        <f>('[1]Qc, Winter, S1'!O4*Main!$B$5)</f>
        <v>0.10899178908501576</v>
      </c>
      <c r="P4" s="4">
        <f>('[1]Qc, Winter, S1'!P4*Main!$B$5)</f>
        <v>-0.4311970359930945</v>
      </c>
      <c r="Q4" s="4">
        <f>('[1]Qc, Winter, S1'!Q4*Main!$B$5)</f>
        <v>-0.43138052553432404</v>
      </c>
      <c r="R4" s="4">
        <f>('[1]Qc, Winter, S1'!R4*Main!$B$5)</f>
        <v>-0.35535343342593617</v>
      </c>
      <c r="S4" s="4">
        <f>('[1]Qc, Winter, S1'!S4*Main!$B$5)</f>
        <v>-0.17926863064737592</v>
      </c>
      <c r="T4" s="4">
        <f>('[1]Qc, Winter, S1'!T4*Main!$B$5)</f>
        <v>-0.4369243232158882</v>
      </c>
      <c r="U4" s="4">
        <f>('[1]Qc, Winter, S1'!U4*Main!$B$5)</f>
        <v>-0.24894729717350619</v>
      </c>
      <c r="V4" s="4">
        <f>('[1]Qc, Winter, S1'!V4*Main!$B$5)</f>
        <v>-0.34179135549638934</v>
      </c>
      <c r="W4" s="4">
        <f>('[1]Qc, Winter, S1'!W4*Main!$B$5)</f>
        <v>-0.56690050929756275</v>
      </c>
      <c r="X4" s="4">
        <f>('[1]Qc, Winter, S1'!X4*Main!$B$5)</f>
        <v>-0.89562460524161747</v>
      </c>
      <c r="Y4" s="4">
        <f>('[1]Qc, Winter, S1'!Y4*Main!$B$5)</f>
        <v>-1.0110151742660773</v>
      </c>
    </row>
    <row r="5" spans="1:25" x14ac:dyDescent="0.3">
      <c r="A5">
        <v>4</v>
      </c>
      <c r="B5" s="4">
        <f>('[1]Qc, Winter, S1'!B5*Main!$B$5)</f>
        <v>-0.96174528080183097</v>
      </c>
      <c r="C5" s="4">
        <f>('[1]Qc, Winter, S1'!C5*Main!$B$5)</f>
        <v>-0.9712838579312677</v>
      </c>
      <c r="D5" s="4">
        <f>('[1]Qc, Winter, S1'!D5*Main!$B$5)</f>
        <v>-0.98119433133328227</v>
      </c>
      <c r="E5" s="4">
        <f>('[1]Qc, Winter, S1'!E5*Main!$B$5)</f>
        <v>-0.98978459304843802</v>
      </c>
      <c r="F5" s="4">
        <f>('[1]Qc, Winter, S1'!F5*Main!$B$5)</f>
        <v>-0.99419135637696454</v>
      </c>
      <c r="G5" s="4">
        <f>('[1]Qc, Winter, S1'!G5*Main!$B$5)</f>
        <v>-0.90893928995852169</v>
      </c>
      <c r="H5" s="4">
        <f>('[1]Qc, Winter, S1'!H5*Main!$B$5)</f>
        <v>-0.7886015947588918</v>
      </c>
      <c r="I5" s="4">
        <f>('[1]Qc, Winter, S1'!I5*Main!$B$5)</f>
        <v>-0.71999115024258808</v>
      </c>
      <c r="J5" s="4">
        <f>('[1]Qc, Winter, S1'!J5*Main!$B$5)</f>
        <v>-0.74107645066301808</v>
      </c>
      <c r="K5" s="4">
        <f>('[1]Qc, Winter, S1'!K5*Main!$B$5)</f>
        <v>-0.82097283591488546</v>
      </c>
      <c r="L5" s="4">
        <f>('[1]Qc, Winter, S1'!L5*Main!$B$5)</f>
        <v>-0.87565674898197166</v>
      </c>
      <c r="M5" s="4">
        <f>('[1]Qc, Winter, S1'!M5*Main!$B$5)</f>
        <v>-0.92717961066812116</v>
      </c>
      <c r="N5" s="4">
        <f>('[1]Qc, Winter, S1'!N5*Main!$B$5)</f>
        <v>-0.92827649047710803</v>
      </c>
      <c r="O5" s="4">
        <f>('[1]Qc, Winter, S1'!O5*Main!$B$5)</f>
        <v>-0.94534566591436098</v>
      </c>
      <c r="P5" s="4">
        <f>('[1]Qc, Winter, S1'!P5*Main!$B$5)</f>
        <v>-0.95365693848910937</v>
      </c>
      <c r="Q5" s="4">
        <f>('[1]Qc, Winter, S1'!Q5*Main!$B$5)</f>
        <v>-0.92520858050425114</v>
      </c>
      <c r="R5" s="4">
        <f>('[1]Qc, Winter, S1'!R5*Main!$B$5)</f>
        <v>-0.78324654948407113</v>
      </c>
      <c r="S5" s="4">
        <f>('[1]Qc, Winter, S1'!S5*Main!$B$5)</f>
        <v>-0.46682065420208008</v>
      </c>
      <c r="T5" s="4">
        <f>('[1]Qc, Winter, S1'!T5*Main!$B$5)</f>
        <v>-0.60212637114127543</v>
      </c>
      <c r="U5" s="4">
        <f>('[1]Qc, Winter, S1'!U5*Main!$B$5)</f>
        <v>-0.73038513565413576</v>
      </c>
      <c r="V5" s="4">
        <f>('[1]Qc, Winter, S1'!V5*Main!$B$5)</f>
        <v>-0.7862775777351515</v>
      </c>
      <c r="W5" s="4">
        <f>('[1]Qc, Winter, S1'!W5*Main!$B$5)</f>
        <v>-0.83185019946401784</v>
      </c>
      <c r="X5" s="4">
        <f>('[1]Qc, Winter, S1'!X5*Main!$B$5)</f>
        <v>-0.8793380602222699</v>
      </c>
      <c r="Y5" s="4">
        <f>('[1]Qc, Winter, S1'!Y5*Main!$B$5)</f>
        <v>-0.8835959914121938</v>
      </c>
    </row>
    <row r="6" spans="1:25" x14ac:dyDescent="0.3">
      <c r="A6">
        <v>5</v>
      </c>
      <c r="B6" s="4">
        <f>('[1]Qc, Winter, S1'!B6*Main!$B$5)</f>
        <v>-0.90497170899318524</v>
      </c>
      <c r="C6" s="4">
        <f>('[1]Qc, Winter, S1'!C6*Main!$B$5)</f>
        <v>-0.95044556200742059</v>
      </c>
      <c r="D6" s="4">
        <f>('[1]Qc, Winter, S1'!D6*Main!$B$5)</f>
        <v>-0.99083190755426709</v>
      </c>
      <c r="E6" s="4">
        <f>('[1]Qc, Winter, S1'!E6*Main!$B$5)</f>
        <v>-0.99436551763729997</v>
      </c>
      <c r="F6" s="4">
        <f>('[1]Qc, Winter, S1'!F6*Main!$B$5)</f>
        <v>-0.99216407436311982</v>
      </c>
      <c r="G6" s="4">
        <f>('[1]Qc, Winter, S1'!G6*Main!$B$5)</f>
        <v>-0.83631595090401945</v>
      </c>
      <c r="H6" s="4">
        <f>('[1]Qc, Winter, S1'!H6*Main!$B$5)</f>
        <v>-0.63736117593669861</v>
      </c>
      <c r="I6" s="4">
        <f>('[1]Qc, Winter, S1'!I6*Main!$B$5)</f>
        <v>-0.51579393853157784</v>
      </c>
      <c r="J6" s="4">
        <f>('[1]Qc, Winter, S1'!J6*Main!$B$5)</f>
        <v>-0.50665505333701932</v>
      </c>
      <c r="K6" s="4">
        <f>('[1]Qc, Winter, S1'!K6*Main!$B$5)</f>
        <v>-0.42440158244821136</v>
      </c>
      <c r="L6" s="4">
        <f>('[1]Qc, Winter, S1'!L6*Main!$B$5)</f>
        <v>-0.41999860203901773</v>
      </c>
      <c r="M6" s="4">
        <f>('[1]Qc, Winter, S1'!M6*Main!$B$5)</f>
        <v>-0.41115525332198166</v>
      </c>
      <c r="N6" s="4">
        <f>('[1]Qc, Winter, S1'!N6*Main!$B$5)</f>
        <v>-0.49483318750584732</v>
      </c>
      <c r="O6" s="4">
        <f>('[1]Qc, Winter, S1'!O6*Main!$B$5)</f>
        <v>-0.53250022827354337</v>
      </c>
      <c r="P6" s="4">
        <f>('[1]Qc, Winter, S1'!P6*Main!$B$5)</f>
        <v>-0.51818085081261289</v>
      </c>
      <c r="Q6" s="4">
        <f>('[1]Qc, Winter, S1'!Q6*Main!$B$5)</f>
        <v>-0.64233780247286365</v>
      </c>
      <c r="R6" s="4">
        <f>('[1]Qc, Winter, S1'!R6*Main!$B$5)</f>
        <v>-0.56907566754846439</v>
      </c>
      <c r="S6" s="4">
        <f>('[1]Qc, Winter, S1'!S6*Main!$B$5)</f>
        <v>-0.28529629188222461</v>
      </c>
      <c r="T6" s="4">
        <f>('[1]Qc, Winter, S1'!T6*Main!$B$5)</f>
        <v>-0.33783792822752634</v>
      </c>
      <c r="U6" s="4">
        <f>('[1]Qc, Winter, S1'!U6*Main!$B$5)</f>
        <v>-0.42005416765240755</v>
      </c>
      <c r="V6" s="4">
        <f>('[1]Qc, Winter, S1'!V6*Main!$B$5)</f>
        <v>-0.45357672074617256</v>
      </c>
      <c r="W6" s="4">
        <f>('[1]Qc, Winter, S1'!W6*Main!$B$5)</f>
        <v>-0.58879704884265849</v>
      </c>
      <c r="X6" s="4">
        <f>('[1]Qc, Winter, S1'!X6*Main!$B$5)</f>
        <v>-0.65116253545793645</v>
      </c>
      <c r="Y6" s="4">
        <f>('[1]Qc, Winter, S1'!Y6*Main!$B$5)</f>
        <v>-0.68120695022122502</v>
      </c>
    </row>
    <row r="7" spans="1:25" x14ac:dyDescent="0.3">
      <c r="A7">
        <v>6</v>
      </c>
      <c r="B7" s="4">
        <f>('[1]Qc, Winter, S1'!B7*Main!$B$5)</f>
        <v>0.29284582121432251</v>
      </c>
      <c r="C7" s="4">
        <f>('[1]Qc, Winter, S1'!C7*Main!$B$5)</f>
        <v>0.22907527575965819</v>
      </c>
      <c r="D7" s="4">
        <f>('[1]Qc, Winter, S1'!D7*Main!$B$5)</f>
        <v>0.17368983234189769</v>
      </c>
      <c r="E7" s="4">
        <f>('[1]Qc, Winter, S1'!E7*Main!$B$5)</f>
        <v>0.25875833401720211</v>
      </c>
      <c r="F7" s="4">
        <f>('[1]Qc, Winter, S1'!F7*Main!$B$5)</f>
        <v>0.21248280165362673</v>
      </c>
      <c r="G7" s="4">
        <f>('[1]Qc, Winter, S1'!G7*Main!$B$5)</f>
        <v>0.30612417348130821</v>
      </c>
      <c r="H7" s="4">
        <f>('[1]Qc, Winter, S1'!H7*Main!$B$5)</f>
        <v>0.40827988393470244</v>
      </c>
      <c r="I7" s="4">
        <f>('[1]Qc, Winter, S1'!I7*Main!$B$5)</f>
        <v>0.79524502056534374</v>
      </c>
      <c r="J7" s="4">
        <f>('[1]Qc, Winter, S1'!J7*Main!$B$5)</f>
        <v>0.91585789144102858</v>
      </c>
      <c r="K7" s="4">
        <f>('[1]Qc, Winter, S1'!K7*Main!$B$5)</f>
        <v>0.94367817975596446</v>
      </c>
      <c r="L7" s="4">
        <f>('[1]Qc, Winter, S1'!L7*Main!$B$5)</f>
        <v>0.89570410154610958</v>
      </c>
      <c r="M7" s="4">
        <f>('[1]Qc, Winter, S1'!M7*Main!$B$5)</f>
        <v>0.95545887688886111</v>
      </c>
      <c r="N7" s="4">
        <f>('[1]Qc, Winter, S1'!N7*Main!$B$5)</f>
        <v>0.94835940605550084</v>
      </c>
      <c r="O7" s="4">
        <f>('[1]Qc, Winter, S1'!O7*Main!$B$5)</f>
        <v>0.93736325404427356</v>
      </c>
      <c r="P7" s="4">
        <f>('[1]Qc, Winter, S1'!P7*Main!$B$5)</f>
        <v>0.7883756423283842</v>
      </c>
      <c r="Q7" s="4">
        <f>('[1]Qc, Winter, S1'!Q7*Main!$B$5)</f>
        <v>0.74991958975573325</v>
      </c>
      <c r="R7" s="4">
        <f>('[1]Qc, Winter, S1'!R7*Main!$B$5)</f>
        <v>0.651778554343594</v>
      </c>
      <c r="S7" s="4">
        <f>('[1]Qc, Winter, S1'!S7*Main!$B$5)</f>
        <v>0.71302383035880279</v>
      </c>
      <c r="T7" s="4">
        <f>('[1]Qc, Winter, S1'!T7*Main!$B$5)</f>
        <v>0.60440601669729699</v>
      </c>
      <c r="U7" s="4">
        <f>('[1]Qc, Winter, S1'!U7*Main!$B$5)</f>
        <v>0.63071529001611781</v>
      </c>
      <c r="V7" s="4">
        <f>('[1]Qc, Winter, S1'!V7*Main!$B$5)</f>
        <v>0.53325701290799687</v>
      </c>
      <c r="W7" s="4">
        <f>('[1]Qc, Winter, S1'!W7*Main!$B$5)</f>
        <v>0.56133646794530057</v>
      </c>
      <c r="X7" s="4">
        <f>('[1]Qc, Winter, S1'!X7*Main!$B$5)</f>
        <v>0.34848048446264179</v>
      </c>
      <c r="Y7" s="4">
        <f>('[1]Qc, Winter, S1'!Y7*Main!$B$5)</f>
        <v>0.35787213894592501</v>
      </c>
    </row>
    <row r="8" spans="1:25" x14ac:dyDescent="0.3">
      <c r="A8">
        <v>7</v>
      </c>
      <c r="B8" s="4">
        <f>('[1]Qc, Winter, S1'!B8*Main!$B$5)</f>
        <v>-0.8719263358800029</v>
      </c>
      <c r="C8" s="4">
        <f>('[1]Qc, Winter, S1'!C8*Main!$B$5)</f>
        <v>-0.86239247459195811</v>
      </c>
      <c r="D8" s="4">
        <f>('[1]Qc, Winter, S1'!D8*Main!$B$5)</f>
        <v>-0.88948798031740872</v>
      </c>
      <c r="E8" s="4">
        <f>('[1]Qc, Winter, S1'!E8*Main!$B$5)</f>
        <v>-0.90558318140898497</v>
      </c>
      <c r="F8" s="4">
        <f>('[1]Qc, Winter, S1'!F8*Main!$B$5)</f>
        <v>-0.95921829399495739</v>
      </c>
      <c r="G8" s="4">
        <f>('[1]Qc, Winter, S1'!G8*Main!$B$5)</f>
        <v>-0.85884443480010508</v>
      </c>
      <c r="H8" s="4">
        <f>('[1]Qc, Winter, S1'!H8*Main!$B$5)</f>
        <v>-0.72963175485114795</v>
      </c>
      <c r="I8" s="4">
        <f>('[1]Qc, Winter, S1'!I8*Main!$B$5)</f>
        <v>-0.37899884272871726</v>
      </c>
      <c r="J8" s="4">
        <f>('[1]Qc, Winter, S1'!J8*Main!$B$5)</f>
        <v>-0.18778458971902637</v>
      </c>
      <c r="K8" s="4">
        <f>('[1]Qc, Winter, S1'!K8*Main!$B$5)</f>
        <v>-0.17430563687408612</v>
      </c>
      <c r="L8" s="4">
        <f>('[1]Qc, Winter, S1'!L8*Main!$B$5)</f>
        <v>-0.13248336417039219</v>
      </c>
      <c r="M8" s="4">
        <f>('[1]Qc, Winter, S1'!M8*Main!$B$5)</f>
        <v>-4.4522893350656914E-2</v>
      </c>
      <c r="N8" s="4">
        <f>('[1]Qc, Winter, S1'!N8*Main!$B$5)</f>
        <v>-0.18076839557796556</v>
      </c>
      <c r="O8" s="4">
        <f>('[1]Qc, Winter, S1'!O8*Main!$B$5)</f>
        <v>-0.18863579198509908</v>
      </c>
      <c r="P8" s="4">
        <f>('[1]Qc, Winter, S1'!P8*Main!$B$5)</f>
        <v>-0.3438141881091426</v>
      </c>
      <c r="Q8" s="4">
        <f>('[1]Qc, Winter, S1'!Q8*Main!$B$5)</f>
        <v>-0.49132353774944881</v>
      </c>
      <c r="R8" s="4">
        <f>('[1]Qc, Winter, S1'!R8*Main!$B$5)</f>
        <v>-0.44343656987188534</v>
      </c>
      <c r="S8" s="4">
        <f>('[1]Qc, Winter, S1'!S8*Main!$B$5)</f>
        <v>-0.49461366545417085</v>
      </c>
      <c r="T8" s="4">
        <f>('[1]Qc, Winter, S1'!T8*Main!$B$5)</f>
        <v>-0.55621686705642648</v>
      </c>
      <c r="U8" s="4">
        <f>('[1]Qc, Winter, S1'!U8*Main!$B$5)</f>
        <v>-0.53401689610031433</v>
      </c>
      <c r="V8" s="4">
        <f>('[1]Qc, Winter, S1'!V8*Main!$B$5)</f>
        <v>-0.60804949835804112</v>
      </c>
      <c r="W8" s="4">
        <f>('[1]Qc, Winter, S1'!W8*Main!$B$5)</f>
        <v>-0.71680754590947515</v>
      </c>
      <c r="X8" s="4">
        <f>('[1]Qc, Winter, S1'!X8*Main!$B$5)</f>
        <v>-0.80873747862488643</v>
      </c>
      <c r="Y8" s="4">
        <f>('[1]Qc, Winter, S1'!Y8*Main!$B$5)</f>
        <v>-0.80443655372792577</v>
      </c>
    </row>
    <row r="9" spans="1:25" x14ac:dyDescent="0.3">
      <c r="A9">
        <v>8</v>
      </c>
      <c r="B9" s="4">
        <f>('[1]Qc, Winter, S1'!B9*Main!$B$5)</f>
        <v>-0.99255108655027779</v>
      </c>
      <c r="C9" s="4">
        <f>('[1]Qc, Winter, S1'!C9*Main!$B$5)</f>
        <v>-1.0135352702082165</v>
      </c>
      <c r="D9" s="4">
        <f>('[1]Qc, Winter, S1'!D9*Main!$B$5)</f>
        <v>-1.0095206180871801</v>
      </c>
      <c r="E9" s="4">
        <f>('[1]Qc, Winter, S1'!E9*Main!$B$5)</f>
        <v>-1.0080699278636722</v>
      </c>
      <c r="F9" s="4">
        <f>('[1]Qc, Winter, S1'!F9*Main!$B$5)</f>
        <v>-0.9872881531260731</v>
      </c>
      <c r="G9" s="4">
        <f>('[1]Qc, Winter, S1'!G9*Main!$B$5)</f>
        <v>-0.94739455638621239</v>
      </c>
      <c r="H9" s="4">
        <f>('[1]Qc, Winter, S1'!H9*Main!$B$5)</f>
        <v>-0.72422796586430083</v>
      </c>
      <c r="I9" s="4">
        <f>('[1]Qc, Winter, S1'!I9*Main!$B$5)</f>
        <v>-0.57615478329299918</v>
      </c>
      <c r="J9" s="4">
        <f>('[1]Qc, Winter, S1'!J9*Main!$B$5)</f>
        <v>-0.53202721162119715</v>
      </c>
      <c r="K9" s="4">
        <f>('[1]Qc, Winter, S1'!K9*Main!$B$5)</f>
        <v>-0.60761421272580118</v>
      </c>
      <c r="L9" s="4">
        <f>('[1]Qc, Winter, S1'!L9*Main!$B$5)</f>
        <v>-0.57375947790852322</v>
      </c>
      <c r="M9" s="4">
        <f>('[1]Qc, Winter, S1'!M9*Main!$B$5)</f>
        <v>-0.52301952473610047</v>
      </c>
      <c r="N9" s="4">
        <f>('[1]Qc, Winter, S1'!N9*Main!$B$5)</f>
        <v>-0.55441149457863537</v>
      </c>
      <c r="O9" s="4">
        <f>('[1]Qc, Winter, S1'!O9*Main!$B$5)</f>
        <v>-0.60024272616875551</v>
      </c>
      <c r="P9" s="4">
        <f>('[1]Qc, Winter, S1'!P9*Main!$B$5)</f>
        <v>-0.7293023742302075</v>
      </c>
      <c r="Q9" s="4">
        <f>('[1]Qc, Winter, S1'!Q9*Main!$B$5)</f>
        <v>-0.80880417218748368</v>
      </c>
      <c r="R9" s="4">
        <f>('[1]Qc, Winter, S1'!R9*Main!$B$5)</f>
        <v>-0.8066615500772113</v>
      </c>
      <c r="S9" s="4">
        <f>('[1]Qc, Winter, S1'!S9*Main!$B$5)</f>
        <v>-0.79547477521617627</v>
      </c>
      <c r="T9" s="4">
        <f>('[1]Qc, Winter, S1'!T9*Main!$B$5)</f>
        <v>-0.83847573404359155</v>
      </c>
      <c r="U9" s="4">
        <f>('[1]Qc, Winter, S1'!U9*Main!$B$5)</f>
        <v>-0.8669663385138795</v>
      </c>
      <c r="V9" s="4">
        <f>('[1]Qc, Winter, S1'!V9*Main!$B$5)</f>
        <v>-0.88181047840121896</v>
      </c>
      <c r="W9" s="4">
        <f>('[1]Qc, Winter, S1'!W9*Main!$B$5)</f>
        <v>-0.90766964630894231</v>
      </c>
      <c r="X9" s="4">
        <f>('[1]Qc, Winter, S1'!X9*Main!$B$5)</f>
        <v>-0.9472933443886582</v>
      </c>
      <c r="Y9" s="4">
        <f>('[1]Qc, Winter, S1'!Y9*Main!$B$5)</f>
        <v>-0.9654436976384615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2024-07-05T17:00:00Z</dcterms:modified>
</cp:coreProperties>
</file>