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9A1B54B5-DB28-4EB2-BDFD-C809D0B23EDA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6"/>
  <c r="N5" i="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6" i="42"/>
  <c r="X5" i="42"/>
  <c r="X3" i="42"/>
  <c r="X2" i="42"/>
  <c r="X2" i="41"/>
  <c r="X9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H9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O9" i="41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H7" i="40"/>
  <c r="H6" i="40"/>
  <c r="H5" i="40"/>
  <c r="H4" i="40"/>
  <c r="H3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H8" i="37"/>
  <c r="H7" i="37"/>
  <c r="H6" i="37"/>
  <c r="T5" i="37"/>
  <c r="H5" i="37"/>
  <c r="T4" i="37"/>
  <c r="H4" i="37"/>
  <c r="H3" i="37"/>
  <c r="T2" i="37"/>
  <c r="H2" i="37"/>
  <c r="H9" i="36"/>
  <c r="H8" i="36"/>
  <c r="H7" i="36"/>
  <c r="H6" i="36"/>
  <c r="T5" i="36"/>
  <c r="H5" i="36"/>
  <c r="T4" i="36"/>
  <c r="H4" i="36"/>
  <c r="H3" i="36"/>
  <c r="H2" i="3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M6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B3" i="42" l="1"/>
  <c r="T3" i="37"/>
  <c r="T8" i="41"/>
  <c r="W8" i="36"/>
  <c r="T6" i="36"/>
  <c r="T7" i="36"/>
  <c r="T9" i="6"/>
  <c r="T4" i="40"/>
  <c r="T6" i="6"/>
  <c r="T8" i="40"/>
  <c r="T5" i="6"/>
  <c r="T9" i="36"/>
  <c r="T8" i="37"/>
  <c r="T5" i="40"/>
  <c r="T4" i="6"/>
  <c r="T3" i="36"/>
  <c r="W5" i="36"/>
  <c r="N3" i="6"/>
  <c r="X8" i="40"/>
  <c r="X4" i="42"/>
  <c r="X3" i="41"/>
  <c r="X7" i="42"/>
  <c r="X4" i="41"/>
  <c r="X8" i="42"/>
  <c r="X5" i="41"/>
  <c r="X9" i="42"/>
  <c r="X6" i="41"/>
  <c r="X7" i="41"/>
  <c r="X8" i="41"/>
  <c r="X9" i="41"/>
  <c r="B5" i="41"/>
  <c r="B6" i="36"/>
  <c r="T2" i="41"/>
  <c r="T2" i="40"/>
  <c r="T9" i="40"/>
  <c r="T3" i="41"/>
  <c r="T9" i="42"/>
  <c r="T3" i="40"/>
  <c r="T9" i="41"/>
  <c r="T7" i="42"/>
  <c r="X5" i="37"/>
  <c r="X3" i="37"/>
  <c r="W2" i="40"/>
  <c r="W6" i="36"/>
  <c r="B8" i="37"/>
  <c r="B6" i="41"/>
  <c r="B7" i="41"/>
  <c r="B2" i="42"/>
  <c r="B5" i="36"/>
  <c r="B8" i="42"/>
  <c r="B2" i="36"/>
  <c r="B9" i="36"/>
  <c r="W8" i="6"/>
  <c r="W8" i="37"/>
  <c r="B7" i="42"/>
  <c r="T5" i="42"/>
  <c r="T2" i="42"/>
  <c r="T8" i="42"/>
  <c r="B5" i="37"/>
  <c r="W6" i="37"/>
  <c r="B4" i="37"/>
  <c r="W3" i="41"/>
  <c r="B6" i="37"/>
  <c r="B2" i="37"/>
  <c r="B3" i="40"/>
  <c r="W6" i="41"/>
  <c r="W8" i="42"/>
  <c r="B3" i="36"/>
  <c r="B9" i="37"/>
  <c r="B7" i="36"/>
  <c r="B4" i="36"/>
  <c r="T6" i="42"/>
  <c r="T6" i="40"/>
  <c r="T4" i="42"/>
  <c r="T4" i="41"/>
  <c r="B4" i="40"/>
  <c r="W4" i="36"/>
  <c r="T2" i="36"/>
  <c r="T8" i="36"/>
  <c r="T6" i="37"/>
  <c r="T5" i="41"/>
  <c r="B7" i="37"/>
  <c r="T7" i="40"/>
  <c r="T6" i="41"/>
  <c r="B3" i="37"/>
  <c r="W3" i="6"/>
  <c r="W9" i="6"/>
  <c r="T7" i="37"/>
  <c r="B3" i="41"/>
  <c r="B9" i="40"/>
  <c r="T7" i="41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<sst xmlns="http://schemas.openxmlformats.org/spreadsheetml/2006/main" count="49" uniqueCount="18">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</sst>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2033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1.1380932804332895</v>
      </c>
    </row>
    <row r="6" spans="1:5" x14ac:dyDescent="0.3">
      <c r="A6" t="s">
        <v>4</v>
      </c>
      <c r="B6" s="3">
        <f>((1+[1]Main!$B$3)^($B$3-2020))*$B$4</f>
        <v>1.885649142323236</v>
      </c>
    </row>
    <row r="7" spans="1:5" x14ac:dyDescent="0.3">
      <c r="A7" t="s">
        <v>5</v>
      </c>
      <c r="B7" s="4">
        <f>SUM('RES installed'!$C$2:$C$7)</f>
        <v>13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0.99087439544751288</v>
      </c>
      <c r="C2" s="4">
        <f>('[1]Qc, Winter, S2'!C2*Main!$B$5)</f>
        <v>0.67927535839897268</v>
      </c>
      <c r="D2" s="4">
        <f>('[1]Qc, Winter, S2'!D2*Main!$B$5)</f>
        <v>0.60688487609587849</v>
      </c>
      <c r="E2" s="4">
        <f>('[1]Qc, Winter, S2'!E2*Main!$B$5)</f>
        <v>0.77021893028691402</v>
      </c>
      <c r="F2" s="4">
        <f>('[1]Qc, Winter, S2'!F2*Main!$B$5)</f>
        <v>0.66981305787000811</v>
      </c>
      <c r="G2" s="4">
        <f>('[1]Qc, Winter, S2'!G2*Main!$B$5)</f>
        <v>0.54524816189192971</v>
      </c>
      <c r="H2" s="4">
        <f>('[1]Qc, Winter, S2'!H2*Main!$B$5)</f>
        <v>0.45113754758448543</v>
      </c>
      <c r="I2" s="4">
        <f>('[1]Qc, Winter, S2'!I2*Main!$B$5)</f>
        <v>1.5922808184873363</v>
      </c>
      <c r="J2" s="4">
        <f>('[1]Qc, Winter, S2'!J2*Main!$B$5)</f>
        <v>1.6487058113424284</v>
      </c>
      <c r="K2" s="4">
        <f>('[1]Qc, Winter, S2'!K2*Main!$B$5)</f>
        <v>1.385821052585464</v>
      </c>
      <c r="L2" s="4">
        <f>('[1]Qc, Winter, S2'!L2*Main!$B$5)</f>
        <v>1.6475327928998531</v>
      </c>
      <c r="M2" s="4">
        <f>('[1]Qc, Winter, S2'!M2*Main!$B$5)</f>
        <v>1.5615032410059162</v>
      </c>
      <c r="N2" s="4">
        <f>('[1]Qc, Winter, S2'!N2*Main!$B$5)</f>
        <v>1.5530065871625691</v>
      </c>
      <c r="O2" s="4">
        <f>('[1]Qc, Winter, S2'!O2*Main!$B$5)</f>
        <v>1.3867757043750677</v>
      </c>
      <c r="P2" s="4">
        <f>('[1]Qc, Winter, S2'!P2*Main!$B$5)</f>
        <v>0.79847574067967264</v>
      </c>
      <c r="Q2" s="4">
        <f>('[1]Qc, Winter, S2'!Q2*Main!$B$5)</f>
        <v>1.2629245808698355</v>
      </c>
      <c r="R2" s="4">
        <f>('[1]Qc, Winter, S2'!R2*Main!$B$5)</f>
        <v>1.5299831097623671</v>
      </c>
      <c r="S2" s="4">
        <f>('[1]Qc, Winter, S2'!S2*Main!$B$5)</f>
        <v>1.4275700972238072</v>
      </c>
      <c r="T2" s="4">
        <f>('[1]Qc, Winter, S2'!T2*Main!$B$5)</f>
        <v>0.99773064535254252</v>
      </c>
      <c r="U2" s="4">
        <f>('[1]Qc, Winter, S2'!U2*Main!$B$5)</f>
        <v>1.0454371355954777</v>
      </c>
      <c r="V2" s="4">
        <f>('[1]Qc, Winter, S2'!V2*Main!$B$5)</f>
        <v>0.94481057744929076</v>
      </c>
      <c r="W2" s="4">
        <f>('[1]Qc, Winter, S2'!W2*Main!$B$5)</f>
        <v>0.59803428358894251</v>
      </c>
      <c r="X2" s="4">
        <f>('[1]Qc, Winter, S2'!X2*Main!$B$5)</f>
        <v>0.48659676007500086</v>
      </c>
      <c r="Y2" s="4">
        <f>('[1]Qc, Winter, S2'!Y2*Main!$B$5)</f>
        <v>0.50433656290313877</v>
      </c>
    </row>
    <row r="3" spans="1:25" x14ac:dyDescent="0.3">
      <c r="A3">
        <v>2</v>
      </c>
      <c r="B3" s="4">
        <f>('[1]Qc, Winter, S2'!B3*Main!$B$5)</f>
        <v>-1.57945363918307</v>
      </c>
      <c r="C3" s="4">
        <f>('[1]Qc, Winter, S2'!C3*Main!$B$5)</f>
        <v>-1.5171797113801087</v>
      </c>
      <c r="D3" s="4">
        <f>('[1]Qc, Winter, S2'!D3*Main!$B$5)</f>
        <v>-1.5908604443704077</v>
      </c>
      <c r="E3" s="4">
        <f>('[1]Qc, Winter, S2'!E3*Main!$B$5)</f>
        <v>-1.6304631029643468</v>
      </c>
      <c r="F3" s="4">
        <f>('[1]Qc, Winter, S2'!F3*Main!$B$5)</f>
        <v>-1.6477607717230238</v>
      </c>
      <c r="G3" s="4">
        <f>('[1]Qc, Winter, S2'!G3*Main!$B$5)</f>
        <v>-1.5122592405592659</v>
      </c>
      <c r="H3" s="4">
        <f>('[1]Qc, Winter, S2'!H3*Main!$B$5)</f>
        <v>-0.95889135056196562</v>
      </c>
      <c r="I3" s="4">
        <f>('[1]Qc, Winter, S2'!I3*Main!$B$5)</f>
        <v>-0.18063989858786264</v>
      </c>
      <c r="J3" s="4">
        <f>('[1]Qc, Winter, S2'!J3*Main!$B$5)</f>
        <v>-0.19610130479657489</v>
      </c>
      <c r="K3" s="4">
        <f>('[1]Qc, Winter, S2'!K3*Main!$B$5)</f>
        <v>-0.13389576411155452</v>
      </c>
      <c r="L3" s="4">
        <f>('[1]Qc, Winter, S2'!L3*Main!$B$5)</f>
        <v>-0.11332302750908191</v>
      </c>
      <c r="M3" s="4">
        <f>('[1]Qc, Winter, S2'!M3*Main!$B$5)</f>
        <v>-0.52123559134698982</v>
      </c>
      <c r="N3" s="4">
        <f>('[1]Qc, Winter, S2'!N3*Main!$B$5)</f>
        <v>-0.76146921324794237</v>
      </c>
      <c r="O3" s="4">
        <f>('[1]Qc, Winter, S2'!O3*Main!$B$5)</f>
        <v>-0.9577985068860555</v>
      </c>
      <c r="P3" s="4">
        <f>('[1]Qc, Winter, S2'!P3*Main!$B$5)</f>
        <v>-0.96999768302161715</v>
      </c>
      <c r="Q3" s="4">
        <f>('[1]Qc, Winter, S2'!Q3*Main!$B$5)</f>
        <v>-1.0061295485176833</v>
      </c>
      <c r="R3" s="4">
        <f>('[1]Qc, Winter, S2'!R3*Main!$B$5)</f>
        <v>-0.76003453240318575</v>
      </c>
      <c r="S3" s="4">
        <f>('[1]Qc, Winter, S2'!S3*Main!$B$5)</f>
        <v>0.25744871555990051</v>
      </c>
      <c r="T3" s="4">
        <f>('[1]Qc, Winter, S2'!T3*Main!$B$5)</f>
        <v>-3.5564985960113142E-2</v>
      </c>
      <c r="U3" s="4">
        <f>('[1]Qc, Winter, S2'!U3*Main!$B$5)</f>
        <v>-0.42406041400876598</v>
      </c>
      <c r="V3" s="4">
        <f>('[1]Qc, Winter, S2'!V3*Main!$B$5)</f>
        <v>-0.79391487160701302</v>
      </c>
      <c r="W3" s="4">
        <f>('[1]Qc, Winter, S2'!W3*Main!$B$5)</f>
        <v>-1.0236491886051369</v>
      </c>
      <c r="X3" s="4">
        <f>('[1]Qc, Winter, S2'!X3*Main!$B$5)</f>
        <v>-1.1113532037671936</v>
      </c>
      <c r="Y3" s="4">
        <f>('[1]Qc, Winter, S2'!Y3*Main!$B$5)</f>
        <v>-1.3113986982987296</v>
      </c>
    </row>
    <row r="4" spans="1:25" x14ac:dyDescent="0.3">
      <c r="A4">
        <v>3</v>
      </c>
      <c r="B4" s="4">
        <f>('[1]Qc, Winter, S2'!B4*Main!$B$5)</f>
        <v>-1.1965708100913535</v>
      </c>
      <c r="C4" s="4">
        <f>('[1]Qc, Winter, S2'!C4*Main!$B$5)</f>
        <v>-1.2783201750661923</v>
      </c>
      <c r="D4" s="4">
        <f>('[1]Qc, Winter, S2'!D4*Main!$B$5)</f>
        <v>-1.3147850509653185</v>
      </c>
      <c r="E4" s="4">
        <f>('[1]Qc, Winter, S2'!E4*Main!$B$5)</f>
        <v>-1.2972019506899337</v>
      </c>
      <c r="F4" s="4">
        <f>('[1]Qc, Winter, S2'!F4*Main!$B$5)</f>
        <v>-1.2982808681722533</v>
      </c>
      <c r="G4" s="4">
        <f>('[1]Qc, Winter, S2'!G4*Main!$B$5)</f>
        <v>-1.0948539721261663</v>
      </c>
      <c r="H4" s="4">
        <f>('[1]Qc, Winter, S2'!H4*Main!$B$5)</f>
        <v>-4.0369403543795111E-2</v>
      </c>
      <c r="I4" s="4">
        <f>('[1]Qc, Winter, S2'!I4*Main!$B$5)</f>
        <v>0.5644699552646284</v>
      </c>
      <c r="J4" s="4">
        <f>('[1]Qc, Winter, S2'!J4*Main!$B$5)</f>
        <v>0.71237429765418248</v>
      </c>
      <c r="K4" s="4">
        <f>('[1]Qc, Winter, S2'!K4*Main!$B$5)</f>
        <v>0.4815164426801658</v>
      </c>
      <c r="L4" s="4">
        <f>('[1]Qc, Winter, S2'!L4*Main!$B$5)</f>
        <v>0.29590240098357934</v>
      </c>
      <c r="M4" s="4">
        <f>('[1]Qc, Winter, S2'!M4*Main!$B$5)</f>
        <v>0.56967219239596967</v>
      </c>
      <c r="N4" s="4">
        <f>('[1]Qc, Winter, S2'!N4*Main!$B$5)</f>
        <v>0.37009182932734008</v>
      </c>
      <c r="O4" s="4">
        <f>('[1]Qc, Winter, S2'!O4*Main!$B$5)</f>
        <v>0.11228334111538324</v>
      </c>
      <c r="P4" s="4">
        <f>('[1]Qc, Winter, S2'!P4*Main!$B$5)</f>
        <v>-0.43986409641655566</v>
      </c>
      <c r="Q4" s="4">
        <f>('[1]Qc, Winter, S2'!Q4*Main!$B$5)</f>
        <v>-0.44440821740546055</v>
      </c>
      <c r="R4" s="4">
        <f>('[1]Qc, Winter, S2'!R4*Main!$B$5)</f>
        <v>-0.36608510711539943</v>
      </c>
      <c r="S4" s="4">
        <f>('[1]Qc, Winter, S2'!S4*Main!$B$5)</f>
        <v>-0.1774400906147727</v>
      </c>
      <c r="T4" s="4">
        <f>('[1]Qc, Winter, S2'!T4*Main!$B$5)</f>
        <v>-0.44129356644804707</v>
      </c>
      <c r="U4" s="4">
        <f>('[1]Qc, Winter, S2'!U4*Main!$B$5)</f>
        <v>-0.24640803474233641</v>
      </c>
      <c r="V4" s="4">
        <f>('[1]Qc, Winter, S2'!V4*Main!$B$5)</f>
        <v>-0.34520926905135324</v>
      </c>
      <c r="W4" s="4">
        <f>('[1]Qc, Winter, S2'!W4*Main!$B$5)</f>
        <v>-0.56111812410272754</v>
      </c>
      <c r="X4" s="4">
        <f>('[1]Qc, Winter, S2'!X4*Main!$B$5)</f>
        <v>-0.90458085129403365</v>
      </c>
      <c r="Y4" s="4">
        <f>('[1]Qc, Winter, S2'!Y4*Main!$B$5)</f>
        <v>-1.0007028194885632</v>
      </c>
    </row>
    <row r="5" spans="1:25" x14ac:dyDescent="0.3">
      <c r="A5">
        <v>4</v>
      </c>
      <c r="B5" s="4">
        <f>('[1]Qc, Winter, S2'!B5*Main!$B$5)</f>
        <v>-0.961649106273751</v>
      </c>
      <c r="C5" s="4">
        <f>('[1]Qc, Winter, S2'!C5*Main!$B$5)</f>
        <v>-0.96137676258036886</v>
      </c>
      <c r="D5" s="4">
        <f>('[1]Qc, Winter, S2'!D5*Main!$B$5)</f>
        <v>-0.98109621190014895</v>
      </c>
      <c r="E5" s="4">
        <f>('[1]Qc, Winter, S2'!E5*Main!$B$5)</f>
        <v>-0.97968879019934396</v>
      </c>
      <c r="F5" s="4">
        <f>('[1]Qc, Winter, S2'!F5*Main!$B$5)</f>
        <v>-1.0041332699407342</v>
      </c>
      <c r="G5" s="4">
        <f>('[1]Qc, Winter, S2'!G5*Main!$B$5)</f>
        <v>-0.93638925651526894</v>
      </c>
      <c r="H5" s="4">
        <f>('[1]Qc, Winter, S2'!H5*Main!$B$5)</f>
        <v>-0.79648761070648078</v>
      </c>
      <c r="I5" s="4">
        <f>('[1]Qc, Winter, S2'!I5*Main!$B$5)</f>
        <v>-0.73446297236246416</v>
      </c>
      <c r="J5" s="4">
        <f>('[1]Qc, Winter, S2'!J5*Main!$B$5)</f>
        <v>-0.76345695947304126</v>
      </c>
      <c r="K5" s="4">
        <f>('[1]Qc, Winter, S2'!K5*Main!$B$5)</f>
        <v>-0.84576621555951503</v>
      </c>
      <c r="L5" s="4">
        <f>('[1]Qc, Winter, S2'!L5*Main!$B$5)</f>
        <v>-0.87556918330707356</v>
      </c>
      <c r="M5" s="4">
        <f>('[1]Qc, Winter, S2'!M5*Main!$B$5)</f>
        <v>-0.95518043491029836</v>
      </c>
      <c r="N5" s="4">
        <f>('[1]Qc, Winter, S2'!N5*Main!$B$5)</f>
        <v>-0.94693484793569793</v>
      </c>
      <c r="O5" s="4">
        <f>('[1]Qc, Winter, S2'!O5*Main!$B$5)</f>
        <v>-0.9452511313477695</v>
      </c>
      <c r="P5" s="4">
        <f>('[1]Qc, Winter, S2'!P5*Main!$B$5)</f>
        <v>-0.94392963771652039</v>
      </c>
      <c r="Q5" s="4">
        <f>('[1]Qc, Winter, S2'!Q5*Main!$B$5)</f>
        <v>-0.9344606663092937</v>
      </c>
      <c r="R5" s="4">
        <f>('[1]Qc, Winter, S2'!R5*Main!$B$5)</f>
        <v>-0.7752574346793335</v>
      </c>
      <c r="S5" s="4">
        <f>('[1]Qc, Winter, S2'!S5*Main!$B$5)</f>
        <v>-0.46205908352921882</v>
      </c>
      <c r="T5" s="4">
        <f>('[1]Qc, Winter, S2'!T5*Main!$B$5)</f>
        <v>-0.60206615850416123</v>
      </c>
      <c r="U5" s="4">
        <f>('[1]Qc, Winter, S2'!U5*Main!$B$5)</f>
        <v>-0.74506587688078396</v>
      </c>
      <c r="V5" s="4">
        <f>('[1]Qc, Winter, S2'!V5*Main!$B$5)</f>
        <v>-0.79414035351250301</v>
      </c>
      <c r="W5" s="4">
        <f>('[1]Qc, Winter, S2'!W5*Main!$B$5)</f>
        <v>-0.82336532742948487</v>
      </c>
      <c r="X5" s="4">
        <f>('[1]Qc, Winter, S2'!X5*Main!$B$5)</f>
        <v>-0.90589406964098251</v>
      </c>
      <c r="Y5" s="4">
        <f>('[1]Qc, Winter, S2'!Y5*Main!$B$5)</f>
        <v>-0.89243195132631592</v>
      </c>
    </row>
    <row r="6" spans="1:25" x14ac:dyDescent="0.3">
      <c r="A6">
        <v>5</v>
      </c>
      <c r="B6" s="4">
        <f>('[1]Qc, Winter, S2'!B6*Main!$B$5)</f>
        <v>-0.91402142608311709</v>
      </c>
      <c r="C6" s="4">
        <f>('[1]Qc, Winter, S2'!C6*Main!$B$5)</f>
        <v>-0.9503505174512199</v>
      </c>
      <c r="D6" s="4">
        <f>('[1]Qc, Winter, S2'!D6*Main!$B$5)</f>
        <v>-1.0007402266298095</v>
      </c>
      <c r="E6" s="4">
        <f>('[1]Qc, Winter, S2'!E6*Main!$B$5)</f>
        <v>-1.004309172813673</v>
      </c>
      <c r="F6" s="4">
        <f>('[1]Qc, Winter, S2'!F6*Main!$B$5)</f>
        <v>-1.0221274294088862</v>
      </c>
      <c r="G6" s="4">
        <f>('[1]Qc, Winter, S2'!G6*Main!$B$5)</f>
        <v>-0.84467911041305965</v>
      </c>
      <c r="H6" s="4">
        <f>('[1]Qc, Winter, S2'!H6*Main!$B$5)</f>
        <v>-0.65660948344998715</v>
      </c>
      <c r="I6" s="4">
        <f>('[1]Qc, Winter, S2'!I6*Main!$B$5)</f>
        <v>-0.51574235913772459</v>
      </c>
      <c r="J6" s="4">
        <f>('[1]Qc, Winter, S2'!J6*Main!$B$5)</f>
        <v>-0.5066043878316856</v>
      </c>
      <c r="K6" s="4">
        <f>('[1]Qc, Winter, S2'!K6*Main!$B$5)</f>
        <v>-0.4200726863072396</v>
      </c>
      <c r="L6" s="4">
        <f>('[1]Qc, Winter, S2'!L6*Main!$B$5)</f>
        <v>-0.42844057394000207</v>
      </c>
      <c r="M6" s="4">
        <f>('[1]Qc, Winter, S2'!M6*Main!$B$5)</f>
        <v>-0.40696146973809744</v>
      </c>
      <c r="N6" s="4">
        <f>('[1]Qc, Winter, S2'!N6*Main!$B$5)</f>
        <v>-0.48978588899328768</v>
      </c>
      <c r="O6" s="4">
        <f>('[1]Qc, Winter, S2'!O6*Main!$B$5)</f>
        <v>-0.54320348286184161</v>
      </c>
      <c r="P6" s="4">
        <f>('[1]Qc, Winter, S2'!P6*Main!$B$5)</f>
        <v>-0.523362659320739</v>
      </c>
      <c r="Q6" s="4">
        <f>('[1]Qc, Winter, S2'!Q6*Main!$B$5)</f>
        <v>-0.63578595688764039</v>
      </c>
      <c r="R6" s="4">
        <f>('[1]Qc, Winter, S2'!R6*Main!$B$5)</f>
        <v>-0.56327109573946998</v>
      </c>
      <c r="S6" s="4">
        <f>('[1]Qc, Winter, S2'!S6*Main!$B$5)</f>
        <v>-0.29391223989706783</v>
      </c>
      <c r="T6" s="4">
        <f>('[1]Qc, Winter, S2'!T6*Main!$B$5)</f>
        <v>-0.34121630750980159</v>
      </c>
      <c r="U6" s="4">
        <f>('[1]Qc, Winter, S2'!U6*Main!$B$5)</f>
        <v>-0.42849725642222092</v>
      </c>
      <c r="V6" s="4">
        <f>('[1]Qc, Winter, S2'!V6*Main!$B$5)</f>
        <v>-0.45353136307409803</v>
      </c>
      <c r="W6" s="4">
        <f>('[1]Qc, Winter, S2'!W6*Main!$B$5)</f>
        <v>-0.60657871971770683</v>
      </c>
      <c r="X6" s="4">
        <f>('[1]Qc, Winter, S2'!X6*Main!$B$5)</f>
        <v>-0.65109741920439068</v>
      </c>
      <c r="Y6" s="4">
        <f>('[1]Qc, Winter, S2'!Y6*Main!$B$5)</f>
        <v>-0.68801901972343726</v>
      </c>
    </row>
    <row r="7" spans="1:25" x14ac:dyDescent="0.3">
      <c r="A7">
        <v>6</v>
      </c>
      <c r="B7" s="4">
        <f>('[1]Qc, Winter, S2'!B7*Main!$B$5)</f>
        <v>0.29873202222073042</v>
      </c>
      <c r="C7" s="4">
        <f>('[1]Qc, Winter, S2'!C7*Main!$B$5)</f>
        <v>0.23136602851725477</v>
      </c>
      <c r="D7" s="4">
        <f>('[1]Qc, Winter, S2'!D7*Main!$B$5)</f>
        <v>0.17718099797196982</v>
      </c>
      <c r="E7" s="4">
        <f>('[1]Qc, Winter, S2'!E7*Main!$B$5)</f>
        <v>0.25873245818380042</v>
      </c>
      <c r="F7" s="4">
        <f>('[1]Qc, Winter, S2'!F7*Main!$B$5)</f>
        <v>0.21675370596686458</v>
      </c>
      <c r="G7" s="4">
        <f>('[1]Qc, Winter, S2'!G7*Main!$B$5)</f>
        <v>0.3122772693682826</v>
      </c>
      <c r="H7" s="4">
        <f>('[1]Qc, Winter, S2'!H7*Main!$B$5)</f>
        <v>0.40411542911856851</v>
      </c>
      <c r="I7" s="4">
        <f>('[1]Qc, Winter, S2'!I7*Main!$B$5)</f>
        <v>0.79516549606328712</v>
      </c>
      <c r="J7" s="4">
        <f>('[1]Qc, Winter, S2'!J7*Main!$B$5)</f>
        <v>0.94351679976254765</v>
      </c>
      <c r="K7" s="4">
        <f>('[1]Qc, Winter, S2'!K7*Main!$B$5)</f>
        <v>0.97217726078459465</v>
      </c>
      <c r="L7" s="4">
        <f>('[1]Qc, Winter, S2'!L7*Main!$B$5)</f>
        <v>0.89561453113595502</v>
      </c>
      <c r="M7" s="4">
        <f>('[1]Qc, Winter, S2'!M7*Main!$B$5)</f>
        <v>0.9843137349709048</v>
      </c>
      <c r="N7" s="4">
        <f>('[1]Qc, Winter, S2'!N7*Main!$B$5)</f>
        <v>0.94826457011489529</v>
      </c>
      <c r="O7" s="4">
        <f>('[1]Qc, Winter, S2'!O7*Main!$B$5)</f>
        <v>0.92780214885302204</v>
      </c>
      <c r="P7" s="4">
        <f>('[1]Qc, Winter, S2'!P7*Main!$B$5)</f>
        <v>0.80422199273918482</v>
      </c>
      <c r="Q7" s="4">
        <f>('[1]Qc, Winter, S2'!Q7*Main!$B$5)</f>
        <v>0.7725671613663565</v>
      </c>
      <c r="R7" s="4">
        <f>('[1]Qc, Winter, S2'!R7*Main!$B$5)</f>
        <v>0.65829633988703018</v>
      </c>
      <c r="S7" s="4">
        <f>('[1]Qc, Winter, S2'!S7*Main!$B$5)</f>
        <v>0.72015406866239084</v>
      </c>
      <c r="T7" s="4">
        <f>('[1]Qc, Winter, S2'!T7*Main!$B$5)</f>
        <v>0.59824107532698478</v>
      </c>
      <c r="U7" s="4">
        <f>('[1]Qc, Winter, S2'!U7*Main!$B$5)</f>
        <v>0.64976289177460467</v>
      </c>
      <c r="V7" s="4">
        <f>('[1]Qc, Winter, S2'!V7*Main!$B$5)</f>
        <v>0.53858958303707682</v>
      </c>
      <c r="W7" s="4">
        <f>('[1]Qc, Winter, S2'!W7*Main!$B$5)</f>
        <v>0.57828882927724856</v>
      </c>
      <c r="X7" s="4">
        <f>('[1]Qc, Winter, S2'!X7*Main!$B$5)</f>
        <v>0.35196528930726823</v>
      </c>
      <c r="Y7" s="4">
        <f>('[1]Qc, Winter, S2'!Y7*Main!$B$5)</f>
        <v>0.35783635173203043</v>
      </c>
    </row>
    <row r="8" spans="1:25" x14ac:dyDescent="0.3">
      <c r="A8">
        <v>7</v>
      </c>
      <c r="B8" s="4">
        <f>('[1]Qc, Winter, S2'!B8*Main!$B$5)</f>
        <v>-0.87183914324641498</v>
      </c>
      <c r="C8" s="4">
        <f>('[1]Qc, Winter, S2'!C8*Main!$B$5)</f>
        <v>-0.87101639933787778</v>
      </c>
      <c r="D8" s="4">
        <f>('[1]Qc, Winter, S2'!D8*Main!$B$5)</f>
        <v>-0.90736668872178861</v>
      </c>
      <c r="E8" s="4">
        <f>('[1]Qc, Winter, S2'!E8*Main!$B$5)</f>
        <v>-0.9329317934875363</v>
      </c>
      <c r="F8" s="4">
        <f>('[1]Qc, Winter, S2'!F8*Main!$B$5)</f>
        <v>-0.94943426739620873</v>
      </c>
      <c r="G8" s="4">
        <f>('[1]Qc, Winter, S2'!G8*Main!$B$5)</f>
        <v>-0.85875855035662507</v>
      </c>
      <c r="H8" s="4">
        <f>('[1]Qc, Winter, S2'!H8*Main!$B$5)</f>
        <v>-0.72218951095166628</v>
      </c>
      <c r="I8" s="4">
        <f>('[1]Qc, Winter, S2'!I8*Main!$B$5)</f>
        <v>-0.38661671946756448</v>
      </c>
      <c r="J8" s="4">
        <f>('[1]Qc, Winter, S2'!J8*Main!$B$5)</f>
        <v>-0.18586918690389231</v>
      </c>
      <c r="K8" s="4">
        <f>('[1]Qc, Winter, S2'!K8*Main!$B$5)</f>
        <v>-0.17956966710768354</v>
      </c>
      <c r="L8" s="4">
        <f>('[1]Qc, Winter, S2'!L8*Main!$B$5)</f>
        <v>-0.13247011583397514</v>
      </c>
      <c r="M8" s="4">
        <f>('[1]Qc, Winter, S2'!M8*Main!$B$5)</f>
        <v>-4.4068759838480208E-2</v>
      </c>
      <c r="N8" s="4">
        <f>('[1]Qc, Winter, S2'!N8*Main!$B$5)</f>
        <v>-0.18440184032908269</v>
      </c>
      <c r="O8" s="4">
        <f>('[1]Qc, Winter, S2'!O8*Main!$B$5)</f>
        <v>-0.1924273714039996</v>
      </c>
      <c r="P8" s="4">
        <f>('[1]Qc, Winter, S2'!P8*Main!$B$5)</f>
        <v>-0.34725232999023403</v>
      </c>
      <c r="Q8" s="4">
        <f>('[1]Qc, Winter, S2'!Q8*Main!$B$5)</f>
        <v>-0.48631203766440445</v>
      </c>
      <c r="R8" s="4">
        <f>('[1]Qc, Winter, S2'!R8*Main!$B$5)</f>
        <v>-0.43891351685919211</v>
      </c>
      <c r="S8" s="4">
        <f>('[1]Qc, Winter, S2'!S8*Main!$B$5)</f>
        <v>-0.49955980210871254</v>
      </c>
      <c r="T8" s="4">
        <f>('[1]Qc, Winter, S2'!T8*Main!$B$5)</f>
        <v>-0.57301461644153051</v>
      </c>
      <c r="U8" s="4">
        <f>('[1]Qc, Winter, S2'!U8*Main!$B$5)</f>
        <v>-0.53396349441070434</v>
      </c>
      <c r="V8" s="4">
        <f>('[1]Qc, Winter, S2'!V8*Main!$B$5)</f>
        <v>-0.60798869340820527</v>
      </c>
      <c r="W8" s="4">
        <f>('[1]Qc, Winter, S2'!W8*Main!$B$5)</f>
        <v>-0.72397562136856985</v>
      </c>
      <c r="X8" s="4">
        <f>('[1]Qc, Winter, S2'!X8*Main!$B$5)</f>
        <v>-0.80048835634291271</v>
      </c>
      <c r="Y8" s="4">
        <f>('[1]Qc, Winter, S2'!Y8*Main!$B$5)</f>
        <v>-0.82060572845785706</v>
      </c>
    </row>
    <row r="9" spans="1:25" x14ac:dyDescent="0.3">
      <c r="A9">
        <v>8</v>
      </c>
      <c r="B9" s="4">
        <f>('[1]Qc, Winter, S2'!B9*Main!$B$5)</f>
        <v>-1.0024765974157805</v>
      </c>
      <c r="C9" s="4">
        <f>('[1]Qc, Winter, S2'!C9*Main!$B$5)</f>
        <v>-1.0339073291394016</v>
      </c>
      <c r="D9" s="4">
        <f>('[1]Qc, Winter, S2'!D9*Main!$B$5)</f>
        <v>-0.99922350778269076</v>
      </c>
      <c r="E9" s="4">
        <f>('[1]Qc, Winter, S2'!E9*Main!$B$5)</f>
        <v>-1.0181506271423089</v>
      </c>
      <c r="F9" s="4">
        <f>('[1]Qc, Winter, S2'!F9*Main!$B$5)</f>
        <v>-0.98718942431076051</v>
      </c>
      <c r="G9" s="4">
        <f>('[1]Qc, Winter, S2'!G9*Main!$B$5)</f>
        <v>-0.94729981693057375</v>
      </c>
      <c r="H9" s="4">
        <f>('[1]Qc, Winter, S2'!H9*Main!$B$5)</f>
        <v>-0.7168408406124851</v>
      </c>
      <c r="I9" s="4">
        <f>('[1]Qc, Winter, S2'!I9*Main!$B$5)</f>
        <v>-0.58773549443718842</v>
      </c>
      <c r="J9" s="4">
        <f>('[1]Qc, Winter, S2'!J9*Main!$B$5)</f>
        <v>-0.54809443341215724</v>
      </c>
      <c r="K9" s="4">
        <f>('[1]Qc, Winter, S2'!K9*Main!$B$5)</f>
        <v>-0.60141654775599807</v>
      </c>
      <c r="L9" s="4">
        <f>('[1]Qc, Winter, S2'!L9*Main!$B$5)</f>
        <v>-0.57370210196073235</v>
      </c>
      <c r="M9" s="4">
        <f>('[1]Qc, Winter, S2'!M9*Main!$B$5)</f>
        <v>-0.52824971998346149</v>
      </c>
      <c r="N9" s="4">
        <f>('[1]Qc, Winter, S2'!N9*Main!$B$5)</f>
        <v>-0.57115472171491011</v>
      </c>
      <c r="O9" s="4">
        <f>('[1]Qc, Winter, S2'!O9*Main!$B$5)</f>
        <v>-0.60018270189613854</v>
      </c>
      <c r="P9" s="4">
        <f>('[1]Qc, Winter, S2'!P9*Main!$B$5)</f>
        <v>-0.72186349001305938</v>
      </c>
      <c r="Q9" s="4">
        <f>('[1]Qc, Winter, S2'!Q9*Main!$B$5)</f>
        <v>-0.82506113604845221</v>
      </c>
      <c r="R9" s="4">
        <f>('[1]Qc, Winter, S2'!R9*Main!$B$5)</f>
        <v>-0.79843360226642379</v>
      </c>
      <c r="S9" s="4">
        <f>('[1]Qc, Winter, S2'!S9*Main!$B$5)</f>
        <v>-0.80342952296833803</v>
      </c>
      <c r="T9" s="4">
        <f>('[1]Qc, Winter, S2'!T9*Main!$B$5)</f>
        <v>-0.8553290962978678</v>
      </c>
      <c r="U9" s="4">
        <f>('[1]Qc, Winter, S2'!U9*Main!$B$5)</f>
        <v>-0.88439236191800841</v>
      </c>
      <c r="V9" s="4">
        <f>('[1]Qc, Winter, S2'!V9*Main!$B$5)</f>
        <v>-0.87281601152152655</v>
      </c>
      <c r="W9" s="4">
        <f>('[1]Qc, Winter, S2'!W9*Main!$B$5)</f>
        <v>-0.93508126962747229</v>
      </c>
      <c r="X9" s="4">
        <f>('[1]Qc, Winter, S2'!X9*Main!$B$5)</f>
        <v>-0.93763095227589388</v>
      </c>
      <c r="Y9" s="4">
        <f>('[1]Qc, Winter, S2'!Y9*Main!$B$5)</f>
        <v>-0.98484911596099456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0.99087439544751288</v>
      </c>
      <c r="C2" s="4">
        <f>('[1]Qc, Winter, S3'!C2*Main!$B$5)</f>
        <v>0.70700088323158372</v>
      </c>
      <c r="D2" s="4">
        <f>('[1]Qc, Winter, S3'!D2*Main!$B$5)</f>
        <v>0.58885859264748597</v>
      </c>
      <c r="E2" s="4">
        <f>('[1]Qc, Winter, S3'!E2*Main!$B$5)</f>
        <v>0.75481455168117573</v>
      </c>
      <c r="F2" s="4">
        <f>('[1]Qc, Winter, S3'!F2*Main!$B$5)</f>
        <v>0.67644487032416678</v>
      </c>
      <c r="G2" s="4">
        <f>('[1]Qc, Winter, S3'!G2*Main!$B$5)</f>
        <v>0.53434319865409108</v>
      </c>
      <c r="H2" s="4">
        <f>('[1]Qc, Winter, S3'!H2*Main!$B$5)</f>
        <v>0.46016029853617513</v>
      </c>
      <c r="I2" s="4">
        <f>('[1]Qc, Winter, S3'!I2*Main!$B$5)</f>
        <v>1.5449853486312766</v>
      </c>
      <c r="J2" s="4">
        <f>('[1]Qc, Winter, S3'!J2*Main!$B$5)</f>
        <v>1.6651928694558527</v>
      </c>
      <c r="K2" s="4">
        <f>('[1]Qc, Winter, S3'!K2*Main!$B$5)</f>
        <v>1.4282441460319577</v>
      </c>
      <c r="L2" s="4">
        <f>('[1]Qc, Winter, S3'!L2*Main!$B$5)</f>
        <v>1.6640081208288517</v>
      </c>
      <c r="M2" s="4">
        <f>('[1]Qc, Winter, S3'!M2*Main!$B$5)</f>
        <v>1.5461943857019367</v>
      </c>
      <c r="N2" s="4">
        <f>('[1]Qc, Winter, S3'!N2*Main!$B$5)</f>
        <v>1.506877678632988</v>
      </c>
      <c r="O2" s="4">
        <f>('[1]Qc, Winter, S3'!O2*Main!$B$5)</f>
        <v>1.3593147993379378</v>
      </c>
      <c r="P2" s="4">
        <f>('[1]Qc, Winter, S3'!P2*Main!$B$5)</f>
        <v>0.82291887559843813</v>
      </c>
      <c r="Q2" s="4">
        <f>('[1]Qc, Winter, S3'!Q2*Main!$B$5)</f>
        <v>1.2756813948180152</v>
      </c>
      <c r="R2" s="4">
        <f>('[1]Qc, Winter, S3'!R2*Main!$B$5)</f>
        <v>1.5452829408599909</v>
      </c>
      <c r="S2" s="4">
        <f>('[1]Qc, Winter, S3'!S2*Main!$B$5)</f>
        <v>1.4418457981960453</v>
      </c>
      <c r="T2" s="4">
        <f>('[1]Qc, Winter, S3'!T2*Main!$B$5)</f>
        <v>0.98775333889901695</v>
      </c>
      <c r="U2" s="4">
        <f>('[1]Qc, Winter, S3'!U2*Main!$B$5)</f>
        <v>1.055787998324146</v>
      </c>
      <c r="V2" s="4">
        <f>('[1]Qc, Winter, S3'!V2*Main!$B$5)</f>
        <v>0.96409242596866396</v>
      </c>
      <c r="W2" s="4">
        <f>('[1]Qc, Winter, S3'!W2*Main!$B$5)</f>
        <v>0.59205394075305307</v>
      </c>
      <c r="X2" s="4">
        <f>('[1]Qc, Winter, S3'!X2*Main!$B$5)</f>
        <v>0.46751453418970673</v>
      </c>
      <c r="Y2" s="4">
        <f>('[1]Qc, Winter, S3'!Y2*Main!$B$5)</f>
        <v>0.49939208679624525</v>
      </c>
    </row>
    <row r="3" spans="1:25" x14ac:dyDescent="0.3">
      <c r="A3">
        <v>2</v>
      </c>
      <c r="B3" s="4">
        <f>('[1]Qc, Winter, S3'!B3*Main!$B$5)</f>
        <v>-1.5639687995832359</v>
      </c>
      <c r="C3" s="4">
        <f>('[1]Qc, Winter, S3'!C3*Main!$B$5)</f>
        <v>-1.5481425626327638</v>
      </c>
      <c r="D3" s="4">
        <f>('[1]Qc, Winter, S3'!D3*Main!$B$5)</f>
        <v>-1.5908604443704077</v>
      </c>
      <c r="E3" s="4">
        <f>('[1]Qc, Winter, S3'!E3*Main!$B$5)</f>
        <v>-1.6803752387693776</v>
      </c>
      <c r="F3" s="4">
        <f>('[1]Qc, Winter, S3'!F3*Main!$B$5)</f>
        <v>-1.6807159871574844</v>
      </c>
      <c r="G3" s="4">
        <f>('[1]Qc, Winter, S3'!G3*Main!$B$5)</f>
        <v>-1.5273818329648585</v>
      </c>
      <c r="H3" s="4">
        <f>('[1]Qc, Winter, S3'!H3*Main!$B$5)</f>
        <v>-0.978069177573205</v>
      </c>
      <c r="I3" s="4">
        <f>('[1]Qc, Winter, S3'!I3*Main!$B$5)</f>
        <v>-0.18248316285916738</v>
      </c>
      <c r="J3" s="4">
        <f>('[1]Qc, Winter, S3'!J3*Main!$B$5)</f>
        <v>-0.1980821260571464</v>
      </c>
      <c r="K3" s="4">
        <f>('[1]Qc, Winter, S3'!K3*Main!$B$5)</f>
        <v>-0.12864494983267002</v>
      </c>
      <c r="L3" s="4">
        <f>('[1]Qc, Winter, S3'!L3*Main!$B$5)</f>
        <v>-0.11332302750908191</v>
      </c>
      <c r="M3" s="4">
        <f>('[1]Qc, Winter, S3'!M3*Main!$B$5)</f>
        <v>-0.51607484291781169</v>
      </c>
      <c r="N3" s="4">
        <f>('[1]Qc, Winter, S3'!N3*Main!$B$5)</f>
        <v>-0.74639061496580494</v>
      </c>
      <c r="O3" s="4">
        <f>('[1]Qc, Winter, S3'!O3*Main!$B$5)</f>
        <v>-0.98711886934175108</v>
      </c>
      <c r="P3" s="4">
        <f>('[1]Qc, Winter, S3'!P3*Main!$B$5)</f>
        <v>-0.98939763668204928</v>
      </c>
      <c r="Q3" s="4">
        <f>('[1]Qc, Winter, S3'!Q3*Main!$B$5)</f>
        <v>-1.0061295485176833</v>
      </c>
      <c r="R3" s="4">
        <f>('[1]Qc, Winter, S3'!R3*Main!$B$5)</f>
        <v>-0.76003453240318575</v>
      </c>
      <c r="S3" s="4">
        <f>('[1]Qc, Winter, S3'!S3*Main!$B$5)</f>
        <v>0.2498017240086163</v>
      </c>
      <c r="T3" s="4">
        <f>('[1]Qc, Winter, S3'!T3*Main!$B$5)</f>
        <v>-3.5564985960113142E-2</v>
      </c>
      <c r="U3" s="4">
        <f>('[1]Qc, Winter, S3'!U3*Main!$B$5)</f>
        <v>-0.43254162228894133</v>
      </c>
      <c r="V3" s="4">
        <f>('[1]Qc, Winter, S3'!V3*Main!$B$5)</f>
        <v>-0.77819378504053738</v>
      </c>
      <c r="W3" s="4">
        <f>('[1]Qc, Winter, S3'!W3*Main!$B$5)</f>
        <v>-1.0443289701931195</v>
      </c>
      <c r="X3" s="4">
        <f>('[1]Qc, Winter, S3'!X3*Main!$B$5)</f>
        <v>-1.1567145590229977</v>
      </c>
      <c r="Y3" s="4">
        <f>('[1]Qc, Winter, S3'!Y3*Main!$B$5)</f>
        <v>-1.2984145527710191</v>
      </c>
    </row>
    <row r="4" spans="1:25" x14ac:dyDescent="0.3">
      <c r="A4">
        <v>3</v>
      </c>
      <c r="B4" s="4">
        <f>('[1]Qc, Winter, S3'!B4*Main!$B$5)</f>
        <v>-1.1965708100913535</v>
      </c>
      <c r="C4" s="4">
        <f>('[1]Qc, Winter, S3'!C4*Main!$B$5)</f>
        <v>-1.2783201750661923</v>
      </c>
      <c r="D4" s="4">
        <f>('[1]Qc, Winter, S3'!D4*Main!$B$5)</f>
        <v>-1.3147850509653185</v>
      </c>
      <c r="E4" s="4">
        <f>('[1]Qc, Winter, S3'!E4*Main!$B$5)</f>
        <v>-1.2843583670197363</v>
      </c>
      <c r="F4" s="4">
        <f>('[1]Qc, Winter, S3'!F4*Main!$B$5)</f>
        <v>-1.2597180701077311</v>
      </c>
      <c r="G4" s="4">
        <f>('[1]Qc, Winter, S3'!G4*Main!$B$5)</f>
        <v>-1.073386247182516</v>
      </c>
      <c r="H4" s="4">
        <f>('[1]Qc, Winter, S3'!H4*Main!$B$5)</f>
        <v>-4.0369403543795111E-2</v>
      </c>
      <c r="I4" s="4">
        <f>('[1]Qc, Winter, S3'!I4*Main!$B$5)</f>
        <v>0.5478678977568453</v>
      </c>
      <c r="J4" s="4">
        <f>('[1]Qc, Winter, S3'!J4*Main!$B$5)</f>
        <v>0.70532108678631922</v>
      </c>
      <c r="K4" s="4">
        <f>('[1]Qc, Winter, S3'!K4*Main!$B$5)</f>
        <v>0.50117017503445815</v>
      </c>
      <c r="L4" s="4">
        <f>('[1]Qc, Winter, S3'!L4*Main!$B$5)</f>
        <v>0.28429838525873308</v>
      </c>
      <c r="M4" s="4">
        <f>('[1]Qc, Winter, S3'!M4*Main!$B$5)</f>
        <v>0.56967219239596967</v>
      </c>
      <c r="N4" s="4">
        <f>('[1]Qc, Winter, S3'!N4*Main!$B$5)</f>
        <v>0.35920677552359481</v>
      </c>
      <c r="O4" s="4">
        <f>('[1]Qc, Winter, S3'!O4*Main!$B$5)</f>
        <v>0.11008170697586593</v>
      </c>
      <c r="P4" s="4">
        <f>('[1]Qc, Winter, S3'!P4*Main!$B$5)</f>
        <v>-0.43986409641655566</v>
      </c>
      <c r="Q4" s="4">
        <f>('[1]Qc, Winter, S3'!Q4*Main!$B$5)</f>
        <v>-0.43133738748177064</v>
      </c>
      <c r="R4" s="4">
        <f>('[1]Qc, Winter, S3'!R4*Main!$B$5)</f>
        <v>-0.35531789808259356</v>
      </c>
      <c r="S4" s="4">
        <f>('[1]Qc, Winter, S3'!S4*Main!$B$5)</f>
        <v>-0.18468254329292669</v>
      </c>
      <c r="T4" s="4">
        <f>('[1]Qc, Winter, S3'!T4*Main!$B$5)</f>
        <v>-0.45011943777700797</v>
      </c>
      <c r="U4" s="4">
        <f>('[1]Qc, Winter, S3'!U4*Main!$B$5)</f>
        <v>-0.24640803474233641</v>
      </c>
      <c r="V4" s="4">
        <f>('[1]Qc, Winter, S3'!V4*Main!$B$5)</f>
        <v>-0.33830508367032619</v>
      </c>
      <c r="W4" s="4">
        <f>('[1]Qc, Winter, S3'!W4*Main!$B$5)</f>
        <v>-0.56684381924663296</v>
      </c>
      <c r="X4" s="4">
        <f>('[1]Qc, Winter, S3'!X4*Main!$B$5)</f>
        <v>-0.90458085129403365</v>
      </c>
      <c r="Y4" s="4">
        <f>('[1]Qc, Winter, S3'!Y4*Main!$B$5)</f>
        <v>-1.0211253260087381</v>
      </c>
    </row>
    <row r="5" spans="1:25" x14ac:dyDescent="0.3">
      <c r="A5">
        <v>4</v>
      </c>
      <c r="B5" s="4">
        <f>('[1]Qc, Winter, S3'!B5*Main!$B$5)</f>
        <v>-0.95193547893765251</v>
      </c>
      <c r="C5" s="4">
        <f>('[1]Qc, Winter, S3'!C5*Main!$B$5)</f>
        <v>-0.98099669651058052</v>
      </c>
      <c r="D5" s="4">
        <f>('[1]Qc, Winter, S3'!D5*Main!$B$5)</f>
        <v>-0.97118614915368273</v>
      </c>
      <c r="E5" s="4">
        <f>('[1]Qc, Winter, S3'!E5*Main!$B$5)</f>
        <v>-0.98968561458913329</v>
      </c>
      <c r="F5" s="4">
        <f>('[1]Qc, Winter, S3'!F5*Main!$B$5)</f>
        <v>-0.99409193724132705</v>
      </c>
      <c r="G5" s="4">
        <f>('[1]Qc, Winter, S3'!G5*Main!$B$5)</f>
        <v>-0.92720896968668787</v>
      </c>
      <c r="H5" s="4">
        <f>('[1]Qc, Winter, S3'!H5*Main!$B$5)</f>
        <v>-0.80445248681354553</v>
      </c>
      <c r="I5" s="4">
        <f>('[1]Qc, Winter, S3'!I5*Main!$B$5)</f>
        <v>-0.73446297236246416</v>
      </c>
      <c r="J5" s="4">
        <f>('[1]Qc, Winter, S3'!J5*Main!$B$5)</f>
        <v>-0.74848721516964833</v>
      </c>
      <c r="K5" s="4">
        <f>('[1]Qc, Winter, S3'!K5*Main!$B$5)</f>
        <v>-0.81259891298855358</v>
      </c>
      <c r="L5" s="4">
        <f>('[1]Qc, Winter, S3'!L5*Main!$B$5)</f>
        <v>-0.90210158280122732</v>
      </c>
      <c r="M5" s="4">
        <f>('[1]Qc, Winter, S3'!M5*Main!$B$5)</f>
        <v>-0.91772237863930617</v>
      </c>
      <c r="N5" s="4">
        <f>('[1]Qc, Winter, S3'!N5*Main!$B$5)</f>
        <v>-0.93755925538187912</v>
      </c>
      <c r="O5" s="4">
        <f>('[1]Qc, Winter, S3'!O5*Main!$B$5)</f>
        <v>-0.96434711379923976</v>
      </c>
      <c r="P5" s="4">
        <f>('[1]Qc, Winter, S3'!P5*Main!$B$5)</f>
        <v>-0.97282544295274054</v>
      </c>
      <c r="Q5" s="4">
        <f>('[1]Qc, Winter, S3'!Q5*Main!$B$5)</f>
        <v>-0.92511605964620081</v>
      </c>
      <c r="R5" s="4">
        <f>('[1]Qc, Winter, S3'!R5*Main!$B$5)</f>
        <v>-0.79898980512870088</v>
      </c>
      <c r="S5" s="4">
        <f>('[1]Qc, Winter, S3'!S5*Main!$B$5)</f>
        <v>-0.47148886074410085</v>
      </c>
      <c r="T5" s="4">
        <f>('[1]Qc, Winter, S3'!T5*Main!$B$5)</f>
        <v>-0.60206615850416123</v>
      </c>
      <c r="U5" s="4">
        <f>('[1]Qc, Winter, S3'!U5*Main!$B$5)</f>
        <v>-0.73031209714057033</v>
      </c>
      <c r="V5" s="4">
        <f>('[1]Qc, Winter, S3'!V5*Main!$B$5)</f>
        <v>-0.79414035351250301</v>
      </c>
      <c r="W5" s="4">
        <f>('[1]Qc, Winter, S3'!W5*Main!$B$5)</f>
        <v>-0.84016870145865796</v>
      </c>
      <c r="X5" s="4">
        <f>('[1]Qc, Winter, S3'!X5*Main!$B$5)</f>
        <v>-0.87925012641624778</v>
      </c>
      <c r="Y5" s="4">
        <f>('[1]Qc, Winter, S3'!Y5*Main!$B$5)</f>
        <v>-0.91028059035284214</v>
      </c>
    </row>
    <row r="6" spans="1:25" x14ac:dyDescent="0.3">
      <c r="A6">
        <v>5</v>
      </c>
      <c r="B6" s="4">
        <f>('[1]Qc, Winter, S3'!B6*Main!$B$5)</f>
        <v>-0.91402142608311709</v>
      </c>
      <c r="C6" s="4">
        <f>('[1]Qc, Winter, S3'!C6*Main!$B$5)</f>
        <v>-0.95995001762749499</v>
      </c>
      <c r="D6" s="4">
        <f>('[1]Qc, Winter, S3'!D6*Main!$B$5)</f>
        <v>-1.0107476288961079</v>
      </c>
      <c r="E6" s="4">
        <f>('[1]Qc, Winter, S3'!E6*Main!$B$5)</f>
        <v>-0.99426608108553627</v>
      </c>
      <c r="F6" s="4">
        <f>('[1]Qc, Winter, S3'!F6*Main!$B$5)</f>
        <v>-0.99206485795568367</v>
      </c>
      <c r="G6" s="4">
        <f>('[1]Qc, Winter, S3'!G6*Main!$B$5)</f>
        <v>-0.84467911041305965</v>
      </c>
      <c r="H6" s="4">
        <f>('[1]Qc, Winter, S3'!H6*Main!$B$5)</f>
        <v>-0.63729743981910503</v>
      </c>
      <c r="I6" s="4">
        <f>('[1]Qc, Winter, S3'!I6*Main!$B$5)</f>
        <v>-0.52095187791689368</v>
      </c>
      <c r="J6" s="4">
        <f>('[1]Qc, Winter, S3'!J6*Main!$B$5)</f>
        <v>-0.52195603594779738</v>
      </c>
      <c r="K6" s="4">
        <f>('[1]Qc, Winter, S3'!K6*Main!$B$5)</f>
        <v>-0.4286455982726935</v>
      </c>
      <c r="L6" s="4">
        <f>('[1]Qc, Winter, S3'!L6*Main!$B$5)</f>
        <v>-0.43268255982059611</v>
      </c>
      <c r="M6" s="4">
        <f>('[1]Qc, Winter, S3'!M6*Main!$B$5)</f>
        <v>-0.40696146973809744</v>
      </c>
      <c r="N6" s="4">
        <f>('[1]Qc, Winter, S3'!N6*Main!$B$5)</f>
        <v>-0.50977714976852384</v>
      </c>
      <c r="O6" s="4">
        <f>('[1]Qc, Winter, S3'!O6*Main!$B$5)</f>
        <v>-0.52706872594515319</v>
      </c>
      <c r="P6" s="4">
        <f>('[1]Qc, Winter, S3'!P6*Main!$B$5)</f>
        <v>-0.52859628591394647</v>
      </c>
      <c r="Q6" s="4">
        <f>('[1]Qc, Winter, S3'!Q6*Main!$B$5)</f>
        <v>-0.63578595688764039</v>
      </c>
      <c r="R6" s="4">
        <f>('[1]Qc, Winter, S3'!R6*Main!$B$5)</f>
        <v>-0.58626175270842795</v>
      </c>
      <c r="S6" s="4">
        <f>('[1]Qc, Winter, S3'!S6*Main!$B$5)</f>
        <v>-0.28238626970502595</v>
      </c>
      <c r="T6" s="4">
        <f>('[1]Qc, Winter, S3'!T6*Main!$B$5)</f>
        <v>-0.33439198135960552</v>
      </c>
      <c r="U6" s="4">
        <f>('[1]Qc, Winter, S3'!U6*Main!$B$5)</f>
        <v>-0.43273980351551034</v>
      </c>
      <c r="V6" s="4">
        <f>('[1]Qc, Winter, S3'!V6*Main!$B$5)</f>
        <v>-0.44895023819456159</v>
      </c>
      <c r="W6" s="4">
        <f>('[1]Qc, Winter, S3'!W6*Main!$B$5)</f>
        <v>-0.60063186952439596</v>
      </c>
      <c r="X6" s="4">
        <f>('[1]Qc, Winter, S3'!X6*Main!$B$5)</f>
        <v>-0.65109741920439068</v>
      </c>
      <c r="Y6" s="4">
        <f>('[1]Qc, Winter, S3'!Y6*Main!$B$5)</f>
        <v>-0.69489920992067167</v>
      </c>
    </row>
    <row r="7" spans="1:25" x14ac:dyDescent="0.3">
      <c r="A7">
        <v>6</v>
      </c>
      <c r="B7" s="4">
        <f>('[1]Qc, Winter, S3'!B7*Main!$B$5)</f>
        <v>0.29873202222073042</v>
      </c>
      <c r="C7" s="4">
        <f>('[1]Qc, Winter, S3'!C7*Main!$B$5)</f>
        <v>0.23367968880242732</v>
      </c>
      <c r="D7" s="4">
        <f>('[1]Qc, Winter, S3'!D7*Main!$B$5)</f>
        <v>0.17542673066531669</v>
      </c>
      <c r="E7" s="4">
        <f>('[1]Qc, Winter, S3'!E7*Main!$B$5)</f>
        <v>0.26134591735737417</v>
      </c>
      <c r="F7" s="4">
        <f>('[1]Qc, Winter, S3'!F7*Main!$B$5)</f>
        <v>0.21675370596686458</v>
      </c>
      <c r="G7" s="4">
        <f>('[1]Qc, Winter, S3'!G7*Main!$B$5)</f>
        <v>0.31536912352044366</v>
      </c>
      <c r="H7" s="4">
        <f>('[1]Qc, Winter, S3'!H7*Main!$B$5)</f>
        <v>0.41236268277404947</v>
      </c>
      <c r="I7" s="4">
        <f>('[1]Qc, Winter, S3'!I7*Main!$B$5)</f>
        <v>0.81122944547870712</v>
      </c>
      <c r="J7" s="4">
        <f>('[1]Qc, Winter, S3'!J7*Main!$B$5)</f>
        <v>0.92501647035543888</v>
      </c>
      <c r="K7" s="4">
        <f>('[1]Qc, Winter, S3'!K7*Main!$B$5)</f>
        <v>0.97217726078459465</v>
      </c>
      <c r="L7" s="4">
        <f>('[1]Qc, Winter, S3'!L7*Main!$B$5)</f>
        <v>0.91370775398718651</v>
      </c>
      <c r="M7" s="4">
        <f>('[1]Qc, Winter, S3'!M7*Main!$B$5)</f>
        <v>0.94571319634459472</v>
      </c>
      <c r="N7" s="4">
        <f>('[1]Qc, Winter, S3'!N7*Main!$B$5)</f>
        <v>0.95784300011605583</v>
      </c>
      <c r="O7" s="4">
        <f>('[1]Qc, Winter, S3'!O7*Main!$B$5)</f>
        <v>0.93726951771886913</v>
      </c>
      <c r="P7" s="4">
        <f>('[1]Qc, Winter, S3'!P7*Main!$B$5)</f>
        <v>0.78829680476415143</v>
      </c>
      <c r="Q7" s="4">
        <f>('[1]Qc, Winter, S3'!Q7*Main!$B$5)</f>
        <v>0.7725671613663565</v>
      </c>
      <c r="R7" s="4">
        <f>('[1]Qc, Winter, S3'!R7*Main!$B$5)</f>
        <v>0.67146226668477049</v>
      </c>
      <c r="S7" s="4">
        <f>('[1]Qc, Winter, S3'!S7*Main!$B$5)</f>
        <v>0.73455715003563882</v>
      </c>
      <c r="T7" s="4">
        <f>('[1]Qc, Winter, S3'!T7*Main!$B$5)</f>
        <v>0.60434557609562733</v>
      </c>
      <c r="U7" s="4">
        <f>('[1]Qc, Winter, S3'!U7*Main!$B$5)</f>
        <v>0.64339266734544176</v>
      </c>
      <c r="V7" s="4">
        <f>('[1]Qc, Winter, S3'!V7*Main!$B$5)</f>
        <v>0.53320368720670608</v>
      </c>
      <c r="W7" s="4">
        <f>('[1]Qc, Winter, S3'!W7*Main!$B$5)</f>
        <v>0.57261933095100115</v>
      </c>
      <c r="X7" s="4">
        <f>('[1]Qc, Winter, S3'!X7*Main!$B$5)</f>
        <v>0.35196528930726823</v>
      </c>
      <c r="Y7" s="4">
        <f>('[1]Qc, Winter, S3'!Y7*Main!$B$5)</f>
        <v>0.35783635173203043</v>
      </c>
    </row>
    <row r="8" spans="1:25" x14ac:dyDescent="0.3">
      <c r="A8">
        <v>7</v>
      </c>
      <c r="B8" s="4">
        <f>('[1]Qc, Winter, S3'!B8*Main!$B$5)</f>
        <v>-0.88064559923880292</v>
      </c>
      <c r="C8" s="4">
        <f>('[1]Qc, Winter, S3'!C8*Main!$B$5)</f>
        <v>-0.86230623534449891</v>
      </c>
      <c r="D8" s="4">
        <f>('[1]Qc, Winter, S3'!D8*Main!$B$5)</f>
        <v>-0.88041520291817121</v>
      </c>
      <c r="E8" s="4">
        <f>('[1]Qc, Winter, S3'!E8*Main!$B$5)</f>
        <v>-0.89634623295861326</v>
      </c>
      <c r="F8" s="4">
        <f>('[1]Qc, Winter, S3'!F8*Main!$B$5)</f>
        <v>-0.98818668647360497</v>
      </c>
      <c r="G8" s="4">
        <f>('[1]Qc, Winter, S3'!G8*Main!$B$5)</f>
        <v>-0.85875855035662507</v>
      </c>
      <c r="H8" s="4">
        <f>('[1]Qc, Winter, S3'!H8*Main!$B$5)</f>
        <v>-0.74429735312365597</v>
      </c>
      <c r="I8" s="4">
        <f>('[1]Qc, Winter, S3'!I8*Main!$B$5)</f>
        <v>-0.38661671946756448</v>
      </c>
      <c r="J8" s="4">
        <f>('[1]Qc, Winter, S3'!J8*Main!$B$5)</f>
        <v>-0.19345568432854099</v>
      </c>
      <c r="K8" s="4">
        <f>('[1]Qc, Winter, S3'!K8*Main!$B$5)</f>
        <v>-0.17780918017525527</v>
      </c>
      <c r="L8" s="4">
        <f>('[1]Qc, Winter, S3'!L8*Main!$B$5)</f>
        <v>-0.13514627979021709</v>
      </c>
      <c r="M8" s="4">
        <f>('[1]Qc, Winter, S3'!M8*Main!$B$5)</f>
        <v>-4.5417803507005118E-2</v>
      </c>
      <c r="N8" s="4">
        <f>('[1]Qc, Winter, S3'!N8*Main!$B$5)</f>
        <v>-0.18257607953374527</v>
      </c>
      <c r="O8" s="4">
        <f>('[1]Qc, Winter, S3'!O8*Main!$B$5)</f>
        <v>-0.19052214990495006</v>
      </c>
      <c r="P8" s="4">
        <f>('[1]Qc, Winter, S3'!P8*Main!$B$5)</f>
        <v>-0.35419737659003869</v>
      </c>
      <c r="Q8" s="4">
        <f>('[1]Qc, Winter, S3'!Q8*Main!$B$5)</f>
        <v>-0.50119914085821271</v>
      </c>
      <c r="R8" s="4">
        <f>('[1]Qc, Winter, S3'!R8*Main!$B$5)</f>
        <v>-0.44787093557060426</v>
      </c>
      <c r="S8" s="4">
        <f>('[1]Qc, Winter, S3'!S8*Main!$B$5)</f>
        <v>-0.49955980210871254</v>
      </c>
      <c r="T8" s="4">
        <f>('[1]Qc, Winter, S3'!T8*Main!$B$5)</f>
        <v>-0.56177903572699073</v>
      </c>
      <c r="U8" s="4">
        <f>('[1]Qc, Winter, S3'!U8*Main!$B$5)</f>
        <v>-0.54475063571193072</v>
      </c>
      <c r="V8" s="4">
        <f>('[1]Qc, Winter, S3'!V8*Main!$B$5)</f>
        <v>-0.60184739347478899</v>
      </c>
      <c r="W8" s="4">
        <f>('[1]Qc, Winter, S3'!W8*Main!$B$5)</f>
        <v>-0.73845513379594119</v>
      </c>
      <c r="X8" s="4">
        <f>('[1]Qc, Winter, S3'!X8*Main!$B$5)</f>
        <v>-0.83316135047935791</v>
      </c>
      <c r="Y8" s="4">
        <f>('[1]Qc, Winter, S3'!Y8*Main!$B$5)</f>
        <v>-0.82873053765050919</v>
      </c>
    </row>
    <row r="9" spans="1:25" x14ac:dyDescent="0.3">
      <c r="A9">
        <v>8</v>
      </c>
      <c r="B9" s="4">
        <f>('[1]Qc, Winter, S3'!B9*Main!$B$5)</f>
        <v>-0.99245183144162274</v>
      </c>
      <c r="C9" s="4">
        <f>('[1]Qc, Winter, S3'!C9*Main!$B$5)</f>
        <v>-1.0236706229102988</v>
      </c>
      <c r="D9" s="4">
        <f>('[1]Qc, Winter, S3'!D9*Main!$B$5)</f>
        <v>-1.0196158242680518</v>
      </c>
      <c r="E9" s="4">
        <f>('[1]Qc, Winter, S3'!E9*Main!$B$5)</f>
        <v>-1.0385136396851553</v>
      </c>
      <c r="F9" s="4">
        <f>('[1]Qc, Winter, S3'!F9*Main!$B$5)</f>
        <v>-0.99716103465733386</v>
      </c>
      <c r="G9" s="4">
        <f>('[1]Qc, Winter, S3'!G9*Main!$B$5)</f>
        <v>-0.96643718696957537</v>
      </c>
      <c r="H9" s="4">
        <f>('[1]Qc, Winter, S3'!H9*Main!$B$5)</f>
        <v>-0.7387849479781734</v>
      </c>
      <c r="I9" s="4">
        <f>('[1]Qc, Winter, S3'!I9*Main!$B$5)</f>
        <v>-0.57027800450341048</v>
      </c>
      <c r="J9" s="4">
        <f>('[1]Qc, Winter, S3'!J9*Main!$B$5)</f>
        <v>-0.53734748373740915</v>
      </c>
      <c r="K9" s="4">
        <f>('[1]Qc, Winter, S3'!K9*Main!$B$5)</f>
        <v>-0.60755345130452876</v>
      </c>
      <c r="L9" s="4">
        <f>('[1]Qc, Winter, S3'!L9*Main!$B$5)</f>
        <v>-0.58529204341448449</v>
      </c>
      <c r="M9" s="4">
        <f>('[1]Qc, Winter, S3'!M9*Main!$B$5)</f>
        <v>-0.52824971998346149</v>
      </c>
      <c r="N9" s="4">
        <f>('[1]Qc, Winter, S3'!N9*Main!$B$5)</f>
        <v>-0.55995560952442169</v>
      </c>
      <c r="O9" s="4">
        <f>('[1]Qc, Winter, S3'!O9*Main!$B$5)</f>
        <v>-0.60624515343044305</v>
      </c>
      <c r="P9" s="4">
        <f>('[1]Qc, Winter, S3'!P9*Main!$B$5)</f>
        <v>-0.72186349001305938</v>
      </c>
      <c r="Q9" s="4">
        <f>('[1]Qc, Winter, S3'!Q9*Main!$B$5)</f>
        <v>-0.81689221390935851</v>
      </c>
      <c r="R9" s="4">
        <f>('[1]Qc, Winter, S3'!R9*Main!$B$5)</f>
        <v>-0.83102272888954309</v>
      </c>
      <c r="S9" s="4">
        <f>('[1]Qc, Winter, S3'!S9*Main!$B$5)</f>
        <v>-0.79539522773865456</v>
      </c>
      <c r="T9" s="4">
        <f>('[1]Qc, Winter, S3'!T9*Main!$B$5)</f>
        <v>-0.8553290962978678</v>
      </c>
      <c r="U9" s="4">
        <f>('[1]Qc, Winter, S3'!U9*Main!$B$5)</f>
        <v>-0.8668796418800282</v>
      </c>
      <c r="V9" s="4">
        <f>('[1]Qc, Winter, S3'!V9*Main!$B$5)</f>
        <v>-0.87281601152152655</v>
      </c>
      <c r="W9" s="4">
        <f>('[1]Qc, Winter, S3'!W9*Main!$B$5)</f>
        <v>-0.89841141591659102</v>
      </c>
      <c r="X9" s="4">
        <f>('[1]Qc, Winter, S3'!X9*Main!$B$5)</f>
        <v>-0.97590160338919574</v>
      </c>
      <c r="Y9" s="4">
        <f>('[1]Qc, Winter, S3'!Y9*Main!$B$5)</f>
        <v>-0.99460009730714305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0.43574787196256431</v>
      </c>
      <c r="C2" s="4">
        <f>('FL Characterization'!C$4-'FL Characterization'!C$2)*VLOOKUP($A2,'FL Ratio'!$A$2:$B$9,2,FALSE)</f>
        <v>0.47970310772977576</v>
      </c>
      <c r="D2" s="4">
        <f>('FL Characterization'!D$4-'FL Characterization'!D$2)*VLOOKUP($A2,'FL Ratio'!$A$2:$B$9,2,FALSE)</f>
        <v>0.62437916104469771</v>
      </c>
      <c r="E2" s="4">
        <f>('FL Characterization'!E$4-'FL Characterization'!E$2)*VLOOKUP($A2,'FL Ratio'!$A$2:$B$9,2,FALSE)</f>
        <v>0.71582560185080524</v>
      </c>
      <c r="F2" s="4">
        <f>('FL Characterization'!F$4-'FL Characterization'!F$2)*VLOOKUP($A2,'FL Ratio'!$A$2:$B$9,2,FALSE)</f>
        <v>0.84164818078112236</v>
      </c>
      <c r="G2" s="4">
        <f>('FL Characterization'!G$4-'FL Characterization'!G$2)*VLOOKUP($A2,'FL Ratio'!$A$2:$B$9,2,FALSE)</f>
        <v>0.98382612611229447</v>
      </c>
      <c r="H2" s="4">
        <f>('FL Characterization'!H$4-'FL Characterization'!H$2)*VLOOKUP($A2,'FL Ratio'!$A$2:$B$9,2,FALSE)</f>
        <v>0.87699278830482941</v>
      </c>
      <c r="I2" s="4">
        <f>('FL Characterization'!I$4-'FL Characterization'!I$2)*VLOOKUP($A2,'FL Ratio'!$A$2:$B$9,2,FALSE)</f>
        <v>1.2537575550955227</v>
      </c>
      <c r="J2" s="4">
        <f>('FL Characterization'!J$4-'FL Characterization'!J$2)*VLOOKUP($A2,'FL Ratio'!$A$2:$B$9,2,FALSE)</f>
        <v>1.1501826190059921</v>
      </c>
      <c r="K2" s="4">
        <f>('FL Characterization'!K$4-'FL Characterization'!K$2)*VLOOKUP($A2,'FL Ratio'!$A$2:$B$9,2,FALSE)</f>
        <v>1.2990644241679516</v>
      </c>
      <c r="L2" s="4">
        <f>('FL Characterization'!L$4-'FL Characterization'!L$2)*VLOOKUP($A2,'FL Ratio'!$A$2:$B$9,2,FALSE)</f>
        <v>1.3350908824215224</v>
      </c>
      <c r="M2" s="4">
        <f>('FL Characterization'!M$4-'FL Characterization'!M$2)*VLOOKUP($A2,'FL Ratio'!$A$2:$B$9,2,FALSE)</f>
        <v>1.2384068625576976</v>
      </c>
      <c r="N2" s="4">
        <f>('FL Characterization'!N$4-'FL Characterization'!N$2)*VLOOKUP($A2,'FL Ratio'!$A$2:$B$9,2,FALSE)</f>
        <v>1.1682576974246455</v>
      </c>
      <c r="O2" s="4">
        <f>('FL Characterization'!O$4-'FL Characterization'!O$2)*VLOOKUP($A2,'FL Ratio'!$A$2:$B$9,2,FALSE)</f>
        <v>1.0755501344721521</v>
      </c>
      <c r="P2" s="4">
        <f>('FL Characterization'!P$4-'FL Characterization'!P$2)*VLOOKUP($A2,'FL Ratio'!$A$2:$B$9,2,FALSE)</f>
        <v>0.99069894010623427</v>
      </c>
      <c r="Q2" s="4">
        <f>('FL Characterization'!Q$4-'FL Characterization'!Q$2)*VLOOKUP($A2,'FL Ratio'!$A$2:$B$9,2,FALSE)</f>
        <v>0.8916163745333745</v>
      </c>
      <c r="R2" s="4">
        <f>('FL Characterization'!R$4-'FL Characterization'!R$2)*VLOOKUP($A2,'FL Ratio'!$A$2:$B$9,2,FALSE)</f>
        <v>0.88233596371451639</v>
      </c>
      <c r="S2" s="4">
        <f>('FL Characterization'!S$4-'FL Characterization'!S$2)*VLOOKUP($A2,'FL Ratio'!$A$2:$B$9,2,FALSE)</f>
        <v>0.69908405450560274</v>
      </c>
      <c r="T2" s="4">
        <f>('FL Characterization'!T$4-'FL Characterization'!T$2)*VLOOKUP($A2,'FL Ratio'!$A$2:$B$9,2,FALSE)</f>
        <v>0.57840854347417092</v>
      </c>
      <c r="U2" s="4">
        <f>('FL Characterization'!U$4-'FL Characterization'!U$2)*VLOOKUP($A2,'FL Ratio'!$A$2:$B$9,2,FALSE)</f>
        <v>0.68635818557389172</v>
      </c>
      <c r="V2" s="4">
        <f>('FL Characterization'!V$4-'FL Characterization'!V$2)*VLOOKUP($A2,'FL Ratio'!$A$2:$B$9,2,FALSE)</f>
        <v>0.69933145167307553</v>
      </c>
      <c r="W2" s="4">
        <f>('FL Characterization'!W$4-'FL Characterization'!W$2)*VLOOKUP($A2,'FL Ratio'!$A$2:$B$9,2,FALSE)</f>
        <v>0.79919543025051409</v>
      </c>
      <c r="X2" s="4">
        <f>('FL Characterization'!X$4-'FL Characterization'!X$2)*VLOOKUP($A2,'FL Ratio'!$A$2:$B$9,2,FALSE)</f>
        <v>0.38805150829698332</v>
      </c>
      <c r="Y2" s="4">
        <f>('FL Characterization'!Y$4-'FL Characterization'!Y$2)*VLOOKUP($A2,'FL Ratio'!$A$2:$B$9,2,FALSE)</f>
        <v>0.37257410013679432</v>
      </c>
    </row>
    <row r="3" spans="1:25" x14ac:dyDescent="0.3">
      <c r="A3">
        <v>2</v>
      </c>
      <c r="B3" s="4">
        <f>('FL Characterization'!B$4-'FL Characterization'!B$2)*VLOOKUP($A3,'FL Ratio'!$A$2:$B$9,2,FALSE)</f>
        <v>0.36312322663547025</v>
      </c>
      <c r="C3" s="4">
        <f>('FL Characterization'!C$4-'FL Characterization'!C$2)*VLOOKUP($A3,'FL Ratio'!$A$2:$B$9,2,FALSE)</f>
        <v>0.39975258977481309</v>
      </c>
      <c r="D3" s="4">
        <f>('FL Characterization'!D$4-'FL Characterization'!D$2)*VLOOKUP($A3,'FL Ratio'!$A$2:$B$9,2,FALSE)</f>
        <v>0.52031596753724796</v>
      </c>
      <c r="E3" s="4">
        <f>('FL Characterization'!E$4-'FL Characterization'!E$2)*VLOOKUP($A3,'FL Ratio'!$A$2:$B$9,2,FALSE)</f>
        <v>0.59652133487567094</v>
      </c>
      <c r="F3" s="4">
        <f>('FL Characterization'!F$4-'FL Characterization'!F$2)*VLOOKUP($A3,'FL Ratio'!$A$2:$B$9,2,FALSE)</f>
        <v>0.70137348398426858</v>
      </c>
      <c r="G3" s="4">
        <f>('FL Characterization'!G$4-'FL Characterization'!G$2)*VLOOKUP($A3,'FL Ratio'!$A$2:$B$9,2,FALSE)</f>
        <v>0.81985510509357873</v>
      </c>
      <c r="H3" s="4">
        <f>('FL Characterization'!H$4-'FL Characterization'!H$2)*VLOOKUP($A3,'FL Ratio'!$A$2:$B$9,2,FALSE)</f>
        <v>0.73082732358735769</v>
      </c>
      <c r="I3" s="4">
        <f>('FL Characterization'!I$4-'FL Characterization'!I$2)*VLOOKUP($A3,'FL Ratio'!$A$2:$B$9,2,FALSE)</f>
        <v>1.0447979625796022</v>
      </c>
      <c r="J3" s="4">
        <f>('FL Characterization'!J$4-'FL Characterization'!J$2)*VLOOKUP($A3,'FL Ratio'!$A$2:$B$9,2,FALSE)</f>
        <v>0.95848551583832653</v>
      </c>
      <c r="K3" s="4">
        <f>('FL Characterization'!K$4-'FL Characterization'!K$2)*VLOOKUP($A3,'FL Ratio'!$A$2:$B$9,2,FALSE)</f>
        <v>1.0825536868066261</v>
      </c>
      <c r="L3" s="4">
        <f>('FL Characterization'!L$4-'FL Characterization'!L$2)*VLOOKUP($A3,'FL Ratio'!$A$2:$B$9,2,FALSE)</f>
        <v>1.1125757353512684</v>
      </c>
      <c r="M3" s="4">
        <f>('FL Characterization'!M$4-'FL Characterization'!M$2)*VLOOKUP($A3,'FL Ratio'!$A$2:$B$9,2,FALSE)</f>
        <v>1.0320057187980813</v>
      </c>
      <c r="N3" s="4">
        <f>('FL Characterization'!N$4-'FL Characterization'!N$2)*VLOOKUP($A3,'FL Ratio'!$A$2:$B$9,2,FALSE)</f>
        <v>0.97354808118720459</v>
      </c>
      <c r="O3" s="4">
        <f>('FL Characterization'!O$4-'FL Characterization'!O$2)*VLOOKUP($A3,'FL Ratio'!$A$2:$B$9,2,FALSE)</f>
        <v>0.89629177872679344</v>
      </c>
      <c r="P3" s="4">
        <f>('FL Characterization'!P$4-'FL Characterization'!P$2)*VLOOKUP($A3,'FL Ratio'!$A$2:$B$9,2,FALSE)</f>
        <v>0.82558245008852849</v>
      </c>
      <c r="Q3" s="4">
        <f>('FL Characterization'!Q$4-'FL Characterization'!Q$2)*VLOOKUP($A3,'FL Ratio'!$A$2:$B$9,2,FALSE)</f>
        <v>0.74301364544447868</v>
      </c>
      <c r="R3" s="4">
        <f>('FL Characterization'!R$4-'FL Characterization'!R$2)*VLOOKUP($A3,'FL Ratio'!$A$2:$B$9,2,FALSE)</f>
        <v>0.73527996976209686</v>
      </c>
      <c r="S3" s="4">
        <f>('FL Characterization'!S$4-'FL Characterization'!S$2)*VLOOKUP($A3,'FL Ratio'!$A$2:$B$9,2,FALSE)</f>
        <v>0.5825700454213355</v>
      </c>
      <c r="T3" s="4">
        <f>('FL Characterization'!T$4-'FL Characterization'!T$2)*VLOOKUP($A3,'FL Ratio'!$A$2:$B$9,2,FALSE)</f>
        <v>0.48200711956180908</v>
      </c>
      <c r="U3" s="4">
        <f>('FL Characterization'!U$4-'FL Characterization'!U$2)*VLOOKUP($A3,'FL Ratio'!$A$2:$B$9,2,FALSE)</f>
        <v>0.57196515464490971</v>
      </c>
      <c r="V3" s="4">
        <f>('FL Characterization'!V$4-'FL Characterization'!V$2)*VLOOKUP($A3,'FL Ratio'!$A$2:$B$9,2,FALSE)</f>
        <v>0.58277620972756283</v>
      </c>
      <c r="W3" s="4">
        <f>('FL Characterization'!W$4-'FL Characterization'!W$2)*VLOOKUP($A3,'FL Ratio'!$A$2:$B$9,2,FALSE)</f>
        <v>0.66599619187542836</v>
      </c>
      <c r="X3" s="4">
        <f>('FL Characterization'!X$4-'FL Characterization'!X$2)*VLOOKUP($A3,'FL Ratio'!$A$2:$B$9,2,FALSE)</f>
        <v>0.32337625691415273</v>
      </c>
      <c r="Y3" s="4">
        <f>('FL Characterization'!Y$4-'FL Characterization'!Y$2)*VLOOKUP($A3,'FL Ratio'!$A$2:$B$9,2,FALSE)</f>
        <v>0.3104784167806619</v>
      </c>
    </row>
    <row r="4" spans="1:25" x14ac:dyDescent="0.3">
      <c r="A4">
        <v>3</v>
      </c>
      <c r="B4" s="4">
        <f>('FL Characterization'!B$4-'FL Characterization'!B$2)*VLOOKUP($A4,'FL Ratio'!$A$2:$B$9,2,FALSE)</f>
        <v>0.29049858130837619</v>
      </c>
      <c r="C4" s="4">
        <f>('FL Characterization'!C$4-'FL Characterization'!C$2)*VLOOKUP($A4,'FL Ratio'!$A$2:$B$9,2,FALSE)</f>
        <v>0.31980207181985049</v>
      </c>
      <c r="D4" s="4">
        <f>('FL Characterization'!D$4-'FL Characterization'!D$2)*VLOOKUP($A4,'FL Ratio'!$A$2:$B$9,2,FALSE)</f>
        <v>0.41625277402979843</v>
      </c>
      <c r="E4" s="4">
        <f>('FL Characterization'!E$4-'FL Characterization'!E$2)*VLOOKUP($A4,'FL Ratio'!$A$2:$B$9,2,FALSE)</f>
        <v>0.47721706790053675</v>
      </c>
      <c r="F4" s="4">
        <f>('FL Characterization'!F$4-'FL Characterization'!F$2)*VLOOKUP($A4,'FL Ratio'!$A$2:$B$9,2,FALSE)</f>
        <v>0.5610987871874149</v>
      </c>
      <c r="G4" s="4">
        <f>('FL Characterization'!G$4-'FL Characterization'!G$2)*VLOOKUP($A4,'FL Ratio'!$A$2:$B$9,2,FALSE)</f>
        <v>0.65588408407486298</v>
      </c>
      <c r="H4" s="4">
        <f>('FL Characterization'!H$4-'FL Characterization'!H$2)*VLOOKUP($A4,'FL Ratio'!$A$2:$B$9,2,FALSE)</f>
        <v>0.5846618588698862</v>
      </c>
      <c r="I4" s="4">
        <f>('FL Characterization'!I$4-'FL Characterization'!I$2)*VLOOKUP($A4,'FL Ratio'!$A$2:$B$9,2,FALSE)</f>
        <v>0.83583837006368178</v>
      </c>
      <c r="J4" s="4">
        <f>('FL Characterization'!J$4-'FL Characterization'!J$2)*VLOOKUP($A4,'FL Ratio'!$A$2:$B$9,2,FALSE)</f>
        <v>0.76678841267066122</v>
      </c>
      <c r="K4" s="4">
        <f>('FL Characterization'!K$4-'FL Characterization'!K$2)*VLOOKUP($A4,'FL Ratio'!$A$2:$B$9,2,FALSE)</f>
        <v>0.86604294944530102</v>
      </c>
      <c r="L4" s="4">
        <f>('FL Characterization'!L$4-'FL Characterization'!L$2)*VLOOKUP($A4,'FL Ratio'!$A$2:$B$9,2,FALSE)</f>
        <v>0.89006058828101486</v>
      </c>
      <c r="M4" s="4">
        <f>('FL Characterization'!M$4-'FL Characterization'!M$2)*VLOOKUP($A4,'FL Ratio'!$A$2:$B$9,2,FALSE)</f>
        <v>0.82560457503846507</v>
      </c>
      <c r="N4" s="4">
        <f>('FL Characterization'!N$4-'FL Characterization'!N$2)*VLOOKUP($A4,'FL Ratio'!$A$2:$B$9,2,FALSE)</f>
        <v>0.77883846494976372</v>
      </c>
      <c r="O4" s="4">
        <f>('FL Characterization'!O$4-'FL Characterization'!O$2)*VLOOKUP($A4,'FL Ratio'!$A$2:$B$9,2,FALSE)</f>
        <v>0.7170334229814348</v>
      </c>
      <c r="P4" s="4">
        <f>('FL Characterization'!P$4-'FL Characterization'!P$2)*VLOOKUP($A4,'FL Ratio'!$A$2:$B$9,2,FALSE)</f>
        <v>0.66046596007082281</v>
      </c>
      <c r="Q4" s="4">
        <f>('FL Characterization'!Q$4-'FL Characterization'!Q$2)*VLOOKUP($A4,'FL Ratio'!$A$2:$B$9,2,FALSE)</f>
        <v>0.59441091635558296</v>
      </c>
      <c r="R4" s="4">
        <f>('FL Characterization'!R$4-'FL Characterization'!R$2)*VLOOKUP($A4,'FL Ratio'!$A$2:$B$9,2,FALSE)</f>
        <v>0.58822397580967756</v>
      </c>
      <c r="S4" s="4">
        <f>('FL Characterization'!S$4-'FL Characterization'!S$2)*VLOOKUP($A4,'FL Ratio'!$A$2:$B$9,2,FALSE)</f>
        <v>0.46605603633706844</v>
      </c>
      <c r="T4" s="4">
        <f>('FL Characterization'!T$4-'FL Characterization'!T$2)*VLOOKUP($A4,'FL Ratio'!$A$2:$B$9,2,FALSE)</f>
        <v>0.3856056956494473</v>
      </c>
      <c r="U4" s="4">
        <f>('FL Characterization'!U$4-'FL Characterization'!U$2)*VLOOKUP($A4,'FL Ratio'!$A$2:$B$9,2,FALSE)</f>
        <v>0.45757212371592781</v>
      </c>
      <c r="V4" s="4">
        <f>('FL Characterization'!V$4-'FL Characterization'!V$2)*VLOOKUP($A4,'FL Ratio'!$A$2:$B$9,2,FALSE)</f>
        <v>0.4662209677820503</v>
      </c>
      <c r="W4" s="4">
        <f>('FL Characterization'!W$4-'FL Characterization'!W$2)*VLOOKUP($A4,'FL Ratio'!$A$2:$B$9,2,FALSE)</f>
        <v>0.53279695350034273</v>
      </c>
      <c r="X4" s="4">
        <f>('FL Characterization'!X$4-'FL Characterization'!X$2)*VLOOKUP($A4,'FL Ratio'!$A$2:$B$9,2,FALSE)</f>
        <v>0.25870100553132219</v>
      </c>
      <c r="Y4" s="4">
        <f>('FL Characterization'!Y$4-'FL Characterization'!Y$2)*VLOOKUP($A4,'FL Ratio'!$A$2:$B$9,2,FALSE)</f>
        <v>0.24838273342452952</v>
      </c>
    </row>
    <row r="5" spans="1:25" x14ac:dyDescent="0.3">
      <c r="A5">
        <v>4</v>
      </c>
      <c r="B5" s="4">
        <f>('FL Characterization'!B$4-'FL Characterization'!B$2)*VLOOKUP($A5,'FL Ratio'!$A$2:$B$9,2,FALSE)</f>
        <v>0.21787393598128216</v>
      </c>
      <c r="C5" s="4">
        <f>('FL Characterization'!C$4-'FL Characterization'!C$2)*VLOOKUP($A5,'FL Ratio'!$A$2:$B$9,2,FALSE)</f>
        <v>0.23985155386488788</v>
      </c>
      <c r="D5" s="4">
        <f>('FL Characterization'!D$4-'FL Characterization'!D$2)*VLOOKUP($A5,'FL Ratio'!$A$2:$B$9,2,FALSE)</f>
        <v>0.31218958052234885</v>
      </c>
      <c r="E5" s="4">
        <f>('FL Characterization'!E$4-'FL Characterization'!E$2)*VLOOKUP($A5,'FL Ratio'!$A$2:$B$9,2,FALSE)</f>
        <v>0.35791280092540262</v>
      </c>
      <c r="F5" s="4">
        <f>('FL Characterization'!F$4-'FL Characterization'!F$2)*VLOOKUP($A5,'FL Ratio'!$A$2:$B$9,2,FALSE)</f>
        <v>0.42082409039056118</v>
      </c>
      <c r="G5" s="4">
        <f>('FL Characterization'!G$4-'FL Characterization'!G$2)*VLOOKUP($A5,'FL Ratio'!$A$2:$B$9,2,FALSE)</f>
        <v>0.49191306305614724</v>
      </c>
      <c r="H5" s="4">
        <f>('FL Characterization'!H$4-'FL Characterization'!H$2)*VLOOKUP($A5,'FL Ratio'!$A$2:$B$9,2,FALSE)</f>
        <v>0.4384963941524147</v>
      </c>
      <c r="I5" s="4">
        <f>('FL Characterization'!I$4-'FL Characterization'!I$2)*VLOOKUP($A5,'FL Ratio'!$A$2:$B$9,2,FALSE)</f>
        <v>0.62687877754776133</v>
      </c>
      <c r="J5" s="4">
        <f>('FL Characterization'!J$4-'FL Characterization'!J$2)*VLOOKUP($A5,'FL Ratio'!$A$2:$B$9,2,FALSE)</f>
        <v>0.57509130950299603</v>
      </c>
      <c r="K5" s="4">
        <f>('FL Characterization'!K$4-'FL Characterization'!K$2)*VLOOKUP($A5,'FL Ratio'!$A$2:$B$9,2,FALSE)</f>
        <v>0.64953221208397582</v>
      </c>
      <c r="L5" s="4">
        <f>('FL Characterization'!L$4-'FL Characterization'!L$2)*VLOOKUP($A5,'FL Ratio'!$A$2:$B$9,2,FALSE)</f>
        <v>0.6675454412107612</v>
      </c>
      <c r="M5" s="4">
        <f>('FL Characterization'!M$4-'FL Characterization'!M$2)*VLOOKUP($A5,'FL Ratio'!$A$2:$B$9,2,FALSE)</f>
        <v>0.6192034312788488</v>
      </c>
      <c r="N5" s="4">
        <f>('FL Characterization'!N$4-'FL Characterization'!N$2)*VLOOKUP($A5,'FL Ratio'!$A$2:$B$9,2,FALSE)</f>
        <v>0.58412884871232273</v>
      </c>
      <c r="O5" s="4">
        <f>('FL Characterization'!O$4-'FL Characterization'!O$2)*VLOOKUP($A5,'FL Ratio'!$A$2:$B$9,2,FALSE)</f>
        <v>0.53777506723607604</v>
      </c>
      <c r="P5" s="4">
        <f>('FL Characterization'!P$4-'FL Characterization'!P$2)*VLOOKUP($A5,'FL Ratio'!$A$2:$B$9,2,FALSE)</f>
        <v>0.49534947005311714</v>
      </c>
      <c r="Q5" s="4">
        <f>('FL Characterization'!Q$4-'FL Characterization'!Q$2)*VLOOKUP($A5,'FL Ratio'!$A$2:$B$9,2,FALSE)</f>
        <v>0.44580818726668725</v>
      </c>
      <c r="R5" s="4">
        <f>('FL Characterization'!R$4-'FL Characterization'!R$2)*VLOOKUP($A5,'FL Ratio'!$A$2:$B$9,2,FALSE)</f>
        <v>0.4411679818572582</v>
      </c>
      <c r="S5" s="4">
        <f>('FL Characterization'!S$4-'FL Characterization'!S$2)*VLOOKUP($A5,'FL Ratio'!$A$2:$B$9,2,FALSE)</f>
        <v>0.34954202725280137</v>
      </c>
      <c r="T5" s="4">
        <f>('FL Characterization'!T$4-'FL Characterization'!T$2)*VLOOKUP($A5,'FL Ratio'!$A$2:$B$9,2,FALSE)</f>
        <v>0.28920427173708546</v>
      </c>
      <c r="U5" s="4">
        <f>('FL Characterization'!U$4-'FL Characterization'!U$2)*VLOOKUP($A5,'FL Ratio'!$A$2:$B$9,2,FALSE)</f>
        <v>0.34317909278694586</v>
      </c>
      <c r="V5" s="4">
        <f>('FL Characterization'!V$4-'FL Characterization'!V$2)*VLOOKUP($A5,'FL Ratio'!$A$2:$B$9,2,FALSE)</f>
        <v>0.34966572583653777</v>
      </c>
      <c r="W5" s="4">
        <f>('FL Characterization'!W$4-'FL Characterization'!W$2)*VLOOKUP($A5,'FL Ratio'!$A$2:$B$9,2,FALSE)</f>
        <v>0.39959771512525705</v>
      </c>
      <c r="X5" s="4">
        <f>('FL Characterization'!X$4-'FL Characterization'!X$2)*VLOOKUP($A5,'FL Ratio'!$A$2:$B$9,2,FALSE)</f>
        <v>0.19402575414849166</v>
      </c>
      <c r="Y5" s="4">
        <f>('FL Characterization'!Y$4-'FL Characterization'!Y$2)*VLOOKUP($A5,'FL Ratio'!$A$2:$B$9,2,FALSE)</f>
        <v>0.18628705006839716</v>
      </c>
    </row>
    <row r="6" spans="1:25" x14ac:dyDescent="0.3">
      <c r="A6">
        <v>5</v>
      </c>
      <c r="B6" s="4">
        <f>('FL Characterization'!B$4-'FL Characterization'!B$2)*VLOOKUP($A6,'FL Ratio'!$A$2:$B$9,2,FALSE)</f>
        <v>0.21787393598128216</v>
      </c>
      <c r="C6" s="4">
        <f>('FL Characterization'!C$4-'FL Characterization'!C$2)*VLOOKUP($A6,'FL Ratio'!$A$2:$B$9,2,FALSE)</f>
        <v>0.23985155386488788</v>
      </c>
      <c r="D6" s="4">
        <f>('FL Characterization'!D$4-'FL Characterization'!D$2)*VLOOKUP($A6,'FL Ratio'!$A$2:$B$9,2,FALSE)</f>
        <v>0.31218958052234885</v>
      </c>
      <c r="E6" s="4">
        <f>('FL Characterization'!E$4-'FL Characterization'!E$2)*VLOOKUP($A6,'FL Ratio'!$A$2:$B$9,2,FALSE)</f>
        <v>0.35791280092540262</v>
      </c>
      <c r="F6" s="4">
        <f>('FL Characterization'!F$4-'FL Characterization'!F$2)*VLOOKUP($A6,'FL Ratio'!$A$2:$B$9,2,FALSE)</f>
        <v>0.42082409039056118</v>
      </c>
      <c r="G6" s="4">
        <f>('FL Characterization'!G$4-'FL Characterization'!G$2)*VLOOKUP($A6,'FL Ratio'!$A$2:$B$9,2,FALSE)</f>
        <v>0.49191306305614724</v>
      </c>
      <c r="H6" s="4">
        <f>('FL Characterization'!H$4-'FL Characterization'!H$2)*VLOOKUP($A6,'FL Ratio'!$A$2:$B$9,2,FALSE)</f>
        <v>0.4384963941524147</v>
      </c>
      <c r="I6" s="4">
        <f>('FL Characterization'!I$4-'FL Characterization'!I$2)*VLOOKUP($A6,'FL Ratio'!$A$2:$B$9,2,FALSE)</f>
        <v>0.62687877754776133</v>
      </c>
      <c r="J6" s="4">
        <f>('FL Characterization'!J$4-'FL Characterization'!J$2)*VLOOKUP($A6,'FL Ratio'!$A$2:$B$9,2,FALSE)</f>
        <v>0.57509130950299603</v>
      </c>
      <c r="K6" s="4">
        <f>('FL Characterization'!K$4-'FL Characterization'!K$2)*VLOOKUP($A6,'FL Ratio'!$A$2:$B$9,2,FALSE)</f>
        <v>0.64953221208397582</v>
      </c>
      <c r="L6" s="4">
        <f>('FL Characterization'!L$4-'FL Characterization'!L$2)*VLOOKUP($A6,'FL Ratio'!$A$2:$B$9,2,FALSE)</f>
        <v>0.6675454412107612</v>
      </c>
      <c r="M6" s="4">
        <f>('FL Characterization'!M$4-'FL Characterization'!M$2)*VLOOKUP($A6,'FL Ratio'!$A$2:$B$9,2,FALSE)</f>
        <v>0.6192034312788488</v>
      </c>
      <c r="N6" s="4">
        <f>('FL Characterization'!N$4-'FL Characterization'!N$2)*VLOOKUP($A6,'FL Ratio'!$A$2:$B$9,2,FALSE)</f>
        <v>0.58412884871232273</v>
      </c>
      <c r="O6" s="4">
        <f>('FL Characterization'!O$4-'FL Characterization'!O$2)*VLOOKUP($A6,'FL Ratio'!$A$2:$B$9,2,FALSE)</f>
        <v>0.53777506723607604</v>
      </c>
      <c r="P6" s="4">
        <f>('FL Characterization'!P$4-'FL Characterization'!P$2)*VLOOKUP($A6,'FL Ratio'!$A$2:$B$9,2,FALSE)</f>
        <v>0.49534947005311714</v>
      </c>
      <c r="Q6" s="4">
        <f>('FL Characterization'!Q$4-'FL Characterization'!Q$2)*VLOOKUP($A6,'FL Ratio'!$A$2:$B$9,2,FALSE)</f>
        <v>0.44580818726668725</v>
      </c>
      <c r="R6" s="4">
        <f>('FL Characterization'!R$4-'FL Characterization'!R$2)*VLOOKUP($A6,'FL Ratio'!$A$2:$B$9,2,FALSE)</f>
        <v>0.4411679818572582</v>
      </c>
      <c r="S6" s="4">
        <f>('FL Characterization'!S$4-'FL Characterization'!S$2)*VLOOKUP($A6,'FL Ratio'!$A$2:$B$9,2,FALSE)</f>
        <v>0.34954202725280137</v>
      </c>
      <c r="T6" s="4">
        <f>('FL Characterization'!T$4-'FL Characterization'!T$2)*VLOOKUP($A6,'FL Ratio'!$A$2:$B$9,2,FALSE)</f>
        <v>0.28920427173708546</v>
      </c>
      <c r="U6" s="4">
        <f>('FL Characterization'!U$4-'FL Characterization'!U$2)*VLOOKUP($A6,'FL Ratio'!$A$2:$B$9,2,FALSE)</f>
        <v>0.34317909278694586</v>
      </c>
      <c r="V6" s="4">
        <f>('FL Characterization'!V$4-'FL Characterization'!V$2)*VLOOKUP($A6,'FL Ratio'!$A$2:$B$9,2,FALSE)</f>
        <v>0.34966572583653777</v>
      </c>
      <c r="W6" s="4">
        <f>('FL Characterization'!W$4-'FL Characterization'!W$2)*VLOOKUP($A6,'FL Ratio'!$A$2:$B$9,2,FALSE)</f>
        <v>0.39959771512525705</v>
      </c>
      <c r="X6" s="4">
        <f>('FL Characterization'!X$4-'FL Characterization'!X$2)*VLOOKUP($A6,'FL Ratio'!$A$2:$B$9,2,FALSE)</f>
        <v>0.19402575414849166</v>
      </c>
      <c r="Y6" s="4">
        <f>('FL Characterization'!Y$4-'FL Characterization'!Y$2)*VLOOKUP($A6,'FL Ratio'!$A$2:$B$9,2,FALSE)</f>
        <v>0.18628705006839716</v>
      </c>
    </row>
    <row r="7" spans="1:25" x14ac:dyDescent="0.3">
      <c r="A7">
        <v>6</v>
      </c>
      <c r="B7" s="4">
        <f>('FL Characterization'!B$4-'FL Characterization'!B$2)*VLOOKUP($A7,'FL Ratio'!$A$2:$B$9,2,FALSE)</f>
        <v>0.21787393598128216</v>
      </c>
      <c r="C7" s="4">
        <f>('FL Characterization'!C$4-'FL Characterization'!C$2)*VLOOKUP($A7,'FL Ratio'!$A$2:$B$9,2,FALSE)</f>
        <v>0.23985155386488788</v>
      </c>
      <c r="D7" s="4">
        <f>('FL Characterization'!D$4-'FL Characterization'!D$2)*VLOOKUP($A7,'FL Ratio'!$A$2:$B$9,2,FALSE)</f>
        <v>0.31218958052234885</v>
      </c>
      <c r="E7" s="4">
        <f>('FL Characterization'!E$4-'FL Characterization'!E$2)*VLOOKUP($A7,'FL Ratio'!$A$2:$B$9,2,FALSE)</f>
        <v>0.35791280092540262</v>
      </c>
      <c r="F7" s="4">
        <f>('FL Characterization'!F$4-'FL Characterization'!F$2)*VLOOKUP($A7,'FL Ratio'!$A$2:$B$9,2,FALSE)</f>
        <v>0.42082409039056118</v>
      </c>
      <c r="G7" s="4">
        <f>('FL Characterization'!G$4-'FL Characterization'!G$2)*VLOOKUP($A7,'FL Ratio'!$A$2:$B$9,2,FALSE)</f>
        <v>0.49191306305614724</v>
      </c>
      <c r="H7" s="4">
        <f>('FL Characterization'!H$4-'FL Characterization'!H$2)*VLOOKUP($A7,'FL Ratio'!$A$2:$B$9,2,FALSE)</f>
        <v>0.4384963941524147</v>
      </c>
      <c r="I7" s="4">
        <f>('FL Characterization'!I$4-'FL Characterization'!I$2)*VLOOKUP($A7,'FL Ratio'!$A$2:$B$9,2,FALSE)</f>
        <v>0.62687877754776133</v>
      </c>
      <c r="J7" s="4">
        <f>('FL Characterization'!J$4-'FL Characterization'!J$2)*VLOOKUP($A7,'FL Ratio'!$A$2:$B$9,2,FALSE)</f>
        <v>0.57509130950299603</v>
      </c>
      <c r="K7" s="4">
        <f>('FL Characterization'!K$4-'FL Characterization'!K$2)*VLOOKUP($A7,'FL Ratio'!$A$2:$B$9,2,FALSE)</f>
        <v>0.64953221208397582</v>
      </c>
      <c r="L7" s="4">
        <f>('FL Characterization'!L$4-'FL Characterization'!L$2)*VLOOKUP($A7,'FL Ratio'!$A$2:$B$9,2,FALSE)</f>
        <v>0.6675454412107612</v>
      </c>
      <c r="M7" s="4">
        <f>('FL Characterization'!M$4-'FL Characterization'!M$2)*VLOOKUP($A7,'FL Ratio'!$A$2:$B$9,2,FALSE)</f>
        <v>0.6192034312788488</v>
      </c>
      <c r="N7" s="4">
        <f>('FL Characterization'!N$4-'FL Characterization'!N$2)*VLOOKUP($A7,'FL Ratio'!$A$2:$B$9,2,FALSE)</f>
        <v>0.58412884871232273</v>
      </c>
      <c r="O7" s="4">
        <f>('FL Characterization'!O$4-'FL Characterization'!O$2)*VLOOKUP($A7,'FL Ratio'!$A$2:$B$9,2,FALSE)</f>
        <v>0.53777506723607604</v>
      </c>
      <c r="P7" s="4">
        <f>('FL Characterization'!P$4-'FL Characterization'!P$2)*VLOOKUP($A7,'FL Ratio'!$A$2:$B$9,2,FALSE)</f>
        <v>0.49534947005311714</v>
      </c>
      <c r="Q7" s="4">
        <f>('FL Characterization'!Q$4-'FL Characterization'!Q$2)*VLOOKUP($A7,'FL Ratio'!$A$2:$B$9,2,FALSE)</f>
        <v>0.44580818726668725</v>
      </c>
      <c r="R7" s="4">
        <f>('FL Characterization'!R$4-'FL Characterization'!R$2)*VLOOKUP($A7,'FL Ratio'!$A$2:$B$9,2,FALSE)</f>
        <v>0.4411679818572582</v>
      </c>
      <c r="S7" s="4">
        <f>('FL Characterization'!S$4-'FL Characterization'!S$2)*VLOOKUP($A7,'FL Ratio'!$A$2:$B$9,2,FALSE)</f>
        <v>0.34954202725280137</v>
      </c>
      <c r="T7" s="4">
        <f>('FL Characterization'!T$4-'FL Characterization'!T$2)*VLOOKUP($A7,'FL Ratio'!$A$2:$B$9,2,FALSE)</f>
        <v>0.28920427173708546</v>
      </c>
      <c r="U7" s="4">
        <f>('FL Characterization'!U$4-'FL Characterization'!U$2)*VLOOKUP($A7,'FL Ratio'!$A$2:$B$9,2,FALSE)</f>
        <v>0.34317909278694586</v>
      </c>
      <c r="V7" s="4">
        <f>('FL Characterization'!V$4-'FL Characterization'!V$2)*VLOOKUP($A7,'FL Ratio'!$A$2:$B$9,2,FALSE)</f>
        <v>0.34966572583653777</v>
      </c>
      <c r="W7" s="4">
        <f>('FL Characterization'!W$4-'FL Characterization'!W$2)*VLOOKUP($A7,'FL Ratio'!$A$2:$B$9,2,FALSE)</f>
        <v>0.39959771512525705</v>
      </c>
      <c r="X7" s="4">
        <f>('FL Characterization'!X$4-'FL Characterization'!X$2)*VLOOKUP($A7,'FL Ratio'!$A$2:$B$9,2,FALSE)</f>
        <v>0.19402575414849166</v>
      </c>
      <c r="Y7" s="4">
        <f>('FL Characterization'!Y$4-'FL Characterization'!Y$2)*VLOOKUP($A7,'FL Ratio'!$A$2:$B$9,2,FALSE)</f>
        <v>0.18628705006839716</v>
      </c>
    </row>
    <row r="8" spans="1:25" x14ac:dyDescent="0.3">
      <c r="A8">
        <v>7</v>
      </c>
      <c r="B8" s="4">
        <f>('FL Characterization'!B$4-'FL Characterization'!B$2)*VLOOKUP($A8,'FL Ratio'!$A$2:$B$9,2,FALSE)</f>
        <v>0.21787393598128216</v>
      </c>
      <c r="C8" s="4">
        <f>('FL Characterization'!C$4-'FL Characterization'!C$2)*VLOOKUP($A8,'FL Ratio'!$A$2:$B$9,2,FALSE)</f>
        <v>0.23985155386488788</v>
      </c>
      <c r="D8" s="4">
        <f>('FL Characterization'!D$4-'FL Characterization'!D$2)*VLOOKUP($A8,'FL Ratio'!$A$2:$B$9,2,FALSE)</f>
        <v>0.31218958052234885</v>
      </c>
      <c r="E8" s="4">
        <f>('FL Characterization'!E$4-'FL Characterization'!E$2)*VLOOKUP($A8,'FL Ratio'!$A$2:$B$9,2,FALSE)</f>
        <v>0.35791280092540262</v>
      </c>
      <c r="F8" s="4">
        <f>('FL Characterization'!F$4-'FL Characterization'!F$2)*VLOOKUP($A8,'FL Ratio'!$A$2:$B$9,2,FALSE)</f>
        <v>0.42082409039056118</v>
      </c>
      <c r="G8" s="4">
        <f>('FL Characterization'!G$4-'FL Characterization'!G$2)*VLOOKUP($A8,'FL Ratio'!$A$2:$B$9,2,FALSE)</f>
        <v>0.49191306305614724</v>
      </c>
      <c r="H8" s="4">
        <f>('FL Characterization'!H$4-'FL Characterization'!H$2)*VLOOKUP($A8,'FL Ratio'!$A$2:$B$9,2,FALSE)</f>
        <v>0.4384963941524147</v>
      </c>
      <c r="I8" s="4">
        <f>('FL Characterization'!I$4-'FL Characterization'!I$2)*VLOOKUP($A8,'FL Ratio'!$A$2:$B$9,2,FALSE)</f>
        <v>0.62687877754776133</v>
      </c>
      <c r="J8" s="4">
        <f>('FL Characterization'!J$4-'FL Characterization'!J$2)*VLOOKUP($A8,'FL Ratio'!$A$2:$B$9,2,FALSE)</f>
        <v>0.57509130950299603</v>
      </c>
      <c r="K8" s="4">
        <f>('FL Characterization'!K$4-'FL Characterization'!K$2)*VLOOKUP($A8,'FL Ratio'!$A$2:$B$9,2,FALSE)</f>
        <v>0.64953221208397582</v>
      </c>
      <c r="L8" s="4">
        <f>('FL Characterization'!L$4-'FL Characterization'!L$2)*VLOOKUP($A8,'FL Ratio'!$A$2:$B$9,2,FALSE)</f>
        <v>0.6675454412107612</v>
      </c>
      <c r="M8" s="4">
        <f>('FL Characterization'!M$4-'FL Characterization'!M$2)*VLOOKUP($A8,'FL Ratio'!$A$2:$B$9,2,FALSE)</f>
        <v>0.6192034312788488</v>
      </c>
      <c r="N8" s="4">
        <f>('FL Characterization'!N$4-'FL Characterization'!N$2)*VLOOKUP($A8,'FL Ratio'!$A$2:$B$9,2,FALSE)</f>
        <v>0.58412884871232273</v>
      </c>
      <c r="O8" s="4">
        <f>('FL Characterization'!O$4-'FL Characterization'!O$2)*VLOOKUP($A8,'FL Ratio'!$A$2:$B$9,2,FALSE)</f>
        <v>0.53777506723607604</v>
      </c>
      <c r="P8" s="4">
        <f>('FL Characterization'!P$4-'FL Characterization'!P$2)*VLOOKUP($A8,'FL Ratio'!$A$2:$B$9,2,FALSE)</f>
        <v>0.49534947005311714</v>
      </c>
      <c r="Q8" s="4">
        <f>('FL Characterization'!Q$4-'FL Characterization'!Q$2)*VLOOKUP($A8,'FL Ratio'!$A$2:$B$9,2,FALSE)</f>
        <v>0.44580818726668725</v>
      </c>
      <c r="R8" s="4">
        <f>('FL Characterization'!R$4-'FL Characterization'!R$2)*VLOOKUP($A8,'FL Ratio'!$A$2:$B$9,2,FALSE)</f>
        <v>0.4411679818572582</v>
      </c>
      <c r="S8" s="4">
        <f>('FL Characterization'!S$4-'FL Characterization'!S$2)*VLOOKUP($A8,'FL Ratio'!$A$2:$B$9,2,FALSE)</f>
        <v>0.34954202725280137</v>
      </c>
      <c r="T8" s="4">
        <f>('FL Characterization'!T$4-'FL Characterization'!T$2)*VLOOKUP($A8,'FL Ratio'!$A$2:$B$9,2,FALSE)</f>
        <v>0.28920427173708546</v>
      </c>
      <c r="U8" s="4">
        <f>('FL Characterization'!U$4-'FL Characterization'!U$2)*VLOOKUP($A8,'FL Ratio'!$A$2:$B$9,2,FALSE)</f>
        <v>0.34317909278694586</v>
      </c>
      <c r="V8" s="4">
        <f>('FL Characterization'!V$4-'FL Characterization'!V$2)*VLOOKUP($A8,'FL Ratio'!$A$2:$B$9,2,FALSE)</f>
        <v>0.34966572583653777</v>
      </c>
      <c r="W8" s="4">
        <f>('FL Characterization'!W$4-'FL Characterization'!W$2)*VLOOKUP($A8,'FL Ratio'!$A$2:$B$9,2,FALSE)</f>
        <v>0.39959771512525705</v>
      </c>
      <c r="X8" s="4">
        <f>('FL Characterization'!X$4-'FL Characterization'!X$2)*VLOOKUP($A8,'FL Ratio'!$A$2:$B$9,2,FALSE)</f>
        <v>0.19402575414849166</v>
      </c>
      <c r="Y8" s="4">
        <f>('FL Characterization'!Y$4-'FL Characterization'!Y$2)*VLOOKUP($A8,'FL Ratio'!$A$2:$B$9,2,FALSE)</f>
        <v>0.18628705006839716</v>
      </c>
    </row>
    <row r="9" spans="1:25" x14ac:dyDescent="0.3">
      <c r="A9">
        <v>8</v>
      </c>
      <c r="B9" s="4">
        <f>('FL Characterization'!B$4-'FL Characterization'!B$2)*VLOOKUP($A9,'FL Ratio'!$A$2:$B$9,2,FALSE)</f>
        <v>0.21787393598128216</v>
      </c>
      <c r="C9" s="4">
        <f>('FL Characterization'!C$4-'FL Characterization'!C$2)*VLOOKUP($A9,'FL Ratio'!$A$2:$B$9,2,FALSE)</f>
        <v>0.23985155386488788</v>
      </c>
      <c r="D9" s="4">
        <f>('FL Characterization'!D$4-'FL Characterization'!D$2)*VLOOKUP($A9,'FL Ratio'!$A$2:$B$9,2,FALSE)</f>
        <v>0.31218958052234885</v>
      </c>
      <c r="E9" s="4">
        <f>('FL Characterization'!E$4-'FL Characterization'!E$2)*VLOOKUP($A9,'FL Ratio'!$A$2:$B$9,2,FALSE)</f>
        <v>0.35791280092540262</v>
      </c>
      <c r="F9" s="4">
        <f>('FL Characterization'!F$4-'FL Characterization'!F$2)*VLOOKUP($A9,'FL Ratio'!$A$2:$B$9,2,FALSE)</f>
        <v>0.42082409039056118</v>
      </c>
      <c r="G9" s="4">
        <f>('FL Characterization'!G$4-'FL Characterization'!G$2)*VLOOKUP($A9,'FL Ratio'!$A$2:$B$9,2,FALSE)</f>
        <v>0.49191306305614724</v>
      </c>
      <c r="H9" s="4">
        <f>('FL Characterization'!H$4-'FL Characterization'!H$2)*VLOOKUP($A9,'FL Ratio'!$A$2:$B$9,2,FALSE)</f>
        <v>0.4384963941524147</v>
      </c>
      <c r="I9" s="4">
        <f>('FL Characterization'!I$4-'FL Characterization'!I$2)*VLOOKUP($A9,'FL Ratio'!$A$2:$B$9,2,FALSE)</f>
        <v>0.62687877754776133</v>
      </c>
      <c r="J9" s="4">
        <f>('FL Characterization'!J$4-'FL Characterization'!J$2)*VLOOKUP($A9,'FL Ratio'!$A$2:$B$9,2,FALSE)</f>
        <v>0.57509130950299603</v>
      </c>
      <c r="K9" s="4">
        <f>('FL Characterization'!K$4-'FL Characterization'!K$2)*VLOOKUP($A9,'FL Ratio'!$A$2:$B$9,2,FALSE)</f>
        <v>0.64953221208397582</v>
      </c>
      <c r="L9" s="4">
        <f>('FL Characterization'!L$4-'FL Characterization'!L$2)*VLOOKUP($A9,'FL Ratio'!$A$2:$B$9,2,FALSE)</f>
        <v>0.6675454412107612</v>
      </c>
      <c r="M9" s="4">
        <f>('FL Characterization'!M$4-'FL Characterization'!M$2)*VLOOKUP($A9,'FL Ratio'!$A$2:$B$9,2,FALSE)</f>
        <v>0.6192034312788488</v>
      </c>
      <c r="N9" s="4">
        <f>('FL Characterization'!N$4-'FL Characterization'!N$2)*VLOOKUP($A9,'FL Ratio'!$A$2:$B$9,2,FALSE)</f>
        <v>0.58412884871232273</v>
      </c>
      <c r="O9" s="4">
        <f>('FL Characterization'!O$4-'FL Characterization'!O$2)*VLOOKUP($A9,'FL Ratio'!$A$2:$B$9,2,FALSE)</f>
        <v>0.53777506723607604</v>
      </c>
      <c r="P9" s="4">
        <f>('FL Characterization'!P$4-'FL Characterization'!P$2)*VLOOKUP($A9,'FL Ratio'!$A$2:$B$9,2,FALSE)</f>
        <v>0.49534947005311714</v>
      </c>
      <c r="Q9" s="4">
        <f>('FL Characterization'!Q$4-'FL Characterization'!Q$2)*VLOOKUP($A9,'FL Ratio'!$A$2:$B$9,2,FALSE)</f>
        <v>0.44580818726668725</v>
      </c>
      <c r="R9" s="4">
        <f>('FL Characterization'!R$4-'FL Characterization'!R$2)*VLOOKUP($A9,'FL Ratio'!$A$2:$B$9,2,FALSE)</f>
        <v>0.4411679818572582</v>
      </c>
      <c r="S9" s="4">
        <f>('FL Characterization'!S$4-'FL Characterization'!S$2)*VLOOKUP($A9,'FL Ratio'!$A$2:$B$9,2,FALSE)</f>
        <v>0.34954202725280137</v>
      </c>
      <c r="T9" s="4">
        <f>('FL Characterization'!T$4-'FL Characterization'!T$2)*VLOOKUP($A9,'FL Ratio'!$A$2:$B$9,2,FALSE)</f>
        <v>0.28920427173708546</v>
      </c>
      <c r="U9" s="4">
        <f>('FL Characterization'!U$4-'FL Characterization'!U$2)*VLOOKUP($A9,'FL Ratio'!$A$2:$B$9,2,FALSE)</f>
        <v>0.34317909278694586</v>
      </c>
      <c r="V9" s="4">
        <f>('FL Characterization'!V$4-'FL Characterization'!V$2)*VLOOKUP($A9,'FL Ratio'!$A$2:$B$9,2,FALSE)</f>
        <v>0.34966572583653777</v>
      </c>
      <c r="W9" s="4">
        <f>('FL Characterization'!W$4-'FL Characterization'!W$2)*VLOOKUP($A9,'FL Ratio'!$A$2:$B$9,2,FALSE)</f>
        <v>0.39959771512525705</v>
      </c>
      <c r="X9" s="4">
        <f>('FL Characterization'!X$4-'FL Characterization'!X$2)*VLOOKUP($A9,'FL Ratio'!$A$2:$B$9,2,FALSE)</f>
        <v>0.19402575414849166</v>
      </c>
      <c r="Y9" s="4">
        <f>('FL Characterization'!Y$4-'FL Characterization'!Y$2)*VLOOKUP($A9,'FL Ratio'!$A$2:$B$9,2,FALSE)</f>
        <v>0.18628705006839716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1.2080524369242349</v>
      </c>
      <c r="C2" s="4">
        <f>('FL Characterization'!C$2-'FL Characterization'!C$3)*VLOOKUP($A2,'FL Ratio'!$A$2:$B$9,2,FALSE)</f>
        <v>1.2784701184951541</v>
      </c>
      <c r="D2" s="4">
        <f>('FL Characterization'!D$2-'FL Characterization'!D$3)*VLOOKUP($A2,'FL Ratio'!$A$2:$B$9,2,FALSE)</f>
        <v>1.3500342747446057</v>
      </c>
      <c r="E2" s="4">
        <f>('FL Characterization'!E$2-'FL Characterization'!E$3)*VLOOKUP($A2,'FL Ratio'!$A$2:$B$9,2,FALSE)</f>
        <v>1.411400840432373</v>
      </c>
      <c r="F2" s="4">
        <f>('FL Characterization'!F$2-'FL Characterization'!F$3)*VLOOKUP($A2,'FL Ratio'!$A$2:$B$9,2,FALSE)</f>
        <v>1.4274213155455511</v>
      </c>
      <c r="G2" s="4">
        <f>('FL Characterization'!G$2-'FL Characterization'!G$3)*VLOOKUP($A2,'FL Ratio'!$A$2:$B$9,2,FALSE)</f>
        <v>1.4931625872435084</v>
      </c>
      <c r="H2" s="4">
        <f>('FL Characterization'!H$2-'FL Characterization'!H$3)*VLOOKUP($A2,'FL Ratio'!$A$2:$B$9,2,FALSE)</f>
        <v>1.4855294795153839</v>
      </c>
      <c r="I2" s="4">
        <f>('FL Characterization'!I$2-'FL Characterization'!I$3)*VLOOKUP($A2,'FL Ratio'!$A$2:$B$9,2,FALSE)</f>
        <v>1.4041720158803626</v>
      </c>
      <c r="J2" s="4">
        <f>('FL Characterization'!J$2-'FL Characterization'!J$3)*VLOOKUP($A2,'FL Ratio'!$A$2:$B$9,2,FALSE)</f>
        <v>1.2722369166902903</v>
      </c>
      <c r="K2" s="4">
        <f>('FL Characterization'!K$2-'FL Characterization'!K$3)*VLOOKUP($A2,'FL Ratio'!$A$2:$B$9,2,FALSE)</f>
        <v>1.8682438464799356</v>
      </c>
      <c r="L2" s="4">
        <f>('FL Characterization'!L$2-'FL Characterization'!L$3)*VLOOKUP($A2,'FL Ratio'!$A$2:$B$9,2,FALSE)</f>
        <v>1.8244153263350882</v>
      </c>
      <c r="M2" s="4">
        <f>('FL Characterization'!M$2-'FL Characterization'!M$3)*VLOOKUP($A2,'FL Ratio'!$A$2:$B$9,2,FALSE)</f>
        <v>1.6799595168399901</v>
      </c>
      <c r="N2" s="4">
        <f>('FL Characterization'!N$2-'FL Characterization'!N$3)*VLOOKUP($A2,'FL Ratio'!$A$2:$B$9,2,FALSE)</f>
        <v>1.6391389842069763</v>
      </c>
      <c r="O2" s="4">
        <f>('FL Characterization'!O$2-'FL Characterization'!O$3)*VLOOKUP($A2,'FL Ratio'!$A$2:$B$9,2,FALSE)</f>
        <v>1.6458760314626688</v>
      </c>
      <c r="P2" s="4">
        <f>('FL Characterization'!P$2-'FL Characterization'!P$3)*VLOOKUP($A2,'FL Ratio'!$A$2:$B$9,2,FALSE)</f>
        <v>1.5679006681293184</v>
      </c>
      <c r="Q2" s="4">
        <f>('FL Characterization'!Q$2-'FL Characterization'!Q$3)*VLOOKUP($A2,'FL Ratio'!$A$2:$B$9,2,FALSE)</f>
        <v>1.4372146229311209</v>
      </c>
      <c r="R2" s="4">
        <f>('FL Characterization'!R$2-'FL Characterization'!R$3)*VLOOKUP($A2,'FL Ratio'!$A$2:$B$9,2,FALSE)</f>
        <v>1.2916666454527892</v>
      </c>
      <c r="S2" s="4">
        <f>('FL Characterization'!S$2-'FL Characterization'!S$3)*VLOOKUP($A2,'FL Ratio'!$A$2:$B$9,2,FALSE)</f>
        <v>1.2453309662083085</v>
      </c>
      <c r="T2" s="4">
        <f>('FL Characterization'!T$2-'FL Characterization'!T$3)*VLOOKUP($A2,'FL Ratio'!$A$2:$B$9,2,FALSE)</f>
        <v>0.78280989346338214</v>
      </c>
      <c r="U2" s="4">
        <f>('FL Characterization'!U$2-'FL Characterization'!U$3)*VLOOKUP($A2,'FL Ratio'!$A$2:$B$9,2,FALSE)</f>
        <v>0.8371437421099408</v>
      </c>
      <c r="V2" s="4">
        <f>('FL Characterization'!V$2-'FL Characterization'!V$3)*VLOOKUP($A2,'FL Ratio'!$A$2:$B$9,2,FALSE)</f>
        <v>0.91526694033604938</v>
      </c>
      <c r="W2" s="4">
        <f>('FL Characterization'!W$2-'FL Characterization'!W$3)*VLOOKUP($A2,'FL Ratio'!$A$2:$B$9,2,FALSE)</f>
        <v>0.93710728296209389</v>
      </c>
      <c r="X2" s="4">
        <f>('FL Characterization'!X$2-'FL Characterization'!X$3)*VLOOKUP($A2,'FL Ratio'!$A$2:$B$9,2,FALSE)</f>
        <v>0.97733949306270262</v>
      </c>
      <c r="Y2" s="4">
        <f>('FL Characterization'!Y$2-'FL Characterization'!Y$3)*VLOOKUP($A2,'FL Ratio'!$A$2:$B$9,2,FALSE)</f>
        <v>1.0788025021128314</v>
      </c>
    </row>
    <row r="3" spans="1:25" x14ac:dyDescent="0.3">
      <c r="A3">
        <v>2</v>
      </c>
      <c r="B3" s="4">
        <f>('FL Characterization'!B$2-'FL Characterization'!B$3)*VLOOKUP($A3,'FL Ratio'!$A$2:$B$9,2,FALSE)</f>
        <v>1.0067103641035291</v>
      </c>
      <c r="C3" s="4">
        <f>('FL Characterization'!C$2-'FL Characterization'!C$3)*VLOOKUP($A3,'FL Ratio'!$A$2:$B$9,2,FALSE)</f>
        <v>1.0653917654126284</v>
      </c>
      <c r="D3" s="4">
        <f>('FL Characterization'!D$2-'FL Characterization'!D$3)*VLOOKUP($A3,'FL Ratio'!$A$2:$B$9,2,FALSE)</f>
        <v>1.1250285622871712</v>
      </c>
      <c r="E3" s="4">
        <f>('FL Characterization'!E$2-'FL Characterization'!E$3)*VLOOKUP($A3,'FL Ratio'!$A$2:$B$9,2,FALSE)</f>
        <v>1.1761673670269772</v>
      </c>
      <c r="F3" s="4">
        <f>('FL Characterization'!F$2-'FL Characterization'!F$3)*VLOOKUP($A3,'FL Ratio'!$A$2:$B$9,2,FALSE)</f>
        <v>1.1895177629546256</v>
      </c>
      <c r="G3" s="4">
        <f>('FL Characterization'!G$2-'FL Characterization'!G$3)*VLOOKUP($A3,'FL Ratio'!$A$2:$B$9,2,FALSE)</f>
        <v>1.2443021560362568</v>
      </c>
      <c r="H3" s="4">
        <f>('FL Characterization'!H$2-'FL Characterization'!H$3)*VLOOKUP($A3,'FL Ratio'!$A$2:$B$9,2,FALSE)</f>
        <v>1.2379412329294865</v>
      </c>
      <c r="I3" s="4">
        <f>('FL Characterization'!I$2-'FL Characterization'!I$3)*VLOOKUP($A3,'FL Ratio'!$A$2:$B$9,2,FALSE)</f>
        <v>1.1701433465669686</v>
      </c>
      <c r="J3" s="4">
        <f>('FL Characterization'!J$2-'FL Characterization'!J$3)*VLOOKUP($A3,'FL Ratio'!$A$2:$B$9,2,FALSE)</f>
        <v>1.0601974305752417</v>
      </c>
      <c r="K3" s="4">
        <f>('FL Characterization'!K$2-'FL Characterization'!K$3)*VLOOKUP($A3,'FL Ratio'!$A$2:$B$9,2,FALSE)</f>
        <v>1.5568698720666128</v>
      </c>
      <c r="L3" s="4">
        <f>('FL Characterization'!L$2-'FL Characterization'!L$3)*VLOOKUP($A3,'FL Ratio'!$A$2:$B$9,2,FALSE)</f>
        <v>1.52034610527924</v>
      </c>
      <c r="M3" s="4">
        <f>('FL Characterization'!M$2-'FL Characterization'!M$3)*VLOOKUP($A3,'FL Ratio'!$A$2:$B$9,2,FALSE)</f>
        <v>1.399966264033325</v>
      </c>
      <c r="N3" s="4">
        <f>('FL Characterization'!N$2-'FL Characterization'!N$3)*VLOOKUP($A3,'FL Ratio'!$A$2:$B$9,2,FALSE)</f>
        <v>1.3659491535058135</v>
      </c>
      <c r="O3" s="4">
        <f>('FL Characterization'!O$2-'FL Characterization'!O$3)*VLOOKUP($A3,'FL Ratio'!$A$2:$B$9,2,FALSE)</f>
        <v>1.3715633595522239</v>
      </c>
      <c r="P3" s="4">
        <f>('FL Characterization'!P$2-'FL Characterization'!P$3)*VLOOKUP($A3,'FL Ratio'!$A$2:$B$9,2,FALSE)</f>
        <v>1.3065838901077651</v>
      </c>
      <c r="Q3" s="4">
        <f>('FL Characterization'!Q$2-'FL Characterization'!Q$3)*VLOOKUP($A3,'FL Ratio'!$A$2:$B$9,2,FALSE)</f>
        <v>1.1976788524426007</v>
      </c>
      <c r="R3" s="4">
        <f>('FL Characterization'!R$2-'FL Characterization'!R$3)*VLOOKUP($A3,'FL Ratio'!$A$2:$B$9,2,FALSE)</f>
        <v>1.0763888712106575</v>
      </c>
      <c r="S3" s="4">
        <f>('FL Characterization'!S$2-'FL Characterization'!S$3)*VLOOKUP($A3,'FL Ratio'!$A$2:$B$9,2,FALSE)</f>
        <v>1.0377758051735904</v>
      </c>
      <c r="T3" s="4">
        <f>('FL Characterization'!T$2-'FL Characterization'!T$3)*VLOOKUP($A3,'FL Ratio'!$A$2:$B$9,2,FALSE)</f>
        <v>0.65234157788615166</v>
      </c>
      <c r="U3" s="4">
        <f>('FL Characterization'!U$2-'FL Characterization'!U$3)*VLOOKUP($A3,'FL Ratio'!$A$2:$B$9,2,FALSE)</f>
        <v>0.69761978509161726</v>
      </c>
      <c r="V3" s="4">
        <f>('FL Characterization'!V$2-'FL Characterization'!V$3)*VLOOKUP($A3,'FL Ratio'!$A$2:$B$9,2,FALSE)</f>
        <v>0.76272245028004104</v>
      </c>
      <c r="W3" s="4">
        <f>('FL Characterization'!W$2-'FL Characterization'!W$3)*VLOOKUP($A3,'FL Ratio'!$A$2:$B$9,2,FALSE)</f>
        <v>0.78092273580174487</v>
      </c>
      <c r="X3" s="4">
        <f>('FL Characterization'!X$2-'FL Characterization'!X$3)*VLOOKUP($A3,'FL Ratio'!$A$2:$B$9,2,FALSE)</f>
        <v>0.81444957755225211</v>
      </c>
      <c r="Y3" s="4">
        <f>('FL Characterization'!Y$2-'FL Characterization'!Y$3)*VLOOKUP($A3,'FL Ratio'!$A$2:$B$9,2,FALSE)</f>
        <v>0.89900208509402602</v>
      </c>
    </row>
    <row r="4" spans="1:25" x14ac:dyDescent="0.3">
      <c r="A4">
        <v>3</v>
      </c>
      <c r="B4" s="4">
        <f>('FL Characterization'!B$2-'FL Characterization'!B$3)*VLOOKUP($A4,'FL Ratio'!$A$2:$B$9,2,FALSE)</f>
        <v>0.80536829128282328</v>
      </c>
      <c r="C4" s="4">
        <f>('FL Characterization'!C$2-'FL Characterization'!C$3)*VLOOKUP($A4,'FL Ratio'!$A$2:$B$9,2,FALSE)</f>
        <v>0.85231341233010272</v>
      </c>
      <c r="D4" s="4">
        <f>('FL Characterization'!D$2-'FL Characterization'!D$3)*VLOOKUP($A4,'FL Ratio'!$A$2:$B$9,2,FALSE)</f>
        <v>0.90002284982973701</v>
      </c>
      <c r="E4" s="4">
        <f>('FL Characterization'!E$2-'FL Characterization'!E$3)*VLOOKUP($A4,'FL Ratio'!$A$2:$B$9,2,FALSE)</f>
        <v>0.94093389362158186</v>
      </c>
      <c r="F4" s="4">
        <f>('FL Characterization'!F$2-'FL Characterization'!F$3)*VLOOKUP($A4,'FL Ratio'!$A$2:$B$9,2,FALSE)</f>
        <v>0.95161421036370064</v>
      </c>
      <c r="G4" s="4">
        <f>('FL Characterization'!G$2-'FL Characterization'!G$3)*VLOOKUP($A4,'FL Ratio'!$A$2:$B$9,2,FALSE)</f>
        <v>0.9954417248290055</v>
      </c>
      <c r="H4" s="4">
        <f>('FL Characterization'!H$2-'FL Characterization'!H$3)*VLOOKUP($A4,'FL Ratio'!$A$2:$B$9,2,FALSE)</f>
        <v>0.99035298634358926</v>
      </c>
      <c r="I4" s="4">
        <f>('FL Characterization'!I$2-'FL Characterization'!I$3)*VLOOKUP($A4,'FL Ratio'!$A$2:$B$9,2,FALSE)</f>
        <v>0.93611467725357489</v>
      </c>
      <c r="J4" s="4">
        <f>('FL Characterization'!J$2-'FL Characterization'!J$3)*VLOOKUP($A4,'FL Ratio'!$A$2:$B$9,2,FALSE)</f>
        <v>0.84815794446019355</v>
      </c>
      <c r="K4" s="4">
        <f>('FL Characterization'!K$2-'FL Characterization'!K$3)*VLOOKUP($A4,'FL Ratio'!$A$2:$B$9,2,FALSE)</f>
        <v>1.2454958976532902</v>
      </c>
      <c r="L4" s="4">
        <f>('FL Characterization'!L$2-'FL Characterization'!L$3)*VLOOKUP($A4,'FL Ratio'!$A$2:$B$9,2,FALSE)</f>
        <v>1.216276884223392</v>
      </c>
      <c r="M4" s="4">
        <f>('FL Characterization'!M$2-'FL Characterization'!M$3)*VLOOKUP($A4,'FL Ratio'!$A$2:$B$9,2,FALSE)</f>
        <v>1.1199730112266599</v>
      </c>
      <c r="N4" s="4">
        <f>('FL Characterization'!N$2-'FL Characterization'!N$3)*VLOOKUP($A4,'FL Ratio'!$A$2:$B$9,2,FALSE)</f>
        <v>1.0927593228046508</v>
      </c>
      <c r="O4" s="4">
        <f>('FL Characterization'!O$2-'FL Characterization'!O$3)*VLOOKUP($A4,'FL Ratio'!$A$2:$B$9,2,FALSE)</f>
        <v>1.0972506876417791</v>
      </c>
      <c r="P4" s="4">
        <f>('FL Characterization'!P$2-'FL Characterization'!P$3)*VLOOKUP($A4,'FL Ratio'!$A$2:$B$9,2,FALSE)</f>
        <v>1.0452671120862123</v>
      </c>
      <c r="Q4" s="4">
        <f>('FL Characterization'!Q$2-'FL Characterization'!Q$3)*VLOOKUP($A4,'FL Ratio'!$A$2:$B$9,2,FALSE)</f>
        <v>0.9581430819540806</v>
      </c>
      <c r="R4" s="4">
        <f>('FL Characterization'!R$2-'FL Characterization'!R$3)*VLOOKUP($A4,'FL Ratio'!$A$2:$B$9,2,FALSE)</f>
        <v>0.86111109696852595</v>
      </c>
      <c r="S4" s="4">
        <f>('FL Characterization'!S$2-'FL Characterization'!S$3)*VLOOKUP($A4,'FL Ratio'!$A$2:$B$9,2,FALSE)</f>
        <v>0.83022064413887231</v>
      </c>
      <c r="T4" s="4">
        <f>('FL Characterization'!T$2-'FL Characterization'!T$3)*VLOOKUP($A4,'FL Ratio'!$A$2:$B$9,2,FALSE)</f>
        <v>0.52187326230892139</v>
      </c>
      <c r="U4" s="4">
        <f>('FL Characterization'!U$2-'FL Characterization'!U$3)*VLOOKUP($A4,'FL Ratio'!$A$2:$B$9,2,FALSE)</f>
        <v>0.55809582807329383</v>
      </c>
      <c r="V4" s="4">
        <f>('FL Characterization'!V$2-'FL Characterization'!V$3)*VLOOKUP($A4,'FL Ratio'!$A$2:$B$9,2,FALSE)</f>
        <v>0.61017796022403281</v>
      </c>
      <c r="W4" s="4">
        <f>('FL Characterization'!W$2-'FL Characterization'!W$3)*VLOOKUP($A4,'FL Ratio'!$A$2:$B$9,2,FALSE)</f>
        <v>0.62473818864139596</v>
      </c>
      <c r="X4" s="4">
        <f>('FL Characterization'!X$2-'FL Characterization'!X$3)*VLOOKUP($A4,'FL Ratio'!$A$2:$B$9,2,FALSE)</f>
        <v>0.65155966204180171</v>
      </c>
      <c r="Y4" s="4">
        <f>('FL Characterization'!Y$2-'FL Characterization'!Y$3)*VLOOKUP($A4,'FL Ratio'!$A$2:$B$9,2,FALSE)</f>
        <v>0.71920166807522079</v>
      </c>
    </row>
    <row r="5" spans="1:25" x14ac:dyDescent="0.3">
      <c r="A5">
        <v>4</v>
      </c>
      <c r="B5" s="4">
        <f>('FL Characterization'!B$2-'FL Characterization'!B$3)*VLOOKUP($A5,'FL Ratio'!$A$2:$B$9,2,FALSE)</f>
        <v>0.60402621846211746</v>
      </c>
      <c r="C5" s="4">
        <f>('FL Characterization'!C$2-'FL Characterization'!C$3)*VLOOKUP($A5,'FL Ratio'!$A$2:$B$9,2,FALSE)</f>
        <v>0.63923505924757706</v>
      </c>
      <c r="D5" s="4">
        <f>('FL Characterization'!D$2-'FL Characterization'!D$3)*VLOOKUP($A5,'FL Ratio'!$A$2:$B$9,2,FALSE)</f>
        <v>0.67501713737230284</v>
      </c>
      <c r="E5" s="4">
        <f>('FL Characterization'!E$2-'FL Characterization'!E$3)*VLOOKUP($A5,'FL Ratio'!$A$2:$B$9,2,FALSE)</f>
        <v>0.70570042021618651</v>
      </c>
      <c r="F5" s="4">
        <f>('FL Characterization'!F$2-'FL Characterization'!F$3)*VLOOKUP($A5,'FL Ratio'!$A$2:$B$9,2,FALSE)</f>
        <v>0.71371065777277554</v>
      </c>
      <c r="G5" s="4">
        <f>('FL Characterization'!G$2-'FL Characterization'!G$3)*VLOOKUP($A5,'FL Ratio'!$A$2:$B$9,2,FALSE)</f>
        <v>0.74658129362175418</v>
      </c>
      <c r="H5" s="4">
        <f>('FL Characterization'!H$2-'FL Characterization'!H$3)*VLOOKUP($A5,'FL Ratio'!$A$2:$B$9,2,FALSE)</f>
        <v>0.74276473975769197</v>
      </c>
      <c r="I5" s="4">
        <f>('FL Characterization'!I$2-'FL Characterization'!I$3)*VLOOKUP($A5,'FL Ratio'!$A$2:$B$9,2,FALSE)</f>
        <v>0.70208600794018128</v>
      </c>
      <c r="J5" s="4">
        <f>('FL Characterization'!J$2-'FL Characterization'!J$3)*VLOOKUP($A5,'FL Ratio'!$A$2:$B$9,2,FALSE)</f>
        <v>0.63611845834514513</v>
      </c>
      <c r="K5" s="4">
        <f>('FL Characterization'!K$2-'FL Characterization'!K$3)*VLOOKUP($A5,'FL Ratio'!$A$2:$B$9,2,FALSE)</f>
        <v>0.93412192323996779</v>
      </c>
      <c r="L5" s="4">
        <f>('FL Characterization'!L$2-'FL Characterization'!L$3)*VLOOKUP($A5,'FL Ratio'!$A$2:$B$9,2,FALSE)</f>
        <v>0.91220766316754409</v>
      </c>
      <c r="M5" s="4">
        <f>('FL Characterization'!M$2-'FL Characterization'!M$3)*VLOOKUP($A5,'FL Ratio'!$A$2:$B$9,2,FALSE)</f>
        <v>0.83997975841999506</v>
      </c>
      <c r="N5" s="4">
        <f>('FL Characterization'!N$2-'FL Characterization'!N$3)*VLOOKUP($A5,'FL Ratio'!$A$2:$B$9,2,FALSE)</f>
        <v>0.81956949210348817</v>
      </c>
      <c r="O5" s="4">
        <f>('FL Characterization'!O$2-'FL Characterization'!O$3)*VLOOKUP($A5,'FL Ratio'!$A$2:$B$9,2,FALSE)</f>
        <v>0.8229380157313344</v>
      </c>
      <c r="P5" s="4">
        <f>('FL Characterization'!P$2-'FL Characterization'!P$3)*VLOOKUP($A5,'FL Ratio'!$A$2:$B$9,2,FALSE)</f>
        <v>0.78395033406465919</v>
      </c>
      <c r="Q5" s="4">
        <f>('FL Characterization'!Q$2-'FL Characterization'!Q$3)*VLOOKUP($A5,'FL Ratio'!$A$2:$B$9,2,FALSE)</f>
        <v>0.71860731146556045</v>
      </c>
      <c r="R5" s="4">
        <f>('FL Characterization'!R$2-'FL Characterization'!R$3)*VLOOKUP($A5,'FL Ratio'!$A$2:$B$9,2,FALSE)</f>
        <v>0.6458333227263946</v>
      </c>
      <c r="S5" s="4">
        <f>('FL Characterization'!S$2-'FL Characterization'!S$3)*VLOOKUP($A5,'FL Ratio'!$A$2:$B$9,2,FALSE)</f>
        <v>0.62266548310415426</v>
      </c>
      <c r="T5" s="4">
        <f>('FL Characterization'!T$2-'FL Characterization'!T$3)*VLOOKUP($A5,'FL Ratio'!$A$2:$B$9,2,FALSE)</f>
        <v>0.39140494673169107</v>
      </c>
      <c r="U5" s="4">
        <f>('FL Characterization'!U$2-'FL Characterization'!U$3)*VLOOKUP($A5,'FL Ratio'!$A$2:$B$9,2,FALSE)</f>
        <v>0.4185718710549704</v>
      </c>
      <c r="V5" s="4">
        <f>('FL Characterization'!V$2-'FL Characterization'!V$3)*VLOOKUP($A5,'FL Ratio'!$A$2:$B$9,2,FALSE)</f>
        <v>0.45763347016802469</v>
      </c>
      <c r="W5" s="4">
        <f>('FL Characterization'!W$2-'FL Characterization'!W$3)*VLOOKUP($A5,'FL Ratio'!$A$2:$B$9,2,FALSE)</f>
        <v>0.46855364148104695</v>
      </c>
      <c r="X5" s="4">
        <f>('FL Characterization'!X$2-'FL Characterization'!X$3)*VLOOKUP($A5,'FL Ratio'!$A$2:$B$9,2,FALSE)</f>
        <v>0.48866974653135131</v>
      </c>
      <c r="Y5" s="4">
        <f>('FL Characterization'!Y$2-'FL Characterization'!Y$3)*VLOOKUP($A5,'FL Ratio'!$A$2:$B$9,2,FALSE)</f>
        <v>0.53940125105641568</v>
      </c>
    </row>
    <row r="6" spans="1:25" x14ac:dyDescent="0.3">
      <c r="A6">
        <v>5</v>
      </c>
      <c r="B6" s="4">
        <f>('FL Characterization'!B$2-'FL Characterization'!B$3)*VLOOKUP($A6,'FL Ratio'!$A$2:$B$9,2,FALSE)</f>
        <v>0.60402621846211746</v>
      </c>
      <c r="C6" s="4">
        <f>('FL Characterization'!C$2-'FL Characterization'!C$3)*VLOOKUP($A6,'FL Ratio'!$A$2:$B$9,2,FALSE)</f>
        <v>0.63923505924757706</v>
      </c>
      <c r="D6" s="4">
        <f>('FL Characterization'!D$2-'FL Characterization'!D$3)*VLOOKUP($A6,'FL Ratio'!$A$2:$B$9,2,FALSE)</f>
        <v>0.67501713737230284</v>
      </c>
      <c r="E6" s="4">
        <f>('FL Characterization'!E$2-'FL Characterization'!E$3)*VLOOKUP($A6,'FL Ratio'!$A$2:$B$9,2,FALSE)</f>
        <v>0.70570042021618651</v>
      </c>
      <c r="F6" s="4">
        <f>('FL Characterization'!F$2-'FL Characterization'!F$3)*VLOOKUP($A6,'FL Ratio'!$A$2:$B$9,2,FALSE)</f>
        <v>0.71371065777277554</v>
      </c>
      <c r="G6" s="4">
        <f>('FL Characterization'!G$2-'FL Characterization'!G$3)*VLOOKUP($A6,'FL Ratio'!$A$2:$B$9,2,FALSE)</f>
        <v>0.74658129362175418</v>
      </c>
      <c r="H6" s="4">
        <f>('FL Characterization'!H$2-'FL Characterization'!H$3)*VLOOKUP($A6,'FL Ratio'!$A$2:$B$9,2,FALSE)</f>
        <v>0.74276473975769197</v>
      </c>
      <c r="I6" s="4">
        <f>('FL Characterization'!I$2-'FL Characterization'!I$3)*VLOOKUP($A6,'FL Ratio'!$A$2:$B$9,2,FALSE)</f>
        <v>0.70208600794018128</v>
      </c>
      <c r="J6" s="4">
        <f>('FL Characterization'!J$2-'FL Characterization'!J$3)*VLOOKUP($A6,'FL Ratio'!$A$2:$B$9,2,FALSE)</f>
        <v>0.63611845834514513</v>
      </c>
      <c r="K6" s="4">
        <f>('FL Characterization'!K$2-'FL Characterization'!K$3)*VLOOKUP($A6,'FL Ratio'!$A$2:$B$9,2,FALSE)</f>
        <v>0.93412192323996779</v>
      </c>
      <c r="L6" s="4">
        <f>('FL Characterization'!L$2-'FL Characterization'!L$3)*VLOOKUP($A6,'FL Ratio'!$A$2:$B$9,2,FALSE)</f>
        <v>0.91220766316754409</v>
      </c>
      <c r="M6" s="4">
        <f>('FL Characterization'!M$2-'FL Characterization'!M$3)*VLOOKUP($A6,'FL Ratio'!$A$2:$B$9,2,FALSE)</f>
        <v>0.83997975841999506</v>
      </c>
      <c r="N6" s="4">
        <f>('FL Characterization'!N$2-'FL Characterization'!N$3)*VLOOKUP($A6,'FL Ratio'!$A$2:$B$9,2,FALSE)</f>
        <v>0.81956949210348817</v>
      </c>
      <c r="O6" s="4">
        <f>('FL Characterization'!O$2-'FL Characterization'!O$3)*VLOOKUP($A6,'FL Ratio'!$A$2:$B$9,2,FALSE)</f>
        <v>0.8229380157313344</v>
      </c>
      <c r="P6" s="4">
        <f>('FL Characterization'!P$2-'FL Characterization'!P$3)*VLOOKUP($A6,'FL Ratio'!$A$2:$B$9,2,FALSE)</f>
        <v>0.78395033406465919</v>
      </c>
      <c r="Q6" s="4">
        <f>('FL Characterization'!Q$2-'FL Characterization'!Q$3)*VLOOKUP($A6,'FL Ratio'!$A$2:$B$9,2,FALSE)</f>
        <v>0.71860731146556045</v>
      </c>
      <c r="R6" s="4">
        <f>('FL Characterization'!R$2-'FL Characterization'!R$3)*VLOOKUP($A6,'FL Ratio'!$A$2:$B$9,2,FALSE)</f>
        <v>0.6458333227263946</v>
      </c>
      <c r="S6" s="4">
        <f>('FL Characterization'!S$2-'FL Characterization'!S$3)*VLOOKUP($A6,'FL Ratio'!$A$2:$B$9,2,FALSE)</f>
        <v>0.62266548310415426</v>
      </c>
      <c r="T6" s="4">
        <f>('FL Characterization'!T$2-'FL Characterization'!T$3)*VLOOKUP($A6,'FL Ratio'!$A$2:$B$9,2,FALSE)</f>
        <v>0.39140494673169107</v>
      </c>
      <c r="U6" s="4">
        <f>('FL Characterization'!U$2-'FL Characterization'!U$3)*VLOOKUP($A6,'FL Ratio'!$A$2:$B$9,2,FALSE)</f>
        <v>0.4185718710549704</v>
      </c>
      <c r="V6" s="4">
        <f>('FL Characterization'!V$2-'FL Characterization'!V$3)*VLOOKUP($A6,'FL Ratio'!$A$2:$B$9,2,FALSE)</f>
        <v>0.45763347016802469</v>
      </c>
      <c r="W6" s="4">
        <f>('FL Characterization'!W$2-'FL Characterization'!W$3)*VLOOKUP($A6,'FL Ratio'!$A$2:$B$9,2,FALSE)</f>
        <v>0.46855364148104695</v>
      </c>
      <c r="X6" s="4">
        <f>('FL Characterization'!X$2-'FL Characterization'!X$3)*VLOOKUP($A6,'FL Ratio'!$A$2:$B$9,2,FALSE)</f>
        <v>0.48866974653135131</v>
      </c>
      <c r="Y6" s="4">
        <f>('FL Characterization'!Y$2-'FL Characterization'!Y$3)*VLOOKUP($A6,'FL Ratio'!$A$2:$B$9,2,FALSE)</f>
        <v>0.53940125105641568</v>
      </c>
    </row>
    <row r="7" spans="1:25" x14ac:dyDescent="0.3">
      <c r="A7">
        <v>6</v>
      </c>
      <c r="B7" s="4">
        <f>('FL Characterization'!B$2-'FL Characterization'!B$3)*VLOOKUP($A7,'FL Ratio'!$A$2:$B$9,2,FALSE)</f>
        <v>0.60402621846211746</v>
      </c>
      <c r="C7" s="4">
        <f>('FL Characterization'!C$2-'FL Characterization'!C$3)*VLOOKUP($A7,'FL Ratio'!$A$2:$B$9,2,FALSE)</f>
        <v>0.63923505924757706</v>
      </c>
      <c r="D7" s="4">
        <f>('FL Characterization'!D$2-'FL Characterization'!D$3)*VLOOKUP($A7,'FL Ratio'!$A$2:$B$9,2,FALSE)</f>
        <v>0.67501713737230284</v>
      </c>
      <c r="E7" s="4">
        <f>('FL Characterization'!E$2-'FL Characterization'!E$3)*VLOOKUP($A7,'FL Ratio'!$A$2:$B$9,2,FALSE)</f>
        <v>0.70570042021618651</v>
      </c>
      <c r="F7" s="4">
        <f>('FL Characterization'!F$2-'FL Characterization'!F$3)*VLOOKUP($A7,'FL Ratio'!$A$2:$B$9,2,FALSE)</f>
        <v>0.71371065777277554</v>
      </c>
      <c r="G7" s="4">
        <f>('FL Characterization'!G$2-'FL Characterization'!G$3)*VLOOKUP($A7,'FL Ratio'!$A$2:$B$9,2,FALSE)</f>
        <v>0.74658129362175418</v>
      </c>
      <c r="H7" s="4">
        <f>('FL Characterization'!H$2-'FL Characterization'!H$3)*VLOOKUP($A7,'FL Ratio'!$A$2:$B$9,2,FALSE)</f>
        <v>0.74276473975769197</v>
      </c>
      <c r="I7" s="4">
        <f>('FL Characterization'!I$2-'FL Characterization'!I$3)*VLOOKUP($A7,'FL Ratio'!$A$2:$B$9,2,FALSE)</f>
        <v>0.70208600794018128</v>
      </c>
      <c r="J7" s="4">
        <f>('FL Characterization'!J$2-'FL Characterization'!J$3)*VLOOKUP($A7,'FL Ratio'!$A$2:$B$9,2,FALSE)</f>
        <v>0.63611845834514513</v>
      </c>
      <c r="K7" s="4">
        <f>('FL Characterization'!K$2-'FL Characterization'!K$3)*VLOOKUP($A7,'FL Ratio'!$A$2:$B$9,2,FALSE)</f>
        <v>0.93412192323996779</v>
      </c>
      <c r="L7" s="4">
        <f>('FL Characterization'!L$2-'FL Characterization'!L$3)*VLOOKUP($A7,'FL Ratio'!$A$2:$B$9,2,FALSE)</f>
        <v>0.91220766316754409</v>
      </c>
      <c r="M7" s="4">
        <f>('FL Characterization'!M$2-'FL Characterization'!M$3)*VLOOKUP($A7,'FL Ratio'!$A$2:$B$9,2,FALSE)</f>
        <v>0.83997975841999506</v>
      </c>
      <c r="N7" s="4">
        <f>('FL Characterization'!N$2-'FL Characterization'!N$3)*VLOOKUP($A7,'FL Ratio'!$A$2:$B$9,2,FALSE)</f>
        <v>0.81956949210348817</v>
      </c>
      <c r="O7" s="4">
        <f>('FL Characterization'!O$2-'FL Characterization'!O$3)*VLOOKUP($A7,'FL Ratio'!$A$2:$B$9,2,FALSE)</f>
        <v>0.8229380157313344</v>
      </c>
      <c r="P7" s="4">
        <f>('FL Characterization'!P$2-'FL Characterization'!P$3)*VLOOKUP($A7,'FL Ratio'!$A$2:$B$9,2,FALSE)</f>
        <v>0.78395033406465919</v>
      </c>
      <c r="Q7" s="4">
        <f>('FL Characterization'!Q$2-'FL Characterization'!Q$3)*VLOOKUP($A7,'FL Ratio'!$A$2:$B$9,2,FALSE)</f>
        <v>0.71860731146556045</v>
      </c>
      <c r="R7" s="4">
        <f>('FL Characterization'!R$2-'FL Characterization'!R$3)*VLOOKUP($A7,'FL Ratio'!$A$2:$B$9,2,FALSE)</f>
        <v>0.6458333227263946</v>
      </c>
      <c r="S7" s="4">
        <f>('FL Characterization'!S$2-'FL Characterization'!S$3)*VLOOKUP($A7,'FL Ratio'!$A$2:$B$9,2,FALSE)</f>
        <v>0.62266548310415426</v>
      </c>
      <c r="T7" s="4">
        <f>('FL Characterization'!T$2-'FL Characterization'!T$3)*VLOOKUP($A7,'FL Ratio'!$A$2:$B$9,2,FALSE)</f>
        <v>0.39140494673169107</v>
      </c>
      <c r="U7" s="4">
        <f>('FL Characterization'!U$2-'FL Characterization'!U$3)*VLOOKUP($A7,'FL Ratio'!$A$2:$B$9,2,FALSE)</f>
        <v>0.4185718710549704</v>
      </c>
      <c r="V7" s="4">
        <f>('FL Characterization'!V$2-'FL Characterization'!V$3)*VLOOKUP($A7,'FL Ratio'!$A$2:$B$9,2,FALSE)</f>
        <v>0.45763347016802469</v>
      </c>
      <c r="W7" s="4">
        <f>('FL Characterization'!W$2-'FL Characterization'!W$3)*VLOOKUP($A7,'FL Ratio'!$A$2:$B$9,2,FALSE)</f>
        <v>0.46855364148104695</v>
      </c>
      <c r="X7" s="4">
        <f>('FL Characterization'!X$2-'FL Characterization'!X$3)*VLOOKUP($A7,'FL Ratio'!$A$2:$B$9,2,FALSE)</f>
        <v>0.48866974653135131</v>
      </c>
      <c r="Y7" s="4">
        <f>('FL Characterization'!Y$2-'FL Characterization'!Y$3)*VLOOKUP($A7,'FL Ratio'!$A$2:$B$9,2,FALSE)</f>
        <v>0.53940125105641568</v>
      </c>
    </row>
    <row r="8" spans="1:25" x14ac:dyDescent="0.3">
      <c r="A8">
        <v>7</v>
      </c>
      <c r="B8" s="4">
        <f>('FL Characterization'!B$2-'FL Characterization'!B$3)*VLOOKUP($A8,'FL Ratio'!$A$2:$B$9,2,FALSE)</f>
        <v>0.60402621846211746</v>
      </c>
      <c r="C8" s="4">
        <f>('FL Characterization'!C$2-'FL Characterization'!C$3)*VLOOKUP($A8,'FL Ratio'!$A$2:$B$9,2,FALSE)</f>
        <v>0.63923505924757706</v>
      </c>
      <c r="D8" s="4">
        <f>('FL Characterization'!D$2-'FL Characterization'!D$3)*VLOOKUP($A8,'FL Ratio'!$A$2:$B$9,2,FALSE)</f>
        <v>0.67501713737230284</v>
      </c>
      <c r="E8" s="4">
        <f>('FL Characterization'!E$2-'FL Characterization'!E$3)*VLOOKUP($A8,'FL Ratio'!$A$2:$B$9,2,FALSE)</f>
        <v>0.70570042021618651</v>
      </c>
      <c r="F8" s="4">
        <f>('FL Characterization'!F$2-'FL Characterization'!F$3)*VLOOKUP($A8,'FL Ratio'!$A$2:$B$9,2,FALSE)</f>
        <v>0.71371065777277554</v>
      </c>
      <c r="G8" s="4">
        <f>('FL Characterization'!G$2-'FL Characterization'!G$3)*VLOOKUP($A8,'FL Ratio'!$A$2:$B$9,2,FALSE)</f>
        <v>0.74658129362175418</v>
      </c>
      <c r="H8" s="4">
        <f>('FL Characterization'!H$2-'FL Characterization'!H$3)*VLOOKUP($A8,'FL Ratio'!$A$2:$B$9,2,FALSE)</f>
        <v>0.74276473975769197</v>
      </c>
      <c r="I8" s="4">
        <f>('FL Characterization'!I$2-'FL Characterization'!I$3)*VLOOKUP($A8,'FL Ratio'!$A$2:$B$9,2,FALSE)</f>
        <v>0.70208600794018128</v>
      </c>
      <c r="J8" s="4">
        <f>('FL Characterization'!J$2-'FL Characterization'!J$3)*VLOOKUP($A8,'FL Ratio'!$A$2:$B$9,2,FALSE)</f>
        <v>0.63611845834514513</v>
      </c>
      <c r="K8" s="4">
        <f>('FL Characterization'!K$2-'FL Characterization'!K$3)*VLOOKUP($A8,'FL Ratio'!$A$2:$B$9,2,FALSE)</f>
        <v>0.93412192323996779</v>
      </c>
      <c r="L8" s="4">
        <f>('FL Characterization'!L$2-'FL Characterization'!L$3)*VLOOKUP($A8,'FL Ratio'!$A$2:$B$9,2,FALSE)</f>
        <v>0.91220766316754409</v>
      </c>
      <c r="M8" s="4">
        <f>('FL Characterization'!M$2-'FL Characterization'!M$3)*VLOOKUP($A8,'FL Ratio'!$A$2:$B$9,2,FALSE)</f>
        <v>0.83997975841999506</v>
      </c>
      <c r="N8" s="4">
        <f>('FL Characterization'!N$2-'FL Characterization'!N$3)*VLOOKUP($A8,'FL Ratio'!$A$2:$B$9,2,FALSE)</f>
        <v>0.81956949210348817</v>
      </c>
      <c r="O8" s="4">
        <f>('FL Characterization'!O$2-'FL Characterization'!O$3)*VLOOKUP($A8,'FL Ratio'!$A$2:$B$9,2,FALSE)</f>
        <v>0.8229380157313344</v>
      </c>
      <c r="P8" s="4">
        <f>('FL Characterization'!P$2-'FL Characterization'!P$3)*VLOOKUP($A8,'FL Ratio'!$A$2:$B$9,2,FALSE)</f>
        <v>0.78395033406465919</v>
      </c>
      <c r="Q8" s="4">
        <f>('FL Characterization'!Q$2-'FL Characterization'!Q$3)*VLOOKUP($A8,'FL Ratio'!$A$2:$B$9,2,FALSE)</f>
        <v>0.71860731146556045</v>
      </c>
      <c r="R8" s="4">
        <f>('FL Characterization'!R$2-'FL Characterization'!R$3)*VLOOKUP($A8,'FL Ratio'!$A$2:$B$9,2,FALSE)</f>
        <v>0.6458333227263946</v>
      </c>
      <c r="S8" s="4">
        <f>('FL Characterization'!S$2-'FL Characterization'!S$3)*VLOOKUP($A8,'FL Ratio'!$A$2:$B$9,2,FALSE)</f>
        <v>0.62266548310415426</v>
      </c>
      <c r="T8" s="4">
        <f>('FL Characterization'!T$2-'FL Characterization'!T$3)*VLOOKUP($A8,'FL Ratio'!$A$2:$B$9,2,FALSE)</f>
        <v>0.39140494673169107</v>
      </c>
      <c r="U8" s="4">
        <f>('FL Characterization'!U$2-'FL Characterization'!U$3)*VLOOKUP($A8,'FL Ratio'!$A$2:$B$9,2,FALSE)</f>
        <v>0.4185718710549704</v>
      </c>
      <c r="V8" s="4">
        <f>('FL Characterization'!V$2-'FL Characterization'!V$3)*VLOOKUP($A8,'FL Ratio'!$A$2:$B$9,2,FALSE)</f>
        <v>0.45763347016802469</v>
      </c>
      <c r="W8" s="4">
        <f>('FL Characterization'!W$2-'FL Characterization'!W$3)*VLOOKUP($A8,'FL Ratio'!$A$2:$B$9,2,FALSE)</f>
        <v>0.46855364148104695</v>
      </c>
      <c r="X8" s="4">
        <f>('FL Characterization'!X$2-'FL Characterization'!X$3)*VLOOKUP($A8,'FL Ratio'!$A$2:$B$9,2,FALSE)</f>
        <v>0.48866974653135131</v>
      </c>
      <c r="Y8" s="4">
        <f>('FL Characterization'!Y$2-'FL Characterization'!Y$3)*VLOOKUP($A8,'FL Ratio'!$A$2:$B$9,2,FALSE)</f>
        <v>0.53940125105641568</v>
      </c>
    </row>
    <row r="9" spans="1:25" x14ac:dyDescent="0.3">
      <c r="A9">
        <v>8</v>
      </c>
      <c r="B9" s="4">
        <f>('FL Characterization'!B$2-'FL Characterization'!B$3)*VLOOKUP($A9,'FL Ratio'!$A$2:$B$9,2,FALSE)</f>
        <v>0.60402621846211746</v>
      </c>
      <c r="C9" s="4">
        <f>('FL Characterization'!C$2-'FL Characterization'!C$3)*VLOOKUP($A9,'FL Ratio'!$A$2:$B$9,2,FALSE)</f>
        <v>0.63923505924757706</v>
      </c>
      <c r="D9" s="4">
        <f>('FL Characterization'!D$2-'FL Characterization'!D$3)*VLOOKUP($A9,'FL Ratio'!$A$2:$B$9,2,FALSE)</f>
        <v>0.67501713737230284</v>
      </c>
      <c r="E9" s="4">
        <f>('FL Characterization'!E$2-'FL Characterization'!E$3)*VLOOKUP($A9,'FL Ratio'!$A$2:$B$9,2,FALSE)</f>
        <v>0.70570042021618651</v>
      </c>
      <c r="F9" s="4">
        <f>('FL Characterization'!F$2-'FL Characterization'!F$3)*VLOOKUP($A9,'FL Ratio'!$A$2:$B$9,2,FALSE)</f>
        <v>0.71371065777277554</v>
      </c>
      <c r="G9" s="4">
        <f>('FL Characterization'!G$2-'FL Characterization'!G$3)*VLOOKUP($A9,'FL Ratio'!$A$2:$B$9,2,FALSE)</f>
        <v>0.74658129362175418</v>
      </c>
      <c r="H9" s="4">
        <f>('FL Characterization'!H$2-'FL Characterization'!H$3)*VLOOKUP($A9,'FL Ratio'!$A$2:$B$9,2,FALSE)</f>
        <v>0.74276473975769197</v>
      </c>
      <c r="I9" s="4">
        <f>('FL Characterization'!I$2-'FL Characterization'!I$3)*VLOOKUP($A9,'FL Ratio'!$A$2:$B$9,2,FALSE)</f>
        <v>0.70208600794018128</v>
      </c>
      <c r="J9" s="4">
        <f>('FL Characterization'!J$2-'FL Characterization'!J$3)*VLOOKUP($A9,'FL Ratio'!$A$2:$B$9,2,FALSE)</f>
        <v>0.63611845834514513</v>
      </c>
      <c r="K9" s="4">
        <f>('FL Characterization'!K$2-'FL Characterization'!K$3)*VLOOKUP($A9,'FL Ratio'!$A$2:$B$9,2,FALSE)</f>
        <v>0.93412192323996779</v>
      </c>
      <c r="L9" s="4">
        <f>('FL Characterization'!L$2-'FL Characterization'!L$3)*VLOOKUP($A9,'FL Ratio'!$A$2:$B$9,2,FALSE)</f>
        <v>0.91220766316754409</v>
      </c>
      <c r="M9" s="4">
        <f>('FL Characterization'!M$2-'FL Characterization'!M$3)*VLOOKUP($A9,'FL Ratio'!$A$2:$B$9,2,FALSE)</f>
        <v>0.83997975841999506</v>
      </c>
      <c r="N9" s="4">
        <f>('FL Characterization'!N$2-'FL Characterization'!N$3)*VLOOKUP($A9,'FL Ratio'!$A$2:$B$9,2,FALSE)</f>
        <v>0.81956949210348817</v>
      </c>
      <c r="O9" s="4">
        <f>('FL Characterization'!O$2-'FL Characterization'!O$3)*VLOOKUP($A9,'FL Ratio'!$A$2:$B$9,2,FALSE)</f>
        <v>0.8229380157313344</v>
      </c>
      <c r="P9" s="4">
        <f>('FL Characterization'!P$2-'FL Characterization'!P$3)*VLOOKUP($A9,'FL Ratio'!$A$2:$B$9,2,FALSE)</f>
        <v>0.78395033406465919</v>
      </c>
      <c r="Q9" s="4">
        <f>('FL Characterization'!Q$2-'FL Characterization'!Q$3)*VLOOKUP($A9,'FL Ratio'!$A$2:$B$9,2,FALSE)</f>
        <v>0.71860731146556045</v>
      </c>
      <c r="R9" s="4">
        <f>('FL Characterization'!R$2-'FL Characterization'!R$3)*VLOOKUP($A9,'FL Ratio'!$A$2:$B$9,2,FALSE)</f>
        <v>0.6458333227263946</v>
      </c>
      <c r="S9" s="4">
        <f>('FL Characterization'!S$2-'FL Characterization'!S$3)*VLOOKUP($A9,'FL Ratio'!$A$2:$B$9,2,FALSE)</f>
        <v>0.62266548310415426</v>
      </c>
      <c r="T9" s="4">
        <f>('FL Characterization'!T$2-'FL Characterization'!T$3)*VLOOKUP($A9,'FL Ratio'!$A$2:$B$9,2,FALSE)</f>
        <v>0.39140494673169107</v>
      </c>
      <c r="U9" s="4">
        <f>('FL Characterization'!U$2-'FL Characterization'!U$3)*VLOOKUP($A9,'FL Ratio'!$A$2:$B$9,2,FALSE)</f>
        <v>0.4185718710549704</v>
      </c>
      <c r="V9" s="4">
        <f>('FL Characterization'!V$2-'FL Characterization'!V$3)*VLOOKUP($A9,'FL Ratio'!$A$2:$B$9,2,FALSE)</f>
        <v>0.45763347016802469</v>
      </c>
      <c r="W9" s="4">
        <f>('FL Characterization'!W$2-'FL Characterization'!W$3)*VLOOKUP($A9,'FL Ratio'!$A$2:$B$9,2,FALSE)</f>
        <v>0.46855364148104695</v>
      </c>
      <c r="X9" s="4">
        <f>('FL Characterization'!X$2-'FL Characterization'!X$3)*VLOOKUP($A9,'FL Ratio'!$A$2:$B$9,2,FALSE)</f>
        <v>0.48866974653135131</v>
      </c>
      <c r="Y9" s="4">
        <f>('FL Characterization'!Y$2-'FL Characterization'!Y$3)*VLOOKUP($A9,'FL Ratio'!$A$2:$B$9,2,FALSE)</f>
        <v>0.53940125105641568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2.6395873335161988E-5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0.90939518785677864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2.8084878882857636</v>
      </c>
      <c r="M3" s="7">
        <f ca="1">VLOOKUP($A3,'RES installed'!$A$2:$C$6,3,FALSE)*(AVERAGE('[1]Profiles, RES, Winter'!M$2:M$4)*(RANDBETWEEN(95,105)/100))</f>
        <v>3.2249943118916242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1.21386483600662</v>
      </c>
      <c r="R3" s="7">
        <f ca="1">VLOOKUP($A3,'RES installed'!$A$2:$C$6,3,FALSE)*(AVERAGE('[1]Profiles, RES, Winter'!R$2:R$4)*(RANDBETWEEN(95,105)/100))</f>
        <v>0.28700350695263022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3.0336025478260736E-4</v>
      </c>
      <c r="U3" s="7">
        <f ca="1">VLOOKUP($A3,'RES installed'!$A$2:$C$6,3,FALSE)*(AVERAGE('[1]Profiles, RES, Winter'!U$2:U$4)*(RANDBETWEEN(95,105)/100))</f>
        <v>8.3227804699643408E-5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2.7243556650581424</v>
      </c>
      <c r="D4" s="9">
        <f ca="1">VLOOKUP($A4,'RES installed'!$A$2:$C$6,3,FALSE)*(AVERAGE('[1]Profiles, RES, Winter'!D$5:D$7)*(RANDBETWEEN(95,105)/100))</f>
        <v>2.8104020643184322</v>
      </c>
      <c r="E4" s="9">
        <f ca="1">VLOOKUP($A4,'RES installed'!$A$2:$C$6,3,FALSE)*(AVERAGE('[1]Profiles, RES, Winter'!E$5:E$7)*(RANDBETWEEN(95,105)/100))</f>
        <v>2.8715283451130915</v>
      </c>
      <c r="F4" s="9">
        <f ca="1">VLOOKUP($A4,'RES installed'!$A$2:$C$6,3,FALSE)*(AVERAGE('[1]Profiles, RES, Winter'!F$5:F$7)*(RANDBETWEEN(95,105)/100))</f>
        <v>2.344640024256694</v>
      </c>
      <c r="G4" s="9">
        <f ca="1">VLOOKUP($A4,'RES installed'!$A$2:$C$6,3,FALSE)*(AVERAGE('[1]Profiles, RES, Winter'!G$5:G$7)*(RANDBETWEEN(95,105)/100))</f>
        <v>2.027597940450546</v>
      </c>
      <c r="H4" s="9">
        <f ca="1">VLOOKUP($A4,'RES installed'!$A$2:$C$6,3,FALSE)*(AVERAGE('[1]Profiles, RES, Winter'!H$5:H$7)*(RANDBETWEEN(95,105)/100))</f>
        <v>1.8920847078286966</v>
      </c>
      <c r="I4" s="9">
        <f ca="1">VLOOKUP($A4,'RES installed'!$A$2:$C$6,3,FALSE)*(AVERAGE('[1]Profiles, RES, Winter'!I$5:I$7)*(RANDBETWEEN(95,105)/100))</f>
        <v>1.6163347932989269</v>
      </c>
      <c r="J4" s="9">
        <f ca="1">VLOOKUP($A4,'RES installed'!$A$2:$C$6,3,FALSE)*(AVERAGE('[1]Profiles, RES, Winter'!J$5:J$7)*(RANDBETWEEN(95,105)/100))</f>
        <v>1.598617998762335</v>
      </c>
      <c r="K4" s="9">
        <f ca="1">VLOOKUP($A4,'RES installed'!$A$2:$C$6,3,FALSE)*(AVERAGE('[1]Profiles, RES, Winter'!K$5:K$7)*(RANDBETWEEN(95,105)/100))</f>
        <v>1.5335939657004252</v>
      </c>
      <c r="L4" s="9">
        <f ca="1">VLOOKUP($A4,'RES installed'!$A$2:$C$6,3,FALSE)*(AVERAGE('[1]Profiles, RES, Winter'!L$5:L$7)*(RANDBETWEEN(95,105)/100))</f>
        <v>1.3918929283716039</v>
      </c>
      <c r="M4" s="9">
        <f ca="1">VLOOKUP($A4,'RES installed'!$A$2:$C$6,3,FALSE)*(AVERAGE('[1]Profiles, RES, Winter'!M$5:M$7)*(RANDBETWEEN(95,105)/100))</f>
        <v>1.3869824491919835</v>
      </c>
      <c r="N4" s="9">
        <f ca="1">VLOOKUP($A4,'RES installed'!$A$2:$C$6,3,FALSE)*(AVERAGE('[1]Profiles, RES, Winter'!N$5:N$7)*(RANDBETWEEN(95,105)/100))</f>
        <v>1.3798421774955067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1.7753706908380624</v>
      </c>
      <c r="R4" s="9">
        <f ca="1">VLOOKUP($A4,'RES installed'!$A$2:$C$6,3,FALSE)*(AVERAGE('[1]Profiles, RES, Winter'!R$5:R$7)*(RANDBETWEEN(95,105)/100))</f>
        <v>2.0507100916797434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1.9733533712166029</v>
      </c>
      <c r="U4" s="9">
        <f ca="1">VLOOKUP($A4,'RES installed'!$A$2:$C$6,3,FALSE)*(AVERAGE('[1]Profiles, RES, Winter'!U$5:U$7)*(RANDBETWEEN(95,105)/100))</f>
        <v>2.0191176914452464</v>
      </c>
      <c r="V4" s="9">
        <f ca="1">VLOOKUP($A4,'RES installed'!$A$2:$C$6,3,FALSE)*(AVERAGE('[1]Profiles, RES, Winter'!V$5:V$7)*(RANDBETWEEN(95,105)/100))</f>
        <v>2.3010840705811946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2.1311852364913588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8.9030054644808738E-6</v>
      </c>
      <c r="D5" s="7">
        <f ca="1">VLOOKUP($A5,'RES installed'!$A$2:$C$6,3,FALSE)*(AVERAGE('[1]Profiles, RES, Winter'!D$2:D$4)*(RANDBETWEEN(95,105)/100))</f>
        <v>4.965560330377007E-6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8.3938020611031058E-3</v>
      </c>
      <c r="J5" s="7">
        <f ca="1">VLOOKUP($A5,'RES installed'!$A$2:$C$6,3,FALSE)*(AVERAGE('[1]Profiles, RES, Winter'!J$2:J$4)*(RANDBETWEEN(95,105)/100))</f>
        <v>0.17841467495094895</v>
      </c>
      <c r="K5" s="7">
        <f ca="1">VLOOKUP($A5,'RES installed'!$A$2:$C$6,3,FALSE)*(AVERAGE('[1]Profiles, RES, Winter'!K$2:K$4)*(RANDBETWEEN(95,105)/100))</f>
        <v>0.40234803617951792</v>
      </c>
      <c r="L5" s="7">
        <f ca="1">VLOOKUP($A5,'RES installed'!$A$2:$C$6,3,FALSE)*(AVERAGE('[1]Profiles, RES, Winter'!L$2:L$4)*(RANDBETWEEN(95,105)/100))</f>
        <v>0.57871871637403605</v>
      </c>
      <c r="M5" s="7">
        <f ca="1">VLOOKUP($A5,'RES installed'!$A$2:$C$6,3,FALSE)*(AVERAGE('[1]Profiles, RES, Winter'!M$2:M$4)*(RANDBETWEEN(95,105)/100))</f>
        <v>0.61338127108526963</v>
      </c>
      <c r="N5" s="7">
        <f ca="1">VLOOKUP($A5,'RES installed'!$A$2:$C$6,3,FALSE)*(AVERAGE('[1]Profiles, RES, Winter'!N$2:N$4)*(RANDBETWEEN(95,105)/100))</f>
        <v>0.63647901574013255</v>
      </c>
      <c r="O5" s="7">
        <f ca="1">VLOOKUP($A5,'RES installed'!$A$2:$C$6,3,FALSE)*(AVERAGE('[1]Profiles, RES, Winter'!O$2:O$4)*(RANDBETWEEN(95,105)/100))</f>
        <v>0.5656876380780278</v>
      </c>
      <c r="P5" s="7">
        <f ca="1">VLOOKUP($A5,'RES installed'!$A$2:$C$6,3,FALSE)*(AVERAGE('[1]Profiles, RES, Winter'!P$2:P$4)*(RANDBETWEEN(95,105)/100))</f>
        <v>0.47044890235272285</v>
      </c>
      <c r="Q5" s="7">
        <f ca="1">VLOOKUP($A5,'RES installed'!$A$2:$C$6,3,FALSE)*(AVERAGE('[1]Profiles, RES, Winter'!Q$2:Q$4)*(RANDBETWEEN(95,105)/100))</f>
        <v>0.2378184168502766</v>
      </c>
      <c r="R5" s="7">
        <f ca="1">VLOOKUP($A5,'RES installed'!$A$2:$C$6,3,FALSE)*(AVERAGE('[1]Profiles, RES, Winter'!R$2:R$4)*(RANDBETWEEN(95,105)/100))</f>
        <v>5.4667334657643847E-2</v>
      </c>
      <c r="S5" s="7">
        <f ca="1">VLOOKUP($A5,'RES installed'!$A$2:$C$6,3,FALSE)*(AVERAGE('[1]Profiles, RES, Winter'!S$2:S$4)*(RANDBETWEEN(95,105)/100))</f>
        <v>3.5864907336887592E-4</v>
      </c>
      <c r="T5" s="7">
        <f ca="1">VLOOKUP($A5,'RES installed'!$A$2:$C$6,3,FALSE)*(AVERAGE('[1]Profiles, RES, Winter'!T$2:T$4)*(RANDBETWEEN(95,105)/100))</f>
        <v>6.3736295954325596E-5</v>
      </c>
      <c r="U5" s="7">
        <f ca="1">VLOOKUP($A5,'RES installed'!$A$2:$C$6,3,FALSE)*(AVERAGE('[1]Profiles, RES, Winter'!U$2:U$4)*(RANDBETWEEN(95,105)/100))</f>
        <v>1.680716832769498E-5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9.0846994535519115E-6</v>
      </c>
      <c r="D6" s="7">
        <f ca="1">VLOOKUP($A6,'RES installed'!$A$2:$C$6,3,FALSE)*(AVERAGE('[1]Profiles, RES, Winter'!D$2:D$4)*(RANDBETWEEN(95,105)/100))</f>
        <v>5.0178293864862386E-6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8.5633738199132701E-3</v>
      </c>
      <c r="J6" s="7">
        <f ca="1">VLOOKUP($A6,'RES installed'!$A$2:$C$6,3,FALSE)*(AVERAGE('[1]Profiles, RES, Winter'!J$2:J$4)*(RANDBETWEEN(95,105)/100))</f>
        <v>0.17668249364074556</v>
      </c>
      <c r="K6" s="7">
        <f ca="1">VLOOKUP($A6,'RES installed'!$A$2:$C$6,3,FALSE)*(AVERAGE('[1]Profiles, RES, Winter'!K$2:K$4)*(RANDBETWEEN(95,105)/100))</f>
        <v>0.41505376363781848</v>
      </c>
      <c r="L6" s="7">
        <f ca="1">VLOOKUP($A6,'RES installed'!$A$2:$C$6,3,FALSE)*(AVERAGE('[1]Profiles, RES, Winter'!L$2:L$4)*(RANDBETWEEN(95,105)/100))</f>
        <v>0.54467643894026918</v>
      </c>
      <c r="M6" s="7">
        <f ca="1">VLOOKUP($A6,'RES installed'!$A$2:$C$6,3,FALSE)*(AVERAGE('[1]Profiles, RES, Winter'!M$2:M$4)*(RANDBETWEEN(95,105)/100))</f>
        <v>0.61338127108526963</v>
      </c>
      <c r="N6" s="7">
        <f ca="1">VLOOKUP($A6,'RES installed'!$A$2:$C$6,3,FALSE)*(AVERAGE('[1]Profiles, RES, Winter'!N$2:N$4)*(RANDBETWEEN(95,105)/100))</f>
        <v>0.6629989747293048</v>
      </c>
      <c r="O6" s="7">
        <f ca="1">VLOOKUP($A6,'RES installed'!$A$2:$C$6,3,FALSE)*(AVERAGE('[1]Profiles, RES, Winter'!O$2:O$4)*(RANDBETWEEN(95,105)/100))</f>
        <v>0.58300460659062048</v>
      </c>
      <c r="P6" s="7">
        <f ca="1">VLOOKUP($A6,'RES installed'!$A$2:$C$6,3,FALSE)*(AVERAGE('[1]Profiles, RES, Winter'!P$2:P$4)*(RANDBETWEEN(95,105)/100))</f>
        <v>0.45217904206718018</v>
      </c>
      <c r="Q6" s="7">
        <f ca="1">VLOOKUP($A6,'RES installed'!$A$2:$C$6,3,FALSE)*(AVERAGE('[1]Profiles, RES, Winter'!Q$2:Q$4)*(RANDBETWEEN(95,105)/100))</f>
        <v>0.24772751755237146</v>
      </c>
      <c r="R6" s="7">
        <f ca="1">VLOOKUP($A6,'RES installed'!$A$2:$C$6,3,FALSE)*(AVERAGE('[1]Profiles, RES, Winter'!R$2:R$4)*(RANDBETWEEN(95,105)/100))</f>
        <v>5.357398796449097E-2</v>
      </c>
      <c r="S6" s="7">
        <f ca="1">VLOOKUP($A6,'RES installed'!$A$2:$C$6,3,FALSE)*(AVERAGE('[1]Profiles, RES, Winter'!S$2:S$4)*(RANDBETWEEN(95,105)/100))</f>
        <v>3.5864907336887592E-4</v>
      </c>
      <c r="T6" s="7">
        <f ca="1">VLOOKUP($A6,'RES installed'!$A$2:$C$6,3,FALSE)*(AVERAGE('[1]Profiles, RES, Winter'!T$2:T$4)*(RANDBETWEEN(95,105)/100))</f>
        <v>6.3736295954325596E-5</v>
      </c>
      <c r="U6" s="7">
        <f ca="1">VLOOKUP($A6,'RES installed'!$A$2:$C$6,3,FALSE)*(AVERAGE('[1]Profiles, RES, Winter'!U$2:U$4)*(RANDBETWEEN(95,105)/100))</f>
        <v>1.5999131388863491E-5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9.3572404371584697E-6</v>
      </c>
      <c r="D7" s="7">
        <f ca="1">VLOOKUP($A7,'RES installed'!$A$2:$C$6,3,FALSE)*(AVERAGE('[1]Profiles, RES, Winter'!D$2:D$4)*(RANDBETWEEN(95,105)/100))</f>
        <v>5.3837127792508603E-6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8.6481596993183522E-3</v>
      </c>
      <c r="J7" s="7">
        <f ca="1">VLOOKUP($A7,'RES installed'!$A$2:$C$6,3,FALSE)*(AVERAGE('[1]Profiles, RES, Winter'!J$2:J$4)*(RANDBETWEEN(95,105)/100))</f>
        <v>0.17495031233054217</v>
      </c>
      <c r="K7" s="7">
        <f ca="1">VLOOKUP($A7,'RES installed'!$A$2:$C$6,3,FALSE)*(AVERAGE('[1]Profiles, RES, Winter'!K$2:K$4)*(RANDBETWEEN(95,105)/100))</f>
        <v>0.42775949109611905</v>
      </c>
      <c r="L7" s="7">
        <f ca="1">VLOOKUP($A7,'RES installed'!$A$2:$C$6,3,FALSE)*(AVERAGE('[1]Profiles, RES, Winter'!L$2:L$4)*(RANDBETWEEN(95,105)/100))</f>
        <v>0.55035015184589708</v>
      </c>
      <c r="M7" s="7">
        <f ca="1">VLOOKUP($A7,'RES installed'!$A$2:$C$6,3,FALSE)*(AVERAGE('[1]Profiles, RES, Winter'!M$2:M$4)*(RANDBETWEEN(95,105)/100))</f>
        <v>0.61338127108526963</v>
      </c>
      <c r="N7" s="7">
        <f ca="1">VLOOKUP($A7,'RES installed'!$A$2:$C$6,3,FALSE)*(AVERAGE('[1]Profiles, RES, Winter'!N$2:N$4)*(RANDBETWEEN(95,105)/100))</f>
        <v>0.6629989747293048</v>
      </c>
      <c r="O7" s="7">
        <f ca="1">VLOOKUP($A7,'RES installed'!$A$2:$C$6,3,FALSE)*(AVERAGE('[1]Profiles, RES, Winter'!O$2:O$4)*(RANDBETWEEN(95,105)/100))</f>
        <v>0.55991531524049687</v>
      </c>
      <c r="P7" s="7">
        <f ca="1">VLOOKUP($A7,'RES installed'!$A$2:$C$6,3,FALSE)*(AVERAGE('[1]Profiles, RES, Winter'!P$2:P$4)*(RANDBETWEEN(95,105)/100))</f>
        <v>0.45674650713856585</v>
      </c>
      <c r="Q7" s="7">
        <f ca="1">VLOOKUP($A7,'RES installed'!$A$2:$C$6,3,FALSE)*(AVERAGE('[1]Profiles, RES, Winter'!Q$2:Q$4)*(RANDBETWEEN(95,105)/100))</f>
        <v>0.24029569202580031</v>
      </c>
      <c r="R7" s="7">
        <f ca="1">VLOOKUP($A7,'RES installed'!$A$2:$C$6,3,FALSE)*(AVERAGE('[1]Profiles, RES, Winter'!R$2:R$4)*(RANDBETWEEN(95,105)/100))</f>
        <v>5.357398796449097E-2</v>
      </c>
      <c r="S7" s="7">
        <f ca="1">VLOOKUP($A7,'RES installed'!$A$2:$C$6,3,FALSE)*(AVERAGE('[1]Profiles, RES, Winter'!S$2:S$4)*(RANDBETWEEN(95,105)/100))</f>
        <v>3.3755206905305968E-4</v>
      </c>
      <c r="T7" s="7">
        <f ca="1">VLOOKUP($A7,'RES installed'!$A$2:$C$6,3,FALSE)*(AVERAGE('[1]Profiles, RES, Winter'!T$2:T$4)*(RANDBETWEEN(95,105)/100))</f>
        <v>5.8833503957839012E-5</v>
      </c>
      <c r="U7" s="7">
        <f ca="1">VLOOKUP($A7,'RES installed'!$A$2:$C$6,3,FALSE)*(AVERAGE('[1]Profiles, RES, Winter'!U$2:U$4)*(RANDBETWEEN(95,105)/100))</f>
        <v>1.6645560939928683E-5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4.3152322404371574E-5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0.8920733747547448</v>
      </c>
      <c r="K3" s="7">
        <f ca="1">VLOOKUP($A3,'RES installed'!$A$2:$C$6,3,FALSE)*(AVERAGE('[1]Profiles, RES, Winter'!K$2:K$4)*(RANDBETWEEN(95,105)/100))</f>
        <v>2.0964450306195932</v>
      </c>
      <c r="L3" s="7">
        <f ca="1">VLOOKUP($A3,'RES installed'!$A$2:$C$6,3,FALSE)*(AVERAGE('[1]Profiles, RES, Winter'!L$2:L$4)*(RANDBETWEEN(95,105)/100))</f>
        <v>2.9786992754545976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3.0336025478260736E-4</v>
      </c>
      <c r="U3" s="7">
        <f ca="1">VLOOKUP($A3,'RES installed'!$A$2:$C$6,3,FALSE)*(AVERAGE('[1]Profiles, RES, Winter'!U$2:U$4)*(RANDBETWEEN(95,105)/100))</f>
        <v>8.0803693883148942E-5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2.9663386793384232</v>
      </c>
      <c r="C4" s="9">
        <f ca="1">VLOOKUP($A4,'RES installed'!$A$2:$C$6,3,FALSE)*(AVERAGE('[1]Profiles, RES, Winter'!C$5:C$7)*(RANDBETWEEN(95,105)/100))</f>
        <v>2.8077543078660447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2.3683232568249437</v>
      </c>
      <c r="G4" s="9">
        <f ca="1">VLOOKUP($A4,'RES installed'!$A$2:$C$6,3,FALSE)*(AVERAGE('[1]Profiles, RES, Winter'!G$5:G$7)*(RANDBETWEEN(95,105)/100))</f>
        <v>2.1948225128588388</v>
      </c>
      <c r="H4" s="9">
        <f ca="1">VLOOKUP($A4,'RES installed'!$A$2:$C$6,3,FALSE)*(AVERAGE('[1]Profiles, RES, Winter'!H$5:H$7)*(RANDBETWEEN(95,105)/100))</f>
        <v>1.8737149533837578</v>
      </c>
      <c r="I4" s="9">
        <f ca="1">VLOOKUP($A4,'RES installed'!$A$2:$C$6,3,FALSE)*(AVERAGE('[1]Profiles, RES, Winter'!I$5:I$7)*(RANDBETWEEN(95,105)/100))</f>
        <v>1.5998415811224072</v>
      </c>
      <c r="J4" s="9">
        <f ca="1">VLOOKUP($A4,'RES installed'!$A$2:$C$6,3,FALSE)*(AVERAGE('[1]Profiles, RES, Winter'!J$5:J$7)*(RANDBETWEEN(95,105)/100))</f>
        <v>1.6309133118686447</v>
      </c>
      <c r="K4" s="9">
        <f ca="1">VLOOKUP($A4,'RES installed'!$A$2:$C$6,3,FALSE)*(AVERAGE('[1]Profiles, RES, Winter'!K$5:K$7)*(RANDBETWEEN(95,105)/100))</f>
        <v>1.4746095824042549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1.3725347153462339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1.2929603098220055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1.9622518161894376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2.269977836904399</v>
      </c>
      <c r="T4" s="9">
        <f ca="1">VLOOKUP($A4,'RES installed'!$A$2:$C$6,3,FALSE)*(AVERAGE('[1]Profiles, RES, Winter'!T$5:T$7)*(RANDBETWEEN(95,105)/100))</f>
        <v>2.0761321926341343</v>
      </c>
      <c r="U4" s="9">
        <f ca="1">VLOOKUP($A4,'RES installed'!$A$2:$C$6,3,FALSE)*(AVERAGE('[1]Profiles, RES, Winter'!U$5:U$7)*(RANDBETWEEN(95,105)/100))</f>
        <v>2.1242800712080196</v>
      </c>
      <c r="V4" s="9">
        <f ca="1">VLOOKUP($A4,'RES installed'!$A$2:$C$6,3,FALSE)*(AVERAGE('[1]Profiles, RES, Winter'!V$5:V$7)*(RANDBETWEEN(95,105)/100))</f>
        <v>2.2125808370973026</v>
      </c>
      <c r="W4" s="9">
        <f ca="1">VLOOKUP($A4,'RES installed'!$A$2:$C$6,3,FALSE)*(AVERAGE('[1]Profiles, RES, Winter'!W$5:W$7)*(RANDBETWEEN(95,105)/100))</f>
        <v>2.3158133992588938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8.9030054644808738E-6</v>
      </c>
      <c r="D5" s="7">
        <f ca="1">VLOOKUP($A5,'RES installed'!$A$2:$C$6,3,FALSE)*(AVERAGE('[1]Profiles, RES, Winter'!D$2:D$4)*(RANDBETWEEN(95,105)/100))</f>
        <v>5.2269056109231657E-6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8.5633738199132701E-3</v>
      </c>
      <c r="J5" s="7">
        <f ca="1">VLOOKUP($A5,'RES installed'!$A$2:$C$6,3,FALSE)*(AVERAGE('[1]Profiles, RES, Winter'!J$2:J$4)*(RANDBETWEEN(95,105)/100))</f>
        <v>0.16628940577952522</v>
      </c>
      <c r="K5" s="7">
        <f ca="1">VLOOKUP($A5,'RES installed'!$A$2:$C$6,3,FALSE)*(AVERAGE('[1]Profiles, RES, Winter'!K$2:K$4)*(RANDBETWEEN(95,105)/100))</f>
        <v>0.40234803617951792</v>
      </c>
      <c r="L5" s="7">
        <f ca="1">VLOOKUP($A5,'RES installed'!$A$2:$C$6,3,FALSE)*(AVERAGE('[1]Profiles, RES, Winter'!L$2:L$4)*(RANDBETWEEN(95,105)/100))</f>
        <v>0.55602386475152488</v>
      </c>
      <c r="M5" s="7">
        <f ca="1">VLOOKUP($A5,'RES installed'!$A$2:$C$6,3,FALSE)*(AVERAGE('[1]Profiles, RES, Winter'!M$2:M$4)*(RANDBETWEEN(95,105)/100))</f>
        <v>0.60073423456804753</v>
      </c>
      <c r="N5" s="7">
        <f ca="1">VLOOKUP($A5,'RES installed'!$A$2:$C$6,3,FALSE)*(AVERAGE('[1]Profiles, RES, Winter'!N$2:N$4)*(RANDBETWEEN(95,105)/100))</f>
        <v>0.63647901574013255</v>
      </c>
      <c r="O5" s="7">
        <f ca="1">VLOOKUP($A5,'RES installed'!$A$2:$C$6,3,FALSE)*(AVERAGE('[1]Profiles, RES, Winter'!O$2:O$4)*(RANDBETWEEN(95,105)/100))</f>
        <v>0.60609389794074409</v>
      </c>
      <c r="P5" s="7">
        <f ca="1">VLOOKUP($A5,'RES installed'!$A$2:$C$6,3,FALSE)*(AVERAGE('[1]Profiles, RES, Winter'!P$2:P$4)*(RANDBETWEEN(95,105)/100))</f>
        <v>0.47044890235272285</v>
      </c>
      <c r="Q5" s="7">
        <f ca="1">VLOOKUP($A5,'RES installed'!$A$2:$C$6,3,FALSE)*(AVERAGE('[1]Profiles, RES, Winter'!Q$2:Q$4)*(RANDBETWEEN(95,105)/100))</f>
        <v>0.2378184168502766</v>
      </c>
      <c r="R5" s="7">
        <f ca="1">VLOOKUP($A5,'RES installed'!$A$2:$C$6,3,FALSE)*(AVERAGE('[1]Profiles, RES, Winter'!R$2:R$4)*(RANDBETWEEN(95,105)/100))</f>
        <v>5.1933967924761654E-2</v>
      </c>
      <c r="S5" s="7">
        <f ca="1">VLOOKUP($A5,'RES installed'!$A$2:$C$6,3,FALSE)*(AVERAGE('[1]Profiles, RES, Winter'!S$2:S$4)*(RANDBETWEEN(95,105)/100))</f>
        <v>3.3403590166709027E-4</v>
      </c>
      <c r="T5" s="7">
        <f ca="1">VLOOKUP($A5,'RES installed'!$A$2:$C$6,3,FALSE)*(AVERAGE('[1]Profiles, RES, Winter'!T$2:T$4)*(RANDBETWEEN(95,105)/100))</f>
        <v>6.4349144953886422E-5</v>
      </c>
      <c r="U5" s="7">
        <f ca="1">VLOOKUP($A5,'RES installed'!$A$2:$C$6,3,FALSE)*(AVERAGE('[1]Profiles, RES, Winter'!U$2:U$4)*(RANDBETWEEN(95,105)/100))</f>
        <v>1.6322346164396085E-5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8.6304644808743156E-6</v>
      </c>
      <c r="D6" s="7">
        <f ca="1">VLOOKUP($A6,'RES installed'!$A$2:$C$6,3,FALSE)*(AVERAGE('[1]Profiles, RES, Winter'!D$2:D$4)*(RANDBETWEEN(95,105)/100))</f>
        <v>5.070098442595471E-6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8.3090161816980236E-3</v>
      </c>
      <c r="J6" s="7">
        <f ca="1">VLOOKUP($A6,'RES installed'!$A$2:$C$6,3,FALSE)*(AVERAGE('[1]Profiles, RES, Winter'!J$2:J$4)*(RANDBETWEEN(95,105)/100))</f>
        <v>0.16802158708972861</v>
      </c>
      <c r="K6" s="7">
        <f ca="1">VLOOKUP($A6,'RES installed'!$A$2:$C$6,3,FALSE)*(AVERAGE('[1]Profiles, RES, Winter'!K$2:K$4)*(RANDBETWEEN(95,105)/100))</f>
        <v>0.43199473358221924</v>
      </c>
      <c r="L6" s="7">
        <f ca="1">VLOOKUP($A6,'RES installed'!$A$2:$C$6,3,FALSE)*(AVERAGE('[1]Profiles, RES, Winter'!L$2:L$4)*(RANDBETWEEN(95,105)/100))</f>
        <v>0.56737129056278046</v>
      </c>
      <c r="M6" s="7">
        <f ca="1">VLOOKUP($A6,'RES installed'!$A$2:$C$6,3,FALSE)*(AVERAGE('[1]Profiles, RES, Winter'!M$2:M$4)*(RANDBETWEEN(95,105)/100))</f>
        <v>0.62602830760249173</v>
      </c>
      <c r="N6" s="7">
        <f ca="1">VLOOKUP($A6,'RES installed'!$A$2:$C$6,3,FALSE)*(AVERAGE('[1]Profiles, RES, Winter'!N$2:N$4)*(RANDBETWEEN(95,105)/100))</f>
        <v>0.68951893371847706</v>
      </c>
      <c r="O6" s="7">
        <f ca="1">VLOOKUP($A6,'RES installed'!$A$2:$C$6,3,FALSE)*(AVERAGE('[1]Profiles, RES, Winter'!O$2:O$4)*(RANDBETWEEN(95,105)/100))</f>
        <v>0.57145996091555862</v>
      </c>
      <c r="P6" s="7">
        <f ca="1">VLOOKUP($A6,'RES installed'!$A$2:$C$6,3,FALSE)*(AVERAGE('[1]Profiles, RES, Winter'!P$2:P$4)*(RANDBETWEEN(95,105)/100))</f>
        <v>0.44761157699579451</v>
      </c>
      <c r="Q6" s="7">
        <f ca="1">VLOOKUP($A6,'RES installed'!$A$2:$C$6,3,FALSE)*(AVERAGE('[1]Profiles, RES, Winter'!Q$2:Q$4)*(RANDBETWEEN(95,105)/100))</f>
        <v>0.24029569202580031</v>
      </c>
      <c r="R6" s="7">
        <f ca="1">VLOOKUP($A6,'RES installed'!$A$2:$C$6,3,FALSE)*(AVERAGE('[1]Profiles, RES, Winter'!R$2:R$4)*(RANDBETWEEN(95,105)/100))</f>
        <v>5.6854028043949602E-2</v>
      </c>
      <c r="S6" s="7">
        <f ca="1">VLOOKUP($A6,'RES installed'!$A$2:$C$6,3,FALSE)*(AVERAGE('[1]Profiles, RES, Winter'!S$2:S$4)*(RANDBETWEEN(95,105)/100))</f>
        <v>3.3403590166709027E-4</v>
      </c>
      <c r="T6" s="7">
        <f ca="1">VLOOKUP($A6,'RES installed'!$A$2:$C$6,3,FALSE)*(AVERAGE('[1]Profiles, RES, Winter'!T$2:T$4)*(RANDBETWEEN(95,105)/100))</f>
        <v>6.2510597955203957E-5</v>
      </c>
      <c r="U6" s="7">
        <f ca="1">VLOOKUP($A6,'RES installed'!$A$2:$C$6,3,FALSE)*(AVERAGE('[1]Profiles, RES, Winter'!U$2:U$4)*(RANDBETWEEN(95,105)/100))</f>
        <v>1.680716832769498E-5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8.9938524590163926E-6</v>
      </c>
      <c r="D7" s="7">
        <f ca="1">VLOOKUP($A7,'RES installed'!$A$2:$C$6,3,FALSE)*(AVERAGE('[1]Profiles, RES, Winter'!D$2:D$4)*(RANDBETWEEN(95,105)/100))</f>
        <v>5.1746365548139341E-6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8.3090161816980236E-3</v>
      </c>
      <c r="J7" s="7">
        <f ca="1">VLOOKUP($A7,'RES installed'!$A$2:$C$6,3,FALSE)*(AVERAGE('[1]Profiles, RES, Winter'!J$2:J$4)*(RANDBETWEEN(95,105)/100))</f>
        <v>0.18187903757135573</v>
      </c>
      <c r="K7" s="7">
        <f ca="1">VLOOKUP($A7,'RES installed'!$A$2:$C$6,3,FALSE)*(AVERAGE('[1]Profiles, RES, Winter'!K$2:K$4)*(RANDBETWEEN(95,105)/100))</f>
        <v>0.4447004610405198</v>
      </c>
      <c r="L7" s="7">
        <f ca="1">VLOOKUP($A7,'RES installed'!$A$2:$C$6,3,FALSE)*(AVERAGE('[1]Profiles, RES, Winter'!L$2:L$4)*(RANDBETWEEN(95,105)/100))</f>
        <v>0.58439242927966384</v>
      </c>
      <c r="M7" s="7">
        <f ca="1">VLOOKUP($A7,'RES installed'!$A$2:$C$6,3,FALSE)*(AVERAGE('[1]Profiles, RES, Winter'!M$2:M$4)*(RANDBETWEEN(95,105)/100))</f>
        <v>0.63235182586110272</v>
      </c>
      <c r="N7" s="7">
        <f ca="1">VLOOKUP($A7,'RES installed'!$A$2:$C$6,3,FALSE)*(AVERAGE('[1]Profiles, RES, Winter'!N$2:N$4)*(RANDBETWEEN(95,105)/100))</f>
        <v>0.65636898498201179</v>
      </c>
      <c r="O7" s="7">
        <f ca="1">VLOOKUP($A7,'RES installed'!$A$2:$C$6,3,FALSE)*(AVERAGE('[1]Profiles, RES, Winter'!O$2:O$4)*(RANDBETWEEN(95,105)/100))</f>
        <v>0.5887769294281513</v>
      </c>
      <c r="P7" s="7">
        <f ca="1">VLOOKUP($A7,'RES installed'!$A$2:$C$6,3,FALSE)*(AVERAGE('[1]Profiles, RES, Winter'!P$2:P$4)*(RANDBETWEEN(95,105)/100))</f>
        <v>0.43390918178163751</v>
      </c>
      <c r="Q7" s="7">
        <f ca="1">VLOOKUP($A7,'RES installed'!$A$2:$C$6,3,FALSE)*(AVERAGE('[1]Profiles, RES, Winter'!Q$2:Q$4)*(RANDBETWEEN(95,105)/100))</f>
        <v>0.2378184168502766</v>
      </c>
      <c r="R7" s="7">
        <f ca="1">VLOOKUP($A7,'RES installed'!$A$2:$C$6,3,FALSE)*(AVERAGE('[1]Profiles, RES, Winter'!R$2:R$4)*(RANDBETWEEN(95,105)/100))</f>
        <v>5.2480641271338092E-2</v>
      </c>
      <c r="S7" s="7">
        <f ca="1">VLOOKUP($A7,'RES installed'!$A$2:$C$6,3,FALSE)*(AVERAGE('[1]Profiles, RES, Winter'!S$2:S$4)*(RANDBETWEEN(95,105)/100))</f>
        <v>3.5161673859693715E-4</v>
      </c>
      <c r="T7" s="7">
        <f ca="1">VLOOKUP($A7,'RES installed'!$A$2:$C$6,3,FALSE)*(AVERAGE('[1]Profiles, RES, Winter'!T$2:T$4)*(RANDBETWEEN(95,105)/100))</f>
        <v>6.189774895564313E-5</v>
      </c>
      <c r="U7" s="7">
        <f ca="1">VLOOKUP($A7,'RES installed'!$A$2:$C$6,3,FALSE)*(AVERAGE('[1]Profiles, RES, Winter'!U$2:U$4)*(RANDBETWEEN(95,105)/100))</f>
        <v>1.6968775715461277E-5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2.7441254457346622E-5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0.84010793544864304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2.8084878882857636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3.0304694897037203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1.7229220191249919E-3</v>
      </c>
      <c r="T3" s="7">
        <f ca="1">VLOOKUP($A3,'RES installed'!$A$2:$C$6,3,FALSE)*(AVERAGE('[1]Profiles, RES, Winter'!T$2:T$4)*(RANDBETWEEN(95,105)/100))</f>
        <v>3.217457247694321E-4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2.783116607383302</v>
      </c>
      <c r="E4" s="9">
        <f ca="1">VLOOKUP($A4,'RES installed'!$A$2:$C$6,3,FALSE)*(AVERAGE('[1]Profiles, RES, Winter'!E$5:E$7)*(RANDBETWEEN(95,105)/100))</f>
        <v>2.7347889001077057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2.027597940450546</v>
      </c>
      <c r="H4" s="9">
        <f ca="1">VLOOKUP($A4,'RES installed'!$A$2:$C$6,3,FALSE)*(AVERAGE('[1]Profiles, RES, Winter'!H$5:H$7)*(RANDBETWEEN(95,105)/100))</f>
        <v>1.9104544622736355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1.430371294932127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1.298674990584006</v>
      </c>
      <c r="O4" s="9">
        <f ca="1">VLOOKUP($A4,'RES installed'!$A$2:$C$6,3,FALSE)*(AVERAGE('[1]Profiles, RES, Winter'!O$5:O$7)*(RANDBETWEEN(95,105)/100))</f>
        <v>1.2929603098220055</v>
      </c>
      <c r="P4" s="9">
        <f ca="1">VLOOKUP($A4,'RES installed'!$A$2:$C$6,3,FALSE)*(AVERAGE('[1]Profiles, RES, Winter'!P$5:P$7)*(RANDBETWEEN(95,105)/100))</f>
        <v>1.5949493190430239</v>
      </c>
      <c r="Q4" s="9">
        <f ca="1">VLOOKUP($A4,'RES installed'!$A$2:$C$6,3,FALSE)*(AVERAGE('[1]Profiles, RES, Winter'!Q$5:Q$7)*(RANDBETWEEN(95,105)/100))</f>
        <v>1.7940588033731999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2.269977836904399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2.3158133992588938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9.5389344262295074E-6</v>
      </c>
      <c r="D5" s="7">
        <f ca="1">VLOOKUP($A5,'RES installed'!$A$2:$C$6,3,FALSE)*(AVERAGE('[1]Profiles, RES, Winter'!D$2:D$4)*(RANDBETWEEN(95,105)/100))</f>
        <v>5.1223674987047025E-6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8.1394444228878593E-3</v>
      </c>
      <c r="J5" s="7">
        <f ca="1">VLOOKUP($A5,'RES installed'!$A$2:$C$6,3,FALSE)*(AVERAGE('[1]Profiles, RES, Winter'!J$2:J$4)*(RANDBETWEEN(95,105)/100))</f>
        <v>0.17495031233054217</v>
      </c>
      <c r="K5" s="7">
        <f ca="1">VLOOKUP($A5,'RES installed'!$A$2:$C$6,3,FALSE)*(AVERAGE('[1]Profiles, RES, Winter'!K$2:K$4)*(RANDBETWEEN(95,105)/100))</f>
        <v>0.42775949109611905</v>
      </c>
      <c r="L5" s="7">
        <f ca="1">VLOOKUP($A5,'RES installed'!$A$2:$C$6,3,FALSE)*(AVERAGE('[1]Profiles, RES, Winter'!L$2:L$4)*(RANDBETWEEN(95,105)/100))</f>
        <v>0.56169757765715267</v>
      </c>
      <c r="M5" s="7">
        <f ca="1">VLOOKUP($A5,'RES installed'!$A$2:$C$6,3,FALSE)*(AVERAGE('[1]Profiles, RES, Winter'!M$2:M$4)*(RANDBETWEEN(95,105)/100))</f>
        <v>0.60073423456804753</v>
      </c>
      <c r="N5" s="7">
        <f ca="1">VLOOKUP($A5,'RES installed'!$A$2:$C$6,3,FALSE)*(AVERAGE('[1]Profiles, RES, Winter'!N$2:N$4)*(RANDBETWEEN(95,105)/100))</f>
        <v>0.65636898498201179</v>
      </c>
      <c r="O5" s="7">
        <f ca="1">VLOOKUP($A5,'RES installed'!$A$2:$C$6,3,FALSE)*(AVERAGE('[1]Profiles, RES, Winter'!O$2:O$4)*(RANDBETWEEN(95,105)/100))</f>
        <v>0.5656876380780278</v>
      </c>
      <c r="P5" s="7">
        <f ca="1">VLOOKUP($A5,'RES installed'!$A$2:$C$6,3,FALSE)*(AVERAGE('[1]Profiles, RES, Winter'!P$2:P$4)*(RANDBETWEEN(95,105)/100))</f>
        <v>0.43390918178163751</v>
      </c>
      <c r="Q5" s="7">
        <f ca="1">VLOOKUP($A5,'RES installed'!$A$2:$C$6,3,FALSE)*(AVERAGE('[1]Profiles, RES, Winter'!Q$2:Q$4)*(RANDBETWEEN(95,105)/100))</f>
        <v>0.25268206790341891</v>
      </c>
      <c r="R5" s="7">
        <f ca="1">VLOOKUP($A5,'RES installed'!$A$2:$C$6,3,FALSE)*(AVERAGE('[1]Profiles, RES, Winter'!R$2:R$4)*(RANDBETWEEN(95,105)/100))</f>
        <v>5.5214008004220286E-2</v>
      </c>
      <c r="S5" s="7">
        <f ca="1">VLOOKUP($A5,'RES installed'!$A$2:$C$6,3,FALSE)*(AVERAGE('[1]Profiles, RES, Winter'!S$2:S$4)*(RANDBETWEEN(95,105)/100))</f>
        <v>3.4458440382499839E-4</v>
      </c>
      <c r="T5" s="7">
        <f ca="1">VLOOKUP($A5,'RES installed'!$A$2:$C$6,3,FALSE)*(AVERAGE('[1]Profiles, RES, Winter'!T$2:T$4)*(RANDBETWEEN(95,105)/100))</f>
        <v>5.9446352957399832E-5</v>
      </c>
      <c r="U5" s="7">
        <f ca="1">VLOOKUP($A5,'RES installed'!$A$2:$C$6,3,FALSE)*(AVERAGE('[1]Profiles, RES, Winter'!U$2:U$4)*(RANDBETWEEN(95,105)/100))</f>
        <v>1.6645560939928683E-5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8.7213114754098344E-6</v>
      </c>
      <c r="D6" s="7">
        <f ca="1">VLOOKUP($A6,'RES installed'!$A$2:$C$6,3,FALSE)*(AVERAGE('[1]Profiles, RES, Winter'!D$2:D$4)*(RANDBETWEEN(95,105)/100))</f>
        <v>5.070098442595471E-6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8.0546585434827789E-3</v>
      </c>
      <c r="J6" s="7">
        <f ca="1">VLOOKUP($A6,'RES installed'!$A$2:$C$6,3,FALSE)*(AVERAGE('[1]Profiles, RES, Winter'!J$2:J$4)*(RANDBETWEEN(95,105)/100))</f>
        <v>0.17841467495094895</v>
      </c>
      <c r="K6" s="7">
        <f ca="1">VLOOKUP($A6,'RES installed'!$A$2:$C$6,3,FALSE)*(AVERAGE('[1]Profiles, RES, Winter'!K$2:K$4)*(RANDBETWEEN(95,105)/100))</f>
        <v>0.44046521855441961</v>
      </c>
      <c r="L6" s="7">
        <f ca="1">VLOOKUP($A6,'RES installed'!$A$2:$C$6,3,FALSE)*(AVERAGE('[1]Profiles, RES, Winter'!L$2:L$4)*(RANDBETWEEN(95,105)/100))</f>
        <v>0.56737129056278046</v>
      </c>
      <c r="M6" s="7">
        <f ca="1">VLOOKUP($A6,'RES installed'!$A$2:$C$6,3,FALSE)*(AVERAGE('[1]Profiles, RES, Winter'!M$2:M$4)*(RANDBETWEEN(95,105)/100))</f>
        <v>0.61338127108526963</v>
      </c>
      <c r="N6" s="7">
        <f ca="1">VLOOKUP($A6,'RES installed'!$A$2:$C$6,3,FALSE)*(AVERAGE('[1]Profiles, RES, Winter'!N$2:N$4)*(RANDBETWEEN(95,105)/100))</f>
        <v>0.64973899523471867</v>
      </c>
      <c r="O6" s="7">
        <f ca="1">VLOOKUP($A6,'RES installed'!$A$2:$C$6,3,FALSE)*(AVERAGE('[1]Profiles, RES, Winter'!O$2:O$4)*(RANDBETWEEN(95,105)/100))</f>
        <v>0.5887769294281513</v>
      </c>
      <c r="P6" s="7">
        <f ca="1">VLOOKUP($A6,'RES installed'!$A$2:$C$6,3,FALSE)*(AVERAGE('[1]Profiles, RES, Winter'!P$2:P$4)*(RANDBETWEEN(95,105)/100))</f>
        <v>0.44761157699579451</v>
      </c>
      <c r="Q6" s="7">
        <f ca="1">VLOOKUP($A6,'RES installed'!$A$2:$C$6,3,FALSE)*(AVERAGE('[1]Profiles, RES, Winter'!Q$2:Q$4)*(RANDBETWEEN(95,105)/100))</f>
        <v>0.24029569202580031</v>
      </c>
      <c r="R6" s="7">
        <f ca="1">VLOOKUP($A6,'RES installed'!$A$2:$C$6,3,FALSE)*(AVERAGE('[1]Profiles, RES, Winter'!R$2:R$4)*(RANDBETWEEN(95,105)/100))</f>
        <v>5.740070139052604E-2</v>
      </c>
      <c r="S6" s="7">
        <f ca="1">VLOOKUP($A6,'RES installed'!$A$2:$C$6,3,FALSE)*(AVERAGE('[1]Profiles, RES, Winter'!S$2:S$4)*(RANDBETWEEN(95,105)/100))</f>
        <v>3.4106823643902904E-4</v>
      </c>
      <c r="T6" s="7">
        <f ca="1">VLOOKUP($A6,'RES installed'!$A$2:$C$6,3,FALSE)*(AVERAGE('[1]Profiles, RES, Winter'!T$2:T$4)*(RANDBETWEEN(95,105)/100))</f>
        <v>5.8220654958278186E-5</v>
      </c>
      <c r="U6" s="7">
        <f ca="1">VLOOKUP($A6,'RES installed'!$A$2:$C$6,3,FALSE)*(AVERAGE('[1]Profiles, RES, Winter'!U$2:U$4)*(RANDBETWEEN(95,105)/100))</f>
        <v>1.6483953552162382E-5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9.2663934426229492E-6</v>
      </c>
      <c r="D7" s="7">
        <f ca="1">VLOOKUP($A7,'RES installed'!$A$2:$C$6,3,FALSE)*(AVERAGE('[1]Profiles, RES, Winter'!D$2:D$4)*(RANDBETWEEN(95,105)/100))</f>
        <v>5.3314437231416288E-6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8.3090161816980236E-3</v>
      </c>
      <c r="J7" s="7">
        <f ca="1">VLOOKUP($A7,'RES installed'!$A$2:$C$6,3,FALSE)*(AVERAGE('[1]Profiles, RES, Winter'!J$2:J$4)*(RANDBETWEEN(95,105)/100))</f>
        <v>0.17841467495094895</v>
      </c>
      <c r="K7" s="7">
        <f ca="1">VLOOKUP($A7,'RES installed'!$A$2:$C$6,3,FALSE)*(AVERAGE('[1]Profiles, RES, Winter'!K$2:K$4)*(RANDBETWEEN(95,105)/100))</f>
        <v>0.41928900612391867</v>
      </c>
      <c r="L7" s="7">
        <f ca="1">VLOOKUP($A7,'RES installed'!$A$2:$C$6,3,FALSE)*(AVERAGE('[1]Profiles, RES, Winter'!L$2:L$4)*(RANDBETWEEN(95,105)/100))</f>
        <v>0.53900272603464139</v>
      </c>
      <c r="M7" s="7">
        <f ca="1">VLOOKUP($A7,'RES installed'!$A$2:$C$6,3,FALSE)*(AVERAGE('[1]Profiles, RES, Winter'!M$2:M$4)*(RANDBETWEEN(95,105)/100))</f>
        <v>0.64499886237832482</v>
      </c>
      <c r="N7" s="7">
        <f ca="1">VLOOKUP($A7,'RES installed'!$A$2:$C$6,3,FALSE)*(AVERAGE('[1]Profiles, RES, Winter'!N$2:N$4)*(RANDBETWEEN(95,105)/100))</f>
        <v>0.63647901574013255</v>
      </c>
      <c r="O7" s="7">
        <f ca="1">VLOOKUP($A7,'RES installed'!$A$2:$C$6,3,FALSE)*(AVERAGE('[1]Profiles, RES, Winter'!O$2:O$4)*(RANDBETWEEN(95,105)/100))</f>
        <v>0.57145996091555862</v>
      </c>
      <c r="P7" s="7">
        <f ca="1">VLOOKUP($A7,'RES installed'!$A$2:$C$6,3,FALSE)*(AVERAGE('[1]Profiles, RES, Winter'!P$2:P$4)*(RANDBETWEEN(95,105)/100))</f>
        <v>0.45674650713856585</v>
      </c>
      <c r="Q7" s="7">
        <f ca="1">VLOOKUP($A7,'RES installed'!$A$2:$C$6,3,FALSE)*(AVERAGE('[1]Profiles, RES, Winter'!Q$2:Q$4)*(RANDBETWEEN(95,105)/100))</f>
        <v>0.24525024237684775</v>
      </c>
      <c r="R7" s="7">
        <f ca="1">VLOOKUP($A7,'RES installed'!$A$2:$C$6,3,FALSE)*(AVERAGE('[1]Profiles, RES, Winter'!R$2:R$4)*(RANDBETWEEN(95,105)/100))</f>
        <v>5.1933967924761654E-2</v>
      </c>
      <c r="S7" s="7">
        <f ca="1">VLOOKUP($A7,'RES installed'!$A$2:$C$6,3,FALSE)*(AVERAGE('[1]Profiles, RES, Winter'!S$2:S$4)*(RANDBETWEEN(95,105)/100))</f>
        <v>3.481005712109678E-4</v>
      </c>
      <c r="T7" s="7">
        <f ca="1">VLOOKUP($A7,'RES installed'!$A$2:$C$6,3,FALSE)*(AVERAGE('[1]Profiles, RES, Winter'!T$2:T$4)*(RANDBETWEEN(95,105)/100))</f>
        <v>6.0059201956960658E-5</v>
      </c>
      <c r="U7" s="7">
        <f ca="1">VLOOKUP($A7,'RES installed'!$A$2:$C$6,3,FALSE)*(AVERAGE('[1]Profiles, RES, Winter'!U$2:U$4)*(RANDBETWEEN(95,105)/100))</f>
        <v>1.6483953552162382E-5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F10" sqref="F10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5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1</v>
      </c>
    </row>
    <row r="5" spans="1:3" x14ac:dyDescent="0.3">
      <c r="A5">
        <v>5</v>
      </c>
      <c r="B5">
        <v>24</v>
      </c>
      <c r="C5" s="5">
        <v>1</v>
      </c>
    </row>
    <row r="6" spans="1:3" x14ac:dyDescent="0.3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5.6629579717475149</v>
      </c>
      <c r="C2" s="4">
        <f>('[1]Pc, Summer, S1'!C2*Main!$B$5)+(VLOOKUP($A2,'FL Ratio'!$A$2:$B$9,2,FALSE)*'FL Characterization'!C$2)</f>
        <v>5.6237166232177866</v>
      </c>
      <c r="D2" s="4">
        <f>('[1]Pc, Summer, S1'!D2*Main!$B$5)+(VLOOKUP($A2,'FL Ratio'!$A$2:$B$9,2,FALSE)*'FL Characterization'!D$2)</f>
        <v>5.3911008475637425</v>
      </c>
      <c r="E2" s="4">
        <f>('[1]Pc, Summer, S1'!E2*Main!$B$5)+(VLOOKUP($A2,'FL Ratio'!$A$2:$B$9,2,FALSE)*'FL Characterization'!E$2)</f>
        <v>5.2818976732108025</v>
      </c>
      <c r="F2" s="4">
        <f>('[1]Pc, Summer, S1'!F2*Main!$B$5)+(VLOOKUP($A2,'FL Ratio'!$A$2:$B$9,2,FALSE)*'FL Characterization'!F$2)</f>
        <v>5.1873949251943845</v>
      </c>
      <c r="G2" s="4">
        <f>('[1]Pc, Summer, S1'!G2*Main!$B$5)+(VLOOKUP($A2,'FL Ratio'!$A$2:$B$9,2,FALSE)*'FL Characterization'!G$2)</f>
        <v>5.2205340066444181</v>
      </c>
      <c r="H2" s="4">
        <f>('[1]Pc, Summer, S1'!H2*Main!$B$5)+(VLOOKUP($A2,'FL Ratio'!$A$2:$B$9,2,FALSE)*'FL Characterization'!H$2)</f>
        <v>5.2272777008876439</v>
      </c>
      <c r="I2" s="4">
        <f>('[1]Pc, Summer, S1'!I2*Main!$B$5)+(VLOOKUP($A2,'FL Ratio'!$A$2:$B$9,2,FALSE)*'FL Characterization'!I$2)</f>
        <v>6.1024228340024429</v>
      </c>
      <c r="J2" s="4">
        <f>('[1]Pc, Summer, S1'!J2*Main!$B$5)+(VLOOKUP($A2,'FL Ratio'!$A$2:$B$9,2,FALSE)*'FL Characterization'!J$2)</f>
        <v>6.5551758427094766</v>
      </c>
      <c r="K2" s="4">
        <f>('[1]Pc, Summer, S1'!K2*Main!$B$5)+(VLOOKUP($A2,'FL Ratio'!$A$2:$B$9,2,FALSE)*'FL Characterization'!K$2)</f>
        <v>6.4891580642806455</v>
      </c>
      <c r="L2" s="4">
        <f>('[1]Pc, Summer, S1'!L2*Main!$B$5)+(VLOOKUP($A2,'FL Ratio'!$A$2:$B$9,2,FALSE)*'FL Characterization'!L$2)</f>
        <v>6.3586376499679993</v>
      </c>
      <c r="M2" s="4">
        <f>('[1]Pc, Summer, S1'!M2*Main!$B$5)+(VLOOKUP($A2,'FL Ratio'!$A$2:$B$9,2,FALSE)*'FL Characterization'!M$2)</f>
        <v>6.4451055762062053</v>
      </c>
      <c r="N2" s="4">
        <f>('[1]Pc, Summer, S1'!N2*Main!$B$5)+(VLOOKUP($A2,'FL Ratio'!$A$2:$B$9,2,FALSE)*'FL Characterization'!N$2)</f>
        <v>6.7082079142830535</v>
      </c>
      <c r="O2" s="4">
        <f>('[1]Pc, Summer, S1'!O2*Main!$B$5)+(VLOOKUP($A2,'FL Ratio'!$A$2:$B$9,2,FALSE)*'FL Characterization'!O$2)</f>
        <v>6.6439734885981245</v>
      </c>
      <c r="P2" s="4">
        <f>('[1]Pc, Summer, S1'!P2*Main!$B$5)+(VLOOKUP($A2,'FL Ratio'!$A$2:$B$9,2,FALSE)*'FL Characterization'!P$2)</f>
        <v>6.1466869156129924</v>
      </c>
      <c r="Q2" s="4">
        <f>('[1]Pc, Summer, S1'!Q2*Main!$B$5)+(VLOOKUP($A2,'FL Ratio'!$A$2:$B$9,2,FALSE)*'FL Characterization'!Q$2)</f>
        <v>6.3289429424838888</v>
      </c>
      <c r="R2" s="4">
        <f>('[1]Pc, Summer, S1'!R2*Main!$B$5)+(VLOOKUP($A2,'FL Ratio'!$A$2:$B$9,2,FALSE)*'FL Characterization'!R$2)</f>
        <v>6.3391285590519262</v>
      </c>
      <c r="S2" s="4">
        <f>('[1]Pc, Summer, S1'!S2*Main!$B$5)+(VLOOKUP($A2,'FL Ratio'!$A$2:$B$9,2,FALSE)*'FL Characterization'!S$2)</f>
        <v>6.2138722409103151</v>
      </c>
      <c r="T2" s="4">
        <f>('[1]Pc, Summer, S1'!T2*Main!$B$5)+(VLOOKUP($A2,'FL Ratio'!$A$2:$B$9,2,FALSE)*'FL Characterization'!T$2)</f>
        <v>5.8422829686994717</v>
      </c>
      <c r="U2" s="4">
        <f>('[1]Pc, Summer, S1'!U2*Main!$B$5)+(VLOOKUP($A2,'FL Ratio'!$A$2:$B$9,2,FALSE)*'FL Characterization'!U$2)</f>
        <v>5.741049325421864</v>
      </c>
      <c r="V2" s="4">
        <f>('[1]Pc, Summer, S1'!V2*Main!$B$5)+(VLOOKUP($A2,'FL Ratio'!$A$2:$B$9,2,FALSE)*'FL Characterization'!V$2)</f>
        <v>5.757306614527101</v>
      </c>
      <c r="W2" s="4">
        <f>('[1]Pc, Summer, S1'!W2*Main!$B$5)+(VLOOKUP($A2,'FL Ratio'!$A$2:$B$9,2,FALSE)*'FL Characterization'!W$2)</f>
        <v>5.6556195904669453</v>
      </c>
      <c r="X2" s="4">
        <f>('[1]Pc, Summer, S1'!X2*Main!$B$5)+(VLOOKUP($A2,'FL Ratio'!$A$2:$B$9,2,FALSE)*'FL Characterization'!X$2)</f>
        <v>5.450942795002069</v>
      </c>
      <c r="Y2" s="4">
        <f>('[1]Pc, Summer, S1'!Y2*Main!$B$5)+(VLOOKUP($A2,'FL Ratio'!$A$2:$B$9,2,FALSE)*'FL Characterization'!Y$2)</f>
        <v>5.3381559445892455</v>
      </c>
    </row>
    <row r="3" spans="1:25" x14ac:dyDescent="0.3">
      <c r="A3">
        <v>2</v>
      </c>
      <c r="B3" s="4">
        <f>('[1]Pc, Summer, S1'!B3*Main!$B$5)+(VLOOKUP($A3,'FL Ratio'!$A$2:$B$9,2,FALSE)*'FL Characterization'!B$2)</f>
        <v>4.2085138989999571</v>
      </c>
      <c r="C3" s="4">
        <f>('[1]Pc, Summer, S1'!C3*Main!$B$5)+(VLOOKUP($A3,'FL Ratio'!$A$2:$B$9,2,FALSE)*'FL Characterization'!C$2)</f>
        <v>3.9965382704766963</v>
      </c>
      <c r="D3" s="4">
        <f>('[1]Pc, Summer, S1'!D3*Main!$B$5)+(VLOOKUP($A3,'FL Ratio'!$A$2:$B$9,2,FALSE)*'FL Characterization'!D$2)</f>
        <v>3.8170774694291105</v>
      </c>
      <c r="E3" s="4">
        <f>('[1]Pc, Summer, S1'!E3*Main!$B$5)+(VLOOKUP($A3,'FL Ratio'!$A$2:$B$9,2,FALSE)*'FL Characterization'!E$2)</f>
        <v>3.4909708888419972</v>
      </c>
      <c r="F3" s="4">
        <f>('[1]Pc, Summer, S1'!F3*Main!$B$5)+(VLOOKUP($A3,'FL Ratio'!$A$2:$B$9,2,FALSE)*'FL Characterization'!F$2)</f>
        <v>3.321325922751353</v>
      </c>
      <c r="G3" s="4">
        <f>('[1]Pc, Summer, S1'!G3*Main!$B$5)+(VLOOKUP($A3,'FL Ratio'!$A$2:$B$9,2,FALSE)*'FL Characterization'!G$2)</f>
        <v>3.4465104001970253</v>
      </c>
      <c r="H3" s="4">
        <f>('[1]Pc, Summer, S1'!H3*Main!$B$5)+(VLOOKUP($A3,'FL Ratio'!$A$2:$B$9,2,FALSE)*'FL Characterization'!H$2)</f>
        <v>3.698104572989207</v>
      </c>
      <c r="I3" s="4">
        <f>('[1]Pc, Summer, S1'!I3*Main!$B$5)+(VLOOKUP($A3,'FL Ratio'!$A$2:$B$9,2,FALSE)*'FL Characterization'!I$2)</f>
        <v>4.6952848323881362</v>
      </c>
      <c r="J3" s="4">
        <f>('[1]Pc, Summer, S1'!J3*Main!$B$5)+(VLOOKUP($A3,'FL Ratio'!$A$2:$B$9,2,FALSE)*'FL Characterization'!J$2)</f>
        <v>5.1159723573529323</v>
      </c>
      <c r="K3" s="4">
        <f>('[1]Pc, Summer, S1'!K3*Main!$B$5)+(VLOOKUP($A3,'FL Ratio'!$A$2:$B$9,2,FALSE)*'FL Characterization'!K$2)</f>
        <v>5.4686896212579486</v>
      </c>
      <c r="L3" s="4">
        <f>('[1]Pc, Summer, S1'!L3*Main!$B$5)+(VLOOKUP($A3,'FL Ratio'!$A$2:$B$9,2,FALSE)*'FL Characterization'!L$2)</f>
        <v>4.9712729703497196</v>
      </c>
      <c r="M3" s="4">
        <f>('[1]Pc, Summer, S1'!M3*Main!$B$5)+(VLOOKUP($A3,'FL Ratio'!$A$2:$B$9,2,FALSE)*'FL Characterization'!M$2)</f>
        <v>5.2265032786204548</v>
      </c>
      <c r="N3" s="4">
        <f>('[1]Pc, Summer, S1'!N3*Main!$B$5)+(VLOOKUP($A3,'FL Ratio'!$A$2:$B$9,2,FALSE)*'FL Characterization'!N$2)</f>
        <v>5.2552557573979577</v>
      </c>
      <c r="O3" s="4">
        <f>('[1]Pc, Summer, S1'!O3*Main!$B$5)+(VLOOKUP($A3,'FL Ratio'!$A$2:$B$9,2,FALSE)*'FL Characterization'!O$2)</f>
        <v>5.1789226670095339</v>
      </c>
      <c r="P3" s="4">
        <f>('[1]Pc, Summer, S1'!P3*Main!$B$5)+(VLOOKUP($A3,'FL Ratio'!$A$2:$B$9,2,FALSE)*'FL Characterization'!P$2)</f>
        <v>4.4750312533651995</v>
      </c>
      <c r="Q3" s="4">
        <f>('[1]Pc, Summer, S1'!Q3*Main!$B$5)+(VLOOKUP($A3,'FL Ratio'!$A$2:$B$9,2,FALSE)*'FL Characterization'!Q$2)</f>
        <v>4.6572482202915886</v>
      </c>
      <c r="R3" s="4">
        <f>('[1]Pc, Summer, S1'!R3*Main!$B$5)+(VLOOKUP($A3,'FL Ratio'!$A$2:$B$9,2,FALSE)*'FL Characterization'!R$2)</f>
        <v>4.8729254541190272</v>
      </c>
      <c r="S3" s="4">
        <f>('[1]Pc, Summer, S1'!S3*Main!$B$5)+(VLOOKUP($A3,'FL Ratio'!$A$2:$B$9,2,FALSE)*'FL Characterization'!S$2)</f>
        <v>4.9215296444454735</v>
      </c>
      <c r="T3" s="4">
        <f>('[1]Pc, Summer, S1'!T3*Main!$B$5)+(VLOOKUP($A3,'FL Ratio'!$A$2:$B$9,2,FALSE)*'FL Characterization'!T$2)</f>
        <v>5.0698504843555368</v>
      </c>
      <c r="U3" s="4">
        <f>('[1]Pc, Summer, S1'!U3*Main!$B$5)+(VLOOKUP($A3,'FL Ratio'!$A$2:$B$9,2,FALSE)*'FL Characterization'!U$2)</f>
        <v>5.31343532548936</v>
      </c>
      <c r="V3" s="4">
        <f>('[1]Pc, Summer, S1'!V3*Main!$B$5)+(VLOOKUP($A3,'FL Ratio'!$A$2:$B$9,2,FALSE)*'FL Characterization'!V$2)</f>
        <v>5.5832076592903324</v>
      </c>
      <c r="W3" s="4">
        <f>('[1]Pc, Summer, S1'!W3*Main!$B$5)+(VLOOKUP($A3,'FL Ratio'!$A$2:$B$9,2,FALSE)*'FL Characterization'!W$2)</f>
        <v>5.100484389120524</v>
      </c>
      <c r="X3" s="4">
        <f>('[1]Pc, Summer, S1'!X3*Main!$B$5)+(VLOOKUP($A3,'FL Ratio'!$A$2:$B$9,2,FALSE)*'FL Characterization'!X$2)</f>
        <v>4.5726120374149213</v>
      </c>
      <c r="Y3" s="4">
        <f>('[1]Pc, Summer, S1'!Y3*Main!$B$5)+(VLOOKUP($A3,'FL Ratio'!$A$2:$B$9,2,FALSE)*'FL Characterization'!Y$2)</f>
        <v>4.2906343731898078</v>
      </c>
    </row>
    <row r="4" spans="1:25" x14ac:dyDescent="0.3">
      <c r="A4">
        <v>3</v>
      </c>
      <c r="B4" s="4">
        <f>('[1]Pc, Summer, S1'!B4*Main!$B$5)+(VLOOKUP($A4,'FL Ratio'!$A$2:$B$9,2,FALSE)*'FL Characterization'!B$2)</f>
        <v>2.7996922323005458</v>
      </c>
      <c r="C4" s="4">
        <f>('[1]Pc, Summer, S1'!C4*Main!$B$5)+(VLOOKUP($A4,'FL Ratio'!$A$2:$B$9,2,FALSE)*'FL Characterization'!C$2)</f>
        <v>2.6542413197322818</v>
      </c>
      <c r="D4" s="4">
        <f>('[1]Pc, Summer, S1'!D4*Main!$B$5)+(VLOOKUP($A4,'FL Ratio'!$A$2:$B$9,2,FALSE)*'FL Characterization'!D$2)</f>
        <v>2.4390680789840857</v>
      </c>
      <c r="E4" s="4">
        <f>('[1]Pc, Summer, S1'!E4*Main!$B$5)+(VLOOKUP($A4,'FL Ratio'!$A$2:$B$9,2,FALSE)*'FL Characterization'!E$2)</f>
        <v>2.5167975857526348</v>
      </c>
      <c r="F4" s="4">
        <f>('[1]Pc, Summer, S1'!F4*Main!$B$5)+(VLOOKUP($A4,'FL Ratio'!$A$2:$B$9,2,FALSE)*'FL Characterization'!F$2)</f>
        <v>2.4355324756454526</v>
      </c>
      <c r="G4" s="4">
        <f>('[1]Pc, Summer, S1'!G4*Main!$B$5)+(VLOOKUP($A4,'FL Ratio'!$A$2:$B$9,2,FALSE)*'FL Characterization'!G$2)</f>
        <v>2.4544040173207033</v>
      </c>
      <c r="H4" s="4">
        <f>('[1]Pc, Summer, S1'!H4*Main!$B$5)+(VLOOKUP($A4,'FL Ratio'!$A$2:$B$9,2,FALSE)*'FL Characterization'!H$2)</f>
        <v>3.4504528397040684</v>
      </c>
      <c r="I4" s="4">
        <f>('[1]Pc, Summer, S1'!I4*Main!$B$5)+(VLOOKUP($A4,'FL Ratio'!$A$2:$B$9,2,FALSE)*'FL Characterization'!I$2)</f>
        <v>4.2129583700600497</v>
      </c>
      <c r="J4" s="4">
        <f>('[1]Pc, Summer, S1'!J4*Main!$B$5)+(VLOOKUP($A4,'FL Ratio'!$A$2:$B$9,2,FALSE)*'FL Characterization'!J$2)</f>
        <v>4.410367076448825</v>
      </c>
      <c r="K4" s="4">
        <f>('[1]Pc, Summer, S1'!K4*Main!$B$5)+(VLOOKUP($A4,'FL Ratio'!$A$2:$B$9,2,FALSE)*'FL Characterization'!K$2)</f>
        <v>4.1506298258300047</v>
      </c>
      <c r="L4" s="4">
        <f>('[1]Pc, Summer, S1'!L4*Main!$B$5)+(VLOOKUP($A4,'FL Ratio'!$A$2:$B$9,2,FALSE)*'FL Characterization'!L$2)</f>
        <v>4.0459273889242935</v>
      </c>
      <c r="M4" s="4">
        <f>('[1]Pc, Summer, S1'!M4*Main!$B$5)+(VLOOKUP($A4,'FL Ratio'!$A$2:$B$9,2,FALSE)*'FL Characterization'!M$2)</f>
        <v>4.3538672399281086</v>
      </c>
      <c r="N4" s="4">
        <f>('[1]Pc, Summer, S1'!N4*Main!$B$5)+(VLOOKUP($A4,'FL Ratio'!$A$2:$B$9,2,FALSE)*'FL Characterization'!N$2)</f>
        <v>4.5693995012847788</v>
      </c>
      <c r="O4" s="4">
        <f>('[1]Pc, Summer, S1'!O4*Main!$B$5)+(VLOOKUP($A4,'FL Ratio'!$A$2:$B$9,2,FALSE)*'FL Characterization'!O$2)</f>
        <v>4.2860859431475813</v>
      </c>
      <c r="P4" s="4">
        <f>('[1]Pc, Summer, S1'!P4*Main!$B$5)+(VLOOKUP($A4,'FL Ratio'!$A$2:$B$9,2,FALSE)*'FL Characterization'!P$2)</f>
        <v>3.9224135961022557</v>
      </c>
      <c r="Q4" s="4">
        <f>('[1]Pc, Summer, S1'!Q4*Main!$B$5)+(VLOOKUP($A4,'FL Ratio'!$A$2:$B$9,2,FALSE)*'FL Characterization'!Q$2)</f>
        <v>3.7232336841078113</v>
      </c>
      <c r="R4" s="4">
        <f>('[1]Pc, Summer, S1'!R4*Main!$B$5)+(VLOOKUP($A4,'FL Ratio'!$A$2:$B$9,2,FALSE)*'FL Characterization'!R$2)</f>
        <v>3.7628911874214221</v>
      </c>
      <c r="S4" s="4">
        <f>('[1]Pc, Summer, S1'!S4*Main!$B$5)+(VLOOKUP($A4,'FL Ratio'!$A$2:$B$9,2,FALSE)*'FL Characterization'!S$2)</f>
        <v>3.6907653550169823</v>
      </c>
      <c r="T4" s="4">
        <f>('[1]Pc, Summer, S1'!T4*Main!$B$5)+(VLOOKUP($A4,'FL Ratio'!$A$2:$B$9,2,FALSE)*'FL Characterization'!T$2)</f>
        <v>3.5644993343024072</v>
      </c>
      <c r="U4" s="4">
        <f>('[1]Pc, Summer, S1'!U4*Main!$B$5)+(VLOOKUP($A4,'FL Ratio'!$A$2:$B$9,2,FALSE)*'FL Characterization'!U$2)</f>
        <v>3.8606886146113841</v>
      </c>
      <c r="V4" s="4">
        <f>('[1]Pc, Summer, S1'!V4*Main!$B$5)+(VLOOKUP($A4,'FL Ratio'!$A$2:$B$9,2,FALSE)*'FL Characterization'!V$2)</f>
        <v>4.0645805501134005</v>
      </c>
      <c r="W4" s="4">
        <f>('[1]Pc, Summer, S1'!W4*Main!$B$5)+(VLOOKUP($A4,'FL Ratio'!$A$2:$B$9,2,FALSE)*'FL Characterization'!W$2)</f>
        <v>3.7719959912180543</v>
      </c>
      <c r="X4" s="4">
        <f>('[1]Pc, Summer, S1'!X4*Main!$B$5)+(VLOOKUP($A4,'FL Ratio'!$A$2:$B$9,2,FALSE)*'FL Characterization'!X$2)</f>
        <v>3.457652295618145</v>
      </c>
      <c r="Y4" s="4">
        <f>('[1]Pc, Summer, S1'!Y4*Main!$B$5)+(VLOOKUP($A4,'FL Ratio'!$A$2:$B$9,2,FALSE)*'FL Characterization'!Y$2)</f>
        <v>2.9510102653437289</v>
      </c>
    </row>
    <row r="5" spans="1:25" x14ac:dyDescent="0.3">
      <c r="A5">
        <v>4</v>
      </c>
      <c r="B5" s="4">
        <f>('[1]Pc, Summer, S1'!B5*Main!$B$5)+(VLOOKUP($A5,'FL Ratio'!$A$2:$B$9,2,FALSE)*'FL Characterization'!B$2)</f>
        <v>1.2850562919877133</v>
      </c>
      <c r="C5" s="4">
        <f>('[1]Pc, Summer, S1'!C5*Main!$B$5)+(VLOOKUP($A5,'FL Ratio'!$A$2:$B$9,2,FALSE)*'FL Characterization'!C$2)</f>
        <v>1.0528568178405335</v>
      </c>
      <c r="D5" s="4">
        <f>('[1]Pc, Summer, S1'!D5*Main!$B$5)+(VLOOKUP($A5,'FL Ratio'!$A$2:$B$9,2,FALSE)*'FL Characterization'!D$2)</f>
        <v>0.84826801425520115</v>
      </c>
      <c r="E5" s="4">
        <f>('[1]Pc, Summer, S1'!E5*Main!$B$5)+(VLOOKUP($A5,'FL Ratio'!$A$2:$B$9,2,FALSE)*'FL Characterization'!E$2)</f>
        <v>0.83163267526163276</v>
      </c>
      <c r="F5" s="4">
        <f>('[1]Pc, Summer, S1'!F5*Main!$B$5)+(VLOOKUP($A5,'FL Ratio'!$A$2:$B$9,2,FALSE)*'FL Characterization'!F$2)</f>
        <v>0.74841798279095784</v>
      </c>
      <c r="G5" s="4">
        <f>('[1]Pc, Summer, S1'!G5*Main!$B$5)+(VLOOKUP($A5,'FL Ratio'!$A$2:$B$9,2,FALSE)*'FL Characterization'!G$2)</f>
        <v>0.69750488690825874</v>
      </c>
      <c r="H5" s="4">
        <f>('[1]Pc, Summer, S1'!H5*Main!$B$5)+(VLOOKUP($A5,'FL Ratio'!$A$2:$B$9,2,FALSE)*'FL Characterization'!H$2)</f>
        <v>1.4532450935696093</v>
      </c>
      <c r="I5" s="4">
        <f>('[1]Pc, Summer, S1'!I5*Main!$B$5)+(VLOOKUP($A5,'FL Ratio'!$A$2:$B$9,2,FALSE)*'FL Characterization'!I$2)</f>
        <v>2.4001698413542396</v>
      </c>
      <c r="J5" s="4">
        <f>('[1]Pc, Summer, S1'!J5*Main!$B$5)+(VLOOKUP($A5,'FL Ratio'!$A$2:$B$9,2,FALSE)*'FL Characterization'!J$2)</f>
        <v>2.9048015687891788</v>
      </c>
      <c r="K5" s="4">
        <f>('[1]Pc, Summer, S1'!K5*Main!$B$5)+(VLOOKUP($A5,'FL Ratio'!$A$2:$B$9,2,FALSE)*'FL Characterization'!K$2)</f>
        <v>2.9836795527524962</v>
      </c>
      <c r="L5" s="4">
        <f>('[1]Pc, Summer, S1'!L5*Main!$B$5)+(VLOOKUP($A5,'FL Ratio'!$A$2:$B$9,2,FALSE)*'FL Characterization'!L$2)</f>
        <v>2.9171943394725131</v>
      </c>
      <c r="M5" s="4">
        <f>('[1]Pc, Summer, S1'!M5*Main!$B$5)+(VLOOKUP($A5,'FL Ratio'!$A$2:$B$9,2,FALSE)*'FL Characterization'!M$2)</f>
        <v>2.6218169383809924</v>
      </c>
      <c r="N5" s="4">
        <f>('[1]Pc, Summer, S1'!N5*Main!$B$5)+(VLOOKUP($A5,'FL Ratio'!$A$2:$B$9,2,FALSE)*'FL Characterization'!N$2)</f>
        <v>2.9812997212748913</v>
      </c>
      <c r="O5" s="4">
        <f>('[1]Pc, Summer, S1'!O5*Main!$B$5)+(VLOOKUP($A5,'FL Ratio'!$A$2:$B$9,2,FALSE)*'FL Characterization'!O$2)</f>
        <v>2.8425354424697651</v>
      </c>
      <c r="P5" s="4">
        <f>('[1]Pc, Summer, S1'!P5*Main!$B$5)+(VLOOKUP($A5,'FL Ratio'!$A$2:$B$9,2,FALSE)*'FL Characterization'!P$2)</f>
        <v>2.6009113516492608</v>
      </c>
      <c r="Q5" s="4">
        <f>('[1]Pc, Summer, S1'!Q5*Main!$B$5)+(VLOOKUP($A5,'FL Ratio'!$A$2:$B$9,2,FALSE)*'FL Characterization'!Q$2)</f>
        <v>2.4074892200247739</v>
      </c>
      <c r="R5" s="4">
        <f>('[1]Pc, Summer, S1'!R5*Main!$B$5)+(VLOOKUP($A5,'FL Ratio'!$A$2:$B$9,2,FALSE)*'FL Characterization'!R$2)</f>
        <v>2.1615362478134674</v>
      </c>
      <c r="S5" s="4">
        <f>('[1]Pc, Summer, S1'!S5*Main!$B$5)+(VLOOKUP($A5,'FL Ratio'!$A$2:$B$9,2,FALSE)*'FL Characterization'!S$2)</f>
        <v>1.9637460992154023</v>
      </c>
      <c r="T5" s="4">
        <f>('[1]Pc, Summer, S1'!T5*Main!$B$5)+(VLOOKUP($A5,'FL Ratio'!$A$2:$B$9,2,FALSE)*'FL Characterization'!T$2)</f>
        <v>2.4460179413806658</v>
      </c>
      <c r="U5" s="4">
        <f>('[1]Pc, Summer, S1'!U5*Main!$B$5)+(VLOOKUP($A5,'FL Ratio'!$A$2:$B$9,2,FALSE)*'FL Characterization'!U$2)</f>
        <v>2.8473747294689309</v>
      </c>
      <c r="V5" s="4">
        <f>('[1]Pc, Summer, S1'!V5*Main!$B$5)+(VLOOKUP($A5,'FL Ratio'!$A$2:$B$9,2,FALSE)*'FL Characterization'!V$2)</f>
        <v>3.2796863338775748</v>
      </c>
      <c r="W5" s="4">
        <f>('[1]Pc, Summer, S1'!W5*Main!$B$5)+(VLOOKUP($A5,'FL Ratio'!$A$2:$B$9,2,FALSE)*'FL Characterization'!W$2)</f>
        <v>3.1068071753095214</v>
      </c>
      <c r="X5" s="4">
        <f>('[1]Pc, Summer, S1'!X5*Main!$B$5)+(VLOOKUP($A5,'FL Ratio'!$A$2:$B$9,2,FALSE)*'FL Characterization'!X$2)</f>
        <v>2.4401969787475482</v>
      </c>
      <c r="Y5" s="4">
        <f>('[1]Pc, Summer, S1'!Y5*Main!$B$5)+(VLOOKUP($A5,'FL Ratio'!$A$2:$B$9,2,FALSE)*'FL Characterization'!Y$2)</f>
        <v>1.8155258952707303</v>
      </c>
    </row>
    <row r="6" spans="1:25" x14ac:dyDescent="0.3">
      <c r="A6">
        <v>5</v>
      </c>
      <c r="B6" s="4">
        <f>('[1]Pc, Summer, S1'!B6*Main!$B$5)+(VLOOKUP($A6,'FL Ratio'!$A$2:$B$9,2,FALSE)*'FL Characterization'!B$2)</f>
        <v>2.3964668253707915</v>
      </c>
      <c r="C6" s="4">
        <f>('[1]Pc, Summer, S1'!C6*Main!$B$5)+(VLOOKUP($A6,'FL Ratio'!$A$2:$B$9,2,FALSE)*'FL Characterization'!C$2)</f>
        <v>2.1781182910986345</v>
      </c>
      <c r="D6" s="4">
        <f>('[1]Pc, Summer, S1'!D6*Main!$B$5)+(VLOOKUP($A6,'FL Ratio'!$A$2:$B$9,2,FALSE)*'FL Characterization'!D$2)</f>
        <v>2.0106815068436306</v>
      </c>
      <c r="E6" s="4">
        <f>('[1]Pc, Summer, S1'!E6*Main!$B$5)+(VLOOKUP($A6,'FL Ratio'!$A$2:$B$9,2,FALSE)*'FL Characterization'!E$2)</f>
        <v>1.9571720938015071</v>
      </c>
      <c r="F6" s="4">
        <f>('[1]Pc, Summer, S1'!F6*Main!$B$5)+(VLOOKUP($A6,'FL Ratio'!$A$2:$B$9,2,FALSE)*'FL Characterization'!F$2)</f>
        <v>2.0117719368766247</v>
      </c>
      <c r="G6" s="4">
        <f>('[1]Pc, Summer, S1'!G6*Main!$B$5)+(VLOOKUP($A6,'FL Ratio'!$A$2:$B$9,2,FALSE)*'FL Characterization'!G$2)</f>
        <v>1.9984741024605421</v>
      </c>
      <c r="H6" s="4">
        <f>('[1]Pc, Summer, S1'!H6*Main!$B$5)+(VLOOKUP($A6,'FL Ratio'!$A$2:$B$9,2,FALSE)*'FL Characterization'!H$2)</f>
        <v>2.2259329768986258</v>
      </c>
      <c r="I6" s="4">
        <f>('[1]Pc, Summer, S1'!I6*Main!$B$5)+(VLOOKUP($A6,'FL Ratio'!$A$2:$B$9,2,FALSE)*'FL Characterization'!I$2)</f>
        <v>2.4544618197272379</v>
      </c>
      <c r="J6" s="4">
        <f>('[1]Pc, Summer, S1'!J6*Main!$B$5)+(VLOOKUP($A6,'FL Ratio'!$A$2:$B$9,2,FALSE)*'FL Characterization'!J$2)</f>
        <v>2.7069508523804124</v>
      </c>
      <c r="K6" s="4">
        <f>('[1]Pc, Summer, S1'!K6*Main!$B$5)+(VLOOKUP($A6,'FL Ratio'!$A$2:$B$9,2,FALSE)*'FL Characterization'!K$2)</f>
        <v>2.7971782686827953</v>
      </c>
      <c r="L6" s="4">
        <f>('[1]Pc, Summer, S1'!L6*Main!$B$5)+(VLOOKUP($A6,'FL Ratio'!$A$2:$B$9,2,FALSE)*'FL Characterization'!L$2)</f>
        <v>2.981631320630227</v>
      </c>
      <c r="M6" s="4">
        <f>('[1]Pc, Summer, S1'!M6*Main!$B$5)+(VLOOKUP($A6,'FL Ratio'!$A$2:$B$9,2,FALSE)*'FL Characterization'!M$2)</f>
        <v>3.1575564689985023</v>
      </c>
      <c r="N6" s="4">
        <f>('[1]Pc, Summer, S1'!N6*Main!$B$5)+(VLOOKUP($A6,'FL Ratio'!$A$2:$B$9,2,FALSE)*'FL Characterization'!N$2)</f>
        <v>3.2532691794897994</v>
      </c>
      <c r="O6" s="4">
        <f>('[1]Pc, Summer, S1'!O6*Main!$B$5)+(VLOOKUP($A6,'FL Ratio'!$A$2:$B$9,2,FALSE)*'FL Characterization'!O$2)</f>
        <v>3.131135293377425</v>
      </c>
      <c r="P6" s="4">
        <f>('[1]Pc, Summer, S1'!P6*Main!$B$5)+(VLOOKUP($A6,'FL Ratio'!$A$2:$B$9,2,FALSE)*'FL Characterization'!P$2)</f>
        <v>3.024175691575953</v>
      </c>
      <c r="Q6" s="4">
        <f>('[1]Pc, Summer, S1'!Q6*Main!$B$5)+(VLOOKUP($A6,'FL Ratio'!$A$2:$B$9,2,FALSE)*'FL Characterization'!Q$2)</f>
        <v>2.9852911366172687</v>
      </c>
      <c r="R6" s="4">
        <f>('[1]Pc, Summer, S1'!R6*Main!$B$5)+(VLOOKUP($A6,'FL Ratio'!$A$2:$B$9,2,FALSE)*'FL Characterization'!R$2)</f>
        <v>2.9649370847784029</v>
      </c>
      <c r="S6" s="4">
        <f>('[1]Pc, Summer, S1'!S6*Main!$B$5)+(VLOOKUP($A6,'FL Ratio'!$A$2:$B$9,2,FALSE)*'FL Characterization'!S$2)</f>
        <v>2.9746794132375314</v>
      </c>
      <c r="T6" s="4">
        <f>('[1]Pc, Summer, S1'!T6*Main!$B$5)+(VLOOKUP($A6,'FL Ratio'!$A$2:$B$9,2,FALSE)*'FL Characterization'!T$2)</f>
        <v>2.9914392326466026</v>
      </c>
      <c r="U6" s="4">
        <f>('[1]Pc, Summer, S1'!U6*Main!$B$5)+(VLOOKUP($A6,'FL Ratio'!$A$2:$B$9,2,FALSE)*'FL Characterization'!U$2)</f>
        <v>3.0255376550854418</v>
      </c>
      <c r="V6" s="4">
        <f>('[1]Pc, Summer, S1'!V6*Main!$B$5)+(VLOOKUP($A6,'FL Ratio'!$A$2:$B$9,2,FALSE)*'FL Characterization'!V$2)</f>
        <v>3.3374063040591064</v>
      </c>
      <c r="W6" s="4">
        <f>('[1]Pc, Summer, S1'!W6*Main!$B$5)+(VLOOKUP($A6,'FL Ratio'!$A$2:$B$9,2,FALSE)*'FL Characterization'!W$2)</f>
        <v>3.1674918951632995</v>
      </c>
      <c r="X6" s="4">
        <f>('[1]Pc, Summer, S1'!X6*Main!$B$5)+(VLOOKUP($A6,'FL Ratio'!$A$2:$B$9,2,FALSE)*'FL Characterization'!X$2)</f>
        <v>3.1095818656842553</v>
      </c>
      <c r="Y6" s="4">
        <f>('[1]Pc, Summer, S1'!Y6*Main!$B$5)+(VLOOKUP($A6,'FL Ratio'!$A$2:$B$9,2,FALSE)*'FL Characterization'!Y$2)</f>
        <v>2.7786062966142699</v>
      </c>
    </row>
    <row r="7" spans="1:25" x14ac:dyDescent="0.3">
      <c r="A7">
        <v>6</v>
      </c>
      <c r="B7" s="4">
        <f>('[1]Pc, Summer, S1'!B7*Main!$B$5)+(VLOOKUP($A7,'FL Ratio'!$A$2:$B$9,2,FALSE)*'FL Characterization'!B$2)</f>
        <v>2.5014242757777101</v>
      </c>
      <c r="C7" s="4">
        <f>('[1]Pc, Summer, S1'!C7*Main!$B$5)+(VLOOKUP($A7,'FL Ratio'!$A$2:$B$9,2,FALSE)*'FL Characterization'!C$2)</f>
        <v>2.4145551446868425</v>
      </c>
      <c r="D7" s="4">
        <f>('[1]Pc, Summer, S1'!D7*Main!$B$5)+(VLOOKUP($A7,'FL Ratio'!$A$2:$B$9,2,FALSE)*'FL Characterization'!D$2)</f>
        <v>2.2382830921770021</v>
      </c>
      <c r="E7" s="4">
        <f>('[1]Pc, Summer, S1'!E7*Main!$B$5)+(VLOOKUP($A7,'FL Ratio'!$A$2:$B$9,2,FALSE)*'FL Characterization'!E$2)</f>
        <v>2.3177963706875739</v>
      </c>
      <c r="F7" s="4">
        <f>('[1]Pc, Summer, S1'!F7*Main!$B$5)+(VLOOKUP($A7,'FL Ratio'!$A$2:$B$9,2,FALSE)*'FL Characterization'!F$2)</f>
        <v>2.3470000079617832</v>
      </c>
      <c r="G7" s="4">
        <f>('[1]Pc, Summer, S1'!G7*Main!$B$5)+(VLOOKUP($A7,'FL Ratio'!$A$2:$B$9,2,FALSE)*'FL Characterization'!G$2)</f>
        <v>2.331441452164567</v>
      </c>
      <c r="H7" s="4">
        <f>('[1]Pc, Summer, S1'!H7*Main!$B$5)+(VLOOKUP($A7,'FL Ratio'!$A$2:$B$9,2,FALSE)*'FL Characterization'!H$2)</f>
        <v>2.5542450860443582</v>
      </c>
      <c r="I7" s="4">
        <f>('[1]Pc, Summer, S1'!I7*Main!$B$5)+(VLOOKUP($A7,'FL Ratio'!$A$2:$B$9,2,FALSE)*'FL Characterization'!I$2)</f>
        <v>3.0614839654298089</v>
      </c>
      <c r="J7" s="4">
        <f>('[1]Pc, Summer, S1'!J7*Main!$B$5)+(VLOOKUP($A7,'FL Ratio'!$A$2:$B$9,2,FALSE)*'FL Characterization'!J$2)</f>
        <v>3.1929990287483059</v>
      </c>
      <c r="K7" s="4">
        <f>('[1]Pc, Summer, S1'!K7*Main!$B$5)+(VLOOKUP($A7,'FL Ratio'!$A$2:$B$9,2,FALSE)*'FL Characterization'!K$2)</f>
        <v>3.1854364041653827</v>
      </c>
      <c r="L7" s="4">
        <f>('[1]Pc, Summer, S1'!L7*Main!$B$5)+(VLOOKUP($A7,'FL Ratio'!$A$2:$B$9,2,FALSE)*'FL Characterization'!L$2)</f>
        <v>3.1796728204760116</v>
      </c>
      <c r="M7" s="4">
        <f>('[1]Pc, Summer, S1'!M7*Main!$B$5)+(VLOOKUP($A7,'FL Ratio'!$A$2:$B$9,2,FALSE)*'FL Characterization'!M$2)</f>
        <v>3.3588183433831262</v>
      </c>
      <c r="N7" s="4">
        <f>('[1]Pc, Summer, S1'!N7*Main!$B$5)+(VLOOKUP($A7,'FL Ratio'!$A$2:$B$9,2,FALSE)*'FL Characterization'!N$2)</f>
        <v>3.3297530747872051</v>
      </c>
      <c r="O7" s="4">
        <f>('[1]Pc, Summer, S1'!O7*Main!$B$5)+(VLOOKUP($A7,'FL Ratio'!$A$2:$B$9,2,FALSE)*'FL Characterization'!O$2)</f>
        <v>3.2165628792816188</v>
      </c>
      <c r="P7" s="4">
        <f>('[1]Pc, Summer, S1'!P7*Main!$B$5)+(VLOOKUP($A7,'FL Ratio'!$A$2:$B$9,2,FALSE)*'FL Characterization'!P$2)</f>
        <v>3.0326072595841573</v>
      </c>
      <c r="Q7" s="4">
        <f>('[1]Pc, Summer, S1'!Q7*Main!$B$5)+(VLOOKUP($A7,'FL Ratio'!$A$2:$B$9,2,FALSE)*'FL Characterization'!Q$2)</f>
        <v>2.9280372142108053</v>
      </c>
      <c r="R7" s="4">
        <f>('[1]Pc, Summer, S1'!R7*Main!$B$5)+(VLOOKUP($A7,'FL Ratio'!$A$2:$B$9,2,FALSE)*'FL Characterization'!R$2)</f>
        <v>3.0410011318193133</v>
      </c>
      <c r="S7" s="4">
        <f>('[1]Pc, Summer, S1'!S7*Main!$B$5)+(VLOOKUP($A7,'FL Ratio'!$A$2:$B$9,2,FALSE)*'FL Characterization'!S$2)</f>
        <v>2.9885413262775598</v>
      </c>
      <c r="T7" s="4">
        <f>('[1]Pc, Summer, S1'!T7*Main!$B$5)+(VLOOKUP($A7,'FL Ratio'!$A$2:$B$9,2,FALSE)*'FL Characterization'!T$2)</f>
        <v>2.7878681928512519</v>
      </c>
      <c r="U7" s="4">
        <f>('[1]Pc, Summer, S1'!U7*Main!$B$5)+(VLOOKUP($A7,'FL Ratio'!$A$2:$B$9,2,FALSE)*'FL Characterization'!U$2)</f>
        <v>2.8049927500631773</v>
      </c>
      <c r="V7" s="4">
        <f>('[1]Pc, Summer, S1'!V7*Main!$B$5)+(VLOOKUP($A7,'FL Ratio'!$A$2:$B$9,2,FALSE)*'FL Characterization'!V$2)</f>
        <v>2.9392332905192671</v>
      </c>
      <c r="W7" s="4">
        <f>('[1]Pc, Summer, S1'!W7*Main!$B$5)+(VLOOKUP($A7,'FL Ratio'!$A$2:$B$9,2,FALSE)*'FL Characterization'!W$2)</f>
        <v>2.672006360458453</v>
      </c>
      <c r="X7" s="4">
        <f>('[1]Pc, Summer, S1'!X7*Main!$B$5)+(VLOOKUP($A7,'FL Ratio'!$A$2:$B$9,2,FALSE)*'FL Characterization'!X$2)</f>
        <v>2.5649417889496369</v>
      </c>
      <c r="Y7" s="4">
        <f>('[1]Pc, Summer, S1'!Y7*Main!$B$5)+(VLOOKUP($A7,'FL Ratio'!$A$2:$B$9,2,FALSE)*'FL Characterization'!Y$2)</f>
        <v>2.5789707575089316</v>
      </c>
    </row>
    <row r="8" spans="1:25" x14ac:dyDescent="0.3">
      <c r="A8">
        <v>7</v>
      </c>
      <c r="B8" s="4">
        <f>('[1]Pc, Summer, S1'!B8*Main!$B$5)+(VLOOKUP($A8,'FL Ratio'!$A$2:$B$9,2,FALSE)*'FL Characterization'!B$2)</f>
        <v>2.0513557430651241</v>
      </c>
      <c r="C8" s="4">
        <f>('[1]Pc, Summer, S1'!C8*Main!$B$5)+(VLOOKUP($A8,'FL Ratio'!$A$2:$B$9,2,FALSE)*'FL Characterization'!C$2)</f>
        <v>1.8662543809317618</v>
      </c>
      <c r="D8" s="4">
        <f>('[1]Pc, Summer, S1'!D8*Main!$B$5)+(VLOOKUP($A8,'FL Ratio'!$A$2:$B$9,2,FALSE)*'FL Characterization'!D$2)</f>
        <v>1.8119340790184038</v>
      </c>
      <c r="E8" s="4">
        <f>('[1]Pc, Summer, S1'!E8*Main!$B$5)+(VLOOKUP($A8,'FL Ratio'!$A$2:$B$9,2,FALSE)*'FL Characterization'!E$2)</f>
        <v>1.8408849002204666</v>
      </c>
      <c r="F8" s="4">
        <f>('[1]Pc, Summer, S1'!F8*Main!$B$5)+(VLOOKUP($A8,'FL Ratio'!$A$2:$B$9,2,FALSE)*'FL Characterization'!F$2)</f>
        <v>1.762775077329473</v>
      </c>
      <c r="G8" s="4">
        <f>('[1]Pc, Summer, S1'!G8*Main!$B$5)+(VLOOKUP($A8,'FL Ratio'!$A$2:$B$9,2,FALSE)*'FL Characterization'!G$2)</f>
        <v>1.8905974469213696</v>
      </c>
      <c r="H8" s="4">
        <f>('[1]Pc, Summer, S1'!H8*Main!$B$5)+(VLOOKUP($A8,'FL Ratio'!$A$2:$B$9,2,FALSE)*'FL Characterization'!H$2)</f>
        <v>2.4319168736896479</v>
      </c>
      <c r="I8" s="4">
        <f>('[1]Pc, Summer, S1'!I8*Main!$B$5)+(VLOOKUP($A8,'FL Ratio'!$A$2:$B$9,2,FALSE)*'FL Characterization'!I$2)</f>
        <v>2.6406677257244136</v>
      </c>
      <c r="J8" s="4">
        <f>('[1]Pc, Summer, S1'!J8*Main!$B$5)+(VLOOKUP($A8,'FL Ratio'!$A$2:$B$9,2,FALSE)*'FL Characterization'!J$2)</f>
        <v>3.0383898278218107</v>
      </c>
      <c r="K8" s="4">
        <f>('[1]Pc, Summer, S1'!K8*Main!$B$5)+(VLOOKUP($A8,'FL Ratio'!$A$2:$B$9,2,FALSE)*'FL Characterization'!K$2)</f>
        <v>3.2104723254804028</v>
      </c>
      <c r="L8" s="4">
        <f>('[1]Pc, Summer, S1'!L8*Main!$B$5)+(VLOOKUP($A8,'FL Ratio'!$A$2:$B$9,2,FALSE)*'FL Characterization'!L$2)</f>
        <v>3.1851837348593817</v>
      </c>
      <c r="M8" s="4">
        <f>('[1]Pc, Summer, S1'!M8*Main!$B$5)+(VLOOKUP($A8,'FL Ratio'!$A$2:$B$9,2,FALSE)*'FL Characterization'!M$2)</f>
        <v>3.3232487791942926</v>
      </c>
      <c r="N8" s="4">
        <f>('[1]Pc, Summer, S1'!N8*Main!$B$5)+(VLOOKUP($A8,'FL Ratio'!$A$2:$B$9,2,FALSE)*'FL Characterization'!N$2)</f>
        <v>3.2464603035825732</v>
      </c>
      <c r="O8" s="4">
        <f>('[1]Pc, Summer, S1'!O8*Main!$B$5)+(VLOOKUP($A8,'FL Ratio'!$A$2:$B$9,2,FALSE)*'FL Characterization'!O$2)</f>
        <v>3.3454463838005948</v>
      </c>
      <c r="P8" s="4">
        <f>('[1]Pc, Summer, S1'!P8*Main!$B$5)+(VLOOKUP($A8,'FL Ratio'!$A$2:$B$9,2,FALSE)*'FL Characterization'!P$2)</f>
        <v>3.2957588861575573</v>
      </c>
      <c r="Q8" s="4">
        <f>('[1]Pc, Summer, S1'!Q8*Main!$B$5)+(VLOOKUP($A8,'FL Ratio'!$A$2:$B$9,2,FALSE)*'FL Characterization'!Q$2)</f>
        <v>3.0726179596551768</v>
      </c>
      <c r="R8" s="4">
        <f>('[1]Pc, Summer, S1'!R8*Main!$B$5)+(VLOOKUP($A8,'FL Ratio'!$A$2:$B$9,2,FALSE)*'FL Characterization'!R$2)</f>
        <v>3.0888992113937723</v>
      </c>
      <c r="S8" s="4">
        <f>('[1]Pc, Summer, S1'!S8*Main!$B$5)+(VLOOKUP($A8,'FL Ratio'!$A$2:$B$9,2,FALSE)*'FL Characterization'!S$2)</f>
        <v>3.013999856276012</v>
      </c>
      <c r="T8" s="4">
        <f>('[1]Pc, Summer, S1'!T8*Main!$B$5)+(VLOOKUP($A8,'FL Ratio'!$A$2:$B$9,2,FALSE)*'FL Characterization'!T$2)</f>
        <v>2.9666170932296283</v>
      </c>
      <c r="U8" s="4">
        <f>('[1]Pc, Summer, S1'!U8*Main!$B$5)+(VLOOKUP($A8,'FL Ratio'!$A$2:$B$9,2,FALSE)*'FL Characterization'!U$2)</f>
        <v>2.9761832698505222</v>
      </c>
      <c r="V8" s="4">
        <f>('[1]Pc, Summer, S1'!V8*Main!$B$5)+(VLOOKUP($A8,'FL Ratio'!$A$2:$B$9,2,FALSE)*'FL Characterization'!V$2)</f>
        <v>3.0239226134076516</v>
      </c>
      <c r="W8" s="4">
        <f>('[1]Pc, Summer, S1'!W8*Main!$B$5)+(VLOOKUP($A8,'FL Ratio'!$A$2:$B$9,2,FALSE)*'FL Characterization'!W$2)</f>
        <v>2.5410608170185944</v>
      </c>
      <c r="X8" s="4">
        <f>('[1]Pc, Summer, S1'!X8*Main!$B$5)+(VLOOKUP($A8,'FL Ratio'!$A$2:$B$9,2,FALSE)*'FL Characterization'!X$2)</f>
        <v>2.5284104256881665</v>
      </c>
      <c r="Y8" s="4">
        <f>('[1]Pc, Summer, S1'!Y8*Main!$B$5)+(VLOOKUP($A8,'FL Ratio'!$A$2:$B$9,2,FALSE)*'FL Characterization'!Y$2)</f>
        <v>2.2181115175690214</v>
      </c>
    </row>
    <row r="9" spans="1:25" x14ac:dyDescent="0.3">
      <c r="A9">
        <v>8</v>
      </c>
      <c r="B9" s="4">
        <f>('[1]Pc, Summer, S1'!B9*Main!$B$5)+(VLOOKUP($A9,'FL Ratio'!$A$2:$B$9,2,FALSE)*'FL Characterization'!B$2)</f>
        <v>1.5792960588551603</v>
      </c>
      <c r="C9" s="4">
        <f>('[1]Pc, Summer, S1'!C9*Main!$B$5)+(VLOOKUP($A9,'FL Ratio'!$A$2:$B$9,2,FALSE)*'FL Characterization'!C$2)</f>
        <v>1.4929758691890287</v>
      </c>
      <c r="D9" s="4">
        <f>('[1]Pc, Summer, S1'!D9*Main!$B$5)+(VLOOKUP($A9,'FL Ratio'!$A$2:$B$9,2,FALSE)*'FL Characterization'!D$2)</f>
        <v>1.43089495140419</v>
      </c>
      <c r="E9" s="4">
        <f>('[1]Pc, Summer, S1'!E9*Main!$B$5)+(VLOOKUP($A9,'FL Ratio'!$A$2:$B$9,2,FALSE)*'FL Characterization'!E$2)</f>
        <v>1.4114374865488095</v>
      </c>
      <c r="F9" s="4">
        <f>('[1]Pc, Summer, S1'!F9*Main!$B$5)+(VLOOKUP($A9,'FL Ratio'!$A$2:$B$9,2,FALSE)*'FL Characterization'!F$2)</f>
        <v>1.4325088678709998</v>
      </c>
      <c r="G9" s="4">
        <f>('[1]Pc, Summer, S1'!G9*Main!$B$5)+(VLOOKUP($A9,'FL Ratio'!$A$2:$B$9,2,FALSE)*'FL Characterization'!G$2)</f>
        <v>1.5237816702743596</v>
      </c>
      <c r="H9" s="4">
        <f>('[1]Pc, Summer, S1'!H9*Main!$B$5)+(VLOOKUP($A9,'FL Ratio'!$A$2:$B$9,2,FALSE)*'FL Characterization'!H$2)</f>
        <v>2.4866545509274962</v>
      </c>
      <c r="I9" s="4">
        <f>('[1]Pc, Summer, S1'!I9*Main!$B$5)+(VLOOKUP($A9,'FL Ratio'!$A$2:$B$9,2,FALSE)*'FL Characterization'!I$2)</f>
        <v>2.8916743119181443</v>
      </c>
      <c r="J9" s="4">
        <f>('[1]Pc, Summer, S1'!J9*Main!$B$5)+(VLOOKUP($A9,'FL Ratio'!$A$2:$B$9,2,FALSE)*'FL Characterization'!J$2)</f>
        <v>3.1053240285140369</v>
      </c>
      <c r="K9" s="4">
        <f>('[1]Pc, Summer, S1'!K9*Main!$B$5)+(VLOOKUP($A9,'FL Ratio'!$A$2:$B$9,2,FALSE)*'FL Characterization'!K$2)</f>
        <v>3.0708434669542344</v>
      </c>
      <c r="L9" s="4">
        <f>('[1]Pc, Summer, S1'!L9*Main!$B$5)+(VLOOKUP($A9,'FL Ratio'!$A$2:$B$9,2,FALSE)*'FL Characterization'!L$2)</f>
        <v>3.1948422791255489</v>
      </c>
      <c r="M9" s="4">
        <f>('[1]Pc, Summer, S1'!M9*Main!$B$5)+(VLOOKUP($A9,'FL Ratio'!$A$2:$B$9,2,FALSE)*'FL Characterization'!M$2)</f>
        <v>3.3927876310323883</v>
      </c>
      <c r="N9" s="4">
        <f>('[1]Pc, Summer, S1'!N9*Main!$B$5)+(VLOOKUP($A9,'FL Ratio'!$A$2:$B$9,2,FALSE)*'FL Characterization'!N$2)</f>
        <v>3.3788974802759513</v>
      </c>
      <c r="O9" s="4">
        <f>('[1]Pc, Summer, S1'!O9*Main!$B$5)+(VLOOKUP($A9,'FL Ratio'!$A$2:$B$9,2,FALSE)*'FL Characterization'!O$2)</f>
        <v>3.1738416543812802</v>
      </c>
      <c r="P9" s="4">
        <f>('[1]Pc, Summer, S1'!P9*Main!$B$5)+(VLOOKUP($A9,'FL Ratio'!$A$2:$B$9,2,FALSE)*'FL Characterization'!P$2)</f>
        <v>2.7746330859079178</v>
      </c>
      <c r="Q9" s="4">
        <f>('[1]Pc, Summer, S1'!Q9*Main!$B$5)+(VLOOKUP($A9,'FL Ratio'!$A$2:$B$9,2,FALSE)*'FL Characterization'!Q$2)</f>
        <v>2.6515178750823978</v>
      </c>
      <c r="R9" s="4">
        <f>('[1]Pc, Summer, S1'!R9*Main!$B$5)+(VLOOKUP($A9,'FL Ratio'!$A$2:$B$9,2,FALSE)*'FL Characterization'!R$2)</f>
        <v>2.4947365039275402</v>
      </c>
      <c r="S9" s="4">
        <f>('[1]Pc, Summer, S1'!S9*Main!$B$5)+(VLOOKUP($A9,'FL Ratio'!$A$2:$B$9,2,FALSE)*'FL Characterization'!S$2)</f>
        <v>2.470156697653441</v>
      </c>
      <c r="T9" s="4">
        <f>('[1]Pc, Summer, S1'!T9*Main!$B$5)+(VLOOKUP($A9,'FL Ratio'!$A$2:$B$9,2,FALSE)*'FL Characterization'!T$2)</f>
        <v>2.407777188931012</v>
      </c>
      <c r="U9" s="4">
        <f>('[1]Pc, Summer, S1'!U9*Main!$B$5)+(VLOOKUP($A9,'FL Ratio'!$A$2:$B$9,2,FALSE)*'FL Characterization'!U$2)</f>
        <v>2.469569732384608</v>
      </c>
      <c r="V9" s="4">
        <f>('[1]Pc, Summer, S1'!V9*Main!$B$5)+(VLOOKUP($A9,'FL Ratio'!$A$2:$B$9,2,FALSE)*'FL Characterization'!V$2)</f>
        <v>2.3962283560362367</v>
      </c>
      <c r="W9" s="4">
        <f>('[1]Pc, Summer, S1'!W9*Main!$B$5)+(VLOOKUP($A9,'FL Ratio'!$A$2:$B$9,2,FALSE)*'FL Characterization'!W$2)</f>
        <v>2.0954254520273894</v>
      </c>
      <c r="X9" s="4">
        <f>('[1]Pc, Summer, S1'!X9*Main!$B$5)+(VLOOKUP($A9,'FL Ratio'!$A$2:$B$9,2,FALSE)*'FL Characterization'!X$2)</f>
        <v>1.8291593785601843</v>
      </c>
      <c r="Y9" s="4">
        <f>('[1]Pc, Summer, S1'!Y9*Main!$B$5)+(VLOOKUP($A9,'FL Ratio'!$A$2:$B$9,2,FALSE)*'FL Characterization'!Y$2)</f>
        <v>1.6815222679397244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5.7158793092876632</v>
      </c>
      <c r="C2" s="4">
        <f>('[1]Pc, Summer, S2'!C2*Main!$B$5)+(VLOOKUP($A2,'FL Ratio'!$A$2:$B$9,2,FALSE)*'FL Characterization'!C$2)</f>
        <v>5.6237166232177866</v>
      </c>
      <c r="D2" s="4">
        <f>('[1]Pc, Summer, S2'!D2*Main!$B$5)+(VLOOKUP($A2,'FL Ratio'!$A$2:$B$9,2,FALSE)*'FL Characterization'!D$2)</f>
        <v>5.2901413866750735</v>
      </c>
      <c r="E2" s="4">
        <f>('[1]Pc, Summer, S2'!E2*Main!$B$5)+(VLOOKUP($A2,'FL Ratio'!$A$2:$B$9,2,FALSE)*'FL Characterization'!E$2)</f>
        <v>5.2818976732108025</v>
      </c>
      <c r="F2" s="4">
        <f>('[1]Pc, Summer, S2'!F2*Main!$B$5)+(VLOOKUP($A2,'FL Ratio'!$A$2:$B$9,2,FALSE)*'FL Characterization'!F$2)</f>
        <v>5.0889763237224956</v>
      </c>
      <c r="G2" s="4">
        <f>('[1]Pc, Summer, S2'!G2*Main!$B$5)+(VLOOKUP($A2,'FL Ratio'!$A$2:$B$9,2,FALSE)*'FL Characterization'!G$2)</f>
        <v>5.2205340066444181</v>
      </c>
      <c r="H2" s="4">
        <f>('[1]Pc, Summer, S2'!H2*Main!$B$5)+(VLOOKUP($A2,'FL Ratio'!$A$2:$B$9,2,FALSE)*'FL Characterization'!H$2)</f>
        <v>5.3262918162853392</v>
      </c>
      <c r="I2" s="4">
        <f>('[1]Pc, Summer, S2'!I2*Main!$B$5)+(VLOOKUP($A2,'FL Ratio'!$A$2:$B$9,2,FALSE)*'FL Characterization'!I$2)</f>
        <v>6.1024228340024429</v>
      </c>
      <c r="J2" s="4">
        <f>('[1]Pc, Summer, S2'!J2*Main!$B$5)+(VLOOKUP($A2,'FL Ratio'!$A$2:$B$9,2,FALSE)*'FL Characterization'!J$2)</f>
        <v>6.6203052157286901</v>
      </c>
      <c r="K2" s="4">
        <f>('[1]Pc, Summer, S2'!K2*Main!$B$5)+(VLOOKUP($A2,'FL Ratio'!$A$2:$B$9,2,FALSE)*'FL Characterization'!K$2)</f>
        <v>6.4891580642806455</v>
      </c>
      <c r="L2" s="4">
        <f>('[1]Pc, Summer, S2'!L2*Main!$B$5)+(VLOOKUP($A2,'FL Ratio'!$A$2:$B$9,2,FALSE)*'FL Characterization'!L$2)</f>
        <v>6.2954139215113702</v>
      </c>
      <c r="M2" s="4">
        <f>('[1]Pc, Summer, S2'!M2*Main!$B$5)+(VLOOKUP($A2,'FL Ratio'!$A$2:$B$9,2,FALSE)*'FL Characterization'!M$2)</f>
        <v>6.317109783085848</v>
      </c>
      <c r="N2" s="4">
        <f>('[1]Pc, Summer, S2'!N2*Main!$B$5)+(VLOOKUP($A2,'FL Ratio'!$A$2:$B$9,2,FALSE)*'FL Characterization'!N$2)</f>
        <v>6.5754877106846177</v>
      </c>
      <c r="O2" s="4">
        <f>('[1]Pc, Summer, S2'!O2*Main!$B$5)+(VLOOKUP($A2,'FL Ratio'!$A$2:$B$9,2,FALSE)*'FL Characterization'!O$2)</f>
        <v>6.7741925337081668</v>
      </c>
      <c r="P2" s="4">
        <f>('[1]Pc, Summer, S2'!P2*Main!$B$5)+(VLOOKUP($A2,'FL Ratio'!$A$2:$B$9,2,FALSE)*'FL Characterization'!P$2)</f>
        <v>6.2667822239842961</v>
      </c>
      <c r="Q2" s="4">
        <f>('[1]Pc, Summer, S2'!Q2*Main!$B$5)+(VLOOKUP($A2,'FL Ratio'!$A$2:$B$9,2,FALSE)*'FL Characterization'!Q$2)</f>
        <v>6.3908366898395457</v>
      </c>
      <c r="R2" s="4">
        <f>('[1]Pc, Summer, S2'!R2*Main!$B$5)+(VLOOKUP($A2,'FL Ratio'!$A$2:$B$9,2,FALSE)*'FL Characterization'!R$2)</f>
        <v>6.4017369231185528</v>
      </c>
      <c r="S2" s="4">
        <f>('[1]Pc, Summer, S2'!S2*Main!$B$5)+(VLOOKUP($A2,'FL Ratio'!$A$2:$B$9,2,FALSE)*'FL Characterization'!S$2)</f>
        <v>6.0927844093293322</v>
      </c>
      <c r="T2" s="4">
        <f>('[1]Pc, Summer, S2'!T2*Main!$B$5)+(VLOOKUP($A2,'FL Ratio'!$A$2:$B$9,2,FALSE)*'FL Characterization'!T$2)</f>
        <v>5.9572568573088267</v>
      </c>
      <c r="U2" s="4">
        <f>('[1]Pc, Summer, S2'!U2*Main!$B$5)+(VLOOKUP($A2,'FL Ratio'!$A$2:$B$9,2,FALSE)*'FL Characterization'!U$2)</f>
        <v>5.6842968482923499</v>
      </c>
      <c r="V2" s="4">
        <f>('[1]Pc, Summer, S2'!V2*Main!$B$5)+(VLOOKUP($A2,'FL Ratio'!$A$2:$B$9,2,FALSE)*'FL Characterization'!V$2)</f>
        <v>5.8138804374788728</v>
      </c>
      <c r="W2" s="4">
        <f>('[1]Pc, Summer, S2'!W2*Main!$B$5)+(VLOOKUP($A2,'FL Ratio'!$A$2:$B$9,2,FALSE)*'FL Characterization'!W$2)</f>
        <v>5.6556195904669453</v>
      </c>
      <c r="X2" s="4">
        <f>('[1]Pc, Summer, S2'!X2*Main!$B$5)+(VLOOKUP($A2,'FL Ratio'!$A$2:$B$9,2,FALSE)*'FL Characterization'!X$2)</f>
        <v>5.5543240125223576</v>
      </c>
      <c r="Y2" s="4">
        <f>('[1]Pc, Summer, S2'!Y2*Main!$B$5)+(VLOOKUP($A2,'FL Ratio'!$A$2:$B$9,2,FALSE)*'FL Characterization'!Y$2)</f>
        <v>5.4381228822682335</v>
      </c>
    </row>
    <row r="3" spans="1:25" x14ac:dyDescent="0.3">
      <c r="A3">
        <v>2</v>
      </c>
      <c r="B3" s="4">
        <f>('[1]Pc, Summer, S2'!B3*Main!$B$5)+(VLOOKUP($A3,'FL Ratio'!$A$2:$B$9,2,FALSE)*'FL Characterization'!B$2)</f>
        <v>4.2085138989999571</v>
      </c>
      <c r="C3" s="4">
        <f>('[1]Pc, Summer, S2'!C3*Main!$B$5)+(VLOOKUP($A3,'FL Ratio'!$A$2:$B$9,2,FALSE)*'FL Characterization'!C$2)</f>
        <v>3.9965382704766963</v>
      </c>
      <c r="D3" s="4">
        <f>('[1]Pc, Summer, S2'!D3*Main!$B$5)+(VLOOKUP($A3,'FL Ratio'!$A$2:$B$9,2,FALSE)*'FL Characterization'!D$2)</f>
        <v>3.7817660930942387</v>
      </c>
      <c r="E3" s="4">
        <f>('[1]Pc, Summer, S2'!E3*Main!$B$5)+(VLOOKUP($A3,'FL Ratio'!$A$2:$B$9,2,FALSE)*'FL Characterization'!E$2)</f>
        <v>3.5231702913631846</v>
      </c>
      <c r="F3" s="4">
        <f>('[1]Pc, Summer, S2'!F3*Main!$B$5)+(VLOOKUP($A3,'FL Ratio'!$A$2:$B$9,2,FALSE)*'FL Characterization'!F$2)</f>
        <v>3.321325922751353</v>
      </c>
      <c r="G3" s="4">
        <f>('[1]Pc, Summer, S2'!G3*Main!$B$5)+(VLOOKUP($A3,'FL Ratio'!$A$2:$B$9,2,FALSE)*'FL Characterization'!G$2)</f>
        <v>3.5116713212754047</v>
      </c>
      <c r="H3" s="4">
        <f>('[1]Pc, Summer, S2'!H3*Main!$B$5)+(VLOOKUP($A3,'FL Ratio'!$A$2:$B$9,2,FALSE)*'FL Characterization'!H$2)</f>
        <v>3.6634282933510054</v>
      </c>
      <c r="I3" s="4">
        <f>('[1]Pc, Summer, S2'!I3*Main!$B$5)+(VLOOKUP($A3,'FL Ratio'!$A$2:$B$9,2,FALSE)*'FL Characterization'!I$2)</f>
        <v>4.6487322445221997</v>
      </c>
      <c r="J3" s="4">
        <f>('[1]Pc, Summer, S2'!J3*Main!$B$5)+(VLOOKUP($A3,'FL Ratio'!$A$2:$B$9,2,FALSE)*'FL Characterization'!J$2)</f>
        <v>5.1667800930865626</v>
      </c>
      <c r="K3" s="4">
        <f>('[1]Pc, Summer, S2'!K3*Main!$B$5)+(VLOOKUP($A3,'FL Ratio'!$A$2:$B$9,2,FALSE)*'FL Characterization'!K$2)</f>
        <v>5.4145158730319656</v>
      </c>
      <c r="L3" s="4">
        <f>('[1]Pc, Summer, S2'!L3*Main!$B$5)+(VLOOKUP($A3,'FL Ratio'!$A$2:$B$9,2,FALSE)*'FL Characterization'!L$2)</f>
        <v>5.0206834933506732</v>
      </c>
      <c r="M3" s="4">
        <f>('[1]Pc, Summer, S2'!M3*Main!$B$5)+(VLOOKUP($A3,'FL Ratio'!$A$2:$B$9,2,FALSE)*'FL Characterization'!M$2)</f>
        <v>5.2265032786204548</v>
      </c>
      <c r="N3" s="4">
        <f>('[1]Pc, Summer, S2'!N3*Main!$B$5)+(VLOOKUP($A3,'FL Ratio'!$A$2:$B$9,2,FALSE)*'FL Characterization'!N$2)</f>
        <v>5.3591575769732298</v>
      </c>
      <c r="O3" s="4">
        <f>('[1]Pc, Summer, S2'!O3*Main!$B$5)+(VLOOKUP($A3,'FL Ratio'!$A$2:$B$9,2,FALSE)*'FL Characterization'!O$2)</f>
        <v>5.1789226670095339</v>
      </c>
      <c r="P3" s="4">
        <f>('[1]Pc, Summer, S2'!P3*Main!$B$5)+(VLOOKUP($A3,'FL Ratio'!$A$2:$B$9,2,FALSE)*'FL Characterization'!P$2)</f>
        <v>4.3878959865820262</v>
      </c>
      <c r="Q3" s="4">
        <f>('[1]Pc, Summer, S2'!Q3*Main!$B$5)+(VLOOKUP($A3,'FL Ratio'!$A$2:$B$9,2,FALSE)*'FL Characterization'!Q$2)</f>
        <v>4.6572482202915886</v>
      </c>
      <c r="R3" s="4">
        <f>('[1]Pc, Summer, S2'!R3*Main!$B$5)+(VLOOKUP($A3,'FL Ratio'!$A$2:$B$9,2,FALSE)*'FL Characterization'!R$2)</f>
        <v>4.9210022740569741</v>
      </c>
      <c r="S3" s="4">
        <f>('[1]Pc, Summer, S2'!S3*Main!$B$5)+(VLOOKUP($A3,'FL Ratio'!$A$2:$B$9,2,FALSE)*'FL Characterization'!S$2)</f>
        <v>4.9694159353744194</v>
      </c>
      <c r="T3" s="4">
        <f>('[1]Pc, Summer, S2'!T3*Main!$B$5)+(VLOOKUP($A3,'FL Ratio'!$A$2:$B$9,2,FALSE)*'FL Characterization'!T$2)</f>
        <v>5.169687685072117</v>
      </c>
      <c r="U3" s="4">
        <f>('[1]Pc, Summer, S2'!U3*Main!$B$5)+(VLOOKUP($A3,'FL Ratio'!$A$2:$B$9,2,FALSE)*'FL Characterization'!U$2)</f>
        <v>5.2082633125207476</v>
      </c>
      <c r="V3" s="4">
        <f>('[1]Pc, Summer, S2'!V3*Main!$B$5)+(VLOOKUP($A3,'FL Ratio'!$A$2:$B$9,2,FALSE)*'FL Characterization'!V$2)</f>
        <v>5.5282082853586774</v>
      </c>
      <c r="W3" s="4">
        <f>('[1]Pc, Summer, S2'!W3*Main!$B$5)+(VLOOKUP($A3,'FL Ratio'!$A$2:$B$9,2,FALSE)*'FL Characterization'!W$2)</f>
        <v>5.2014647638911109</v>
      </c>
      <c r="X3" s="4">
        <f>('[1]Pc, Summer, S2'!X3*Main!$B$5)+(VLOOKUP($A3,'FL Ratio'!$A$2:$B$9,2,FALSE)*'FL Characterization'!X$2)</f>
        <v>4.5292349330323365</v>
      </c>
      <c r="Y3" s="4">
        <f>('[1]Pc, Summer, S2'!Y3*Main!$B$5)+(VLOOKUP($A3,'FL Ratio'!$A$2:$B$9,2,FALSE)*'FL Characterization'!Y$2)</f>
        <v>4.210485170070009</v>
      </c>
    </row>
    <row r="4" spans="1:25" x14ac:dyDescent="0.3">
      <c r="A4">
        <v>3</v>
      </c>
      <c r="B4" s="4">
        <f>('[1]Pc, Summer, S2'!B4*Main!$B$5)+(VLOOKUP($A4,'FL Ratio'!$A$2:$B$9,2,FALSE)*'FL Characterization'!B$2)</f>
        <v>2.7486427105576379</v>
      </c>
      <c r="C4" s="4">
        <f>('[1]Pc, Summer, S2'!C4*Main!$B$5)+(VLOOKUP($A4,'FL Ratio'!$A$2:$B$9,2,FALSE)*'FL Characterization'!C$2)</f>
        <v>2.7022168917788427</v>
      </c>
      <c r="D4" s="4">
        <f>('[1]Pc, Summer, S2'!D4*Main!$B$5)+(VLOOKUP($A4,'FL Ratio'!$A$2:$B$9,2,FALSE)*'FL Characterization'!D$2)</f>
        <v>2.4169649168817795</v>
      </c>
      <c r="E4" s="4">
        <f>('[1]Pc, Summer, S2'!E4*Main!$B$5)+(VLOOKUP($A4,'FL Ratio'!$A$2:$B$9,2,FALSE)*'FL Characterization'!E$2)</f>
        <v>2.4937978549888946</v>
      </c>
      <c r="F4" s="4">
        <f>('[1]Pc, Summer, S2'!F4*Main!$B$5)+(VLOOKUP($A4,'FL Ratio'!$A$2:$B$9,2,FALSE)*'FL Characterization'!F$2)</f>
        <v>2.4806902604703613</v>
      </c>
      <c r="G4" s="4">
        <f>('[1]Pc, Summer, S2'!G4*Main!$B$5)+(VLOOKUP($A4,'FL Ratio'!$A$2:$B$9,2,FALSE)*'FL Characterization'!G$2)</f>
        <v>2.4083313665147381</v>
      </c>
      <c r="H4" s="4">
        <f>('[1]Pc, Summer, S2'!H4*Main!$B$5)+(VLOOKUP($A4,'FL Ratio'!$A$2:$B$9,2,FALSE)*'FL Characterization'!H$2)</f>
        <v>3.385131408656691</v>
      </c>
      <c r="I4" s="4">
        <f>('[1]Pc, Summer, S2'!I4*Main!$B$5)+(VLOOKUP($A4,'FL Ratio'!$A$2:$B$9,2,FALSE)*'FL Characterization'!I$2)</f>
        <v>4.296577120728541</v>
      </c>
      <c r="J4" s="4">
        <f>('[1]Pc, Summer, S2'!J4*Main!$B$5)+(VLOOKUP($A4,'FL Ratio'!$A$2:$B$9,2,FALSE)*'FL Characterization'!J$2)</f>
        <v>4.3665449959562563</v>
      </c>
      <c r="K4" s="4">
        <f>('[1]Pc, Summer, S2'!K4*Main!$B$5)+(VLOOKUP($A4,'FL Ratio'!$A$2:$B$9,2,FALSE)*'FL Characterization'!K$2)</f>
        <v>4.1917256056990269</v>
      </c>
      <c r="L4" s="4">
        <f>('[1]Pc, Summer, S2'!L4*Main!$B$5)+(VLOOKUP($A4,'FL Ratio'!$A$2:$B$9,2,FALSE)*'FL Characterization'!L$2)</f>
        <v>4.0459273889242935</v>
      </c>
      <c r="M4" s="4">
        <f>('[1]Pc, Summer, S2'!M4*Main!$B$5)+(VLOOKUP($A4,'FL Ratio'!$A$2:$B$9,2,FALSE)*'FL Characterization'!M$2)</f>
        <v>4.267394107398724</v>
      </c>
      <c r="N4" s="4">
        <f>('[1]Pc, Summer, S2'!N4*Main!$B$5)+(VLOOKUP($A4,'FL Ratio'!$A$2:$B$9,2,FALSE)*'FL Characterization'!N$2)</f>
        <v>4.5693995012847788</v>
      </c>
      <c r="O4" s="4">
        <f>('[1]Pc, Summer, S2'!O4*Main!$B$5)+(VLOOKUP($A4,'FL Ratio'!$A$2:$B$9,2,FALSE)*'FL Characterization'!O$2)</f>
        <v>4.2021378407259098</v>
      </c>
      <c r="P4" s="4">
        <f>('[1]Pc, Summer, S2'!P4*Main!$B$5)+(VLOOKUP($A4,'FL Ratio'!$A$2:$B$9,2,FALSE)*'FL Characterization'!P$2)</f>
        <v>3.9224135961022557</v>
      </c>
      <c r="Q4" s="4">
        <f>('[1]Pc, Summer, S2'!Q4*Main!$B$5)+(VLOOKUP($A4,'FL Ratio'!$A$2:$B$9,2,FALSE)*'FL Characterization'!Q$2)</f>
        <v>3.7595355662361016</v>
      </c>
      <c r="R4" s="4">
        <f>('[1]Pc, Summer, S2'!R4*Main!$B$5)+(VLOOKUP($A4,'FL Ratio'!$A$2:$B$9,2,FALSE)*'FL Characterization'!R$2)</f>
        <v>3.7257842232298031</v>
      </c>
      <c r="S4" s="4">
        <f>('[1]Pc, Summer, S2'!S4*Main!$B$5)+(VLOOKUP($A4,'FL Ratio'!$A$2:$B$9,2,FALSE)*'FL Characterization'!S$2)</f>
        <v>3.6190764567414573</v>
      </c>
      <c r="T4" s="4">
        <f>('[1]Pc, Summer, S2'!T4*Main!$B$5)+(VLOOKUP($A4,'FL Ratio'!$A$2:$B$9,2,FALSE)*'FL Characterization'!T$2)</f>
        <v>3.5294782645475951</v>
      </c>
      <c r="U4" s="4">
        <f>('[1]Pc, Summer, S2'!U4*Main!$B$5)+(VLOOKUP($A4,'FL Ratio'!$A$2:$B$9,2,FALSE)*'FL Characterization'!U$2)</f>
        <v>3.9370250320706721</v>
      </c>
      <c r="V4" s="4">
        <f>('[1]Pc, Summer, S2'!V4*Main!$B$5)+(VLOOKUP($A4,'FL Ratio'!$A$2:$B$9,2,FALSE)*'FL Characterization'!V$2)</f>
        <v>4.0246009067412665</v>
      </c>
      <c r="W4" s="4">
        <f>('[1]Pc, Summer, S2'!W4*Main!$B$5)+(VLOOKUP($A4,'FL Ratio'!$A$2:$B$9,2,FALSE)*'FL Characterization'!W$2)</f>
        <v>3.8466124606329566</v>
      </c>
      <c r="X4" s="4">
        <f>('[1]Pc, Summer, S2'!X4*Main!$B$5)+(VLOOKUP($A4,'FL Ratio'!$A$2:$B$9,2,FALSE)*'FL Characterization'!X$2)</f>
        <v>3.457652295618145</v>
      </c>
      <c r="Y4" s="4">
        <f>('[1]Pc, Summer, S2'!Y4*Main!$B$5)+(VLOOKUP($A4,'FL Ratio'!$A$2:$B$9,2,FALSE)*'FL Characterization'!Y$2)</f>
        <v>2.9782549742595679</v>
      </c>
    </row>
    <row r="5" spans="1:25" x14ac:dyDescent="0.3">
      <c r="A5">
        <v>4</v>
      </c>
      <c r="B5" s="4">
        <f>('[1]Pc, Summer, S2'!B5*Main!$B$5)+(VLOOKUP($A5,'FL Ratio'!$A$2:$B$9,2,FALSE)*'FL Characterization'!B$2)</f>
        <v>1.2850562919877133</v>
      </c>
      <c r="C5" s="4">
        <f>('[1]Pc, Summer, S2'!C5*Main!$B$5)+(VLOOKUP($A5,'FL Ratio'!$A$2:$B$9,2,FALSE)*'FL Characterization'!C$2)</f>
        <v>1.061469415638407</v>
      </c>
      <c r="D5" s="4">
        <f>('[1]Pc, Summer, S2'!D5*Main!$B$5)+(VLOOKUP($A5,'FL Ratio'!$A$2:$B$9,2,FALSE)*'FL Characterization'!D$2)</f>
        <v>0.83473393200139989</v>
      </c>
      <c r="E5" s="4">
        <f>('[1]Pc, Summer, S2'!E5*Main!$B$5)+(VLOOKUP($A5,'FL Ratio'!$A$2:$B$9,2,FALSE)*'FL Characterization'!E$2)</f>
        <v>0.83163267526163276</v>
      </c>
      <c r="F5" s="4">
        <f>('[1]Pc, Summer, S2'!F5*Main!$B$5)+(VLOOKUP($A5,'FL Ratio'!$A$2:$B$9,2,FALSE)*'FL Characterization'!F$2)</f>
        <v>0.74841798279095784</v>
      </c>
      <c r="G5" s="4">
        <f>('[1]Pc, Summer, S2'!G5*Main!$B$5)+(VLOOKUP($A5,'FL Ratio'!$A$2:$B$9,2,FALSE)*'FL Characterization'!G$2)</f>
        <v>0.69166062411684459</v>
      </c>
      <c r="H5" s="4">
        <f>('[1]Pc, Summer, S2'!H5*Main!$B$5)+(VLOOKUP($A5,'FL Ratio'!$A$2:$B$9,2,FALSE)*'FL Characterization'!H$2)</f>
        <v>1.4663946848502913</v>
      </c>
      <c r="I5" s="4">
        <f>('[1]Pc, Summer, S2'!I5*Main!$B$5)+(VLOOKUP($A5,'FL Ratio'!$A$2:$B$9,2,FALSE)*'FL Characterization'!I$2)</f>
        <v>2.4001698413542396</v>
      </c>
      <c r="J5" s="4">
        <f>('[1]Pc, Summer, S2'!J5*Main!$B$5)+(VLOOKUP($A5,'FL Ratio'!$A$2:$B$9,2,FALSE)*'FL Characterization'!J$2)</f>
        <v>2.9048015687891788</v>
      </c>
      <c r="K5" s="4">
        <f>('[1]Pc, Summer, S2'!K5*Main!$B$5)+(VLOOKUP($A5,'FL Ratio'!$A$2:$B$9,2,FALSE)*'FL Characterization'!K$2)</f>
        <v>2.9246217392813638</v>
      </c>
      <c r="L5" s="4">
        <f>('[1]Pc, Summer, S2'!L5*Main!$B$5)+(VLOOKUP($A5,'FL Ratio'!$A$2:$B$9,2,FALSE)*'FL Characterization'!L$2)</f>
        <v>2.8882037200993138</v>
      </c>
      <c r="M5" s="4">
        <f>('[1]Pc, Summer, S2'!M5*Main!$B$5)+(VLOOKUP($A5,'FL Ratio'!$A$2:$B$9,2,FALSE)*'FL Characterization'!M$2)</f>
        <v>2.6478085281638606</v>
      </c>
      <c r="N5" s="4">
        <f>('[1]Pc, Summer, S2'!N5*Main!$B$5)+(VLOOKUP($A5,'FL Ratio'!$A$2:$B$9,2,FALSE)*'FL Characterization'!N$2)</f>
        <v>3.0107517298158339</v>
      </c>
      <c r="O5" s="4">
        <f>('[1]Pc, Summer, S2'!O5*Main!$B$5)+(VLOOKUP($A5,'FL Ratio'!$A$2:$B$9,2,FALSE)*'FL Characterization'!O$2)</f>
        <v>2.8702956907289825</v>
      </c>
      <c r="P5" s="4">
        <f>('[1]Pc, Summer, S2'!P5*Main!$B$5)+(VLOOKUP($A5,'FL Ratio'!$A$2:$B$9,2,FALSE)*'FL Characterization'!P$2)</f>
        <v>2.5756118456180079</v>
      </c>
      <c r="Q5" s="4">
        <f>('[1]Pc, Summer, S2'!Q5*Main!$B$5)+(VLOOKUP($A5,'FL Ratio'!$A$2:$B$9,2,FALSE)*'FL Characterization'!Q$2)</f>
        <v>2.430866271190431</v>
      </c>
      <c r="R5" s="4">
        <f>('[1]Pc, Summer, S2'!R5*Main!$B$5)+(VLOOKUP($A5,'FL Ratio'!$A$2:$B$9,2,FALSE)*'FL Characterization'!R$2)</f>
        <v>2.1827601495296562</v>
      </c>
      <c r="S5" s="4">
        <f>('[1]Pc, Summer, S2'!S5*Main!$B$5)+(VLOOKUP($A5,'FL Ratio'!$A$2:$B$9,2,FALSE)*'FL Characterization'!S$2)</f>
        <v>1.9449060415325539</v>
      </c>
      <c r="T5" s="4">
        <f>('[1]Pc, Summer, S2'!T5*Main!$B$5)+(VLOOKUP($A5,'FL Ratio'!$A$2:$B$9,2,FALSE)*'FL Characterization'!T$2)</f>
        <v>2.4460179413806658</v>
      </c>
      <c r="U5" s="4">
        <f>('[1]Pc, Summer, S2'!U5*Main!$B$5)+(VLOOKUP($A5,'FL Ratio'!$A$2:$B$9,2,FALSE)*'FL Characterization'!U$2)</f>
        <v>2.819229990236594</v>
      </c>
      <c r="V5" s="4">
        <f>('[1]Pc, Summer, S2'!V5*Main!$B$5)+(VLOOKUP($A5,'FL Ratio'!$A$2:$B$9,2,FALSE)*'FL Characterization'!V$2)</f>
        <v>3.247389092135549</v>
      </c>
      <c r="W5" s="4">
        <f>('[1]Pc, Summer, S2'!W5*Main!$B$5)+(VLOOKUP($A5,'FL Ratio'!$A$2:$B$9,2,FALSE)*'FL Characterization'!W$2)</f>
        <v>3.1375664531590695</v>
      </c>
      <c r="X5" s="4">
        <f>('[1]Pc, Summer, S2'!X5*Main!$B$5)+(VLOOKUP($A5,'FL Ratio'!$A$2:$B$9,2,FALSE)*'FL Characterization'!X$2)</f>
        <v>2.4401969787475486</v>
      </c>
      <c r="Y5" s="4">
        <f>('[1]Pc, Summer, S2'!Y5*Main!$B$5)+(VLOOKUP($A5,'FL Ratio'!$A$2:$B$9,2,FALSE)*'FL Characterization'!Y$2)</f>
        <v>1.8319821089202386</v>
      </c>
    </row>
    <row r="6" spans="1:25" x14ac:dyDescent="0.3">
      <c r="A6">
        <v>5</v>
      </c>
      <c r="B6" s="4">
        <f>('[1]Pc, Summer, S2'!B6*Main!$B$5)+(VLOOKUP($A6,'FL Ratio'!$A$2:$B$9,2,FALSE)*'FL Characterization'!B$2)</f>
        <v>2.374356278205747</v>
      </c>
      <c r="C6" s="4">
        <f>('[1]Pc, Summer, S2'!C6*Main!$B$5)+(VLOOKUP($A6,'FL Ratio'!$A$2:$B$9,2,FALSE)*'FL Characterization'!C$2)</f>
        <v>2.1383878660377253</v>
      </c>
      <c r="D6" s="4">
        <f>('[1]Pc, Summer, S2'!D6*Main!$B$5)+(VLOOKUP($A6,'FL Ratio'!$A$2:$B$9,2,FALSE)*'FL Characterization'!D$2)</f>
        <v>2.0474638589492002</v>
      </c>
      <c r="E6" s="4">
        <f>('[1]Pc, Summer, S2'!E6*Main!$B$5)+(VLOOKUP($A6,'FL Ratio'!$A$2:$B$9,2,FALSE)*'FL Characterization'!E$2)</f>
        <v>1.9392265566838318</v>
      </c>
      <c r="F6" s="4">
        <f>('[1]Pc, Summer, S2'!F6*Main!$B$5)+(VLOOKUP($A6,'FL Ratio'!$A$2:$B$9,2,FALSE)*'FL Characterization'!F$2)</f>
        <v>2.0305573319873913</v>
      </c>
      <c r="G6" s="4">
        <f>('[1]Pc, Summer, S2'!G6*Main!$B$5)+(VLOOKUP($A6,'FL Ratio'!$A$2:$B$9,2,FALSE)*'FL Characterization'!G$2)</f>
        <v>1.960766192566668</v>
      </c>
      <c r="H6" s="4">
        <f>('[1]Pc, Summer, S2'!H6*Main!$B$5)+(VLOOKUP($A6,'FL Ratio'!$A$2:$B$9,2,FALSE)*'FL Characterization'!H$2)</f>
        <v>2.26768591712657</v>
      </c>
      <c r="I6" s="4">
        <f>('[1]Pc, Summer, S2'!I6*Main!$B$5)+(VLOOKUP($A6,'FL Ratio'!$A$2:$B$9,2,FALSE)*'FL Characterization'!I$2)</f>
        <v>2.4301573578047315</v>
      </c>
      <c r="J6" s="4">
        <f>('[1]Pc, Summer, S2'!J6*Main!$B$5)+(VLOOKUP($A6,'FL Ratio'!$A$2:$B$9,2,FALSE)*'FL Characterization'!J$2)</f>
        <v>2.7069508523804124</v>
      </c>
      <c r="K6" s="4">
        <f>('[1]Pc, Summer, S2'!K6*Main!$B$5)+(VLOOKUP($A6,'FL Ratio'!$A$2:$B$9,2,FALSE)*'FL Characterization'!K$2)</f>
        <v>2.824842162577665</v>
      </c>
      <c r="L6" s="4">
        <f>('[1]Pc, Summer, S2'!L6*Main!$B$5)+(VLOOKUP($A6,'FL Ratio'!$A$2:$B$9,2,FALSE)*'FL Characterization'!L$2)</f>
        <v>3.011266309815003</v>
      </c>
      <c r="M6" s="4">
        <f>('[1]Pc, Summer, S2'!M6*Main!$B$5)+(VLOOKUP($A6,'FL Ratio'!$A$2:$B$9,2,FALSE)*'FL Characterization'!M$2)</f>
        <v>3.0948584988204155</v>
      </c>
      <c r="N6" s="4">
        <f>('[1]Pc, Summer, S2'!N6*Main!$B$5)+(VLOOKUP($A6,'FL Ratio'!$A$2:$B$9,2,FALSE)*'FL Characterization'!N$2)</f>
        <v>3.2210974763667082</v>
      </c>
      <c r="O6" s="4">
        <f>('[1]Pc, Summer, S2'!O6*Main!$B$5)+(VLOOKUP($A6,'FL Ratio'!$A$2:$B$9,2,FALSE)*'FL Characterization'!O$2)</f>
        <v>3.131135293377425</v>
      </c>
      <c r="P6" s="4">
        <f>('[1]Pc, Summer, S2'!P6*Main!$B$5)+(VLOOKUP($A6,'FL Ratio'!$A$2:$B$9,2,FALSE)*'FL Characterization'!P$2)</f>
        <v>2.965111392714912</v>
      </c>
      <c r="Q6" s="4">
        <f>('[1]Pc, Summer, S2'!Q6*Main!$B$5)+(VLOOKUP($A6,'FL Ratio'!$A$2:$B$9,2,FALSE)*'FL Characterization'!Q$2)</f>
        <v>3.0144462069488505</v>
      </c>
      <c r="R6" s="4">
        <f>('[1]Pc, Summer, S2'!R6*Main!$B$5)+(VLOOKUP($A6,'FL Ratio'!$A$2:$B$9,2,FALSE)*'FL Characterization'!R$2)</f>
        <v>2.9941949948642406</v>
      </c>
      <c r="S6" s="4">
        <f>('[1]Pc, Summer, S2'!S6*Main!$B$5)+(VLOOKUP($A6,'FL Ratio'!$A$2:$B$9,2,FALSE)*'FL Characterization'!S$2)</f>
        <v>3.0036288040606012</v>
      </c>
      <c r="T6" s="4">
        <f>('[1]Pc, Summer, S2'!T6*Main!$B$5)+(VLOOKUP($A6,'FL Ratio'!$A$2:$B$9,2,FALSE)*'FL Characterization'!T$2)</f>
        <v>2.9914392326466026</v>
      </c>
      <c r="U6" s="4">
        <f>('[1]Pc, Summer, S2'!U6*Main!$B$5)+(VLOOKUP($A6,'FL Ratio'!$A$2:$B$9,2,FALSE)*'FL Characterization'!U$2)</f>
        <v>3.0255376550854418</v>
      </c>
      <c r="V6" s="4">
        <f>('[1]Pc, Summer, S2'!V6*Main!$B$5)+(VLOOKUP($A6,'FL Ratio'!$A$2:$B$9,2,FALSE)*'FL Characterization'!V$2)</f>
        <v>3.4031551869467886</v>
      </c>
      <c r="W6" s="4">
        <f>('[1]Pc, Summer, S2'!W6*Main!$B$5)+(VLOOKUP($A6,'FL Ratio'!$A$2:$B$9,2,FALSE)*'FL Characterization'!W$2)</f>
        <v>3.2302241452594713</v>
      </c>
      <c r="X6" s="4">
        <f>('[1]Pc, Summer, S2'!X6*Main!$B$5)+(VLOOKUP($A6,'FL Ratio'!$A$2:$B$9,2,FALSE)*'FL Characterization'!X$2)</f>
        <v>3.1392682747461595</v>
      </c>
      <c r="Y6" s="4">
        <f>('[1]Pc, Summer, S2'!Y6*Main!$B$5)+(VLOOKUP($A6,'FL Ratio'!$A$2:$B$9,2,FALSE)*'FL Characterization'!Y$2)</f>
        <v>2.7264322612883825</v>
      </c>
    </row>
    <row r="7" spans="1:25" x14ac:dyDescent="0.3">
      <c r="A7">
        <v>6</v>
      </c>
      <c r="B7" s="4">
        <f>('[1]Pc, Summer, S2'!B7*Main!$B$5)+(VLOOKUP($A7,'FL Ratio'!$A$2:$B$9,2,FALSE)*'FL Characterization'!B$2)</f>
        <v>2.4782641541085964</v>
      </c>
      <c r="C7" s="4">
        <f>('[1]Pc, Summer, S2'!C7*Main!$B$5)+(VLOOKUP($A7,'FL Ratio'!$A$2:$B$9,2,FALSE)*'FL Characterization'!C$2)</f>
        <v>2.4145551446868425</v>
      </c>
      <c r="D7" s="4">
        <f>('[1]Pc, Summer, S2'!D7*Main!$B$5)+(VLOOKUP($A7,'FL Ratio'!$A$2:$B$9,2,FALSE)*'FL Characterization'!D$2)</f>
        <v>2.2382830921770021</v>
      </c>
      <c r="E7" s="4">
        <f>('[1]Pc, Summer, S2'!E7*Main!$B$5)+(VLOOKUP($A7,'FL Ratio'!$A$2:$B$9,2,FALSE)*'FL Characterization'!E$2)</f>
        <v>2.2746928109145017</v>
      </c>
      <c r="F7" s="4">
        <f>('[1]Pc, Summer, S2'!F7*Main!$B$5)+(VLOOKUP($A7,'FL Ratio'!$A$2:$B$9,2,FALSE)*'FL Characterization'!F$2)</f>
        <v>2.3912753596050189</v>
      </c>
      <c r="G7" s="4">
        <f>('[1]Pc, Summer, S2'!G7*Main!$B$5)+(VLOOKUP($A7,'FL Ratio'!$A$2:$B$9,2,FALSE)*'FL Characterization'!G$2)</f>
        <v>2.3536250806085439</v>
      </c>
      <c r="H7" s="4">
        <f>('[1]Pc, Summer, S2'!H7*Main!$B$5)+(VLOOKUP($A7,'FL Ratio'!$A$2:$B$9,2,FALSE)*'FL Characterization'!H$2)</f>
        <v>2.5784046772497877</v>
      </c>
      <c r="I7" s="4">
        <f>('[1]Pc, Summer, S2'!I7*Main!$B$5)+(VLOOKUP($A7,'FL Ratio'!$A$2:$B$9,2,FALSE)*'FL Characterization'!I$2)</f>
        <v>3.0918586488093411</v>
      </c>
      <c r="J7" s="4">
        <f>('[1]Pc, Summer, S2'!J7*Main!$B$5)+(VLOOKUP($A7,'FL Ratio'!$A$2:$B$9,2,FALSE)*'FL Characterization'!J$2)</f>
        <v>3.2247178263318488</v>
      </c>
      <c r="K7" s="4">
        <f>('[1]Pc, Summer, S2'!K7*Main!$B$5)+(VLOOKUP($A7,'FL Ratio'!$A$2:$B$9,2,FALSE)*'FL Characterization'!K$2)</f>
        <v>3.1223434536659922</v>
      </c>
      <c r="L7" s="4">
        <f>('[1]Pc, Summer, S2'!L7*Main!$B$5)+(VLOOKUP($A7,'FL Ratio'!$A$2:$B$9,2,FALSE)*'FL Characterization'!L$2)</f>
        <v>3.24290362884248</v>
      </c>
      <c r="M7" s="4">
        <f>('[1]Pc, Summer, S2'!M7*Main!$B$5)+(VLOOKUP($A7,'FL Ratio'!$A$2:$B$9,2,FALSE)*'FL Characterization'!M$2)</f>
        <v>3.425541551048906</v>
      </c>
      <c r="N7" s="4">
        <f>('[1]Pc, Summer, S2'!N7*Main!$B$5)+(VLOOKUP($A7,'FL Ratio'!$A$2:$B$9,2,FALSE)*'FL Characterization'!N$2)</f>
        <v>3.2638799906350737</v>
      </c>
      <c r="O7" s="4">
        <f>('[1]Pc, Summer, S2'!O7*Main!$B$5)+(VLOOKUP($A7,'FL Ratio'!$A$2:$B$9,2,FALSE)*'FL Characterization'!O$2)</f>
        <v>3.2480634019089543</v>
      </c>
      <c r="P7" s="4">
        <f>('[1]Pc, Summer, S2'!P7*Main!$B$5)+(VLOOKUP($A7,'FL Ratio'!$A$2:$B$9,2,FALSE)*'FL Characterization'!P$2)</f>
        <v>3.002990794473555</v>
      </c>
      <c r="Q7" s="4">
        <f>('[1]Pc, Summer, S2'!Q7*Main!$B$5)+(VLOOKUP($A7,'FL Ratio'!$A$2:$B$9,2,FALSE)*'FL Characterization'!Q$2)</f>
        <v>2.8994546831032881</v>
      </c>
      <c r="R7" s="4">
        <f>('[1]Pc, Summer, S2'!R7*Main!$B$5)+(VLOOKUP($A7,'FL Ratio'!$A$2:$B$9,2,FALSE)*'FL Characterization'!R$2)</f>
        <v>3.0410011318193133</v>
      </c>
      <c r="S7" s="4">
        <f>('[1]Pc, Summer, S2'!S7*Main!$B$5)+(VLOOKUP($A7,'FL Ratio'!$A$2:$B$9,2,FALSE)*'FL Characterization'!S$2)</f>
        <v>3.0176293362310296</v>
      </c>
      <c r="T7" s="4">
        <f>('[1]Pc, Summer, S2'!T7*Main!$B$5)+(VLOOKUP($A7,'FL Ratio'!$A$2:$B$9,2,FALSE)*'FL Characterization'!T$2)</f>
        <v>2.8152789320886056</v>
      </c>
      <c r="U7" s="4">
        <f>('[1]Pc, Summer, S2'!U7*Main!$B$5)+(VLOOKUP($A7,'FL Ratio'!$A$2:$B$9,2,FALSE)*'FL Characterization'!U$2)</f>
        <v>2.7772718306248994</v>
      </c>
      <c r="V7" s="4">
        <f>('[1]Pc, Summer, S2'!V7*Main!$B$5)+(VLOOKUP($A7,'FL Ratio'!$A$2:$B$9,2,FALSE)*'FL Characterization'!V$2)</f>
        <v>2.9681260018277089</v>
      </c>
      <c r="W7" s="4">
        <f>('[1]Pc, Summer, S2'!W7*Main!$B$5)+(VLOOKUP($A7,'FL Ratio'!$A$2:$B$9,2,FALSE)*'FL Characterization'!W$2)</f>
        <v>2.6984176301594909</v>
      </c>
      <c r="X7" s="4">
        <f>('[1]Pc, Summer, S2'!X7*Main!$B$5)+(VLOOKUP($A7,'FL Ratio'!$A$2:$B$9,2,FALSE)*'FL Characterization'!X$2)</f>
        <v>2.5891817972441951</v>
      </c>
      <c r="Y7" s="4">
        <f>('[1]Pc, Summer, S2'!Y7*Main!$B$5)+(VLOOKUP($A7,'FL Ratio'!$A$2:$B$9,2,FALSE)*'FL Characterization'!Y$2)</f>
        <v>2.5789707575089316</v>
      </c>
    </row>
    <row r="8" spans="1:25" x14ac:dyDescent="0.3">
      <c r="A8">
        <v>7</v>
      </c>
      <c r="B8" s="4">
        <f>('[1]Pc, Summer, S2'!B8*Main!$B$5)+(VLOOKUP($A8,'FL Ratio'!$A$2:$B$9,2,FALSE)*'FL Characterization'!B$2)</f>
        <v>2.0513557430651241</v>
      </c>
      <c r="C8" s="4">
        <f>('[1]Pc, Summer, S2'!C8*Main!$B$5)+(VLOOKUP($A8,'FL Ratio'!$A$2:$B$9,2,FALSE)*'FL Characterization'!C$2)</f>
        <v>1.8830009543605479</v>
      </c>
      <c r="D8" s="4">
        <f>('[1]Pc, Summer, S2'!D8*Main!$B$5)+(VLOOKUP($A8,'FL Ratio'!$A$2:$B$9,2,FALSE)*'FL Characterization'!D$2)</f>
        <v>1.8119340790184038</v>
      </c>
      <c r="E8" s="4">
        <f>('[1]Pc, Summer, S2'!E8*Main!$B$5)+(VLOOKUP($A8,'FL Ratio'!$A$2:$B$9,2,FALSE)*'FL Characterization'!E$2)</f>
        <v>1.8744502305841964</v>
      </c>
      <c r="F8" s="4">
        <f>('[1]Pc, Summer, S2'!F8*Main!$B$5)+(VLOOKUP($A8,'FL Ratio'!$A$2:$B$9,2,FALSE)*'FL Characterization'!F$2)</f>
        <v>1.7790705038447678</v>
      </c>
      <c r="G8" s="4">
        <f>('[1]Pc, Summer, S2'!G8*Main!$B$5)+(VLOOKUP($A8,'FL Ratio'!$A$2:$B$9,2,FALSE)*'FL Characterization'!G$2)</f>
        <v>1.92614782370446</v>
      </c>
      <c r="H8" s="4">
        <f>('[1]Pc, Summer, S2'!H8*Main!$B$5)+(VLOOKUP($A8,'FL Ratio'!$A$2:$B$9,2,FALSE)*'FL Characterization'!H$2)</f>
        <v>2.4777894918534127</v>
      </c>
      <c r="I8" s="4">
        <f>('[1]Pc, Summer, S2'!I8*Main!$B$5)+(VLOOKUP($A8,'FL Ratio'!$A$2:$B$9,2,FALSE)*'FL Characterization'!I$2)</f>
        <v>2.6668342467068911</v>
      </c>
      <c r="J8" s="4">
        <f>('[1]Pc, Summer, S2'!J8*Main!$B$5)+(VLOOKUP($A8,'FL Ratio'!$A$2:$B$9,2,FALSE)*'FL Characterization'!J$2)</f>
        <v>3.0082171222475327</v>
      </c>
      <c r="K8" s="4">
        <f>('[1]Pc, Summer, S2'!K8*Main!$B$5)+(VLOOKUP($A8,'FL Ratio'!$A$2:$B$9,2,FALSE)*'FL Characterization'!K$2)</f>
        <v>3.2740659944060941</v>
      </c>
      <c r="L8" s="4">
        <f>('[1]Pc, Summer, S2'!L8*Main!$B$5)+(VLOOKUP($A8,'FL Ratio'!$A$2:$B$9,2,FALSE)*'FL Characterization'!L$2)</f>
        <v>3.1851837348593817</v>
      </c>
      <c r="M8" s="4">
        <f>('[1]Pc, Summer, S2'!M8*Main!$B$5)+(VLOOKUP($A8,'FL Ratio'!$A$2:$B$9,2,FALSE)*'FL Characterization'!M$2)</f>
        <v>3.3562546873852943</v>
      </c>
      <c r="N8" s="4">
        <f>('[1]Pc, Summer, S2'!N8*Main!$B$5)+(VLOOKUP($A8,'FL Ratio'!$A$2:$B$9,2,FALSE)*'FL Characterization'!N$2)</f>
        <v>3.2143566892185533</v>
      </c>
      <c r="O8" s="4">
        <f>('[1]Pc, Summer, S2'!O8*Main!$B$5)+(VLOOKUP($A8,'FL Ratio'!$A$2:$B$9,2,FALSE)*'FL Characterization'!O$2)</f>
        <v>3.3454463838005948</v>
      </c>
      <c r="P8" s="4">
        <f>('[1]Pc, Summer, S2'!P8*Main!$B$5)+(VLOOKUP($A8,'FL Ratio'!$A$2:$B$9,2,FALSE)*'FL Characterization'!P$2)</f>
        <v>3.2957588861575573</v>
      </c>
      <c r="Q8" s="4">
        <f>('[1]Pc, Summer, S2'!Q8*Main!$B$5)+(VLOOKUP($A8,'FL Ratio'!$A$2:$B$9,2,FALSE)*'FL Characterization'!Q$2)</f>
        <v>3.1026462982171381</v>
      </c>
      <c r="R8" s="4">
        <f>('[1]Pc, Summer, S2'!R8*Main!$B$5)+(VLOOKUP($A8,'FL Ratio'!$A$2:$B$9,2,FALSE)*'FL Characterization'!R$2)</f>
        <v>3.0584016800417806</v>
      </c>
      <c r="S8" s="4">
        <f>('[1]Pc, Summer, S2'!S8*Main!$B$5)+(VLOOKUP($A8,'FL Ratio'!$A$2:$B$9,2,FALSE)*'FL Characterization'!S$2)</f>
        <v>3.0726850467829214</v>
      </c>
      <c r="T8" s="4">
        <f>('[1]Pc, Summer, S2'!T8*Main!$B$5)+(VLOOKUP($A8,'FL Ratio'!$A$2:$B$9,2,FALSE)*'FL Characterization'!T$2)</f>
        <v>2.9082206367473531</v>
      </c>
      <c r="U8" s="4">
        <f>('[1]Pc, Summer, S2'!U8*Main!$B$5)+(VLOOKUP($A8,'FL Ratio'!$A$2:$B$9,2,FALSE)*'FL Characterization'!U$2)</f>
        <v>2.9761832698505222</v>
      </c>
      <c r="V8" s="4">
        <f>('[1]Pc, Summer, S2'!V8*Main!$B$5)+(VLOOKUP($A8,'FL Ratio'!$A$2:$B$9,2,FALSE)*'FL Characterization'!V$2)</f>
        <v>3.0834018224823048</v>
      </c>
      <c r="W8" s="4">
        <f>('[1]Pc, Summer, S2'!W8*Main!$B$5)+(VLOOKUP($A8,'FL Ratio'!$A$2:$B$9,2,FALSE)*'FL Characterization'!W$2)</f>
        <v>2.4908571884853163</v>
      </c>
      <c r="X8" s="4">
        <f>('[1]Pc, Summer, S2'!X8*Main!$B$5)+(VLOOKUP($A8,'FL Ratio'!$A$2:$B$9,2,FALSE)*'FL Characterization'!X$2)</f>
        <v>2.5045357310262228</v>
      </c>
      <c r="Y8" s="4">
        <f>('[1]Pc, Summer, S2'!Y8*Main!$B$5)+(VLOOKUP($A8,'FL Ratio'!$A$2:$B$9,2,FALSE)*'FL Characterization'!Y$2)</f>
        <v>2.1771473778240389</v>
      </c>
    </row>
    <row r="9" spans="1:25" x14ac:dyDescent="0.3">
      <c r="A9">
        <v>8</v>
      </c>
      <c r="B9" s="4">
        <f>('[1]Pc, Summer, S2'!B9*Main!$B$5)+(VLOOKUP($A9,'FL Ratio'!$A$2:$B$9,2,FALSE)*'FL Characterization'!B$2)</f>
        <v>1.5653572193552723</v>
      </c>
      <c r="C9" s="4">
        <f>('[1]Pc, Summer, S2'!C9*Main!$B$5)+(VLOOKUP($A9,'FL Ratio'!$A$2:$B$9,2,FALSE)*'FL Characterization'!C$2)</f>
        <v>1.505989657500387</v>
      </c>
      <c r="D9" s="4">
        <f>('[1]Pc, Summer, S2'!D9*Main!$B$5)+(VLOOKUP($A9,'FL Ratio'!$A$2:$B$9,2,FALSE)*'FL Characterization'!D$2)</f>
        <v>1.43089495140419</v>
      </c>
      <c r="E9" s="4">
        <f>('[1]Pc, Summer, S2'!E9*Main!$B$5)+(VLOOKUP($A9,'FL Ratio'!$A$2:$B$9,2,FALSE)*'FL Characterization'!E$2)</f>
        <v>1.4114374865488095</v>
      </c>
      <c r="F9" s="4">
        <f>('[1]Pc, Summer, S2'!F9*Main!$B$5)+(VLOOKUP($A9,'FL Ratio'!$A$2:$B$9,2,FALSE)*'FL Characterization'!F$2)</f>
        <v>1.4195161034502899</v>
      </c>
      <c r="G9" s="4">
        <f>('[1]Pc, Summer, S2'!G9*Main!$B$5)+(VLOOKUP($A9,'FL Ratio'!$A$2:$B$9,2,FALSE)*'FL Characterization'!G$2)</f>
        <v>1.5519957315245101</v>
      </c>
      <c r="H9" s="4">
        <f>('[1]Pc, Summer, S2'!H9*Main!$B$5)+(VLOOKUP($A9,'FL Ratio'!$A$2:$B$9,2,FALSE)*'FL Characterization'!H$2)</f>
        <v>2.463170865073236</v>
      </c>
      <c r="I9" s="4">
        <f>('[1]Pc, Summer, S2'!I9*Main!$B$5)+(VLOOKUP($A9,'FL Ratio'!$A$2:$B$9,2,FALSE)*'FL Characterization'!I$2)</f>
        <v>2.8343211382293143</v>
      </c>
      <c r="J9" s="4">
        <f>('[1]Pc, Summer, S2'!J9*Main!$B$5)+(VLOOKUP($A9,'FL Ratio'!$A$2:$B$9,2,FALSE)*'FL Characterization'!J$2)</f>
        <v>3.136166076095237</v>
      </c>
      <c r="K9" s="4">
        <f>('[1]Pc, Summer, S2'!K9*Main!$B$5)+(VLOOKUP($A9,'FL Ratio'!$A$2:$B$9,2,FALSE)*'FL Characterization'!K$2)</f>
        <v>3.1316445587094028</v>
      </c>
      <c r="L9" s="4">
        <f>('[1]Pc, Summer, S2'!L9*Main!$B$5)+(VLOOKUP($A9,'FL Ratio'!$A$2:$B$9,2,FALSE)*'FL Characterization'!L$2)</f>
        <v>3.1948422791255489</v>
      </c>
      <c r="M9" s="4">
        <f>('[1]Pc, Summer, S2'!M9*Main!$B$5)+(VLOOKUP($A9,'FL Ratio'!$A$2:$B$9,2,FALSE)*'FL Characterization'!M$2)</f>
        <v>3.4264889277417705</v>
      </c>
      <c r="N9" s="4">
        <f>('[1]Pc, Summer, S2'!N9*Main!$B$5)+(VLOOKUP($A9,'FL Ratio'!$A$2:$B$9,2,FALSE)*'FL Characterization'!N$2)</f>
        <v>3.3788974802759508</v>
      </c>
      <c r="O9" s="4">
        <f>('[1]Pc, Summer, S2'!O9*Main!$B$5)+(VLOOKUP($A9,'FL Ratio'!$A$2:$B$9,2,FALSE)*'FL Characterization'!O$2)</f>
        <v>3.1738416543812802</v>
      </c>
      <c r="P9" s="4">
        <f>('[1]Pc, Summer, S2'!P9*Main!$B$5)+(VLOOKUP($A9,'FL Ratio'!$A$2:$B$9,2,FALSE)*'FL Characterization'!P$2)</f>
        <v>2.7205596391602374</v>
      </c>
      <c r="Q9" s="4">
        <f>('[1]Pc, Summer, S2'!Q9*Main!$B$5)+(VLOOKUP($A9,'FL Ratio'!$A$2:$B$9,2,FALSE)*'FL Characterization'!Q$2)</f>
        <v>2.625700537366165</v>
      </c>
      <c r="R9" s="4">
        <f>('[1]Pc, Summer, S2'!R9*Main!$B$5)+(VLOOKUP($A9,'FL Ratio'!$A$2:$B$9,2,FALSE)*'FL Characterization'!R$2)</f>
        <v>2.5192924082048695</v>
      </c>
      <c r="S9" s="4">
        <f>('[1]Pc, Summer, S2'!S9*Main!$B$5)+(VLOOKUP($A9,'FL Ratio'!$A$2:$B$9,2,FALSE)*'FL Characterization'!S$2)</f>
        <v>2.446252533986212</v>
      </c>
      <c r="T9" s="4">
        <f>('[1]Pc, Summer, S2'!T9*Main!$B$5)+(VLOOKUP($A9,'FL Ratio'!$A$2:$B$9,2,FALSE)*'FL Characterization'!T$2)</f>
        <v>2.3605575305347095</v>
      </c>
      <c r="U9" s="4">
        <f>('[1]Pc, Summer, S2'!U9*Main!$B$5)+(VLOOKUP($A9,'FL Ratio'!$A$2:$B$9,2,FALSE)*'FL Characterization'!U$2)</f>
        <v>2.5183031109075955</v>
      </c>
      <c r="V9" s="4">
        <f>('[1]Pc, Summer, S2'!V9*Main!$B$5)+(VLOOKUP($A9,'FL Ratio'!$A$2:$B$9,2,FALSE)*'FL Characterization'!V$2)</f>
        <v>2.3493030321090118</v>
      </c>
      <c r="W9" s="4">
        <f>('[1]Pc, Summer, S2'!W9*Main!$B$5)+(VLOOKUP($A9,'FL Ratio'!$A$2:$B$9,2,FALSE)*'FL Characterization'!W$2)</f>
        <v>2.0747799914106624</v>
      </c>
      <c r="X9" s="4">
        <f>('[1]Pc, Summer, S2'!X9*Main!$B$5)+(VLOOKUP($A9,'FL Ratio'!$A$2:$B$9,2,FALSE)*'FL Characterization'!X$2)</f>
        <v>1.8460415627508482</v>
      </c>
      <c r="Y9" s="4">
        <f>('[1]Pc, Summer, S2'!Y9*Main!$B$5)+(VLOOKUP($A9,'FL Ratio'!$A$2:$B$9,2,FALSE)*'FL Characterization'!Y$2)</f>
        <v>1.7117546226921208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5.7158793092876632</v>
      </c>
      <c r="C2" s="4">
        <f>('[1]Pc, Summer, S3'!C2*Main!$B$5)+(VLOOKUP($A2,'FL Ratio'!$A$2:$B$9,2,FALSE)*'FL Characterization'!C$2)</f>
        <v>5.7285270741600147</v>
      </c>
      <c r="D2" s="4">
        <f>('[1]Pc, Summer, S3'!D2*Main!$B$5)+(VLOOKUP($A2,'FL Ratio'!$A$2:$B$9,2,FALSE)*'FL Characterization'!D$2)</f>
        <v>5.2901413866750735</v>
      </c>
      <c r="E2" s="4">
        <f>('[1]Pc, Summer, S3'!E2*Main!$B$5)+(VLOOKUP($A2,'FL Ratio'!$A$2:$B$9,2,FALSE)*'FL Characterization'!E$2)</f>
        <v>5.3810308913936602</v>
      </c>
      <c r="F2" s="4">
        <f>('[1]Pc, Summer, S3'!F2*Main!$B$5)+(VLOOKUP($A2,'FL Ratio'!$A$2:$B$9,2,FALSE)*'FL Characterization'!F$2)</f>
        <v>5.0889763237224956</v>
      </c>
      <c r="G2" s="4">
        <f>('[1]Pc, Summer, S3'!G2*Main!$B$5)+(VLOOKUP($A2,'FL Ratio'!$A$2:$B$9,2,FALSE)*'FL Characterization'!G$2)</f>
        <v>5.1705902387333111</v>
      </c>
      <c r="H2" s="4">
        <f>('[1]Pc, Summer, S3'!H2*Main!$B$5)+(VLOOKUP($A2,'FL Ratio'!$A$2:$B$9,2,FALSE)*'FL Characterization'!H$2)</f>
        <v>5.2272777008876439</v>
      </c>
      <c r="I2" s="4">
        <f>('[1]Pc, Summer, S3'!I2*Main!$B$5)+(VLOOKUP($A2,'FL Ratio'!$A$2:$B$9,2,FALSE)*'FL Characterization'!I$2)</f>
        <v>6.2235106655834267</v>
      </c>
      <c r="J2" s="4">
        <f>('[1]Pc, Summer, S3'!J2*Main!$B$5)+(VLOOKUP($A2,'FL Ratio'!$A$2:$B$9,2,FALSE)*'FL Characterization'!J$2)</f>
        <v>6.4249170966710478</v>
      </c>
      <c r="K2" s="4">
        <f>('[1]Pc, Summer, S3'!K2*Main!$B$5)+(VLOOKUP($A2,'FL Ratio'!$A$2:$B$9,2,FALSE)*'FL Characterization'!K$2)</f>
        <v>6.4248822612217555</v>
      </c>
      <c r="L2" s="4">
        <f>('[1]Pc, Summer, S3'!L2*Main!$B$5)+(VLOOKUP($A2,'FL Ratio'!$A$2:$B$9,2,FALSE)*'FL Characterization'!L$2)</f>
        <v>6.4218613784246275</v>
      </c>
      <c r="M2" s="4">
        <f>('[1]Pc, Summer, S3'!M2*Main!$B$5)+(VLOOKUP($A2,'FL Ratio'!$A$2:$B$9,2,FALSE)*'FL Characterization'!M$2)</f>
        <v>6.4451055762062053</v>
      </c>
      <c r="N2" s="4">
        <f>('[1]Pc, Summer, S3'!N2*Main!$B$5)+(VLOOKUP($A2,'FL Ratio'!$A$2:$B$9,2,FALSE)*'FL Characterization'!N$2)</f>
        <v>6.641847812483836</v>
      </c>
      <c r="O2" s="4">
        <f>('[1]Pc, Summer, S3'!O2*Main!$B$5)+(VLOOKUP($A2,'FL Ratio'!$A$2:$B$9,2,FALSE)*'FL Characterization'!O$2)</f>
        <v>6.5137544434880823</v>
      </c>
      <c r="P2" s="4">
        <f>('[1]Pc, Summer, S3'!P2*Main!$B$5)+(VLOOKUP($A2,'FL Ratio'!$A$2:$B$9,2,FALSE)*'FL Characterization'!P$2)</f>
        <v>6.086639261427341</v>
      </c>
      <c r="Q2" s="4">
        <f>('[1]Pc, Summer, S3'!Q2*Main!$B$5)+(VLOOKUP($A2,'FL Ratio'!$A$2:$B$9,2,FALSE)*'FL Characterization'!Q$2)</f>
        <v>6.4527304371952026</v>
      </c>
      <c r="R2" s="4">
        <f>('[1]Pc, Summer, S3'!R2*Main!$B$5)+(VLOOKUP($A2,'FL Ratio'!$A$2:$B$9,2,FALSE)*'FL Characterization'!R$2)</f>
        <v>6.4017369231185528</v>
      </c>
      <c r="S2" s="4">
        <f>('[1]Pc, Summer, S3'!S2*Main!$B$5)+(VLOOKUP($A2,'FL Ratio'!$A$2:$B$9,2,FALSE)*'FL Characterization'!S$2)</f>
        <v>6.0927844093293322</v>
      </c>
      <c r="T2" s="4">
        <f>('[1]Pc, Summer, S3'!T2*Main!$B$5)+(VLOOKUP($A2,'FL Ratio'!$A$2:$B$9,2,FALSE)*'FL Characterization'!T$2)</f>
        <v>5.8422829686994717</v>
      </c>
      <c r="U2" s="4">
        <f>('[1]Pc, Summer, S3'!U2*Main!$B$5)+(VLOOKUP($A2,'FL Ratio'!$A$2:$B$9,2,FALSE)*'FL Characterization'!U$2)</f>
        <v>5.6842968482923499</v>
      </c>
      <c r="V2" s="4">
        <f>('[1]Pc, Summer, S3'!V2*Main!$B$5)+(VLOOKUP($A2,'FL Ratio'!$A$2:$B$9,2,FALSE)*'FL Characterization'!V$2)</f>
        <v>5.7007327915753292</v>
      </c>
      <c r="W2" s="4">
        <f>('[1]Pc, Summer, S3'!W2*Main!$B$5)+(VLOOKUP($A2,'FL Ratio'!$A$2:$B$9,2,FALSE)*'FL Characterization'!W$2)</f>
        <v>5.7674968066620966</v>
      </c>
      <c r="X2" s="4">
        <f>('[1]Pc, Summer, S3'!X2*Main!$B$5)+(VLOOKUP($A2,'FL Ratio'!$A$2:$B$9,2,FALSE)*'FL Characterization'!X$2)</f>
        <v>5.5543240125223585</v>
      </c>
      <c r="Y2" s="4">
        <f>('[1]Pc, Summer, S3'!Y2*Main!$B$5)+(VLOOKUP($A2,'FL Ratio'!$A$2:$B$9,2,FALSE)*'FL Characterization'!Y$2)</f>
        <v>5.2881724757497501</v>
      </c>
    </row>
    <row r="3" spans="1:25" x14ac:dyDescent="0.3">
      <c r="A3">
        <v>2</v>
      </c>
      <c r="B3" s="4">
        <f>('[1]Pc, Summer, S3'!B3*Main!$B$5)+(VLOOKUP($A3,'FL Ratio'!$A$2:$B$9,2,FALSE)*'FL Characterization'!B$2)</f>
        <v>4.2475088361755171</v>
      </c>
      <c r="C3" s="4">
        <f>('[1]Pc, Summer, S3'!C3*Main!$B$5)+(VLOOKUP($A3,'FL Ratio'!$A$2:$B$9,2,FALSE)*'FL Characterization'!C$2)</f>
        <v>4.0333103692139112</v>
      </c>
      <c r="D3" s="4">
        <f>('[1]Pc, Summer, S3'!D3*Main!$B$5)+(VLOOKUP($A3,'FL Ratio'!$A$2:$B$9,2,FALSE)*'FL Characterization'!D$2)</f>
        <v>3.8170774694291105</v>
      </c>
      <c r="E3" s="4">
        <f>('[1]Pc, Summer, S3'!E3*Main!$B$5)+(VLOOKUP($A3,'FL Ratio'!$A$2:$B$9,2,FALSE)*'FL Characterization'!E$2)</f>
        <v>3.555369693884372</v>
      </c>
      <c r="F3" s="4">
        <f>('[1]Pc, Summer, S3'!F3*Main!$B$5)+(VLOOKUP($A3,'FL Ratio'!$A$2:$B$9,2,FALSE)*'FL Characterization'!F$2)</f>
        <v>3.2903332039538391</v>
      </c>
      <c r="G3" s="4">
        <f>('[1]Pc, Summer, S3'!G3*Main!$B$5)+(VLOOKUP($A3,'FL Ratio'!$A$2:$B$9,2,FALSE)*'FL Characterization'!G$2)</f>
        <v>3.413929939657836</v>
      </c>
      <c r="H3" s="4">
        <f>('[1]Pc, Summer, S3'!H3*Main!$B$5)+(VLOOKUP($A3,'FL Ratio'!$A$2:$B$9,2,FALSE)*'FL Characterization'!H$2)</f>
        <v>3.7327808526274087</v>
      </c>
      <c r="I3" s="4">
        <f>('[1]Pc, Summer, S3'!I3*Main!$B$5)+(VLOOKUP($A3,'FL Ratio'!$A$2:$B$9,2,FALSE)*'FL Characterization'!I$2)</f>
        <v>4.6021796566562614</v>
      </c>
      <c r="J3" s="4">
        <f>('[1]Pc, Summer, S3'!J3*Main!$B$5)+(VLOOKUP($A3,'FL Ratio'!$A$2:$B$9,2,FALSE)*'FL Characterization'!J$2)</f>
        <v>5.0143568858856744</v>
      </c>
      <c r="K3" s="4">
        <f>('[1]Pc, Summer, S3'!K3*Main!$B$5)+(VLOOKUP($A3,'FL Ratio'!$A$2:$B$9,2,FALSE)*'FL Characterization'!K$2)</f>
        <v>5.5228633694839298</v>
      </c>
      <c r="L3" s="4">
        <f>('[1]Pc, Summer, S3'!L3*Main!$B$5)+(VLOOKUP($A3,'FL Ratio'!$A$2:$B$9,2,FALSE)*'FL Characterization'!L$2)</f>
        <v>4.8724519243478106</v>
      </c>
      <c r="M3" s="4">
        <f>('[1]Pc, Summer, S3'!M3*Main!$B$5)+(VLOOKUP($A3,'FL Ratio'!$A$2:$B$9,2,FALSE)*'FL Characterization'!M$2)</f>
        <v>5.2265032786204548</v>
      </c>
      <c r="N3" s="4">
        <f>('[1]Pc, Summer, S3'!N3*Main!$B$5)+(VLOOKUP($A3,'FL Ratio'!$A$2:$B$9,2,FALSE)*'FL Characterization'!N$2)</f>
        <v>5.2033048476103225</v>
      </c>
      <c r="O3" s="4">
        <f>('[1]Pc, Summer, S3'!O3*Main!$B$5)+(VLOOKUP($A3,'FL Ratio'!$A$2:$B$9,2,FALSE)*'FL Characterization'!O$2)</f>
        <v>5.1789226670095339</v>
      </c>
      <c r="P3" s="4">
        <f>('[1]Pc, Summer, S3'!P3*Main!$B$5)+(VLOOKUP($A3,'FL Ratio'!$A$2:$B$9,2,FALSE)*'FL Characterization'!P$2)</f>
        <v>4.4314636199736128</v>
      </c>
      <c r="Q3" s="4">
        <f>('[1]Pc, Summer, S3'!Q3*Main!$B$5)+(VLOOKUP($A3,'FL Ratio'!$A$2:$B$9,2,FALSE)*'FL Characterization'!Q$2)</f>
        <v>4.7026576341035193</v>
      </c>
      <c r="R3" s="4">
        <f>('[1]Pc, Summer, S3'!R3*Main!$B$5)+(VLOOKUP($A3,'FL Ratio'!$A$2:$B$9,2,FALSE)*'FL Characterization'!R$2)</f>
        <v>4.969079093994921</v>
      </c>
      <c r="S3" s="4">
        <f>('[1]Pc, Summer, S3'!S3*Main!$B$5)+(VLOOKUP($A3,'FL Ratio'!$A$2:$B$9,2,FALSE)*'FL Characterization'!S$2)</f>
        <v>4.9694159353744194</v>
      </c>
      <c r="T3" s="4">
        <f>('[1]Pc, Summer, S3'!T3*Main!$B$5)+(VLOOKUP($A3,'FL Ratio'!$A$2:$B$9,2,FALSE)*'FL Characterization'!T$2)</f>
        <v>4.9700132836389557</v>
      </c>
      <c r="U3" s="4">
        <f>('[1]Pc, Summer, S3'!U3*Main!$B$5)+(VLOOKUP($A3,'FL Ratio'!$A$2:$B$9,2,FALSE)*'FL Characterization'!U$2)</f>
        <v>5.31343532548936</v>
      </c>
      <c r="V3" s="4">
        <f>('[1]Pc, Summer, S3'!V3*Main!$B$5)+(VLOOKUP($A3,'FL Ratio'!$A$2:$B$9,2,FALSE)*'FL Characterization'!V$2)</f>
        <v>5.473208911427025</v>
      </c>
      <c r="W3" s="4">
        <f>('[1]Pc, Summer, S3'!W3*Main!$B$5)+(VLOOKUP($A3,'FL Ratio'!$A$2:$B$9,2,FALSE)*'FL Characterization'!W$2)</f>
        <v>5.100484389120524</v>
      </c>
      <c r="X3" s="4">
        <f>('[1]Pc, Summer, S3'!X3*Main!$B$5)+(VLOOKUP($A3,'FL Ratio'!$A$2:$B$9,2,FALSE)*'FL Characterization'!X$2)</f>
        <v>4.5726120374149213</v>
      </c>
      <c r="Y3" s="4">
        <f>('[1]Pc, Summer, S3'!Y3*Main!$B$5)+(VLOOKUP($A3,'FL Ratio'!$A$2:$B$9,2,FALSE)*'FL Characterization'!Y$2)</f>
        <v>4.3307089747497081</v>
      </c>
    </row>
    <row r="4" spans="1:25" x14ac:dyDescent="0.3">
      <c r="A4">
        <v>3</v>
      </c>
      <c r="B4" s="4">
        <f>('[1]Pc, Summer, S3'!B4*Main!$B$5)+(VLOOKUP($A4,'FL Ratio'!$A$2:$B$9,2,FALSE)*'FL Characterization'!B$2)</f>
        <v>2.8252169931719995</v>
      </c>
      <c r="C4" s="4">
        <f>('[1]Pc, Summer, S3'!C4*Main!$B$5)+(VLOOKUP($A4,'FL Ratio'!$A$2:$B$9,2,FALSE)*'FL Characterization'!C$2)</f>
        <v>2.6062657476857209</v>
      </c>
      <c r="D4" s="4">
        <f>('[1]Pc, Summer, S3'!D4*Main!$B$5)+(VLOOKUP($A4,'FL Ratio'!$A$2:$B$9,2,FALSE)*'FL Characterization'!D$2)</f>
        <v>2.4832744031886964</v>
      </c>
      <c r="E4" s="4">
        <f>('[1]Pc, Summer, S3'!E4*Main!$B$5)+(VLOOKUP($A4,'FL Ratio'!$A$2:$B$9,2,FALSE)*'FL Characterization'!E$2)</f>
        <v>2.5397973165163754</v>
      </c>
      <c r="F4" s="4">
        <f>('[1]Pc, Summer, S3'!F4*Main!$B$5)+(VLOOKUP($A4,'FL Ratio'!$A$2:$B$9,2,FALSE)*'FL Characterization'!F$2)</f>
        <v>2.4129535832329978</v>
      </c>
      <c r="G4" s="4">
        <f>('[1]Pc, Summer, S3'!G4*Main!$B$5)+(VLOOKUP($A4,'FL Ratio'!$A$2:$B$9,2,FALSE)*'FL Characterization'!G$2)</f>
        <v>2.4083313665147381</v>
      </c>
      <c r="H4" s="4">
        <f>('[1]Pc, Summer, S3'!H4*Main!$B$5)+(VLOOKUP($A4,'FL Ratio'!$A$2:$B$9,2,FALSE)*'FL Characterization'!H$2)</f>
        <v>3.5157742707514452</v>
      </c>
      <c r="I4" s="4">
        <f>('[1]Pc, Summer, S3'!I4*Main!$B$5)+(VLOOKUP($A4,'FL Ratio'!$A$2:$B$9,2,FALSE)*'FL Characterization'!I$2)</f>
        <v>4.2547677453942949</v>
      </c>
      <c r="J4" s="4">
        <f>('[1]Pc, Summer, S3'!J4*Main!$B$5)+(VLOOKUP($A4,'FL Ratio'!$A$2:$B$9,2,FALSE)*'FL Characterization'!J$2)</f>
        <v>4.3665449959562563</v>
      </c>
      <c r="K4" s="4">
        <f>('[1]Pc, Summer, S3'!K4*Main!$B$5)+(VLOOKUP($A4,'FL Ratio'!$A$2:$B$9,2,FALSE)*'FL Characterization'!K$2)</f>
        <v>4.232821385568049</v>
      </c>
      <c r="L4" s="4">
        <f>('[1]Pc, Summer, S3'!L4*Main!$B$5)+(VLOOKUP($A4,'FL Ratio'!$A$2:$B$9,2,FALSE)*'FL Characterization'!L$2)</f>
        <v>3.965492371869876</v>
      </c>
      <c r="M4" s="4">
        <f>('[1]Pc, Summer, S3'!M4*Main!$B$5)+(VLOOKUP($A4,'FL Ratio'!$A$2:$B$9,2,FALSE)*'FL Characterization'!M$2)</f>
        <v>4.4403403724574932</v>
      </c>
      <c r="N4" s="4">
        <f>('[1]Pc, Summer, S3'!N4*Main!$B$5)+(VLOOKUP($A4,'FL Ratio'!$A$2:$B$9,2,FALSE)*'FL Characterization'!N$2)</f>
        <v>4.6598248548523244</v>
      </c>
      <c r="O4" s="4">
        <f>('[1]Pc, Summer, S3'!O4*Main!$B$5)+(VLOOKUP($A4,'FL Ratio'!$A$2:$B$9,2,FALSE)*'FL Characterization'!O$2)</f>
        <v>4.2021378407259098</v>
      </c>
      <c r="P4" s="4">
        <f>('[1]Pc, Summer, S3'!P4*Main!$B$5)+(VLOOKUP($A4,'FL Ratio'!$A$2:$B$9,2,FALSE)*'FL Characterization'!P$2)</f>
        <v>3.8841356034548857</v>
      </c>
      <c r="Q4" s="4">
        <f>('[1]Pc, Summer, S3'!Q4*Main!$B$5)+(VLOOKUP($A4,'FL Ratio'!$A$2:$B$9,2,FALSE)*'FL Characterization'!Q$2)</f>
        <v>3.7958374483643915</v>
      </c>
      <c r="R4" s="4">
        <f>('[1]Pc, Summer, S3'!R4*Main!$B$5)+(VLOOKUP($A4,'FL Ratio'!$A$2:$B$9,2,FALSE)*'FL Characterization'!R$2)</f>
        <v>3.8371051158046603</v>
      </c>
      <c r="S4" s="4">
        <f>('[1]Pc, Summer, S3'!S4*Main!$B$5)+(VLOOKUP($A4,'FL Ratio'!$A$2:$B$9,2,FALSE)*'FL Characterization'!S$2)</f>
        <v>3.6190764567414573</v>
      </c>
      <c r="T4" s="4">
        <f>('[1]Pc, Summer, S3'!T4*Main!$B$5)+(VLOOKUP($A4,'FL Ratio'!$A$2:$B$9,2,FALSE)*'FL Characterization'!T$2)</f>
        <v>3.6345414738120314</v>
      </c>
      <c r="U4" s="4">
        <f>('[1]Pc, Summer, S3'!U4*Main!$B$5)+(VLOOKUP($A4,'FL Ratio'!$A$2:$B$9,2,FALSE)*'FL Characterization'!U$2)</f>
        <v>3.8225204058817401</v>
      </c>
      <c r="V4" s="4">
        <f>('[1]Pc, Summer, S3'!V4*Main!$B$5)+(VLOOKUP($A4,'FL Ratio'!$A$2:$B$9,2,FALSE)*'FL Characterization'!V$2)</f>
        <v>4.1445398368576685</v>
      </c>
      <c r="W4" s="4">
        <f>('[1]Pc, Summer, S3'!W4*Main!$B$5)+(VLOOKUP($A4,'FL Ratio'!$A$2:$B$9,2,FALSE)*'FL Characterization'!W$2)</f>
        <v>3.6973795218031515</v>
      </c>
      <c r="X4" s="4">
        <f>('[1]Pc, Summer, S3'!X4*Main!$B$5)+(VLOOKUP($A4,'FL Ratio'!$A$2:$B$9,2,FALSE)*'FL Characterization'!X$2)</f>
        <v>3.4903496057810757</v>
      </c>
      <c r="Y4" s="4">
        <f>('[1]Pc, Summer, S3'!Y4*Main!$B$5)+(VLOOKUP($A4,'FL Ratio'!$A$2:$B$9,2,FALSE)*'FL Characterization'!Y$2)</f>
        <v>2.8965208475120514</v>
      </c>
    </row>
    <row r="5" spans="1:25" x14ac:dyDescent="0.3">
      <c r="A5">
        <v>4</v>
      </c>
      <c r="B5" s="4">
        <f>('[1]Pc, Summer, S3'!B5*Main!$B$5)+(VLOOKUP($A5,'FL Ratio'!$A$2:$B$9,2,FALSE)*'FL Characterization'!B$2)</f>
        <v>1.2850562919877133</v>
      </c>
      <c r="C5" s="4">
        <f>('[1]Pc, Summer, S3'!C5*Main!$B$5)+(VLOOKUP($A5,'FL Ratio'!$A$2:$B$9,2,FALSE)*'FL Characterization'!C$2)</f>
        <v>1.061469415638407</v>
      </c>
      <c r="D5" s="4">
        <f>('[1]Pc, Summer, S3'!D5*Main!$B$5)+(VLOOKUP($A5,'FL Ratio'!$A$2:$B$9,2,FALSE)*'FL Characterization'!D$2)</f>
        <v>0.83473393200139989</v>
      </c>
      <c r="E5" s="4">
        <f>('[1]Pc, Summer, S3'!E5*Main!$B$5)+(VLOOKUP($A5,'FL Ratio'!$A$2:$B$9,2,FALSE)*'FL Characterization'!E$2)</f>
        <v>0.84501296112618629</v>
      </c>
      <c r="F5" s="4">
        <f>('[1]Pc, Summer, S3'!F5*Main!$B$5)+(VLOOKUP($A5,'FL Ratio'!$A$2:$B$9,2,FALSE)*'FL Characterization'!F$2)</f>
        <v>0.74226612722104823</v>
      </c>
      <c r="G5" s="4">
        <f>('[1]Pc, Summer, S3'!G5*Main!$B$5)+(VLOOKUP($A5,'FL Ratio'!$A$2:$B$9,2,FALSE)*'FL Characterization'!G$2)</f>
        <v>0.69750488690825874</v>
      </c>
      <c r="H5" s="4">
        <f>('[1]Pc, Summer, S3'!H5*Main!$B$5)+(VLOOKUP($A5,'FL Ratio'!$A$2:$B$9,2,FALSE)*'FL Characterization'!H$2)</f>
        <v>1.4532450935696093</v>
      </c>
      <c r="I5" s="4">
        <f>('[1]Pc, Summer, S3'!I5*Main!$B$5)+(VLOOKUP($A5,'FL Ratio'!$A$2:$B$9,2,FALSE)*'FL Characterization'!I$2)</f>
        <v>2.3764082992154636</v>
      </c>
      <c r="J5" s="4">
        <f>('[1]Pc, Summer, S3'!J5*Main!$B$5)+(VLOOKUP($A5,'FL Ratio'!$A$2:$B$9,2,FALSE)*'FL Characterization'!J$2)</f>
        <v>2.933638391773131</v>
      </c>
      <c r="K5" s="4">
        <f>('[1]Pc, Summer, S3'!K5*Main!$B$5)+(VLOOKUP($A5,'FL Ratio'!$A$2:$B$9,2,FALSE)*'FL Characterization'!K$2)</f>
        <v>2.9836795527524962</v>
      </c>
      <c r="L5" s="4">
        <f>('[1]Pc, Summer, S3'!L5*Main!$B$5)+(VLOOKUP($A5,'FL Ratio'!$A$2:$B$9,2,FALSE)*'FL Characterization'!L$2)</f>
        <v>2.9171943394725131</v>
      </c>
      <c r="M5" s="4">
        <f>('[1]Pc, Summer, S3'!M5*Main!$B$5)+(VLOOKUP($A5,'FL Ratio'!$A$2:$B$9,2,FALSE)*'FL Characterization'!M$2)</f>
        <v>2.6738001179467292</v>
      </c>
      <c r="N5" s="4">
        <f>('[1]Pc, Summer, S3'!N5*Main!$B$5)+(VLOOKUP($A5,'FL Ratio'!$A$2:$B$9,2,FALSE)*'FL Characterization'!N$2)</f>
        <v>2.9518477127339486</v>
      </c>
      <c r="O5" s="4">
        <f>('[1]Pc, Summer, S3'!O5*Main!$B$5)+(VLOOKUP($A5,'FL Ratio'!$A$2:$B$9,2,FALSE)*'FL Characterization'!O$2)</f>
        <v>2.8425354424697651</v>
      </c>
      <c r="P5" s="4">
        <f>('[1]Pc, Summer, S3'!P5*Main!$B$5)+(VLOOKUP($A5,'FL Ratio'!$A$2:$B$9,2,FALSE)*'FL Characterization'!P$2)</f>
        <v>2.6262108576805145</v>
      </c>
      <c r="Q5" s="4">
        <f>('[1]Pc, Summer, S3'!Q5*Main!$B$5)+(VLOOKUP($A5,'FL Ratio'!$A$2:$B$9,2,FALSE)*'FL Characterization'!Q$2)</f>
        <v>2.3841121688591174</v>
      </c>
      <c r="R5" s="4">
        <f>('[1]Pc, Summer, S3'!R5*Main!$B$5)+(VLOOKUP($A5,'FL Ratio'!$A$2:$B$9,2,FALSE)*'FL Characterization'!R$2)</f>
        <v>2.1403123460972791</v>
      </c>
      <c r="S5" s="4">
        <f>('[1]Pc, Summer, S3'!S5*Main!$B$5)+(VLOOKUP($A5,'FL Ratio'!$A$2:$B$9,2,FALSE)*'FL Characterization'!S$2)</f>
        <v>1.9449060415325539</v>
      </c>
      <c r="T5" s="4">
        <f>('[1]Pc, Summer, S3'!T5*Main!$B$5)+(VLOOKUP($A5,'FL Ratio'!$A$2:$B$9,2,FALSE)*'FL Characterization'!T$2)</f>
        <v>2.3980334679353703</v>
      </c>
      <c r="U5" s="4">
        <f>('[1]Pc, Summer, S3'!U5*Main!$B$5)+(VLOOKUP($A5,'FL Ratio'!$A$2:$B$9,2,FALSE)*'FL Characterization'!U$2)</f>
        <v>2.8473747294689309</v>
      </c>
      <c r="V5" s="4">
        <f>('[1]Pc, Summer, S3'!V5*Main!$B$5)+(VLOOKUP($A5,'FL Ratio'!$A$2:$B$9,2,FALSE)*'FL Characterization'!V$2)</f>
        <v>3.3119835756196006</v>
      </c>
      <c r="W5" s="4">
        <f>('[1]Pc, Summer, S3'!W5*Main!$B$5)+(VLOOKUP($A5,'FL Ratio'!$A$2:$B$9,2,FALSE)*'FL Characterization'!W$2)</f>
        <v>3.1683257310086179</v>
      </c>
      <c r="X5" s="4">
        <f>('[1]Pc, Summer, S3'!X5*Main!$B$5)+(VLOOKUP($A5,'FL Ratio'!$A$2:$B$9,2,FALSE)*'FL Characterization'!X$2)</f>
        <v>2.4401969787475482</v>
      </c>
      <c r="Y5" s="4">
        <f>('[1]Pc, Summer, S3'!Y5*Main!$B$5)+(VLOOKUP($A5,'FL Ratio'!$A$2:$B$9,2,FALSE)*'FL Characterization'!Y$2)</f>
        <v>1.7990696816212217</v>
      </c>
    </row>
    <row r="6" spans="1:25" x14ac:dyDescent="0.3">
      <c r="A6">
        <v>5</v>
      </c>
      <c r="B6" s="4">
        <f>('[1]Pc, Summer, S3'!B6*Main!$B$5)+(VLOOKUP($A6,'FL Ratio'!$A$2:$B$9,2,FALSE)*'FL Characterization'!B$2)</f>
        <v>2.4185773725358359</v>
      </c>
      <c r="C6" s="4">
        <f>('[1]Pc, Summer, S3'!C6*Main!$B$5)+(VLOOKUP($A6,'FL Ratio'!$A$2:$B$9,2,FALSE)*'FL Characterization'!C$2)</f>
        <v>2.1979835036290893</v>
      </c>
      <c r="D6" s="4">
        <f>('[1]Pc, Summer, S3'!D6*Main!$B$5)+(VLOOKUP($A6,'FL Ratio'!$A$2:$B$9,2,FALSE)*'FL Characterization'!D$2)</f>
        <v>2.0290726828964156</v>
      </c>
      <c r="E6" s="4">
        <f>('[1]Pc, Summer, S3'!E6*Main!$B$5)+(VLOOKUP($A6,'FL Ratio'!$A$2:$B$9,2,FALSE)*'FL Characterization'!E$2)</f>
        <v>1.9212810195661563</v>
      </c>
      <c r="F6" s="4">
        <f>('[1]Pc, Summer, S3'!F6*Main!$B$5)+(VLOOKUP($A6,'FL Ratio'!$A$2:$B$9,2,FALSE)*'FL Characterization'!F$2)</f>
        <v>1.9929865417658585</v>
      </c>
      <c r="G6" s="4">
        <f>('[1]Pc, Summer, S3'!G6*Main!$B$5)+(VLOOKUP($A6,'FL Ratio'!$A$2:$B$9,2,FALSE)*'FL Characterization'!G$2)</f>
        <v>1.9796201475136055</v>
      </c>
      <c r="H6" s="4">
        <f>('[1]Pc, Summer, S3'!H6*Main!$B$5)+(VLOOKUP($A6,'FL Ratio'!$A$2:$B$9,2,FALSE)*'FL Characterization'!H$2)</f>
        <v>2.2050565067846537</v>
      </c>
      <c r="I6" s="4">
        <f>('[1]Pc, Summer, S3'!I6*Main!$B$5)+(VLOOKUP($A6,'FL Ratio'!$A$2:$B$9,2,FALSE)*'FL Characterization'!I$2)</f>
        <v>2.5030707435722501</v>
      </c>
      <c r="J6" s="4">
        <f>('[1]Pc, Summer, S3'!J6*Main!$B$5)+(VLOOKUP($A6,'FL Ratio'!$A$2:$B$9,2,FALSE)*'FL Characterization'!J$2)</f>
        <v>2.7069508523804124</v>
      </c>
      <c r="K6" s="4">
        <f>('[1]Pc, Summer, S3'!K6*Main!$B$5)+(VLOOKUP($A6,'FL Ratio'!$A$2:$B$9,2,FALSE)*'FL Characterization'!K$2)</f>
        <v>2.7971782686827953</v>
      </c>
      <c r="L6" s="4">
        <f>('[1]Pc, Summer, S3'!L6*Main!$B$5)+(VLOOKUP($A6,'FL Ratio'!$A$2:$B$9,2,FALSE)*'FL Characterization'!L$2)</f>
        <v>2.981631320630227</v>
      </c>
      <c r="M6" s="4">
        <f>('[1]Pc, Summer, S3'!M6*Main!$B$5)+(VLOOKUP($A6,'FL Ratio'!$A$2:$B$9,2,FALSE)*'FL Characterization'!M$2)</f>
        <v>3.0948584988204155</v>
      </c>
      <c r="N6" s="4">
        <f>('[1]Pc, Summer, S3'!N6*Main!$B$5)+(VLOOKUP($A6,'FL Ratio'!$A$2:$B$9,2,FALSE)*'FL Characterization'!N$2)</f>
        <v>3.3176125857359828</v>
      </c>
      <c r="O6" s="4">
        <f>('[1]Pc, Summer, S3'!O6*Main!$B$5)+(VLOOKUP($A6,'FL Ratio'!$A$2:$B$9,2,FALSE)*'FL Characterization'!O$2)</f>
        <v>3.1924277869140125</v>
      </c>
      <c r="P6" s="4">
        <f>('[1]Pc, Summer, S3'!P6*Main!$B$5)+(VLOOKUP($A6,'FL Ratio'!$A$2:$B$9,2,FALSE)*'FL Characterization'!P$2)</f>
        <v>3.083239990436994</v>
      </c>
      <c r="Q6" s="4">
        <f>('[1]Pc, Summer, S3'!Q6*Main!$B$5)+(VLOOKUP($A6,'FL Ratio'!$A$2:$B$9,2,FALSE)*'FL Characterization'!Q$2)</f>
        <v>3.0436012772804322</v>
      </c>
      <c r="R6" s="4">
        <f>('[1]Pc, Summer, S3'!R6*Main!$B$5)+(VLOOKUP($A6,'FL Ratio'!$A$2:$B$9,2,FALSE)*'FL Characterization'!R$2)</f>
        <v>2.9356791746925652</v>
      </c>
      <c r="S6" s="4">
        <f>('[1]Pc, Summer, S3'!S6*Main!$B$5)+(VLOOKUP($A6,'FL Ratio'!$A$2:$B$9,2,FALSE)*'FL Characterization'!S$2)</f>
        <v>3.0325781948836714</v>
      </c>
      <c r="T6" s="4">
        <f>('[1]Pc, Summer, S3'!T6*Main!$B$5)+(VLOOKUP($A6,'FL Ratio'!$A$2:$B$9,2,FALSE)*'FL Characterization'!T$2)</f>
        <v>2.9325463333759885</v>
      </c>
      <c r="U6" s="4">
        <f>('[1]Pc, Summer, S3'!U6*Main!$B$5)+(VLOOKUP($A6,'FL Ratio'!$A$2:$B$9,2,FALSE)*'FL Characterization'!U$2)</f>
        <v>3.0554640235739434</v>
      </c>
      <c r="V6" s="4">
        <f>('[1]Pc, Summer, S3'!V6*Main!$B$5)+(VLOOKUP($A6,'FL Ratio'!$A$2:$B$9,2,FALSE)*'FL Characterization'!V$2)</f>
        <v>3.3045318626152653</v>
      </c>
      <c r="W6" s="4">
        <f>('[1]Pc, Summer, S3'!W6*Main!$B$5)+(VLOOKUP($A6,'FL Ratio'!$A$2:$B$9,2,FALSE)*'FL Characterization'!W$2)</f>
        <v>3.2302241452594713</v>
      </c>
      <c r="X6" s="4">
        <f>('[1]Pc, Summer, S3'!X6*Main!$B$5)+(VLOOKUP($A6,'FL Ratio'!$A$2:$B$9,2,FALSE)*'FL Characterization'!X$2)</f>
        <v>3.1689546838080647</v>
      </c>
      <c r="Y6" s="4">
        <f>('[1]Pc, Summer, S3'!Y6*Main!$B$5)+(VLOOKUP($A6,'FL Ratio'!$A$2:$B$9,2,FALSE)*'FL Characterization'!Y$2)</f>
        <v>2.7525192789513255</v>
      </c>
    </row>
    <row r="7" spans="1:25" x14ac:dyDescent="0.3">
      <c r="A7">
        <v>6</v>
      </c>
      <c r="B7" s="4">
        <f>('[1]Pc, Summer, S3'!B7*Main!$B$5)+(VLOOKUP($A7,'FL Ratio'!$A$2:$B$9,2,FALSE)*'FL Characterization'!B$2)</f>
        <v>2.4782641541085964</v>
      </c>
      <c r="C7" s="4">
        <f>('[1]Pc, Summer, S3'!C7*Main!$B$5)+(VLOOKUP($A7,'FL Ratio'!$A$2:$B$9,2,FALSE)*'FL Characterization'!C$2)</f>
        <v>2.4145551446868425</v>
      </c>
      <c r="D7" s="4">
        <f>('[1]Pc, Summer, S3'!D7*Main!$B$5)+(VLOOKUP($A7,'FL Ratio'!$A$2:$B$9,2,FALSE)*'FL Characterization'!D$2)</f>
        <v>2.2796174759892391</v>
      </c>
      <c r="E7" s="4">
        <f>('[1]Pc, Summer, S3'!E7*Main!$B$5)+(VLOOKUP($A7,'FL Ratio'!$A$2:$B$9,2,FALSE)*'FL Characterization'!E$2)</f>
        <v>2.2962445908010376</v>
      </c>
      <c r="F7" s="4">
        <f>('[1]Pc, Summer, S3'!F7*Main!$B$5)+(VLOOKUP($A7,'FL Ratio'!$A$2:$B$9,2,FALSE)*'FL Characterization'!F$2)</f>
        <v>2.3027246563185471</v>
      </c>
      <c r="G7" s="4">
        <f>('[1]Pc, Summer, S3'!G7*Main!$B$5)+(VLOOKUP($A7,'FL Ratio'!$A$2:$B$9,2,FALSE)*'FL Characterization'!G$2)</f>
        <v>2.3536250806085444</v>
      </c>
      <c r="H7" s="4">
        <f>('[1]Pc, Summer, S3'!H7*Main!$B$5)+(VLOOKUP($A7,'FL Ratio'!$A$2:$B$9,2,FALSE)*'FL Characterization'!H$2)</f>
        <v>2.5542450860443582</v>
      </c>
      <c r="I7" s="4">
        <f>('[1]Pc, Summer, S3'!I7*Main!$B$5)+(VLOOKUP($A7,'FL Ratio'!$A$2:$B$9,2,FALSE)*'FL Characterization'!I$2)</f>
        <v>3.0918586488093407</v>
      </c>
      <c r="J7" s="4">
        <f>('[1]Pc, Summer, S3'!J7*Main!$B$5)+(VLOOKUP($A7,'FL Ratio'!$A$2:$B$9,2,FALSE)*'FL Characterization'!J$2)</f>
        <v>3.1929990287483059</v>
      </c>
      <c r="K7" s="4">
        <f>('[1]Pc, Summer, S3'!K7*Main!$B$5)+(VLOOKUP($A7,'FL Ratio'!$A$2:$B$9,2,FALSE)*'FL Characterization'!K$2)</f>
        <v>3.1223434536659922</v>
      </c>
      <c r="L7" s="4">
        <f>('[1]Pc, Summer, S3'!L7*Main!$B$5)+(VLOOKUP($A7,'FL Ratio'!$A$2:$B$9,2,FALSE)*'FL Characterization'!L$2)</f>
        <v>3.1164420121095429</v>
      </c>
      <c r="M7" s="4">
        <f>('[1]Pc, Summer, S3'!M7*Main!$B$5)+(VLOOKUP($A7,'FL Ratio'!$A$2:$B$9,2,FALSE)*'FL Characterization'!M$2)</f>
        <v>3.3588183433831262</v>
      </c>
      <c r="N7" s="4">
        <f>('[1]Pc, Summer, S3'!N7*Main!$B$5)+(VLOOKUP($A7,'FL Ratio'!$A$2:$B$9,2,FALSE)*'FL Characterization'!N$2)</f>
        <v>3.3297530747872051</v>
      </c>
      <c r="O7" s="4">
        <f>('[1]Pc, Summer, S3'!O7*Main!$B$5)+(VLOOKUP($A7,'FL Ratio'!$A$2:$B$9,2,FALSE)*'FL Characterization'!O$2)</f>
        <v>3.1850623566542824</v>
      </c>
      <c r="P7" s="4">
        <f>('[1]Pc, Summer, S3'!P7*Main!$B$5)+(VLOOKUP($A7,'FL Ratio'!$A$2:$B$9,2,FALSE)*'FL Characterization'!P$2)</f>
        <v>2.9733743293629522</v>
      </c>
      <c r="Q7" s="4">
        <f>('[1]Pc, Summer, S3'!Q7*Main!$B$5)+(VLOOKUP($A7,'FL Ratio'!$A$2:$B$9,2,FALSE)*'FL Characterization'!Q$2)</f>
        <v>2.8994546831032881</v>
      </c>
      <c r="R7" s="4">
        <f>('[1]Pc, Summer, S3'!R7*Main!$B$5)+(VLOOKUP($A7,'FL Ratio'!$A$2:$B$9,2,FALSE)*'FL Characterization'!R$2)</f>
        <v>3.1010382329318071</v>
      </c>
      <c r="S7" s="4">
        <f>('[1]Pc, Summer, S3'!S7*Main!$B$5)+(VLOOKUP($A7,'FL Ratio'!$A$2:$B$9,2,FALSE)*'FL Characterization'!S$2)</f>
        <v>2.9303653063706196</v>
      </c>
      <c r="T7" s="4">
        <f>('[1]Pc, Summer, S3'!T7*Main!$B$5)+(VLOOKUP($A7,'FL Ratio'!$A$2:$B$9,2,FALSE)*'FL Characterization'!T$2)</f>
        <v>2.815278932088606</v>
      </c>
      <c r="U7" s="4">
        <f>('[1]Pc, Summer, S3'!U7*Main!$B$5)+(VLOOKUP($A7,'FL Ratio'!$A$2:$B$9,2,FALSE)*'FL Characterization'!U$2)</f>
        <v>2.8049927500631773</v>
      </c>
      <c r="V7" s="4">
        <f>('[1]Pc, Summer, S3'!V7*Main!$B$5)+(VLOOKUP($A7,'FL Ratio'!$A$2:$B$9,2,FALSE)*'FL Characterization'!V$2)</f>
        <v>2.9392332905192671</v>
      </c>
      <c r="W7" s="4">
        <f>('[1]Pc, Summer, S3'!W7*Main!$B$5)+(VLOOKUP($A7,'FL Ratio'!$A$2:$B$9,2,FALSE)*'FL Characterization'!W$2)</f>
        <v>2.7248288998605283</v>
      </c>
      <c r="X7" s="4">
        <f>('[1]Pc, Summer, S3'!X7*Main!$B$5)+(VLOOKUP($A7,'FL Ratio'!$A$2:$B$9,2,FALSE)*'FL Characterization'!X$2)</f>
        <v>2.6134218055387541</v>
      </c>
      <c r="Y7" s="4">
        <f>('[1]Pc, Summer, S3'!Y7*Main!$B$5)+(VLOOKUP($A7,'FL Ratio'!$A$2:$B$9,2,FALSE)*'FL Characterization'!Y$2)</f>
        <v>2.6271520820527128</v>
      </c>
    </row>
    <row r="8" spans="1:25" x14ac:dyDescent="0.3">
      <c r="A8">
        <v>7</v>
      </c>
      <c r="B8" s="4">
        <f>('[1]Pc, Summer, S3'!B8*Main!$B$5)+(VLOOKUP($A8,'FL Ratio'!$A$2:$B$9,2,FALSE)*'FL Characterization'!B$2)</f>
        <v>2.0513557430651241</v>
      </c>
      <c r="C8" s="4">
        <f>('[1]Pc, Summer, S3'!C8*Main!$B$5)+(VLOOKUP($A8,'FL Ratio'!$A$2:$B$9,2,FALSE)*'FL Characterization'!C$2)</f>
        <v>1.8830009543605479</v>
      </c>
      <c r="D8" s="4">
        <f>('[1]Pc, Summer, S3'!D8*Main!$B$5)+(VLOOKUP($A8,'FL Ratio'!$A$2:$B$9,2,FALSE)*'FL Characterization'!D$2)</f>
        <v>1.8447414825674693</v>
      </c>
      <c r="E8" s="4">
        <f>('[1]Pc, Summer, S3'!E8*Main!$B$5)+(VLOOKUP($A8,'FL Ratio'!$A$2:$B$9,2,FALSE)*'FL Characterization'!E$2)</f>
        <v>1.8408849002204666</v>
      </c>
      <c r="F8" s="4">
        <f>('[1]Pc, Summer, S3'!F8*Main!$B$5)+(VLOOKUP($A8,'FL Ratio'!$A$2:$B$9,2,FALSE)*'FL Characterization'!F$2)</f>
        <v>1.7301842242988832</v>
      </c>
      <c r="G8" s="4">
        <f>('[1]Pc, Summer, S3'!G8*Main!$B$5)+(VLOOKUP($A8,'FL Ratio'!$A$2:$B$9,2,FALSE)*'FL Characterization'!G$2)</f>
        <v>1.92614782370446</v>
      </c>
      <c r="H8" s="4">
        <f>('[1]Pc, Summer, S3'!H8*Main!$B$5)+(VLOOKUP($A8,'FL Ratio'!$A$2:$B$9,2,FALSE)*'FL Characterization'!H$2)</f>
        <v>2.4319168736896479</v>
      </c>
      <c r="I8" s="4">
        <f>('[1]Pc, Summer, S3'!I8*Main!$B$5)+(VLOOKUP($A8,'FL Ratio'!$A$2:$B$9,2,FALSE)*'FL Characterization'!I$2)</f>
        <v>2.693000767689369</v>
      </c>
      <c r="J8" s="4">
        <f>('[1]Pc, Summer, S3'!J8*Main!$B$5)+(VLOOKUP($A8,'FL Ratio'!$A$2:$B$9,2,FALSE)*'FL Characterization'!J$2)</f>
        <v>2.9780444166732547</v>
      </c>
      <c r="K8" s="4">
        <f>('[1]Pc, Summer, S3'!K8*Main!$B$5)+(VLOOKUP($A8,'FL Ratio'!$A$2:$B$9,2,FALSE)*'FL Characterization'!K$2)</f>
        <v>3.146878656554712</v>
      </c>
      <c r="L8" s="4">
        <f>('[1]Pc, Summer, S3'!L8*Main!$B$5)+(VLOOKUP($A8,'FL Ratio'!$A$2:$B$9,2,FALSE)*'FL Characterization'!L$2)</f>
        <v>3.1535132215323132</v>
      </c>
      <c r="M8" s="4">
        <f>('[1]Pc, Summer, S3'!M8*Main!$B$5)+(VLOOKUP($A8,'FL Ratio'!$A$2:$B$9,2,FALSE)*'FL Characterization'!M$2)</f>
        <v>3.3892605955762951</v>
      </c>
      <c r="N8" s="4">
        <f>('[1]Pc, Summer, S3'!N8*Main!$B$5)+(VLOOKUP($A8,'FL Ratio'!$A$2:$B$9,2,FALSE)*'FL Characterization'!N$2)</f>
        <v>3.2464603035825732</v>
      </c>
      <c r="O8" s="4">
        <f>('[1]Pc, Summer, S3'!O8*Main!$B$5)+(VLOOKUP($A8,'FL Ratio'!$A$2:$B$9,2,FALSE)*'FL Characterization'!O$2)</f>
        <v>3.3126570261280688</v>
      </c>
      <c r="P8" s="4">
        <f>('[1]Pc, Summer, S3'!P8*Main!$B$5)+(VLOOKUP($A8,'FL Ratio'!$A$2:$B$9,2,FALSE)*'FL Characterization'!P$2)</f>
        <v>3.36025484891023</v>
      </c>
      <c r="Q8" s="4">
        <f>('[1]Pc, Summer, S3'!Q8*Main!$B$5)+(VLOOKUP($A8,'FL Ratio'!$A$2:$B$9,2,FALSE)*'FL Characterization'!Q$2)</f>
        <v>3.0125612825312555</v>
      </c>
      <c r="R8" s="4">
        <f>('[1]Pc, Summer, S3'!R8*Main!$B$5)+(VLOOKUP($A8,'FL Ratio'!$A$2:$B$9,2,FALSE)*'FL Characterization'!R$2)</f>
        <v>3.1498942740977549</v>
      </c>
      <c r="S8" s="4">
        <f>('[1]Pc, Summer, S3'!S8*Main!$B$5)+(VLOOKUP($A8,'FL Ratio'!$A$2:$B$9,2,FALSE)*'FL Characterization'!S$2)</f>
        <v>3.0433424515294663</v>
      </c>
      <c r="T8" s="4">
        <f>('[1]Pc, Summer, S3'!T8*Main!$B$5)+(VLOOKUP($A8,'FL Ratio'!$A$2:$B$9,2,FALSE)*'FL Characterization'!T$2)</f>
        <v>2.9958153214707659</v>
      </c>
      <c r="U8" s="4">
        <f>('[1]Pc, Summer, S3'!U8*Main!$B$5)+(VLOOKUP($A8,'FL Ratio'!$A$2:$B$9,2,FALSE)*'FL Characterization'!U$2)</f>
        <v>2.9761832698505222</v>
      </c>
      <c r="V8" s="4">
        <f>('[1]Pc, Summer, S3'!V8*Main!$B$5)+(VLOOKUP($A8,'FL Ratio'!$A$2:$B$9,2,FALSE)*'FL Characterization'!V$2)</f>
        <v>3.0536622179449782</v>
      </c>
      <c r="W8" s="4">
        <f>('[1]Pc, Summer, S3'!W8*Main!$B$5)+(VLOOKUP($A8,'FL Ratio'!$A$2:$B$9,2,FALSE)*'FL Characterization'!W$2)</f>
        <v>2.4908571884853163</v>
      </c>
      <c r="X8" s="4">
        <f>('[1]Pc, Summer, S3'!X8*Main!$B$5)+(VLOOKUP($A8,'FL Ratio'!$A$2:$B$9,2,FALSE)*'FL Characterization'!X$2)</f>
        <v>2.5522851203501098</v>
      </c>
      <c r="Y8" s="4">
        <f>('[1]Pc, Summer, S3'!Y8*Main!$B$5)+(VLOOKUP($A8,'FL Ratio'!$A$2:$B$9,2,FALSE)*'FL Characterization'!Y$2)</f>
        <v>2.1771473778240384</v>
      </c>
    </row>
    <row r="9" spans="1:25" x14ac:dyDescent="0.3">
      <c r="A9">
        <v>8</v>
      </c>
      <c r="B9" s="4">
        <f>('[1]Pc, Summer, S3'!B9*Main!$B$5)+(VLOOKUP($A9,'FL Ratio'!$A$2:$B$9,2,FALSE)*'FL Characterization'!B$2)</f>
        <v>1.6071737378549364</v>
      </c>
      <c r="C9" s="4">
        <f>('[1]Pc, Summer, S3'!C9*Main!$B$5)+(VLOOKUP($A9,'FL Ratio'!$A$2:$B$9,2,FALSE)*'FL Characterization'!C$2)</f>
        <v>1.4799620808776699</v>
      </c>
      <c r="D9" s="4">
        <f>('[1]Pc, Summer, S3'!D9*Main!$B$5)+(VLOOKUP($A9,'FL Ratio'!$A$2:$B$9,2,FALSE)*'FL Characterization'!D$2)</f>
        <v>1.456081572400971</v>
      </c>
      <c r="E9" s="4">
        <f>('[1]Pc, Summer, S3'!E9*Main!$B$5)+(VLOOKUP($A9,'FL Ratio'!$A$2:$B$9,2,FALSE)*'FL Characterization'!E$2)</f>
        <v>1.4239256775939582</v>
      </c>
      <c r="F9" s="4">
        <f>('[1]Pc, Summer, S3'!F9*Main!$B$5)+(VLOOKUP($A9,'FL Ratio'!$A$2:$B$9,2,FALSE)*'FL Characterization'!F$2)</f>
        <v>1.4455016322917098</v>
      </c>
      <c r="G9" s="4">
        <f>('[1]Pc, Summer, S3'!G9*Main!$B$5)+(VLOOKUP($A9,'FL Ratio'!$A$2:$B$9,2,FALSE)*'FL Characterization'!G$2)</f>
        <v>1.5519957315245101</v>
      </c>
      <c r="H9" s="4">
        <f>('[1]Pc, Summer, S3'!H9*Main!$B$5)+(VLOOKUP($A9,'FL Ratio'!$A$2:$B$9,2,FALSE)*'FL Characterization'!H$2)</f>
        <v>2.5101382367817568</v>
      </c>
      <c r="I9" s="4">
        <f>('[1]Pc, Summer, S3'!I9*Main!$B$5)+(VLOOKUP($A9,'FL Ratio'!$A$2:$B$9,2,FALSE)*'FL Characterization'!I$2)</f>
        <v>2.8916743119181443</v>
      </c>
      <c r="J9" s="4">
        <f>('[1]Pc, Summer, S3'!J9*Main!$B$5)+(VLOOKUP($A9,'FL Ratio'!$A$2:$B$9,2,FALSE)*'FL Characterization'!J$2)</f>
        <v>3.1670081236764371</v>
      </c>
      <c r="K9" s="4">
        <f>('[1]Pc, Summer, S3'!K9*Main!$B$5)+(VLOOKUP($A9,'FL Ratio'!$A$2:$B$9,2,FALSE)*'FL Characterization'!K$2)</f>
        <v>3.0404429210766506</v>
      </c>
      <c r="L9" s="4">
        <f>('[1]Pc, Summer, S3'!L9*Main!$B$5)+(VLOOKUP($A9,'FL Ratio'!$A$2:$B$9,2,FALSE)*'FL Characterization'!L$2)</f>
        <v>3.2266093778952789</v>
      </c>
      <c r="M9" s="4">
        <f>('[1]Pc, Summer, S3'!M9*Main!$B$5)+(VLOOKUP($A9,'FL Ratio'!$A$2:$B$9,2,FALSE)*'FL Characterization'!M$2)</f>
        <v>3.3253850376136236</v>
      </c>
      <c r="N9" s="4">
        <f>('[1]Pc, Summer, S3'!N9*Main!$B$5)+(VLOOKUP($A9,'FL Ratio'!$A$2:$B$9,2,FALSE)*'FL Characterization'!N$2)</f>
        <v>3.4457534525378573</v>
      </c>
      <c r="O9" s="4">
        <f>('[1]Pc, Summer, S3'!O9*Main!$B$5)+(VLOOKUP($A9,'FL Ratio'!$A$2:$B$9,2,FALSE)*'FL Characterization'!O$2)</f>
        <v>3.1116950336246147</v>
      </c>
      <c r="P9" s="4">
        <f>('[1]Pc, Summer, S3'!P9*Main!$B$5)+(VLOOKUP($A9,'FL Ratio'!$A$2:$B$9,2,FALSE)*'FL Characterization'!P$2)</f>
        <v>2.7475963625340776</v>
      </c>
      <c r="Q9" s="4">
        <f>('[1]Pc, Summer, S3'!Q9*Main!$B$5)+(VLOOKUP($A9,'FL Ratio'!$A$2:$B$9,2,FALSE)*'FL Characterization'!Q$2)</f>
        <v>2.625700537366165</v>
      </c>
      <c r="R9" s="4">
        <f>('[1]Pc, Summer, S3'!R9*Main!$B$5)+(VLOOKUP($A9,'FL Ratio'!$A$2:$B$9,2,FALSE)*'FL Characterization'!R$2)</f>
        <v>2.5438483124821989</v>
      </c>
      <c r="S9" s="4">
        <f>('[1]Pc, Summer, S3'!S9*Main!$B$5)+(VLOOKUP($A9,'FL Ratio'!$A$2:$B$9,2,FALSE)*'FL Characterization'!S$2)</f>
        <v>2.4223483703189834</v>
      </c>
      <c r="T9" s="4">
        <f>('[1]Pc, Summer, S3'!T9*Main!$B$5)+(VLOOKUP($A9,'FL Ratio'!$A$2:$B$9,2,FALSE)*'FL Characterization'!T$2)</f>
        <v>2.4549968473273145</v>
      </c>
      <c r="U9" s="4">
        <f>('[1]Pc, Summer, S3'!U9*Main!$B$5)+(VLOOKUP($A9,'FL Ratio'!$A$2:$B$9,2,FALSE)*'FL Characterization'!U$2)</f>
        <v>2.4939364216461017</v>
      </c>
      <c r="V9" s="4">
        <f>('[1]Pc, Summer, S3'!V9*Main!$B$5)+(VLOOKUP($A9,'FL Ratio'!$A$2:$B$9,2,FALSE)*'FL Characterization'!V$2)</f>
        <v>2.3727656940726245</v>
      </c>
      <c r="W9" s="4">
        <f>('[1]Pc, Summer, S3'!W9*Main!$B$5)+(VLOOKUP($A9,'FL Ratio'!$A$2:$B$9,2,FALSE)*'FL Characterization'!W$2)</f>
        <v>2.0954254520273894</v>
      </c>
      <c r="X9" s="4">
        <f>('[1]Pc, Summer, S3'!X9*Main!$B$5)+(VLOOKUP($A9,'FL Ratio'!$A$2:$B$9,2,FALSE)*'FL Characterization'!X$2)</f>
        <v>1.8122771943695206</v>
      </c>
      <c r="Y9" s="4">
        <f>('[1]Pc, Summer, S3'!Y9*Main!$B$5)+(VLOOKUP($A9,'FL Ratio'!$A$2:$B$9,2,FALSE)*'FL Characterization'!Y$2)</f>
        <v>1.6664060905635261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0.75618278364359504</v>
      </c>
      <c r="C2" s="4">
        <f>('[1]Qc, Summer, S1'!C2*Main!$B$5)</f>
        <v>0.83523825647906191</v>
      </c>
      <c r="D2" s="4">
        <f>('[1]Qc, Summer, S1'!D2*Main!$B$5)</f>
        <v>0.78711753388356032</v>
      </c>
      <c r="E2" s="4">
        <f>('[1]Qc, Summer, S1'!E2*Main!$B$5)</f>
        <v>0.78711753388356032</v>
      </c>
      <c r="F2" s="4">
        <f>('[1]Qc, Summer, S1'!F2*Main!$B$5)</f>
        <v>0.76993156152802411</v>
      </c>
      <c r="G2" s="4">
        <f>('[1]Qc, Summer, S1'!G2*Main!$B$5)</f>
        <v>0.81461508965241824</v>
      </c>
      <c r="H2" s="4">
        <f>('[1]Qc, Summer, S1'!H2*Main!$B$5)</f>
        <v>0.83867545095016915</v>
      </c>
      <c r="I2" s="4">
        <f>('[1]Qc, Summer, S1'!I2*Main!$B$5)</f>
        <v>1.5707978732960135</v>
      </c>
      <c r="J2" s="4">
        <f>('[1]Qc, Summer, S1'!J2*Main!$B$5)</f>
        <v>1.8285874586290574</v>
      </c>
      <c r="K2" s="4">
        <f>('[1]Qc, Summer, S1'!K2*Main!$B$5)</f>
        <v>1.7598435692069119</v>
      </c>
      <c r="L2" s="4">
        <f>('[1]Qc, Summer, S1'!L2*Main!$B$5)</f>
        <v>1.7185972355536252</v>
      </c>
      <c r="M2" s="4">
        <f>('[1]Qc, Summer, S1'!M2*Main!$B$5)</f>
        <v>1.7151600410825181</v>
      </c>
      <c r="N2" s="4">
        <f>('[1]Qc, Summer, S1'!N2*Main!$B$5)</f>
        <v>1.8251502641579498</v>
      </c>
      <c r="O2" s="4">
        <f>('[1]Qc, Summer, S1'!O2*Main!$B$5)</f>
        <v>1.7701551526202339</v>
      </c>
      <c r="P2" s="4">
        <f>('[1]Qc, Summer, S1'!P2*Main!$B$5)</f>
        <v>1.2408272040697172</v>
      </c>
      <c r="Q2" s="4">
        <f>('[1]Qc, Summer, S1'!Q2*Main!$B$5)</f>
        <v>1.622355790362622</v>
      </c>
      <c r="R2" s="4">
        <f>('[1]Qc, Summer, S1'!R2*Main!$B$5)</f>
        <v>1.6429789571892657</v>
      </c>
      <c r="S2" s="4">
        <f>('[1]Qc, Summer, S1'!S2*Main!$B$5)</f>
        <v>1.5398631230560482</v>
      </c>
      <c r="T2" s="4">
        <f>('[1]Qc, Summer, S1'!T2*Main!$B$5)</f>
        <v>1.2202040372430738</v>
      </c>
      <c r="U2" s="4">
        <f>('[1]Qc, Summer, S1'!U2*Main!$B$5)</f>
        <v>1.1067766196965347</v>
      </c>
      <c r="V2" s="4">
        <f>('[1]Qc, Summer, S1'!V2*Main!$B$5)</f>
        <v>1.1617717312342506</v>
      </c>
      <c r="W2" s="4">
        <f>('[1]Qc, Summer, S1'!W2*Main!$B$5)</f>
        <v>1.1652089257053577</v>
      </c>
      <c r="X2" s="4">
        <f>('[1]Qc, Summer, S1'!X2*Main!$B$5)</f>
        <v>0.80430350623909652</v>
      </c>
      <c r="Y2" s="4">
        <f>('[1]Qc, Summer, S1'!Y2*Main!$B$5)</f>
        <v>0.79742911729688215</v>
      </c>
    </row>
    <row r="3" spans="1:25" x14ac:dyDescent="0.3">
      <c r="A3">
        <v>2</v>
      </c>
      <c r="B3" s="4">
        <f>('[1]Qc, Summer, S1'!B3*Main!$B$5)</f>
        <v>3.1613702234258037E-2</v>
      </c>
      <c r="C3" s="4">
        <f>('[1]Qc, Summer, S1'!C3*Main!$B$5)</f>
        <v>-0.18968221340554828</v>
      </c>
      <c r="D3" s="4">
        <f>('[1]Qc, Summer, S1'!D3*Main!$B$5)</f>
        <v>-0.20548906452267726</v>
      </c>
      <c r="E3" s="4">
        <f>('[1]Qc, Summer, S1'!E3*Main!$B$5)</f>
        <v>-0.30033017122545141</v>
      </c>
      <c r="F3" s="4">
        <f>('[1]Qc, Summer, S1'!F3*Main!$B$5)</f>
        <v>-0.36355757569396746</v>
      </c>
      <c r="G3" s="4">
        <f>('[1]Qc, Summer, S1'!G3*Main!$B$5)</f>
        <v>-0.28452332010832238</v>
      </c>
      <c r="H3" s="4">
        <f>('[1]Qc, Summer, S1'!H3*Main!$B$5)</f>
        <v>-0.36355757569396746</v>
      </c>
      <c r="I3" s="4">
        <f>('[1]Qc, Summer, S1'!I3*Main!$B$5)</f>
        <v>0.91679736479348328</v>
      </c>
      <c r="J3" s="4">
        <f>('[1]Qc, Summer, S1'!J3*Main!$B$5)</f>
        <v>1.1697069826675475</v>
      </c>
      <c r="K3" s="4">
        <f>('[1]Qc, Summer, S1'!K3*Main!$B$5)</f>
        <v>1.5016508561272568</v>
      </c>
      <c r="L3" s="4">
        <f>('[1]Qc, Summer, S1'!L3*Main!$B$5)</f>
        <v>0.85356996032496713</v>
      </c>
      <c r="M3" s="4">
        <f>('[1]Qc, Summer, S1'!M3*Main!$B$5)</f>
        <v>0.77453570473932187</v>
      </c>
      <c r="N3" s="4">
        <f>('[1]Qc, Summer, S1'!N3*Main!$B$5)</f>
        <v>0.53743293798238667</v>
      </c>
      <c r="O3" s="4">
        <f>('[1]Qc, Summer, S1'!O3*Main!$B$5)</f>
        <v>0.72711515138793492</v>
      </c>
      <c r="P3" s="4">
        <f>('[1]Qc, Summer, S1'!P3*Main!$B$5)</f>
        <v>0.31613702234258045</v>
      </c>
      <c r="Q3" s="4">
        <f>('[1]Qc, Summer, S1'!Q3*Main!$B$5)</f>
        <v>0.26871646899119334</v>
      </c>
      <c r="R3" s="4">
        <f>('[1]Qc, Summer, S1'!R3*Main!$B$5)</f>
        <v>0.31613702234258045</v>
      </c>
      <c r="S3" s="4">
        <f>('[1]Qc, Summer, S1'!S3*Main!$B$5)</f>
        <v>0.56904664021664475</v>
      </c>
      <c r="T3" s="4">
        <f>('[1]Qc, Summer, S1'!T3*Main!$B$5)</f>
        <v>1.0906727270819025</v>
      </c>
      <c r="U3" s="4">
        <f>('[1]Qc, Summer, S1'!U3*Main!$B$5)</f>
        <v>1.1064795781990313</v>
      </c>
      <c r="V3" s="4">
        <f>('[1]Qc, Summer, S1'!V3*Main!$B$5)</f>
        <v>0.88518366255922498</v>
      </c>
      <c r="W3" s="4">
        <f>('[1]Qc, Summer, S1'!W3*Main!$B$5)</f>
        <v>0.67969459803654786</v>
      </c>
      <c r="X3" s="4">
        <f>('[1]Qc, Summer, S1'!X3*Main!$B$5)</f>
        <v>0.31613702234258034</v>
      </c>
      <c r="Y3" s="4">
        <f>('[1]Qc, Summer, S1'!Y3*Main!$B$5)</f>
        <v>6.3227404468516074E-2</v>
      </c>
    </row>
    <row r="4" spans="1:25" x14ac:dyDescent="0.3">
      <c r="A4">
        <v>3</v>
      </c>
      <c r="B4" s="4">
        <f>('[1]Qc, Summer, S1'!B4*Main!$B$5)</f>
        <v>-0.19079799113146323</v>
      </c>
      <c r="C4" s="4">
        <f>('[1]Qc, Summer, S1'!C4*Main!$B$5)</f>
        <v>-0.45188997899557076</v>
      </c>
      <c r="D4" s="4">
        <f>('[1]Qc, Summer, S1'!D4*Main!$B$5)</f>
        <v>-0.78829696335894006</v>
      </c>
      <c r="E4" s="4">
        <f>('[1]Qc, Summer, S1'!E4*Main!$B$5)</f>
        <v>-0.72804496615953074</v>
      </c>
      <c r="F4" s="4">
        <f>('[1]Qc, Summer, S1'!F4*Main!$B$5)</f>
        <v>-0.74310796545938307</v>
      </c>
      <c r="G4" s="4">
        <f>('[1]Qc, Summer, S1'!G4*Main!$B$5)</f>
        <v>-0.707960967093061</v>
      </c>
      <c r="H4" s="4">
        <f>('[1]Qc, Summer, S1'!H4*Main!$B$5)</f>
        <v>-4.0167998132939628E-2</v>
      </c>
      <c r="I4" s="4">
        <f>('[1]Qc, Summer, S1'!I4*Main!$B$5)</f>
        <v>0.84854896055834961</v>
      </c>
      <c r="J4" s="4">
        <f>('[1]Qc, Summer, S1'!J4*Main!$B$5)</f>
        <v>1.1146619481890745</v>
      </c>
      <c r="K4" s="4">
        <f>('[1]Qc, Summer, S1'!K4*Main!$B$5)</f>
        <v>1.1247039477223097</v>
      </c>
      <c r="L4" s="4">
        <f>('[1]Qc, Summer, S1'!L4*Main!$B$5)</f>
        <v>0.93892695635746382</v>
      </c>
      <c r="M4" s="4">
        <f>('[1]Qc, Summer, S1'!M4*Main!$B$5)</f>
        <v>1.174913945388484</v>
      </c>
      <c r="N4" s="4">
        <f>('[1]Qc, Summer, S1'!N4*Main!$B$5)</f>
        <v>1.0644519505229002</v>
      </c>
      <c r="O4" s="4">
        <f>('[1]Qc, Summer, S1'!O4*Main!$B$5)</f>
        <v>0.92888495682422878</v>
      </c>
      <c r="P4" s="4">
        <f>('[1]Qc, Summer, S1'!P4*Main!$B$5)</f>
        <v>0.66779296896012119</v>
      </c>
      <c r="Q4" s="4">
        <f>('[1]Qc, Summer, S1'!Q4*Main!$B$5)</f>
        <v>0.41674298062924869</v>
      </c>
      <c r="R4" s="4">
        <f>('[1]Qc, Summer, S1'!R4*Main!$B$5)</f>
        <v>0.51716297596159766</v>
      </c>
      <c r="S4" s="4">
        <f>('[1]Qc, Summer, S1'!S4*Main!$B$5)</f>
        <v>0.46193197852880569</v>
      </c>
      <c r="T4" s="4">
        <f>('[1]Qc, Summer, S1'!T4*Main!$B$5)</f>
        <v>8.535699603249669E-2</v>
      </c>
      <c r="U4" s="4">
        <f>('[1]Qc, Summer, S1'!U4*Main!$B$5)</f>
        <v>0.37155398272969153</v>
      </c>
      <c r="V4" s="4">
        <f>('[1]Qc, Summer, S1'!V4*Main!$B$5)</f>
        <v>0.52218397572821507</v>
      </c>
      <c r="W4" s="4">
        <f>('[1]Qc, Summer, S1'!W4*Main!$B$5)</f>
        <v>0.34142798412998682</v>
      </c>
      <c r="X4" s="4">
        <f>('[1]Qc, Summer, S1'!X4*Main!$B$5)</f>
        <v>-0.31632298529689951</v>
      </c>
      <c r="Y4" s="4">
        <f>('[1]Qc, Summer, S1'!Y4*Main!$B$5)</f>
        <v>-0.64770896989365145</v>
      </c>
    </row>
    <row r="5" spans="1:25" x14ac:dyDescent="0.3">
      <c r="A5">
        <v>4</v>
      </c>
      <c r="B5" s="4">
        <f>('[1]Qc, Summer, S1'!B5*Main!$B$5)</f>
        <v>-0.90275873769962645</v>
      </c>
      <c r="C5" s="4">
        <f>('[1]Qc, Summer, S1'!C5*Main!$B$5)</f>
        <v>-0.91143911017750734</v>
      </c>
      <c r="D5" s="4">
        <f>('[1]Qc, Summer, S1'!D5*Main!$B$5)</f>
        <v>-0.93748022761115046</v>
      </c>
      <c r="E5" s="4">
        <f>('[1]Qc, Summer, S1'!E5*Main!$B$5)</f>
        <v>-0.93748022761115046</v>
      </c>
      <c r="F5" s="4">
        <f>('[1]Qc, Summer, S1'!F5*Main!$B$5)</f>
        <v>-0.95918115880585297</v>
      </c>
      <c r="G5" s="4">
        <f>('[1]Qc, Summer, S1'!G5*Main!$B$5)</f>
        <v>-0.9852222762394961</v>
      </c>
      <c r="H5" s="4">
        <f>('[1]Qc, Summer, S1'!H5*Main!$B$5)</f>
        <v>-0.89407836522174533</v>
      </c>
      <c r="I5" s="4">
        <f>('[1]Qc, Summer, S1'!I5*Main!$B$5)</f>
        <v>-0.60328588721273102</v>
      </c>
      <c r="J5" s="4">
        <f>('[1]Qc, Summer, S1'!J5*Main!$B$5)</f>
        <v>-0.45137936884981322</v>
      </c>
      <c r="K5" s="4">
        <f>('[1]Qc, Summer, S1'!K5*Main!$B$5)</f>
        <v>-0.47742048628345624</v>
      </c>
      <c r="L5" s="4">
        <f>('[1]Qc, Summer, S1'!L5*Main!$B$5)</f>
        <v>-0.60328588721273102</v>
      </c>
      <c r="M5" s="4">
        <f>('[1]Qc, Summer, S1'!M5*Main!$B$5)</f>
        <v>-0.65536812208001738</v>
      </c>
      <c r="N5" s="4">
        <f>('[1]Qc, Summer, S1'!N5*Main!$B$5)</f>
        <v>-0.60762607345167152</v>
      </c>
      <c r="O5" s="4">
        <f>('[1]Qc, Summer, S1'!O5*Main!$B$5)</f>
        <v>-0.65970830831895777</v>
      </c>
      <c r="P5" s="4">
        <f>('[1]Qc, Summer, S1'!P5*Main!$B$5)</f>
        <v>-0.62064663216849314</v>
      </c>
      <c r="Q5" s="4">
        <f>('[1]Qc, Summer, S1'!Q5*Main!$B$5)</f>
        <v>-0.73349147438094631</v>
      </c>
      <c r="R5" s="4">
        <f>('[1]Qc, Summer, S1'!R5*Main!$B$5)</f>
        <v>-0.82463538539869718</v>
      </c>
      <c r="S5" s="4">
        <f>('[1]Qc, Summer, S1'!S5*Main!$B$5)</f>
        <v>-0.73349147438094631</v>
      </c>
      <c r="T5" s="4">
        <f>('[1]Qc, Summer, S1'!T5*Main!$B$5)</f>
        <v>-0.51648216243392076</v>
      </c>
      <c r="U5" s="4">
        <f>('[1]Qc, Summer, S1'!U5*Main!$B$5)</f>
        <v>-0.46439992756663478</v>
      </c>
      <c r="V5" s="4">
        <f>('[1]Qc, Summer, S1'!V5*Main!$B$5)</f>
        <v>-0.46439992756663478</v>
      </c>
      <c r="W5" s="4">
        <f>('[1]Qc, Summer, S1'!W5*Main!$B$5)</f>
        <v>-0.61196625969061214</v>
      </c>
      <c r="X5" s="4">
        <f>('[1]Qc, Summer, S1'!X5*Main!$B$5)</f>
        <v>-0.75953259181458943</v>
      </c>
      <c r="Y5" s="4">
        <f>('[1]Qc, Summer, S1'!Y5*Main!$B$5)</f>
        <v>-0.78991389548717306</v>
      </c>
    </row>
    <row r="6" spans="1:25" x14ac:dyDescent="0.3">
      <c r="A6">
        <v>5</v>
      </c>
      <c r="B6" s="4">
        <f>('[1]Qc, Summer, S1'!B6*Main!$B$5)</f>
        <v>-0.56210704704327108</v>
      </c>
      <c r="C6" s="4">
        <f>('[1]Qc, Summer, S1'!C6*Main!$B$5)</f>
        <v>-0.73698479501228897</v>
      </c>
      <c r="D6" s="4">
        <f>('[1]Qc, Summer, S1'!D6*Main!$B$5)</f>
        <v>-0.86814310598905209</v>
      </c>
      <c r="E6" s="4">
        <f>('[1]Qc, Summer, S1'!E6*Main!$B$5)</f>
        <v>-0.86189747213301571</v>
      </c>
      <c r="F6" s="4">
        <f>('[1]Qc, Summer, S1'!F6*Main!$B$5)</f>
        <v>-0.8618974721330156</v>
      </c>
      <c r="G6" s="4">
        <f>('[1]Qc, Summer, S1'!G6*Main!$B$5)</f>
        <v>-0.943090712261488</v>
      </c>
      <c r="H6" s="4">
        <f>('[1]Qc, Summer, S1'!H6*Main!$B$5)</f>
        <v>-0.84940620442094306</v>
      </c>
      <c r="I6" s="4">
        <f>('[1]Qc, Summer, S1'!I6*Main!$B$5)</f>
        <v>-0.33726422822596269</v>
      </c>
      <c r="J6" s="4">
        <f>('[1]Qc, Summer, S1'!J6*Main!$B$5)</f>
        <v>0.11242140940865421</v>
      </c>
      <c r="K6" s="4">
        <f>('[1]Qc, Summer, S1'!K6*Main!$B$5)</f>
        <v>0.37473803136218081</v>
      </c>
      <c r="L6" s="4">
        <f>('[1]Qc, Summer, S1'!L6*Main!$B$5)</f>
        <v>0.61831775174759818</v>
      </c>
      <c r="M6" s="4">
        <f>('[1]Qc, Summer, S1'!M6*Main!$B$5)</f>
        <v>0.65579155488381624</v>
      </c>
      <c r="N6" s="4">
        <f>('[1]Qc, Summer, S1'!N6*Main!$B$5)</f>
        <v>0.57459831475534384</v>
      </c>
      <c r="O6" s="4">
        <f>('[1]Qc, Summer, S1'!O6*Main!$B$5)</f>
        <v>0.47466817305876224</v>
      </c>
      <c r="P6" s="4">
        <f>('[1]Qc, Summer, S1'!P6*Main!$B$5)</f>
        <v>0.31228169280181728</v>
      </c>
      <c r="Q6" s="4">
        <f>('[1]Qc, Summer, S1'!Q6*Main!$B$5)</f>
        <v>0.19986028339316306</v>
      </c>
      <c r="R6" s="4">
        <f>('[1]Qc, Summer, S1'!R6*Main!$B$5)</f>
        <v>0.16863211411298135</v>
      </c>
      <c r="S6" s="4">
        <f>('[1]Qc, Summer, S1'!S6*Main!$B$5)</f>
        <v>0.15614084640090864</v>
      </c>
      <c r="T6" s="4">
        <f>('[1]Qc, Summer, S1'!T6*Main!$B$5)</f>
        <v>0.15614084640090864</v>
      </c>
      <c r="U6" s="4">
        <f>('[1]Qc, Summer, S1'!U6*Main!$B$5)</f>
        <v>3.7473803136218072E-2</v>
      </c>
      <c r="V6" s="4">
        <f>('[1]Qc, Summer, S1'!V6*Main!$B$5)</f>
        <v>0.33101859436992631</v>
      </c>
      <c r="W6" s="4">
        <f>('[1]Qc, Summer, S1'!W6*Main!$B$5)</f>
        <v>0.15614084640090864</v>
      </c>
      <c r="X6" s="4">
        <f>('[1]Qc, Summer, S1'!X6*Main!$B$5)</f>
        <v>8.7438873984508836E-2</v>
      </c>
      <c r="Y6" s="4">
        <f>('[1]Qc, Summer, S1'!Y6*Main!$B$5)</f>
        <v>-0.13740394483279963</v>
      </c>
    </row>
    <row r="7" spans="1:25" x14ac:dyDescent="0.3">
      <c r="A7">
        <v>6</v>
      </c>
      <c r="B7" s="4">
        <f>('[1]Qc, Summer, S1'!B7*Main!$B$5)</f>
        <v>0.4097135809559842</v>
      </c>
      <c r="C7" s="4">
        <f>('[1]Qc, Summer, S1'!C7*Main!$B$5)</f>
        <v>0.45452600387304498</v>
      </c>
      <c r="D7" s="4">
        <f>('[1]Qc, Summer, S1'!D7*Main!$B$5)</f>
        <v>0.34569583393161168</v>
      </c>
      <c r="E7" s="4">
        <f>('[1]Qc, Summer, S1'!E7*Main!$B$5)</f>
        <v>0.40651269360476561</v>
      </c>
      <c r="F7" s="4">
        <f>('[1]Qc, Summer, S1'!F7*Main!$B$5)</f>
        <v>0.4161153556584215</v>
      </c>
      <c r="G7" s="4">
        <f>('[1]Qc, Summer, S1'!G7*Main!$B$5)</f>
        <v>0.4273184613876867</v>
      </c>
      <c r="H7" s="4">
        <f>('[1]Qc, Summer, S1'!H7*Main!$B$5)</f>
        <v>0.41291446830720291</v>
      </c>
      <c r="I7" s="4">
        <f>('[1]Qc, Summer, S1'!I7*Main!$B$5)</f>
        <v>0.76501207694125173</v>
      </c>
      <c r="J7" s="4">
        <f>('[1]Qc, Summer, S1'!J7*Main!$B$5)</f>
        <v>0.8770431342339039</v>
      </c>
      <c r="K7" s="4">
        <f>('[1]Qc, Summer, S1'!K7*Main!$B$5)</f>
        <v>0.87544269055829449</v>
      </c>
      <c r="L7" s="4">
        <f>('[1]Qc, Summer, S1'!L7*Main!$B$5)</f>
        <v>0.76501207694125162</v>
      </c>
      <c r="M7" s="4">
        <f>('[1]Qc, Summer, S1'!M7*Main!$B$5)</f>
        <v>0.91385333877291808</v>
      </c>
      <c r="N7" s="4">
        <f>('[1]Qc, Summer, S1'!N7*Main!$B$5)</f>
        <v>0.95226398698754156</v>
      </c>
      <c r="O7" s="4">
        <f>('[1]Qc, Summer, S1'!O7*Main!$B$5)</f>
        <v>0.8770431342339039</v>
      </c>
      <c r="P7" s="4">
        <f>('[1]Qc, Summer, S1'!P7*Main!$B$5)</f>
        <v>0.76341163326564243</v>
      </c>
      <c r="Q7" s="4">
        <f>('[1]Qc, Summer, S1'!Q7*Main!$B$5)</f>
        <v>0.67218634375591169</v>
      </c>
      <c r="R7" s="4">
        <f>('[1]Qc, Summer, S1'!R7*Main!$B$5)</f>
        <v>0.8194271619119684</v>
      </c>
      <c r="S7" s="4">
        <f>('[1]Qc, Summer, S1'!S7*Main!$B$5)</f>
        <v>0.79382006310221931</v>
      </c>
      <c r="T7" s="4">
        <f>('[1]Qc, Summer, S1'!T7*Main!$B$5)</f>
        <v>0.6225725898120229</v>
      </c>
      <c r="U7" s="4">
        <f>('[1]Qc, Summer, S1'!U7*Main!$B$5)</f>
        <v>0.57776016689496201</v>
      </c>
      <c r="V7" s="4">
        <f>('[1]Qc, Summer, S1'!V7*Main!$B$5)</f>
        <v>0.68018856213395817</v>
      </c>
      <c r="W7" s="4">
        <f>('[1]Qc, Summer, S1'!W7*Main!$B$5)</f>
        <v>0.53614863132912005</v>
      </c>
      <c r="X7" s="4">
        <f>('[1]Qc, Summer, S1'!X7*Main!$B$5)</f>
        <v>0.4081131372803749</v>
      </c>
      <c r="Y7" s="4">
        <f>('[1]Qc, Summer, S1'!Y7*Main!$B$5)</f>
        <v>0.45612644754865428</v>
      </c>
    </row>
    <row r="8" spans="1:25" x14ac:dyDescent="0.3">
      <c r="A8">
        <v>7</v>
      </c>
      <c r="B8" s="4">
        <f>('[1]Qc, Summer, S1'!B8*Main!$B$5)</f>
        <v>-0.79048000673573038</v>
      </c>
      <c r="C8" s="4">
        <f>('[1]Qc, Summer, S1'!C8*Main!$B$5)</f>
        <v>-0.81274704917899043</v>
      </c>
      <c r="D8" s="4">
        <f>('[1]Qc, Summer, S1'!D8*Main!$B$5)</f>
        <v>-0.86284789467632528</v>
      </c>
      <c r="E8" s="4">
        <f>('[1]Qc, Summer, S1'!E8*Main!$B$5)</f>
        <v>-0.88511493711958567</v>
      </c>
      <c r="F8" s="4">
        <f>('[1]Qc, Summer, S1'!F8*Main!$B$5)</f>
        <v>-0.82944733101143553</v>
      </c>
      <c r="G8" s="4">
        <f>('[1]Qc, Summer, S1'!G8*Main!$B$5)</f>
        <v>-0.89624845834121558</v>
      </c>
      <c r="H8" s="4">
        <f>('[1]Qc, Summer, S1'!H8*Main!$B$5)</f>
        <v>-0.76821296429247043</v>
      </c>
      <c r="I8" s="4">
        <f>('[1]Qc, Summer, S1'!I8*Main!$B$5)</f>
        <v>-0.35070591848134514</v>
      </c>
      <c r="J8" s="4">
        <f>('[1]Qc, Summer, S1'!J8*Main!$B$5)</f>
        <v>-6.1234366718965025E-2</v>
      </c>
      <c r="K8" s="4">
        <f>('[1]Qc, Summer, S1'!K8*Main!$B$5)</f>
        <v>-5.0100845497335025E-2</v>
      </c>
      <c r="L8" s="4">
        <f>('[1]Qc, Summer, S1'!L8*Main!$B$5)</f>
        <v>0.10576845160548505</v>
      </c>
      <c r="M8" s="4">
        <f>('[1]Qc, Summer, S1'!M8*Main!$B$5)</f>
        <v>3.3400563664890019E-2</v>
      </c>
      <c r="N8" s="4">
        <f>('[1]Qc, Summer, S1'!N8*Main!$B$5)</f>
        <v>1.1133521221630006E-2</v>
      </c>
      <c r="O8" s="4">
        <f>('[1]Qc, Summer, S1'!O8*Main!$B$5)</f>
        <v>0</v>
      </c>
      <c r="P8" s="4">
        <f>('[1]Qc, Summer, S1'!P8*Main!$B$5)</f>
        <v>-8.9068169773040051E-2</v>
      </c>
      <c r="Q8" s="4">
        <f>('[1]Qc, Summer, S1'!Q8*Main!$B$5)</f>
        <v>-0.1558692971028201</v>
      </c>
      <c r="R8" s="4">
        <f>('[1]Qc, Summer, S1'!R8*Main!$B$5)</f>
        <v>-0.22823718504341514</v>
      </c>
      <c r="S8" s="4">
        <f>('[1]Qc, Summer, S1'!S8*Main!$B$5)</f>
        <v>-0.30060507298401018</v>
      </c>
      <c r="T8" s="4">
        <f>('[1]Qc, Summer, S1'!T8*Main!$B$5)</f>
        <v>-0.2616377487083052</v>
      </c>
      <c r="U8" s="4">
        <f>('[1]Qc, Summer, S1'!U8*Main!$B$5)</f>
        <v>-0.31730535481645522</v>
      </c>
      <c r="V8" s="4">
        <f>('[1]Qc, Summer, S1'!V8*Main!$B$5)</f>
        <v>-0.22267042443260013</v>
      </c>
      <c r="W8" s="4">
        <f>('[1]Qc, Summer, S1'!W8*Main!$B$5)</f>
        <v>-0.41750704581112519</v>
      </c>
      <c r="X8" s="4">
        <f>('[1]Qc, Summer, S1'!X8*Main!$B$5)</f>
        <v>-0.52884225802742524</v>
      </c>
      <c r="Y8" s="4">
        <f>('[1]Qc, Summer, S1'!Y8*Main!$B$5)</f>
        <v>-0.56780958230313028</v>
      </c>
    </row>
    <row r="9" spans="1:25" x14ac:dyDescent="0.3">
      <c r="A9">
        <v>8</v>
      </c>
      <c r="B9" s="4">
        <f>('[1]Qc, Summer, S1'!B9*Main!$B$5)</f>
        <v>-0.98959046367997783</v>
      </c>
      <c r="C9" s="4">
        <f>('[1]Qc, Summer, S1'!C9*Main!$B$5)</f>
        <v>-0.9961987472437841</v>
      </c>
      <c r="D9" s="4">
        <f>('[1]Qc, Summer, S1'!D9*Main!$B$5)</f>
        <v>-1.0061111725894936</v>
      </c>
      <c r="E9" s="4">
        <f>('[1]Qc, Summer, S1'!E9*Main!$B$5)</f>
        <v>-1.0110673852623482</v>
      </c>
      <c r="F9" s="4">
        <f>('[1]Qc, Summer, S1'!F9*Main!$B$5)</f>
        <v>-0.99785081813473597</v>
      </c>
      <c r="G9" s="4">
        <f>('[1]Qc, Summer, S1'!G9*Main!$B$5)</f>
        <v>-0.97472182566141419</v>
      </c>
      <c r="H9" s="4">
        <f>('[1]Qc, Summer, S1'!H9*Main!$B$5)</f>
        <v>-0.82768751636672611</v>
      </c>
      <c r="I9" s="4">
        <f>('[1]Qc, Summer, S1'!I9*Main!$B$5)</f>
        <v>-0.68395734885394155</v>
      </c>
      <c r="J9" s="4">
        <f>('[1]Qc, Summer, S1'!J9*Main!$B$5)</f>
        <v>-0.66908871083537746</v>
      </c>
      <c r="K9" s="4">
        <f>('[1]Qc, Summer, S1'!K9*Main!$B$5)</f>
        <v>-0.65917628548966811</v>
      </c>
      <c r="L9" s="4">
        <f>('[1]Qc, Summer, S1'!L9*Main!$B$5)</f>
        <v>-0.64761178925300722</v>
      </c>
      <c r="M9" s="4">
        <f>('[1]Qc, Summer, S1'!M9*Main!$B$5)</f>
        <v>-0.64265557658015271</v>
      </c>
      <c r="N9" s="4">
        <f>('[1]Qc, Summer, S1'!N9*Main!$B$5)</f>
        <v>-0.65752421459871668</v>
      </c>
      <c r="O9" s="4">
        <f>('[1]Qc, Summer, S1'!O9*Main!$B$5)</f>
        <v>-0.68230527796298979</v>
      </c>
      <c r="P9" s="4">
        <f>('[1]Qc, Summer, S1'!P9*Main!$B$5)</f>
        <v>-0.75169225538295481</v>
      </c>
      <c r="Q9" s="4">
        <f>('[1]Qc, Summer, S1'!Q9*Main!$B$5)</f>
        <v>-0.78473367320198595</v>
      </c>
      <c r="R9" s="4">
        <f>('[1]Qc, Summer, S1'!R9*Main!$B$5)</f>
        <v>-0.8111668074572107</v>
      </c>
      <c r="S9" s="4">
        <f>('[1]Qc, Summer, S1'!S9*Main!$B$5)</f>
        <v>-0.81447094923911367</v>
      </c>
      <c r="T9" s="4">
        <f>('[1]Qc, Summer, S1'!T9*Main!$B$5)</f>
        <v>-0.82933958725767776</v>
      </c>
      <c r="U9" s="4">
        <f>('[1]Qc, Summer, S1'!U9*Main!$B$5)</f>
        <v>-0.85742479240385405</v>
      </c>
      <c r="V9" s="4">
        <f>('[1]Qc, Summer, S1'!V9*Main!$B$5)</f>
        <v>-0.91194313180525521</v>
      </c>
      <c r="W9" s="4">
        <f>('[1]Qc, Summer, S1'!W9*Main!$B$5)</f>
        <v>-0.94828869140618932</v>
      </c>
      <c r="X9" s="4">
        <f>('[1]Qc, Summer, S1'!X9*Main!$B$5)</f>
        <v>-0.96315732942475329</v>
      </c>
      <c r="Y9" s="4">
        <f>('[1]Qc, Summer, S1'!Y9*Main!$B$5)</f>
        <v>-0.98133010922522002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0.74105912797072315</v>
      </c>
      <c r="C2" s="4">
        <f>('[1]Qc, Summer, S2'!C2*Main!$B$5)</f>
        <v>0.84359063904385256</v>
      </c>
      <c r="D2" s="4">
        <f>('[1]Qc, Summer, S2'!D2*Main!$B$5)</f>
        <v>0.80285988456123158</v>
      </c>
      <c r="E2" s="4">
        <f>('[1]Qc, Summer, S2'!E2*Main!$B$5)</f>
        <v>0.79498870922239595</v>
      </c>
      <c r="F2" s="4">
        <f>('[1]Qc, Summer, S2'!F2*Main!$B$5)</f>
        <v>0.77763087714330437</v>
      </c>
      <c r="G2" s="4">
        <f>('[1]Qc, Summer, S2'!G2*Main!$B$5)</f>
        <v>0.79832278785936983</v>
      </c>
      <c r="H2" s="4">
        <f>('[1]Qc, Summer, S2'!H2*Main!$B$5)</f>
        <v>0.83867545095016915</v>
      </c>
      <c r="I2" s="4">
        <f>('[1]Qc, Summer, S2'!I2*Main!$B$5)</f>
        <v>1.6022138307619338</v>
      </c>
      <c r="J2" s="4">
        <f>('[1]Qc, Summer, S2'!J2*Main!$B$5)</f>
        <v>1.8468733332153477</v>
      </c>
      <c r="K2" s="4">
        <f>('[1]Qc, Summer, S2'!K2*Main!$B$5)</f>
        <v>1.7950404405910503</v>
      </c>
      <c r="L2" s="4">
        <f>('[1]Qc, Summer, S2'!L2*Main!$B$5)</f>
        <v>1.6842252908425526</v>
      </c>
      <c r="M2" s="4">
        <f>('[1]Qc, Summer, S2'!M2*Main!$B$5)</f>
        <v>1.7323116414933435</v>
      </c>
      <c r="N2" s="4">
        <f>('[1]Qc, Summer, S2'!N2*Main!$B$5)</f>
        <v>1.8251502641579498</v>
      </c>
      <c r="O2" s="4">
        <f>('[1]Qc, Summer, S2'!O2*Main!$B$5)</f>
        <v>1.7878567041464364</v>
      </c>
      <c r="P2" s="4">
        <f>('[1]Qc, Summer, S2'!P2*Main!$B$5)</f>
        <v>1.2408272040697172</v>
      </c>
      <c r="Q2" s="4">
        <f>('[1]Qc, Summer, S2'!Q2*Main!$B$5)</f>
        <v>1.5899086745553697</v>
      </c>
      <c r="R2" s="4">
        <f>('[1]Qc, Summer, S2'!R2*Main!$B$5)</f>
        <v>1.6758385363330508</v>
      </c>
      <c r="S2" s="4">
        <f>('[1]Qc, Summer, S2'!S2*Main!$B$5)</f>
        <v>1.5090658605949272</v>
      </c>
      <c r="T2" s="4">
        <f>('[1]Qc, Summer, S2'!T2*Main!$B$5)</f>
        <v>1.2446081179879354</v>
      </c>
      <c r="U2" s="4">
        <f>('[1]Qc, Summer, S2'!U2*Main!$B$5)</f>
        <v>1.1289121520904655</v>
      </c>
      <c r="V2" s="4">
        <f>('[1]Qc, Summer, S2'!V2*Main!$B$5)</f>
        <v>1.1850071658589356</v>
      </c>
      <c r="W2" s="4">
        <f>('[1]Qc, Summer, S2'!W2*Main!$B$5)</f>
        <v>1.1652089257053577</v>
      </c>
      <c r="X2" s="4">
        <f>('[1]Qc, Summer, S2'!X2*Main!$B$5)</f>
        <v>0.82038957636387833</v>
      </c>
      <c r="Y2" s="4">
        <f>('[1]Qc, Summer, S2'!Y2*Main!$B$5)</f>
        <v>0.80540340846985092</v>
      </c>
    </row>
    <row r="3" spans="1:25" x14ac:dyDescent="0.3">
      <c r="A3">
        <v>2</v>
      </c>
      <c r="B3" s="4">
        <f>('[1]Qc, Summer, S2'!B3*Main!$B$5)</f>
        <v>3.0981428189572877E-2</v>
      </c>
      <c r="C3" s="4">
        <f>('[1]Qc, Summer, S2'!C3*Main!$B$5)</f>
        <v>-0.18588856913743729</v>
      </c>
      <c r="D3" s="4">
        <f>('[1]Qc, Summer, S2'!D3*Main!$B$5)</f>
        <v>-0.20959884581313079</v>
      </c>
      <c r="E3" s="4">
        <f>('[1]Qc, Summer, S2'!E3*Main!$B$5)</f>
        <v>-0.3063367746499604</v>
      </c>
      <c r="F3" s="4">
        <f>('[1]Qc, Summer, S2'!F3*Main!$B$5)</f>
        <v>-0.36355757569396746</v>
      </c>
      <c r="G3" s="4">
        <f>('[1]Qc, Summer, S2'!G3*Main!$B$5)</f>
        <v>-0.28452332010832238</v>
      </c>
      <c r="H3" s="4">
        <f>('[1]Qc, Summer, S2'!H3*Main!$B$5)</f>
        <v>-0.3562864241800881</v>
      </c>
      <c r="I3" s="4">
        <f>('[1]Qc, Summer, S2'!I3*Main!$B$5)</f>
        <v>0.91679736479348328</v>
      </c>
      <c r="J3" s="4">
        <f>('[1]Qc, Summer, S2'!J3*Main!$B$5)</f>
        <v>1.1697069826675472</v>
      </c>
      <c r="K3" s="4">
        <f>('[1]Qc, Summer, S2'!K3*Main!$B$5)</f>
        <v>1.4716178390047117</v>
      </c>
      <c r="L3" s="4">
        <f>('[1]Qc, Summer, S2'!L3*Main!$B$5)</f>
        <v>0.85356996032496713</v>
      </c>
      <c r="M3" s="4">
        <f>('[1]Qc, Summer, S2'!M3*Main!$B$5)</f>
        <v>0.75904499064453546</v>
      </c>
      <c r="N3" s="4">
        <f>('[1]Qc, Summer, S2'!N3*Main!$B$5)</f>
        <v>0.53205860860256282</v>
      </c>
      <c r="O3" s="4">
        <f>('[1]Qc, Summer, S2'!O3*Main!$B$5)</f>
        <v>0.7125728483601762</v>
      </c>
      <c r="P3" s="4">
        <f>('[1]Qc, Summer, S2'!P3*Main!$B$5)</f>
        <v>0.322459762789432</v>
      </c>
      <c r="Q3" s="4">
        <f>('[1]Qc, Summer, S2'!Q3*Main!$B$5)</f>
        <v>0.26602930430128136</v>
      </c>
      <c r="R3" s="4">
        <f>('[1]Qc, Summer, S2'!R3*Main!$B$5)</f>
        <v>0.30981428189572885</v>
      </c>
      <c r="S3" s="4">
        <f>('[1]Qc, Summer, S2'!S3*Main!$B$5)</f>
        <v>0.56335617381447833</v>
      </c>
      <c r="T3" s="4">
        <f>('[1]Qc, Summer, S2'!T3*Main!$B$5)</f>
        <v>1.1124861816235405</v>
      </c>
      <c r="U3" s="4">
        <f>('[1]Qc, Summer, S2'!U3*Main!$B$5)</f>
        <v>1.1175443739810216</v>
      </c>
      <c r="V3" s="4">
        <f>('[1]Qc, Summer, S2'!V3*Main!$B$5)</f>
        <v>0.86747998930804049</v>
      </c>
      <c r="W3" s="4">
        <f>('[1]Qc, Summer, S2'!W3*Main!$B$5)</f>
        <v>0.67969459803654786</v>
      </c>
      <c r="X3" s="4">
        <f>('[1]Qc, Summer, S2'!X3*Main!$B$5)</f>
        <v>0.31929839256600617</v>
      </c>
      <c r="Y3" s="4">
        <f>('[1]Qc, Summer, S2'!Y3*Main!$B$5)</f>
        <v>6.3859678513201235E-2</v>
      </c>
    </row>
    <row r="4" spans="1:25" x14ac:dyDescent="0.3">
      <c r="A4">
        <v>3</v>
      </c>
      <c r="B4" s="4">
        <f>('[1]Qc, Summer, S2'!B4*Main!$B$5)</f>
        <v>-0.19461395095409248</v>
      </c>
      <c r="C4" s="4">
        <f>('[1]Qc, Summer, S2'!C4*Main!$B$5)</f>
        <v>-0.46092777857548206</v>
      </c>
      <c r="D4" s="4">
        <f>('[1]Qc, Summer, S2'!D4*Main!$B$5)</f>
        <v>-0.80406290262611879</v>
      </c>
      <c r="E4" s="4">
        <f>('[1]Qc, Summer, S2'!E4*Main!$B$5)</f>
        <v>-0.73532541582112609</v>
      </c>
      <c r="F4" s="4">
        <f>('[1]Qc, Summer, S2'!F4*Main!$B$5)</f>
        <v>-0.75797012476857073</v>
      </c>
      <c r="G4" s="4">
        <f>('[1]Qc, Summer, S2'!G4*Main!$B$5)</f>
        <v>-0.71504057676399146</v>
      </c>
      <c r="H4" s="4">
        <f>('[1]Qc, Summer, S2'!H4*Main!$B$5)</f>
        <v>-3.9364638170280838E-2</v>
      </c>
      <c r="I4" s="4">
        <f>('[1]Qc, Summer, S2'!I4*Main!$B$5)</f>
        <v>0.84006347095276601</v>
      </c>
      <c r="J4" s="4">
        <f>('[1]Qc, Summer, S2'!J4*Main!$B$5)</f>
        <v>1.136955187152856</v>
      </c>
      <c r="K4" s="4">
        <f>('[1]Qc, Summer, S2'!K4*Main!$B$5)</f>
        <v>1.1359509871995328</v>
      </c>
      <c r="L4" s="4">
        <f>('[1]Qc, Summer, S2'!L4*Main!$B$5)</f>
        <v>0.92953768679388915</v>
      </c>
      <c r="M4" s="4">
        <f>('[1]Qc, Summer, S2'!M4*Main!$B$5)</f>
        <v>1.1631648059345991</v>
      </c>
      <c r="N4" s="4">
        <f>('[1]Qc, Summer, S2'!N4*Main!$B$5)</f>
        <v>1.0431629115124423</v>
      </c>
      <c r="O4" s="4">
        <f>('[1]Qc, Summer, S2'!O4*Main!$B$5)</f>
        <v>0.91030725768774412</v>
      </c>
      <c r="P4" s="4">
        <f>('[1]Qc, Summer, S2'!P4*Main!$B$5)</f>
        <v>0.66111503927051996</v>
      </c>
      <c r="Q4" s="4">
        <f>('[1]Qc, Summer, S2'!Q4*Main!$B$5)</f>
        <v>0.42091041043554117</v>
      </c>
      <c r="R4" s="4">
        <f>('[1]Qc, Summer, S2'!R4*Main!$B$5)</f>
        <v>0.51716297596159766</v>
      </c>
      <c r="S4" s="4">
        <f>('[1]Qc, Summer, S2'!S4*Main!$B$5)</f>
        <v>0.46193197852880569</v>
      </c>
      <c r="T4" s="4">
        <f>('[1]Qc, Summer, S2'!T4*Main!$B$5)</f>
        <v>8.7064135953146632E-2</v>
      </c>
      <c r="U4" s="4">
        <f>('[1]Qc, Summer, S2'!U4*Main!$B$5)</f>
        <v>0.36783844290239459</v>
      </c>
      <c r="V4" s="4">
        <f>('[1]Qc, Summer, S2'!V4*Main!$B$5)</f>
        <v>0.52218397572821507</v>
      </c>
      <c r="W4" s="4">
        <f>('[1]Qc, Summer, S2'!W4*Main!$B$5)</f>
        <v>0.3448422639712867</v>
      </c>
      <c r="X4" s="4">
        <f>('[1]Qc, Summer, S2'!X4*Main!$B$5)</f>
        <v>-0.31948621514986858</v>
      </c>
      <c r="Y4" s="4">
        <f>('[1]Qc, Summer, S2'!Y4*Main!$B$5)</f>
        <v>-0.66066314929152459</v>
      </c>
    </row>
    <row r="5" spans="1:25" x14ac:dyDescent="0.3">
      <c r="A5">
        <v>4</v>
      </c>
      <c r="B5" s="4">
        <f>('[1]Qc, Summer, S2'!B5*Main!$B$5)</f>
        <v>-0.92081391245361888</v>
      </c>
      <c r="C5" s="4">
        <f>('[1]Qc, Summer, S2'!C5*Main!$B$5)</f>
        <v>-0.92055350127928248</v>
      </c>
      <c r="D5" s="4">
        <f>('[1]Qc, Summer, S2'!D5*Main!$B$5)</f>
        <v>-0.92810542533503892</v>
      </c>
      <c r="E5" s="4">
        <f>('[1]Qc, Summer, S2'!E5*Main!$B$5)</f>
        <v>-0.95622983216337354</v>
      </c>
      <c r="F5" s="4">
        <f>('[1]Qc, Summer, S2'!F5*Main!$B$5)</f>
        <v>-0.93999753562973587</v>
      </c>
      <c r="G5" s="4">
        <f>('[1]Qc, Summer, S2'!G5*Main!$B$5)</f>
        <v>-0.97537005347710104</v>
      </c>
      <c r="H5" s="4">
        <f>('[1]Qc, Summer, S2'!H5*Main!$B$5)</f>
        <v>-0.90301914887396273</v>
      </c>
      <c r="I5" s="4">
        <f>('[1]Qc, Summer, S2'!I5*Main!$B$5)</f>
        <v>-0.59122016946847644</v>
      </c>
      <c r="J5" s="4">
        <f>('[1]Qc, Summer, S2'!J5*Main!$B$5)</f>
        <v>-0.44235178147281684</v>
      </c>
      <c r="K5" s="4">
        <f>('[1]Qc, Summer, S2'!K5*Main!$B$5)</f>
        <v>-0.48696889600912535</v>
      </c>
      <c r="L5" s="4">
        <f>('[1]Qc, Summer, S2'!L5*Main!$B$5)</f>
        <v>-0.61535160495698582</v>
      </c>
      <c r="M5" s="4">
        <f>('[1]Qc, Summer, S2'!M5*Main!$B$5)</f>
        <v>-0.64881444085921702</v>
      </c>
      <c r="N5" s="4">
        <f>('[1]Qc, Summer, S2'!N5*Main!$B$5)</f>
        <v>-0.59547355198263807</v>
      </c>
      <c r="O5" s="4">
        <f>('[1]Qc, Summer, S2'!O5*Main!$B$5)</f>
        <v>-0.65311122523576814</v>
      </c>
      <c r="P5" s="4">
        <f>('[1]Qc, Summer, S2'!P5*Main!$B$5)</f>
        <v>-0.62064663216849314</v>
      </c>
      <c r="Q5" s="4">
        <f>('[1]Qc, Summer, S2'!Q5*Main!$B$5)</f>
        <v>-0.74816130386856528</v>
      </c>
      <c r="R5" s="4">
        <f>('[1]Qc, Summer, S2'!R5*Main!$B$5)</f>
        <v>-0.80814267769072323</v>
      </c>
      <c r="S5" s="4">
        <f>('[1]Qc, Summer, S2'!S5*Main!$B$5)</f>
        <v>-0.74816130386856528</v>
      </c>
      <c r="T5" s="4">
        <f>('[1]Qc, Summer, S2'!T5*Main!$B$5)</f>
        <v>-0.52681180568259911</v>
      </c>
      <c r="U5" s="4">
        <f>('[1]Qc, Summer, S2'!U5*Main!$B$5)</f>
        <v>-0.4597559282909684</v>
      </c>
      <c r="V5" s="4">
        <f>('[1]Qc, Summer, S2'!V5*Main!$B$5)</f>
        <v>-0.46904392684230106</v>
      </c>
      <c r="W5" s="4">
        <f>('[1]Qc, Summer, S2'!W5*Main!$B$5)</f>
        <v>-0.62420558488442424</v>
      </c>
      <c r="X5" s="4">
        <f>('[1]Qc, Summer, S2'!X5*Main!$B$5)</f>
        <v>-0.7519372658964435</v>
      </c>
      <c r="Y5" s="4">
        <f>('[1]Qc, Summer, S2'!Y5*Main!$B$5)</f>
        <v>-0.80571217339691659</v>
      </c>
    </row>
    <row r="6" spans="1:25" x14ac:dyDescent="0.3">
      <c r="A6">
        <v>5</v>
      </c>
      <c r="B6" s="4">
        <f>('[1]Qc, Summer, S2'!B6*Main!$B$5)</f>
        <v>-0.57334918798413659</v>
      </c>
      <c r="C6" s="4">
        <f>('[1]Qc, Summer, S2'!C6*Main!$B$5)</f>
        <v>-0.72961494706216601</v>
      </c>
      <c r="D6" s="4">
        <f>('[1]Qc, Summer, S2'!D6*Main!$B$5)</f>
        <v>-0.85078024386927087</v>
      </c>
      <c r="E6" s="4">
        <f>('[1]Qc, Summer, S2'!E6*Main!$B$5)</f>
        <v>-0.87913542157567603</v>
      </c>
      <c r="F6" s="4">
        <f>('[1]Qc, Summer, S2'!F6*Main!$B$5)</f>
        <v>-0.8618974721330156</v>
      </c>
      <c r="G6" s="4">
        <f>('[1]Qc, Summer, S2'!G6*Main!$B$5)</f>
        <v>-0.943090712261488</v>
      </c>
      <c r="H6" s="4">
        <f>('[1]Qc, Summer, S2'!H6*Main!$B$5)</f>
        <v>-0.85790026646515249</v>
      </c>
      <c r="I6" s="4">
        <f>('[1]Qc, Summer, S2'!I6*Main!$B$5)</f>
        <v>-0.33726422822596269</v>
      </c>
      <c r="J6" s="4">
        <f>('[1]Qc, Summer, S2'!J6*Main!$B$5)</f>
        <v>0.11466983759682729</v>
      </c>
      <c r="K6" s="4">
        <f>('[1]Qc, Summer, S2'!K6*Main!$B$5)</f>
        <v>0.37099065104855899</v>
      </c>
      <c r="L6" s="4">
        <f>('[1]Qc, Summer, S2'!L6*Main!$B$5)</f>
        <v>0.63068410678255005</v>
      </c>
      <c r="M6" s="4">
        <f>('[1]Qc, Summer, S2'!M6*Main!$B$5)</f>
        <v>0.66234947043265446</v>
      </c>
      <c r="N6" s="4">
        <f>('[1]Qc, Summer, S2'!N6*Main!$B$5)</f>
        <v>0.57459831475534384</v>
      </c>
      <c r="O6" s="4">
        <f>('[1]Qc, Summer, S2'!O6*Main!$B$5)</f>
        <v>0.48416153651993749</v>
      </c>
      <c r="P6" s="4">
        <f>('[1]Qc, Summer, S2'!P6*Main!$B$5)</f>
        <v>0.30915887587379909</v>
      </c>
      <c r="Q6" s="4">
        <f>('[1]Qc, Summer, S2'!Q6*Main!$B$5)</f>
        <v>0.19986028339316306</v>
      </c>
      <c r="R6" s="4">
        <f>('[1]Qc, Summer, S2'!R6*Main!$B$5)</f>
        <v>0.16863211411298135</v>
      </c>
      <c r="S6" s="4">
        <f>('[1]Qc, Summer, S2'!S6*Main!$B$5)</f>
        <v>0.15301802947289045</v>
      </c>
      <c r="T6" s="4">
        <f>('[1]Qc, Summer, S2'!T6*Main!$B$5)</f>
        <v>0.15614084640090864</v>
      </c>
      <c r="U6" s="4">
        <f>('[1]Qc, Summer, S2'!U6*Main!$B$5)</f>
        <v>3.7099065104855888E-2</v>
      </c>
      <c r="V6" s="4">
        <f>('[1]Qc, Summer, S2'!V6*Main!$B$5)</f>
        <v>0.33101859436992631</v>
      </c>
      <c r="W6" s="4">
        <f>('[1]Qc, Summer, S2'!W6*Main!$B$5)</f>
        <v>0.1592636633289268</v>
      </c>
      <c r="X6" s="4">
        <f>('[1]Qc, Summer, S2'!X6*Main!$B$5)</f>
        <v>8.569009650481868E-2</v>
      </c>
      <c r="Y6" s="4">
        <f>('[1]Qc, Summer, S2'!Y6*Main!$B$5)</f>
        <v>-0.13740394483279963</v>
      </c>
    </row>
    <row r="7" spans="1:25" x14ac:dyDescent="0.3">
      <c r="A7">
        <v>6</v>
      </c>
      <c r="B7" s="4">
        <f>('[1]Qc, Summer, S2'!B7*Main!$B$5)</f>
        <v>0.40971358095598426</v>
      </c>
      <c r="C7" s="4">
        <f>('[1]Qc, Summer, S2'!C7*Main!$B$5)</f>
        <v>0.46361652395050584</v>
      </c>
      <c r="D7" s="4">
        <f>('[1]Qc, Summer, S2'!D7*Main!$B$5)</f>
        <v>0.34223887559229554</v>
      </c>
      <c r="E7" s="4">
        <f>('[1]Qc, Summer, S2'!E7*Main!$B$5)</f>
        <v>0.402447566668718</v>
      </c>
      <c r="F7" s="4">
        <f>('[1]Qc, Summer, S2'!F7*Main!$B$5)</f>
        <v>0.4244376627715899</v>
      </c>
      <c r="G7" s="4">
        <f>('[1]Qc, Summer, S2'!G7*Main!$B$5)</f>
        <v>0.4273184613876867</v>
      </c>
      <c r="H7" s="4">
        <f>('[1]Qc, Summer, S2'!H7*Main!$B$5)</f>
        <v>0.42117275767334689</v>
      </c>
      <c r="I7" s="4">
        <f>('[1]Qc, Summer, S2'!I7*Main!$B$5)</f>
        <v>0.75736195617183921</v>
      </c>
      <c r="J7" s="4">
        <f>('[1]Qc, Summer, S2'!J7*Main!$B$5)</f>
        <v>0.8858135655762428</v>
      </c>
      <c r="K7" s="4">
        <f>('[1]Qc, Summer, S2'!K7*Main!$B$5)</f>
        <v>0.86668826365271145</v>
      </c>
      <c r="L7" s="4">
        <f>('[1]Qc, Summer, S2'!L7*Main!$B$5)</f>
        <v>0.77266219771066424</v>
      </c>
      <c r="M7" s="4">
        <f>('[1]Qc, Summer, S2'!M7*Main!$B$5)</f>
        <v>0.93213040554837645</v>
      </c>
      <c r="N7" s="4">
        <f>('[1]Qc, Summer, S2'!N7*Main!$B$5)</f>
        <v>0.97130926672729234</v>
      </c>
      <c r="O7" s="4">
        <f>('[1]Qc, Summer, S2'!O7*Main!$B$5)</f>
        <v>0.86827270289156488</v>
      </c>
      <c r="P7" s="4">
        <f>('[1]Qc, Summer, S2'!P7*Main!$B$5)</f>
        <v>0.76341163326564254</v>
      </c>
      <c r="Q7" s="4">
        <f>('[1]Qc, Summer, S2'!Q7*Main!$B$5)</f>
        <v>0.67890820719347078</v>
      </c>
      <c r="R7" s="4">
        <f>('[1]Qc, Summer, S2'!R7*Main!$B$5)</f>
        <v>0.83581570515020776</v>
      </c>
      <c r="S7" s="4">
        <f>('[1]Qc, Summer, S2'!S7*Main!$B$5)</f>
        <v>0.80969646436426379</v>
      </c>
      <c r="T7" s="4">
        <f>('[1]Qc, Summer, S2'!T7*Main!$B$5)</f>
        <v>0.6225725898120229</v>
      </c>
      <c r="U7" s="4">
        <f>('[1]Qc, Summer, S2'!U7*Main!$B$5)</f>
        <v>0.5835377685639116</v>
      </c>
      <c r="V7" s="4">
        <f>('[1]Qc, Summer, S2'!V7*Main!$B$5)</f>
        <v>0.67338667651261874</v>
      </c>
      <c r="W7" s="4">
        <f>('[1]Qc, Summer, S2'!W7*Main!$B$5)</f>
        <v>0.5307871450158288</v>
      </c>
      <c r="X7" s="4">
        <f>('[1]Qc, Summer, S2'!X7*Main!$B$5)</f>
        <v>0.39995087453476741</v>
      </c>
      <c r="Y7" s="4">
        <f>('[1]Qc, Summer, S2'!Y7*Main!$B$5)</f>
        <v>0.46524897649962732</v>
      </c>
    </row>
    <row r="8" spans="1:25" x14ac:dyDescent="0.3">
      <c r="A8">
        <v>7</v>
      </c>
      <c r="B8" s="4">
        <f>('[1]Qc, Summer, S2'!B8*Main!$B$5)</f>
        <v>-0.80628960687044493</v>
      </c>
      <c r="C8" s="4">
        <f>('[1]Qc, Summer, S2'!C8*Main!$B$5)</f>
        <v>-0.81274704917899043</v>
      </c>
      <c r="D8" s="4">
        <f>('[1]Qc, Summer, S2'!D8*Main!$B$5)</f>
        <v>-0.84559093678279873</v>
      </c>
      <c r="E8" s="4">
        <f>('[1]Qc, Summer, S2'!E8*Main!$B$5)</f>
        <v>-0.87626378774838987</v>
      </c>
      <c r="F8" s="4">
        <f>('[1]Qc, Summer, S2'!F8*Main!$B$5)</f>
        <v>-0.81285838439120683</v>
      </c>
      <c r="G8" s="4">
        <f>('[1]Qc, Summer, S2'!G8*Main!$B$5)</f>
        <v>-0.8872859737578036</v>
      </c>
      <c r="H8" s="4">
        <f>('[1]Qc, Summer, S2'!H8*Main!$B$5)</f>
        <v>-0.77589509393539513</v>
      </c>
      <c r="I8" s="4">
        <f>('[1]Qc, Summer, S2'!I8*Main!$B$5)</f>
        <v>-0.34369180011171829</v>
      </c>
      <c r="J8" s="4">
        <f>('[1]Qc, Summer, S2'!J8*Main!$B$5)</f>
        <v>-6.0009679384585728E-2</v>
      </c>
      <c r="K8" s="4">
        <f>('[1]Qc, Summer, S2'!K8*Main!$B$5)</f>
        <v>-5.1102862407281728E-2</v>
      </c>
      <c r="L8" s="4">
        <f>('[1]Qc, Summer, S2'!L8*Main!$B$5)</f>
        <v>0.10576845160548505</v>
      </c>
      <c r="M8" s="4">
        <f>('[1]Qc, Summer, S2'!M8*Main!$B$5)</f>
        <v>3.4068574938187816E-2</v>
      </c>
      <c r="N8" s="4">
        <f>('[1]Qc, Summer, S2'!N8*Main!$B$5)</f>
        <v>1.1022186009413704E-2</v>
      </c>
      <c r="O8" s="4">
        <f>('[1]Qc, Summer, S2'!O8*Main!$B$5)</f>
        <v>0</v>
      </c>
      <c r="P8" s="4">
        <f>('[1]Qc, Summer, S2'!P8*Main!$B$5)</f>
        <v>-8.7286806377579254E-2</v>
      </c>
      <c r="Q8" s="4">
        <f>('[1]Qc, Summer, S2'!Q8*Main!$B$5)</f>
        <v>-0.15742799007384828</v>
      </c>
      <c r="R8" s="4">
        <f>('[1]Qc, Summer, S2'!R8*Main!$B$5)</f>
        <v>-0.22595481319298097</v>
      </c>
      <c r="S8" s="4">
        <f>('[1]Qc, Summer, S2'!S8*Main!$B$5)</f>
        <v>-0.29759902225417012</v>
      </c>
      <c r="T8" s="4">
        <f>('[1]Qc, Summer, S2'!T8*Main!$B$5)</f>
        <v>-0.25640499373413905</v>
      </c>
      <c r="U8" s="4">
        <f>('[1]Qc, Summer, S2'!U8*Main!$B$5)</f>
        <v>-0.32365146191278438</v>
      </c>
      <c r="V8" s="4">
        <f>('[1]Qc, Summer, S2'!V8*Main!$B$5)</f>
        <v>-0.2248971286769261</v>
      </c>
      <c r="W8" s="4">
        <f>('[1]Qc, Summer, S2'!W8*Main!$B$5)</f>
        <v>-0.42585718672734774</v>
      </c>
      <c r="X8" s="4">
        <f>('[1]Qc, Summer, S2'!X8*Main!$B$5)</f>
        <v>-0.51826541286687677</v>
      </c>
      <c r="Y8" s="4">
        <f>('[1]Qc, Summer, S2'!Y8*Main!$B$5)</f>
        <v>-0.57348767812616164</v>
      </c>
    </row>
    <row r="9" spans="1:25" x14ac:dyDescent="0.3">
      <c r="A9">
        <v>8</v>
      </c>
      <c r="B9" s="4">
        <f>('[1]Qc, Summer, S2'!B9*Main!$B$5)</f>
        <v>-0.96979865440637825</v>
      </c>
      <c r="C9" s="4">
        <f>('[1]Qc, Summer, S2'!C9*Main!$B$5)</f>
        <v>-0.99619874724378399</v>
      </c>
      <c r="D9" s="4">
        <f>('[1]Qc, Summer, S2'!D9*Main!$B$5)</f>
        <v>-0.9960500608635986</v>
      </c>
      <c r="E9" s="4">
        <f>('[1]Qc, Summer, S2'!E9*Main!$B$5)</f>
        <v>-1.0211780591149715</v>
      </c>
      <c r="F9" s="4">
        <f>('[1]Qc, Summer, S2'!F9*Main!$B$5)</f>
        <v>-1.0078293263160831</v>
      </c>
      <c r="G9" s="4">
        <f>('[1]Qc, Summer, S2'!G9*Main!$B$5)</f>
        <v>-0.98446904391802836</v>
      </c>
      <c r="H9" s="4">
        <f>('[1]Qc, Summer, S2'!H9*Main!$B$5)</f>
        <v>-0.84424126669406074</v>
      </c>
      <c r="I9" s="4">
        <f>('[1]Qc, Summer, S2'!I9*Main!$B$5)</f>
        <v>-0.6907969223424808</v>
      </c>
      <c r="J9" s="4">
        <f>('[1]Qc, Summer, S2'!J9*Main!$B$5)</f>
        <v>-0.66908871083537735</v>
      </c>
      <c r="K9" s="4">
        <f>('[1]Qc, Summer, S2'!K9*Main!$B$5)</f>
        <v>-0.67235981119946131</v>
      </c>
      <c r="L9" s="4">
        <f>('[1]Qc, Summer, S2'!L9*Main!$B$5)</f>
        <v>-0.66056402503806744</v>
      </c>
      <c r="M9" s="4">
        <f>('[1]Qc, Summer, S2'!M9*Main!$B$5)</f>
        <v>-0.63622902081435118</v>
      </c>
      <c r="N9" s="4">
        <f>('[1]Qc, Summer, S2'!N9*Main!$B$5)</f>
        <v>-0.65094897245272954</v>
      </c>
      <c r="O9" s="4">
        <f>('[1]Qc, Summer, S2'!O9*Main!$B$5)</f>
        <v>-0.68230527796298979</v>
      </c>
      <c r="P9" s="4">
        <f>('[1]Qc, Summer, S2'!P9*Main!$B$5)</f>
        <v>-0.75169225538295481</v>
      </c>
      <c r="Q9" s="4">
        <f>('[1]Qc, Summer, S2'!Q9*Main!$B$5)</f>
        <v>-0.78473367320198595</v>
      </c>
      <c r="R9" s="4">
        <f>('[1]Qc, Summer, S2'!R9*Main!$B$5)</f>
        <v>-0.79494347130806642</v>
      </c>
      <c r="S9" s="4">
        <f>('[1]Qc, Summer, S2'!S9*Main!$B$5)</f>
        <v>-0.83076036822389598</v>
      </c>
      <c r="T9" s="4">
        <f>('[1]Qc, Summer, S2'!T9*Main!$B$5)</f>
        <v>-0.81275279551252411</v>
      </c>
      <c r="U9" s="4">
        <f>('[1]Qc, Summer, S2'!U9*Main!$B$5)</f>
        <v>-0.85742479240385405</v>
      </c>
      <c r="V9" s="4">
        <f>('[1]Qc, Summer, S2'!V9*Main!$B$5)</f>
        <v>-0.89370426916915013</v>
      </c>
      <c r="W9" s="4">
        <f>('[1]Qc, Summer, S2'!W9*Main!$B$5)</f>
        <v>-0.93880580449212747</v>
      </c>
      <c r="X9" s="4">
        <f>('[1]Qc, Summer, S2'!X9*Main!$B$5)</f>
        <v>-0.97278890271900076</v>
      </c>
      <c r="Y9" s="4">
        <f>('[1]Qc, Summer, S2'!Y9*Main!$B$5)</f>
        <v>-0.99114341031747233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0.74105912797072315</v>
      </c>
      <c r="C2" s="4">
        <f>('[1]Qc, Summer, S3'!C2*Main!$B$5)</f>
        <v>0.83523825647906191</v>
      </c>
      <c r="D2" s="4">
        <f>('[1]Qc, Summer, S3'!D2*Main!$B$5)</f>
        <v>0.77924635854472479</v>
      </c>
      <c r="E2" s="4">
        <f>('[1]Qc, Summer, S3'!E2*Main!$B$5)</f>
        <v>0.77137518320588916</v>
      </c>
      <c r="F2" s="4">
        <f>('[1]Qc, Summer, S3'!F2*Main!$B$5)</f>
        <v>0.76223224591274374</v>
      </c>
      <c r="G2" s="4">
        <f>('[1]Qc, Summer, S3'!G2*Main!$B$5)</f>
        <v>0.79832278785936983</v>
      </c>
      <c r="H2" s="4">
        <f>('[1]Qc, Summer, S3'!H2*Main!$B$5)</f>
        <v>0.83867545095016915</v>
      </c>
      <c r="I2" s="4">
        <f>('[1]Qc, Summer, S3'!I2*Main!$B$5)</f>
        <v>1.6022138307619338</v>
      </c>
      <c r="J2" s="4">
        <f>('[1]Qc, Summer, S3'!J2*Main!$B$5)</f>
        <v>1.8468733332153477</v>
      </c>
      <c r="K2" s="4">
        <f>('[1]Qc, Summer, S3'!K2*Main!$B$5)</f>
        <v>1.7598435692069119</v>
      </c>
      <c r="L2" s="4">
        <f>('[1]Qc, Summer, S3'!L2*Main!$B$5)</f>
        <v>1.7014112631980891</v>
      </c>
      <c r="M2" s="4">
        <f>('[1]Qc, Summer, S3'!M2*Main!$B$5)</f>
        <v>1.7494632419041685</v>
      </c>
      <c r="N2" s="4">
        <f>('[1]Qc, Summer, S3'!N2*Main!$B$5)</f>
        <v>1.8616532694411085</v>
      </c>
      <c r="O2" s="4">
        <f>('[1]Qc, Summer, S3'!O2*Main!$B$5)</f>
        <v>1.7347520495678292</v>
      </c>
      <c r="P2" s="4">
        <f>('[1]Qc, Summer, S3'!P2*Main!$B$5)</f>
        <v>1.2408272040697172</v>
      </c>
      <c r="Q2" s="4">
        <f>('[1]Qc, Summer, S3'!Q2*Main!$B$5)</f>
        <v>1.6061322324589959</v>
      </c>
      <c r="R2" s="4">
        <f>('[1]Qc, Summer, S3'!R2*Main!$B$5)</f>
        <v>1.6758385363330508</v>
      </c>
      <c r="S2" s="4">
        <f>('[1]Qc, Summer, S3'!S2*Main!$B$5)</f>
        <v>1.5244644918254875</v>
      </c>
      <c r="T2" s="4">
        <f>('[1]Qc, Summer, S3'!T2*Main!$B$5)</f>
        <v>1.1957999564982125</v>
      </c>
      <c r="U2" s="4">
        <f>('[1]Qc, Summer, S3'!U2*Main!$B$5)</f>
        <v>1.1178443858935001</v>
      </c>
      <c r="V2" s="4">
        <f>('[1]Qc, Summer, S3'!V2*Main!$B$5)</f>
        <v>1.1850071658589356</v>
      </c>
      <c r="W2" s="4">
        <f>('[1]Qc, Summer, S3'!W2*Main!$B$5)</f>
        <v>1.1419047471912507</v>
      </c>
      <c r="X2" s="4">
        <f>('[1]Qc, Summer, S3'!X2*Main!$B$5)</f>
        <v>0.78821743611431461</v>
      </c>
      <c r="Y2" s="4">
        <f>('[1]Qc, Summer, S3'!Y2*Main!$B$5)</f>
        <v>0.78148053495094449</v>
      </c>
    </row>
    <row r="3" spans="1:25" x14ac:dyDescent="0.3">
      <c r="A3">
        <v>2</v>
      </c>
      <c r="B3" s="4">
        <f>('[1]Qc, Summer, S3'!B3*Main!$B$5)</f>
        <v>3.1297565211915464E-2</v>
      </c>
      <c r="C3" s="4">
        <f>('[1]Qc, Summer, S3'!C3*Main!$B$5)</f>
        <v>-0.18968221340554828</v>
      </c>
      <c r="D3" s="4">
        <f>('[1]Qc, Summer, S3'!D3*Main!$B$5)</f>
        <v>-0.20754395516790405</v>
      </c>
      <c r="E3" s="4">
        <f>('[1]Qc, Summer, S3'!E3*Main!$B$5)</f>
        <v>-0.29732686951319692</v>
      </c>
      <c r="F3" s="4">
        <f>('[1]Qc, Summer, S3'!F3*Main!$B$5)</f>
        <v>-0.36719315145090708</v>
      </c>
      <c r="G3" s="4">
        <f>('[1]Qc, Summer, S3'!G3*Main!$B$5)</f>
        <v>-0.27883285370615596</v>
      </c>
      <c r="H3" s="4">
        <f>('[1]Qc, Summer, S3'!H3*Main!$B$5)</f>
        <v>-0.36355757569396746</v>
      </c>
      <c r="I3" s="4">
        <f>('[1]Qc, Summer, S3'!I3*Main!$B$5)</f>
        <v>0.92596533844141815</v>
      </c>
      <c r="J3" s="4">
        <f>('[1]Qc, Summer, S3'!J3*Main!$B$5)</f>
        <v>1.1931011223208985</v>
      </c>
      <c r="K3" s="4">
        <f>('[1]Qc, Summer, S3'!K3*Main!$B$5)</f>
        <v>1.5016508561272568</v>
      </c>
      <c r="L3" s="4">
        <f>('[1]Qc, Summer, S3'!L3*Main!$B$5)</f>
        <v>0.86210565992821686</v>
      </c>
      <c r="M3" s="4">
        <f>('[1]Qc, Summer, S3'!M3*Main!$B$5)</f>
        <v>0.75904499064453546</v>
      </c>
      <c r="N3" s="4">
        <f>('[1]Qc, Summer, S3'!N3*Main!$B$5)</f>
        <v>0.52668427922273897</v>
      </c>
      <c r="O3" s="4">
        <f>('[1]Qc, Summer, S3'!O3*Main!$B$5)</f>
        <v>0.73438630290181417</v>
      </c>
      <c r="P3" s="4">
        <f>('[1]Qc, Summer, S3'!P3*Main!$B$5)</f>
        <v>0.30981428189572885</v>
      </c>
      <c r="Q3" s="4">
        <f>('[1]Qc, Summer, S3'!Q3*Main!$B$5)</f>
        <v>0.26602930430128136</v>
      </c>
      <c r="R3" s="4">
        <f>('[1]Qc, Summer, S3'!R3*Main!$B$5)</f>
        <v>0.31297565211915457</v>
      </c>
      <c r="S3" s="4">
        <f>('[1]Qc, Summer, S3'!S3*Main!$B$5)</f>
        <v>0.56904664021664464</v>
      </c>
      <c r="T3" s="4">
        <f>('[1]Qc, Summer, S3'!T3*Main!$B$5)</f>
        <v>1.0688592725402644</v>
      </c>
      <c r="U3" s="4">
        <f>('[1]Qc, Summer, S3'!U3*Main!$B$5)</f>
        <v>1.1175443739810216</v>
      </c>
      <c r="V3" s="4">
        <f>('[1]Qc, Summer, S3'!V3*Main!$B$5)</f>
        <v>0.87633182593363268</v>
      </c>
      <c r="W3" s="4">
        <f>('[1]Qc, Summer, S3'!W3*Main!$B$5)</f>
        <v>0.67969459803654786</v>
      </c>
      <c r="X3" s="4">
        <f>('[1]Qc, Summer, S3'!X3*Main!$B$5)</f>
        <v>0.30981428189572879</v>
      </c>
      <c r="Y3" s="4">
        <f>('[1]Qc, Summer, S3'!Y3*Main!$B$5)</f>
        <v>6.2595130423830928E-2</v>
      </c>
    </row>
    <row r="4" spans="1:25" x14ac:dyDescent="0.3">
      <c r="A4">
        <v>3</v>
      </c>
      <c r="B4" s="4">
        <f>('[1]Qc, Summer, S3'!B4*Main!$B$5)</f>
        <v>-0.19079799113146323</v>
      </c>
      <c r="C4" s="4">
        <f>('[1]Qc, Summer, S3'!C4*Main!$B$5)</f>
        <v>-0.45188997899557076</v>
      </c>
      <c r="D4" s="4">
        <f>('[1]Qc, Summer, S3'!D4*Main!$B$5)</f>
        <v>-0.78829696335894006</v>
      </c>
      <c r="E4" s="4">
        <f>('[1]Qc, Summer, S3'!E4*Main!$B$5)</f>
        <v>-0.73532541582112609</v>
      </c>
      <c r="F4" s="4">
        <f>('[1]Qc, Summer, S3'!F4*Main!$B$5)</f>
        <v>-0.73567688580478918</v>
      </c>
      <c r="G4" s="4">
        <f>('[1]Qc, Summer, S3'!G4*Main!$B$5)</f>
        <v>-0.71504057676399146</v>
      </c>
      <c r="H4" s="4">
        <f>('[1]Qc, Summer, S3'!H4*Main!$B$5)</f>
        <v>-3.9364638170280838E-2</v>
      </c>
      <c r="I4" s="4">
        <f>('[1]Qc, Summer, S3'!I4*Main!$B$5)</f>
        <v>0.86551993976951647</v>
      </c>
      <c r="J4" s="4">
        <f>('[1]Qc, Summer, S3'!J4*Main!$B$5)</f>
        <v>1.136955187152856</v>
      </c>
      <c r="K4" s="4">
        <f>('[1]Qc, Summer, S3'!K4*Main!$B$5)</f>
        <v>1.1247039477223097</v>
      </c>
      <c r="L4" s="4">
        <f>('[1]Qc, Summer, S3'!L4*Main!$B$5)</f>
        <v>0.92953768679388915</v>
      </c>
      <c r="M4" s="4">
        <f>('[1]Qc, Summer, S3'!M4*Main!$B$5)</f>
        <v>1.1866630848423689</v>
      </c>
      <c r="N4" s="4">
        <f>('[1]Qc, Summer, S3'!N4*Main!$B$5)</f>
        <v>1.0750964700281291</v>
      </c>
      <c r="O4" s="4">
        <f>('[1]Qc, Summer, S3'!O4*Main!$B$5)</f>
        <v>0.92888495682422878</v>
      </c>
      <c r="P4" s="4">
        <f>('[1]Qc, Summer, S3'!P4*Main!$B$5)</f>
        <v>0.67447089864972243</v>
      </c>
      <c r="Q4" s="4">
        <f>('[1]Qc, Summer, S3'!Q4*Main!$B$5)</f>
        <v>0.41674298062924869</v>
      </c>
      <c r="R4" s="4">
        <f>('[1]Qc, Summer, S3'!R4*Main!$B$5)</f>
        <v>0.52233460572121371</v>
      </c>
      <c r="S4" s="4">
        <f>('[1]Qc, Summer, S3'!S4*Main!$B$5)</f>
        <v>0.4665512983140937</v>
      </c>
      <c r="T4" s="4">
        <f>('[1]Qc, Summer, S3'!T4*Main!$B$5)</f>
        <v>8.7064135953146632E-2</v>
      </c>
      <c r="U4" s="4">
        <f>('[1]Qc, Summer, S3'!U4*Main!$B$5)</f>
        <v>0.36412290307509776</v>
      </c>
      <c r="V4" s="4">
        <f>('[1]Qc, Summer, S3'!V4*Main!$B$5)</f>
        <v>0.51696213597093299</v>
      </c>
      <c r="W4" s="4">
        <f>('[1]Qc, Summer, S3'!W4*Main!$B$5)</f>
        <v>0.33801370428868699</v>
      </c>
      <c r="X4" s="4">
        <f>('[1]Qc, Summer, S3'!X4*Main!$B$5)</f>
        <v>-0.32264944500283749</v>
      </c>
      <c r="Y4" s="4">
        <f>('[1]Qc, Summer, S3'!Y4*Main!$B$5)</f>
        <v>-0.65418605959258802</v>
      </c>
    </row>
    <row r="5" spans="1:25" x14ac:dyDescent="0.3">
      <c r="A5">
        <v>4</v>
      </c>
      <c r="B5" s="4">
        <f>('[1]Qc, Summer, S3'!B5*Main!$B$5)</f>
        <v>-0.92081391245361888</v>
      </c>
      <c r="C5" s="4">
        <f>('[1]Qc, Summer, S3'!C5*Main!$B$5)</f>
        <v>-0.90232471907573231</v>
      </c>
      <c r="D5" s="4">
        <f>('[1]Qc, Summer, S3'!D5*Main!$B$5)</f>
        <v>-0.9187306230589275</v>
      </c>
      <c r="E5" s="4">
        <f>('[1]Qc, Summer, S3'!E5*Main!$B$5)</f>
        <v>-0.95622983216337354</v>
      </c>
      <c r="F5" s="4">
        <f>('[1]Qc, Summer, S3'!F5*Main!$B$5)</f>
        <v>-0.97836478198197008</v>
      </c>
      <c r="G5" s="4">
        <f>('[1]Qc, Summer, S3'!G5*Main!$B$5)</f>
        <v>-0.9655178307147062</v>
      </c>
      <c r="H5" s="4">
        <f>('[1]Qc, Summer, S3'!H5*Main!$B$5)</f>
        <v>-0.88513758156952793</v>
      </c>
      <c r="I5" s="4">
        <f>('[1]Qc, Summer, S3'!I5*Main!$B$5)</f>
        <v>-0.61535160495698582</v>
      </c>
      <c r="J5" s="4">
        <f>('[1]Qc, Summer, S3'!J5*Main!$B$5)</f>
        <v>-0.44686557516131503</v>
      </c>
      <c r="K5" s="4">
        <f>('[1]Qc, Summer, S3'!K5*Main!$B$5)</f>
        <v>-0.48219469114629077</v>
      </c>
      <c r="L5" s="4">
        <f>('[1]Qc, Summer, S3'!L5*Main!$B$5)</f>
        <v>-0.60328588721273102</v>
      </c>
      <c r="M5" s="4">
        <f>('[1]Qc, Summer, S3'!M5*Main!$B$5)</f>
        <v>-0.65536812208001738</v>
      </c>
      <c r="N5" s="4">
        <f>('[1]Qc, Summer, S3'!N5*Main!$B$5)</f>
        <v>-0.61977859492070497</v>
      </c>
      <c r="O5" s="4">
        <f>('[1]Qc, Summer, S3'!O5*Main!$B$5)</f>
        <v>-0.65970830831895777</v>
      </c>
      <c r="P5" s="4">
        <f>('[1]Qc, Summer, S3'!P5*Main!$B$5)</f>
        <v>-0.62685309849017801</v>
      </c>
      <c r="Q5" s="4">
        <f>('[1]Qc, Summer, S3'!Q5*Main!$B$5)</f>
        <v>-0.71882164489332734</v>
      </c>
      <c r="R5" s="4">
        <f>('[1]Qc, Summer, S3'!R5*Main!$B$5)</f>
        <v>-0.84112809310667114</v>
      </c>
      <c r="S5" s="4">
        <f>('[1]Qc, Summer, S3'!S5*Main!$B$5)</f>
        <v>-0.73349147438094631</v>
      </c>
      <c r="T5" s="4">
        <f>('[1]Qc, Summer, S3'!T5*Main!$B$5)</f>
        <v>-0.5061525191852424</v>
      </c>
      <c r="U5" s="4">
        <f>('[1]Qc, Summer, S3'!U5*Main!$B$5)</f>
        <v>-0.46904392684230106</v>
      </c>
      <c r="V5" s="4">
        <f>('[1]Qc, Summer, S3'!V5*Main!$B$5)</f>
        <v>-0.4597559282909684</v>
      </c>
      <c r="W5" s="4">
        <f>('[1]Qc, Summer, S3'!W5*Main!$B$5)</f>
        <v>-0.60584659709370592</v>
      </c>
      <c r="X5" s="4">
        <f>('[1]Qc, Summer, S3'!X5*Main!$B$5)</f>
        <v>-0.76712791773273536</v>
      </c>
      <c r="Y5" s="4">
        <f>('[1]Qc, Summer, S3'!Y5*Main!$B$5)</f>
        <v>-0.78201475653230124</v>
      </c>
    </row>
    <row r="6" spans="1:25" x14ac:dyDescent="0.3">
      <c r="A6">
        <v>5</v>
      </c>
      <c r="B6" s="4">
        <f>('[1]Qc, Summer, S3'!B6*Main!$B$5)</f>
        <v>-0.55648597657283838</v>
      </c>
      <c r="C6" s="4">
        <f>('[1]Qc, Summer, S3'!C6*Main!$B$5)</f>
        <v>-0.72961494706216601</v>
      </c>
      <c r="D6" s="4">
        <f>('[1]Qc, Summer, S3'!D6*Main!$B$5)</f>
        <v>-0.86814310598905209</v>
      </c>
      <c r="E6" s="4">
        <f>('[1]Qc, Summer, S3'!E6*Main!$B$5)</f>
        <v>-0.87913542157567603</v>
      </c>
      <c r="F6" s="4">
        <f>('[1]Qc, Summer, S3'!F6*Main!$B$5)</f>
        <v>-0.87913542157567592</v>
      </c>
      <c r="G6" s="4">
        <f>('[1]Qc, Summer, S3'!G6*Main!$B$5)</f>
        <v>-0.95252161938410285</v>
      </c>
      <c r="H6" s="4">
        <f>('[1]Qc, Summer, S3'!H6*Main!$B$5)</f>
        <v>-0.84091214237673362</v>
      </c>
      <c r="I6" s="4">
        <f>('[1]Qc, Summer, S3'!I6*Main!$B$5)</f>
        <v>-0.34063687050822228</v>
      </c>
      <c r="J6" s="4">
        <f>('[1]Qc, Summer, S3'!J6*Main!$B$5)</f>
        <v>0.11354562350274075</v>
      </c>
      <c r="K6" s="4">
        <f>('[1]Qc, Summer, S3'!K6*Main!$B$5)</f>
        <v>0.37473803136218081</v>
      </c>
      <c r="L6" s="4">
        <f>('[1]Qc, Summer, S3'!L6*Main!$B$5)</f>
        <v>0.63068410678255005</v>
      </c>
      <c r="M6" s="4">
        <f>('[1]Qc, Summer, S3'!M6*Main!$B$5)</f>
        <v>0.66890738598149257</v>
      </c>
      <c r="N6" s="4">
        <f>('[1]Qc, Summer, S3'!N6*Main!$B$5)</f>
        <v>0.58034429790289732</v>
      </c>
      <c r="O6" s="4">
        <f>('[1]Qc, Summer, S3'!O6*Main!$B$5)</f>
        <v>0.47466817305876224</v>
      </c>
      <c r="P6" s="4">
        <f>('[1]Qc, Summer, S3'!P6*Main!$B$5)</f>
        <v>0.30915887587379909</v>
      </c>
      <c r="Q6" s="4">
        <f>('[1]Qc, Summer, S3'!Q6*Main!$B$5)</f>
        <v>0.20185888622709469</v>
      </c>
      <c r="R6" s="4">
        <f>('[1]Qc, Summer, S3'!R6*Main!$B$5)</f>
        <v>0.17200475639524096</v>
      </c>
      <c r="S6" s="4">
        <f>('[1]Qc, Summer, S3'!S6*Main!$B$5)</f>
        <v>0.15301802947289045</v>
      </c>
      <c r="T6" s="4">
        <f>('[1]Qc, Summer, S3'!T6*Main!$B$5)</f>
        <v>0.15770225486491771</v>
      </c>
      <c r="U6" s="4">
        <f>('[1]Qc, Summer, S3'!U6*Main!$B$5)</f>
        <v>3.7848541167580255E-2</v>
      </c>
      <c r="V6" s="4">
        <f>('[1]Qc, Summer, S3'!V6*Main!$B$5)</f>
        <v>0.33101859436992631</v>
      </c>
      <c r="W6" s="4">
        <f>('[1]Qc, Summer, S3'!W6*Main!$B$5)</f>
        <v>0.15614084640090864</v>
      </c>
      <c r="X6" s="4">
        <f>('[1]Qc, Summer, S3'!X6*Main!$B$5)</f>
        <v>8.569009650481868E-2</v>
      </c>
      <c r="Y6" s="4">
        <f>('[1]Qc, Summer, S3'!Y6*Main!$B$5)</f>
        <v>-0.13877798428112761</v>
      </c>
    </row>
    <row r="7" spans="1:25" x14ac:dyDescent="0.3">
      <c r="A7">
        <v>6</v>
      </c>
      <c r="B7" s="4">
        <f>('[1]Qc, Summer, S3'!B7*Main!$B$5)</f>
        <v>0.40971358095598426</v>
      </c>
      <c r="C7" s="4">
        <f>('[1]Qc, Summer, S3'!C7*Main!$B$5)</f>
        <v>0.45452600387304498</v>
      </c>
      <c r="D7" s="4">
        <f>('[1]Qc, Summer, S3'!D7*Main!$B$5)</f>
        <v>0.34223887559229554</v>
      </c>
      <c r="E7" s="4">
        <f>('[1]Qc, Summer, S3'!E7*Main!$B$5)</f>
        <v>0.41057782054081315</v>
      </c>
      <c r="F7" s="4">
        <f>('[1]Qc, Summer, S3'!F7*Main!$B$5)</f>
        <v>0.4202765092150057</v>
      </c>
      <c r="G7" s="4">
        <f>('[1]Qc, Summer, S3'!G7*Main!$B$5)</f>
        <v>0.4273184613876867</v>
      </c>
      <c r="H7" s="4">
        <f>('[1]Qc, Summer, S3'!H7*Main!$B$5)</f>
        <v>0.40465617894105882</v>
      </c>
      <c r="I7" s="4">
        <f>('[1]Qc, Summer, S3'!I7*Main!$B$5)</f>
        <v>0.78031231848007676</v>
      </c>
      <c r="J7" s="4">
        <f>('[1]Qc, Summer, S3'!J7*Main!$B$5)</f>
        <v>0.87704313423390368</v>
      </c>
      <c r="K7" s="4">
        <f>('[1]Qc, Summer, S3'!K7*Main!$B$5)</f>
        <v>0.86668826365271145</v>
      </c>
      <c r="L7" s="4">
        <f>('[1]Qc, Summer, S3'!L7*Main!$B$5)</f>
        <v>0.77266219771066424</v>
      </c>
      <c r="M7" s="4">
        <f>('[1]Qc, Summer, S3'!M7*Main!$B$5)</f>
        <v>0.90471480538518878</v>
      </c>
      <c r="N7" s="4">
        <f>('[1]Qc, Summer, S3'!N7*Main!$B$5)</f>
        <v>0.94274134711766611</v>
      </c>
      <c r="O7" s="4">
        <f>('[1]Qc, Summer, S3'!O7*Main!$B$5)</f>
        <v>0.8858135655762428</v>
      </c>
      <c r="P7" s="4">
        <f>('[1]Qc, Summer, S3'!P7*Main!$B$5)</f>
        <v>0.77104574959829886</v>
      </c>
      <c r="Q7" s="4">
        <f>('[1]Qc, Summer, S3'!Q7*Main!$B$5)</f>
        <v>0.67218634375591169</v>
      </c>
      <c r="R7" s="4">
        <f>('[1]Qc, Summer, S3'!R7*Main!$B$5)</f>
        <v>0.83581570515020776</v>
      </c>
      <c r="S7" s="4">
        <f>('[1]Qc, Summer, S3'!S7*Main!$B$5)</f>
        <v>0.80969646436426379</v>
      </c>
      <c r="T7" s="4">
        <f>('[1]Qc, Summer, S3'!T7*Main!$B$5)</f>
        <v>0.6225725898120229</v>
      </c>
      <c r="U7" s="4">
        <f>('[1]Qc, Summer, S3'!U7*Main!$B$5)</f>
        <v>0.56620496355706285</v>
      </c>
      <c r="V7" s="4">
        <f>('[1]Qc, Summer, S3'!V7*Main!$B$5)</f>
        <v>0.69379233337663737</v>
      </c>
      <c r="W7" s="4">
        <f>('[1]Qc, Summer, S3'!W7*Main!$B$5)</f>
        <v>0.54151011764241119</v>
      </c>
      <c r="X7" s="4">
        <f>('[1]Qc, Summer, S3'!X7*Main!$B$5)</f>
        <v>0.39995087453476741</v>
      </c>
      <c r="Y7" s="4">
        <f>('[1]Qc, Summer, S3'!Y7*Main!$B$5)</f>
        <v>0.45156518307316768</v>
      </c>
    </row>
    <row r="8" spans="1:25" x14ac:dyDescent="0.3">
      <c r="A8">
        <v>7</v>
      </c>
      <c r="B8" s="4">
        <f>('[1]Qc, Summer, S3'!B8*Main!$B$5)</f>
        <v>-0.79838480680308754</v>
      </c>
      <c r="C8" s="4">
        <f>('[1]Qc, Summer, S3'!C8*Main!$B$5)</f>
        <v>-0.81274704917899043</v>
      </c>
      <c r="D8" s="4">
        <f>('[1]Qc, Summer, S3'!D8*Main!$B$5)</f>
        <v>-0.88010485256985183</v>
      </c>
      <c r="E8" s="4">
        <f>('[1]Qc, Summer, S3'!E8*Main!$B$5)</f>
        <v>-0.90281723586197749</v>
      </c>
      <c r="F8" s="4">
        <f>('[1]Qc, Summer, S3'!F8*Main!$B$5)</f>
        <v>-0.84603627763166422</v>
      </c>
      <c r="G8" s="4">
        <f>('[1]Qc, Summer, S3'!G8*Main!$B$5)</f>
        <v>-0.90521094292462778</v>
      </c>
      <c r="H8" s="4">
        <f>('[1]Qc, Summer, S3'!H8*Main!$B$5)</f>
        <v>-0.75284870500662093</v>
      </c>
      <c r="I8" s="4">
        <f>('[1]Qc, Summer, S3'!I8*Main!$B$5)</f>
        <v>-0.34719885929653171</v>
      </c>
      <c r="J8" s="4">
        <f>('[1]Qc, Summer, S3'!J8*Main!$B$5)</f>
        <v>-6.0009679384585728E-2</v>
      </c>
      <c r="K8" s="4">
        <f>('[1]Qc, Summer, S3'!K8*Main!$B$5)</f>
        <v>-4.9098828587388316E-2</v>
      </c>
      <c r="L8" s="4">
        <f>('[1]Qc, Summer, S3'!L8*Main!$B$5)</f>
        <v>0.10682613612153991</v>
      </c>
      <c r="M8" s="4">
        <f>('[1]Qc, Summer, S3'!M8*Main!$B$5)</f>
        <v>3.3734569301538918E-2</v>
      </c>
      <c r="N8" s="4">
        <f>('[1]Qc, Summer, S3'!N8*Main!$B$5)</f>
        <v>1.1244856433846305E-2</v>
      </c>
      <c r="O8" s="4">
        <f>('[1]Qc, Summer, S3'!O8*Main!$B$5)</f>
        <v>0</v>
      </c>
      <c r="P8" s="4">
        <f>('[1]Qc, Summer, S3'!P8*Main!$B$5)</f>
        <v>-8.9068169773040051E-2</v>
      </c>
      <c r="Q8" s="4">
        <f>('[1]Qc, Summer, S3'!Q8*Main!$B$5)</f>
        <v>-0.1558692971028201</v>
      </c>
      <c r="R8" s="4">
        <f>('[1]Qc, Summer, S3'!R8*Main!$B$5)</f>
        <v>-0.22823718504341514</v>
      </c>
      <c r="S8" s="4">
        <f>('[1]Qc, Summer, S3'!S8*Main!$B$5)</f>
        <v>-0.30361112371385035</v>
      </c>
      <c r="T8" s="4">
        <f>('[1]Qc, Summer, S3'!T8*Main!$B$5)</f>
        <v>-0.26425412619538818</v>
      </c>
      <c r="U8" s="4">
        <f>('[1]Qc, Summer, S3'!U8*Main!$B$5)</f>
        <v>-0.31095924772012612</v>
      </c>
      <c r="V8" s="4">
        <f>('[1]Qc, Summer, S3'!V8*Main!$B$5)</f>
        <v>-0.22267042443260013</v>
      </c>
      <c r="W8" s="4">
        <f>('[1]Qc, Summer, S3'!W8*Main!$B$5)</f>
        <v>-0.41750704581112519</v>
      </c>
      <c r="X8" s="4">
        <f>('[1]Qc, Summer, S3'!X8*Main!$B$5)</f>
        <v>-0.52355383544715095</v>
      </c>
      <c r="Y8" s="4">
        <f>('[1]Qc, Summer, S3'!Y8*Main!$B$5)</f>
        <v>-0.579165773949193</v>
      </c>
    </row>
    <row r="9" spans="1:25" x14ac:dyDescent="0.3">
      <c r="A9">
        <v>8</v>
      </c>
      <c r="B9" s="4">
        <f>('[1]Qc, Summer, S3'!B9*Main!$B$5)</f>
        <v>-0.98959046367997783</v>
      </c>
      <c r="C9" s="4">
        <f>('[1]Qc, Summer, S3'!C9*Main!$B$5)</f>
        <v>-0.99619874724378399</v>
      </c>
      <c r="D9" s="4">
        <f>('[1]Qc, Summer, S3'!D9*Main!$B$5)</f>
        <v>-0.98598894913770363</v>
      </c>
      <c r="E9" s="4">
        <f>('[1]Qc, Summer, S3'!E9*Main!$B$5)</f>
        <v>-1.0009567114097246</v>
      </c>
      <c r="F9" s="4">
        <f>('[1]Qc, Summer, S3'!F9*Main!$B$5)</f>
        <v>-1.0078293263160831</v>
      </c>
      <c r="G9" s="4">
        <f>('[1]Qc, Summer, S3'!G9*Main!$B$5)</f>
        <v>-0.97472182566141419</v>
      </c>
      <c r="H9" s="4">
        <f>('[1]Qc, Summer, S3'!H9*Main!$B$5)</f>
        <v>-0.81941064120305873</v>
      </c>
      <c r="I9" s="4">
        <f>('[1]Qc, Summer, S3'!I9*Main!$B$5)</f>
        <v>-0.67711777536540207</v>
      </c>
      <c r="J9" s="4">
        <f>('[1]Qc, Summer, S3'!J9*Main!$B$5)</f>
        <v>-0.66908871083537735</v>
      </c>
      <c r="K9" s="4">
        <f>('[1]Qc, Summer, S3'!K9*Main!$B$5)</f>
        <v>-0.65917628548966811</v>
      </c>
      <c r="L9" s="4">
        <f>('[1]Qc, Summer, S3'!L9*Main!$B$5)</f>
        <v>-0.65408790714553744</v>
      </c>
      <c r="M9" s="4">
        <f>('[1]Qc, Summer, S3'!M9*Main!$B$5)</f>
        <v>-0.64265557658015271</v>
      </c>
      <c r="N9" s="4">
        <f>('[1]Qc, Summer, S3'!N9*Main!$B$5)</f>
        <v>-0.65752421459871679</v>
      </c>
      <c r="O9" s="4">
        <f>('[1]Qc, Summer, S3'!O9*Main!$B$5)</f>
        <v>-0.68912833074261981</v>
      </c>
      <c r="P9" s="4">
        <f>('[1]Qc, Summer, S3'!P9*Main!$B$5)</f>
        <v>-0.76672610049061396</v>
      </c>
      <c r="Q9" s="4">
        <f>('[1]Qc, Summer, S3'!Q9*Main!$B$5)</f>
        <v>-0.78473367320198595</v>
      </c>
      <c r="R9" s="4">
        <f>('[1]Qc, Summer, S3'!R9*Main!$B$5)</f>
        <v>-0.82739014360635488</v>
      </c>
      <c r="S9" s="4">
        <f>('[1]Qc, Summer, S3'!S9*Main!$B$5)</f>
        <v>-0.80632623974672246</v>
      </c>
      <c r="T9" s="4">
        <f>('[1]Qc, Summer, S3'!T9*Main!$B$5)</f>
        <v>-0.82104619138510093</v>
      </c>
      <c r="U9" s="4">
        <f>('[1]Qc, Summer, S3'!U9*Main!$B$5)</f>
        <v>-0.86599904032789266</v>
      </c>
      <c r="V9" s="4">
        <f>('[1]Qc, Summer, S3'!V9*Main!$B$5)</f>
        <v>-0.91194313180525521</v>
      </c>
      <c r="W9" s="4">
        <f>('[1]Qc, Summer, S3'!W9*Main!$B$5)</f>
        <v>-0.9293229175780654</v>
      </c>
      <c r="X9" s="4">
        <f>('[1]Qc, Summer, S3'!X9*Main!$B$5)</f>
        <v>-0.94389418283625814</v>
      </c>
      <c r="Y9" s="4">
        <f>('[1]Qc, Summer, S3'!Y9*Main!$B$5)</f>
        <v>-1.0009567114097244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0.43574787196256431</v>
      </c>
      <c r="C2" s="4">
        <f>('FL Characterization'!C$4-'FL Characterization'!C$2)*VLOOKUP($A2,'FL Ratio'!$A$2:$B$9,2,FALSE)</f>
        <v>0.47970310772977576</v>
      </c>
      <c r="D2" s="4">
        <f>('FL Characterization'!D$4-'FL Characterization'!D$2)*VLOOKUP($A2,'FL Ratio'!$A$2:$B$9,2,FALSE)</f>
        <v>0.62437916104469771</v>
      </c>
      <c r="E2" s="4">
        <f>('FL Characterization'!E$4-'FL Characterization'!E$2)*VLOOKUP($A2,'FL Ratio'!$A$2:$B$9,2,FALSE)</f>
        <v>0.71582560185080524</v>
      </c>
      <c r="F2" s="4">
        <f>('FL Characterization'!F$4-'FL Characterization'!F$2)*VLOOKUP($A2,'FL Ratio'!$A$2:$B$9,2,FALSE)</f>
        <v>0.84164818078112236</v>
      </c>
      <c r="G2" s="4">
        <f>('FL Characterization'!G$4-'FL Characterization'!G$2)*VLOOKUP($A2,'FL Ratio'!$A$2:$B$9,2,FALSE)</f>
        <v>0.98382612611229447</v>
      </c>
      <c r="H2" s="4">
        <f>('FL Characterization'!H$4-'FL Characterization'!H$2)*VLOOKUP($A2,'FL Ratio'!$A$2:$B$9,2,FALSE)</f>
        <v>0.87699278830482941</v>
      </c>
      <c r="I2" s="4">
        <f>('FL Characterization'!I$4-'FL Characterization'!I$2)*VLOOKUP($A2,'FL Ratio'!$A$2:$B$9,2,FALSE)</f>
        <v>1.2537575550955227</v>
      </c>
      <c r="J2" s="4">
        <f>('FL Characterization'!J$4-'FL Characterization'!J$2)*VLOOKUP($A2,'FL Ratio'!$A$2:$B$9,2,FALSE)</f>
        <v>1.1501826190059921</v>
      </c>
      <c r="K2" s="4">
        <f>('FL Characterization'!K$4-'FL Characterization'!K$2)*VLOOKUP($A2,'FL Ratio'!$A$2:$B$9,2,FALSE)</f>
        <v>1.2990644241679516</v>
      </c>
      <c r="L2" s="4">
        <f>('FL Characterization'!L$4-'FL Characterization'!L$2)*VLOOKUP($A2,'FL Ratio'!$A$2:$B$9,2,FALSE)</f>
        <v>1.3350908824215224</v>
      </c>
      <c r="M2" s="4">
        <f>('FL Characterization'!M$4-'FL Characterization'!M$2)*VLOOKUP($A2,'FL Ratio'!$A$2:$B$9,2,FALSE)</f>
        <v>1.2384068625576976</v>
      </c>
      <c r="N2" s="4">
        <f>('FL Characterization'!N$4-'FL Characterization'!N$2)*VLOOKUP($A2,'FL Ratio'!$A$2:$B$9,2,FALSE)</f>
        <v>1.1682576974246455</v>
      </c>
      <c r="O2" s="4">
        <f>('FL Characterization'!O$4-'FL Characterization'!O$2)*VLOOKUP($A2,'FL Ratio'!$A$2:$B$9,2,FALSE)</f>
        <v>1.0755501344721521</v>
      </c>
      <c r="P2" s="4">
        <f>('FL Characterization'!P$4-'FL Characterization'!P$2)*VLOOKUP($A2,'FL Ratio'!$A$2:$B$9,2,FALSE)</f>
        <v>0.99069894010623427</v>
      </c>
      <c r="Q2" s="4">
        <f>('FL Characterization'!Q$4-'FL Characterization'!Q$2)*VLOOKUP($A2,'FL Ratio'!$A$2:$B$9,2,FALSE)</f>
        <v>0.8916163745333745</v>
      </c>
      <c r="R2" s="4">
        <f>('FL Characterization'!R$4-'FL Characterization'!R$2)*VLOOKUP($A2,'FL Ratio'!$A$2:$B$9,2,FALSE)</f>
        <v>0.88233596371451639</v>
      </c>
      <c r="S2" s="4">
        <f>('FL Characterization'!S$4-'FL Characterization'!S$2)*VLOOKUP($A2,'FL Ratio'!$A$2:$B$9,2,FALSE)</f>
        <v>0.69908405450560274</v>
      </c>
      <c r="T2" s="4">
        <f>('FL Characterization'!T$4-'FL Characterization'!T$2)*VLOOKUP($A2,'FL Ratio'!$A$2:$B$9,2,FALSE)</f>
        <v>0.57840854347417092</v>
      </c>
      <c r="U2" s="4">
        <f>('FL Characterization'!U$4-'FL Characterization'!U$2)*VLOOKUP($A2,'FL Ratio'!$A$2:$B$9,2,FALSE)</f>
        <v>0.68635818557389172</v>
      </c>
      <c r="V2" s="4">
        <f>('FL Characterization'!V$4-'FL Characterization'!V$2)*VLOOKUP($A2,'FL Ratio'!$A$2:$B$9,2,FALSE)</f>
        <v>0.69933145167307553</v>
      </c>
      <c r="W2" s="4">
        <f>('FL Characterization'!W$4-'FL Characterization'!W$2)*VLOOKUP($A2,'FL Ratio'!$A$2:$B$9,2,FALSE)</f>
        <v>0.79919543025051409</v>
      </c>
      <c r="X2" s="4">
        <f>('FL Characterization'!X$4-'FL Characterization'!X$2)*VLOOKUP($A2,'FL Ratio'!$A$2:$B$9,2,FALSE)</f>
        <v>0.38805150829698332</v>
      </c>
      <c r="Y2" s="4">
        <f>('FL Characterization'!Y$4-'FL Characterization'!Y$2)*VLOOKUP($A2,'FL Ratio'!$A$2:$B$9,2,FALSE)</f>
        <v>0.37257410013679432</v>
      </c>
    </row>
    <row r="3" spans="1:25" x14ac:dyDescent="0.3">
      <c r="A3">
        <v>2</v>
      </c>
      <c r="B3" s="4">
        <f>('FL Characterization'!B$4-'FL Characterization'!B$2)*VLOOKUP($A3,'FL Ratio'!$A$2:$B$9,2,FALSE)</f>
        <v>0.36312322663547025</v>
      </c>
      <c r="C3" s="4">
        <f>('FL Characterization'!C$4-'FL Characterization'!C$2)*VLOOKUP($A3,'FL Ratio'!$A$2:$B$9,2,FALSE)</f>
        <v>0.39975258977481309</v>
      </c>
      <c r="D3" s="4">
        <f>('FL Characterization'!D$4-'FL Characterization'!D$2)*VLOOKUP($A3,'FL Ratio'!$A$2:$B$9,2,FALSE)</f>
        <v>0.52031596753724796</v>
      </c>
      <c r="E3" s="4">
        <f>('FL Characterization'!E$4-'FL Characterization'!E$2)*VLOOKUP($A3,'FL Ratio'!$A$2:$B$9,2,FALSE)</f>
        <v>0.59652133487567094</v>
      </c>
      <c r="F3" s="4">
        <f>('FL Characterization'!F$4-'FL Characterization'!F$2)*VLOOKUP($A3,'FL Ratio'!$A$2:$B$9,2,FALSE)</f>
        <v>0.70137348398426858</v>
      </c>
      <c r="G3" s="4">
        <f>('FL Characterization'!G$4-'FL Characterization'!G$2)*VLOOKUP($A3,'FL Ratio'!$A$2:$B$9,2,FALSE)</f>
        <v>0.81985510509357873</v>
      </c>
      <c r="H3" s="4">
        <f>('FL Characterization'!H$4-'FL Characterization'!H$2)*VLOOKUP($A3,'FL Ratio'!$A$2:$B$9,2,FALSE)</f>
        <v>0.73082732358735769</v>
      </c>
      <c r="I3" s="4">
        <f>('FL Characterization'!I$4-'FL Characterization'!I$2)*VLOOKUP($A3,'FL Ratio'!$A$2:$B$9,2,FALSE)</f>
        <v>1.0447979625796022</v>
      </c>
      <c r="J3" s="4">
        <f>('FL Characterization'!J$4-'FL Characterization'!J$2)*VLOOKUP($A3,'FL Ratio'!$A$2:$B$9,2,FALSE)</f>
        <v>0.95848551583832653</v>
      </c>
      <c r="K3" s="4">
        <f>('FL Characterization'!K$4-'FL Characterization'!K$2)*VLOOKUP($A3,'FL Ratio'!$A$2:$B$9,2,FALSE)</f>
        <v>1.0825536868066261</v>
      </c>
      <c r="L3" s="4">
        <f>('FL Characterization'!L$4-'FL Characterization'!L$2)*VLOOKUP($A3,'FL Ratio'!$A$2:$B$9,2,FALSE)</f>
        <v>1.1125757353512684</v>
      </c>
      <c r="M3" s="4">
        <f>('FL Characterization'!M$4-'FL Characterization'!M$2)*VLOOKUP($A3,'FL Ratio'!$A$2:$B$9,2,FALSE)</f>
        <v>1.0320057187980813</v>
      </c>
      <c r="N3" s="4">
        <f>('FL Characterization'!N$4-'FL Characterization'!N$2)*VLOOKUP($A3,'FL Ratio'!$A$2:$B$9,2,FALSE)</f>
        <v>0.97354808118720459</v>
      </c>
      <c r="O3" s="4">
        <f>('FL Characterization'!O$4-'FL Characterization'!O$2)*VLOOKUP($A3,'FL Ratio'!$A$2:$B$9,2,FALSE)</f>
        <v>0.89629177872679344</v>
      </c>
      <c r="P3" s="4">
        <f>('FL Characterization'!P$4-'FL Characterization'!P$2)*VLOOKUP($A3,'FL Ratio'!$A$2:$B$9,2,FALSE)</f>
        <v>0.82558245008852849</v>
      </c>
      <c r="Q3" s="4">
        <f>('FL Characterization'!Q$4-'FL Characterization'!Q$2)*VLOOKUP($A3,'FL Ratio'!$A$2:$B$9,2,FALSE)</f>
        <v>0.74301364544447868</v>
      </c>
      <c r="R3" s="4">
        <f>('FL Characterization'!R$4-'FL Characterization'!R$2)*VLOOKUP($A3,'FL Ratio'!$A$2:$B$9,2,FALSE)</f>
        <v>0.73527996976209686</v>
      </c>
      <c r="S3" s="4">
        <f>('FL Characterization'!S$4-'FL Characterization'!S$2)*VLOOKUP($A3,'FL Ratio'!$A$2:$B$9,2,FALSE)</f>
        <v>0.5825700454213355</v>
      </c>
      <c r="T3" s="4">
        <f>('FL Characterization'!T$4-'FL Characterization'!T$2)*VLOOKUP($A3,'FL Ratio'!$A$2:$B$9,2,FALSE)</f>
        <v>0.48200711956180908</v>
      </c>
      <c r="U3" s="4">
        <f>('FL Characterization'!U$4-'FL Characterization'!U$2)*VLOOKUP($A3,'FL Ratio'!$A$2:$B$9,2,FALSE)</f>
        <v>0.57196515464490971</v>
      </c>
      <c r="V3" s="4">
        <f>('FL Characterization'!V$4-'FL Characterization'!V$2)*VLOOKUP($A3,'FL Ratio'!$A$2:$B$9,2,FALSE)</f>
        <v>0.58277620972756283</v>
      </c>
      <c r="W3" s="4">
        <f>('FL Characterization'!W$4-'FL Characterization'!W$2)*VLOOKUP($A3,'FL Ratio'!$A$2:$B$9,2,FALSE)</f>
        <v>0.66599619187542836</v>
      </c>
      <c r="X3" s="4">
        <f>('FL Characterization'!X$4-'FL Characterization'!X$2)*VLOOKUP($A3,'FL Ratio'!$A$2:$B$9,2,FALSE)</f>
        <v>0.32337625691415273</v>
      </c>
      <c r="Y3" s="4">
        <f>('FL Characterization'!Y$4-'FL Characterization'!Y$2)*VLOOKUP($A3,'FL Ratio'!$A$2:$B$9,2,FALSE)</f>
        <v>0.3104784167806619</v>
      </c>
    </row>
    <row r="4" spans="1:25" x14ac:dyDescent="0.3">
      <c r="A4">
        <v>3</v>
      </c>
      <c r="B4" s="4">
        <f>('FL Characterization'!B$4-'FL Characterization'!B$2)*VLOOKUP($A4,'FL Ratio'!$A$2:$B$9,2,FALSE)</f>
        <v>0.29049858130837619</v>
      </c>
      <c r="C4" s="4">
        <f>('FL Characterization'!C$4-'FL Characterization'!C$2)*VLOOKUP($A4,'FL Ratio'!$A$2:$B$9,2,FALSE)</f>
        <v>0.31980207181985049</v>
      </c>
      <c r="D4" s="4">
        <f>('FL Characterization'!D$4-'FL Characterization'!D$2)*VLOOKUP($A4,'FL Ratio'!$A$2:$B$9,2,FALSE)</f>
        <v>0.41625277402979843</v>
      </c>
      <c r="E4" s="4">
        <f>('FL Characterization'!E$4-'FL Characterization'!E$2)*VLOOKUP($A4,'FL Ratio'!$A$2:$B$9,2,FALSE)</f>
        <v>0.47721706790053675</v>
      </c>
      <c r="F4" s="4">
        <f>('FL Characterization'!F$4-'FL Characterization'!F$2)*VLOOKUP($A4,'FL Ratio'!$A$2:$B$9,2,FALSE)</f>
        <v>0.5610987871874149</v>
      </c>
      <c r="G4" s="4">
        <f>('FL Characterization'!G$4-'FL Characterization'!G$2)*VLOOKUP($A4,'FL Ratio'!$A$2:$B$9,2,FALSE)</f>
        <v>0.65588408407486298</v>
      </c>
      <c r="H4" s="4">
        <f>('FL Characterization'!H$4-'FL Characterization'!H$2)*VLOOKUP($A4,'FL Ratio'!$A$2:$B$9,2,FALSE)</f>
        <v>0.5846618588698862</v>
      </c>
      <c r="I4" s="4">
        <f>('FL Characterization'!I$4-'FL Characterization'!I$2)*VLOOKUP($A4,'FL Ratio'!$A$2:$B$9,2,FALSE)</f>
        <v>0.83583837006368178</v>
      </c>
      <c r="J4" s="4">
        <f>('FL Characterization'!J$4-'FL Characterization'!J$2)*VLOOKUP($A4,'FL Ratio'!$A$2:$B$9,2,FALSE)</f>
        <v>0.76678841267066122</v>
      </c>
      <c r="K4" s="4">
        <f>('FL Characterization'!K$4-'FL Characterization'!K$2)*VLOOKUP($A4,'FL Ratio'!$A$2:$B$9,2,FALSE)</f>
        <v>0.86604294944530102</v>
      </c>
      <c r="L4" s="4">
        <f>('FL Characterization'!L$4-'FL Characterization'!L$2)*VLOOKUP($A4,'FL Ratio'!$A$2:$B$9,2,FALSE)</f>
        <v>0.89006058828101486</v>
      </c>
      <c r="M4" s="4">
        <f>('FL Characterization'!M$4-'FL Characterization'!M$2)*VLOOKUP($A4,'FL Ratio'!$A$2:$B$9,2,FALSE)</f>
        <v>0.82560457503846507</v>
      </c>
      <c r="N4" s="4">
        <f>('FL Characterization'!N$4-'FL Characterization'!N$2)*VLOOKUP($A4,'FL Ratio'!$A$2:$B$9,2,FALSE)</f>
        <v>0.77883846494976372</v>
      </c>
      <c r="O4" s="4">
        <f>('FL Characterization'!O$4-'FL Characterization'!O$2)*VLOOKUP($A4,'FL Ratio'!$A$2:$B$9,2,FALSE)</f>
        <v>0.7170334229814348</v>
      </c>
      <c r="P4" s="4">
        <f>('FL Characterization'!P$4-'FL Characterization'!P$2)*VLOOKUP($A4,'FL Ratio'!$A$2:$B$9,2,FALSE)</f>
        <v>0.66046596007082281</v>
      </c>
      <c r="Q4" s="4">
        <f>('FL Characterization'!Q$4-'FL Characterization'!Q$2)*VLOOKUP($A4,'FL Ratio'!$A$2:$B$9,2,FALSE)</f>
        <v>0.59441091635558296</v>
      </c>
      <c r="R4" s="4">
        <f>('FL Characterization'!R$4-'FL Characterization'!R$2)*VLOOKUP($A4,'FL Ratio'!$A$2:$B$9,2,FALSE)</f>
        <v>0.58822397580967756</v>
      </c>
      <c r="S4" s="4">
        <f>('FL Characterization'!S$4-'FL Characterization'!S$2)*VLOOKUP($A4,'FL Ratio'!$A$2:$B$9,2,FALSE)</f>
        <v>0.46605603633706844</v>
      </c>
      <c r="T4" s="4">
        <f>('FL Characterization'!T$4-'FL Characterization'!T$2)*VLOOKUP($A4,'FL Ratio'!$A$2:$B$9,2,FALSE)</f>
        <v>0.3856056956494473</v>
      </c>
      <c r="U4" s="4">
        <f>('FL Characterization'!U$4-'FL Characterization'!U$2)*VLOOKUP($A4,'FL Ratio'!$A$2:$B$9,2,FALSE)</f>
        <v>0.45757212371592781</v>
      </c>
      <c r="V4" s="4">
        <f>('FL Characterization'!V$4-'FL Characterization'!V$2)*VLOOKUP($A4,'FL Ratio'!$A$2:$B$9,2,FALSE)</f>
        <v>0.4662209677820503</v>
      </c>
      <c r="W4" s="4">
        <f>('FL Characterization'!W$4-'FL Characterization'!W$2)*VLOOKUP($A4,'FL Ratio'!$A$2:$B$9,2,FALSE)</f>
        <v>0.53279695350034273</v>
      </c>
      <c r="X4" s="4">
        <f>('FL Characterization'!X$4-'FL Characterization'!X$2)*VLOOKUP($A4,'FL Ratio'!$A$2:$B$9,2,FALSE)</f>
        <v>0.25870100553132219</v>
      </c>
      <c r="Y4" s="4">
        <f>('FL Characterization'!Y$4-'FL Characterization'!Y$2)*VLOOKUP($A4,'FL Ratio'!$A$2:$B$9,2,FALSE)</f>
        <v>0.24838273342452952</v>
      </c>
    </row>
    <row r="5" spans="1:25" x14ac:dyDescent="0.3">
      <c r="A5">
        <v>4</v>
      </c>
      <c r="B5" s="4">
        <f>('FL Characterization'!B$4-'FL Characterization'!B$2)*VLOOKUP($A5,'FL Ratio'!$A$2:$B$9,2,FALSE)</f>
        <v>0.21787393598128216</v>
      </c>
      <c r="C5" s="4">
        <f>('FL Characterization'!C$4-'FL Characterization'!C$2)*VLOOKUP($A5,'FL Ratio'!$A$2:$B$9,2,FALSE)</f>
        <v>0.23985155386488788</v>
      </c>
      <c r="D5" s="4">
        <f>('FL Characterization'!D$4-'FL Characterization'!D$2)*VLOOKUP($A5,'FL Ratio'!$A$2:$B$9,2,FALSE)</f>
        <v>0.31218958052234885</v>
      </c>
      <c r="E5" s="4">
        <f>('FL Characterization'!E$4-'FL Characterization'!E$2)*VLOOKUP($A5,'FL Ratio'!$A$2:$B$9,2,FALSE)</f>
        <v>0.35791280092540262</v>
      </c>
      <c r="F5" s="4">
        <f>('FL Characterization'!F$4-'FL Characterization'!F$2)*VLOOKUP($A5,'FL Ratio'!$A$2:$B$9,2,FALSE)</f>
        <v>0.42082409039056118</v>
      </c>
      <c r="G5" s="4">
        <f>('FL Characterization'!G$4-'FL Characterization'!G$2)*VLOOKUP($A5,'FL Ratio'!$A$2:$B$9,2,FALSE)</f>
        <v>0.49191306305614724</v>
      </c>
      <c r="H5" s="4">
        <f>('FL Characterization'!H$4-'FL Characterization'!H$2)*VLOOKUP($A5,'FL Ratio'!$A$2:$B$9,2,FALSE)</f>
        <v>0.4384963941524147</v>
      </c>
      <c r="I5" s="4">
        <f>('FL Characterization'!I$4-'FL Characterization'!I$2)*VLOOKUP($A5,'FL Ratio'!$A$2:$B$9,2,FALSE)</f>
        <v>0.62687877754776133</v>
      </c>
      <c r="J5" s="4">
        <f>('FL Characterization'!J$4-'FL Characterization'!J$2)*VLOOKUP($A5,'FL Ratio'!$A$2:$B$9,2,FALSE)</f>
        <v>0.57509130950299603</v>
      </c>
      <c r="K5" s="4">
        <f>('FL Characterization'!K$4-'FL Characterization'!K$2)*VLOOKUP($A5,'FL Ratio'!$A$2:$B$9,2,FALSE)</f>
        <v>0.64953221208397582</v>
      </c>
      <c r="L5" s="4">
        <f>('FL Characterization'!L$4-'FL Characterization'!L$2)*VLOOKUP($A5,'FL Ratio'!$A$2:$B$9,2,FALSE)</f>
        <v>0.6675454412107612</v>
      </c>
      <c r="M5" s="4">
        <f>('FL Characterization'!M$4-'FL Characterization'!M$2)*VLOOKUP($A5,'FL Ratio'!$A$2:$B$9,2,FALSE)</f>
        <v>0.6192034312788488</v>
      </c>
      <c r="N5" s="4">
        <f>('FL Characterization'!N$4-'FL Characterization'!N$2)*VLOOKUP($A5,'FL Ratio'!$A$2:$B$9,2,FALSE)</f>
        <v>0.58412884871232273</v>
      </c>
      <c r="O5" s="4">
        <f>('FL Characterization'!O$4-'FL Characterization'!O$2)*VLOOKUP($A5,'FL Ratio'!$A$2:$B$9,2,FALSE)</f>
        <v>0.53777506723607604</v>
      </c>
      <c r="P5" s="4">
        <f>('FL Characterization'!P$4-'FL Characterization'!P$2)*VLOOKUP($A5,'FL Ratio'!$A$2:$B$9,2,FALSE)</f>
        <v>0.49534947005311714</v>
      </c>
      <c r="Q5" s="4">
        <f>('FL Characterization'!Q$4-'FL Characterization'!Q$2)*VLOOKUP($A5,'FL Ratio'!$A$2:$B$9,2,FALSE)</f>
        <v>0.44580818726668725</v>
      </c>
      <c r="R5" s="4">
        <f>('FL Characterization'!R$4-'FL Characterization'!R$2)*VLOOKUP($A5,'FL Ratio'!$A$2:$B$9,2,FALSE)</f>
        <v>0.4411679818572582</v>
      </c>
      <c r="S5" s="4">
        <f>('FL Characterization'!S$4-'FL Characterization'!S$2)*VLOOKUP($A5,'FL Ratio'!$A$2:$B$9,2,FALSE)</f>
        <v>0.34954202725280137</v>
      </c>
      <c r="T5" s="4">
        <f>('FL Characterization'!T$4-'FL Characterization'!T$2)*VLOOKUP($A5,'FL Ratio'!$A$2:$B$9,2,FALSE)</f>
        <v>0.28920427173708546</v>
      </c>
      <c r="U5" s="4">
        <f>('FL Characterization'!U$4-'FL Characterization'!U$2)*VLOOKUP($A5,'FL Ratio'!$A$2:$B$9,2,FALSE)</f>
        <v>0.34317909278694586</v>
      </c>
      <c r="V5" s="4">
        <f>('FL Characterization'!V$4-'FL Characterization'!V$2)*VLOOKUP($A5,'FL Ratio'!$A$2:$B$9,2,FALSE)</f>
        <v>0.34966572583653777</v>
      </c>
      <c r="W5" s="4">
        <f>('FL Characterization'!W$4-'FL Characterization'!W$2)*VLOOKUP($A5,'FL Ratio'!$A$2:$B$9,2,FALSE)</f>
        <v>0.39959771512525705</v>
      </c>
      <c r="X5" s="4">
        <f>('FL Characterization'!X$4-'FL Characterization'!X$2)*VLOOKUP($A5,'FL Ratio'!$A$2:$B$9,2,FALSE)</f>
        <v>0.19402575414849166</v>
      </c>
      <c r="Y5" s="4">
        <f>('FL Characterization'!Y$4-'FL Characterization'!Y$2)*VLOOKUP($A5,'FL Ratio'!$A$2:$B$9,2,FALSE)</f>
        <v>0.18628705006839716</v>
      </c>
    </row>
    <row r="6" spans="1:25" x14ac:dyDescent="0.3">
      <c r="A6">
        <v>5</v>
      </c>
      <c r="B6" s="4">
        <f>('FL Characterization'!B$4-'FL Characterization'!B$2)*VLOOKUP($A6,'FL Ratio'!$A$2:$B$9,2,FALSE)</f>
        <v>0.21787393598128216</v>
      </c>
      <c r="C6" s="4">
        <f>('FL Characterization'!C$4-'FL Characterization'!C$2)*VLOOKUP($A6,'FL Ratio'!$A$2:$B$9,2,FALSE)</f>
        <v>0.23985155386488788</v>
      </c>
      <c r="D6" s="4">
        <f>('FL Characterization'!D$4-'FL Characterization'!D$2)*VLOOKUP($A6,'FL Ratio'!$A$2:$B$9,2,FALSE)</f>
        <v>0.31218958052234885</v>
      </c>
      <c r="E6" s="4">
        <f>('FL Characterization'!E$4-'FL Characterization'!E$2)*VLOOKUP($A6,'FL Ratio'!$A$2:$B$9,2,FALSE)</f>
        <v>0.35791280092540262</v>
      </c>
      <c r="F6" s="4">
        <f>('FL Characterization'!F$4-'FL Characterization'!F$2)*VLOOKUP($A6,'FL Ratio'!$A$2:$B$9,2,FALSE)</f>
        <v>0.42082409039056118</v>
      </c>
      <c r="G6" s="4">
        <f>('FL Characterization'!G$4-'FL Characterization'!G$2)*VLOOKUP($A6,'FL Ratio'!$A$2:$B$9,2,FALSE)</f>
        <v>0.49191306305614724</v>
      </c>
      <c r="H6" s="4">
        <f>('FL Characterization'!H$4-'FL Characterization'!H$2)*VLOOKUP($A6,'FL Ratio'!$A$2:$B$9,2,FALSE)</f>
        <v>0.4384963941524147</v>
      </c>
      <c r="I6" s="4">
        <f>('FL Characterization'!I$4-'FL Characterization'!I$2)*VLOOKUP($A6,'FL Ratio'!$A$2:$B$9,2,FALSE)</f>
        <v>0.62687877754776133</v>
      </c>
      <c r="J6" s="4">
        <f>('FL Characterization'!J$4-'FL Characterization'!J$2)*VLOOKUP($A6,'FL Ratio'!$A$2:$B$9,2,FALSE)</f>
        <v>0.57509130950299603</v>
      </c>
      <c r="K6" s="4">
        <f>('FL Characterization'!K$4-'FL Characterization'!K$2)*VLOOKUP($A6,'FL Ratio'!$A$2:$B$9,2,FALSE)</f>
        <v>0.64953221208397582</v>
      </c>
      <c r="L6" s="4">
        <f>('FL Characterization'!L$4-'FL Characterization'!L$2)*VLOOKUP($A6,'FL Ratio'!$A$2:$B$9,2,FALSE)</f>
        <v>0.6675454412107612</v>
      </c>
      <c r="M6" s="4">
        <f>('FL Characterization'!M$4-'FL Characterization'!M$2)*VLOOKUP($A6,'FL Ratio'!$A$2:$B$9,2,FALSE)</f>
        <v>0.6192034312788488</v>
      </c>
      <c r="N6" s="4">
        <f>('FL Characterization'!N$4-'FL Characterization'!N$2)*VLOOKUP($A6,'FL Ratio'!$A$2:$B$9,2,FALSE)</f>
        <v>0.58412884871232273</v>
      </c>
      <c r="O6" s="4">
        <f>('FL Characterization'!O$4-'FL Characterization'!O$2)*VLOOKUP($A6,'FL Ratio'!$A$2:$B$9,2,FALSE)</f>
        <v>0.53777506723607604</v>
      </c>
      <c r="P6" s="4">
        <f>('FL Characterization'!P$4-'FL Characterization'!P$2)*VLOOKUP($A6,'FL Ratio'!$A$2:$B$9,2,FALSE)</f>
        <v>0.49534947005311714</v>
      </c>
      <c r="Q6" s="4">
        <f>('FL Characterization'!Q$4-'FL Characterization'!Q$2)*VLOOKUP($A6,'FL Ratio'!$A$2:$B$9,2,FALSE)</f>
        <v>0.44580818726668725</v>
      </c>
      <c r="R6" s="4">
        <f>('FL Characterization'!R$4-'FL Characterization'!R$2)*VLOOKUP($A6,'FL Ratio'!$A$2:$B$9,2,FALSE)</f>
        <v>0.4411679818572582</v>
      </c>
      <c r="S6" s="4">
        <f>('FL Characterization'!S$4-'FL Characterization'!S$2)*VLOOKUP($A6,'FL Ratio'!$A$2:$B$9,2,FALSE)</f>
        <v>0.34954202725280137</v>
      </c>
      <c r="T6" s="4">
        <f>('FL Characterization'!T$4-'FL Characterization'!T$2)*VLOOKUP($A6,'FL Ratio'!$A$2:$B$9,2,FALSE)</f>
        <v>0.28920427173708546</v>
      </c>
      <c r="U6" s="4">
        <f>('FL Characterization'!U$4-'FL Characterization'!U$2)*VLOOKUP($A6,'FL Ratio'!$A$2:$B$9,2,FALSE)</f>
        <v>0.34317909278694586</v>
      </c>
      <c r="V6" s="4">
        <f>('FL Characterization'!V$4-'FL Characterization'!V$2)*VLOOKUP($A6,'FL Ratio'!$A$2:$B$9,2,FALSE)</f>
        <v>0.34966572583653777</v>
      </c>
      <c r="W6" s="4">
        <f>('FL Characterization'!W$4-'FL Characterization'!W$2)*VLOOKUP($A6,'FL Ratio'!$A$2:$B$9,2,FALSE)</f>
        <v>0.39959771512525705</v>
      </c>
      <c r="X6" s="4">
        <f>('FL Characterization'!X$4-'FL Characterization'!X$2)*VLOOKUP($A6,'FL Ratio'!$A$2:$B$9,2,FALSE)</f>
        <v>0.19402575414849166</v>
      </c>
      <c r="Y6" s="4">
        <f>('FL Characterization'!Y$4-'FL Characterization'!Y$2)*VLOOKUP($A6,'FL Ratio'!$A$2:$B$9,2,FALSE)</f>
        <v>0.18628705006839716</v>
      </c>
    </row>
    <row r="7" spans="1:25" x14ac:dyDescent="0.3">
      <c r="A7">
        <v>6</v>
      </c>
      <c r="B7" s="4">
        <f>('FL Characterization'!B$4-'FL Characterization'!B$2)*VLOOKUP($A7,'FL Ratio'!$A$2:$B$9,2,FALSE)</f>
        <v>0.21787393598128216</v>
      </c>
      <c r="C7" s="4">
        <f>('FL Characterization'!C$4-'FL Characterization'!C$2)*VLOOKUP($A7,'FL Ratio'!$A$2:$B$9,2,FALSE)</f>
        <v>0.23985155386488788</v>
      </c>
      <c r="D7" s="4">
        <f>('FL Characterization'!D$4-'FL Characterization'!D$2)*VLOOKUP($A7,'FL Ratio'!$A$2:$B$9,2,FALSE)</f>
        <v>0.31218958052234885</v>
      </c>
      <c r="E7" s="4">
        <f>('FL Characterization'!E$4-'FL Characterization'!E$2)*VLOOKUP($A7,'FL Ratio'!$A$2:$B$9,2,FALSE)</f>
        <v>0.35791280092540262</v>
      </c>
      <c r="F7" s="4">
        <f>('FL Characterization'!F$4-'FL Characterization'!F$2)*VLOOKUP($A7,'FL Ratio'!$A$2:$B$9,2,FALSE)</f>
        <v>0.42082409039056118</v>
      </c>
      <c r="G7" s="4">
        <f>('FL Characterization'!G$4-'FL Characterization'!G$2)*VLOOKUP($A7,'FL Ratio'!$A$2:$B$9,2,FALSE)</f>
        <v>0.49191306305614724</v>
      </c>
      <c r="H7" s="4">
        <f>('FL Characterization'!H$4-'FL Characterization'!H$2)*VLOOKUP($A7,'FL Ratio'!$A$2:$B$9,2,FALSE)</f>
        <v>0.4384963941524147</v>
      </c>
      <c r="I7" s="4">
        <f>('FL Characterization'!I$4-'FL Characterization'!I$2)*VLOOKUP($A7,'FL Ratio'!$A$2:$B$9,2,FALSE)</f>
        <v>0.62687877754776133</v>
      </c>
      <c r="J7" s="4">
        <f>('FL Characterization'!J$4-'FL Characterization'!J$2)*VLOOKUP($A7,'FL Ratio'!$A$2:$B$9,2,FALSE)</f>
        <v>0.57509130950299603</v>
      </c>
      <c r="K7" s="4">
        <f>('FL Characterization'!K$4-'FL Characterization'!K$2)*VLOOKUP($A7,'FL Ratio'!$A$2:$B$9,2,FALSE)</f>
        <v>0.64953221208397582</v>
      </c>
      <c r="L7" s="4">
        <f>('FL Characterization'!L$4-'FL Characterization'!L$2)*VLOOKUP($A7,'FL Ratio'!$A$2:$B$9,2,FALSE)</f>
        <v>0.6675454412107612</v>
      </c>
      <c r="M7" s="4">
        <f>('FL Characterization'!M$4-'FL Characterization'!M$2)*VLOOKUP($A7,'FL Ratio'!$A$2:$B$9,2,FALSE)</f>
        <v>0.6192034312788488</v>
      </c>
      <c r="N7" s="4">
        <f>('FL Characterization'!N$4-'FL Characterization'!N$2)*VLOOKUP($A7,'FL Ratio'!$A$2:$B$9,2,FALSE)</f>
        <v>0.58412884871232273</v>
      </c>
      <c r="O7" s="4">
        <f>('FL Characterization'!O$4-'FL Characterization'!O$2)*VLOOKUP($A7,'FL Ratio'!$A$2:$B$9,2,FALSE)</f>
        <v>0.53777506723607604</v>
      </c>
      <c r="P7" s="4">
        <f>('FL Characterization'!P$4-'FL Characterization'!P$2)*VLOOKUP($A7,'FL Ratio'!$A$2:$B$9,2,FALSE)</f>
        <v>0.49534947005311714</v>
      </c>
      <c r="Q7" s="4">
        <f>('FL Characterization'!Q$4-'FL Characterization'!Q$2)*VLOOKUP($A7,'FL Ratio'!$A$2:$B$9,2,FALSE)</f>
        <v>0.44580818726668725</v>
      </c>
      <c r="R7" s="4">
        <f>('FL Characterization'!R$4-'FL Characterization'!R$2)*VLOOKUP($A7,'FL Ratio'!$A$2:$B$9,2,FALSE)</f>
        <v>0.4411679818572582</v>
      </c>
      <c r="S7" s="4">
        <f>('FL Characterization'!S$4-'FL Characterization'!S$2)*VLOOKUP($A7,'FL Ratio'!$A$2:$B$9,2,FALSE)</f>
        <v>0.34954202725280137</v>
      </c>
      <c r="T7" s="4">
        <f>('FL Characterization'!T$4-'FL Characterization'!T$2)*VLOOKUP($A7,'FL Ratio'!$A$2:$B$9,2,FALSE)</f>
        <v>0.28920427173708546</v>
      </c>
      <c r="U7" s="4">
        <f>('FL Characterization'!U$4-'FL Characterization'!U$2)*VLOOKUP($A7,'FL Ratio'!$A$2:$B$9,2,FALSE)</f>
        <v>0.34317909278694586</v>
      </c>
      <c r="V7" s="4">
        <f>('FL Characterization'!V$4-'FL Characterization'!V$2)*VLOOKUP($A7,'FL Ratio'!$A$2:$B$9,2,FALSE)</f>
        <v>0.34966572583653777</v>
      </c>
      <c r="W7" s="4">
        <f>('FL Characterization'!W$4-'FL Characterization'!W$2)*VLOOKUP($A7,'FL Ratio'!$A$2:$B$9,2,FALSE)</f>
        <v>0.39959771512525705</v>
      </c>
      <c r="X7" s="4">
        <f>('FL Characterization'!X$4-'FL Characterization'!X$2)*VLOOKUP($A7,'FL Ratio'!$A$2:$B$9,2,FALSE)</f>
        <v>0.19402575414849166</v>
      </c>
      <c r="Y7" s="4">
        <f>('FL Characterization'!Y$4-'FL Characterization'!Y$2)*VLOOKUP($A7,'FL Ratio'!$A$2:$B$9,2,FALSE)</f>
        <v>0.18628705006839716</v>
      </c>
    </row>
    <row r="8" spans="1:25" x14ac:dyDescent="0.3">
      <c r="A8">
        <v>7</v>
      </c>
      <c r="B8" s="4">
        <f>('FL Characterization'!B$4-'FL Characterization'!B$2)*VLOOKUP($A8,'FL Ratio'!$A$2:$B$9,2,FALSE)</f>
        <v>0.21787393598128216</v>
      </c>
      <c r="C8" s="4">
        <f>('FL Characterization'!C$4-'FL Characterization'!C$2)*VLOOKUP($A8,'FL Ratio'!$A$2:$B$9,2,FALSE)</f>
        <v>0.23985155386488788</v>
      </c>
      <c r="D8" s="4">
        <f>('FL Characterization'!D$4-'FL Characterization'!D$2)*VLOOKUP($A8,'FL Ratio'!$A$2:$B$9,2,FALSE)</f>
        <v>0.31218958052234885</v>
      </c>
      <c r="E8" s="4">
        <f>('FL Characterization'!E$4-'FL Characterization'!E$2)*VLOOKUP($A8,'FL Ratio'!$A$2:$B$9,2,FALSE)</f>
        <v>0.35791280092540262</v>
      </c>
      <c r="F8" s="4">
        <f>('FL Characterization'!F$4-'FL Characterization'!F$2)*VLOOKUP($A8,'FL Ratio'!$A$2:$B$9,2,FALSE)</f>
        <v>0.42082409039056118</v>
      </c>
      <c r="G8" s="4">
        <f>('FL Characterization'!G$4-'FL Characterization'!G$2)*VLOOKUP($A8,'FL Ratio'!$A$2:$B$9,2,FALSE)</f>
        <v>0.49191306305614724</v>
      </c>
      <c r="H8" s="4">
        <f>('FL Characterization'!H$4-'FL Characterization'!H$2)*VLOOKUP($A8,'FL Ratio'!$A$2:$B$9,2,FALSE)</f>
        <v>0.4384963941524147</v>
      </c>
      <c r="I8" s="4">
        <f>('FL Characterization'!I$4-'FL Characterization'!I$2)*VLOOKUP($A8,'FL Ratio'!$A$2:$B$9,2,FALSE)</f>
        <v>0.62687877754776133</v>
      </c>
      <c r="J8" s="4">
        <f>('FL Characterization'!J$4-'FL Characterization'!J$2)*VLOOKUP($A8,'FL Ratio'!$A$2:$B$9,2,FALSE)</f>
        <v>0.57509130950299603</v>
      </c>
      <c r="K8" s="4">
        <f>('FL Characterization'!K$4-'FL Characterization'!K$2)*VLOOKUP($A8,'FL Ratio'!$A$2:$B$9,2,FALSE)</f>
        <v>0.64953221208397582</v>
      </c>
      <c r="L8" s="4">
        <f>('FL Characterization'!L$4-'FL Characterization'!L$2)*VLOOKUP($A8,'FL Ratio'!$A$2:$B$9,2,FALSE)</f>
        <v>0.6675454412107612</v>
      </c>
      <c r="M8" s="4">
        <f>('FL Characterization'!M$4-'FL Characterization'!M$2)*VLOOKUP($A8,'FL Ratio'!$A$2:$B$9,2,FALSE)</f>
        <v>0.6192034312788488</v>
      </c>
      <c r="N8" s="4">
        <f>('FL Characterization'!N$4-'FL Characterization'!N$2)*VLOOKUP($A8,'FL Ratio'!$A$2:$B$9,2,FALSE)</f>
        <v>0.58412884871232273</v>
      </c>
      <c r="O8" s="4">
        <f>('FL Characterization'!O$4-'FL Characterization'!O$2)*VLOOKUP($A8,'FL Ratio'!$A$2:$B$9,2,FALSE)</f>
        <v>0.53777506723607604</v>
      </c>
      <c r="P8" s="4">
        <f>('FL Characterization'!P$4-'FL Characterization'!P$2)*VLOOKUP($A8,'FL Ratio'!$A$2:$B$9,2,FALSE)</f>
        <v>0.49534947005311714</v>
      </c>
      <c r="Q8" s="4">
        <f>('FL Characterization'!Q$4-'FL Characterization'!Q$2)*VLOOKUP($A8,'FL Ratio'!$A$2:$B$9,2,FALSE)</f>
        <v>0.44580818726668725</v>
      </c>
      <c r="R8" s="4">
        <f>('FL Characterization'!R$4-'FL Characterization'!R$2)*VLOOKUP($A8,'FL Ratio'!$A$2:$B$9,2,FALSE)</f>
        <v>0.4411679818572582</v>
      </c>
      <c r="S8" s="4">
        <f>('FL Characterization'!S$4-'FL Characterization'!S$2)*VLOOKUP($A8,'FL Ratio'!$A$2:$B$9,2,FALSE)</f>
        <v>0.34954202725280137</v>
      </c>
      <c r="T8" s="4">
        <f>('FL Characterization'!T$4-'FL Characterization'!T$2)*VLOOKUP($A8,'FL Ratio'!$A$2:$B$9,2,FALSE)</f>
        <v>0.28920427173708546</v>
      </c>
      <c r="U8" s="4">
        <f>('FL Characterization'!U$4-'FL Characterization'!U$2)*VLOOKUP($A8,'FL Ratio'!$A$2:$B$9,2,FALSE)</f>
        <v>0.34317909278694586</v>
      </c>
      <c r="V8" s="4">
        <f>('FL Characterization'!V$4-'FL Characterization'!V$2)*VLOOKUP($A8,'FL Ratio'!$A$2:$B$9,2,FALSE)</f>
        <v>0.34966572583653777</v>
      </c>
      <c r="W8" s="4">
        <f>('FL Characterization'!W$4-'FL Characterization'!W$2)*VLOOKUP($A8,'FL Ratio'!$A$2:$B$9,2,FALSE)</f>
        <v>0.39959771512525705</v>
      </c>
      <c r="X8" s="4">
        <f>('FL Characterization'!X$4-'FL Characterization'!X$2)*VLOOKUP($A8,'FL Ratio'!$A$2:$B$9,2,FALSE)</f>
        <v>0.19402575414849166</v>
      </c>
      <c r="Y8" s="4">
        <f>('FL Characterization'!Y$4-'FL Characterization'!Y$2)*VLOOKUP($A8,'FL Ratio'!$A$2:$B$9,2,FALSE)</f>
        <v>0.18628705006839716</v>
      </c>
    </row>
    <row r="9" spans="1:25" x14ac:dyDescent="0.3">
      <c r="A9">
        <v>8</v>
      </c>
      <c r="B9" s="4">
        <f>('FL Characterization'!B$4-'FL Characterization'!B$2)*VLOOKUP($A9,'FL Ratio'!$A$2:$B$9,2,FALSE)</f>
        <v>0.21787393598128216</v>
      </c>
      <c r="C9" s="4">
        <f>('FL Characterization'!C$4-'FL Characterization'!C$2)*VLOOKUP($A9,'FL Ratio'!$A$2:$B$9,2,FALSE)</f>
        <v>0.23985155386488788</v>
      </c>
      <c r="D9" s="4">
        <f>('FL Characterization'!D$4-'FL Characterization'!D$2)*VLOOKUP($A9,'FL Ratio'!$A$2:$B$9,2,FALSE)</f>
        <v>0.31218958052234885</v>
      </c>
      <c r="E9" s="4">
        <f>('FL Characterization'!E$4-'FL Characterization'!E$2)*VLOOKUP($A9,'FL Ratio'!$A$2:$B$9,2,FALSE)</f>
        <v>0.35791280092540262</v>
      </c>
      <c r="F9" s="4">
        <f>('FL Characterization'!F$4-'FL Characterization'!F$2)*VLOOKUP($A9,'FL Ratio'!$A$2:$B$9,2,FALSE)</f>
        <v>0.42082409039056118</v>
      </c>
      <c r="G9" s="4">
        <f>('FL Characterization'!G$4-'FL Characterization'!G$2)*VLOOKUP($A9,'FL Ratio'!$A$2:$B$9,2,FALSE)</f>
        <v>0.49191306305614724</v>
      </c>
      <c r="H9" s="4">
        <f>('FL Characterization'!H$4-'FL Characterization'!H$2)*VLOOKUP($A9,'FL Ratio'!$A$2:$B$9,2,FALSE)</f>
        <v>0.4384963941524147</v>
      </c>
      <c r="I9" s="4">
        <f>('FL Characterization'!I$4-'FL Characterization'!I$2)*VLOOKUP($A9,'FL Ratio'!$A$2:$B$9,2,FALSE)</f>
        <v>0.62687877754776133</v>
      </c>
      <c r="J9" s="4">
        <f>('FL Characterization'!J$4-'FL Characterization'!J$2)*VLOOKUP($A9,'FL Ratio'!$A$2:$B$9,2,FALSE)</f>
        <v>0.57509130950299603</v>
      </c>
      <c r="K9" s="4">
        <f>('FL Characterization'!K$4-'FL Characterization'!K$2)*VLOOKUP($A9,'FL Ratio'!$A$2:$B$9,2,FALSE)</f>
        <v>0.64953221208397582</v>
      </c>
      <c r="L9" s="4">
        <f>('FL Characterization'!L$4-'FL Characterization'!L$2)*VLOOKUP($A9,'FL Ratio'!$A$2:$B$9,2,FALSE)</f>
        <v>0.6675454412107612</v>
      </c>
      <c r="M9" s="4">
        <f>('FL Characterization'!M$4-'FL Characterization'!M$2)*VLOOKUP($A9,'FL Ratio'!$A$2:$B$9,2,FALSE)</f>
        <v>0.6192034312788488</v>
      </c>
      <c r="N9" s="4">
        <f>('FL Characterization'!N$4-'FL Characterization'!N$2)*VLOOKUP($A9,'FL Ratio'!$A$2:$B$9,2,FALSE)</f>
        <v>0.58412884871232273</v>
      </c>
      <c r="O9" s="4">
        <f>('FL Characterization'!O$4-'FL Characterization'!O$2)*VLOOKUP($A9,'FL Ratio'!$A$2:$B$9,2,FALSE)</f>
        <v>0.53777506723607604</v>
      </c>
      <c r="P9" s="4">
        <f>('FL Characterization'!P$4-'FL Characterization'!P$2)*VLOOKUP($A9,'FL Ratio'!$A$2:$B$9,2,FALSE)</f>
        <v>0.49534947005311714</v>
      </c>
      <c r="Q9" s="4">
        <f>('FL Characterization'!Q$4-'FL Characterization'!Q$2)*VLOOKUP($A9,'FL Ratio'!$A$2:$B$9,2,FALSE)</f>
        <v>0.44580818726668725</v>
      </c>
      <c r="R9" s="4">
        <f>('FL Characterization'!R$4-'FL Characterization'!R$2)*VLOOKUP($A9,'FL Ratio'!$A$2:$B$9,2,FALSE)</f>
        <v>0.4411679818572582</v>
      </c>
      <c r="S9" s="4">
        <f>('FL Characterization'!S$4-'FL Characterization'!S$2)*VLOOKUP($A9,'FL Ratio'!$A$2:$B$9,2,FALSE)</f>
        <v>0.34954202725280137</v>
      </c>
      <c r="T9" s="4">
        <f>('FL Characterization'!T$4-'FL Characterization'!T$2)*VLOOKUP($A9,'FL Ratio'!$A$2:$B$9,2,FALSE)</f>
        <v>0.28920427173708546</v>
      </c>
      <c r="U9" s="4">
        <f>('FL Characterization'!U$4-'FL Characterization'!U$2)*VLOOKUP($A9,'FL Ratio'!$A$2:$B$9,2,FALSE)</f>
        <v>0.34317909278694586</v>
      </c>
      <c r="V9" s="4">
        <f>('FL Characterization'!V$4-'FL Characterization'!V$2)*VLOOKUP($A9,'FL Ratio'!$A$2:$B$9,2,FALSE)</f>
        <v>0.34966572583653777</v>
      </c>
      <c r="W9" s="4">
        <f>('FL Characterization'!W$4-'FL Characterization'!W$2)*VLOOKUP($A9,'FL Ratio'!$A$2:$B$9,2,FALSE)</f>
        <v>0.39959771512525705</v>
      </c>
      <c r="X9" s="4">
        <f>('FL Characterization'!X$4-'FL Characterization'!X$2)*VLOOKUP($A9,'FL Ratio'!$A$2:$B$9,2,FALSE)</f>
        <v>0.19402575414849166</v>
      </c>
      <c r="Y9" s="4">
        <f>('FL Characterization'!Y$4-'FL Characterization'!Y$2)*VLOOKUP($A9,'FL Ratio'!$A$2:$B$9,2,FALSE)</f>
        <v>0.18628705006839716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1.2080524369242349</v>
      </c>
      <c r="C2" s="4">
        <f>('FL Characterization'!C$2-'FL Characterization'!C$3)*VLOOKUP($A2,'FL Ratio'!$A$2:$B$9,2,FALSE)</f>
        <v>1.2784701184951541</v>
      </c>
      <c r="D2" s="4">
        <f>('FL Characterization'!D$2-'FL Characterization'!D$3)*VLOOKUP($A2,'FL Ratio'!$A$2:$B$9,2,FALSE)</f>
        <v>1.3500342747446057</v>
      </c>
      <c r="E2" s="4">
        <f>('FL Characterization'!E$2-'FL Characterization'!E$3)*VLOOKUP($A2,'FL Ratio'!$A$2:$B$9,2,FALSE)</f>
        <v>1.411400840432373</v>
      </c>
      <c r="F2" s="4">
        <f>('FL Characterization'!F$2-'FL Characterization'!F$3)*VLOOKUP($A2,'FL Ratio'!$A$2:$B$9,2,FALSE)</f>
        <v>1.4274213155455511</v>
      </c>
      <c r="G2" s="4">
        <f>('FL Characterization'!G$2-'FL Characterization'!G$3)*VLOOKUP($A2,'FL Ratio'!$A$2:$B$9,2,FALSE)</f>
        <v>1.4931625872435084</v>
      </c>
      <c r="H2" s="4">
        <f>('FL Characterization'!H$2-'FL Characterization'!H$3)*VLOOKUP($A2,'FL Ratio'!$A$2:$B$9,2,FALSE)</f>
        <v>1.4855294795153839</v>
      </c>
      <c r="I2" s="4">
        <f>('FL Characterization'!I$2-'FL Characterization'!I$3)*VLOOKUP($A2,'FL Ratio'!$A$2:$B$9,2,FALSE)</f>
        <v>1.4041720158803626</v>
      </c>
      <c r="J2" s="4">
        <f>('FL Characterization'!J$2-'FL Characterization'!J$3)*VLOOKUP($A2,'FL Ratio'!$A$2:$B$9,2,FALSE)</f>
        <v>1.2722369166902903</v>
      </c>
      <c r="K2" s="4">
        <f>('FL Characterization'!K$2-'FL Characterization'!K$3)*VLOOKUP($A2,'FL Ratio'!$A$2:$B$9,2,FALSE)</f>
        <v>1.8682438464799356</v>
      </c>
      <c r="L2" s="4">
        <f>('FL Characterization'!L$2-'FL Characterization'!L$3)*VLOOKUP($A2,'FL Ratio'!$A$2:$B$9,2,FALSE)</f>
        <v>1.8244153263350882</v>
      </c>
      <c r="M2" s="4">
        <f>('FL Characterization'!M$2-'FL Characterization'!M$3)*VLOOKUP($A2,'FL Ratio'!$A$2:$B$9,2,FALSE)</f>
        <v>1.6799595168399901</v>
      </c>
      <c r="N2" s="4">
        <f>('FL Characterization'!N$2-'FL Characterization'!N$3)*VLOOKUP($A2,'FL Ratio'!$A$2:$B$9,2,FALSE)</f>
        <v>1.6391389842069763</v>
      </c>
      <c r="O2" s="4">
        <f>('FL Characterization'!O$2-'FL Characterization'!O$3)*VLOOKUP($A2,'FL Ratio'!$A$2:$B$9,2,FALSE)</f>
        <v>1.6458760314626688</v>
      </c>
      <c r="P2" s="4">
        <f>('FL Characterization'!P$2-'FL Characterization'!P$3)*VLOOKUP($A2,'FL Ratio'!$A$2:$B$9,2,FALSE)</f>
        <v>1.5679006681293184</v>
      </c>
      <c r="Q2" s="4">
        <f>('FL Characterization'!Q$2-'FL Characterization'!Q$3)*VLOOKUP($A2,'FL Ratio'!$A$2:$B$9,2,FALSE)</f>
        <v>1.4372146229311209</v>
      </c>
      <c r="R2" s="4">
        <f>('FL Characterization'!R$2-'FL Characterization'!R$3)*VLOOKUP($A2,'FL Ratio'!$A$2:$B$9,2,FALSE)</f>
        <v>1.2916666454527892</v>
      </c>
      <c r="S2" s="4">
        <f>('FL Characterization'!S$2-'FL Characterization'!S$3)*VLOOKUP($A2,'FL Ratio'!$A$2:$B$9,2,FALSE)</f>
        <v>1.2453309662083085</v>
      </c>
      <c r="T2" s="4">
        <f>('FL Characterization'!T$2-'FL Characterization'!T$3)*VLOOKUP($A2,'FL Ratio'!$A$2:$B$9,2,FALSE)</f>
        <v>0.78280989346338214</v>
      </c>
      <c r="U2" s="4">
        <f>('FL Characterization'!U$2-'FL Characterization'!U$3)*VLOOKUP($A2,'FL Ratio'!$A$2:$B$9,2,FALSE)</f>
        <v>0.8371437421099408</v>
      </c>
      <c r="V2" s="4">
        <f>('FL Characterization'!V$2-'FL Characterization'!V$3)*VLOOKUP($A2,'FL Ratio'!$A$2:$B$9,2,FALSE)</f>
        <v>0.91526694033604938</v>
      </c>
      <c r="W2" s="4">
        <f>('FL Characterization'!W$2-'FL Characterization'!W$3)*VLOOKUP($A2,'FL Ratio'!$A$2:$B$9,2,FALSE)</f>
        <v>0.93710728296209389</v>
      </c>
      <c r="X2" s="4">
        <f>('FL Characterization'!X$2-'FL Characterization'!X$3)*VLOOKUP($A2,'FL Ratio'!$A$2:$B$9,2,FALSE)</f>
        <v>0.97733949306270262</v>
      </c>
      <c r="Y2" s="4">
        <f>('FL Characterization'!Y$2-'FL Characterization'!Y$3)*VLOOKUP($A2,'FL Ratio'!$A$2:$B$9,2,FALSE)</f>
        <v>1.0788025021128314</v>
      </c>
    </row>
    <row r="3" spans="1:25" x14ac:dyDescent="0.3">
      <c r="A3">
        <v>2</v>
      </c>
      <c r="B3" s="4">
        <f>('FL Characterization'!B$2-'FL Characterization'!B$3)*VLOOKUP($A3,'FL Ratio'!$A$2:$B$9,2,FALSE)</f>
        <v>1.0067103641035291</v>
      </c>
      <c r="C3" s="4">
        <f>('FL Characterization'!C$2-'FL Characterization'!C$3)*VLOOKUP($A3,'FL Ratio'!$A$2:$B$9,2,FALSE)</f>
        <v>1.0653917654126284</v>
      </c>
      <c r="D3" s="4">
        <f>('FL Characterization'!D$2-'FL Characterization'!D$3)*VLOOKUP($A3,'FL Ratio'!$A$2:$B$9,2,FALSE)</f>
        <v>1.1250285622871712</v>
      </c>
      <c r="E3" s="4">
        <f>('FL Characterization'!E$2-'FL Characterization'!E$3)*VLOOKUP($A3,'FL Ratio'!$A$2:$B$9,2,FALSE)</f>
        <v>1.1761673670269772</v>
      </c>
      <c r="F3" s="4">
        <f>('FL Characterization'!F$2-'FL Characterization'!F$3)*VLOOKUP($A3,'FL Ratio'!$A$2:$B$9,2,FALSE)</f>
        <v>1.1895177629546256</v>
      </c>
      <c r="G3" s="4">
        <f>('FL Characterization'!G$2-'FL Characterization'!G$3)*VLOOKUP($A3,'FL Ratio'!$A$2:$B$9,2,FALSE)</f>
        <v>1.2443021560362568</v>
      </c>
      <c r="H3" s="4">
        <f>('FL Characterization'!H$2-'FL Characterization'!H$3)*VLOOKUP($A3,'FL Ratio'!$A$2:$B$9,2,FALSE)</f>
        <v>1.2379412329294865</v>
      </c>
      <c r="I3" s="4">
        <f>('FL Characterization'!I$2-'FL Characterization'!I$3)*VLOOKUP($A3,'FL Ratio'!$A$2:$B$9,2,FALSE)</f>
        <v>1.1701433465669686</v>
      </c>
      <c r="J3" s="4">
        <f>('FL Characterization'!J$2-'FL Characterization'!J$3)*VLOOKUP($A3,'FL Ratio'!$A$2:$B$9,2,FALSE)</f>
        <v>1.0601974305752417</v>
      </c>
      <c r="K3" s="4">
        <f>('FL Characterization'!K$2-'FL Characterization'!K$3)*VLOOKUP($A3,'FL Ratio'!$A$2:$B$9,2,FALSE)</f>
        <v>1.5568698720666128</v>
      </c>
      <c r="L3" s="4">
        <f>('FL Characterization'!L$2-'FL Characterization'!L$3)*VLOOKUP($A3,'FL Ratio'!$A$2:$B$9,2,FALSE)</f>
        <v>1.52034610527924</v>
      </c>
      <c r="M3" s="4">
        <f>('FL Characterization'!M$2-'FL Characterization'!M$3)*VLOOKUP($A3,'FL Ratio'!$A$2:$B$9,2,FALSE)</f>
        <v>1.399966264033325</v>
      </c>
      <c r="N3" s="4">
        <f>('FL Characterization'!N$2-'FL Characterization'!N$3)*VLOOKUP($A3,'FL Ratio'!$A$2:$B$9,2,FALSE)</f>
        <v>1.3659491535058135</v>
      </c>
      <c r="O3" s="4">
        <f>('FL Characterization'!O$2-'FL Characterization'!O$3)*VLOOKUP($A3,'FL Ratio'!$A$2:$B$9,2,FALSE)</f>
        <v>1.3715633595522239</v>
      </c>
      <c r="P3" s="4">
        <f>('FL Characterization'!P$2-'FL Characterization'!P$3)*VLOOKUP($A3,'FL Ratio'!$A$2:$B$9,2,FALSE)</f>
        <v>1.3065838901077651</v>
      </c>
      <c r="Q3" s="4">
        <f>('FL Characterization'!Q$2-'FL Characterization'!Q$3)*VLOOKUP($A3,'FL Ratio'!$A$2:$B$9,2,FALSE)</f>
        <v>1.1976788524426007</v>
      </c>
      <c r="R3" s="4">
        <f>('FL Characterization'!R$2-'FL Characterization'!R$3)*VLOOKUP($A3,'FL Ratio'!$A$2:$B$9,2,FALSE)</f>
        <v>1.0763888712106575</v>
      </c>
      <c r="S3" s="4">
        <f>('FL Characterization'!S$2-'FL Characterization'!S$3)*VLOOKUP($A3,'FL Ratio'!$A$2:$B$9,2,FALSE)</f>
        <v>1.0377758051735904</v>
      </c>
      <c r="T3" s="4">
        <f>('FL Characterization'!T$2-'FL Characterization'!T$3)*VLOOKUP($A3,'FL Ratio'!$A$2:$B$9,2,FALSE)</f>
        <v>0.65234157788615166</v>
      </c>
      <c r="U3" s="4">
        <f>('FL Characterization'!U$2-'FL Characterization'!U$3)*VLOOKUP($A3,'FL Ratio'!$A$2:$B$9,2,FALSE)</f>
        <v>0.69761978509161726</v>
      </c>
      <c r="V3" s="4">
        <f>('FL Characterization'!V$2-'FL Characterization'!V$3)*VLOOKUP($A3,'FL Ratio'!$A$2:$B$9,2,FALSE)</f>
        <v>0.76272245028004104</v>
      </c>
      <c r="W3" s="4">
        <f>('FL Characterization'!W$2-'FL Characterization'!W$3)*VLOOKUP($A3,'FL Ratio'!$A$2:$B$9,2,FALSE)</f>
        <v>0.78092273580174487</v>
      </c>
      <c r="X3" s="4">
        <f>('FL Characterization'!X$2-'FL Characterization'!X$3)*VLOOKUP($A3,'FL Ratio'!$A$2:$B$9,2,FALSE)</f>
        <v>0.81444957755225211</v>
      </c>
      <c r="Y3" s="4">
        <f>('FL Characterization'!Y$2-'FL Characterization'!Y$3)*VLOOKUP($A3,'FL Ratio'!$A$2:$B$9,2,FALSE)</f>
        <v>0.89900208509402602</v>
      </c>
    </row>
    <row r="4" spans="1:25" x14ac:dyDescent="0.3">
      <c r="A4">
        <v>3</v>
      </c>
      <c r="B4" s="4">
        <f>('FL Characterization'!B$2-'FL Characterization'!B$3)*VLOOKUP($A4,'FL Ratio'!$A$2:$B$9,2,FALSE)</f>
        <v>0.80536829128282328</v>
      </c>
      <c r="C4" s="4">
        <f>('FL Characterization'!C$2-'FL Characterization'!C$3)*VLOOKUP($A4,'FL Ratio'!$A$2:$B$9,2,FALSE)</f>
        <v>0.85231341233010272</v>
      </c>
      <c r="D4" s="4">
        <f>('FL Characterization'!D$2-'FL Characterization'!D$3)*VLOOKUP($A4,'FL Ratio'!$A$2:$B$9,2,FALSE)</f>
        <v>0.90002284982973701</v>
      </c>
      <c r="E4" s="4">
        <f>('FL Characterization'!E$2-'FL Characterization'!E$3)*VLOOKUP($A4,'FL Ratio'!$A$2:$B$9,2,FALSE)</f>
        <v>0.94093389362158186</v>
      </c>
      <c r="F4" s="4">
        <f>('FL Characterization'!F$2-'FL Characterization'!F$3)*VLOOKUP($A4,'FL Ratio'!$A$2:$B$9,2,FALSE)</f>
        <v>0.95161421036370064</v>
      </c>
      <c r="G4" s="4">
        <f>('FL Characterization'!G$2-'FL Characterization'!G$3)*VLOOKUP($A4,'FL Ratio'!$A$2:$B$9,2,FALSE)</f>
        <v>0.9954417248290055</v>
      </c>
      <c r="H4" s="4">
        <f>('FL Characterization'!H$2-'FL Characterization'!H$3)*VLOOKUP($A4,'FL Ratio'!$A$2:$B$9,2,FALSE)</f>
        <v>0.99035298634358926</v>
      </c>
      <c r="I4" s="4">
        <f>('FL Characterization'!I$2-'FL Characterization'!I$3)*VLOOKUP($A4,'FL Ratio'!$A$2:$B$9,2,FALSE)</f>
        <v>0.93611467725357489</v>
      </c>
      <c r="J4" s="4">
        <f>('FL Characterization'!J$2-'FL Characterization'!J$3)*VLOOKUP($A4,'FL Ratio'!$A$2:$B$9,2,FALSE)</f>
        <v>0.84815794446019355</v>
      </c>
      <c r="K4" s="4">
        <f>('FL Characterization'!K$2-'FL Characterization'!K$3)*VLOOKUP($A4,'FL Ratio'!$A$2:$B$9,2,FALSE)</f>
        <v>1.2454958976532902</v>
      </c>
      <c r="L4" s="4">
        <f>('FL Characterization'!L$2-'FL Characterization'!L$3)*VLOOKUP($A4,'FL Ratio'!$A$2:$B$9,2,FALSE)</f>
        <v>1.216276884223392</v>
      </c>
      <c r="M4" s="4">
        <f>('FL Characterization'!M$2-'FL Characterization'!M$3)*VLOOKUP($A4,'FL Ratio'!$A$2:$B$9,2,FALSE)</f>
        <v>1.1199730112266599</v>
      </c>
      <c r="N4" s="4">
        <f>('FL Characterization'!N$2-'FL Characterization'!N$3)*VLOOKUP($A4,'FL Ratio'!$A$2:$B$9,2,FALSE)</f>
        <v>1.0927593228046508</v>
      </c>
      <c r="O4" s="4">
        <f>('FL Characterization'!O$2-'FL Characterization'!O$3)*VLOOKUP($A4,'FL Ratio'!$A$2:$B$9,2,FALSE)</f>
        <v>1.0972506876417791</v>
      </c>
      <c r="P4" s="4">
        <f>('FL Characterization'!P$2-'FL Characterization'!P$3)*VLOOKUP($A4,'FL Ratio'!$A$2:$B$9,2,FALSE)</f>
        <v>1.0452671120862123</v>
      </c>
      <c r="Q4" s="4">
        <f>('FL Characterization'!Q$2-'FL Characterization'!Q$3)*VLOOKUP($A4,'FL Ratio'!$A$2:$B$9,2,FALSE)</f>
        <v>0.9581430819540806</v>
      </c>
      <c r="R4" s="4">
        <f>('FL Characterization'!R$2-'FL Characterization'!R$3)*VLOOKUP($A4,'FL Ratio'!$A$2:$B$9,2,FALSE)</f>
        <v>0.86111109696852595</v>
      </c>
      <c r="S4" s="4">
        <f>('FL Characterization'!S$2-'FL Characterization'!S$3)*VLOOKUP($A4,'FL Ratio'!$A$2:$B$9,2,FALSE)</f>
        <v>0.83022064413887231</v>
      </c>
      <c r="T4" s="4">
        <f>('FL Characterization'!T$2-'FL Characterization'!T$3)*VLOOKUP($A4,'FL Ratio'!$A$2:$B$9,2,FALSE)</f>
        <v>0.52187326230892139</v>
      </c>
      <c r="U4" s="4">
        <f>('FL Characterization'!U$2-'FL Characterization'!U$3)*VLOOKUP($A4,'FL Ratio'!$A$2:$B$9,2,FALSE)</f>
        <v>0.55809582807329383</v>
      </c>
      <c r="V4" s="4">
        <f>('FL Characterization'!V$2-'FL Characterization'!V$3)*VLOOKUP($A4,'FL Ratio'!$A$2:$B$9,2,FALSE)</f>
        <v>0.61017796022403281</v>
      </c>
      <c r="W4" s="4">
        <f>('FL Characterization'!W$2-'FL Characterization'!W$3)*VLOOKUP($A4,'FL Ratio'!$A$2:$B$9,2,FALSE)</f>
        <v>0.62473818864139596</v>
      </c>
      <c r="X4" s="4">
        <f>('FL Characterization'!X$2-'FL Characterization'!X$3)*VLOOKUP($A4,'FL Ratio'!$A$2:$B$9,2,FALSE)</f>
        <v>0.65155966204180171</v>
      </c>
      <c r="Y4" s="4">
        <f>('FL Characterization'!Y$2-'FL Characterization'!Y$3)*VLOOKUP($A4,'FL Ratio'!$A$2:$B$9,2,FALSE)</f>
        <v>0.71920166807522079</v>
      </c>
    </row>
    <row r="5" spans="1:25" x14ac:dyDescent="0.3">
      <c r="A5">
        <v>4</v>
      </c>
      <c r="B5" s="4">
        <f>('FL Characterization'!B$2-'FL Characterization'!B$3)*VLOOKUP($A5,'FL Ratio'!$A$2:$B$9,2,FALSE)</f>
        <v>0.60402621846211746</v>
      </c>
      <c r="C5" s="4">
        <f>('FL Characterization'!C$2-'FL Characterization'!C$3)*VLOOKUP($A5,'FL Ratio'!$A$2:$B$9,2,FALSE)</f>
        <v>0.63923505924757706</v>
      </c>
      <c r="D5" s="4">
        <f>('FL Characterization'!D$2-'FL Characterization'!D$3)*VLOOKUP($A5,'FL Ratio'!$A$2:$B$9,2,FALSE)</f>
        <v>0.67501713737230284</v>
      </c>
      <c r="E5" s="4">
        <f>('FL Characterization'!E$2-'FL Characterization'!E$3)*VLOOKUP($A5,'FL Ratio'!$A$2:$B$9,2,FALSE)</f>
        <v>0.70570042021618651</v>
      </c>
      <c r="F5" s="4">
        <f>('FL Characterization'!F$2-'FL Characterization'!F$3)*VLOOKUP($A5,'FL Ratio'!$A$2:$B$9,2,FALSE)</f>
        <v>0.71371065777277554</v>
      </c>
      <c r="G5" s="4">
        <f>('FL Characterization'!G$2-'FL Characterization'!G$3)*VLOOKUP($A5,'FL Ratio'!$A$2:$B$9,2,FALSE)</f>
        <v>0.74658129362175418</v>
      </c>
      <c r="H5" s="4">
        <f>('FL Characterization'!H$2-'FL Characterization'!H$3)*VLOOKUP($A5,'FL Ratio'!$A$2:$B$9,2,FALSE)</f>
        <v>0.74276473975769197</v>
      </c>
      <c r="I5" s="4">
        <f>('FL Characterization'!I$2-'FL Characterization'!I$3)*VLOOKUP($A5,'FL Ratio'!$A$2:$B$9,2,FALSE)</f>
        <v>0.70208600794018128</v>
      </c>
      <c r="J5" s="4">
        <f>('FL Characterization'!J$2-'FL Characterization'!J$3)*VLOOKUP($A5,'FL Ratio'!$A$2:$B$9,2,FALSE)</f>
        <v>0.63611845834514513</v>
      </c>
      <c r="K5" s="4">
        <f>('FL Characterization'!K$2-'FL Characterization'!K$3)*VLOOKUP($A5,'FL Ratio'!$A$2:$B$9,2,FALSE)</f>
        <v>0.93412192323996779</v>
      </c>
      <c r="L5" s="4">
        <f>('FL Characterization'!L$2-'FL Characterization'!L$3)*VLOOKUP($A5,'FL Ratio'!$A$2:$B$9,2,FALSE)</f>
        <v>0.91220766316754409</v>
      </c>
      <c r="M5" s="4">
        <f>('FL Characterization'!M$2-'FL Characterization'!M$3)*VLOOKUP($A5,'FL Ratio'!$A$2:$B$9,2,FALSE)</f>
        <v>0.83997975841999506</v>
      </c>
      <c r="N5" s="4">
        <f>('FL Characterization'!N$2-'FL Characterization'!N$3)*VLOOKUP($A5,'FL Ratio'!$A$2:$B$9,2,FALSE)</f>
        <v>0.81956949210348817</v>
      </c>
      <c r="O5" s="4">
        <f>('FL Characterization'!O$2-'FL Characterization'!O$3)*VLOOKUP($A5,'FL Ratio'!$A$2:$B$9,2,FALSE)</f>
        <v>0.8229380157313344</v>
      </c>
      <c r="P5" s="4">
        <f>('FL Characterization'!P$2-'FL Characterization'!P$3)*VLOOKUP($A5,'FL Ratio'!$A$2:$B$9,2,FALSE)</f>
        <v>0.78395033406465919</v>
      </c>
      <c r="Q5" s="4">
        <f>('FL Characterization'!Q$2-'FL Characterization'!Q$3)*VLOOKUP($A5,'FL Ratio'!$A$2:$B$9,2,FALSE)</f>
        <v>0.71860731146556045</v>
      </c>
      <c r="R5" s="4">
        <f>('FL Characterization'!R$2-'FL Characterization'!R$3)*VLOOKUP($A5,'FL Ratio'!$A$2:$B$9,2,FALSE)</f>
        <v>0.6458333227263946</v>
      </c>
      <c r="S5" s="4">
        <f>('FL Characterization'!S$2-'FL Characterization'!S$3)*VLOOKUP($A5,'FL Ratio'!$A$2:$B$9,2,FALSE)</f>
        <v>0.62266548310415426</v>
      </c>
      <c r="T5" s="4">
        <f>('FL Characterization'!T$2-'FL Characterization'!T$3)*VLOOKUP($A5,'FL Ratio'!$A$2:$B$9,2,FALSE)</f>
        <v>0.39140494673169107</v>
      </c>
      <c r="U5" s="4">
        <f>('FL Characterization'!U$2-'FL Characterization'!U$3)*VLOOKUP($A5,'FL Ratio'!$A$2:$B$9,2,FALSE)</f>
        <v>0.4185718710549704</v>
      </c>
      <c r="V5" s="4">
        <f>('FL Characterization'!V$2-'FL Characterization'!V$3)*VLOOKUP($A5,'FL Ratio'!$A$2:$B$9,2,FALSE)</f>
        <v>0.45763347016802469</v>
      </c>
      <c r="W5" s="4">
        <f>('FL Characterization'!W$2-'FL Characterization'!W$3)*VLOOKUP($A5,'FL Ratio'!$A$2:$B$9,2,FALSE)</f>
        <v>0.46855364148104695</v>
      </c>
      <c r="X5" s="4">
        <f>('FL Characterization'!X$2-'FL Characterization'!X$3)*VLOOKUP($A5,'FL Ratio'!$A$2:$B$9,2,FALSE)</f>
        <v>0.48866974653135131</v>
      </c>
      <c r="Y5" s="4">
        <f>('FL Characterization'!Y$2-'FL Characterization'!Y$3)*VLOOKUP($A5,'FL Ratio'!$A$2:$B$9,2,FALSE)</f>
        <v>0.53940125105641568</v>
      </c>
    </row>
    <row r="6" spans="1:25" x14ac:dyDescent="0.3">
      <c r="A6">
        <v>5</v>
      </c>
      <c r="B6" s="4">
        <f>('FL Characterization'!B$2-'FL Characterization'!B$3)*VLOOKUP($A6,'FL Ratio'!$A$2:$B$9,2,FALSE)</f>
        <v>0.60402621846211746</v>
      </c>
      <c r="C6" s="4">
        <f>('FL Characterization'!C$2-'FL Characterization'!C$3)*VLOOKUP($A6,'FL Ratio'!$A$2:$B$9,2,FALSE)</f>
        <v>0.63923505924757706</v>
      </c>
      <c r="D6" s="4">
        <f>('FL Characterization'!D$2-'FL Characterization'!D$3)*VLOOKUP($A6,'FL Ratio'!$A$2:$B$9,2,FALSE)</f>
        <v>0.67501713737230284</v>
      </c>
      <c r="E6" s="4">
        <f>('FL Characterization'!E$2-'FL Characterization'!E$3)*VLOOKUP($A6,'FL Ratio'!$A$2:$B$9,2,FALSE)</f>
        <v>0.70570042021618651</v>
      </c>
      <c r="F6" s="4">
        <f>('FL Characterization'!F$2-'FL Characterization'!F$3)*VLOOKUP($A6,'FL Ratio'!$A$2:$B$9,2,FALSE)</f>
        <v>0.71371065777277554</v>
      </c>
      <c r="G6" s="4">
        <f>('FL Characterization'!G$2-'FL Characterization'!G$3)*VLOOKUP($A6,'FL Ratio'!$A$2:$B$9,2,FALSE)</f>
        <v>0.74658129362175418</v>
      </c>
      <c r="H6" s="4">
        <f>('FL Characterization'!H$2-'FL Characterization'!H$3)*VLOOKUP($A6,'FL Ratio'!$A$2:$B$9,2,FALSE)</f>
        <v>0.74276473975769197</v>
      </c>
      <c r="I6" s="4">
        <f>('FL Characterization'!I$2-'FL Characterization'!I$3)*VLOOKUP($A6,'FL Ratio'!$A$2:$B$9,2,FALSE)</f>
        <v>0.70208600794018128</v>
      </c>
      <c r="J6" s="4">
        <f>('FL Characterization'!J$2-'FL Characterization'!J$3)*VLOOKUP($A6,'FL Ratio'!$A$2:$B$9,2,FALSE)</f>
        <v>0.63611845834514513</v>
      </c>
      <c r="K6" s="4">
        <f>('FL Characterization'!K$2-'FL Characterization'!K$3)*VLOOKUP($A6,'FL Ratio'!$A$2:$B$9,2,FALSE)</f>
        <v>0.93412192323996779</v>
      </c>
      <c r="L6" s="4">
        <f>('FL Characterization'!L$2-'FL Characterization'!L$3)*VLOOKUP($A6,'FL Ratio'!$A$2:$B$9,2,FALSE)</f>
        <v>0.91220766316754409</v>
      </c>
      <c r="M6" s="4">
        <f>('FL Characterization'!M$2-'FL Characterization'!M$3)*VLOOKUP($A6,'FL Ratio'!$A$2:$B$9,2,FALSE)</f>
        <v>0.83997975841999506</v>
      </c>
      <c r="N6" s="4">
        <f>('FL Characterization'!N$2-'FL Characterization'!N$3)*VLOOKUP($A6,'FL Ratio'!$A$2:$B$9,2,FALSE)</f>
        <v>0.81956949210348817</v>
      </c>
      <c r="O6" s="4">
        <f>('FL Characterization'!O$2-'FL Characterization'!O$3)*VLOOKUP($A6,'FL Ratio'!$A$2:$B$9,2,FALSE)</f>
        <v>0.8229380157313344</v>
      </c>
      <c r="P6" s="4">
        <f>('FL Characterization'!P$2-'FL Characterization'!P$3)*VLOOKUP($A6,'FL Ratio'!$A$2:$B$9,2,FALSE)</f>
        <v>0.78395033406465919</v>
      </c>
      <c r="Q6" s="4">
        <f>('FL Characterization'!Q$2-'FL Characterization'!Q$3)*VLOOKUP($A6,'FL Ratio'!$A$2:$B$9,2,FALSE)</f>
        <v>0.71860731146556045</v>
      </c>
      <c r="R6" s="4">
        <f>('FL Characterization'!R$2-'FL Characterization'!R$3)*VLOOKUP($A6,'FL Ratio'!$A$2:$B$9,2,FALSE)</f>
        <v>0.6458333227263946</v>
      </c>
      <c r="S6" s="4">
        <f>('FL Characterization'!S$2-'FL Characterization'!S$3)*VLOOKUP($A6,'FL Ratio'!$A$2:$B$9,2,FALSE)</f>
        <v>0.62266548310415426</v>
      </c>
      <c r="T6" s="4">
        <f>('FL Characterization'!T$2-'FL Characterization'!T$3)*VLOOKUP($A6,'FL Ratio'!$A$2:$B$9,2,FALSE)</f>
        <v>0.39140494673169107</v>
      </c>
      <c r="U6" s="4">
        <f>('FL Characterization'!U$2-'FL Characterization'!U$3)*VLOOKUP($A6,'FL Ratio'!$A$2:$B$9,2,FALSE)</f>
        <v>0.4185718710549704</v>
      </c>
      <c r="V6" s="4">
        <f>('FL Characterization'!V$2-'FL Characterization'!V$3)*VLOOKUP($A6,'FL Ratio'!$A$2:$B$9,2,FALSE)</f>
        <v>0.45763347016802469</v>
      </c>
      <c r="W6" s="4">
        <f>('FL Characterization'!W$2-'FL Characterization'!W$3)*VLOOKUP($A6,'FL Ratio'!$A$2:$B$9,2,FALSE)</f>
        <v>0.46855364148104695</v>
      </c>
      <c r="X6" s="4">
        <f>('FL Characterization'!X$2-'FL Characterization'!X$3)*VLOOKUP($A6,'FL Ratio'!$A$2:$B$9,2,FALSE)</f>
        <v>0.48866974653135131</v>
      </c>
      <c r="Y6" s="4">
        <f>('FL Characterization'!Y$2-'FL Characterization'!Y$3)*VLOOKUP($A6,'FL Ratio'!$A$2:$B$9,2,FALSE)</f>
        <v>0.53940125105641568</v>
      </c>
    </row>
    <row r="7" spans="1:25" x14ac:dyDescent="0.3">
      <c r="A7">
        <v>6</v>
      </c>
      <c r="B7" s="4">
        <f>('FL Characterization'!B$2-'FL Characterization'!B$3)*VLOOKUP($A7,'FL Ratio'!$A$2:$B$9,2,FALSE)</f>
        <v>0.60402621846211746</v>
      </c>
      <c r="C7" s="4">
        <f>('FL Characterization'!C$2-'FL Characterization'!C$3)*VLOOKUP($A7,'FL Ratio'!$A$2:$B$9,2,FALSE)</f>
        <v>0.63923505924757706</v>
      </c>
      <c r="D7" s="4">
        <f>('FL Characterization'!D$2-'FL Characterization'!D$3)*VLOOKUP($A7,'FL Ratio'!$A$2:$B$9,2,FALSE)</f>
        <v>0.67501713737230284</v>
      </c>
      <c r="E7" s="4">
        <f>('FL Characterization'!E$2-'FL Characterization'!E$3)*VLOOKUP($A7,'FL Ratio'!$A$2:$B$9,2,FALSE)</f>
        <v>0.70570042021618651</v>
      </c>
      <c r="F7" s="4">
        <f>('FL Characterization'!F$2-'FL Characterization'!F$3)*VLOOKUP($A7,'FL Ratio'!$A$2:$B$9,2,FALSE)</f>
        <v>0.71371065777277554</v>
      </c>
      <c r="G7" s="4">
        <f>('FL Characterization'!G$2-'FL Characterization'!G$3)*VLOOKUP($A7,'FL Ratio'!$A$2:$B$9,2,FALSE)</f>
        <v>0.74658129362175418</v>
      </c>
      <c r="H7" s="4">
        <f>('FL Characterization'!H$2-'FL Characterization'!H$3)*VLOOKUP($A7,'FL Ratio'!$A$2:$B$9,2,FALSE)</f>
        <v>0.74276473975769197</v>
      </c>
      <c r="I7" s="4">
        <f>('FL Characterization'!I$2-'FL Characterization'!I$3)*VLOOKUP($A7,'FL Ratio'!$A$2:$B$9,2,FALSE)</f>
        <v>0.70208600794018128</v>
      </c>
      <c r="J7" s="4">
        <f>('FL Characterization'!J$2-'FL Characterization'!J$3)*VLOOKUP($A7,'FL Ratio'!$A$2:$B$9,2,FALSE)</f>
        <v>0.63611845834514513</v>
      </c>
      <c r="K7" s="4">
        <f>('FL Characterization'!K$2-'FL Characterization'!K$3)*VLOOKUP($A7,'FL Ratio'!$A$2:$B$9,2,FALSE)</f>
        <v>0.93412192323996779</v>
      </c>
      <c r="L7" s="4">
        <f>('FL Characterization'!L$2-'FL Characterization'!L$3)*VLOOKUP($A7,'FL Ratio'!$A$2:$B$9,2,FALSE)</f>
        <v>0.91220766316754409</v>
      </c>
      <c r="M7" s="4">
        <f>('FL Characterization'!M$2-'FL Characterization'!M$3)*VLOOKUP($A7,'FL Ratio'!$A$2:$B$9,2,FALSE)</f>
        <v>0.83997975841999506</v>
      </c>
      <c r="N7" s="4">
        <f>('FL Characterization'!N$2-'FL Characterization'!N$3)*VLOOKUP($A7,'FL Ratio'!$A$2:$B$9,2,FALSE)</f>
        <v>0.81956949210348817</v>
      </c>
      <c r="O7" s="4">
        <f>('FL Characterization'!O$2-'FL Characterization'!O$3)*VLOOKUP($A7,'FL Ratio'!$A$2:$B$9,2,FALSE)</f>
        <v>0.8229380157313344</v>
      </c>
      <c r="P7" s="4">
        <f>('FL Characterization'!P$2-'FL Characterization'!P$3)*VLOOKUP($A7,'FL Ratio'!$A$2:$B$9,2,FALSE)</f>
        <v>0.78395033406465919</v>
      </c>
      <c r="Q7" s="4">
        <f>('FL Characterization'!Q$2-'FL Characterization'!Q$3)*VLOOKUP($A7,'FL Ratio'!$A$2:$B$9,2,FALSE)</f>
        <v>0.71860731146556045</v>
      </c>
      <c r="R7" s="4">
        <f>('FL Characterization'!R$2-'FL Characterization'!R$3)*VLOOKUP($A7,'FL Ratio'!$A$2:$B$9,2,FALSE)</f>
        <v>0.6458333227263946</v>
      </c>
      <c r="S7" s="4">
        <f>('FL Characterization'!S$2-'FL Characterization'!S$3)*VLOOKUP($A7,'FL Ratio'!$A$2:$B$9,2,FALSE)</f>
        <v>0.62266548310415426</v>
      </c>
      <c r="T7" s="4">
        <f>('FL Characterization'!T$2-'FL Characterization'!T$3)*VLOOKUP($A7,'FL Ratio'!$A$2:$B$9,2,FALSE)</f>
        <v>0.39140494673169107</v>
      </c>
      <c r="U7" s="4">
        <f>('FL Characterization'!U$2-'FL Characterization'!U$3)*VLOOKUP($A7,'FL Ratio'!$A$2:$B$9,2,FALSE)</f>
        <v>0.4185718710549704</v>
      </c>
      <c r="V7" s="4">
        <f>('FL Characterization'!V$2-'FL Characterization'!V$3)*VLOOKUP($A7,'FL Ratio'!$A$2:$B$9,2,FALSE)</f>
        <v>0.45763347016802469</v>
      </c>
      <c r="W7" s="4">
        <f>('FL Characterization'!W$2-'FL Characterization'!W$3)*VLOOKUP($A7,'FL Ratio'!$A$2:$B$9,2,FALSE)</f>
        <v>0.46855364148104695</v>
      </c>
      <c r="X7" s="4">
        <f>('FL Characterization'!X$2-'FL Characterization'!X$3)*VLOOKUP($A7,'FL Ratio'!$A$2:$B$9,2,FALSE)</f>
        <v>0.48866974653135131</v>
      </c>
      <c r="Y7" s="4">
        <f>('FL Characterization'!Y$2-'FL Characterization'!Y$3)*VLOOKUP($A7,'FL Ratio'!$A$2:$B$9,2,FALSE)</f>
        <v>0.53940125105641568</v>
      </c>
    </row>
    <row r="8" spans="1:25" x14ac:dyDescent="0.3">
      <c r="A8">
        <v>7</v>
      </c>
      <c r="B8" s="4">
        <f>('FL Characterization'!B$2-'FL Characterization'!B$3)*VLOOKUP($A8,'FL Ratio'!$A$2:$B$9,2,FALSE)</f>
        <v>0.60402621846211746</v>
      </c>
      <c r="C8" s="4">
        <f>('FL Characterization'!C$2-'FL Characterization'!C$3)*VLOOKUP($A8,'FL Ratio'!$A$2:$B$9,2,FALSE)</f>
        <v>0.63923505924757706</v>
      </c>
      <c r="D8" s="4">
        <f>('FL Characterization'!D$2-'FL Characterization'!D$3)*VLOOKUP($A8,'FL Ratio'!$A$2:$B$9,2,FALSE)</f>
        <v>0.67501713737230284</v>
      </c>
      <c r="E8" s="4">
        <f>('FL Characterization'!E$2-'FL Characterization'!E$3)*VLOOKUP($A8,'FL Ratio'!$A$2:$B$9,2,FALSE)</f>
        <v>0.70570042021618651</v>
      </c>
      <c r="F8" s="4">
        <f>('FL Characterization'!F$2-'FL Characterization'!F$3)*VLOOKUP($A8,'FL Ratio'!$A$2:$B$9,2,FALSE)</f>
        <v>0.71371065777277554</v>
      </c>
      <c r="G8" s="4">
        <f>('FL Characterization'!G$2-'FL Characterization'!G$3)*VLOOKUP($A8,'FL Ratio'!$A$2:$B$9,2,FALSE)</f>
        <v>0.74658129362175418</v>
      </c>
      <c r="H8" s="4">
        <f>('FL Characterization'!H$2-'FL Characterization'!H$3)*VLOOKUP($A8,'FL Ratio'!$A$2:$B$9,2,FALSE)</f>
        <v>0.74276473975769197</v>
      </c>
      <c r="I8" s="4">
        <f>('FL Characterization'!I$2-'FL Characterization'!I$3)*VLOOKUP($A8,'FL Ratio'!$A$2:$B$9,2,FALSE)</f>
        <v>0.70208600794018128</v>
      </c>
      <c r="J8" s="4">
        <f>('FL Characterization'!J$2-'FL Characterization'!J$3)*VLOOKUP($A8,'FL Ratio'!$A$2:$B$9,2,FALSE)</f>
        <v>0.63611845834514513</v>
      </c>
      <c r="K8" s="4">
        <f>('FL Characterization'!K$2-'FL Characterization'!K$3)*VLOOKUP($A8,'FL Ratio'!$A$2:$B$9,2,FALSE)</f>
        <v>0.93412192323996779</v>
      </c>
      <c r="L8" s="4">
        <f>('FL Characterization'!L$2-'FL Characterization'!L$3)*VLOOKUP($A8,'FL Ratio'!$A$2:$B$9,2,FALSE)</f>
        <v>0.91220766316754409</v>
      </c>
      <c r="M8" s="4">
        <f>('FL Characterization'!M$2-'FL Characterization'!M$3)*VLOOKUP($A8,'FL Ratio'!$A$2:$B$9,2,FALSE)</f>
        <v>0.83997975841999506</v>
      </c>
      <c r="N8" s="4">
        <f>('FL Characterization'!N$2-'FL Characterization'!N$3)*VLOOKUP($A8,'FL Ratio'!$A$2:$B$9,2,FALSE)</f>
        <v>0.81956949210348817</v>
      </c>
      <c r="O8" s="4">
        <f>('FL Characterization'!O$2-'FL Characterization'!O$3)*VLOOKUP($A8,'FL Ratio'!$A$2:$B$9,2,FALSE)</f>
        <v>0.8229380157313344</v>
      </c>
      <c r="P8" s="4">
        <f>('FL Characterization'!P$2-'FL Characterization'!P$3)*VLOOKUP($A8,'FL Ratio'!$A$2:$B$9,2,FALSE)</f>
        <v>0.78395033406465919</v>
      </c>
      <c r="Q8" s="4">
        <f>('FL Characterization'!Q$2-'FL Characterization'!Q$3)*VLOOKUP($A8,'FL Ratio'!$A$2:$B$9,2,FALSE)</f>
        <v>0.71860731146556045</v>
      </c>
      <c r="R8" s="4">
        <f>('FL Characterization'!R$2-'FL Characterization'!R$3)*VLOOKUP($A8,'FL Ratio'!$A$2:$B$9,2,FALSE)</f>
        <v>0.6458333227263946</v>
      </c>
      <c r="S8" s="4">
        <f>('FL Characterization'!S$2-'FL Characterization'!S$3)*VLOOKUP($A8,'FL Ratio'!$A$2:$B$9,2,FALSE)</f>
        <v>0.62266548310415426</v>
      </c>
      <c r="T8" s="4">
        <f>('FL Characterization'!T$2-'FL Characterization'!T$3)*VLOOKUP($A8,'FL Ratio'!$A$2:$B$9,2,FALSE)</f>
        <v>0.39140494673169107</v>
      </c>
      <c r="U8" s="4">
        <f>('FL Characterization'!U$2-'FL Characterization'!U$3)*VLOOKUP($A8,'FL Ratio'!$A$2:$B$9,2,FALSE)</f>
        <v>0.4185718710549704</v>
      </c>
      <c r="V8" s="4">
        <f>('FL Characterization'!V$2-'FL Characterization'!V$3)*VLOOKUP($A8,'FL Ratio'!$A$2:$B$9,2,FALSE)</f>
        <v>0.45763347016802469</v>
      </c>
      <c r="W8" s="4">
        <f>('FL Characterization'!W$2-'FL Characterization'!W$3)*VLOOKUP($A8,'FL Ratio'!$A$2:$B$9,2,FALSE)</f>
        <v>0.46855364148104695</v>
      </c>
      <c r="X8" s="4">
        <f>('FL Characterization'!X$2-'FL Characterization'!X$3)*VLOOKUP($A8,'FL Ratio'!$A$2:$B$9,2,FALSE)</f>
        <v>0.48866974653135131</v>
      </c>
      <c r="Y8" s="4">
        <f>('FL Characterization'!Y$2-'FL Characterization'!Y$3)*VLOOKUP($A8,'FL Ratio'!$A$2:$B$9,2,FALSE)</f>
        <v>0.53940125105641568</v>
      </c>
    </row>
    <row r="9" spans="1:25" x14ac:dyDescent="0.3">
      <c r="A9">
        <v>8</v>
      </c>
      <c r="B9" s="4">
        <f>('FL Characterization'!B$2-'FL Characterization'!B$3)*VLOOKUP($A9,'FL Ratio'!$A$2:$B$9,2,FALSE)</f>
        <v>0.60402621846211746</v>
      </c>
      <c r="C9" s="4">
        <f>('FL Characterization'!C$2-'FL Characterization'!C$3)*VLOOKUP($A9,'FL Ratio'!$A$2:$B$9,2,FALSE)</f>
        <v>0.63923505924757706</v>
      </c>
      <c r="D9" s="4">
        <f>('FL Characterization'!D$2-'FL Characterization'!D$3)*VLOOKUP($A9,'FL Ratio'!$A$2:$B$9,2,FALSE)</f>
        <v>0.67501713737230284</v>
      </c>
      <c r="E9" s="4">
        <f>('FL Characterization'!E$2-'FL Characterization'!E$3)*VLOOKUP($A9,'FL Ratio'!$A$2:$B$9,2,FALSE)</f>
        <v>0.70570042021618651</v>
      </c>
      <c r="F9" s="4">
        <f>('FL Characterization'!F$2-'FL Characterization'!F$3)*VLOOKUP($A9,'FL Ratio'!$A$2:$B$9,2,FALSE)</f>
        <v>0.71371065777277554</v>
      </c>
      <c r="G9" s="4">
        <f>('FL Characterization'!G$2-'FL Characterization'!G$3)*VLOOKUP($A9,'FL Ratio'!$A$2:$B$9,2,FALSE)</f>
        <v>0.74658129362175418</v>
      </c>
      <c r="H9" s="4">
        <f>('FL Characterization'!H$2-'FL Characterization'!H$3)*VLOOKUP($A9,'FL Ratio'!$A$2:$B$9,2,FALSE)</f>
        <v>0.74276473975769197</v>
      </c>
      <c r="I9" s="4">
        <f>('FL Characterization'!I$2-'FL Characterization'!I$3)*VLOOKUP($A9,'FL Ratio'!$A$2:$B$9,2,FALSE)</f>
        <v>0.70208600794018128</v>
      </c>
      <c r="J9" s="4">
        <f>('FL Characterization'!J$2-'FL Characterization'!J$3)*VLOOKUP($A9,'FL Ratio'!$A$2:$B$9,2,FALSE)</f>
        <v>0.63611845834514513</v>
      </c>
      <c r="K9" s="4">
        <f>('FL Characterization'!K$2-'FL Characterization'!K$3)*VLOOKUP($A9,'FL Ratio'!$A$2:$B$9,2,FALSE)</f>
        <v>0.93412192323996779</v>
      </c>
      <c r="L9" s="4">
        <f>('FL Characterization'!L$2-'FL Characterization'!L$3)*VLOOKUP($A9,'FL Ratio'!$A$2:$B$9,2,FALSE)</f>
        <v>0.91220766316754409</v>
      </c>
      <c r="M9" s="4">
        <f>('FL Characterization'!M$2-'FL Characterization'!M$3)*VLOOKUP($A9,'FL Ratio'!$A$2:$B$9,2,FALSE)</f>
        <v>0.83997975841999506</v>
      </c>
      <c r="N9" s="4">
        <f>('FL Characterization'!N$2-'FL Characterization'!N$3)*VLOOKUP($A9,'FL Ratio'!$A$2:$B$9,2,FALSE)</f>
        <v>0.81956949210348817</v>
      </c>
      <c r="O9" s="4">
        <f>('FL Characterization'!O$2-'FL Characterization'!O$3)*VLOOKUP($A9,'FL Ratio'!$A$2:$B$9,2,FALSE)</f>
        <v>0.8229380157313344</v>
      </c>
      <c r="P9" s="4">
        <f>('FL Characterization'!P$2-'FL Characterization'!P$3)*VLOOKUP($A9,'FL Ratio'!$A$2:$B$9,2,FALSE)</f>
        <v>0.78395033406465919</v>
      </c>
      <c r="Q9" s="4">
        <f>('FL Characterization'!Q$2-'FL Characterization'!Q$3)*VLOOKUP($A9,'FL Ratio'!$A$2:$B$9,2,FALSE)</f>
        <v>0.71860731146556045</v>
      </c>
      <c r="R9" s="4">
        <f>('FL Characterization'!R$2-'FL Characterization'!R$3)*VLOOKUP($A9,'FL Ratio'!$A$2:$B$9,2,FALSE)</f>
        <v>0.6458333227263946</v>
      </c>
      <c r="S9" s="4">
        <f>('FL Characterization'!S$2-'FL Characterization'!S$3)*VLOOKUP($A9,'FL Ratio'!$A$2:$B$9,2,FALSE)</f>
        <v>0.62266548310415426</v>
      </c>
      <c r="T9" s="4">
        <f>('FL Characterization'!T$2-'FL Characterization'!T$3)*VLOOKUP($A9,'FL Ratio'!$A$2:$B$9,2,FALSE)</f>
        <v>0.39140494673169107</v>
      </c>
      <c r="U9" s="4">
        <f>('FL Characterization'!U$2-'FL Characterization'!U$3)*VLOOKUP($A9,'FL Ratio'!$A$2:$B$9,2,FALSE)</f>
        <v>0.4185718710549704</v>
      </c>
      <c r="V9" s="4">
        <f>('FL Characterization'!V$2-'FL Characterization'!V$3)*VLOOKUP($A9,'FL Ratio'!$A$2:$B$9,2,FALSE)</f>
        <v>0.45763347016802469</v>
      </c>
      <c r="W9" s="4">
        <f>('FL Characterization'!W$2-'FL Characterization'!W$3)*VLOOKUP($A9,'FL Ratio'!$A$2:$B$9,2,FALSE)</f>
        <v>0.46855364148104695</v>
      </c>
      <c r="X9" s="4">
        <f>('FL Characterization'!X$2-'FL Characterization'!X$3)*VLOOKUP($A9,'FL Ratio'!$A$2:$B$9,2,FALSE)</f>
        <v>0.48866974653135131</v>
      </c>
      <c r="Y9" s="4">
        <f>('FL Characterization'!Y$2-'FL Characterization'!Y$3)*VLOOKUP($A9,'FL Ratio'!$A$2:$B$9,2,FALSE)</f>
        <v>0.53940125105641568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3.3588095455792262E-5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5.0740311873474608E-2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2.7776372424653033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3.8774919281274078</v>
      </c>
      <c r="N3" s="7">
        <f ca="1">VLOOKUP($A3,'RES installed'!$A$2:$C$6,3,FALSE)*(AVERAGE('[1]Profiles, RES, Summer'!N$2:N$4)*(RANDBETWEEN(95,105)/100))</f>
        <v>4.4213726034196847</v>
      </c>
      <c r="O3" s="7">
        <f ca="1">VLOOKUP($A3,'RES installed'!$A$2:$C$6,3,FALSE)*(AVERAGE('[1]Profiles, RES, Summer'!O$2:O$4)*(RANDBETWEEN(95,105)/100))</f>
        <v>3.6865526622380207</v>
      </c>
      <c r="P3" s="7">
        <f ca="1">VLOOKUP($A3,'RES installed'!$A$2:$C$6,3,FALSE)*(AVERAGE('[1]Profiles, RES, Summer'!P$2:P$4)*(RANDBETWEEN(95,105)/100))</f>
        <v>2.8704619349164679</v>
      </c>
      <c r="Q3" s="7">
        <f ca="1">VLOOKUP($A3,'RES installed'!$A$2:$C$6,3,FALSE)*(AVERAGE('[1]Profiles, RES, Summer'!Q$2:Q$4)*(RANDBETWEEN(95,105)/100))</f>
        <v>1.5213747082181044</v>
      </c>
      <c r="R3" s="7">
        <f ca="1">VLOOKUP($A3,'RES installed'!$A$2:$C$6,3,FALSE)*(AVERAGE('[1]Profiles, RES, Summer'!R$2:R$4)*(RANDBETWEEN(95,105)/100))</f>
        <v>0.35064952528624149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2.3364943501059425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1.7051927449139597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1.4268290590549317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1.1613657228993</v>
      </c>
      <c r="K4" s="9">
        <f ca="1">VLOOKUP($A4,'RES installed'!$A$2:$C$6,3,FALSE)*(AVERAGE('[1]Profiles, RES, Summer'!K$5:K$7)*(RANDBETWEEN(95,105)/100))</f>
        <v>1.0458306765231782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1.1142775169593757</v>
      </c>
      <c r="N4" s="9">
        <f ca="1">VLOOKUP($A4,'RES installed'!$A$2:$C$6,3,FALSE)*(AVERAGE('[1]Profiles, RES, Summer'!N$5:N$7)*(RANDBETWEEN(95,105)/100))</f>
        <v>0.99915686049791552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1.2934091816522886</v>
      </c>
      <c r="Q4" s="9">
        <f ca="1">VLOOKUP($A4,'RES installed'!$A$2:$C$6,3,FALSE)*(AVERAGE('[1]Profiles, RES, Summer'!Q$5:Q$7)*(RANDBETWEEN(95,105)/100))</f>
        <v>1.4228579229384648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1.7806328414035395</v>
      </c>
      <c r="W4" s="9">
        <f ca="1">VLOOKUP($A4,'RES installed'!$A$2:$C$6,3,FALSE)*(AVERAGE('[1]Profiles, RES, Summer'!W$5:W$7)*(RANDBETWEEN(95,105)/100))</f>
        <v>1.6291043458146162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1.8818663951245562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1.2114446721311475E-5</v>
      </c>
      <c r="D5" s="7">
        <f ca="1">VLOOKUP($A5,'RES installed'!$A$2:$C$6,3,FALSE)*(AVERAGE('[1]Profiles, RES, Summer'!D$2:D$4)*(RANDBETWEEN(95,105)/100))</f>
        <v>6.6517600804608211E-6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1.0570898306973877E-2</v>
      </c>
      <c r="J5" s="7">
        <f ca="1">VLOOKUP($A5,'RES installed'!$A$2:$C$6,3,FALSE)*(AVERAGE('[1]Profiles, RES, Summer'!J$2:J$4)*(RANDBETWEEN(95,105)/100))</f>
        <v>0.21639863042030691</v>
      </c>
      <c r="K5" s="7">
        <f ca="1">VLOOKUP($A5,'RES installed'!$A$2:$C$6,3,FALSE)*(AVERAGE('[1]Profiles, RES, Summer'!K$2:K$4)*(RANDBETWEEN(95,105)/100))</f>
        <v>0.52856009662446546</v>
      </c>
      <c r="L5" s="7">
        <f ca="1">VLOOKUP($A5,'RES installed'!$A$2:$C$6,3,FALSE)*(AVERAGE('[1]Profiles, RES, Summer'!L$2:L$4)*(RANDBETWEEN(95,105)/100))</f>
        <v>0.69037706520013797</v>
      </c>
      <c r="M5" s="7">
        <f ca="1">VLOOKUP($A5,'RES installed'!$A$2:$C$6,3,FALSE)*(AVERAGE('[1]Profiles, RES, Summer'!M$2:M$4)*(RANDBETWEEN(95,105)/100))</f>
        <v>0.83945701536778938</v>
      </c>
      <c r="N5" s="7">
        <f ca="1">VLOOKUP($A5,'RES installed'!$A$2:$C$6,3,FALSE)*(AVERAGE('[1]Profiles, RES, Summer'!N$2:N$4)*(RANDBETWEEN(95,105)/100))</f>
        <v>0.85058787227692978</v>
      </c>
      <c r="O5" s="7">
        <f ca="1">VLOOKUP($A5,'RES installed'!$A$2:$C$6,3,FALSE)*(AVERAGE('[1]Profiles, RES, Summer'!O$2:O$4)*(RANDBETWEEN(95,105)/100))</f>
        <v>0.70781811114969995</v>
      </c>
      <c r="P5" s="7">
        <f ca="1">VLOOKUP($A5,'RES installed'!$A$2:$C$6,3,FALSE)*(AVERAGE('[1]Profiles, RES, Summer'!P$2:P$4)*(RANDBETWEEN(95,105)/100))</f>
        <v>0.59131515859279238</v>
      </c>
      <c r="Q5" s="7">
        <f ca="1">VLOOKUP($A5,'RES installed'!$A$2:$C$6,3,FALSE)*(AVERAGE('[1]Profiles, RES, Summer'!Q$2:Q$4)*(RANDBETWEEN(95,105)/100))</f>
        <v>0.32600886604673673</v>
      </c>
      <c r="R5" s="7">
        <f ca="1">VLOOKUP($A5,'RES installed'!$A$2:$C$6,3,FALSE)*(AVERAGE('[1]Profiles, RES, Summer'!R$2:R$4)*(RANDBETWEEN(95,105)/100))</f>
        <v>7.2212971544097254E-2</v>
      </c>
      <c r="S5" s="7">
        <f ca="1">VLOOKUP($A5,'RES installed'!$A$2:$C$6,3,FALSE)*(AVERAGE('[1]Profiles, RES, Summer'!S$2:S$4)*(RANDBETWEEN(95,105)/100))</f>
        <v>4.5658671045591245E-4</v>
      </c>
      <c r="T5" s="7">
        <f ca="1">VLOOKUP($A5,'RES installed'!$A$2:$C$6,3,FALSE)*(AVERAGE('[1]Profiles, RES, Summer'!T$2:T$4)*(RANDBETWEEN(95,105)/100))</f>
        <v>7.7445697174727984E-5</v>
      </c>
      <c r="U5" s="7">
        <f ca="1">VLOOKUP($A5,'RES installed'!$A$2:$C$6,3,FALSE)*(AVERAGE('[1]Profiles, RES, Summer'!U$2:U$4)*(RANDBETWEEN(95,105)/100))</f>
        <v>2.0336673676510925E-5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1.142219262295082E-5</v>
      </c>
      <c r="D6" s="7">
        <f ca="1">VLOOKUP($A6,'RES installed'!$A$2:$C$6,3,FALSE)*(AVERAGE('[1]Profiles, RES, Summer'!D$2:D$4)*(RANDBETWEEN(95,105)/100))</f>
        <v>6.7834781018560848E-6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1.025377135776466E-2</v>
      </c>
      <c r="J6" s="7">
        <f ca="1">VLOOKUP($A6,'RES installed'!$A$2:$C$6,3,FALSE)*(AVERAGE('[1]Profiles, RES, Summer'!J$2:J$4)*(RANDBETWEEN(95,105)/100))</f>
        <v>0.20984109616514607</v>
      </c>
      <c r="K6" s="7">
        <f ca="1">VLOOKUP($A6,'RES installed'!$A$2:$C$6,3,FALSE)*(AVERAGE('[1]Profiles, RES, Summer'!K$2:K$4)*(RANDBETWEEN(95,105)/100))</f>
        <v>0.53395356699818453</v>
      </c>
      <c r="L6" s="7">
        <f ca="1">VLOOKUP($A6,'RES installed'!$A$2:$C$6,3,FALSE)*(AVERAGE('[1]Profiles, RES, Summer'!L$2:L$4)*(RANDBETWEEN(95,105)/100))</f>
        <v>0.71944557320856484</v>
      </c>
      <c r="M6" s="7">
        <f ca="1">VLOOKUP($A6,'RES installed'!$A$2:$C$6,3,FALSE)*(AVERAGE('[1]Profiles, RES, Summer'!M$2:M$4)*(RANDBETWEEN(95,105)/100))</f>
        <v>0.75950872818990467</v>
      </c>
      <c r="N6" s="7">
        <f ca="1">VLOOKUP($A6,'RES installed'!$A$2:$C$6,3,FALSE)*(AVERAGE('[1]Profiles, RES, Summer'!N$2:N$4)*(RANDBETWEEN(95,105)/100))</f>
        <v>0.84216621017517801</v>
      </c>
      <c r="O6" s="7">
        <f ca="1">VLOOKUP($A6,'RES installed'!$A$2:$C$6,3,FALSE)*(AVERAGE('[1]Profiles, RES, Summer'!O$2:O$4)*(RANDBETWEEN(95,105)/100))</f>
        <v>0.71519121647417605</v>
      </c>
      <c r="P6" s="7">
        <f ca="1">VLOOKUP($A6,'RES installed'!$A$2:$C$6,3,FALSE)*(AVERAGE('[1]Profiles, RES, Summer'!P$2:P$4)*(RANDBETWEEN(95,105)/100))</f>
        <v>0.59131515859279238</v>
      </c>
      <c r="Q6" s="7">
        <f ca="1">VLOOKUP($A6,'RES installed'!$A$2:$C$6,3,FALSE)*(AVERAGE('[1]Profiles, RES, Summer'!Q$2:Q$4)*(RANDBETWEEN(95,105)/100))</f>
        <v>0.30737978798692317</v>
      </c>
      <c r="R6" s="7">
        <f ca="1">VLOOKUP($A6,'RES installed'!$A$2:$C$6,3,FALSE)*(AVERAGE('[1]Profiles, RES, Summer'!R$2:R$4)*(RANDBETWEEN(95,105)/100))</f>
        <v>6.5963772083550379E-2</v>
      </c>
      <c r="S6" s="7">
        <f ca="1">VLOOKUP($A6,'RES installed'!$A$2:$C$6,3,FALSE)*(AVERAGE('[1]Profiles, RES, Summer'!S$2:S$4)*(RANDBETWEEN(95,105)/100))</f>
        <v>4.2585491263676448E-4</v>
      </c>
      <c r="T6" s="7">
        <f ca="1">VLOOKUP($A6,'RES installed'!$A$2:$C$6,3,FALSE)*(AVERAGE('[1]Profiles, RES, Summer'!T$2:T$4)*(RANDBETWEEN(95,105)/100))</f>
        <v>7.4438097284447284E-5</v>
      </c>
      <c r="U6" s="7">
        <f ca="1">VLOOKUP($A6,'RES installed'!$A$2:$C$6,3,FALSE)*(AVERAGE('[1]Profiles, RES, Summer'!U$2:U$4)*(RANDBETWEEN(95,105)/100))</f>
        <v>2.0336673676510925E-5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1.1652943989071037E-5</v>
      </c>
      <c r="D7" s="7">
        <f ca="1">VLOOKUP($A7,'RES installed'!$A$2:$C$6,3,FALSE)*(AVERAGE('[1]Profiles, RES, Summer'!D$2:D$4)*(RANDBETWEEN(95,105)/100))</f>
        <v>6.3883240376702929E-6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1.0465189323904138E-2</v>
      </c>
      <c r="J7" s="7">
        <f ca="1">VLOOKUP($A7,'RES installed'!$A$2:$C$6,3,FALSE)*(AVERAGE('[1]Profiles, RES, Summer'!J$2:J$4)*(RANDBETWEEN(95,105)/100))</f>
        <v>0.21639863042030691</v>
      </c>
      <c r="K7" s="7">
        <f ca="1">VLOOKUP($A7,'RES installed'!$A$2:$C$6,3,FALSE)*(AVERAGE('[1]Profiles, RES, Summer'!K$2:K$4)*(RANDBETWEEN(95,105)/100))</f>
        <v>0.54474050774562266</v>
      </c>
      <c r="L7" s="7">
        <f ca="1">VLOOKUP($A7,'RES installed'!$A$2:$C$6,3,FALSE)*(AVERAGE('[1]Profiles, RES, Summer'!L$2:L$4)*(RANDBETWEEN(95,105)/100))</f>
        <v>0.73397982721277832</v>
      </c>
      <c r="M7" s="7">
        <f ca="1">VLOOKUP($A7,'RES installed'!$A$2:$C$6,3,FALSE)*(AVERAGE('[1]Profiles, RES, Summer'!M$2:M$4)*(RANDBETWEEN(95,105)/100))</f>
        <v>0.83146218665000093</v>
      </c>
      <c r="N7" s="7">
        <f ca="1">VLOOKUP($A7,'RES installed'!$A$2:$C$6,3,FALSE)*(AVERAGE('[1]Profiles, RES, Summer'!N$2:N$4)*(RANDBETWEEN(95,105)/100))</f>
        <v>0.88427452068393697</v>
      </c>
      <c r="O7" s="7">
        <f ca="1">VLOOKUP($A7,'RES installed'!$A$2:$C$6,3,FALSE)*(AVERAGE('[1]Profiles, RES, Summer'!O$2:O$4)*(RANDBETWEEN(95,105)/100))</f>
        <v>0.75942984842103223</v>
      </c>
      <c r="P7" s="7">
        <f ca="1">VLOOKUP($A7,'RES installed'!$A$2:$C$6,3,FALSE)*(AVERAGE('[1]Profiles, RES, Summer'!P$2:P$4)*(RANDBETWEEN(95,105)/100))</f>
        <v>0.5798333108531265</v>
      </c>
      <c r="Q7" s="7">
        <f ca="1">VLOOKUP($A7,'RES installed'!$A$2:$C$6,3,FALSE)*(AVERAGE('[1]Profiles, RES, Summer'!Q$2:Q$4)*(RANDBETWEEN(95,105)/100))</f>
        <v>0.31048463433022544</v>
      </c>
      <c r="R7" s="7">
        <f ca="1">VLOOKUP($A7,'RES installed'!$A$2:$C$6,3,FALSE)*(AVERAGE('[1]Profiles, RES, Summer'!R$2:R$4)*(RANDBETWEEN(95,105)/100))</f>
        <v>6.5963772083550379E-2</v>
      </c>
      <c r="S7" s="7">
        <f ca="1">VLOOKUP($A7,'RES installed'!$A$2:$C$6,3,FALSE)*(AVERAGE('[1]Profiles, RES, Summer'!S$2:S$4)*(RANDBETWEEN(95,105)/100))</f>
        <v>4.1707439897415078E-4</v>
      </c>
      <c r="T7" s="7">
        <f ca="1">VLOOKUP($A7,'RES installed'!$A$2:$C$6,3,FALSE)*(AVERAGE('[1]Profiles, RES, Summer'!T$2:T$4)*(RANDBETWEEN(95,105)/100))</f>
        <v>7.4438097284447284E-5</v>
      </c>
      <c r="U7" s="7">
        <f ca="1">VLOOKUP($A7,'RES installed'!$A$2:$C$6,3,FALSE)*(AVERAGE('[1]Profiles, RES, Summer'!U$2:U$4)*(RANDBETWEEN(95,105)/100))</f>
        <v>2.0336673676510925E-5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5.3911581365566771E-2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2.7776372424653033</v>
      </c>
      <c r="L3" s="7">
        <f ca="1">VLOOKUP($A3,'RES installed'!$A$2:$C$6,3,FALSE)*(AVERAGE('[1]Profiles, RES, Summer'!L$2:L$4)*(RANDBETWEEN(95,105)/100))</f>
        <v>3.8152416761060257</v>
      </c>
      <c r="M3" s="7">
        <f ca="1">VLOOKUP($A3,'RES installed'!$A$2:$C$6,3,FALSE)*(AVERAGE('[1]Profiles, RES, Summer'!M$2:M$4)*(RANDBETWEEN(95,105)/100))</f>
        <v>3.7975436409495233</v>
      </c>
      <c r="N3" s="7">
        <f ca="1">VLOOKUP($A3,'RES installed'!$A$2:$C$6,3,FALSE)*(AVERAGE('[1]Profiles, RES, Summer'!N$2:N$4)*(RANDBETWEEN(95,105)/100))</f>
        <v>4.0423978088408541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1.5058504765015934</v>
      </c>
      <c r="R3" s="7">
        <f ca="1">VLOOKUP($A3,'RES installed'!$A$2:$C$6,3,FALSE)*(AVERAGE('[1]Profiles, RES, Summer'!R$2:R$4)*(RANDBETWEEN(95,105)/100))</f>
        <v>0.34023419285199669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3.797094861479382E-4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2.2684411166077112</v>
      </c>
      <c r="C4" s="9">
        <f ca="1">VLOOKUP($A4,'RES installed'!$A$2:$C$6,3,FALSE)*(AVERAGE('[1]Profiles, RES, Summer'!C$5:C$7)*(RANDBETWEEN(95,105)/100))</f>
        <v>1.9950571251065665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1.7762424426187082</v>
      </c>
      <c r="G4" s="9">
        <f ca="1">VLOOKUP($A4,'RES installed'!$A$2:$C$6,3,FALSE)*(AVERAGE('[1]Profiles, RES, Summer'!G$5:G$7)*(RANDBETWEEN(95,105)/100))</f>
        <v>1.5224512142938278</v>
      </c>
      <c r="H4" s="9">
        <f ca="1">VLOOKUP($A4,'RES installed'!$A$2:$C$6,3,FALSE)*(AVERAGE('[1]Profiles, RES, Summer'!H$5:H$7)*(RANDBETWEEN(95,105)/100))</f>
        <v>1.4696339308265798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1.0349366069760619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1.0285638618086543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1.0127904814428692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1.4228579229384648</v>
      </c>
      <c r="R4" s="9">
        <f ca="1">VLOOKUP($A4,'RES installed'!$A$2:$C$6,3,FALSE)*(AVERAGE('[1]Profiles, RES, Summer'!R$5:R$7)*(RANDBETWEEN(95,105)/100))</f>
        <v>1.3761630809649468</v>
      </c>
      <c r="S4" s="9">
        <f ca="1">VLOOKUP($A4,'RES installed'!$A$2:$C$6,3,FALSE)*(AVERAGE('[1]Profiles, RES, Summer'!S$5:S$7)*(RANDBETWEEN(95,105)/100))</f>
        <v>1.5068087547205633</v>
      </c>
      <c r="T4" s="9">
        <f ca="1">VLOOKUP($A4,'RES installed'!$A$2:$C$6,3,FALSE)*(AVERAGE('[1]Profiles, RES, Summer'!T$5:T$7)*(RANDBETWEEN(95,105)/100))</f>
        <v>1.5692358415110428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1.6769066564674107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1.0960689890710382E-5</v>
      </c>
      <c r="D5" s="7">
        <f ca="1">VLOOKUP($A5,'RES installed'!$A$2:$C$6,3,FALSE)*(AVERAGE('[1]Profiles, RES, Summer'!D$2:D$4)*(RANDBETWEEN(95,105)/100))</f>
        <v>6.7176190911584525E-6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1.1099443222322572E-2</v>
      </c>
      <c r="J5" s="7">
        <f ca="1">VLOOKUP($A5,'RES installed'!$A$2:$C$6,3,FALSE)*(AVERAGE('[1]Profiles, RES, Summer'!J$2:J$4)*(RANDBETWEEN(95,105)/100))</f>
        <v>0.22951369893062853</v>
      </c>
      <c r="K5" s="7">
        <f ca="1">VLOOKUP($A5,'RES installed'!$A$2:$C$6,3,FALSE)*(AVERAGE('[1]Profiles, RES, Summer'!K$2:K$4)*(RANDBETWEEN(95,105)/100))</f>
        <v>0.5231666262507465</v>
      </c>
      <c r="L5" s="7">
        <f ca="1">VLOOKUP($A5,'RES installed'!$A$2:$C$6,3,FALSE)*(AVERAGE('[1]Profiles, RES, Summer'!L$2:L$4)*(RANDBETWEEN(95,105)/100))</f>
        <v>0.70491131920435146</v>
      </c>
      <c r="M5" s="7">
        <f ca="1">VLOOKUP($A5,'RES installed'!$A$2:$C$6,3,FALSE)*(AVERAGE('[1]Profiles, RES, Summer'!M$2:M$4)*(RANDBETWEEN(95,105)/100))</f>
        <v>0.79948287177884703</v>
      </c>
      <c r="N5" s="7">
        <f ca="1">VLOOKUP($A5,'RES installed'!$A$2:$C$6,3,FALSE)*(AVERAGE('[1]Profiles, RES, Summer'!N$2:N$4)*(RANDBETWEEN(95,105)/100))</f>
        <v>0.80005789966641905</v>
      </c>
      <c r="O5" s="7">
        <f ca="1">VLOOKUP($A5,'RES installed'!$A$2:$C$6,3,FALSE)*(AVERAGE('[1]Profiles, RES, Summer'!O$2:O$4)*(RANDBETWEEN(95,105)/100))</f>
        <v>0.75942984842103223</v>
      </c>
      <c r="P5" s="7">
        <f ca="1">VLOOKUP($A5,'RES installed'!$A$2:$C$6,3,FALSE)*(AVERAGE('[1]Profiles, RES, Summer'!P$2:P$4)*(RANDBETWEEN(95,105)/100))</f>
        <v>0.59705608246262531</v>
      </c>
      <c r="Q5" s="7">
        <f ca="1">VLOOKUP($A5,'RES installed'!$A$2:$C$6,3,FALSE)*(AVERAGE('[1]Profiles, RES, Summer'!Q$2:Q$4)*(RANDBETWEEN(95,105)/100))</f>
        <v>0.29806524895701642</v>
      </c>
      <c r="R5" s="7">
        <f ca="1">VLOOKUP($A5,'RES installed'!$A$2:$C$6,3,FALSE)*(AVERAGE('[1]Profiles, RES, Summer'!R$2:R$4)*(RANDBETWEEN(95,105)/100))</f>
        <v>6.6658127579166698E-2</v>
      </c>
      <c r="S5" s="7">
        <f ca="1">VLOOKUP($A5,'RES installed'!$A$2:$C$6,3,FALSE)*(AVERAGE('[1]Profiles, RES, Summer'!S$2:S$4)*(RANDBETWEEN(95,105)/100))</f>
        <v>4.4341593996199193E-4</v>
      </c>
      <c r="T5" s="7">
        <f ca="1">VLOOKUP($A5,'RES installed'!$A$2:$C$6,3,FALSE)*(AVERAGE('[1]Profiles, RES, Summer'!T$2:T$4)*(RANDBETWEEN(95,105)/100))</f>
        <v>7.2182397366736759E-5</v>
      </c>
      <c r="U5" s="7">
        <f ca="1">VLOOKUP($A5,'RES installed'!$A$2:$C$6,3,FALSE)*(AVERAGE('[1]Profiles, RES, Summer'!U$2:U$4)*(RANDBETWEEN(95,105)/100))</f>
        <v>1.8967859102130381E-5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1.1768319672131148E-5</v>
      </c>
      <c r="D6" s="7">
        <f ca="1">VLOOKUP($A6,'RES installed'!$A$2:$C$6,3,FALSE)*(AVERAGE('[1]Profiles, RES, Summer'!D$2:D$4)*(RANDBETWEEN(95,105)/100))</f>
        <v>6.6517600804608211E-6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1.0465189323904138E-2</v>
      </c>
      <c r="J6" s="7">
        <f ca="1">VLOOKUP($A6,'RES installed'!$A$2:$C$6,3,FALSE)*(AVERAGE('[1]Profiles, RES, Summer'!J$2:J$4)*(RANDBETWEEN(95,105)/100))</f>
        <v>0.22951369893062853</v>
      </c>
      <c r="K6" s="7">
        <f ca="1">VLOOKUP($A6,'RES installed'!$A$2:$C$6,3,FALSE)*(AVERAGE('[1]Profiles, RES, Summer'!K$2:K$4)*(RANDBETWEEN(95,105)/100))</f>
        <v>0.53934703737190359</v>
      </c>
      <c r="L6" s="7">
        <f ca="1">VLOOKUP($A6,'RES installed'!$A$2:$C$6,3,FALSE)*(AVERAGE('[1]Profiles, RES, Summer'!L$2:L$4)*(RANDBETWEEN(95,105)/100))</f>
        <v>0.69764419220224472</v>
      </c>
      <c r="M6" s="7">
        <f ca="1">VLOOKUP($A6,'RES installed'!$A$2:$C$6,3,FALSE)*(AVERAGE('[1]Profiles, RES, Summer'!M$2:M$4)*(RANDBETWEEN(95,105)/100))</f>
        <v>0.83945701536778938</v>
      </c>
      <c r="N6" s="7">
        <f ca="1">VLOOKUP($A6,'RES installed'!$A$2:$C$6,3,FALSE)*(AVERAGE('[1]Profiles, RES, Summer'!N$2:N$4)*(RANDBETWEEN(95,105)/100))</f>
        <v>0.82532288597167447</v>
      </c>
      <c r="O6" s="7">
        <f ca="1">VLOOKUP($A6,'RES installed'!$A$2:$C$6,3,FALSE)*(AVERAGE('[1]Profiles, RES, Summer'!O$2:O$4)*(RANDBETWEEN(95,105)/100))</f>
        <v>0.72993742712312815</v>
      </c>
      <c r="P6" s="7">
        <f ca="1">VLOOKUP($A6,'RES installed'!$A$2:$C$6,3,FALSE)*(AVERAGE('[1]Profiles, RES, Summer'!P$2:P$4)*(RANDBETWEEN(95,105)/100))</f>
        <v>0.57409238698329357</v>
      </c>
      <c r="Q6" s="7">
        <f ca="1">VLOOKUP($A6,'RES installed'!$A$2:$C$6,3,FALSE)*(AVERAGE('[1]Profiles, RES, Summer'!Q$2:Q$4)*(RANDBETWEEN(95,105)/100))</f>
        <v>0.29806524895701642</v>
      </c>
      <c r="R6" s="7">
        <f ca="1">VLOOKUP($A6,'RES installed'!$A$2:$C$6,3,FALSE)*(AVERAGE('[1]Profiles, RES, Summer'!R$2:R$4)*(RANDBETWEEN(95,105)/100))</f>
        <v>6.8741194066015657E-2</v>
      </c>
      <c r="S6" s="7">
        <f ca="1">VLOOKUP($A6,'RES installed'!$A$2:$C$6,3,FALSE)*(AVERAGE('[1]Profiles, RES, Summer'!S$2:S$4)*(RANDBETWEEN(95,105)/100))</f>
        <v>4.3902568313068505E-4</v>
      </c>
      <c r="T6" s="7">
        <f ca="1">VLOOKUP($A6,'RES installed'!$A$2:$C$6,3,FALSE)*(AVERAGE('[1]Profiles, RES, Summer'!T$2:T$4)*(RANDBETWEEN(95,105)/100))</f>
        <v>7.7445697174727984E-5</v>
      </c>
      <c r="U6" s="7">
        <f ca="1">VLOOKUP($A6,'RES installed'!$A$2:$C$6,3,FALSE)*(AVERAGE('[1]Profiles, RES, Summer'!U$2:U$4)*(RANDBETWEEN(95,105)/100))</f>
        <v>2.0532218615708147E-5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1.1652943989071037E-5</v>
      </c>
      <c r="D7" s="7">
        <f ca="1">VLOOKUP($A7,'RES installed'!$A$2:$C$6,3,FALSE)*(AVERAGE('[1]Profiles, RES, Summer'!D$2:D$4)*(RANDBETWEEN(95,105)/100))</f>
        <v>6.9151961232513485E-6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1.0993734239252833E-2</v>
      </c>
      <c r="J7" s="7">
        <f ca="1">VLOOKUP($A7,'RES installed'!$A$2:$C$6,3,FALSE)*(AVERAGE('[1]Profiles, RES, Summer'!J$2:J$4)*(RANDBETWEEN(95,105)/100))</f>
        <v>0.22295616467546772</v>
      </c>
      <c r="K7" s="7">
        <f ca="1">VLOOKUP($A7,'RES installed'!$A$2:$C$6,3,FALSE)*(AVERAGE('[1]Profiles, RES, Summer'!K$2:K$4)*(RANDBETWEEN(95,105)/100))</f>
        <v>0.51777315587702744</v>
      </c>
      <c r="L7" s="7">
        <f ca="1">VLOOKUP($A7,'RES installed'!$A$2:$C$6,3,FALSE)*(AVERAGE('[1]Profiles, RES, Summer'!L$2:L$4)*(RANDBETWEEN(95,105)/100))</f>
        <v>0.74124695421488507</v>
      </c>
      <c r="M7" s="7">
        <f ca="1">VLOOKUP($A7,'RES installed'!$A$2:$C$6,3,FALSE)*(AVERAGE('[1]Profiles, RES, Summer'!M$2:M$4)*(RANDBETWEEN(95,105)/100))</f>
        <v>0.76750355690769312</v>
      </c>
      <c r="N7" s="7">
        <f ca="1">VLOOKUP($A7,'RES installed'!$A$2:$C$6,3,FALSE)*(AVERAGE('[1]Profiles, RES, Summer'!N$2:N$4)*(RANDBETWEEN(95,105)/100))</f>
        <v>0.8169012238699227</v>
      </c>
      <c r="O7" s="7">
        <f ca="1">VLOOKUP($A7,'RES installed'!$A$2:$C$6,3,FALSE)*(AVERAGE('[1]Profiles, RES, Summer'!O$2:O$4)*(RANDBETWEEN(95,105)/100))</f>
        <v>0.76680295374550833</v>
      </c>
      <c r="P7" s="7">
        <f ca="1">VLOOKUP($A7,'RES installed'!$A$2:$C$6,3,FALSE)*(AVERAGE('[1]Profiles, RES, Summer'!P$2:P$4)*(RANDBETWEEN(95,105)/100))</f>
        <v>0.60279700633245825</v>
      </c>
      <c r="Q7" s="7">
        <f ca="1">VLOOKUP($A7,'RES installed'!$A$2:$C$6,3,FALSE)*(AVERAGE('[1]Profiles, RES, Summer'!Q$2:Q$4)*(RANDBETWEEN(95,105)/100))</f>
        <v>0.31358948067352771</v>
      </c>
      <c r="R7" s="7">
        <f ca="1">VLOOKUP($A7,'RES installed'!$A$2:$C$6,3,FALSE)*(AVERAGE('[1]Profiles, RES, Summer'!R$2:R$4)*(RANDBETWEEN(95,105)/100))</f>
        <v>7.0129905057248296E-2</v>
      </c>
      <c r="S7" s="7">
        <f ca="1">VLOOKUP($A7,'RES installed'!$A$2:$C$6,3,FALSE)*(AVERAGE('[1]Profiles, RES, Summer'!S$2:S$4)*(RANDBETWEEN(95,105)/100))</f>
        <v>4.2146465580545766E-4</v>
      </c>
      <c r="T7" s="7">
        <f ca="1">VLOOKUP($A7,'RES installed'!$A$2:$C$6,3,FALSE)*(AVERAGE('[1]Profiles, RES, Summer'!T$2:T$4)*(RANDBETWEEN(95,105)/100))</f>
        <v>7.5941897229587634E-5</v>
      </c>
      <c r="U7" s="7">
        <f ca="1">VLOOKUP($A7,'RES installed'!$A$2:$C$6,3,FALSE)*(AVERAGE('[1]Profiles, RES, Summer'!U$2:U$4)*(RANDBETWEEN(95,105)/100))</f>
        <v>1.8772314162933162E-5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3.3258800402304106E-5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5.3911581365566771E-2</v>
      </c>
      <c r="J3" s="7">
        <f ca="1">VLOOKUP($A3,'RES installed'!$A$2:$C$6,3,FALSE)*(AVERAGE('[1]Profiles, RES, Summer'!J$2:J$4)*(RANDBETWEEN(95,105)/100))</f>
        <v>1.1147808233773386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3.8340147687275419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1.5368989399346158</v>
      </c>
      <c r="R3" s="7">
        <f ca="1">VLOOKUP($A3,'RES installed'!$A$2:$C$6,3,FALSE)*(AVERAGE('[1]Profiles, RES, Summer'!R$2:R$4)*(RANDBETWEEN(95,105)/100))</f>
        <v>0.35759308024240466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9.483929551065191E-5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2.2457567054416341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1.9118201248525559</v>
      </c>
      <c r="F4" s="9">
        <f ca="1">VLOOKUP($A4,'RES installed'!$A$2:$C$6,3,FALSE)*(AVERAGE('[1]Profiles, RES, Summer'!F$5:F$7)*(RANDBETWEEN(95,105)/100))</f>
        <v>1.7051927449139597</v>
      </c>
      <c r="G4" s="9">
        <f ca="1">VLOOKUP($A4,'RES installed'!$A$2:$C$6,3,FALSE)*(AVERAGE('[1]Profiles, RES, Summer'!G$5:G$7)*(RANDBETWEEN(95,105)/100))</f>
        <v>1.5065923474782672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1.2418287374831802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1.0649855561625392</v>
      </c>
      <c r="M4" s="9">
        <f ca="1">VLOOKUP($A4,'RES installed'!$A$2:$C$6,3,FALSE)*(AVERAGE('[1]Profiles, RES, Summer'!M$5:M$7)*(RANDBETWEEN(95,105)/100))</f>
        <v>1.1142775169593757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1.5543921890801602</v>
      </c>
      <c r="T4" s="9">
        <f ca="1">VLOOKUP($A4,'RES installed'!$A$2:$C$6,3,FALSE)*(AVERAGE('[1]Profiles, RES, Summer'!T$5:T$7)*(RANDBETWEEN(95,105)/100))</f>
        <v>1.4787030045007901</v>
      </c>
      <c r="U4" s="9">
        <f ca="1">VLOOKUP($A4,'RES installed'!$A$2:$C$6,3,FALSE)*(AVERAGE('[1]Profiles, RES, Summer'!U$5:U$7)*(RANDBETWEEN(95,105)/100))</f>
        <v>1.4958434731943482</v>
      </c>
      <c r="V4" s="9">
        <f ca="1">VLOOKUP($A4,'RES installed'!$A$2:$C$6,3,FALSE)*(AVERAGE('[1]Profiles, RES, Summer'!V$5:V$7)*(RANDBETWEEN(95,105)/100))</f>
        <v>1.74605744642483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1.8818663951245562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1.130681693989071E-5</v>
      </c>
      <c r="D5" s="7">
        <f ca="1">VLOOKUP($A5,'RES installed'!$A$2:$C$6,3,FALSE)*(AVERAGE('[1]Profiles, RES, Summer'!D$2:D$4)*(RANDBETWEEN(95,105)/100))</f>
        <v>6.4541830483679252E-6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1.0042353391625182E-2</v>
      </c>
      <c r="J5" s="7">
        <f ca="1">VLOOKUP($A5,'RES installed'!$A$2:$C$6,3,FALSE)*(AVERAGE('[1]Profiles, RES, Summer'!J$2:J$4)*(RANDBETWEEN(95,105)/100))</f>
        <v>0.22514200942718798</v>
      </c>
      <c r="K5" s="7">
        <f ca="1">VLOOKUP($A5,'RES installed'!$A$2:$C$6,3,FALSE)*(AVERAGE('[1]Profiles, RES, Summer'!K$2:K$4)*(RANDBETWEEN(95,105)/100))</f>
        <v>0.54474050774562266</v>
      </c>
      <c r="L5" s="7">
        <f ca="1">VLOOKUP($A5,'RES installed'!$A$2:$C$6,3,FALSE)*(AVERAGE('[1]Profiles, RES, Summer'!L$2:L$4)*(RANDBETWEEN(95,105)/100))</f>
        <v>0.74124695421488507</v>
      </c>
      <c r="M5" s="7">
        <f ca="1">VLOOKUP($A5,'RES installed'!$A$2:$C$6,3,FALSE)*(AVERAGE('[1]Profiles, RES, Summer'!M$2:M$4)*(RANDBETWEEN(95,105)/100))</f>
        <v>0.79948287177884703</v>
      </c>
      <c r="N5" s="7">
        <f ca="1">VLOOKUP($A5,'RES installed'!$A$2:$C$6,3,FALSE)*(AVERAGE('[1]Profiles, RES, Summer'!N$2:N$4)*(RANDBETWEEN(95,105)/100))</f>
        <v>0.8169012238699227</v>
      </c>
      <c r="O5" s="7">
        <f ca="1">VLOOKUP($A5,'RES installed'!$A$2:$C$6,3,FALSE)*(AVERAGE('[1]Profiles, RES, Summer'!O$2:O$4)*(RANDBETWEEN(95,105)/100))</f>
        <v>0.72993742712312815</v>
      </c>
      <c r="P5" s="7">
        <f ca="1">VLOOKUP($A5,'RES installed'!$A$2:$C$6,3,FALSE)*(AVERAGE('[1]Profiles, RES, Summer'!P$2:P$4)*(RANDBETWEEN(95,105)/100))</f>
        <v>0.60279700633245825</v>
      </c>
      <c r="Q5" s="7">
        <f ca="1">VLOOKUP($A5,'RES installed'!$A$2:$C$6,3,FALSE)*(AVERAGE('[1]Profiles, RES, Summer'!Q$2:Q$4)*(RANDBETWEEN(95,105)/100))</f>
        <v>0.30117009530031869</v>
      </c>
      <c r="R5" s="7">
        <f ca="1">VLOOKUP($A5,'RES installed'!$A$2:$C$6,3,FALSE)*(AVERAGE('[1]Profiles, RES, Summer'!R$2:R$4)*(RANDBETWEEN(95,105)/100))</f>
        <v>7.1518616048480935E-2</v>
      </c>
      <c r="S5" s="7">
        <f ca="1">VLOOKUP($A5,'RES installed'!$A$2:$C$6,3,FALSE)*(AVERAGE('[1]Profiles, RES, Summer'!S$2:S$4)*(RANDBETWEEN(95,105)/100))</f>
        <v>4.3024516946807136E-4</v>
      </c>
      <c r="T5" s="7">
        <f ca="1">VLOOKUP($A5,'RES installed'!$A$2:$C$6,3,FALSE)*(AVERAGE('[1]Profiles, RES, Summer'!T$2:T$4)*(RANDBETWEEN(95,105)/100))</f>
        <v>7.6693797202157809E-5</v>
      </c>
      <c r="U5" s="7">
        <f ca="1">VLOOKUP($A5,'RES installed'!$A$2:$C$6,3,FALSE)*(AVERAGE('[1]Profiles, RES, Summer'!U$2:U$4)*(RANDBETWEEN(95,105)/100))</f>
        <v>1.9945583798116484E-5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1.0960689890710382E-5</v>
      </c>
      <c r="D6" s="7">
        <f ca="1">VLOOKUP($A6,'RES installed'!$A$2:$C$6,3,FALSE)*(AVERAGE('[1]Profiles, RES, Summer'!D$2:D$4)*(RANDBETWEEN(95,105)/100))</f>
        <v>6.6517600804608211E-6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1.0042353391625182E-2</v>
      </c>
      <c r="J6" s="7">
        <f ca="1">VLOOKUP($A6,'RES installed'!$A$2:$C$6,3,FALSE)*(AVERAGE('[1]Profiles, RES, Summer'!J$2:J$4)*(RANDBETWEEN(95,105)/100))</f>
        <v>0.22732785417890827</v>
      </c>
      <c r="K6" s="7">
        <f ca="1">VLOOKUP($A6,'RES installed'!$A$2:$C$6,3,FALSE)*(AVERAGE('[1]Profiles, RES, Summer'!K$2:K$4)*(RANDBETWEEN(95,105)/100))</f>
        <v>0.54474050774562266</v>
      </c>
      <c r="L6" s="7">
        <f ca="1">VLOOKUP($A6,'RES installed'!$A$2:$C$6,3,FALSE)*(AVERAGE('[1]Profiles, RES, Summer'!L$2:L$4)*(RANDBETWEEN(95,105)/100))</f>
        <v>0.73397982721277832</v>
      </c>
      <c r="M6" s="7">
        <f ca="1">VLOOKUP($A6,'RES installed'!$A$2:$C$6,3,FALSE)*(AVERAGE('[1]Profiles, RES, Summer'!M$2:M$4)*(RANDBETWEEN(95,105)/100))</f>
        <v>0.75950872818990467</v>
      </c>
      <c r="N6" s="7">
        <f ca="1">VLOOKUP($A6,'RES installed'!$A$2:$C$6,3,FALSE)*(AVERAGE('[1]Profiles, RES, Summer'!N$2:N$4)*(RANDBETWEEN(95,105)/100))</f>
        <v>0.82532288597167447</v>
      </c>
      <c r="O6" s="7">
        <f ca="1">VLOOKUP($A6,'RES installed'!$A$2:$C$6,3,FALSE)*(AVERAGE('[1]Profiles, RES, Summer'!O$2:O$4)*(RANDBETWEEN(95,105)/100))</f>
        <v>0.71519121647417605</v>
      </c>
      <c r="P6" s="7">
        <f ca="1">VLOOKUP($A6,'RES installed'!$A$2:$C$6,3,FALSE)*(AVERAGE('[1]Profiles, RES, Summer'!P$2:P$4)*(RANDBETWEEN(95,105)/100))</f>
        <v>0.5798333108531265</v>
      </c>
      <c r="Q6" s="7">
        <f ca="1">VLOOKUP($A6,'RES installed'!$A$2:$C$6,3,FALSE)*(AVERAGE('[1]Profiles, RES, Summer'!Q$2:Q$4)*(RANDBETWEEN(95,105)/100))</f>
        <v>0.30117009530031869</v>
      </c>
      <c r="R6" s="7">
        <f ca="1">VLOOKUP($A6,'RES installed'!$A$2:$C$6,3,FALSE)*(AVERAGE('[1]Profiles, RES, Summer'!R$2:R$4)*(RANDBETWEEN(95,105)/100))</f>
        <v>7.1518616048480935E-2</v>
      </c>
      <c r="S6" s="7">
        <f ca="1">VLOOKUP($A6,'RES installed'!$A$2:$C$6,3,FALSE)*(AVERAGE('[1]Profiles, RES, Summer'!S$2:S$4)*(RANDBETWEEN(95,105)/100))</f>
        <v>4.4780619679329875E-4</v>
      </c>
      <c r="T6" s="7">
        <f ca="1">VLOOKUP($A6,'RES installed'!$A$2:$C$6,3,FALSE)*(AVERAGE('[1]Profiles, RES, Summer'!T$2:T$4)*(RANDBETWEEN(95,105)/100))</f>
        <v>7.8949497119868334E-5</v>
      </c>
      <c r="U6" s="7">
        <f ca="1">VLOOKUP($A6,'RES installed'!$A$2:$C$6,3,FALSE)*(AVERAGE('[1]Profiles, RES, Summer'!U$2:U$4)*(RANDBETWEEN(95,105)/100))</f>
        <v>1.9554493919722043E-5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1.2114446721311475E-5</v>
      </c>
      <c r="D7" s="7">
        <f ca="1">VLOOKUP($A7,'RES installed'!$A$2:$C$6,3,FALSE)*(AVERAGE('[1]Profiles, RES, Summer'!D$2:D$4)*(RANDBETWEEN(95,105)/100))</f>
        <v>6.3883240376702929E-6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1.0993734239252833E-2</v>
      </c>
      <c r="J7" s="7">
        <f ca="1">VLOOKUP($A7,'RES installed'!$A$2:$C$6,3,FALSE)*(AVERAGE('[1]Profiles, RES, Summer'!J$2:J$4)*(RANDBETWEEN(95,105)/100))</f>
        <v>0.22514200942718798</v>
      </c>
      <c r="K7" s="7">
        <f ca="1">VLOOKUP($A7,'RES installed'!$A$2:$C$6,3,FALSE)*(AVERAGE('[1]Profiles, RES, Summer'!K$2:K$4)*(RANDBETWEEN(95,105)/100))</f>
        <v>0.55552744849306068</v>
      </c>
      <c r="L7" s="7">
        <f ca="1">VLOOKUP($A7,'RES installed'!$A$2:$C$6,3,FALSE)*(AVERAGE('[1]Profiles, RES, Summer'!L$2:L$4)*(RANDBETWEEN(95,105)/100))</f>
        <v>0.76304833522120519</v>
      </c>
      <c r="M7" s="7">
        <f ca="1">VLOOKUP($A7,'RES installed'!$A$2:$C$6,3,FALSE)*(AVERAGE('[1]Profiles, RES, Summer'!M$2:M$4)*(RANDBETWEEN(95,105)/100))</f>
        <v>0.81547252921442404</v>
      </c>
      <c r="N7" s="7">
        <f ca="1">VLOOKUP($A7,'RES installed'!$A$2:$C$6,3,FALSE)*(AVERAGE('[1]Profiles, RES, Summer'!N$2:N$4)*(RANDBETWEEN(95,105)/100))</f>
        <v>0.8758528585821852</v>
      </c>
      <c r="O7" s="7">
        <f ca="1">VLOOKUP($A7,'RES installed'!$A$2:$C$6,3,FALSE)*(AVERAGE('[1]Profiles, RES, Summer'!O$2:O$4)*(RANDBETWEEN(95,105)/100))</f>
        <v>0.77417605906998432</v>
      </c>
      <c r="P7" s="7">
        <f ca="1">VLOOKUP($A7,'RES installed'!$A$2:$C$6,3,FALSE)*(AVERAGE('[1]Profiles, RES, Summer'!P$2:P$4)*(RANDBETWEEN(95,105)/100))</f>
        <v>0.54538776763412888</v>
      </c>
      <c r="Q7" s="7">
        <f ca="1">VLOOKUP($A7,'RES installed'!$A$2:$C$6,3,FALSE)*(AVERAGE('[1]Profiles, RES, Summer'!Q$2:Q$4)*(RANDBETWEEN(95,105)/100))</f>
        <v>0.29806524895701642</v>
      </c>
      <c r="R7" s="7">
        <f ca="1">VLOOKUP($A7,'RES installed'!$A$2:$C$6,3,FALSE)*(AVERAGE('[1]Profiles, RES, Summer'!R$2:R$4)*(RANDBETWEEN(95,105)/100))</f>
        <v>6.8741194066015657E-2</v>
      </c>
      <c r="S7" s="7">
        <f ca="1">VLOOKUP($A7,'RES installed'!$A$2:$C$6,3,FALSE)*(AVERAGE('[1]Profiles, RES, Summer'!S$2:S$4)*(RANDBETWEEN(95,105)/100))</f>
        <v>4.5219645362460563E-4</v>
      </c>
      <c r="T7" s="7">
        <f ca="1">VLOOKUP($A7,'RES installed'!$A$2:$C$6,3,FALSE)*(AVERAGE('[1]Profiles, RES, Summer'!T$2:T$4)*(RANDBETWEEN(95,105)/100))</f>
        <v>7.2182397366736759E-5</v>
      </c>
      <c r="U7" s="7">
        <f ca="1">VLOOKUP($A7,'RES installed'!$A$2:$C$6,3,FALSE)*(AVERAGE('[1]Profiles, RES, Summer'!U$2:U$4)*(RANDBETWEEN(95,105)/100))</f>
        <v>1.8967859102130381E-5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1.8541210886635915</v>
      </c>
      <c r="C2" s="4">
        <f>'[1]FL Profiles'!C2*Main!$B$6</f>
        <v>1.9159703805317938</v>
      </c>
      <c r="D2" s="4">
        <f>'[1]FL Profiles'!D2*Main!$B$6</f>
        <v>1.715639015651373</v>
      </c>
      <c r="E2" s="4">
        <f>'[1]FL Profiles'!E2*Main!$B$6</f>
        <v>1.6261838203395589</v>
      </c>
      <c r="F2" s="4">
        <f>'[1]FL Profiles'!F2*Main!$B$6</f>
        <v>1.3323242579999055</v>
      </c>
      <c r="G2" s="4">
        <f>'[1]FL Profiles'!G2*Main!$B$6</f>
        <v>1.1307860776683982</v>
      </c>
      <c r="H2" s="4">
        <f>'[1]FL Profiles'!H2*Main!$B$6</f>
        <v>1.3828596550141683</v>
      </c>
      <c r="I2" s="4">
        <f>'[1]FL Profiles'!I2*Main!$B$6</f>
        <v>0.24015627476628734</v>
      </c>
      <c r="J2" s="4">
        <f>'[1]FL Profiles'!J2*Main!$B$6</f>
        <v>0.21119270394020245</v>
      </c>
      <c r="K2" s="4">
        <f>'[1]FL Profiles'!K2*Main!$B$6</f>
        <v>0.30788879195853797</v>
      </c>
      <c r="L2" s="4">
        <f>'[1]FL Profiles'!L2*Main!$B$6</f>
        <v>0.18132402152580238</v>
      </c>
      <c r="M2" s="4">
        <f>'[1]FL Profiles'!M2*Main!$B$6</f>
        <v>0.22657960094156004</v>
      </c>
      <c r="N2" s="4">
        <f>'[1]FL Profiles'!N2*Main!$B$6</f>
        <v>0.3609886718063603</v>
      </c>
      <c r="O2" s="4">
        <f>'[1]FL Profiles'!O2*Main!$B$6</f>
        <v>0.66510616548025181</v>
      </c>
      <c r="P2" s="4">
        <f>'[1]FL Profiles'!P2*Main!$B$6</f>
        <v>0.70960748523908013</v>
      </c>
      <c r="Q2" s="4">
        <f>'[1]FL Profiles'!Q2*Main!$B$6</f>
        <v>0.69784103459098323</v>
      </c>
      <c r="R2" s="4">
        <f>'[1]FL Profiles'!R2*Main!$B$6</f>
        <v>0.3914607619463038</v>
      </c>
      <c r="S2" s="4">
        <f>'[1]FL Profiles'!S2*Main!$B$6</f>
        <v>0.79740330930564995</v>
      </c>
      <c r="T2" s="4">
        <f>'[1]FL Profiles'!T2*Main!$B$6</f>
        <v>0.46794269115893422</v>
      </c>
      <c r="U2" s="4">
        <f>'[1]FL Profiles'!U2*Main!$B$6</f>
        <v>0.32900806235255819</v>
      </c>
      <c r="V2" s="4">
        <f>'[1]FL Profiles'!V2*Main!$B$6</f>
        <v>0.49962159674996454</v>
      </c>
      <c r="W2" s="4">
        <f>'[1]FL Profiles'!W2*Main!$B$6</f>
        <v>0.3087939035468531</v>
      </c>
      <c r="X2" s="4">
        <f>'[1]FL Profiles'!X2*Main!$B$6</f>
        <v>1.4094095949380796</v>
      </c>
      <c r="Y2" s="4">
        <f>'[1]FL Profiles'!Y2*Main!$B$6</f>
        <v>1.6990453031989288</v>
      </c>
    </row>
    <row r="3" spans="1:25" x14ac:dyDescent="0.3">
      <c r="A3" t="s">
        <v>16</v>
      </c>
      <c r="B3" s="4">
        <f>'[1]FL Profiles'!B3*Main!$B$6</f>
        <v>-4.1861410959575833</v>
      </c>
      <c r="C3" s="4">
        <f>'[1]FL Profiles'!C3*Main!$B$6</f>
        <v>-4.4763802119439768</v>
      </c>
      <c r="D3" s="4">
        <f>'[1]FL Profiles'!D3*Main!$B$6</f>
        <v>-5.0345323580716546</v>
      </c>
      <c r="E3" s="4">
        <f>'[1]FL Profiles'!E3*Main!$B$6</f>
        <v>-5.4308203818223051</v>
      </c>
      <c r="F3" s="4">
        <f>'[1]FL Profiles'!F3*Main!$B$6</f>
        <v>-5.804782319727849</v>
      </c>
      <c r="G3" s="4">
        <f>'[1]FL Profiles'!G3*Main!$B$6</f>
        <v>-6.3350268585491429</v>
      </c>
      <c r="H3" s="4">
        <f>'[1]FL Profiles'!H3*Main!$B$6</f>
        <v>-6.0447877425627512</v>
      </c>
      <c r="I3" s="4">
        <f>'[1]FL Profiles'!I3*Main!$B$6</f>
        <v>-6.7807038046355244</v>
      </c>
      <c r="J3" s="4">
        <f>'[1]FL Profiles'!J3*Main!$B$6</f>
        <v>-6.1499918795112487</v>
      </c>
      <c r="K3" s="4">
        <f>'[1]FL Profiles'!K3*Main!$B$6</f>
        <v>-9.033330440441139</v>
      </c>
      <c r="L3" s="4">
        <f>'[1]FL Profiles'!L3*Main!$B$6</f>
        <v>-8.9407526101496391</v>
      </c>
      <c r="M3" s="4">
        <f>'[1]FL Profiles'!M3*Main!$B$6</f>
        <v>-8.1732179832583896</v>
      </c>
      <c r="N3" s="4">
        <f>'[1]FL Profiles'!N3*Main!$B$6</f>
        <v>-7.834706249228522</v>
      </c>
      <c r="O3" s="4">
        <f>'[1]FL Profiles'!O3*Main!$B$6</f>
        <v>-7.5642739918330921</v>
      </c>
      <c r="P3" s="4">
        <f>'[1]FL Profiles'!P3*Main!$B$6</f>
        <v>-7.1298958554075114</v>
      </c>
      <c r="Q3" s="4">
        <f>'[1]FL Profiles'!Q3*Main!$B$6</f>
        <v>-6.4882320800646216</v>
      </c>
      <c r="R3" s="4">
        <f>'[1]FL Profiles'!R3*Main!$B$6</f>
        <v>-6.0668724653176413</v>
      </c>
      <c r="S3" s="4">
        <f>'[1]FL Profiles'!S3*Main!$B$6</f>
        <v>-5.4292515217358925</v>
      </c>
      <c r="T3" s="4">
        <f>'[1]FL Profiles'!T3*Main!$B$6</f>
        <v>-3.446106776157976</v>
      </c>
      <c r="U3" s="4">
        <f>'[1]FL Profiles'!U3*Main!$B$6</f>
        <v>-3.8567106481971454</v>
      </c>
      <c r="V3" s="4">
        <f>'[1]FL Profiles'!V3*Main!$B$6</f>
        <v>-4.0767131049302821</v>
      </c>
      <c r="W3" s="4">
        <f>'[1]FL Profiles'!W3*Main!$B$6</f>
        <v>-4.3767425112636165</v>
      </c>
      <c r="X3" s="4">
        <f>'[1]FL Profiles'!X3*Main!$B$6</f>
        <v>-3.4772878703754331</v>
      </c>
      <c r="Y3" s="4">
        <f>'[1]FL Profiles'!Y3*Main!$B$6</f>
        <v>-3.6949672073652273</v>
      </c>
    </row>
    <row r="4" spans="1:25" x14ac:dyDescent="0.3">
      <c r="A4" t="s">
        <v>17</v>
      </c>
      <c r="B4" s="4">
        <f>'[1]FL Profiles'!B4*Main!$B$6</f>
        <v>4.0328604484764128</v>
      </c>
      <c r="C4" s="4">
        <f>'[1]FL Profiles'!C4*Main!$B$6</f>
        <v>4.3144859191806724</v>
      </c>
      <c r="D4" s="4">
        <f>'[1]FL Profiles'!D4*Main!$B$6</f>
        <v>4.8375348208748612</v>
      </c>
      <c r="E4" s="4">
        <f>'[1]FL Profiles'!E4*Main!$B$6</f>
        <v>5.205311829593585</v>
      </c>
      <c r="F4" s="4">
        <f>'[1]FL Profiles'!F4*Main!$B$6</f>
        <v>5.5405651619055174</v>
      </c>
      <c r="G4" s="4">
        <f>'[1]FL Profiles'!G4*Main!$B$6</f>
        <v>6.0499167082298708</v>
      </c>
      <c r="H4" s="4">
        <f>'[1]FL Profiles'!H4*Main!$B$6</f>
        <v>5.7678235965383147</v>
      </c>
      <c r="I4" s="4">
        <f>'[1]FL Profiles'!I4*Main!$B$6</f>
        <v>6.5089440502439011</v>
      </c>
      <c r="J4" s="4">
        <f>'[1]FL Profiles'!J4*Main!$B$6</f>
        <v>5.9621057989701622</v>
      </c>
      <c r="K4" s="4">
        <f>'[1]FL Profiles'!K4*Main!$B$6</f>
        <v>6.8032109127982956</v>
      </c>
      <c r="L4" s="4">
        <f>'[1]FL Profiles'!L4*Main!$B$6</f>
        <v>6.8567784336334139</v>
      </c>
      <c r="M4" s="4">
        <f>'[1]FL Profiles'!M4*Main!$B$6</f>
        <v>6.4186139137300477</v>
      </c>
      <c r="N4" s="4">
        <f>'[1]FL Profiles'!N4*Main!$B$6</f>
        <v>6.2022771589295882</v>
      </c>
      <c r="O4" s="4">
        <f>'[1]FL Profiles'!O4*Main!$B$6</f>
        <v>6.0428568378410121</v>
      </c>
      <c r="P4" s="4">
        <f>'[1]FL Profiles'!P4*Main!$B$6</f>
        <v>5.663102185770251</v>
      </c>
      <c r="Q4" s="4">
        <f>'[1]FL Profiles'!Q4*Main!$B$6</f>
        <v>5.155922907257855</v>
      </c>
      <c r="R4" s="4">
        <f>'[1]FL Profiles'!R4*Main!$B$6</f>
        <v>4.8031405805188854</v>
      </c>
      <c r="S4" s="4">
        <f>'[1]FL Profiles'!S4*Main!$B$6</f>
        <v>4.2928235818336633</v>
      </c>
      <c r="T4" s="4">
        <f>'[1]FL Profiles'!T4*Main!$B$6</f>
        <v>3.3599854085297891</v>
      </c>
      <c r="U4" s="4">
        <f>'[1]FL Profiles'!U4*Main!$B$6</f>
        <v>3.7607989902220167</v>
      </c>
      <c r="V4" s="4">
        <f>'[1]FL Profiles'!V4*Main!$B$6</f>
        <v>3.9962788551153419</v>
      </c>
      <c r="W4" s="4">
        <f>'[1]FL Profiles'!W4*Main!$B$6</f>
        <v>4.3047710547994233</v>
      </c>
      <c r="X4" s="4">
        <f>'[1]FL Profiles'!X4*Main!$B$6</f>
        <v>3.3496671364229962</v>
      </c>
      <c r="Y4" s="4">
        <f>'[1]FL Profiles'!Y4*Main!$B$6</f>
        <v>3.5619158038829002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5.6067785996637927</v>
      </c>
      <c r="C2" s="4">
        <f>('[1]Pc, Winter, S1'!C2*Main!$B$5)+(VLOOKUP($A2,'FL Ratio'!$A$2:$B$9,2,FALSE)*'FL Characterization'!C$2)</f>
        <v>5.4234751714138838</v>
      </c>
      <c r="D2" s="4">
        <f>('[1]Pc, Winter, S1'!D2*Main!$B$5)+(VLOOKUP($A2,'FL Ratio'!$A$2:$B$9,2,FALSE)*'FL Characterization'!D$2)</f>
        <v>5.2038784517830878</v>
      </c>
      <c r="E2" s="4">
        <f>('[1]Pc, Winter, S1'!E2*Main!$B$5)+(VLOOKUP($A2,'FL Ratio'!$A$2:$B$9,2,FALSE)*'FL Characterization'!E$2)</f>
        <v>5.3326951111224155</v>
      </c>
      <c r="F2" s="4">
        <f>('[1]Pc, Winter, S1'!F2*Main!$B$5)+(VLOOKUP($A2,'FL Ratio'!$A$2:$B$9,2,FALSE)*'FL Characterization'!F$2)</f>
        <v>5.1326239042544328</v>
      </c>
      <c r="G2" s="4">
        <f>('[1]Pc, Winter, S1'!G2*Main!$B$5)+(VLOOKUP($A2,'FL Ratio'!$A$2:$B$9,2,FALSE)*'FL Characterization'!G$2)</f>
        <v>5.0987973897509162</v>
      </c>
      <c r="H2" s="4">
        <f>('[1]Pc, Winter, S1'!H2*Main!$B$5)+(VLOOKUP($A2,'FL Ratio'!$A$2:$B$9,2,FALSE)*'FL Characterization'!H$2)</f>
        <v>5.1941865438830988</v>
      </c>
      <c r="I2" s="4">
        <f>('[1]Pc, Winter, S1'!I2*Main!$B$5)+(VLOOKUP($A2,'FL Ratio'!$A$2:$B$9,2,FALSE)*'FL Characterization'!I$2)</f>
        <v>6.4310779852550484</v>
      </c>
      <c r="J2" s="4">
        <f>('[1]Pc, Winter, S1'!J2*Main!$B$5)+(VLOOKUP($A2,'FL Ratio'!$A$2:$B$9,2,FALSE)*'FL Characterization'!J$2)</f>
        <v>6.5529003459888289</v>
      </c>
      <c r="K2" s="4">
        <f>('[1]Pc, Winter, S1'!K2*Main!$B$5)+(VLOOKUP($A2,'FL Ratio'!$A$2:$B$9,2,FALSE)*'FL Characterization'!K$2)</f>
        <v>6.5101245470733442</v>
      </c>
      <c r="L2" s="4">
        <f>('[1]Pc, Winter, S1'!L2*Main!$B$5)+(VLOOKUP($A2,'FL Ratio'!$A$2:$B$9,2,FALSE)*'FL Characterization'!L$2)</f>
        <v>6.4652335156977792</v>
      </c>
      <c r="M2" s="4">
        <f>('[1]Pc, Winter, S1'!M2*Main!$B$5)+(VLOOKUP($A2,'FL Ratio'!$A$2:$B$9,2,FALSE)*'FL Characterization'!M$2)</f>
        <v>6.6093895554684616</v>
      </c>
      <c r="N2" s="4">
        <f>('[1]Pc, Winter, S1'!N2*Main!$B$5)+(VLOOKUP($A2,'FL Ratio'!$A$2:$B$9,2,FALSE)*'FL Characterization'!N$2)</f>
        <v>6.5656115084409281</v>
      </c>
      <c r="O2" s="4">
        <f>('[1]Pc, Winter, S1'!O2*Main!$B$5)+(VLOOKUP($A2,'FL Ratio'!$A$2:$B$9,2,FALSE)*'FL Characterization'!O$2)</f>
        <v>6.5114883290043579</v>
      </c>
      <c r="P2" s="4">
        <f>('[1]Pc, Winter, S1'!P2*Main!$B$5)+(VLOOKUP($A2,'FL Ratio'!$A$2:$B$9,2,FALSE)*'FL Characterization'!P$2)</f>
        <v>5.6905942185902143</v>
      </c>
      <c r="Q2" s="4">
        <f>('[1]Pc, Winter, S1'!Q2*Main!$B$5)+(VLOOKUP($A2,'FL Ratio'!$A$2:$B$9,2,FALSE)*'FL Characterization'!Q$2)</f>
        <v>6.1090704203153372</v>
      </c>
      <c r="R2" s="4">
        <f>('[1]Pc, Winter, S1'!R2*Main!$B$5)+(VLOOKUP($A2,'FL Ratio'!$A$2:$B$9,2,FALSE)*'FL Characterization'!R$2)</f>
        <v>6.5683336562340076</v>
      </c>
      <c r="S2" s="4">
        <f>('[1]Pc, Winter, S1'!S2*Main!$B$5)+(VLOOKUP($A2,'FL Ratio'!$A$2:$B$9,2,FALSE)*'FL Characterization'!S$2)</f>
        <v>6.5506659209355451</v>
      </c>
      <c r="T2" s="4">
        <f>('[1]Pc, Winter, S1'!T2*Main!$B$5)+(VLOOKUP($A2,'FL Ratio'!$A$2:$B$9,2,FALSE)*'FL Characterization'!T$2)</f>
        <v>6.1554456448452433</v>
      </c>
      <c r="U2" s="4">
        <f>('[1]Pc, Winter, S1'!U2*Main!$B$5)+(VLOOKUP($A2,'FL Ratio'!$A$2:$B$9,2,FALSE)*'FL Characterization'!U$2)</f>
        <v>5.8465801847636794</v>
      </c>
      <c r="V2" s="4">
        <f>('[1]Pc, Winter, S1'!V2*Main!$B$5)+(VLOOKUP($A2,'FL Ratio'!$A$2:$B$9,2,FALSE)*'FL Characterization'!V$2)</f>
        <v>5.8398636545972469</v>
      </c>
      <c r="W2" s="4">
        <f>('[1]Pc, Winter, S1'!W2*Main!$B$5)+(VLOOKUP($A2,'FL Ratio'!$A$2:$B$9,2,FALSE)*'FL Characterization'!W$2)</f>
        <v>5.5466024807495931</v>
      </c>
      <c r="X2" s="4">
        <f>('[1]Pc, Winter, S1'!X2*Main!$B$5)+(VLOOKUP($A2,'FL Ratio'!$A$2:$B$9,2,FALSE)*'FL Characterization'!X$2)</f>
        <v>5.2355168067937017</v>
      </c>
      <c r="Y2" s="4">
        <f>('[1]Pc, Winter, S1'!Y2*Main!$B$5)+(VLOOKUP($A2,'FL Ratio'!$A$2:$B$9,2,FALSE)*'FL Characterization'!Y$2)</f>
        <v>5.1861227889106134</v>
      </c>
    </row>
    <row r="3" spans="1:25" x14ac:dyDescent="0.3">
      <c r="A3">
        <v>2</v>
      </c>
      <c r="B3" s="4">
        <f>('[1]Pc, Winter, S1'!B3*Main!$B$5)+(VLOOKUP($A3,'FL Ratio'!$A$2:$B$9,2,FALSE)*'FL Characterization'!B$2)</f>
        <v>3.4652732832106068</v>
      </c>
      <c r="C3" s="4">
        <f>('[1]Pc, Winter, S1'!C3*Main!$B$5)+(VLOOKUP($A3,'FL Ratio'!$A$2:$B$9,2,FALSE)*'FL Characterization'!C$2)</f>
        <v>3.3857538019108158</v>
      </c>
      <c r="D3" s="4">
        <f>('[1]Pc, Winter, S1'!D3*Main!$B$5)+(VLOOKUP($A3,'FL Ratio'!$A$2:$B$9,2,FALSE)*'FL Characterization'!D$2)</f>
        <v>3.2221155555281715</v>
      </c>
      <c r="E3" s="4">
        <f>('[1]Pc, Winter, S1'!E3*Main!$B$5)+(VLOOKUP($A3,'FL Ratio'!$A$2:$B$9,2,FALSE)*'FL Characterization'!E$2)</f>
        <v>3.1828942173862025</v>
      </c>
      <c r="F3" s="4">
        <f>('[1]Pc, Winter, S1'!F3*Main!$B$5)+(VLOOKUP($A3,'FL Ratio'!$A$2:$B$9,2,FALSE)*'FL Characterization'!F$2)</f>
        <v>3.1631766309529006</v>
      </c>
      <c r="G3" s="4">
        <f>('[1]Pc, Winter, S1'!G3*Main!$B$5)+(VLOOKUP($A3,'FL Ratio'!$A$2:$B$9,2,FALSE)*'FL Characterization'!G$2)</f>
        <v>3.3287372993062943</v>
      </c>
      <c r="H3" s="4">
        <f>('[1]Pc, Winter, S1'!H3*Main!$B$5)+(VLOOKUP($A3,'FL Ratio'!$A$2:$B$9,2,FALSE)*'FL Characterization'!H$2)</f>
        <v>4.0162392290546602</v>
      </c>
      <c r="I3" s="4">
        <f>('[1]Pc, Winter, S1'!I3*Main!$B$5)+(VLOOKUP($A3,'FL Ratio'!$A$2:$B$9,2,FALSE)*'FL Characterization'!I$2)</f>
        <v>4.4597569441255027</v>
      </c>
      <c r="J3" s="4">
        <f>('[1]Pc, Winter, S1'!J3*Main!$B$5)+(VLOOKUP($A3,'FL Ratio'!$A$2:$B$9,2,FALSE)*'FL Characterization'!J$2)</f>
        <v>4.8400494450070282</v>
      </c>
      <c r="K3" s="4">
        <f>('[1]Pc, Winter, S1'!K3*Main!$B$5)+(VLOOKUP($A3,'FL Ratio'!$A$2:$B$9,2,FALSE)*'FL Characterization'!K$2)</f>
        <v>5.0012889665315541</v>
      </c>
      <c r="L3" s="4">
        <f>('[1]Pc, Winter, S1'!L3*Main!$B$5)+(VLOOKUP($A3,'FL Ratio'!$A$2:$B$9,2,FALSE)*'FL Characterization'!L$2)</f>
        <v>4.9694872755535009</v>
      </c>
      <c r="M3" s="4">
        <f>('[1]Pc, Winter, S1'!M3*Main!$B$5)+(VLOOKUP($A3,'FL Ratio'!$A$2:$B$9,2,FALSE)*'FL Characterization'!M$2)</f>
        <v>4.8594076095066612</v>
      </c>
      <c r="N3" s="4">
        <f>('[1]Pc, Winter, S1'!N3*Main!$B$5)+(VLOOKUP($A3,'FL Ratio'!$A$2:$B$9,2,FALSE)*'FL Characterization'!N$2)</f>
        <v>4.7069056344409654</v>
      </c>
      <c r="O3" s="4">
        <f>('[1]Pc, Winter, S1'!O3*Main!$B$5)+(VLOOKUP($A3,'FL Ratio'!$A$2:$B$9,2,FALSE)*'FL Characterization'!O$2)</f>
        <v>4.5299309589714518</v>
      </c>
      <c r="P3" s="4">
        <f>('[1]Pc, Winter, S1'!P3*Main!$B$5)+(VLOOKUP($A3,'FL Ratio'!$A$2:$B$9,2,FALSE)*'FL Characterization'!P$2)</f>
        <v>4.2340167596105971</v>
      </c>
      <c r="Q3" s="4">
        <f>('[1]Pc, Winter, S1'!Q3*Main!$B$5)+(VLOOKUP($A3,'FL Ratio'!$A$2:$B$9,2,FALSE)*'FL Characterization'!Q$2)</f>
        <v>4.3597999206407918</v>
      </c>
      <c r="R3" s="4">
        <f>('[1]Pc, Winter, S1'!R3*Main!$B$5)+(VLOOKUP($A3,'FL Ratio'!$A$2:$B$9,2,FALSE)*'FL Characterization'!R$2)</f>
        <v>4.7854738673362265</v>
      </c>
      <c r="S3" s="4">
        <f>('[1]Pc, Winter, S1'!S3*Main!$B$5)+(VLOOKUP($A3,'FL Ratio'!$A$2:$B$9,2,FALSE)*'FL Characterization'!S$2)</f>
        <v>5.7763699760553289</v>
      </c>
      <c r="T3" s="4">
        <f>('[1]Pc, Winter, S1'!T3*Main!$B$5)+(VLOOKUP($A3,'FL Ratio'!$A$2:$B$9,2,FALSE)*'FL Characterization'!T$2)</f>
        <v>5.4530834621443134</v>
      </c>
      <c r="U3" s="4">
        <f>('[1]Pc, Winter, S1'!U3*Main!$B$5)+(VLOOKUP($A3,'FL Ratio'!$A$2:$B$9,2,FALSE)*'FL Characterization'!U$2)</f>
        <v>5.0198451736216958</v>
      </c>
      <c r="V3" s="4">
        <f>('[1]Pc, Winter, S1'!V3*Main!$B$5)+(VLOOKUP($A3,'FL Ratio'!$A$2:$B$9,2,FALSE)*'FL Characterization'!V$2)</f>
        <v>4.8965176508103498</v>
      </c>
      <c r="W3" s="4">
        <f>('[1]Pc, Winter, S1'!W3*Main!$B$5)+(VLOOKUP($A3,'FL Ratio'!$A$2:$B$9,2,FALSE)*'FL Characterization'!W$2)</f>
        <v>4.5404875039640036</v>
      </c>
      <c r="X3" s="4">
        <f>('[1]Pc, Winter, S1'!X3*Main!$B$5)+(VLOOKUP($A3,'FL Ratio'!$A$2:$B$9,2,FALSE)*'FL Characterization'!X$2)</f>
        <v>4.3432625087522059</v>
      </c>
      <c r="Y3" s="4">
        <f>('[1]Pc, Winter, S1'!Y3*Main!$B$5)+(VLOOKUP($A3,'FL Ratio'!$A$2:$B$9,2,FALSE)*'FL Characterization'!Y$2)</f>
        <v>3.9172063555701322</v>
      </c>
    </row>
    <row r="4" spans="1:25" x14ac:dyDescent="0.3">
      <c r="A4">
        <v>3</v>
      </c>
      <c r="B4" s="4">
        <f>('[1]Pc, Winter, S1'!B4*Main!$B$5)+(VLOOKUP($A4,'FL Ratio'!$A$2:$B$9,2,FALSE)*'FL Characterization'!B$2)</f>
        <v>2.3766644432800006</v>
      </c>
      <c r="C4" s="4">
        <f>('[1]Pc, Winter, S1'!C4*Main!$B$5)+(VLOOKUP($A4,'FL Ratio'!$A$2:$B$9,2,FALSE)*'FL Characterization'!C$2)</f>
        <v>2.2576470919141656</v>
      </c>
      <c r="D4" s="4">
        <f>('[1]Pc, Winter, S1'!D4*Main!$B$5)+(VLOOKUP($A4,'FL Ratio'!$A$2:$B$9,2,FALSE)*'FL Characterization'!D$2)</f>
        <v>2.166217519946783</v>
      </c>
      <c r="E4" s="4">
        <f>('[1]Pc, Winter, S1'!E4*Main!$B$5)+(VLOOKUP($A4,'FL Ratio'!$A$2:$B$9,2,FALSE)*'FL Characterization'!E$2)</f>
        <v>2.1948180218927762</v>
      </c>
      <c r="F4" s="4">
        <f>('[1]Pc, Winter, S1'!F4*Main!$B$5)+(VLOOKUP($A4,'FL Ratio'!$A$2:$B$9,2,FALSE)*'FL Characterization'!F$2)</f>
        <v>2.1742443759819805</v>
      </c>
      <c r="G4" s="4">
        <f>('[1]Pc, Winter, S1'!G4*Main!$B$5)+(VLOOKUP($A4,'FL Ratio'!$A$2:$B$9,2,FALSE)*'FL Characterization'!G$2)</f>
        <v>2.433604336505776</v>
      </c>
      <c r="H4" s="4">
        <f>('[1]Pc, Winter, S1'!H4*Main!$B$5)+(VLOOKUP($A4,'FL Ratio'!$A$2:$B$9,2,FALSE)*'FL Characterization'!H$2)</f>
        <v>3.8711612998846991</v>
      </c>
      <c r="I4" s="4">
        <f>('[1]Pc, Winter, S1'!I4*Main!$B$5)+(VLOOKUP($A4,'FL Ratio'!$A$2:$B$9,2,FALSE)*'FL Characterization'!I$2)</f>
        <v>4.354607530196378</v>
      </c>
      <c r="J4" s="4">
        <f>('[1]Pc, Winter, S1'!J4*Main!$B$5)+(VLOOKUP($A4,'FL Ratio'!$A$2:$B$9,2,FALSE)*'FL Characterization'!J$2)</f>
        <v>4.5442542598734086</v>
      </c>
      <c r="K4" s="4">
        <f>('[1]Pc, Winter, S1'!K4*Main!$B$5)+(VLOOKUP($A4,'FL Ratio'!$A$2:$B$9,2,FALSE)*'FL Characterization'!K$2)</f>
        <v>4.4144192687935444</v>
      </c>
      <c r="L4" s="4">
        <f>('[1]Pc, Winter, S1'!L4*Main!$B$5)+(VLOOKUP($A4,'FL Ratio'!$A$2:$B$9,2,FALSE)*'FL Characterization'!L$2)</f>
        <v>4.2368016547413045</v>
      </c>
      <c r="M4" s="4">
        <f>('[1]Pc, Winter, S1'!M4*Main!$B$5)+(VLOOKUP($A4,'FL Ratio'!$A$2:$B$9,2,FALSE)*'FL Characterization'!M$2)</f>
        <v>4.511569586070495</v>
      </c>
      <c r="N4" s="4">
        <f>('[1]Pc, Winter, S1'!N4*Main!$B$5)+(VLOOKUP($A4,'FL Ratio'!$A$2:$B$9,2,FALSE)*'FL Characterization'!N$2)</f>
        <v>4.2025718544895705</v>
      </c>
      <c r="O4" s="4">
        <f>('[1]Pc, Winter, S1'!O4*Main!$B$5)+(VLOOKUP($A4,'FL Ratio'!$A$2:$B$9,2,FALSE)*'FL Characterization'!O$2)</f>
        <v>4.0444272801370129</v>
      </c>
      <c r="P4" s="4">
        <f>('[1]Pc, Winter, S1'!P4*Main!$B$5)+(VLOOKUP($A4,'FL Ratio'!$A$2:$B$9,2,FALSE)*'FL Characterization'!P$2)</f>
        <v>3.5158902070897886</v>
      </c>
      <c r="Q4" s="4">
        <f>('[1]Pc, Winter, S1'!Q4*Main!$B$5)+(VLOOKUP($A4,'FL Ratio'!$A$2:$B$9,2,FALSE)*'FL Characterization'!Q$2)</f>
        <v>3.5001903165035344</v>
      </c>
      <c r="R4" s="4">
        <f>('[1]Pc, Winter, S1'!R4*Main!$B$5)+(VLOOKUP($A4,'FL Ratio'!$A$2:$B$9,2,FALSE)*'FL Characterization'!R$2)</f>
        <v>3.6024427594130533</v>
      </c>
      <c r="S4" s="4">
        <f>('[1]Pc, Winter, S1'!S4*Main!$B$5)+(VLOOKUP($A4,'FL Ratio'!$A$2:$B$9,2,FALSE)*'FL Characterization'!S$2)</f>
        <v>3.9406656149761479</v>
      </c>
      <c r="T4" s="4">
        <f>('[1]Pc, Winter, S1'!T4*Main!$B$5)+(VLOOKUP($A4,'FL Ratio'!$A$2:$B$9,2,FALSE)*'FL Characterization'!T$2)</f>
        <v>3.5663198327903842</v>
      </c>
      <c r="U4" s="4">
        <f>('[1]Pc, Winter, S1'!U4*Main!$B$5)+(VLOOKUP($A4,'FL Ratio'!$A$2:$B$9,2,FALSE)*'FL Characterization'!U$2)</f>
        <v>3.6850743309652776</v>
      </c>
      <c r="V4" s="4">
        <f>('[1]Pc, Winter, S1'!V4*Main!$B$5)+(VLOOKUP($A4,'FL Ratio'!$A$2:$B$9,2,FALSE)*'FL Characterization'!V$2)</f>
        <v>3.6020281817014475</v>
      </c>
      <c r="W4" s="4">
        <f>('[1]Pc, Winter, S1'!W4*Main!$B$5)+(VLOOKUP($A4,'FL Ratio'!$A$2:$B$9,2,FALSE)*'FL Characterization'!W$2)</f>
        <v>3.3659201926733044</v>
      </c>
      <c r="X4" s="4">
        <f>('[1]Pc, Winter, S1'!X4*Main!$B$5)+(VLOOKUP($A4,'FL Ratio'!$A$2:$B$9,2,FALSE)*'FL Characterization'!X$2)</f>
        <v>2.9498758162742993</v>
      </c>
      <c r="Y4" s="4">
        <f>('[1]Pc, Winter, S1'!Y4*Main!$B$5)+(VLOOKUP($A4,'FL Ratio'!$A$2:$B$9,2,FALSE)*'FL Characterization'!Y$2)</f>
        <v>2.6625601917970463</v>
      </c>
    </row>
    <row r="5" spans="1:25" x14ac:dyDescent="0.3">
      <c r="A5">
        <v>4</v>
      </c>
      <c r="B5" s="4">
        <f>('[1]Pc, Winter, S1'!B5*Main!$B$5)+(VLOOKUP($A5,'FL Ratio'!$A$2:$B$9,2,FALSE)*'FL Characterization'!B$2)</f>
        <v>0.84046442988891978</v>
      </c>
      <c r="C5" s="4">
        <f>('[1]Pc, Winter, S1'!C5*Main!$B$5)+(VLOOKUP($A5,'FL Ratio'!$A$2:$B$9,2,FALSE)*'FL Characterization'!C$2)</f>
        <v>0.61718545185424412</v>
      </c>
      <c r="D5" s="4">
        <f>('[1]Pc, Winter, S1'!D5*Main!$B$5)+(VLOOKUP($A5,'FL Ratio'!$A$2:$B$9,2,FALSE)*'FL Characterization'!D$2)</f>
        <v>0.59735335339514462</v>
      </c>
      <c r="E5" s="4">
        <f>('[1]Pc, Winter, S1'!E5*Main!$B$5)+(VLOOKUP($A5,'FL Ratio'!$A$2:$B$9,2,FALSE)*'FL Characterization'!E$2)</f>
        <v>0.54193508534824786</v>
      </c>
      <c r="F5" s="4">
        <f>('[1]Pc, Winter, S1'!F5*Main!$B$5)+(VLOOKUP($A5,'FL Ratio'!$A$2:$B$9,2,FALSE)*'FL Characterization'!F$2)</f>
        <v>0.53272852148074201</v>
      </c>
      <c r="G5" s="4">
        <f>('[1]Pc, Winter, S1'!G5*Main!$B$5)+(VLOOKUP($A5,'FL Ratio'!$A$2:$B$9,2,FALSE)*'FL Characterization'!G$2)</f>
        <v>0.9282454994913818</v>
      </c>
      <c r="H5" s="4">
        <f>('[1]Pc, Winter, S1'!H5*Main!$B$5)+(VLOOKUP($A5,'FL Ratio'!$A$2:$B$9,2,FALSE)*'FL Characterization'!H$2)</f>
        <v>1.772882158170155</v>
      </c>
      <c r="I5" s="4">
        <f>('[1]Pc, Winter, S1'!I5*Main!$B$5)+(VLOOKUP($A5,'FL Ratio'!$A$2:$B$9,2,FALSE)*'FL Characterization'!I$2)</f>
        <v>2.0587534488853856</v>
      </c>
      <c r="J5" s="4">
        <f>('[1]Pc, Winter, S1'!J5*Main!$B$5)+(VLOOKUP($A5,'FL Ratio'!$A$2:$B$9,2,FALSE)*'FL Characterization'!J$2)</f>
        <v>2.2640228514687379</v>
      </c>
      <c r="K5" s="4">
        <f>('[1]Pc, Winter, S1'!K5*Main!$B$5)+(VLOOKUP($A5,'FL Ratio'!$A$2:$B$9,2,FALSE)*'FL Characterization'!K$2)</f>
        <v>2.1312313638782658</v>
      </c>
      <c r="L5" s="4">
        <f>('[1]Pc, Winter, S1'!L5*Main!$B$5)+(VLOOKUP($A5,'FL Ratio'!$A$2:$B$9,2,FALSE)*'FL Characterization'!L$2)</f>
        <v>2.1004338785132104</v>
      </c>
      <c r="M5" s="4">
        <f>('[1]Pc, Winter, S1'!M5*Main!$B$5)+(VLOOKUP($A5,'FL Ratio'!$A$2:$B$9,2,FALSE)*'FL Characterization'!M$2)</f>
        <v>1.9580203225943622</v>
      </c>
      <c r="N5" s="4">
        <f>('[1]Pc, Winter, S1'!N5*Main!$B$5)+(VLOOKUP($A5,'FL Ratio'!$A$2:$B$9,2,FALSE)*'FL Characterization'!N$2)</f>
        <v>1.9214580963078622</v>
      </c>
      <c r="O5" s="4">
        <f>('[1]Pc, Winter, S1'!O5*Main!$B$5)+(VLOOKUP($A5,'FL Ratio'!$A$2:$B$9,2,FALSE)*'FL Characterization'!O$2)</f>
        <v>1.8421898315129603</v>
      </c>
      <c r="P5" s="4">
        <f>('[1]Pc, Winter, S1'!P5*Main!$B$5)+(VLOOKUP($A5,'FL Ratio'!$A$2:$B$9,2,FALSE)*'FL Characterization'!P$2)</f>
        <v>1.7659226523602309</v>
      </c>
      <c r="Q5" s="4">
        <f>('[1]Pc, Winter, S1'!Q5*Main!$B$5)+(VLOOKUP($A5,'FL Ratio'!$A$2:$B$9,2,FALSE)*'FL Characterization'!Q$2)</f>
        <v>1.8033537306459468</v>
      </c>
      <c r="R5" s="4">
        <f>('[1]Pc, Winter, S1'!R5*Main!$B$5)+(VLOOKUP($A5,'FL Ratio'!$A$2:$B$9,2,FALSE)*'FL Characterization'!R$2)</f>
        <v>2.227109079506286</v>
      </c>
      <c r="S5" s="4">
        <f>('[1]Pc, Winter, S1'!S5*Main!$B$5)+(VLOOKUP($A5,'FL Ratio'!$A$2:$B$9,2,FALSE)*'FL Characterization'!S$2)</f>
        <v>3.3798047380685006</v>
      </c>
      <c r="T5" s="4">
        <f>('[1]Pc, Winter, S1'!T5*Main!$B$5)+(VLOOKUP($A5,'FL Ratio'!$A$2:$B$9,2,FALSE)*'FL Characterization'!T$2)</f>
        <v>3.0135124105538442</v>
      </c>
      <c r="U5" s="4">
        <f>('[1]Pc, Winter, S1'!U5*Main!$B$5)+(VLOOKUP($A5,'FL Ratio'!$A$2:$B$9,2,FALSE)*'FL Characterization'!U$2)</f>
        <v>2.5435607431319029</v>
      </c>
      <c r="V5" s="4">
        <f>('[1]Pc, Winter, S1'!V5*Main!$B$5)+(VLOOKUP($A5,'FL Ratio'!$A$2:$B$9,2,FALSE)*'FL Characterization'!V$2)</f>
        <v>2.4773500886193185</v>
      </c>
      <c r="W5" s="4">
        <f>('[1]Pc, Winter, S1'!W5*Main!$B$5)+(VLOOKUP($A5,'FL Ratio'!$A$2:$B$9,2,FALSE)*'FL Characterization'!W$2)</f>
        <v>2.1917450404036503</v>
      </c>
      <c r="X5" s="4">
        <f>('[1]Pc, Winter, S1'!X5*Main!$B$5)+(VLOOKUP($A5,'FL Ratio'!$A$2:$B$9,2,FALSE)*'FL Characterization'!X$2)</f>
        <v>1.758113546316187</v>
      </c>
      <c r="Y5" s="4">
        <f>('[1]Pc, Winter, S1'!Y5*Main!$B$5)+(VLOOKUP($A5,'FL Ratio'!$A$2:$B$9,2,FALSE)*'FL Characterization'!Y$2)</f>
        <v>1.4270640946671851</v>
      </c>
    </row>
    <row r="6" spans="1:25" x14ac:dyDescent="0.3">
      <c r="A6">
        <v>5</v>
      </c>
      <c r="B6" s="4">
        <f>('[1]Pc, Winter, S1'!B6*Main!$B$5)+(VLOOKUP($A6,'FL Ratio'!$A$2:$B$9,2,FALSE)*'FL Characterization'!B$2)</f>
        <v>2.0739726142544321</v>
      </c>
      <c r="C6" s="4">
        <f>('[1]Pc, Winter, S1'!C6*Main!$B$5)+(VLOOKUP($A6,'FL Ratio'!$A$2:$B$9,2,FALSE)*'FL Characterization'!C$2)</f>
        <v>1.9093642242405555</v>
      </c>
      <c r="D6" s="4">
        <f>('[1]Pc, Winter, S1'!D6*Main!$B$5)+(VLOOKUP($A6,'FL Ratio'!$A$2:$B$9,2,FALSE)*'FL Characterization'!D$2)</f>
        <v>1.7457201355212313</v>
      </c>
      <c r="E6" s="4">
        <f>('[1]Pc, Winter, S1'!E6*Main!$B$5)+(VLOOKUP($A6,'FL Ratio'!$A$2:$B$9,2,FALSE)*'FL Characterization'!E$2)</f>
        <v>1.7573854419868264</v>
      </c>
      <c r="F6" s="4">
        <f>('[1]Pc, Winter, S1'!F6*Main!$B$5)+(VLOOKUP($A6,'FL Ratio'!$A$2:$B$9,2,FALSE)*'FL Characterization'!F$2)</f>
        <v>1.7635601652317721</v>
      </c>
      <c r="G6" s="4">
        <f>('[1]Pc, Winter, S1'!G6*Main!$B$5)+(VLOOKUP($A6,'FL Ratio'!$A$2:$B$9,2,FALSE)*'FL Characterization'!G$2)</f>
        <v>1.9498490483139965</v>
      </c>
      <c r="H6" s="4">
        <f>('[1]Pc, Winter, S1'!H6*Main!$B$5)+(VLOOKUP($A6,'FL Ratio'!$A$2:$B$9,2,FALSE)*'FL Characterization'!H$2)</f>
        <v>2.5126063224613295</v>
      </c>
      <c r="I6" s="4">
        <f>('[1]Pc, Winter, S1'!I6*Main!$B$5)+(VLOOKUP($A6,'FL Ratio'!$A$2:$B$9,2,FALSE)*'FL Characterization'!I$2)</f>
        <v>2.6536896259860661</v>
      </c>
      <c r="J6" s="4">
        <f>('[1]Pc, Winter, S1'!J6*Main!$B$5)+(VLOOKUP($A6,'FL Ratio'!$A$2:$B$9,2,FALSE)*'FL Characterization'!J$2)</f>
        <v>2.7400392150097814</v>
      </c>
      <c r="K6" s="4">
        <f>('[1]Pc, Winter, S1'!K6*Main!$B$5)+(VLOOKUP($A6,'FL Ratio'!$A$2:$B$9,2,FALSE)*'FL Characterization'!K$2)</f>
        <v>2.8580272603887211</v>
      </c>
      <c r="L6" s="4">
        <f>('[1]Pc, Winter, S1'!L6*Main!$B$5)+(VLOOKUP($A6,'FL Ratio'!$A$2:$B$9,2,FALSE)*'FL Characterization'!L$2)</f>
        <v>2.9249330273799687</v>
      </c>
      <c r="M6" s="4">
        <f>('[1]Pc, Winter, S1'!M6*Main!$B$5)+(VLOOKUP($A6,'FL Ratio'!$A$2:$B$9,2,FALSE)*'FL Characterization'!M$2)</f>
        <v>2.9780560731830685</v>
      </c>
      <c r="N6" s="4">
        <f>('[1]Pc, Winter, S1'!N6*Main!$B$5)+(VLOOKUP($A6,'FL Ratio'!$A$2:$B$9,2,FALSE)*'FL Characterization'!N$2)</f>
        <v>2.9341456235237042</v>
      </c>
      <c r="O6" s="4">
        <f>('[1]Pc, Winter, S1'!O6*Main!$B$5)+(VLOOKUP($A6,'FL Ratio'!$A$2:$B$9,2,FALSE)*'FL Characterization'!O$2)</f>
        <v>2.8242998293996555</v>
      </c>
      <c r="P6" s="4">
        <f>('[1]Pc, Winter, S1'!P6*Main!$B$5)+(VLOOKUP($A6,'FL Ratio'!$A$2:$B$9,2,FALSE)*'FL Characterization'!P$2)</f>
        <v>2.8201033035838856</v>
      </c>
      <c r="Q6" s="4">
        <f>('[1]Pc, Winter, S1'!Q6*Main!$B$5)+(VLOOKUP($A6,'FL Ratio'!$A$2:$B$9,2,FALSE)*'FL Characterization'!Q$2)</f>
        <v>2.7966531532988435</v>
      </c>
      <c r="R6" s="4">
        <f>('[1]Pc, Winter, S1'!R6*Main!$B$5)+(VLOOKUP($A6,'FL Ratio'!$A$2:$B$9,2,FALSE)*'FL Characterization'!R$2)</f>
        <v>2.9537169349936518</v>
      </c>
      <c r="S6" s="4">
        <f>('[1]Pc, Winter, S1'!S6*Main!$B$5)+(VLOOKUP($A6,'FL Ratio'!$A$2:$B$9,2,FALSE)*'FL Characterization'!S$2)</f>
        <v>3.4210658816242825</v>
      </c>
      <c r="T6" s="4">
        <f>('[1]Pc, Winter, S1'!T6*Main!$B$5)+(VLOOKUP($A6,'FL Ratio'!$A$2:$B$9,2,FALSE)*'FL Characterization'!T$2)</f>
        <v>3.3446013100290752</v>
      </c>
      <c r="U6" s="4">
        <f>('[1]Pc, Winter, S1'!U6*Main!$B$5)+(VLOOKUP($A6,'FL Ratio'!$A$2:$B$9,2,FALSE)*'FL Characterization'!U$2)</f>
        <v>3.2586386151112361</v>
      </c>
      <c r="V6" s="4">
        <f>('[1]Pc, Winter, S1'!V6*Main!$B$5)+(VLOOKUP($A6,'FL Ratio'!$A$2:$B$9,2,FALSE)*'FL Characterization'!V$2)</f>
        <v>3.2465415605141925</v>
      </c>
      <c r="W6" s="4">
        <f>('[1]Pc, Winter, S1'!W6*Main!$B$5)+(VLOOKUP($A6,'FL Ratio'!$A$2:$B$9,2,FALSE)*'FL Characterization'!W$2)</f>
        <v>3.0154358661160279</v>
      </c>
      <c r="X6" s="4">
        <f>('[1]Pc, Winter, S1'!X6*Main!$B$5)+(VLOOKUP($A6,'FL Ratio'!$A$2:$B$9,2,FALSE)*'FL Characterization'!X$2)</f>
        <v>2.7964560673268837</v>
      </c>
      <c r="Y6" s="4">
        <f>('[1]Pc, Winter, S1'!Y6*Main!$B$5)+(VLOOKUP($A6,'FL Ratio'!$A$2:$B$9,2,FALSE)*'FL Characterization'!Y$2)</f>
        <v>2.5762000134921244</v>
      </c>
    </row>
    <row r="7" spans="1:25" x14ac:dyDescent="0.3">
      <c r="A7">
        <v>6</v>
      </c>
      <c r="B7" s="4">
        <f>('[1]Pc, Winter, S1'!B7*Main!$B$5)+(VLOOKUP($A7,'FL Ratio'!$A$2:$B$9,2,FALSE)*'FL Characterization'!B$2)</f>
        <v>2.4248487042194347</v>
      </c>
      <c r="C7" s="4">
        <f>('[1]Pc, Winter, S1'!C7*Main!$B$5)+(VLOOKUP($A7,'FL Ratio'!$A$2:$B$9,2,FALSE)*'FL Characterization'!C$2)</f>
        <v>2.2973066845395755</v>
      </c>
      <c r="D7" s="4">
        <f>('[1]Pc, Winter, S1'!D7*Main!$B$5)+(VLOOKUP($A7,'FL Ratio'!$A$2:$B$9,2,FALSE)*'FL Characterization'!D$2)</f>
        <v>2.2237470397306902</v>
      </c>
      <c r="E7" s="4">
        <f>('[1]Pc, Winter, S1'!E7*Main!$B$5)+(VLOOKUP($A7,'FL Ratio'!$A$2:$B$9,2,FALSE)*'FL Characterization'!E$2)</f>
        <v>2.2397914283761451</v>
      </c>
      <c r="F7" s="4">
        <f>('[1]Pc, Winter, S1'!F7*Main!$B$5)+(VLOOKUP($A7,'FL Ratio'!$A$2:$B$9,2,FALSE)*'FL Characterization'!F$2)</f>
        <v>2.2331459338488506</v>
      </c>
      <c r="G7" s="4">
        <f>('[1]Pc, Winter, S1'!G7*Main!$B$5)+(VLOOKUP($A7,'FL Ratio'!$A$2:$B$9,2,FALSE)*'FL Characterization'!G$2)</f>
        <v>2.3887345400120084</v>
      </c>
      <c r="H7" s="4">
        <f>('[1]Pc, Winter, S1'!H7*Main!$B$5)+(VLOOKUP($A7,'FL Ratio'!$A$2:$B$9,2,FALSE)*'FL Characterization'!H$2)</f>
        <v>2.708844283622255</v>
      </c>
      <c r="I7" s="4">
        <f>('[1]Pc, Winter, S1'!I7*Main!$B$5)+(VLOOKUP($A7,'FL Ratio'!$A$2:$B$9,2,FALSE)*'FL Characterization'!I$2)</f>
        <v>3.1411378700715513</v>
      </c>
      <c r="J7" s="4">
        <f>('[1]Pc, Winter, S1'!J7*Main!$B$5)+(VLOOKUP($A7,'FL Ratio'!$A$2:$B$9,2,FALSE)*'FL Characterization'!J$2)</f>
        <v>3.2896176607680481</v>
      </c>
      <c r="K7" s="4">
        <f>('[1]Pc, Winter, S1'!K7*Main!$B$5)+(VLOOKUP($A7,'FL Ratio'!$A$2:$B$9,2,FALSE)*'FL Characterization'!K$2)</f>
        <v>3.4105139358922449</v>
      </c>
      <c r="L7" s="4">
        <f>('[1]Pc, Winter, S1'!L7*Main!$B$5)+(VLOOKUP($A7,'FL Ratio'!$A$2:$B$9,2,FALSE)*'FL Characterization'!L$2)</f>
        <v>3.343277117472919</v>
      </c>
      <c r="M7" s="4">
        <f>('[1]Pc, Winter, S1'!M7*Main!$B$5)+(VLOOKUP($A7,'FL Ratio'!$A$2:$B$9,2,FALSE)*'FL Characterization'!M$2)</f>
        <v>3.3987778683554657</v>
      </c>
      <c r="N7" s="4">
        <f>('[1]Pc, Winter, S1'!N7*Main!$B$5)+(VLOOKUP($A7,'FL Ratio'!$A$2:$B$9,2,FALSE)*'FL Characterization'!N$2)</f>
        <v>3.3952731547419668</v>
      </c>
      <c r="O7" s="4">
        <f>('[1]Pc, Winter, S1'!O7*Main!$B$5)+(VLOOKUP($A7,'FL Ratio'!$A$2:$B$9,2,FALSE)*'FL Characterization'!O$2)</f>
        <v>3.3757933439447445</v>
      </c>
      <c r="P7" s="4">
        <f>('[1]Pc, Winter, S1'!P7*Main!$B$5)+(VLOOKUP($A7,'FL Ratio'!$A$2:$B$9,2,FALSE)*'FL Characterization'!P$2)</f>
        <v>3.1549115046285969</v>
      </c>
      <c r="Q7" s="4">
        <f>('[1]Pc, Winter, S1'!Q7*Main!$B$5)+(VLOOKUP($A7,'FL Ratio'!$A$2:$B$9,2,FALSE)*'FL Characterization'!Q$2)</f>
        <v>3.161018337711841</v>
      </c>
      <c r="R7" s="4">
        <f>('[1]Pc, Winter, S1'!R7*Main!$B$5)+(VLOOKUP($A7,'FL Ratio'!$A$2:$B$9,2,FALSE)*'FL Characterization'!R$2)</f>
        <v>3.038016733751792</v>
      </c>
      <c r="S7" s="4">
        <f>('[1]Pc, Winter, S1'!S7*Main!$B$5)+(VLOOKUP($A7,'FL Ratio'!$A$2:$B$9,2,FALSE)*'FL Characterization'!S$2)</f>
        <v>3.2226166375785406</v>
      </c>
      <c r="T7" s="4">
        <f>('[1]Pc, Winter, S1'!T7*Main!$B$5)+(VLOOKUP($A7,'FL Ratio'!$A$2:$B$9,2,FALSE)*'FL Characterization'!T$2)</f>
        <v>3.0917752276110004</v>
      </c>
      <c r="U7" s="4">
        <f>('[1]Pc, Winter, S1'!U7*Main!$B$5)+(VLOOKUP($A7,'FL Ratio'!$A$2:$B$9,2,FALSE)*'FL Characterization'!U$2)</f>
        <v>3.0300392597526065</v>
      </c>
      <c r="V7" s="4">
        <f>('[1]Pc, Winter, S1'!V7*Main!$B$5)+(VLOOKUP($A7,'FL Ratio'!$A$2:$B$9,2,FALSE)*'FL Characterization'!V$2)</f>
        <v>2.9808217497709277</v>
      </c>
      <c r="W7" s="4">
        <f>('[1]Pc, Winter, S1'!W7*Main!$B$5)+(VLOOKUP($A7,'FL Ratio'!$A$2:$B$9,2,FALSE)*'FL Characterization'!W$2)</f>
        <v>2.861162944527917</v>
      </c>
      <c r="X7" s="4">
        <f>('[1]Pc, Winter, S1'!X7*Main!$B$5)+(VLOOKUP($A7,'FL Ratio'!$A$2:$B$9,2,FALSE)*'FL Characterization'!X$2)</f>
        <v>2.6812441994252016</v>
      </c>
      <c r="Y7" s="4">
        <f>('[1]Pc, Winter, S1'!Y7*Main!$B$5)+(VLOOKUP($A7,'FL Ratio'!$A$2:$B$9,2,FALSE)*'FL Characterization'!Y$2)</f>
        <v>2.5298774349431912</v>
      </c>
    </row>
    <row r="8" spans="1:25" x14ac:dyDescent="0.3">
      <c r="A8">
        <v>7</v>
      </c>
      <c r="B8" s="4">
        <f>('[1]Pc, Winter, S1'!B8*Main!$B$5)+(VLOOKUP($A8,'FL Ratio'!$A$2:$B$9,2,FALSE)*'FL Characterization'!B$2)</f>
        <v>2.000722891763508</v>
      </c>
      <c r="C8" s="4">
        <f>('[1]Pc, Winter, S1'!C8*Main!$B$5)+(VLOOKUP($A8,'FL Ratio'!$A$2:$B$9,2,FALSE)*'FL Characterization'!C$2)</f>
        <v>1.8767135910705717</v>
      </c>
      <c r="D8" s="4">
        <f>('[1]Pc, Winter, S1'!D8*Main!$B$5)+(VLOOKUP($A8,'FL Ratio'!$A$2:$B$9,2,FALSE)*'FL Characterization'!D$2)</f>
        <v>1.7877820379692666</v>
      </c>
      <c r="E8" s="4">
        <f>('[1]Pc, Winter, S1'!E8*Main!$B$5)+(VLOOKUP($A8,'FL Ratio'!$A$2:$B$9,2,FALSE)*'FL Characterization'!E$2)</f>
        <v>1.7935515930206216</v>
      </c>
      <c r="F8" s="4">
        <f>('[1]Pc, Winter, S1'!F8*Main!$B$5)+(VLOOKUP($A8,'FL Ratio'!$A$2:$B$9,2,FALSE)*'FL Characterization'!F$2)</f>
        <v>1.7707226388744677</v>
      </c>
      <c r="G8" s="4">
        <f>('[1]Pc, Winter, S1'!G8*Main!$B$5)+(VLOOKUP($A8,'FL Ratio'!$A$2:$B$9,2,FALSE)*'FL Characterization'!G$2)</f>
        <v>1.9397789024426588</v>
      </c>
      <c r="H8" s="4">
        <f>('[1]Pc, Winter, S1'!H8*Main!$B$5)+(VLOOKUP($A8,'FL Ratio'!$A$2:$B$9,2,FALSE)*'FL Characterization'!H$2)</f>
        <v>2.4840900914236013</v>
      </c>
      <c r="I8" s="4">
        <f>('[1]Pc, Winter, S1'!I8*Main!$B$5)+(VLOOKUP($A8,'FL Ratio'!$A$2:$B$9,2,FALSE)*'FL Characterization'!I$2)</f>
        <v>2.8351549586155187</v>
      </c>
      <c r="J8" s="4">
        <f>('[1]Pc, Winter, S1'!J8*Main!$B$5)+(VLOOKUP($A8,'FL Ratio'!$A$2:$B$9,2,FALSE)*'FL Characterization'!J$2)</f>
        <v>2.9803917103583761</v>
      </c>
      <c r="K8" s="4">
        <f>('[1]Pc, Winter, S1'!K8*Main!$B$5)+(VLOOKUP($A8,'FL Ratio'!$A$2:$B$9,2,FALSE)*'FL Characterization'!K$2)</f>
        <v>2.9944037775349988</v>
      </c>
      <c r="L8" s="4">
        <f>('[1]Pc, Winter, S1'!L8*Main!$B$5)+(VLOOKUP($A8,'FL Ratio'!$A$2:$B$9,2,FALSE)*'FL Characterization'!L$2)</f>
        <v>2.9600923979338445</v>
      </c>
      <c r="M8" s="4">
        <f>('[1]Pc, Winter, S1'!M8*Main!$B$5)+(VLOOKUP($A8,'FL Ratio'!$A$2:$B$9,2,FALSE)*'FL Characterization'!M$2)</f>
        <v>2.9898117995206661</v>
      </c>
      <c r="N8" s="4">
        <f>('[1]Pc, Winter, S1'!N8*Main!$B$5)+(VLOOKUP($A8,'FL Ratio'!$A$2:$B$9,2,FALSE)*'FL Characterization'!N$2)</f>
        <v>2.9182924833876256</v>
      </c>
      <c r="O8" s="4">
        <f>('[1]Pc, Winter, S1'!O8*Main!$B$5)+(VLOOKUP($A8,'FL Ratio'!$A$2:$B$9,2,FALSE)*'FL Characterization'!O$2)</f>
        <v>2.8415510341408612</v>
      </c>
      <c r="P8" s="4">
        <f>('[1]Pc, Winter, S1'!P8*Main!$B$5)+(VLOOKUP($A8,'FL Ratio'!$A$2:$B$9,2,FALSE)*'FL Characterization'!P$2)</f>
        <v>2.627260380158587</v>
      </c>
      <c r="Q8" s="4">
        <f>('[1]Pc, Winter, S1'!Q8*Main!$B$5)+(VLOOKUP($A8,'FL Ratio'!$A$2:$B$9,2,FALSE)*'FL Characterization'!Q$2)</f>
        <v>2.6760971869294043</v>
      </c>
      <c r="R8" s="4">
        <f>('[1]Pc, Winter, S1'!R8*Main!$B$5)+(VLOOKUP($A8,'FL Ratio'!$A$2:$B$9,2,FALSE)*'FL Characterization'!R$2)</f>
        <v>2.8460209943883763</v>
      </c>
      <c r="S8" s="4">
        <f>('[1]Pc, Winter, S1'!S8*Main!$B$5)+(VLOOKUP($A8,'FL Ratio'!$A$2:$B$9,2,FALSE)*'FL Characterization'!S$2)</f>
        <v>3.2866902357674004</v>
      </c>
      <c r="T8" s="4">
        <f>('[1]Pc, Winter, S1'!T8*Main!$B$5)+(VLOOKUP($A8,'FL Ratio'!$A$2:$B$9,2,FALSE)*'FL Characterization'!T$2)</f>
        <v>3.0790336204159861</v>
      </c>
      <c r="U8" s="4">
        <f>('[1]Pc, Winter, S1'!U8*Main!$B$5)+(VLOOKUP($A8,'FL Ratio'!$A$2:$B$9,2,FALSE)*'FL Characterization'!U$2)</f>
        <v>2.9218735937957598</v>
      </c>
      <c r="V8" s="4">
        <f>('[1]Pc, Winter, S1'!V8*Main!$B$5)+(VLOOKUP($A8,'FL Ratio'!$A$2:$B$9,2,FALSE)*'FL Characterization'!V$2)</f>
        <v>2.8773461588275597</v>
      </c>
      <c r="W8" s="4">
        <f>('[1]Pc, Winter, S1'!W8*Main!$B$5)+(VLOOKUP($A8,'FL Ratio'!$A$2:$B$9,2,FALSE)*'FL Characterization'!W$2)</f>
        <v>2.6817296230509617</v>
      </c>
      <c r="X8" s="4">
        <f>('[1]Pc, Winter, S1'!X8*Main!$B$5)+(VLOOKUP($A8,'FL Ratio'!$A$2:$B$9,2,FALSE)*'FL Characterization'!X$2)</f>
        <v>2.4453227639870292</v>
      </c>
      <c r="Y8" s="4">
        <f>('[1]Pc, Winter, S1'!Y8*Main!$B$5)+(VLOOKUP($A8,'FL Ratio'!$A$2:$B$9,2,FALSE)*'FL Characterization'!Y$2)</f>
        <v>2.2455744824579451</v>
      </c>
    </row>
    <row r="9" spans="1:25" x14ac:dyDescent="0.3">
      <c r="A9">
        <v>8</v>
      </c>
      <c r="B9" s="4">
        <f>('[1]Pc, Winter, S1'!B9*Main!$B$5)+(VLOOKUP($A9,'FL Ratio'!$A$2:$B$9,2,FALSE)*'FL Characterization'!B$2)</f>
        <v>1.5195116718848118</v>
      </c>
      <c r="C9" s="4">
        <f>('[1]Pc, Winter, S1'!C9*Main!$B$5)+(VLOOKUP($A9,'FL Ratio'!$A$2:$B$9,2,FALSE)*'FL Characterization'!C$2)</f>
        <v>1.4554527973340674</v>
      </c>
      <c r="D9" s="4">
        <f>('[1]Pc, Winter, S1'!D9*Main!$B$5)+(VLOOKUP($A9,'FL Ratio'!$A$2:$B$9,2,FALSE)*'FL Characterization'!D$2)</f>
        <v>1.4073991973555418</v>
      </c>
      <c r="E9" s="4">
        <f>('[1]Pc, Winter, S1'!E9*Main!$B$5)+(VLOOKUP($A9,'FL Ratio'!$A$2:$B$9,2,FALSE)*'FL Characterization'!E$2)</f>
        <v>1.3851492440305293</v>
      </c>
      <c r="F9" s="4">
        <f>('[1]Pc, Winter, S1'!F9*Main!$B$5)+(VLOOKUP($A9,'FL Ratio'!$A$2:$B$9,2,FALSE)*'FL Characterization'!F$2)</f>
        <v>1.4284668804512133</v>
      </c>
      <c r="G9" s="4">
        <f>('[1]Pc, Winter, S1'!G9*Main!$B$5)+(VLOOKUP($A9,'FL Ratio'!$A$2:$B$9,2,FALSE)*'FL Characterization'!G$2)</f>
        <v>1.6930315698860752</v>
      </c>
      <c r="H9" s="4">
        <f>('[1]Pc, Winter, S1'!H9*Main!$B$5)+(VLOOKUP($A9,'FL Ratio'!$A$2:$B$9,2,FALSE)*'FL Characterization'!H$2)</f>
        <v>2.7331121922327863</v>
      </c>
      <c r="I9" s="4">
        <f>('[1]Pc, Winter, S1'!I9*Main!$B$5)+(VLOOKUP($A9,'FL Ratio'!$A$2:$B$9,2,FALSE)*'FL Characterization'!I$2)</f>
        <v>3.1452488780898147</v>
      </c>
      <c r="J9" s="4">
        <f>('[1]Pc, Winter, S1'!J9*Main!$B$5)+(VLOOKUP($A9,'FL Ratio'!$A$2:$B$9,2,FALSE)*'FL Characterization'!J$2)</f>
        <v>3.2635045562857341</v>
      </c>
      <c r="K9" s="4">
        <f>('[1]Pc, Winter, S1'!K9*Main!$B$5)+(VLOOKUP($A9,'FL Ratio'!$A$2:$B$9,2,FALSE)*'FL Characterization'!K$2)</f>
        <v>3.2554427955743415</v>
      </c>
      <c r="L9" s="4">
        <f>('[1]Pc, Winter, S1'!L9*Main!$B$5)+(VLOOKUP($A9,'FL Ratio'!$A$2:$B$9,2,FALSE)*'FL Characterization'!L$2)</f>
        <v>3.3615657693519103</v>
      </c>
      <c r="M9" s="4">
        <f>('[1]Pc, Winter, S1'!M9*Main!$B$5)+(VLOOKUP($A9,'FL Ratio'!$A$2:$B$9,2,FALSE)*'FL Characterization'!M$2)</f>
        <v>3.3433301414284795</v>
      </c>
      <c r="N9" s="4">
        <f>('[1]Pc, Winter, S1'!N9*Main!$B$5)+(VLOOKUP($A9,'FL Ratio'!$A$2:$B$9,2,FALSE)*'FL Characterization'!N$2)</f>
        <v>3.1578882039245402</v>
      </c>
      <c r="O9" s="4">
        <f>('[1]Pc, Winter, S1'!O9*Main!$B$5)+(VLOOKUP($A9,'FL Ratio'!$A$2:$B$9,2,FALSE)*'FL Characterization'!O$2)</f>
        <v>3.112473515805438</v>
      </c>
      <c r="P9" s="4">
        <f>('[1]Pc, Winter, S1'!P9*Main!$B$5)+(VLOOKUP($A9,'FL Ratio'!$A$2:$B$9,2,FALSE)*'FL Characterization'!P$2)</f>
        <v>2.7642715092491392</v>
      </c>
      <c r="Q9" s="4">
        <f>('[1]Pc, Winter, S1'!Q9*Main!$B$5)+(VLOOKUP($A9,'FL Ratio'!$A$2:$B$9,2,FALSE)*'FL Characterization'!Q$2)</f>
        <v>2.4987658947782854</v>
      </c>
      <c r="R9" s="4">
        <f>('[1]Pc, Winter, S1'!R9*Main!$B$5)+(VLOOKUP($A9,'FL Ratio'!$A$2:$B$9,2,FALSE)*'FL Characterization'!R$2)</f>
        <v>2.5330948265723787</v>
      </c>
      <c r="S9" s="4">
        <f>('[1]Pc, Winter, S1'!S9*Main!$B$5)+(VLOOKUP($A9,'FL Ratio'!$A$2:$B$9,2,FALSE)*'FL Characterization'!S$2)</f>
        <v>2.7957455838866858</v>
      </c>
      <c r="T9" s="4">
        <f>('[1]Pc, Winter, S1'!T9*Main!$B$5)+(VLOOKUP($A9,'FL Ratio'!$A$2:$B$9,2,FALSE)*'FL Characterization'!T$2)</f>
        <v>2.7157849065623285</v>
      </c>
      <c r="U9" s="4">
        <f>('[1]Pc, Winter, S1'!U9*Main!$B$5)+(VLOOKUP($A9,'FL Ratio'!$A$2:$B$9,2,FALSE)*'FL Characterization'!U$2)</f>
        <v>2.6160331099385035</v>
      </c>
      <c r="V9" s="4">
        <f>('[1]Pc, Winter, S1'!V9*Main!$B$5)+(VLOOKUP($A9,'FL Ratio'!$A$2:$B$9,2,FALSE)*'FL Characterization'!V$2)</f>
        <v>2.5795534867718786</v>
      </c>
      <c r="W9" s="4">
        <f>('[1]Pc, Winter, S1'!W9*Main!$B$5)+(VLOOKUP($A9,'FL Ratio'!$A$2:$B$9,2,FALSE)*'FL Characterization'!W$2)</f>
        <v>2.3643092560410217</v>
      </c>
      <c r="X9" s="4">
        <f>('[1]Pc, Winter, S1'!X9*Main!$B$5)+(VLOOKUP($A9,'FL Ratio'!$A$2:$B$9,2,FALSE)*'FL Characterization'!X$2)</f>
        <v>1.983345796870924</v>
      </c>
      <c r="Y9" s="4">
        <f>('[1]Pc, Winter, S1'!Y9*Main!$B$5)+(VLOOKUP($A9,'FL Ratio'!$A$2:$B$9,2,FALSE)*'FL Characterization'!Y$2)</f>
        <v>1.7664986532866769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5.6067785996637927</v>
      </c>
      <c r="C2" s="4">
        <f>('[1]Pc, Winter, S2'!C2*Main!$B$5)+(VLOOKUP($A2,'FL Ratio'!$A$2:$B$9,2,FALSE)*'FL Characterization'!C$2)</f>
        <v>5.4738779823669583</v>
      </c>
      <c r="D2" s="4">
        <f>('[1]Pc, Winter, S2'!D2*Main!$B$5)+(VLOOKUP($A2,'FL Ratio'!$A$2:$B$9,2,FALSE)*'FL Characterization'!D$2)</f>
        <v>5.1552709452965608</v>
      </c>
      <c r="E2" s="4">
        <f>('[1]Pc, Winter, S2'!E2*Main!$B$5)+(VLOOKUP($A2,'FL Ratio'!$A$2:$B$9,2,FALSE)*'FL Characterization'!E$2)</f>
        <v>5.2325459441813242</v>
      </c>
      <c r="F2" s="4">
        <f>('[1]Pc, Winter, S2'!F2*Main!$B$5)+(VLOOKUP($A2,'FL Ratio'!$A$2:$B$9,2,FALSE)*'FL Characterization'!F$2)</f>
        <v>5.1326239042544328</v>
      </c>
      <c r="G2" s="4">
        <f>('[1]Pc, Winter, S2'!G2*Main!$B$5)+(VLOOKUP($A2,'FL Ratio'!$A$2:$B$9,2,FALSE)*'FL Characterization'!G$2)</f>
        <v>5.1962501932352607</v>
      </c>
      <c r="H2" s="4">
        <f>('[1]Pc, Winter, S2'!H2*Main!$B$5)+(VLOOKUP($A2,'FL Ratio'!$A$2:$B$9,2,FALSE)*'FL Characterization'!H$2)</f>
        <v>5.0958342516254929</v>
      </c>
      <c r="I2" s="4">
        <f>('[1]Pc, Winter, S2'!I2*Main!$B$5)+(VLOOKUP($A2,'FL Ratio'!$A$2:$B$9,2,FALSE)*'FL Characterization'!I$2)</f>
        <v>6.558738919861085</v>
      </c>
      <c r="J2" s="4">
        <f>('[1]Pc, Winter, S2'!J2*Main!$B$5)+(VLOOKUP($A2,'FL Ratio'!$A$2:$B$9,2,FALSE)*'FL Characterization'!J$2)</f>
        <v>6.6180069640408368</v>
      </c>
      <c r="K2" s="4">
        <f>('[1]Pc, Winter, S2'!K2*Main!$B$5)+(VLOOKUP($A2,'FL Ratio'!$A$2:$B$9,2,FALSE)*'FL Characterization'!K$2)</f>
        <v>6.6390954828469759</v>
      </c>
      <c r="L2" s="4">
        <f>('[1]Pc, Winter, S2'!L2*Main!$B$5)+(VLOOKUP($A2,'FL Ratio'!$A$2:$B$9,2,FALSE)*'FL Characterization'!L$2)</f>
        <v>6.4009438285838529</v>
      </c>
      <c r="M2" s="4">
        <f>('[1]Pc, Winter, S2'!M2*Main!$B$5)+(VLOOKUP($A2,'FL Ratio'!$A$2:$B$9,2,FALSE)*'FL Characterization'!M$2)</f>
        <v>6.5437488191156588</v>
      </c>
      <c r="N2" s="4">
        <f>('[1]Pc, Winter, S2'!N2*Main!$B$5)+(VLOOKUP($A2,'FL Ratio'!$A$2:$B$9,2,FALSE)*'FL Characterization'!N$2)</f>
        <v>6.5006773707001324</v>
      </c>
      <c r="O2" s="4">
        <f>('[1]Pc, Winter, S2'!O2*Main!$B$5)+(VLOOKUP($A2,'FL Ratio'!$A$2:$B$9,2,FALSE)*'FL Characterization'!O$2)</f>
        <v>6.3839189870861919</v>
      </c>
      <c r="P2" s="4">
        <f>('[1]Pc, Winter, S2'!P2*Main!$B$5)+(VLOOKUP($A2,'FL Ratio'!$A$2:$B$9,2,FALSE)*'FL Characterization'!P$2)</f>
        <v>5.7460809458056383</v>
      </c>
      <c r="Q2" s="4">
        <f>('[1]Pc, Winter, S2'!Q2*Main!$B$5)+(VLOOKUP($A2,'FL Ratio'!$A$2:$B$9,2,FALSE)*'FL Characterization'!Q$2)</f>
        <v>6.2284604645832804</v>
      </c>
      <c r="R2" s="4">
        <f>('[1]Pc, Winter, S2'!R2*Main!$B$5)+(VLOOKUP($A2,'FL Ratio'!$A$2:$B$9,2,FALSE)*'FL Characterization'!R$2)</f>
        <v>6.698134486310904</v>
      </c>
      <c r="S2" s="4">
        <f>('[1]Pc, Winter, S2'!S2*Main!$B$5)+(VLOOKUP($A2,'FL Ratio'!$A$2:$B$9,2,FALSE)*'FL Characterization'!S$2)</f>
        <v>6.6784896261170346</v>
      </c>
      <c r="T2" s="4">
        <f>('[1]Pc, Winter, S2'!T2*Main!$B$5)+(VLOOKUP($A2,'FL Ratio'!$A$2:$B$9,2,FALSE)*'FL Characterization'!T$2)</f>
        <v>6.2160642159113779</v>
      </c>
      <c r="U2" s="4">
        <f>('[1]Pc, Winter, S2'!U2*Main!$B$5)+(VLOOKUP($A2,'FL Ratio'!$A$2:$B$9,2,FALSE)*'FL Characterization'!U$2)</f>
        <v>5.9043879704866118</v>
      </c>
      <c r="V2" s="4">
        <f>('[1]Pc, Winter, S2'!V2*Main!$B$5)+(VLOOKUP($A2,'FL Ratio'!$A$2:$B$9,2,FALSE)*'FL Characterization'!V$2)</f>
        <v>5.7250648678923008</v>
      </c>
      <c r="W2" s="4">
        <f>('[1]Pc, Winter, S2'!W2*Main!$B$5)+(VLOOKUP($A2,'FL Ratio'!$A$2:$B$9,2,FALSE)*'FL Characterization'!W$2)</f>
        <v>5.4917540437491912</v>
      </c>
      <c r="X2" s="4">
        <f>('[1]Pc, Winter, S2'!X2*Main!$B$5)+(VLOOKUP($A2,'FL Ratio'!$A$2:$B$9,2,FALSE)*'FL Characterization'!X$2)</f>
        <v>5.3345895045498244</v>
      </c>
      <c r="Y2" s="4">
        <f>('[1]Pc, Winter, S2'!Y2*Main!$B$5)+(VLOOKUP($A2,'FL Ratio'!$A$2:$B$9,2,FALSE)*'FL Characterization'!Y$2)</f>
        <v>5.2345859261933221</v>
      </c>
    </row>
    <row r="3" spans="1:25" x14ac:dyDescent="0.3">
      <c r="A3">
        <v>2</v>
      </c>
      <c r="B3" s="4">
        <f>('[1]Pc, Winter, S2'!B3*Main!$B$5)+(VLOOKUP($A3,'FL Ratio'!$A$2:$B$9,2,FALSE)*'FL Characterization'!B$2)</f>
        <v>3.4652732832106068</v>
      </c>
      <c r="C3" s="4">
        <f>('[1]Pc, Winter, S2'!C3*Main!$B$5)+(VLOOKUP($A3,'FL Ratio'!$A$2:$B$9,2,FALSE)*'FL Characterization'!C$2)</f>
        <v>3.324425293807705</v>
      </c>
      <c r="D3" s="4">
        <f>('[1]Pc, Winter, S2'!D3*Main!$B$5)+(VLOOKUP($A3,'FL Ratio'!$A$2:$B$9,2,FALSE)*'FL Characterization'!D$2)</f>
        <v>3.1633920411364458</v>
      </c>
      <c r="E3" s="4">
        <f>('[1]Pc, Winter, S2'!E3*Main!$B$5)+(VLOOKUP($A3,'FL Ratio'!$A$2:$B$9,2,FALSE)*'FL Characterization'!E$2)</f>
        <v>3.1828942173862025</v>
      </c>
      <c r="F3" s="4">
        <f>('[1]Pc, Winter, S2'!F3*Main!$B$5)+(VLOOKUP($A3,'FL Ratio'!$A$2:$B$9,2,FALSE)*'FL Characterization'!F$2)</f>
        <v>3.1631766309529006</v>
      </c>
      <c r="G3" s="4">
        <f>('[1]Pc, Winter, S2'!G3*Main!$B$5)+(VLOOKUP($A3,'FL Ratio'!$A$2:$B$9,2,FALSE)*'FL Characterization'!G$2)</f>
        <v>3.360140028836577</v>
      </c>
      <c r="H3" s="4">
        <f>('[1]Pc, Winter, S2'!H3*Main!$B$5)+(VLOOKUP($A3,'FL Ratio'!$A$2:$B$9,2,FALSE)*'FL Characterization'!H$2)</f>
        <v>3.9405239766569475</v>
      </c>
      <c r="I3" s="4">
        <f>('[1]Pc, Winter, S2'!I3*Main!$B$5)+(VLOOKUP($A3,'FL Ratio'!$A$2:$B$9,2,FALSE)*'FL Characterization'!I$2)</f>
        <v>4.4597569441255027</v>
      </c>
      <c r="J3" s="4">
        <f>('[1]Pc, Winter, S2'!J3*Main!$B$5)+(VLOOKUP($A3,'FL Ratio'!$A$2:$B$9,2,FALSE)*'FL Characterization'!J$2)</f>
        <v>4.8400494450070282</v>
      </c>
      <c r="K3" s="4">
        <f>('[1]Pc, Winter, S2'!K3*Main!$B$5)+(VLOOKUP($A3,'FL Ratio'!$A$2:$B$9,2,FALSE)*'FL Characterization'!K$2)</f>
        <v>5.0507887082102734</v>
      </c>
      <c r="L3" s="4">
        <f>('[1]Pc, Winter, S2'!L3*Main!$B$5)+(VLOOKUP($A3,'FL Ratio'!$A$2:$B$9,2,FALSE)*'FL Characterization'!L$2)</f>
        <v>4.8707019434475161</v>
      </c>
      <c r="M3" s="4">
        <f>('[1]Pc, Winter, S2'!M3*Main!$B$5)+(VLOOKUP($A3,'FL Ratio'!$A$2:$B$9,2,FALSE)*'FL Characterization'!M$2)</f>
        <v>4.955840496360322</v>
      </c>
      <c r="N3" s="4">
        <f>('[1]Pc, Winter, S2'!N3*Main!$B$5)+(VLOOKUP($A3,'FL Ratio'!$A$2:$B$9,2,FALSE)*'FL Characterization'!N$2)</f>
        <v>4.7998404515570972</v>
      </c>
      <c r="O3" s="4">
        <f>('[1]Pc, Winter, S2'!O3*Main!$B$5)+(VLOOKUP($A3,'FL Ratio'!$A$2:$B$9,2,FALSE)*'FL Characterization'!O$2)</f>
        <v>4.6183125575992792</v>
      </c>
      <c r="P3" s="4">
        <f>('[1]Pc, Winter, S2'!P3*Main!$B$5)+(VLOOKUP($A3,'FL Ratio'!$A$2:$B$9,2,FALSE)*'FL Characterization'!P$2)</f>
        <v>4.316331736518678</v>
      </c>
      <c r="Q3" s="4">
        <f>('[1]Pc, Winter, S2'!Q3*Main!$B$5)+(VLOOKUP($A3,'FL Ratio'!$A$2:$B$9,2,FALSE)*'FL Characterization'!Q$2)</f>
        <v>4.4022348514562148</v>
      </c>
      <c r="R3" s="4">
        <f>('[1]Pc, Winter, S2'!R3*Main!$B$5)+(VLOOKUP($A3,'FL Ratio'!$A$2:$B$9,2,FALSE)*'FL Characterization'!R$2)</f>
        <v>4.7854738673362265</v>
      </c>
      <c r="S3" s="4">
        <f>('[1]Pc, Winter, S2'!S3*Main!$B$5)+(VLOOKUP($A3,'FL Ratio'!$A$2:$B$9,2,FALSE)*'FL Characterization'!S$2)</f>
        <v>5.6635005875652409</v>
      </c>
      <c r="T3" s="4">
        <f>('[1]Pc, Winter, S2'!T3*Main!$B$5)+(VLOOKUP($A3,'FL Ratio'!$A$2:$B$9,2,FALSE)*'FL Characterization'!T$2)</f>
        <v>5.5068343922804921</v>
      </c>
      <c r="U3" s="4">
        <f>('[1]Pc, Winter, S2'!U3*Main!$B$5)+(VLOOKUP($A3,'FL Ratio'!$A$2:$B$9,2,FALSE)*'FL Characterization'!U$2)</f>
        <v>5.0694952785873237</v>
      </c>
      <c r="V3" s="4">
        <f>('[1]Pc, Winter, S2'!V3*Main!$B$5)+(VLOOKUP($A3,'FL Ratio'!$A$2:$B$9,2,FALSE)*'FL Characterization'!V$2)</f>
        <v>4.9927825985040561</v>
      </c>
      <c r="W3" s="4">
        <f>('[1]Pc, Winter, S2'!W3*Main!$B$5)+(VLOOKUP($A3,'FL Ratio'!$A$2:$B$9,2,FALSE)*'FL Characterization'!W$2)</f>
        <v>4.5404875039640036</v>
      </c>
      <c r="X3" s="4">
        <f>('[1]Pc, Winter, S2'!X3*Main!$B$5)+(VLOOKUP($A3,'FL Ratio'!$A$2:$B$9,2,FALSE)*'FL Characterization'!X$2)</f>
        <v>4.2610952905602888</v>
      </c>
      <c r="Y3" s="4">
        <f>('[1]Pc, Winter, S2'!Y3*Main!$B$5)+(VLOOKUP($A3,'FL Ratio'!$A$2:$B$9,2,FALSE)*'FL Characterization'!Y$2)</f>
        <v>3.9535466769538354</v>
      </c>
    </row>
    <row r="4" spans="1:25" x14ac:dyDescent="0.3">
      <c r="A4">
        <v>3</v>
      </c>
      <c r="B4" s="4">
        <f>('[1]Pc, Winter, S2'!B4*Main!$B$5)+(VLOOKUP($A4,'FL Ratio'!$A$2:$B$9,2,FALSE)*'FL Characterization'!B$2)</f>
        <v>2.4192534092424975</v>
      </c>
      <c r="C4" s="4">
        <f>('[1]Pc, Winter, S2'!C4*Main!$B$5)+(VLOOKUP($A4,'FL Ratio'!$A$2:$B$9,2,FALSE)*'FL Characterization'!C$2)</f>
        <v>2.2976907794043639</v>
      </c>
      <c r="D4" s="4">
        <f>('[1]Pc, Winter, S2'!D4*Main!$B$5)+(VLOOKUP($A4,'FL Ratio'!$A$2:$B$9,2,FALSE)*'FL Characterization'!D$2)</f>
        <v>2.1468428634348502</v>
      </c>
      <c r="E4" s="4">
        <f>('[1]Pc, Winter, S2'!E4*Main!$B$5)+(VLOOKUP($A4,'FL Ratio'!$A$2:$B$9,2,FALSE)*'FL Characterization'!E$2)</f>
        <v>2.2343778921430593</v>
      </c>
      <c r="F4" s="4">
        <f>('[1]Pc, Winter, S2'!F4*Main!$B$5)+(VLOOKUP($A4,'FL Ratio'!$A$2:$B$9,2,FALSE)*'FL Characterization'!F$2)</f>
        <v>2.134312353150341</v>
      </c>
      <c r="G4" s="4">
        <f>('[1]Pc, Winter, S2'!G4*Main!$B$5)+(VLOOKUP($A4,'FL Ratio'!$A$2:$B$9,2,FALSE)*'FL Characterization'!G$2)</f>
        <v>2.3879476793161087</v>
      </c>
      <c r="H4" s="4">
        <f>('[1]Pc, Winter, S2'!H4*Main!$B$5)+(VLOOKUP($A4,'FL Ratio'!$A$2:$B$9,2,FALSE)*'FL Characterization'!H$2)</f>
        <v>3.9080291000101943</v>
      </c>
      <c r="I4" s="4">
        <f>('[1]Pc, Winter, S2'!I4*Main!$B$5)+(VLOOKUP($A4,'FL Ratio'!$A$2:$B$9,2,FALSE)*'FL Characterization'!I$2)</f>
        <v>4.3546075301963771</v>
      </c>
      <c r="J4" s="4">
        <f>('[1]Pc, Winter, S2'!J4*Main!$B$5)+(VLOOKUP($A4,'FL Ratio'!$A$2:$B$9,2,FALSE)*'FL Characterization'!J$2)</f>
        <v>4.4539323552197807</v>
      </c>
      <c r="K4" s="4">
        <f>('[1]Pc, Winter, S2'!K4*Main!$B$5)+(VLOOKUP($A4,'FL Ratio'!$A$2:$B$9,2,FALSE)*'FL Characterization'!K$2)</f>
        <v>4.370685594494887</v>
      </c>
      <c r="L4" s="4">
        <f>('[1]Pc, Winter, S2'!L4*Main!$B$5)+(VLOOKUP($A4,'FL Ratio'!$A$2:$B$9,2,FALSE)*'FL Characterization'!L$2)</f>
        <v>4.2368016547413045</v>
      </c>
      <c r="M4" s="4">
        <f>('[1]Pc, Winter, S2'!M4*Main!$B$5)+(VLOOKUP($A4,'FL Ratio'!$A$2:$B$9,2,FALSE)*'FL Characterization'!M$2)</f>
        <v>4.4219424066182631</v>
      </c>
      <c r="N4" s="4">
        <f>('[1]Pc, Winter, S2'!N4*Main!$B$5)+(VLOOKUP($A4,'FL Ratio'!$A$2:$B$9,2,FALSE)*'FL Characterization'!N$2)</f>
        <v>4.1194830538579286</v>
      </c>
      <c r="O4" s="4">
        <f>('[1]Pc, Winter, S2'!O4*Main!$B$5)+(VLOOKUP($A4,'FL Ratio'!$A$2:$B$9,2,FALSE)*'FL Characterization'!O$2)</f>
        <v>4.0444272801370129</v>
      </c>
      <c r="P4" s="4">
        <f>('[1]Pc, Winter, S2'!P4*Main!$B$5)+(VLOOKUP($A4,'FL Ratio'!$A$2:$B$9,2,FALSE)*'FL Characterization'!P$2)</f>
        <v>3.5158902070897886</v>
      </c>
      <c r="Q4" s="4">
        <f>('[1]Pc, Winter, S2'!Q4*Main!$B$5)+(VLOOKUP($A4,'FL Ratio'!$A$2:$B$9,2,FALSE)*'FL Characterization'!Q$2)</f>
        <v>3.5342617649557817</v>
      </c>
      <c r="R4" s="4">
        <f>('[1]Pc, Winter, S2'!R4*Main!$B$5)+(VLOOKUP($A4,'FL Ratio'!$A$2:$B$9,2,FALSE)*'FL Characterization'!R$2)</f>
        <v>3.5314377995899822</v>
      </c>
      <c r="S4" s="4">
        <f>('[1]Pc, Winter, S2'!S4*Main!$B$5)+(VLOOKUP($A4,'FL Ratio'!$A$2:$B$9,2,FALSE)*'FL Characterization'!S$2)</f>
        <v>3.9790090667135023</v>
      </c>
      <c r="T4" s="4">
        <f>('[1]Pc, Winter, S2'!T4*Main!$B$5)+(VLOOKUP($A4,'FL Ratio'!$A$2:$B$9,2,FALSE)*'FL Characterization'!T$2)</f>
        <v>3.4962412833110008</v>
      </c>
      <c r="U4" s="4">
        <f>('[1]Pc, Winter, S2'!U4*Main!$B$5)+(VLOOKUP($A4,'FL Ratio'!$A$2:$B$9,2,FALSE)*'FL Characterization'!U$2)</f>
        <v>3.6850743309652776</v>
      </c>
      <c r="V4" s="4">
        <f>('[1]Pc, Winter, S2'!V4*Main!$B$5)+(VLOOKUP($A4,'FL Ratio'!$A$2:$B$9,2,FALSE)*'FL Characterization'!V$2)</f>
        <v>3.566674062013433</v>
      </c>
      <c r="W4" s="4">
        <f>('[1]Pc, Winter, S2'!W4*Main!$B$5)+(VLOOKUP($A4,'FL Ratio'!$A$2:$B$9,2,FALSE)*'FL Characterization'!W$2)</f>
        <v>3.2994252392292966</v>
      </c>
      <c r="X4" s="4">
        <f>('[1]Pc, Winter, S2'!X4*Main!$B$5)+(VLOOKUP($A4,'FL Ratio'!$A$2:$B$9,2,FALSE)*'FL Characterization'!X$2)</f>
        <v>2.8946367255353151</v>
      </c>
      <c r="Y4" s="4">
        <f>('[1]Pc, Winter, S2'!Y4*Main!$B$5)+(VLOOKUP($A4,'FL Ratio'!$A$2:$B$9,2,FALSE)*'FL Characterization'!Y$2)</f>
        <v>2.7112806081577903</v>
      </c>
    </row>
    <row r="5" spans="1:25" x14ac:dyDescent="0.3">
      <c r="A5">
        <v>4</v>
      </c>
      <c r="B5" s="4">
        <f>('[1]Pc, Winter, S2'!B5*Main!$B$5)+(VLOOKUP($A5,'FL Ratio'!$A$2:$B$9,2,FALSE)*'FL Characterization'!B$2)</f>
        <v>0.83391390667869403</v>
      </c>
      <c r="C5" s="4">
        <f>('[1]Pc, Winter, S2'!C5*Main!$B$5)+(VLOOKUP($A5,'FL Ratio'!$A$2:$B$9,2,FALSE)*'FL Characterization'!C$2)</f>
        <v>0.61718545185424423</v>
      </c>
      <c r="D5" s="4">
        <f>('[1]Pc, Winter, S2'!D5*Main!$B$5)+(VLOOKUP($A5,'FL Ratio'!$A$2:$B$9,2,FALSE)*'FL Characterization'!D$2)</f>
        <v>0.59309545887684445</v>
      </c>
      <c r="E5" s="4">
        <f>('[1]Pc, Winter, S2'!E5*Main!$B$5)+(VLOOKUP($A5,'FL Ratio'!$A$2:$B$9,2,FALSE)*'FL Characterization'!E$2)</f>
        <v>0.54193508534824786</v>
      </c>
      <c r="F5" s="4">
        <f>('[1]Pc, Winter, S2'!F5*Main!$B$5)+(VLOOKUP($A5,'FL Ratio'!$A$2:$B$9,2,FALSE)*'FL Characterization'!F$2)</f>
        <v>0.54071844339435704</v>
      </c>
      <c r="G5" s="4">
        <f>('[1]Pc, Winter, S2'!G5*Main!$B$5)+(VLOOKUP($A5,'FL Ratio'!$A$2:$B$9,2,FALSE)*'FL Characterization'!G$2)</f>
        <v>0.93639716840862708</v>
      </c>
      <c r="H5" s="4">
        <f>('[1]Pc, Winter, S2'!H5*Main!$B$5)+(VLOOKUP($A5,'FL Ratio'!$A$2:$B$9,2,FALSE)*'FL Characterization'!H$2)</f>
        <v>1.7401902343167803</v>
      </c>
      <c r="I5" s="4">
        <f>('[1]Pc, Winter, S2'!I5*Main!$B$5)+(VLOOKUP($A5,'FL Ratio'!$A$2:$B$9,2,FALSE)*'FL Characterization'!I$2)</f>
        <v>2.0180586924572106</v>
      </c>
      <c r="J5" s="4">
        <f>('[1]Pc, Winter, S2'!J5*Main!$B$5)+(VLOOKUP($A5,'FL Ratio'!$A$2:$B$9,2,FALSE)*'FL Characterization'!J$2)</f>
        <v>2.286451887279485</v>
      </c>
      <c r="K5" s="4">
        <f>('[1]Pc, Winter, S2'!K5*Main!$B$5)+(VLOOKUP($A5,'FL Ratio'!$A$2:$B$9,2,FALSE)*'FL Characterization'!K$2)</f>
        <v>2.1732402135719142</v>
      </c>
      <c r="L5" s="4">
        <f>('[1]Pc, Winter, S2'!L5*Main!$B$5)+(VLOOKUP($A5,'FL Ratio'!$A$2:$B$9,2,FALSE)*'FL Characterization'!L$2)</f>
        <v>2.1420799080404231</v>
      </c>
      <c r="M5" s="4">
        <f>('[1]Pc, Winter, S2'!M5*Main!$B$5)+(VLOOKUP($A5,'FL Ratio'!$A$2:$B$9,2,FALSE)*'FL Characterization'!M$2)</f>
        <v>1.9193130753443579</v>
      </c>
      <c r="N5" s="4">
        <f>('[1]Pc, Winter, S2'!N5*Main!$B$5)+(VLOOKUP($A5,'FL Ratio'!$A$2:$B$9,2,FALSE)*'FL Characterization'!N$2)</f>
        <v>1.9591652808904065</v>
      </c>
      <c r="O5" s="4">
        <f>('[1]Pc, Winter, S2'!O5*Main!$B$5)+(VLOOKUP($A5,'FL Ratio'!$A$2:$B$9,2,FALSE)*'FL Characterization'!O$2)</f>
        <v>1.8421898315129603</v>
      </c>
      <c r="P5" s="4">
        <f>('[1]Pc, Winter, S2'!P5*Main!$B$5)+(VLOOKUP($A5,'FL Ratio'!$A$2:$B$9,2,FALSE)*'FL Characterization'!P$2)</f>
        <v>1.7998218904369574</v>
      </c>
      <c r="Q5" s="4">
        <f>('[1]Pc, Winter, S2'!Q5*Main!$B$5)+(VLOOKUP($A5,'FL Ratio'!$A$2:$B$9,2,FALSE)*'FL Characterization'!Q$2)</f>
        <v>1.7860180343740784</v>
      </c>
      <c r="R5" s="4">
        <f>('[1]Pc, Winter, S2'!R5*Main!$B$5)+(VLOOKUP($A5,'FL Ratio'!$A$2:$B$9,2,FALSE)*'FL Characterization'!R$2)</f>
        <v>2.1833498194400529</v>
      </c>
      <c r="S5" s="4">
        <f>('[1]Pc, Winter, S2'!S5*Main!$B$5)+(VLOOKUP($A5,'FL Ratio'!$A$2:$B$9,2,FALSE)*'FL Characterization'!S$2)</f>
        <v>3.3138034499257416</v>
      </c>
      <c r="T5" s="4">
        <f>('[1]Pc, Winter, S2'!T5*Main!$B$5)+(VLOOKUP($A5,'FL Ratio'!$A$2:$B$9,2,FALSE)*'FL Characterization'!T$2)</f>
        <v>2.954178047725085</v>
      </c>
      <c r="U5" s="4">
        <f>('[1]Pc, Winter, S2'!U5*Main!$B$5)+(VLOOKUP($A5,'FL Ratio'!$A$2:$B$9,2,FALSE)*'FL Characterization'!U$2)</f>
        <v>2.5435607431319029</v>
      </c>
      <c r="V5" s="4">
        <f>('[1]Pc, Winter, S2'!V5*Main!$B$5)+(VLOOKUP($A5,'FL Ratio'!$A$2:$B$9,2,FALSE)*'FL Characterization'!V$2)</f>
        <v>2.5258978471982054</v>
      </c>
      <c r="W5" s="4">
        <f>('[1]Pc, Winter, S2'!W5*Main!$B$5)+(VLOOKUP($A5,'FL Ratio'!$A$2:$B$9,2,FALSE)*'FL Characterization'!W$2)</f>
        <v>2.1917450404036503</v>
      </c>
      <c r="X5" s="4">
        <f>('[1]Pc, Winter, S2'!X5*Main!$B$5)+(VLOOKUP($A5,'FL Ratio'!$A$2:$B$9,2,FALSE)*'FL Characterization'!X$2)</f>
        <v>1.7742852721844107</v>
      </c>
      <c r="Y5" s="4">
        <f>('[1]Pc, Winter, S2'!Y5*Main!$B$5)+(VLOOKUP($A5,'FL Ratio'!$A$2:$B$9,2,FALSE)*'FL Characterization'!Y$2)</f>
        <v>1.4522072859541306</v>
      </c>
    </row>
    <row r="6" spans="1:25" x14ac:dyDescent="0.3">
      <c r="A6">
        <v>5</v>
      </c>
      <c r="B6" s="4">
        <f>('[1]Pc, Winter, S2'!B6*Main!$B$5)+(VLOOKUP($A6,'FL Ratio'!$A$2:$B$9,2,FALSE)*'FL Characterization'!B$2)</f>
        <v>2.1117438243621933</v>
      </c>
      <c r="C6" s="4">
        <f>('[1]Pc, Winter, S2'!C6*Main!$B$5)+(VLOOKUP($A6,'FL Ratio'!$A$2:$B$9,2,FALSE)*'FL Characterization'!C$2)</f>
        <v>1.8750088805168077</v>
      </c>
      <c r="D6" s="4">
        <f>('[1]Pc, Winter, S2'!D6*Main!$B$5)+(VLOOKUP($A6,'FL Ratio'!$A$2:$B$9,2,FALSE)*'FL Characterization'!D$2)</f>
        <v>1.7142370108421094</v>
      </c>
      <c r="E6" s="4">
        <f>('[1]Pc, Winter, S2'!E6*Main!$B$5)+(VLOOKUP($A6,'FL Ratio'!$A$2:$B$9,2,FALSE)*'FL Characterization'!E$2)</f>
        <v>1.7892807831858839</v>
      </c>
      <c r="F6" s="4">
        <f>('[1]Pc, Winter, S2'!F6*Main!$B$5)+(VLOOKUP($A6,'FL Ratio'!$A$2:$B$9,2,FALSE)*'FL Characterization'!F$2)</f>
        <v>1.7472568878374539</v>
      </c>
      <c r="G6" s="4">
        <f>('[1]Pc, Winter, S2'!G6*Main!$B$5)+(VLOOKUP($A6,'FL Ratio'!$A$2:$B$9,2,FALSE)*'FL Characterization'!G$2)</f>
        <v>1.9131136395030537</v>
      </c>
      <c r="H6" s="4">
        <f>('[1]Pc, Winter, S2'!H6*Main!$B$5)+(VLOOKUP($A6,'FL Ratio'!$A$2:$B$9,2,FALSE)*'FL Characterization'!H$2)</f>
        <v>2.5600927296005271</v>
      </c>
      <c r="I6" s="4">
        <f>('[1]Pc, Winter, S2'!I6*Main!$B$5)+(VLOOKUP($A6,'FL Ratio'!$A$2:$B$9,2,FALSE)*'FL Characterization'!I$2)</f>
        <v>2.6273928860009717</v>
      </c>
      <c r="J6" s="4">
        <f>('[1]Pc, Winter, S2'!J6*Main!$B$5)+(VLOOKUP($A6,'FL Ratio'!$A$2:$B$9,2,FALSE)*'FL Characterization'!J$2)</f>
        <v>2.7944176139020964</v>
      </c>
      <c r="K6" s="4">
        <f>('[1]Pc, Winter, S2'!K6*Main!$B$5)+(VLOOKUP($A6,'FL Ratio'!$A$2:$B$9,2,FALSE)*'FL Characterization'!K$2)</f>
        <v>2.8014824927648636</v>
      </c>
      <c r="L6" s="4">
        <f>('[1]Pc, Winter, S2'!L6*Main!$B$5)+(VLOOKUP($A6,'FL Ratio'!$A$2:$B$9,2,FALSE)*'FL Characterization'!L$2)</f>
        <v>2.9540010336322422</v>
      </c>
      <c r="M6" s="4">
        <f>('[1]Pc, Winter, S2'!M6*Main!$B$5)+(VLOOKUP($A6,'FL Ratio'!$A$2:$B$9,2,FALSE)*'FL Characterization'!M$2)</f>
        <v>2.9189481109212903</v>
      </c>
      <c r="N6" s="4">
        <f>('[1]Pc, Winter, S2'!N6*Main!$B$5)+(VLOOKUP($A6,'FL Ratio'!$A$2:$B$9,2,FALSE)*'FL Characterization'!N$2)</f>
        <v>2.9051651559602734</v>
      </c>
      <c r="O6" s="4">
        <f>('[1]Pc, Winter, S2'!O6*Main!$B$5)+(VLOOKUP($A6,'FL Ratio'!$A$2:$B$9,2,FALSE)*'FL Characterization'!O$2)</f>
        <v>2.8518777215281719</v>
      </c>
      <c r="P6" s="4">
        <f>('[1]Pc, Winter, S2'!P6*Main!$B$5)+(VLOOKUP($A6,'FL Ratio'!$A$2:$B$9,2,FALSE)*'FL Characterization'!P$2)</f>
        <v>2.8201033035838856</v>
      </c>
      <c r="Q6" s="4">
        <f>('[1]Pc, Winter, S2'!Q6*Main!$B$5)+(VLOOKUP($A6,'FL Ratio'!$A$2:$B$9,2,FALSE)*'FL Characterization'!Q$2)</f>
        <v>2.7966531532988435</v>
      </c>
      <c r="R6" s="4">
        <f>('[1]Pc, Winter, S2'!R6*Main!$B$5)+(VLOOKUP($A6,'FL Ratio'!$A$2:$B$9,2,FALSE)*'FL Characterization'!R$2)</f>
        <v>2.924571226405662</v>
      </c>
      <c r="S6" s="4">
        <f>('[1]Pc, Winter, S2'!S6*Main!$B$5)+(VLOOKUP($A6,'FL Ratio'!$A$2:$B$9,2,FALSE)*'FL Characterization'!S$2)</f>
        <v>3.3876526261173452</v>
      </c>
      <c r="T6" s="4">
        <f>('[1]Pc, Winter, S2'!T6*Main!$B$5)+(VLOOKUP($A6,'FL Ratio'!$A$2:$B$9,2,FALSE)*'FL Characterization'!T$2)</f>
        <v>3.3116232396199439</v>
      </c>
      <c r="U6" s="4">
        <f>('[1]Pc, Winter, S2'!U6*Main!$B$5)+(VLOOKUP($A6,'FL Ratio'!$A$2:$B$9,2,FALSE)*'FL Characterization'!U$2)</f>
        <v>3.2586386151112361</v>
      </c>
      <c r="V6" s="4">
        <f>('[1]Pc, Winter, S2'!V6*Main!$B$5)+(VLOOKUP($A6,'FL Ratio'!$A$2:$B$9,2,FALSE)*'FL Characterization'!V$2)</f>
        <v>3.2465415605141925</v>
      </c>
      <c r="W6" s="4">
        <f>('[1]Pc, Winter, S2'!W6*Main!$B$5)+(VLOOKUP($A6,'FL Ratio'!$A$2:$B$9,2,FALSE)*'FL Characterization'!W$2)</f>
        <v>2.985590301358414</v>
      </c>
      <c r="X6" s="4">
        <f>('[1]Pc, Winter, S2'!X6*Main!$B$5)+(VLOOKUP($A6,'FL Ratio'!$A$2:$B$9,2,FALSE)*'FL Characterization'!X$2)</f>
        <v>2.8495663694835449</v>
      </c>
      <c r="Y6" s="4">
        <f>('[1]Pc, Winter, S2'!Y6*Main!$B$5)+(VLOOKUP($A6,'FL Ratio'!$A$2:$B$9,2,FALSE)*'FL Characterization'!Y$2)</f>
        <v>2.6002629683238463</v>
      </c>
    </row>
    <row r="7" spans="1:25" x14ac:dyDescent="0.3">
      <c r="A7">
        <v>6</v>
      </c>
      <c r="B7" s="4">
        <f>('[1]Pc, Winter, S2'!B7*Main!$B$5)+(VLOOKUP($A7,'FL Ratio'!$A$2:$B$9,2,FALSE)*'FL Characterization'!B$2)</f>
        <v>2.380059972312373</v>
      </c>
      <c r="C7" s="4">
        <f>('[1]Pc, Winter, S2'!C7*Main!$B$5)+(VLOOKUP($A7,'FL Ratio'!$A$2:$B$9,2,FALSE)*'FL Characterization'!C$2)</f>
        <v>2.2762495880747116</v>
      </c>
      <c r="D7" s="4">
        <f>('[1]Pc, Winter, S2'!D7*Main!$B$5)+(VLOOKUP($A7,'FL Ratio'!$A$2:$B$9,2,FALSE)*'FL Characterization'!D$2)</f>
        <v>2.1827033769673791</v>
      </c>
      <c r="E7" s="4">
        <f>('[1]Pc, Winter, S2'!E7*Main!$B$5)+(VLOOKUP($A7,'FL Ratio'!$A$2:$B$9,2,FALSE)*'FL Characterization'!E$2)</f>
        <v>2.1982479674493014</v>
      </c>
      <c r="F7" s="4">
        <f>('[1]Pc, Winter, S2'!F7*Main!$B$5)+(VLOOKUP($A7,'FL Ratio'!$A$2:$B$9,2,FALSE)*'FL Characterization'!F$2)</f>
        <v>2.2541450689293394</v>
      </c>
      <c r="G7" s="4">
        <f>('[1]Pc, Winter, S2'!G7*Main!$B$5)+(VLOOKUP($A7,'FL Ratio'!$A$2:$B$9,2,FALSE)*'FL Characterization'!G$2)</f>
        <v>2.3887345400120084</v>
      </c>
      <c r="H7" s="4">
        <f>('[1]Pc, Winter, S2'!H7*Main!$B$5)+(VLOOKUP($A7,'FL Ratio'!$A$2:$B$9,2,FALSE)*'FL Characterization'!H$2)</f>
        <v>2.6831387004410465</v>
      </c>
      <c r="I7" s="4">
        <f>('[1]Pc, Winter, S2'!I7*Main!$B$5)+(VLOOKUP($A7,'FL Ratio'!$A$2:$B$9,2,FALSE)*'FL Characterization'!I$2)</f>
        <v>3.1723090924975006</v>
      </c>
      <c r="J7" s="4">
        <f>('[1]Pc, Winter, S2'!J7*Main!$B$5)+(VLOOKUP($A7,'FL Ratio'!$A$2:$B$9,2,FALSE)*'FL Characterization'!J$2)</f>
        <v>3.3549876285755289</v>
      </c>
      <c r="K7" s="4">
        <f>('[1]Pc, Winter, S2'!K7*Main!$B$5)+(VLOOKUP($A7,'FL Ratio'!$A$2:$B$9,2,FALSE)*'FL Characterization'!K$2)</f>
        <v>3.3767166853252806</v>
      </c>
      <c r="L7" s="4">
        <f>('[1]Pc, Winter, S2'!L7*Main!$B$5)+(VLOOKUP($A7,'FL Ratio'!$A$2:$B$9,2,FALSE)*'FL Characterization'!L$2)</f>
        <v>3.343277117472919</v>
      </c>
      <c r="M7" s="4">
        <f>('[1]Pc, Winter, S2'!M7*Main!$B$5)+(VLOOKUP($A7,'FL Ratio'!$A$2:$B$9,2,FALSE)*'FL Characterization'!M$2)</f>
        <v>3.4325390674380793</v>
      </c>
      <c r="N7" s="4">
        <f>('[1]Pc, Winter, S2'!N7*Main!$B$5)+(VLOOKUP($A7,'FL Ratio'!$A$2:$B$9,2,FALSE)*'FL Characterization'!N$2)</f>
        <v>3.3280896689907395</v>
      </c>
      <c r="O7" s="4">
        <f>('[1]Pc, Winter, S2'!O7*Main!$B$5)+(VLOOKUP($A7,'FL Ratio'!$A$2:$B$9,2,FALSE)*'FL Characterization'!O$2)</f>
        <v>3.3757933439447445</v>
      </c>
      <c r="P7" s="4">
        <f>('[1]Pc, Winter, S2'!P7*Main!$B$5)+(VLOOKUP($A7,'FL Ratio'!$A$2:$B$9,2,FALSE)*'FL Characterization'!P$2)</f>
        <v>3.1240719970675492</v>
      </c>
      <c r="Q7" s="4">
        <f>('[1]Pc, Winter, S2'!Q7*Main!$B$5)+(VLOOKUP($A7,'FL Ratio'!$A$2:$B$9,2,FALSE)*'FL Characterization'!Q$2)</f>
        <v>3.1301059953693136</v>
      </c>
      <c r="R7" s="4">
        <f>('[1]Pc, Winter, S2'!R7*Main!$B$5)+(VLOOKUP($A7,'FL Ratio'!$A$2:$B$9,2,FALSE)*'FL Characterization'!R$2)</f>
        <v>2.9780393206006486</v>
      </c>
      <c r="S7" s="4">
        <f>('[1]Pc, Winter, S2'!S7*Main!$B$5)+(VLOOKUP($A7,'FL Ratio'!$A$2:$B$9,2,FALSE)*'FL Characterization'!S$2)</f>
        <v>3.159759111445581</v>
      </c>
      <c r="T7" s="4">
        <f>('[1]Pc, Winter, S2'!T7*Main!$B$5)+(VLOOKUP($A7,'FL Ratio'!$A$2:$B$9,2,FALSE)*'FL Characterization'!T$2)</f>
        <v>3.0308756084410984</v>
      </c>
      <c r="U7" s="4">
        <f>('[1]Pc, Winter, S2'!U7*Main!$B$5)+(VLOOKUP($A7,'FL Ratio'!$A$2:$B$9,2,FALSE)*'FL Characterization'!U$2)</f>
        <v>3.0300392597526065</v>
      </c>
      <c r="V7" s="4">
        <f>('[1]Pc, Winter, S2'!V7*Main!$B$5)+(VLOOKUP($A7,'FL Ratio'!$A$2:$B$9,2,FALSE)*'FL Characterization'!V$2)</f>
        <v>3.0101303456718873</v>
      </c>
      <c r="W7" s="4">
        <f>('[1]Pc, Winter, S2'!W7*Main!$B$5)+(VLOOKUP($A7,'FL Ratio'!$A$2:$B$9,2,FALSE)*'FL Characterization'!W$2)</f>
        <v>2.861162944527917</v>
      </c>
      <c r="X7" s="4">
        <f>('[1]Pc, Winter, S2'!X7*Main!$B$5)+(VLOOKUP($A7,'FL Ratio'!$A$2:$B$9,2,FALSE)*'FL Characterization'!X$2)</f>
        <v>2.6812441994252016</v>
      </c>
      <c r="Y7" s="4">
        <f>('[1]Pc, Winter, S2'!Y7*Main!$B$5)+(VLOOKUP($A7,'FL Ratio'!$A$2:$B$9,2,FALSE)*'FL Characterization'!Y$2)</f>
        <v>2.5298774349431912</v>
      </c>
    </row>
    <row r="8" spans="1:25" x14ac:dyDescent="0.3">
      <c r="A8">
        <v>7</v>
      </c>
      <c r="B8" s="4">
        <f>('[1]Pc, Winter, S2'!B8*Main!$B$5)+(VLOOKUP($A8,'FL Ratio'!$A$2:$B$9,2,FALSE)*'FL Characterization'!B$2)</f>
        <v>2.0188759995924794</v>
      </c>
      <c r="C8" s="4">
        <f>('[1]Pc, Winter, S2'!C8*Main!$B$5)+(VLOOKUP($A8,'FL Ratio'!$A$2:$B$9,2,FALSE)*'FL Characterization'!C$2)</f>
        <v>1.8935647566007456</v>
      </c>
      <c r="D8" s="4">
        <f>('[1]Pc, Winter, S2'!D8*Main!$B$5)+(VLOOKUP($A8,'FL Ratio'!$A$2:$B$9,2,FALSE)*'FL Characterization'!D$2)</f>
        <v>1.7554576752411839</v>
      </c>
      <c r="E8" s="4">
        <f>('[1]Pc, Winter, S2'!E8*Main!$B$5)+(VLOOKUP($A8,'FL Ratio'!$A$2:$B$9,2,FALSE)*'FL Characterization'!E$2)</f>
        <v>1.777242260910755</v>
      </c>
      <c r="F8" s="4">
        <f>('[1]Pc, Winter, S2'!F8*Main!$B$5)+(VLOOKUP($A8,'FL Ratio'!$A$2:$B$9,2,FALSE)*'FL Characterization'!F$2)</f>
        <v>1.7870975410052126</v>
      </c>
      <c r="G8" s="4">
        <f>('[1]Pc, Winter, S2'!G8*Main!$B$5)+(VLOOKUP($A8,'FL Ratio'!$A$2:$B$9,2,FALSE)*'FL Characterization'!G$2)</f>
        <v>1.9763129083361755</v>
      </c>
      <c r="H8" s="4">
        <f>('[1]Pc, Winter, S2'!H8*Main!$B$5)+(VLOOKUP($A8,'FL Ratio'!$A$2:$B$9,2,FALSE)*'FL Characterization'!H$2)</f>
        <v>2.4840900914236013</v>
      </c>
      <c r="I8" s="4">
        <f>('[1]Pc, Winter, S2'!I8*Main!$B$5)+(VLOOKUP($A8,'FL Ratio'!$A$2:$B$9,2,FALSE)*'FL Characterization'!I$2)</f>
        <v>2.7789321719927411</v>
      </c>
      <c r="J8" s="4">
        <f>('[1]Pc, Winter, S2'!J8*Main!$B$5)+(VLOOKUP($A8,'FL Ratio'!$A$2:$B$9,2,FALSE)*'FL Characterization'!J$2)</f>
        <v>3.00998443475802</v>
      </c>
      <c r="K8" s="4">
        <f>('[1]Pc, Winter, S2'!K8*Main!$B$5)+(VLOOKUP($A8,'FL Ratio'!$A$2:$B$9,2,FALSE)*'FL Characterization'!K$2)</f>
        <v>2.9647676285516074</v>
      </c>
      <c r="L8" s="4">
        <f>('[1]Pc, Winter, S2'!L8*Main!$B$5)+(VLOOKUP($A8,'FL Ratio'!$A$2:$B$9,2,FALSE)*'FL Characterization'!L$2)</f>
        <v>2.9306727979760319</v>
      </c>
      <c r="M8" s="4">
        <f>('[1]Pc, Winter, S2'!M8*Main!$B$5)+(VLOOKUP($A8,'FL Ratio'!$A$2:$B$9,2,FALSE)*'FL Characterization'!M$2)</f>
        <v>2.9304687227321358</v>
      </c>
      <c r="N8" s="4">
        <f>('[1]Pc, Winter, S2'!N8*Main!$B$5)+(VLOOKUP($A8,'FL Ratio'!$A$2:$B$9,2,FALSE)*'FL Characterization'!N$2)</f>
        <v>2.8894705472255562</v>
      </c>
      <c r="O8" s="4">
        <f>('[1]Pc, Winter, S2'!O8*Main!$B$5)+(VLOOKUP($A8,'FL Ratio'!$A$2:$B$9,2,FALSE)*'FL Characterization'!O$2)</f>
        <v>2.8970518424927181</v>
      </c>
      <c r="P8" s="4">
        <f>('[1]Pc, Winter, S2'!P8*Main!$B$5)+(VLOOKUP($A8,'FL Ratio'!$A$2:$B$9,2,FALSE)*'FL Characterization'!P$2)</f>
        <v>2.6528233764749336</v>
      </c>
      <c r="Q8" s="4">
        <f>('[1]Pc, Winter, S2'!Q8*Main!$B$5)+(VLOOKUP($A8,'FL Ratio'!$A$2:$B$9,2,FALSE)*'FL Characterization'!Q$2)</f>
        <v>2.7282234485988104</v>
      </c>
      <c r="R8" s="4">
        <f>('[1]Pc, Winter, S2'!R8*Main!$B$5)+(VLOOKUP($A8,'FL Ratio'!$A$2:$B$9,2,FALSE)*'FL Characterization'!R$2)</f>
        <v>2.8460209943883763</v>
      </c>
      <c r="S8" s="4">
        <f>('[1]Pc, Winter, S2'!S8*Main!$B$5)+(VLOOKUP($A8,'FL Ratio'!$A$2:$B$9,2,FALSE)*'FL Characterization'!S$2)</f>
        <v>3.3187597348157687</v>
      </c>
      <c r="T8" s="4">
        <f>('[1]Pc, Winter, S2'!T8*Main!$B$5)+(VLOOKUP($A8,'FL Ratio'!$A$2:$B$9,2,FALSE)*'FL Characterization'!T$2)</f>
        <v>3.0183888333899849</v>
      </c>
      <c r="U8" s="4">
        <f>('[1]Pc, Winter, S2'!U8*Main!$B$5)+(VLOOKUP($A8,'FL Ratio'!$A$2:$B$9,2,FALSE)*'FL Characterization'!U$2)</f>
        <v>2.9796530495469709</v>
      </c>
      <c r="V8" s="4">
        <f>('[1]Pc, Winter, S2'!V8*Main!$B$5)+(VLOOKUP($A8,'FL Ratio'!$A$2:$B$9,2,FALSE)*'FL Characterization'!V$2)</f>
        <v>2.8490723188360341</v>
      </c>
      <c r="W8" s="4">
        <f>('[1]Pc, Winter, S2'!W8*Main!$B$5)+(VLOOKUP($A8,'FL Ratio'!$A$2:$B$9,2,FALSE)*'FL Characterization'!W$2)</f>
        <v>2.6552211207239993</v>
      </c>
      <c r="X8" s="4">
        <f>('[1]Pc, Winter, S2'!X8*Main!$B$5)+(VLOOKUP($A8,'FL Ratio'!$A$2:$B$9,2,FALSE)*'FL Characterization'!X$2)</f>
        <v>2.422278945942097</v>
      </c>
      <c r="Y8" s="4">
        <f>('[1]Pc, Winter, S2'!Y8*Main!$B$5)+(VLOOKUP($A8,'FL Ratio'!$A$2:$B$9,2,FALSE)*'FL Characterization'!Y$2)</f>
        <v>2.2455744824579451</v>
      </c>
    </row>
    <row r="9" spans="1:25" x14ac:dyDescent="0.3">
      <c r="A9">
        <v>8</v>
      </c>
      <c r="B9" s="4">
        <f>('[1]Pc, Winter, S2'!B9*Main!$B$5)+(VLOOKUP($A9,'FL Ratio'!$A$2:$B$9,2,FALSE)*'FL Characterization'!B$2)</f>
        <v>1.5061706762546274</v>
      </c>
      <c r="C9" s="4">
        <f>('[1]Pc, Winter, S2'!C9*Main!$B$5)+(VLOOKUP($A9,'FL Ratio'!$A$2:$B$9,2,FALSE)*'FL Characterization'!C$2)</f>
        <v>1.4680913549268761</v>
      </c>
      <c r="D9" s="4">
        <f>('[1]Pc, Winter, S2'!D9*Main!$B$5)+(VLOOKUP($A9,'FL Ratio'!$A$2:$B$9,2,FALSE)*'FL Characterization'!D$2)</f>
        <v>1.3826824914397335</v>
      </c>
      <c r="E9" s="4">
        <f>('[1]Pc, Winter, S2'!E9*Main!$B$5)+(VLOOKUP($A9,'FL Ratio'!$A$2:$B$9,2,FALSE)*'FL Characterization'!E$2)</f>
        <v>1.3851492440305293</v>
      </c>
      <c r="F9" s="4">
        <f>('[1]Pc, Winter, S2'!F9*Main!$B$5)+(VLOOKUP($A9,'FL Ratio'!$A$2:$B$9,2,FALSE)*'FL Characterization'!F$2)</f>
        <v>1.4543715695442376</v>
      </c>
      <c r="G9" s="4">
        <f>('[1]Pc, Winter, S2'!G9*Main!$B$5)+(VLOOKUP($A9,'FL Ratio'!$A$2:$B$9,2,FALSE)*'FL Characterization'!G$2)</f>
        <v>1.7246306291284597</v>
      </c>
      <c r="H9" s="4">
        <f>('[1]Pc, Winter, S2'!H9*Main!$B$5)+(VLOOKUP($A9,'FL Ratio'!$A$2:$B$9,2,FALSE)*'FL Characterization'!H$2)</f>
        <v>2.7071639299654731</v>
      </c>
      <c r="I9" s="4">
        <f>('[1]Pc, Winter, S2'!I9*Main!$B$5)+(VLOOKUP($A9,'FL Ratio'!$A$2:$B$9,2,FALSE)*'FL Characterization'!I$2)</f>
        <v>3.2076735431020782</v>
      </c>
      <c r="J9" s="4">
        <f>('[1]Pc, Winter, S2'!J9*Main!$B$5)+(VLOOKUP($A9,'FL Ratio'!$A$2:$B$9,2,FALSE)*'FL Characterization'!J$2)</f>
        <v>3.2635045562857341</v>
      </c>
      <c r="K9" s="4">
        <f>('[1]Pc, Winter, S2'!K9*Main!$B$5)+(VLOOKUP($A9,'FL Ratio'!$A$2:$B$9,2,FALSE)*'FL Characterization'!K$2)</f>
        <v>3.190949717246772</v>
      </c>
      <c r="L9" s="4">
        <f>('[1]Pc, Winter, S2'!L9*Main!$B$5)+(VLOOKUP($A9,'FL Ratio'!$A$2:$B$9,2,FALSE)*'FL Characterization'!L$2)</f>
        <v>3.3950001030239032</v>
      </c>
      <c r="M9" s="4">
        <f>('[1]Pc, Winter, S2'!M9*Main!$B$5)+(VLOOKUP($A9,'FL Ratio'!$A$2:$B$9,2,FALSE)*'FL Characterization'!M$2)</f>
        <v>3.4097435850551658</v>
      </c>
      <c r="N9" s="4">
        <f>('[1]Pc, Winter, S2'!N9*Main!$B$5)+(VLOOKUP($A9,'FL Ratio'!$A$2:$B$9,2,FALSE)*'FL Characterization'!N$2)</f>
        <v>3.1578882039245402</v>
      </c>
      <c r="O9" s="4">
        <f>('[1]Pc, Winter, S2'!O9*Main!$B$5)+(VLOOKUP($A9,'FL Ratio'!$A$2:$B$9,2,FALSE)*'FL Characterization'!O$2)</f>
        <v>3.1429331447980124</v>
      </c>
      <c r="P9" s="4">
        <f>('[1]Pc, Winter, S2'!P9*Main!$B$5)+(VLOOKUP($A9,'FL Ratio'!$A$2:$B$9,2,FALSE)*'FL Characterization'!P$2)</f>
        <v>2.7912046168563913</v>
      </c>
      <c r="Q9" s="4">
        <f>('[1]Pc, Winter, S2'!Q9*Main!$B$5)+(VLOOKUP($A9,'FL Ratio'!$A$2:$B$9,2,FALSE)*'FL Characterization'!Q$2)</f>
        <v>2.4744760768650931</v>
      </c>
      <c r="R9" s="4">
        <f>('[1]Pc, Winter, S2'!R9*Main!$B$5)+(VLOOKUP($A9,'FL Ratio'!$A$2:$B$9,2,FALSE)*'FL Characterization'!R$2)</f>
        <v>2.5081553390686007</v>
      </c>
      <c r="S9" s="4">
        <f>('[1]Pc, Winter, S2'!S9*Main!$B$5)+(VLOOKUP($A9,'FL Ratio'!$A$2:$B$9,2,FALSE)*'FL Characterization'!S$2)</f>
        <v>2.7414254788275634</v>
      </c>
      <c r="T9" s="4">
        <f>('[1]Pc, Winter, S2'!T9*Main!$B$5)+(VLOOKUP($A9,'FL Ratio'!$A$2:$B$9,2,FALSE)*'FL Characterization'!T$2)</f>
        <v>2.7157849065623285</v>
      </c>
      <c r="U9" s="4">
        <f>('[1]Pc, Winter, S2'!U9*Main!$B$5)+(VLOOKUP($A9,'FL Ratio'!$A$2:$B$9,2,FALSE)*'FL Characterization'!U$2)</f>
        <v>2.6418644329755363</v>
      </c>
      <c r="V9" s="4">
        <f>('[1]Pc, Winter, S2'!V9*Main!$B$5)+(VLOOKUP($A9,'FL Ratio'!$A$2:$B$9,2,FALSE)*'FL Characterization'!V$2)</f>
        <v>2.5289616602299407</v>
      </c>
      <c r="W9" s="4">
        <f>('[1]Pc, Winter, S2'!W9*Main!$B$5)+(VLOOKUP($A9,'FL Ratio'!$A$2:$B$9,2,FALSE)*'FL Characterization'!W$2)</f>
        <v>2.3409749573841587</v>
      </c>
      <c r="X9" s="4">
        <f>('[1]Pc, Winter, S2'!X9*Main!$B$5)+(VLOOKUP($A9,'FL Ratio'!$A$2:$B$9,2,FALSE)*'FL Characterization'!X$2)</f>
        <v>2.001769845244695</v>
      </c>
      <c r="Y9" s="4">
        <f>('[1]Pc, Winter, S2'!Y9*Main!$B$5)+(VLOOKUP($A9,'FL Ratio'!$A$2:$B$9,2,FALSE)*'FL Characterization'!Y$2)</f>
        <v>1.7824645945163446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5.5020595120251699</v>
      </c>
      <c r="C2" s="4">
        <f>('[1]Pc, Winter, S3'!C2*Main!$B$5)+(VLOOKUP($A2,'FL Ratio'!$A$2:$B$9,2,FALSE)*'FL Characterization'!C$2)</f>
        <v>5.3730723604608084</v>
      </c>
      <c r="D2" s="4">
        <f>('[1]Pc, Winter, S3'!D2*Main!$B$5)+(VLOOKUP($A2,'FL Ratio'!$A$2:$B$9,2,FALSE)*'FL Characterization'!D$2)</f>
        <v>5.3010934647561436</v>
      </c>
      <c r="E2" s="4">
        <f>('[1]Pc, Winter, S3'!E2*Main!$B$5)+(VLOOKUP($A2,'FL Ratio'!$A$2:$B$9,2,FALSE)*'FL Characterization'!E$2)</f>
        <v>5.4328442780635049</v>
      </c>
      <c r="F2" s="4">
        <f>('[1]Pc, Winter, S3'!F2*Main!$B$5)+(VLOOKUP($A2,'FL Ratio'!$A$2:$B$9,2,FALSE)*'FL Characterization'!F$2)</f>
        <v>5.0353007232013445</v>
      </c>
      <c r="G2" s="4">
        <f>('[1]Pc, Winter, S3'!G2*Main!$B$5)+(VLOOKUP($A2,'FL Ratio'!$A$2:$B$9,2,FALSE)*'FL Characterization'!G$2)</f>
        <v>5.0013445862665717</v>
      </c>
      <c r="H2" s="4">
        <f>('[1]Pc, Winter, S3'!H2*Main!$B$5)+(VLOOKUP($A2,'FL Ratio'!$A$2:$B$9,2,FALSE)*'FL Characterization'!H$2)</f>
        <v>5.1941865438830988</v>
      </c>
      <c r="I2" s="4">
        <f>('[1]Pc, Winter, S3'!I2*Main!$B$5)+(VLOOKUP($A2,'FL Ratio'!$A$2:$B$9,2,FALSE)*'FL Characterization'!I$2)</f>
        <v>6.4310779852550484</v>
      </c>
      <c r="J2" s="4">
        <f>('[1]Pc, Winter, S3'!J2*Main!$B$5)+(VLOOKUP($A2,'FL Ratio'!$A$2:$B$9,2,FALSE)*'FL Characterization'!J$2)</f>
        <v>6.6831135820928447</v>
      </c>
      <c r="K2" s="4">
        <f>('[1]Pc, Winter, S3'!K2*Main!$B$5)+(VLOOKUP($A2,'FL Ratio'!$A$2:$B$9,2,FALSE)*'FL Characterization'!K$2)</f>
        <v>6.5746100149601592</v>
      </c>
      <c r="L2" s="4">
        <f>('[1]Pc, Winter, S3'!L2*Main!$B$5)+(VLOOKUP($A2,'FL Ratio'!$A$2:$B$9,2,FALSE)*'FL Characterization'!L$2)</f>
        <v>6.5938128899256307</v>
      </c>
      <c r="M2" s="4">
        <f>('[1]Pc, Winter, S3'!M2*Main!$B$5)+(VLOOKUP($A2,'FL Ratio'!$A$2:$B$9,2,FALSE)*'FL Characterization'!M$2)</f>
        <v>6.6750302918212627</v>
      </c>
      <c r="N2" s="4">
        <f>('[1]Pc, Winter, S3'!N2*Main!$B$5)+(VLOOKUP($A2,'FL Ratio'!$A$2:$B$9,2,FALSE)*'FL Characterization'!N$2)</f>
        <v>6.4357432329593358</v>
      </c>
      <c r="O2" s="4">
        <f>('[1]Pc, Winter, S3'!O2*Main!$B$5)+(VLOOKUP($A2,'FL Ratio'!$A$2:$B$9,2,FALSE)*'FL Characterization'!O$2)</f>
        <v>6.6390576709225231</v>
      </c>
      <c r="P2" s="4">
        <f>('[1]Pc, Winter, S3'!P2*Main!$B$5)+(VLOOKUP($A2,'FL Ratio'!$A$2:$B$9,2,FALSE)*'FL Characterization'!P$2)</f>
        <v>5.8015676730210624</v>
      </c>
      <c r="Q2" s="4">
        <f>('[1]Pc, Winter, S3'!Q2*Main!$B$5)+(VLOOKUP($A2,'FL Ratio'!$A$2:$B$9,2,FALSE)*'FL Characterization'!Q$2)</f>
        <v>6.2284604645832804</v>
      </c>
      <c r="R2" s="4">
        <f>('[1]Pc, Winter, S3'!R2*Main!$B$5)+(VLOOKUP($A2,'FL Ratio'!$A$2:$B$9,2,FALSE)*'FL Characterization'!R$2)</f>
        <v>6.5683336562340076</v>
      </c>
      <c r="S2" s="4">
        <f>('[1]Pc, Winter, S3'!S2*Main!$B$5)+(VLOOKUP($A2,'FL Ratio'!$A$2:$B$9,2,FALSE)*'FL Characterization'!S$2)</f>
        <v>6.5506659209355451</v>
      </c>
      <c r="T2" s="4">
        <f>('[1]Pc, Winter, S3'!T2*Main!$B$5)+(VLOOKUP($A2,'FL Ratio'!$A$2:$B$9,2,FALSE)*'FL Characterization'!T$2)</f>
        <v>6.0948270737791086</v>
      </c>
      <c r="U2" s="4">
        <f>('[1]Pc, Winter, S3'!U2*Main!$B$5)+(VLOOKUP($A2,'FL Ratio'!$A$2:$B$9,2,FALSE)*'FL Characterization'!U$2)</f>
        <v>5.7309646133178163</v>
      </c>
      <c r="V2" s="4">
        <f>('[1]Pc, Winter, S3'!V2*Main!$B$5)+(VLOOKUP($A2,'FL Ratio'!$A$2:$B$9,2,FALSE)*'FL Characterization'!V$2)</f>
        <v>5.7824642612447743</v>
      </c>
      <c r="W2" s="4">
        <f>('[1]Pc, Winter, S3'!W2*Main!$B$5)+(VLOOKUP($A2,'FL Ratio'!$A$2:$B$9,2,FALSE)*'FL Characterization'!W$2)</f>
        <v>5.6562993547503977</v>
      </c>
      <c r="X2" s="4">
        <f>('[1]Pc, Winter, S3'!X2*Main!$B$5)+(VLOOKUP($A2,'FL Ratio'!$A$2:$B$9,2,FALSE)*'FL Characterization'!X$2)</f>
        <v>5.1364441090375799</v>
      </c>
      <c r="Y2" s="4">
        <f>('[1]Pc, Winter, S3'!Y2*Main!$B$5)+(VLOOKUP($A2,'FL Ratio'!$A$2:$B$9,2,FALSE)*'FL Characterization'!Y$2)</f>
        <v>5.1376596516279047</v>
      </c>
    </row>
    <row r="3" spans="1:25" x14ac:dyDescent="0.3">
      <c r="A3">
        <v>2</v>
      </c>
      <c r="B3" s="4">
        <f>('[1]Pc, Winter, S3'!B3*Main!$B$5)+(VLOOKUP($A3,'FL Ratio'!$A$2:$B$9,2,FALSE)*'FL Characterization'!B$2)</f>
        <v>3.4337107521929404</v>
      </c>
      <c r="C3" s="4">
        <f>('[1]Pc, Winter, S3'!C3*Main!$B$5)+(VLOOKUP($A3,'FL Ratio'!$A$2:$B$9,2,FALSE)*'FL Characterization'!C$2)</f>
        <v>3.4470823100139261</v>
      </c>
      <c r="D3" s="4">
        <f>('[1]Pc, Winter, S3'!D3*Main!$B$5)+(VLOOKUP($A3,'FL Ratio'!$A$2:$B$9,2,FALSE)*'FL Characterization'!D$2)</f>
        <v>3.1633920411364458</v>
      </c>
      <c r="E3" s="4">
        <f>('[1]Pc, Winter, S3'!E3*Main!$B$5)+(VLOOKUP($A3,'FL Ratio'!$A$2:$B$9,2,FALSE)*'FL Characterization'!E$2)</f>
        <v>3.1828942173862025</v>
      </c>
      <c r="F3" s="4">
        <f>('[1]Pc, Winter, S3'!F3*Main!$B$5)+(VLOOKUP($A3,'FL Ratio'!$A$2:$B$9,2,FALSE)*'FL Characterization'!F$2)</f>
        <v>3.1337654050733716</v>
      </c>
      <c r="G3" s="4">
        <f>('[1]Pc, Winter, S3'!G3*Main!$B$5)+(VLOOKUP($A3,'FL Ratio'!$A$2:$B$9,2,FALSE)*'FL Characterization'!G$2)</f>
        <v>3.360140028836577</v>
      </c>
      <c r="H3" s="4">
        <f>('[1]Pc, Winter, S3'!H3*Main!$B$5)+(VLOOKUP($A3,'FL Ratio'!$A$2:$B$9,2,FALSE)*'FL Characterization'!H$2)</f>
        <v>4.0919544814523734</v>
      </c>
      <c r="I3" s="4">
        <f>('[1]Pc, Winter, S3'!I3*Main!$B$5)+(VLOOKUP($A3,'FL Ratio'!$A$2:$B$9,2,FALSE)*'FL Characterization'!I$2)</f>
        <v>4.4597569441255027</v>
      </c>
      <c r="J3" s="4">
        <f>('[1]Pc, Winter, S3'!J3*Main!$B$5)+(VLOOKUP($A3,'FL Ratio'!$A$2:$B$9,2,FALSE)*'FL Characterization'!J$2)</f>
        <v>4.7439524317866875</v>
      </c>
      <c r="K3" s="4">
        <f>('[1]Pc, Winter, S3'!K3*Main!$B$5)+(VLOOKUP($A3,'FL Ratio'!$A$2:$B$9,2,FALSE)*'FL Characterization'!K$2)</f>
        <v>5.1002884498889909</v>
      </c>
      <c r="L3" s="4">
        <f>('[1]Pc, Winter, S3'!L3*Main!$B$5)+(VLOOKUP($A3,'FL Ratio'!$A$2:$B$9,2,FALSE)*'FL Characterization'!L$2)</f>
        <v>4.9200946095005076</v>
      </c>
      <c r="M3" s="4">
        <f>('[1]Pc, Winter, S3'!M3*Main!$B$5)+(VLOOKUP($A3,'FL Ratio'!$A$2:$B$9,2,FALSE)*'FL Characterization'!M$2)</f>
        <v>4.955840496360322</v>
      </c>
      <c r="N3" s="4">
        <f>('[1]Pc, Winter, S3'!N3*Main!$B$5)+(VLOOKUP($A3,'FL Ratio'!$A$2:$B$9,2,FALSE)*'FL Characterization'!N$2)</f>
        <v>4.6139708173248337</v>
      </c>
      <c r="O3" s="4">
        <f>('[1]Pc, Winter, S3'!O3*Main!$B$5)+(VLOOKUP($A3,'FL Ratio'!$A$2:$B$9,2,FALSE)*'FL Characterization'!O$2)</f>
        <v>4.5299309589714518</v>
      </c>
      <c r="P3" s="4">
        <f>('[1]Pc, Winter, S3'!P3*Main!$B$5)+(VLOOKUP($A3,'FL Ratio'!$A$2:$B$9,2,FALSE)*'FL Characterization'!P$2)</f>
        <v>4.1517017827025153</v>
      </c>
      <c r="Q3" s="4">
        <f>('[1]Pc, Winter, S3'!Q3*Main!$B$5)+(VLOOKUP($A3,'FL Ratio'!$A$2:$B$9,2,FALSE)*'FL Characterization'!Q$2)</f>
        <v>4.2749300590099457</v>
      </c>
      <c r="R3" s="4">
        <f>('[1]Pc, Winter, S3'!R3*Main!$B$5)+(VLOOKUP($A3,'FL Ratio'!$A$2:$B$9,2,FALSE)*'FL Characterization'!R$2)</f>
        <v>4.6910692591959897</v>
      </c>
      <c r="S3" s="4">
        <f>('[1]Pc, Winter, S3'!S3*Main!$B$5)+(VLOOKUP($A3,'FL Ratio'!$A$2:$B$9,2,FALSE)*'FL Characterization'!S$2)</f>
        <v>5.8328046703003729</v>
      </c>
      <c r="T3" s="4">
        <f>('[1]Pc, Winter, S3'!T3*Main!$B$5)+(VLOOKUP($A3,'FL Ratio'!$A$2:$B$9,2,FALSE)*'FL Characterization'!T$2)</f>
        <v>5.4530834621443134</v>
      </c>
      <c r="U3" s="4">
        <f>('[1]Pc, Winter, S3'!U3*Main!$B$5)+(VLOOKUP($A3,'FL Ratio'!$A$2:$B$9,2,FALSE)*'FL Characterization'!U$2)</f>
        <v>5.1191453835529543</v>
      </c>
      <c r="V3" s="4">
        <f>('[1]Pc, Winter, S3'!V3*Main!$B$5)+(VLOOKUP($A3,'FL Ratio'!$A$2:$B$9,2,FALSE)*'FL Characterization'!V$2)</f>
        <v>4.8483851769634958</v>
      </c>
      <c r="W3" s="4">
        <f>('[1]Pc, Winter, S3'!W3*Main!$B$5)+(VLOOKUP($A3,'FL Ratio'!$A$2:$B$9,2,FALSE)*'FL Characterization'!W$2)</f>
        <v>4.495597285430275</v>
      </c>
      <c r="X3" s="4">
        <f>('[1]Pc, Winter, S3'!X3*Main!$B$5)+(VLOOKUP($A3,'FL Ratio'!$A$2:$B$9,2,FALSE)*'FL Characterization'!X$2)</f>
        <v>4.3843461178481649</v>
      </c>
      <c r="Y3" s="4">
        <f>('[1]Pc, Winter, S3'!Y3*Main!$B$5)+(VLOOKUP($A3,'FL Ratio'!$A$2:$B$9,2,FALSE)*'FL Characterization'!Y$2)</f>
        <v>3.9535466769538354</v>
      </c>
    </row>
    <row r="4" spans="1:25" x14ac:dyDescent="0.3">
      <c r="A4">
        <v>3</v>
      </c>
      <c r="B4" s="4">
        <f>('[1]Pc, Winter, S3'!B4*Main!$B$5)+(VLOOKUP($A4,'FL Ratio'!$A$2:$B$9,2,FALSE)*'FL Characterization'!B$2)</f>
        <v>2.3766644432800006</v>
      </c>
      <c r="C4" s="4">
        <f>('[1]Pc, Winter, S3'!C4*Main!$B$5)+(VLOOKUP($A4,'FL Ratio'!$A$2:$B$9,2,FALSE)*'FL Characterization'!C$2)</f>
        <v>2.2176034044239668</v>
      </c>
      <c r="D4" s="4">
        <f>('[1]Pc, Winter, S3'!D4*Main!$B$5)+(VLOOKUP($A4,'FL Ratio'!$A$2:$B$9,2,FALSE)*'FL Characterization'!D$2)</f>
        <v>2.1468428634348502</v>
      </c>
      <c r="E4" s="4">
        <f>('[1]Pc, Winter, S3'!E4*Main!$B$5)+(VLOOKUP($A4,'FL Ratio'!$A$2:$B$9,2,FALSE)*'FL Characterization'!E$2)</f>
        <v>2.2145979570179177</v>
      </c>
      <c r="F4" s="4">
        <f>('[1]Pc, Winter, S3'!F4*Main!$B$5)+(VLOOKUP($A4,'FL Ratio'!$A$2:$B$9,2,FALSE)*'FL Characterization'!F$2)</f>
        <v>2.1942103873978005</v>
      </c>
      <c r="G4" s="4">
        <f>('[1]Pc, Winter, S3'!G4*Main!$B$5)+(VLOOKUP($A4,'FL Ratio'!$A$2:$B$9,2,FALSE)*'FL Characterization'!G$2)</f>
        <v>2.3879476793161087</v>
      </c>
      <c r="H4" s="4">
        <f>('[1]Pc, Winter, S3'!H4*Main!$B$5)+(VLOOKUP($A4,'FL Ratio'!$A$2:$B$9,2,FALSE)*'FL Characterization'!H$2)</f>
        <v>3.7974256996337101</v>
      </c>
      <c r="I4" s="4">
        <f>('[1]Pc, Winter, S3'!I4*Main!$B$5)+(VLOOKUP($A4,'FL Ratio'!$A$2:$B$9,2,FALSE)*'FL Characterization'!I$2)</f>
        <v>4.3546075301963771</v>
      </c>
      <c r="J4" s="4">
        <f>('[1]Pc, Winter, S3'!J4*Main!$B$5)+(VLOOKUP($A4,'FL Ratio'!$A$2:$B$9,2,FALSE)*'FL Characterization'!J$2)</f>
        <v>4.4990933075465946</v>
      </c>
      <c r="K4" s="4">
        <f>('[1]Pc, Winter, S3'!K4*Main!$B$5)+(VLOOKUP($A4,'FL Ratio'!$A$2:$B$9,2,FALSE)*'FL Characterization'!K$2)</f>
        <v>4.3269519201962297</v>
      </c>
      <c r="L4" s="4">
        <f>('[1]Pc, Winter, S3'!L4*Main!$B$5)+(VLOOKUP($A4,'FL Ratio'!$A$2:$B$9,2,FALSE)*'FL Characterization'!L$2)</f>
        <v>4.2368016547413045</v>
      </c>
      <c r="M4" s="4">
        <f>('[1]Pc, Winter, S3'!M4*Main!$B$5)+(VLOOKUP($A4,'FL Ratio'!$A$2:$B$9,2,FALSE)*'FL Characterization'!M$2)</f>
        <v>4.4219424066182631</v>
      </c>
      <c r="N4" s="4">
        <f>('[1]Pc, Winter, S3'!N4*Main!$B$5)+(VLOOKUP($A4,'FL Ratio'!$A$2:$B$9,2,FALSE)*'FL Characterization'!N$2)</f>
        <v>4.1194830538579286</v>
      </c>
      <c r="O4" s="4">
        <f>('[1]Pc, Winter, S3'!O4*Main!$B$5)+(VLOOKUP($A4,'FL Ratio'!$A$2:$B$9,2,FALSE)*'FL Characterization'!O$2)</f>
        <v>4.0839847447177426</v>
      </c>
      <c r="P4" s="4">
        <f>('[1]Pc, Winter, S3'!P4*Main!$B$5)+(VLOOKUP($A4,'FL Ratio'!$A$2:$B$9,2,FALSE)*'FL Characterization'!P$2)</f>
        <v>3.5501029658470347</v>
      </c>
      <c r="Q4" s="4">
        <f>('[1]Pc, Winter, S3'!Q4*Main!$B$5)+(VLOOKUP($A4,'FL Ratio'!$A$2:$B$9,2,FALSE)*'FL Characterization'!Q$2)</f>
        <v>3.568333213408029</v>
      </c>
      <c r="R4" s="4">
        <f>('[1]Pc, Winter, S3'!R4*Main!$B$5)+(VLOOKUP($A4,'FL Ratio'!$A$2:$B$9,2,FALSE)*'FL Characterization'!R$2)</f>
        <v>3.5314377995899822</v>
      </c>
      <c r="S4" s="4">
        <f>('[1]Pc, Winter, S3'!S4*Main!$B$5)+(VLOOKUP($A4,'FL Ratio'!$A$2:$B$9,2,FALSE)*'FL Characterization'!S$2)</f>
        <v>3.8639787115014399</v>
      </c>
      <c r="T4" s="4">
        <f>('[1]Pc, Winter, S3'!T4*Main!$B$5)+(VLOOKUP($A4,'FL Ratio'!$A$2:$B$9,2,FALSE)*'FL Characterization'!T$2)</f>
        <v>3.6363983822697685</v>
      </c>
      <c r="U4" s="4">
        <f>('[1]Pc, Winter, S3'!U4*Main!$B$5)+(VLOOKUP($A4,'FL Ratio'!$A$2:$B$9,2,FALSE)*'FL Characterization'!U$2)</f>
        <v>3.7578984627516427</v>
      </c>
      <c r="V4" s="4">
        <f>('[1]Pc, Winter, S3'!V4*Main!$B$5)+(VLOOKUP($A4,'FL Ratio'!$A$2:$B$9,2,FALSE)*'FL Characterization'!V$2)</f>
        <v>3.6020281817014475</v>
      </c>
      <c r="W4" s="4">
        <f>('[1]Pc, Winter, S3'!W4*Main!$B$5)+(VLOOKUP($A4,'FL Ratio'!$A$2:$B$9,2,FALSE)*'FL Characterization'!W$2)</f>
        <v>3.3991676693953083</v>
      </c>
      <c r="X4" s="4">
        <f>('[1]Pc, Winter, S3'!X4*Main!$B$5)+(VLOOKUP($A4,'FL Ratio'!$A$2:$B$9,2,FALSE)*'FL Characterization'!X$2)</f>
        <v>2.8946367255353151</v>
      </c>
      <c r="Y4" s="4">
        <f>('[1]Pc, Winter, S3'!Y4*Main!$B$5)+(VLOOKUP($A4,'FL Ratio'!$A$2:$B$9,2,FALSE)*'FL Characterization'!Y$2)</f>
        <v>2.6625601917970463</v>
      </c>
    </row>
    <row r="5" spans="1:25" x14ac:dyDescent="0.3">
      <c r="A5">
        <v>4</v>
      </c>
      <c r="B5" s="4">
        <f>('[1]Pc, Winter, S3'!B5*Main!$B$5)+(VLOOKUP($A5,'FL Ratio'!$A$2:$B$9,2,FALSE)*'FL Characterization'!B$2)</f>
        <v>0.83391390667869403</v>
      </c>
      <c r="C5" s="4">
        <f>('[1]Pc, Winter, S3'!C5*Main!$B$5)+(VLOOKUP($A5,'FL Ratio'!$A$2:$B$9,2,FALSE)*'FL Characterization'!C$2)</f>
        <v>0.62569722013026552</v>
      </c>
      <c r="D5" s="4">
        <f>('[1]Pc, Winter, S3'!D5*Main!$B$5)+(VLOOKUP($A5,'FL Ratio'!$A$2:$B$9,2,FALSE)*'FL Characterization'!D$2)</f>
        <v>0.59309545887684445</v>
      </c>
      <c r="E5" s="4">
        <f>('[1]Pc, Winter, S3'!E5*Main!$B$5)+(VLOOKUP($A5,'FL Ratio'!$A$2:$B$9,2,FALSE)*'FL Characterization'!E$2)</f>
        <v>0.53434875128196202</v>
      </c>
      <c r="F5" s="4">
        <f>('[1]Pc, Winter, S3'!F5*Main!$B$5)+(VLOOKUP($A5,'FL Ratio'!$A$2:$B$9,2,FALSE)*'FL Characterization'!F$2)</f>
        <v>0.54071844339435704</v>
      </c>
      <c r="G5" s="4">
        <f>('[1]Pc, Winter, S3'!G5*Main!$B$5)+(VLOOKUP($A5,'FL Ratio'!$A$2:$B$9,2,FALSE)*'FL Characterization'!G$2)</f>
        <v>0.91194216165689101</v>
      </c>
      <c r="H5" s="4">
        <f>('[1]Pc, Winter, S3'!H5*Main!$B$5)+(VLOOKUP($A5,'FL Ratio'!$A$2:$B$9,2,FALSE)*'FL Characterization'!H$2)</f>
        <v>1.80557408202353</v>
      </c>
      <c r="I5" s="4">
        <f>('[1]Pc, Winter, S3'!I5*Main!$B$5)+(VLOOKUP($A5,'FL Ratio'!$A$2:$B$9,2,FALSE)*'FL Characterization'!I$2)</f>
        <v>2.099448205313561</v>
      </c>
      <c r="J5" s="4">
        <f>('[1]Pc, Winter, S3'!J5*Main!$B$5)+(VLOOKUP($A5,'FL Ratio'!$A$2:$B$9,2,FALSE)*'FL Characterization'!J$2)</f>
        <v>2.286451887279485</v>
      </c>
      <c r="K5" s="4">
        <f>('[1]Pc, Winter, S3'!K5*Main!$B$5)+(VLOOKUP($A5,'FL Ratio'!$A$2:$B$9,2,FALSE)*'FL Characterization'!K$2)</f>
        <v>2.1312313638782658</v>
      </c>
      <c r="L5" s="4">
        <f>('[1]Pc, Winter, S3'!L5*Main!$B$5)+(VLOOKUP($A5,'FL Ratio'!$A$2:$B$9,2,FALSE)*'FL Characterization'!L$2)</f>
        <v>2.1004338785132104</v>
      </c>
      <c r="M5" s="4">
        <f>('[1]Pc, Winter, S3'!M5*Main!$B$5)+(VLOOKUP($A5,'FL Ratio'!$A$2:$B$9,2,FALSE)*'FL Characterization'!M$2)</f>
        <v>1.9193130753443579</v>
      </c>
      <c r="N5" s="4">
        <f>('[1]Pc, Winter, S3'!N5*Main!$B$5)+(VLOOKUP($A5,'FL Ratio'!$A$2:$B$9,2,FALSE)*'FL Characterization'!N$2)</f>
        <v>1.9591652808904065</v>
      </c>
      <c r="O5" s="4">
        <f>('[1]Pc, Winter, S3'!O5*Main!$B$5)+(VLOOKUP($A5,'FL Ratio'!$A$2:$B$9,2,FALSE)*'FL Characterization'!O$2)</f>
        <v>1.8066762472136615</v>
      </c>
      <c r="P5" s="4">
        <f>('[1]Pc, Winter, S3'!P5*Main!$B$5)+(VLOOKUP($A5,'FL Ratio'!$A$2:$B$9,2,FALSE)*'FL Characterization'!P$2)</f>
        <v>1.7998218904369574</v>
      </c>
      <c r="Q5" s="4">
        <f>('[1]Pc, Winter, S3'!Q5*Main!$B$5)+(VLOOKUP($A5,'FL Ratio'!$A$2:$B$9,2,FALSE)*'FL Characterization'!Q$2)</f>
        <v>1.8033537306459468</v>
      </c>
      <c r="R5" s="4">
        <f>('[1]Pc, Winter, S3'!R5*Main!$B$5)+(VLOOKUP($A5,'FL Ratio'!$A$2:$B$9,2,FALSE)*'FL Characterization'!R$2)</f>
        <v>2.205229449473169</v>
      </c>
      <c r="S5" s="4">
        <f>('[1]Pc, Winter, S3'!S5*Main!$B$5)+(VLOOKUP($A5,'FL Ratio'!$A$2:$B$9,2,FALSE)*'FL Characterization'!S$2)</f>
        <v>3.4128053821398798</v>
      </c>
      <c r="T5" s="4">
        <f>('[1]Pc, Winter, S3'!T5*Main!$B$5)+(VLOOKUP($A5,'FL Ratio'!$A$2:$B$9,2,FALSE)*'FL Characterization'!T$2)</f>
        <v>3.0431795919682236</v>
      </c>
      <c r="U5" s="4">
        <f>('[1]Pc, Winter, S3'!U5*Main!$B$5)+(VLOOKUP($A5,'FL Ratio'!$A$2:$B$9,2,FALSE)*'FL Characterization'!U$2)</f>
        <v>2.4933475443939699</v>
      </c>
      <c r="V5" s="4">
        <f>('[1]Pc, Winter, S3'!V5*Main!$B$5)+(VLOOKUP($A5,'FL Ratio'!$A$2:$B$9,2,FALSE)*'FL Characterization'!V$2)</f>
        <v>2.4773500886193185</v>
      </c>
      <c r="W5" s="4">
        <f>('[1]Pc, Winter, S3'!W5*Main!$B$5)+(VLOOKUP($A5,'FL Ratio'!$A$2:$B$9,2,FALSE)*'FL Characterization'!W$2)</f>
        <v>2.1701363839031607</v>
      </c>
      <c r="X5" s="4">
        <f>('[1]Pc, Winter, S3'!X5*Main!$B$5)+(VLOOKUP($A5,'FL Ratio'!$A$2:$B$9,2,FALSE)*'FL Characterization'!X$2)</f>
        <v>1.7904569980526346</v>
      </c>
      <c r="Y5" s="4">
        <f>('[1]Pc, Winter, S3'!Y5*Main!$B$5)+(VLOOKUP($A5,'FL Ratio'!$A$2:$B$9,2,FALSE)*'FL Characterization'!Y$2)</f>
        <v>1.4522072859541306</v>
      </c>
    </row>
    <row r="6" spans="1:25" x14ac:dyDescent="0.3">
      <c r="A6">
        <v>5</v>
      </c>
      <c r="B6" s="4">
        <f>('[1]Pc, Winter, S3'!B6*Main!$B$5)+(VLOOKUP($A6,'FL Ratio'!$A$2:$B$9,2,FALSE)*'FL Characterization'!B$2)</f>
        <v>2.0550870092005518</v>
      </c>
      <c r="C6" s="4">
        <f>('[1]Pc, Winter, S3'!C6*Main!$B$5)+(VLOOKUP($A6,'FL Ratio'!$A$2:$B$9,2,FALSE)*'FL Characterization'!C$2)</f>
        <v>1.8921865523786816</v>
      </c>
      <c r="D6" s="4">
        <f>('[1]Pc, Winter, S3'!D6*Main!$B$5)+(VLOOKUP($A6,'FL Ratio'!$A$2:$B$9,2,FALSE)*'FL Characterization'!D$2)</f>
        <v>1.7457201355212313</v>
      </c>
      <c r="E6" s="4">
        <f>('[1]Pc, Winter, S3'!E6*Main!$B$5)+(VLOOKUP($A6,'FL Ratio'!$A$2:$B$9,2,FALSE)*'FL Characterization'!E$2)</f>
        <v>1.725490100787769</v>
      </c>
      <c r="F6" s="4">
        <f>('[1]Pc, Winter, S3'!F6*Main!$B$5)+(VLOOKUP($A6,'FL Ratio'!$A$2:$B$9,2,FALSE)*'FL Characterization'!F$2)</f>
        <v>1.7472568878374539</v>
      </c>
      <c r="G6" s="4">
        <f>('[1]Pc, Winter, S3'!G6*Main!$B$5)+(VLOOKUP($A6,'FL Ratio'!$A$2:$B$9,2,FALSE)*'FL Characterization'!G$2)</f>
        <v>1.9682167527194685</v>
      </c>
      <c r="H6" s="4">
        <f>('[1]Pc, Winter, S3'!H6*Main!$B$5)+(VLOOKUP($A6,'FL Ratio'!$A$2:$B$9,2,FALSE)*'FL Characterization'!H$2)</f>
        <v>2.51260632246133</v>
      </c>
      <c r="I6" s="4">
        <f>('[1]Pc, Winter, S3'!I6*Main!$B$5)+(VLOOKUP($A6,'FL Ratio'!$A$2:$B$9,2,FALSE)*'FL Characterization'!I$2)</f>
        <v>2.6273928860009717</v>
      </c>
      <c r="J6" s="4">
        <f>('[1]Pc, Winter, S3'!J6*Main!$B$5)+(VLOOKUP($A6,'FL Ratio'!$A$2:$B$9,2,FALSE)*'FL Characterization'!J$2)</f>
        <v>2.6856608161174655</v>
      </c>
      <c r="K6" s="4">
        <f>('[1]Pc, Winter, S3'!K6*Main!$B$5)+(VLOOKUP($A6,'FL Ratio'!$A$2:$B$9,2,FALSE)*'FL Characterization'!K$2)</f>
        <v>2.8580272603887211</v>
      </c>
      <c r="L6" s="4">
        <f>('[1]Pc, Winter, S3'!L6*Main!$B$5)+(VLOOKUP($A6,'FL Ratio'!$A$2:$B$9,2,FALSE)*'FL Characterization'!L$2)</f>
        <v>2.9249330273799687</v>
      </c>
      <c r="M6" s="4">
        <f>('[1]Pc, Winter, S3'!M6*Main!$B$5)+(VLOOKUP($A6,'FL Ratio'!$A$2:$B$9,2,FALSE)*'FL Characterization'!M$2)</f>
        <v>2.9485020920521792</v>
      </c>
      <c r="N6" s="4">
        <f>('[1]Pc, Winter, S3'!N6*Main!$B$5)+(VLOOKUP($A6,'FL Ratio'!$A$2:$B$9,2,FALSE)*'FL Characterization'!N$2)</f>
        <v>2.9051651559602734</v>
      </c>
      <c r="O6" s="4">
        <f>('[1]Pc, Winter, S3'!O6*Main!$B$5)+(VLOOKUP($A6,'FL Ratio'!$A$2:$B$9,2,FALSE)*'FL Characterization'!O$2)</f>
        <v>2.7967219372711387</v>
      </c>
      <c r="P6" s="4">
        <f>('[1]Pc, Winter, S3'!P6*Main!$B$5)+(VLOOKUP($A6,'FL Ratio'!$A$2:$B$9,2,FALSE)*'FL Characterization'!P$2)</f>
        <v>2.8201033035838856</v>
      </c>
      <c r="Q6" s="4">
        <f>('[1]Pc, Winter, S3'!Q6*Main!$B$5)+(VLOOKUP($A6,'FL Ratio'!$A$2:$B$9,2,FALSE)*'FL Characterization'!Q$2)</f>
        <v>2.8239218437972409</v>
      </c>
      <c r="R6" s="4">
        <f>('[1]Pc, Winter, S3'!R6*Main!$B$5)+(VLOOKUP($A6,'FL Ratio'!$A$2:$B$9,2,FALSE)*'FL Characterization'!R$2)</f>
        <v>2.9828626435816421</v>
      </c>
      <c r="S6" s="4">
        <f>('[1]Pc, Winter, S3'!S6*Main!$B$5)+(VLOOKUP($A6,'FL Ratio'!$A$2:$B$9,2,FALSE)*'FL Characterization'!S$2)</f>
        <v>3.3876526261173452</v>
      </c>
      <c r="T6" s="4">
        <f>('[1]Pc, Winter, S3'!T6*Main!$B$5)+(VLOOKUP($A6,'FL Ratio'!$A$2:$B$9,2,FALSE)*'FL Characterization'!T$2)</f>
        <v>3.2786451692108116</v>
      </c>
      <c r="U6" s="4">
        <f>('[1]Pc, Winter, S3'!U6*Main!$B$5)+(VLOOKUP($A6,'FL Ratio'!$A$2:$B$9,2,FALSE)*'FL Characterization'!U$2)</f>
        <v>3.2263812370224763</v>
      </c>
      <c r="V6" s="4">
        <f>('[1]Pc, Winter, S3'!V6*Main!$B$5)+(VLOOKUP($A6,'FL Ratio'!$A$2:$B$9,2,FALSE)*'FL Characterization'!V$2)</f>
        <v>3.2785073545225845</v>
      </c>
      <c r="W6" s="4">
        <f>('[1]Pc, Winter, S3'!W6*Main!$B$5)+(VLOOKUP($A6,'FL Ratio'!$A$2:$B$9,2,FALSE)*'FL Characterization'!W$2)</f>
        <v>3.0452814308736413</v>
      </c>
      <c r="X6" s="4">
        <f>('[1]Pc, Winter, S3'!X6*Main!$B$5)+(VLOOKUP($A6,'FL Ratio'!$A$2:$B$9,2,FALSE)*'FL Characterization'!X$2)</f>
        <v>2.8495663694835449</v>
      </c>
      <c r="Y6" s="4">
        <f>('[1]Pc, Winter, S3'!Y6*Main!$B$5)+(VLOOKUP($A6,'FL Ratio'!$A$2:$B$9,2,FALSE)*'FL Characterization'!Y$2)</f>
        <v>2.5280741038286796</v>
      </c>
    </row>
    <row r="7" spans="1:25" x14ac:dyDescent="0.3">
      <c r="A7">
        <v>6</v>
      </c>
      <c r="B7" s="4">
        <f>('[1]Pc, Winter, S3'!B7*Main!$B$5)+(VLOOKUP($A7,'FL Ratio'!$A$2:$B$9,2,FALSE)*'FL Characterization'!B$2)</f>
        <v>2.4696374361264963</v>
      </c>
      <c r="C7" s="4">
        <f>('[1]Pc, Winter, S3'!C7*Main!$B$5)+(VLOOKUP($A7,'FL Ratio'!$A$2:$B$9,2,FALSE)*'FL Characterization'!C$2)</f>
        <v>2.255192491609848</v>
      </c>
      <c r="D7" s="4">
        <f>('[1]Pc, Winter, S3'!D7*Main!$B$5)+(VLOOKUP($A7,'FL Ratio'!$A$2:$B$9,2,FALSE)*'FL Characterization'!D$2)</f>
        <v>2.1827033769673791</v>
      </c>
      <c r="E7" s="4">
        <f>('[1]Pc, Winter, S3'!E7*Main!$B$5)+(VLOOKUP($A7,'FL Ratio'!$A$2:$B$9,2,FALSE)*'FL Characterization'!E$2)</f>
        <v>2.2605631588395667</v>
      </c>
      <c r="F7" s="4">
        <f>('[1]Pc, Winter, S3'!F7*Main!$B$5)+(VLOOKUP($A7,'FL Ratio'!$A$2:$B$9,2,FALSE)*'FL Characterization'!F$2)</f>
        <v>2.2121467987683618</v>
      </c>
      <c r="G7" s="4">
        <f>('[1]Pc, Winter, S3'!G7*Main!$B$5)+(VLOOKUP($A7,'FL Ratio'!$A$2:$B$9,2,FALSE)*'FL Characterization'!G$2)</f>
        <v>2.3887345400120084</v>
      </c>
      <c r="H7" s="4">
        <f>('[1]Pc, Winter, S3'!H7*Main!$B$5)+(VLOOKUP($A7,'FL Ratio'!$A$2:$B$9,2,FALSE)*'FL Characterization'!H$2)</f>
        <v>2.734549866803464</v>
      </c>
      <c r="I7" s="4">
        <f>('[1]Pc, Winter, S3'!I7*Main!$B$5)+(VLOOKUP($A7,'FL Ratio'!$A$2:$B$9,2,FALSE)*'FL Characterization'!I$2)</f>
        <v>3.2034803149234494</v>
      </c>
      <c r="J7" s="4">
        <f>('[1]Pc, Winter, S3'!J7*Main!$B$5)+(VLOOKUP($A7,'FL Ratio'!$A$2:$B$9,2,FALSE)*'FL Characterization'!J$2)</f>
        <v>3.2896176607680481</v>
      </c>
      <c r="K7" s="4">
        <f>('[1]Pc, Winter, S3'!K7*Main!$B$5)+(VLOOKUP($A7,'FL Ratio'!$A$2:$B$9,2,FALSE)*'FL Characterization'!K$2)</f>
        <v>3.4781084370261732</v>
      </c>
      <c r="L7" s="4">
        <f>('[1]Pc, Winter, S3'!L7*Main!$B$5)+(VLOOKUP($A7,'FL Ratio'!$A$2:$B$9,2,FALSE)*'FL Characterization'!L$2)</f>
        <v>3.3765285646261223</v>
      </c>
      <c r="M7" s="4">
        <f>('[1]Pc, Winter, S3'!M7*Main!$B$5)+(VLOOKUP($A7,'FL Ratio'!$A$2:$B$9,2,FALSE)*'FL Characterization'!M$2)</f>
        <v>3.3987778683554657</v>
      </c>
      <c r="N7" s="4">
        <f>('[1]Pc, Winter, S3'!N7*Main!$B$5)+(VLOOKUP($A7,'FL Ratio'!$A$2:$B$9,2,FALSE)*'FL Characterization'!N$2)</f>
        <v>3.4288648976175797</v>
      </c>
      <c r="O7" s="4">
        <f>('[1]Pc, Winter, S3'!O7*Main!$B$5)+(VLOOKUP($A7,'FL Ratio'!$A$2:$B$9,2,FALSE)*'FL Characterization'!O$2)</f>
        <v>3.3427005166707771</v>
      </c>
      <c r="P7" s="4">
        <f>('[1]Pc, Winter, S3'!P7*Main!$B$5)+(VLOOKUP($A7,'FL Ratio'!$A$2:$B$9,2,FALSE)*'FL Characterization'!P$2)</f>
        <v>3.1857510121896437</v>
      </c>
      <c r="Q7" s="4">
        <f>('[1]Pc, Winter, S3'!Q7*Main!$B$5)+(VLOOKUP($A7,'FL Ratio'!$A$2:$B$9,2,FALSE)*'FL Characterization'!Q$2)</f>
        <v>3.1301059953693136</v>
      </c>
      <c r="R7" s="4">
        <f>('[1]Pc, Winter, S3'!R7*Main!$B$5)+(VLOOKUP($A7,'FL Ratio'!$A$2:$B$9,2,FALSE)*'FL Characterization'!R$2)</f>
        <v>3.0979941469029355</v>
      </c>
      <c r="S7" s="4">
        <f>('[1]Pc, Winter, S3'!S7*Main!$B$5)+(VLOOKUP($A7,'FL Ratio'!$A$2:$B$9,2,FALSE)*'FL Characterization'!S$2)</f>
        <v>3.1911878745120612</v>
      </c>
      <c r="T7" s="4">
        <f>('[1]Pc, Winter, S3'!T7*Main!$B$5)+(VLOOKUP($A7,'FL Ratio'!$A$2:$B$9,2,FALSE)*'FL Characterization'!T$2)</f>
        <v>3.122225037195951</v>
      </c>
      <c r="U7" s="4">
        <f>('[1]Pc, Winter, S3'!U7*Main!$B$5)+(VLOOKUP($A7,'FL Ratio'!$A$2:$B$9,2,FALSE)*'FL Characterization'!U$2)</f>
        <v>3.0300392597526065</v>
      </c>
      <c r="V7" s="4">
        <f>('[1]Pc, Winter, S3'!V7*Main!$B$5)+(VLOOKUP($A7,'FL Ratio'!$A$2:$B$9,2,FALSE)*'FL Characterization'!V$2)</f>
        <v>2.9515131538699686</v>
      </c>
      <c r="W7" s="4">
        <f>('[1]Pc, Winter, S3'!W7*Main!$B$5)+(VLOOKUP($A7,'FL Ratio'!$A$2:$B$9,2,FALSE)*'FL Characterization'!W$2)</f>
        <v>2.8328601089861842</v>
      </c>
      <c r="X7" s="4">
        <f>('[1]Pc, Winter, S3'!X7*Main!$B$5)+(VLOOKUP($A7,'FL Ratio'!$A$2:$B$9,2,FALSE)*'FL Characterization'!X$2)</f>
        <v>2.7320502642238296</v>
      </c>
      <c r="Y7" s="4">
        <f>('[1]Pc, Winter, S3'!Y7*Main!$B$5)+(VLOOKUP($A7,'FL Ratio'!$A$2:$B$9,2,FALSE)*'FL Characterization'!Y$2)</f>
        <v>2.5298774349431912</v>
      </c>
    </row>
    <row r="8" spans="1:25" x14ac:dyDescent="0.3">
      <c r="A8">
        <v>7</v>
      </c>
      <c r="B8" s="4">
        <f>('[1]Pc, Winter, S3'!B8*Main!$B$5)+(VLOOKUP($A8,'FL Ratio'!$A$2:$B$9,2,FALSE)*'FL Characterization'!B$2)</f>
        <v>2.0370291074214513</v>
      </c>
      <c r="C8" s="4">
        <f>('[1]Pc, Winter, S3'!C8*Main!$B$5)+(VLOOKUP($A8,'FL Ratio'!$A$2:$B$9,2,FALSE)*'FL Characterization'!C$2)</f>
        <v>1.8935647566007456</v>
      </c>
      <c r="D8" s="4">
        <f>('[1]Pc, Winter, S3'!D8*Main!$B$5)+(VLOOKUP($A8,'FL Ratio'!$A$2:$B$9,2,FALSE)*'FL Characterization'!D$2)</f>
        <v>1.8039442193333077</v>
      </c>
      <c r="E8" s="4">
        <f>('[1]Pc, Winter, S3'!E8*Main!$B$5)+(VLOOKUP($A8,'FL Ratio'!$A$2:$B$9,2,FALSE)*'FL Characterization'!E$2)</f>
        <v>1.8098609251304882</v>
      </c>
      <c r="F8" s="4">
        <f>('[1]Pc, Winter, S3'!F8*Main!$B$5)+(VLOOKUP($A8,'FL Ratio'!$A$2:$B$9,2,FALSE)*'FL Characterization'!F$2)</f>
        <v>1.7870975410052126</v>
      </c>
      <c r="G8" s="4">
        <f>('[1]Pc, Winter, S3'!G8*Main!$B$5)+(VLOOKUP($A8,'FL Ratio'!$A$2:$B$9,2,FALSE)*'FL Characterization'!G$2)</f>
        <v>1.9580459053894173</v>
      </c>
      <c r="H8" s="4">
        <f>('[1]Pc, Winter, S3'!H8*Main!$B$5)+(VLOOKUP($A8,'FL Ratio'!$A$2:$B$9,2,FALSE)*'FL Characterization'!H$2)</f>
        <v>2.5075481326828237</v>
      </c>
      <c r="I8" s="4">
        <f>('[1]Pc, Winter, S3'!I8*Main!$B$5)+(VLOOKUP($A8,'FL Ratio'!$A$2:$B$9,2,FALSE)*'FL Characterization'!I$2)</f>
        <v>2.8070435653041295</v>
      </c>
      <c r="J8" s="4">
        <f>('[1]Pc, Winter, S3'!J8*Main!$B$5)+(VLOOKUP($A8,'FL Ratio'!$A$2:$B$9,2,FALSE)*'FL Characterization'!J$2)</f>
        <v>3.00998443475802</v>
      </c>
      <c r="K8" s="4">
        <f>('[1]Pc, Winter, S3'!K8*Main!$B$5)+(VLOOKUP($A8,'FL Ratio'!$A$2:$B$9,2,FALSE)*'FL Characterization'!K$2)</f>
        <v>2.9351314795682164</v>
      </c>
      <c r="L8" s="4">
        <f>('[1]Pc, Winter, S3'!L8*Main!$B$5)+(VLOOKUP($A8,'FL Ratio'!$A$2:$B$9,2,FALSE)*'FL Characterization'!L$2)</f>
        <v>2.9895119978916571</v>
      </c>
      <c r="M8" s="4">
        <f>('[1]Pc, Winter, S3'!M8*Main!$B$5)+(VLOOKUP($A8,'FL Ratio'!$A$2:$B$9,2,FALSE)*'FL Characterization'!M$2)</f>
        <v>2.9601402611264005</v>
      </c>
      <c r="N8" s="4">
        <f>('[1]Pc, Winter, S3'!N8*Main!$B$5)+(VLOOKUP($A8,'FL Ratio'!$A$2:$B$9,2,FALSE)*'FL Characterization'!N$2)</f>
        <v>2.9182924833876256</v>
      </c>
      <c r="O8" s="4">
        <f>('[1]Pc, Winter, S3'!O8*Main!$B$5)+(VLOOKUP($A8,'FL Ratio'!$A$2:$B$9,2,FALSE)*'FL Characterization'!O$2)</f>
        <v>2.8693014383167896</v>
      </c>
      <c r="P8" s="4">
        <f>('[1]Pc, Winter, S3'!P8*Main!$B$5)+(VLOOKUP($A8,'FL Ratio'!$A$2:$B$9,2,FALSE)*'FL Characterization'!P$2)</f>
        <v>2.6783863727912807</v>
      </c>
      <c r="Q8" s="4">
        <f>('[1]Pc, Winter, S3'!Q8*Main!$B$5)+(VLOOKUP($A8,'FL Ratio'!$A$2:$B$9,2,FALSE)*'FL Characterization'!Q$2)</f>
        <v>2.6760971869294043</v>
      </c>
      <c r="R8" s="4">
        <f>('[1]Pc, Winter, S3'!R8*Main!$B$5)+(VLOOKUP($A8,'FL Ratio'!$A$2:$B$9,2,FALSE)*'FL Characterization'!R$2)</f>
        <v>2.8740897435703139</v>
      </c>
      <c r="S8" s="4">
        <f>('[1]Pc, Winter, S3'!S8*Main!$B$5)+(VLOOKUP($A8,'FL Ratio'!$A$2:$B$9,2,FALSE)*'FL Characterization'!S$2)</f>
        <v>3.2866902357674004</v>
      </c>
      <c r="T8" s="4">
        <f>('[1]Pc, Winter, S3'!T8*Main!$B$5)+(VLOOKUP($A8,'FL Ratio'!$A$2:$B$9,2,FALSE)*'FL Characterization'!T$2)</f>
        <v>3.1093560139289869</v>
      </c>
      <c r="U8" s="4">
        <f>('[1]Pc, Winter, S3'!U8*Main!$B$5)+(VLOOKUP($A8,'FL Ratio'!$A$2:$B$9,2,FALSE)*'FL Characterization'!U$2)</f>
        <v>2.8640941380445506</v>
      </c>
      <c r="V8" s="4">
        <f>('[1]Pc, Winter, S3'!V8*Main!$B$5)+(VLOOKUP($A8,'FL Ratio'!$A$2:$B$9,2,FALSE)*'FL Characterization'!V$2)</f>
        <v>2.8207984788445084</v>
      </c>
      <c r="W8" s="4">
        <f>('[1]Pc, Winter, S3'!W8*Main!$B$5)+(VLOOKUP($A8,'FL Ratio'!$A$2:$B$9,2,FALSE)*'FL Characterization'!W$2)</f>
        <v>2.7082381253779251</v>
      </c>
      <c r="X8" s="4">
        <f>('[1]Pc, Winter, S3'!X8*Main!$B$5)+(VLOOKUP($A8,'FL Ratio'!$A$2:$B$9,2,FALSE)*'FL Characterization'!X$2)</f>
        <v>2.4453227639870292</v>
      </c>
      <c r="Y8" s="4">
        <f>('[1]Pc, Winter, S3'!Y8*Main!$B$5)+(VLOOKUP($A8,'FL Ratio'!$A$2:$B$9,2,FALSE)*'FL Characterization'!Y$2)</f>
        <v>2.2040610834151839</v>
      </c>
    </row>
    <row r="9" spans="1:25" x14ac:dyDescent="0.3">
      <c r="A9">
        <v>8</v>
      </c>
      <c r="B9" s="4">
        <f>('[1]Pc, Winter, S3'!B9*Main!$B$5)+(VLOOKUP($A9,'FL Ratio'!$A$2:$B$9,2,FALSE)*'FL Characterization'!B$2)</f>
        <v>1.492829680624443</v>
      </c>
      <c r="C9" s="4">
        <f>('[1]Pc, Winter, S3'!C9*Main!$B$5)+(VLOOKUP($A9,'FL Ratio'!$A$2:$B$9,2,FALSE)*'FL Characterization'!C$2)</f>
        <v>1.4680913549268761</v>
      </c>
      <c r="D9" s="4">
        <f>('[1]Pc, Winter, S3'!D9*Main!$B$5)+(VLOOKUP($A9,'FL Ratio'!$A$2:$B$9,2,FALSE)*'FL Characterization'!D$2)</f>
        <v>1.4073991973555418</v>
      </c>
      <c r="E9" s="4">
        <f>('[1]Pc, Winter, S3'!E9*Main!$B$5)+(VLOOKUP($A9,'FL Ratio'!$A$2:$B$9,2,FALSE)*'FL Characterization'!E$2)</f>
        <v>1.3973745526504953</v>
      </c>
      <c r="F9" s="4">
        <f>('[1]Pc, Winter, S3'!F9*Main!$B$5)+(VLOOKUP($A9,'FL Ratio'!$A$2:$B$9,2,FALSE)*'FL Characterization'!F$2)</f>
        <v>1.4155145359047012</v>
      </c>
      <c r="G9" s="4">
        <f>('[1]Pc, Winter, S3'!G9*Main!$B$5)+(VLOOKUP($A9,'FL Ratio'!$A$2:$B$9,2,FALSE)*'FL Characterization'!G$2)</f>
        <v>1.6772320402648828</v>
      </c>
      <c r="H9" s="4">
        <f>('[1]Pc, Winter, S3'!H9*Main!$B$5)+(VLOOKUP($A9,'FL Ratio'!$A$2:$B$9,2,FALSE)*'FL Characterization'!H$2)</f>
        <v>2.7590604545001005</v>
      </c>
      <c r="I9" s="4">
        <f>('[1]Pc, Winter, S3'!I9*Main!$B$5)+(VLOOKUP($A9,'FL Ratio'!$A$2:$B$9,2,FALSE)*'FL Characterization'!I$2)</f>
        <v>3.0828242130775507</v>
      </c>
      <c r="J9" s="4">
        <f>('[1]Pc, Winter, S3'!J9*Main!$B$5)+(VLOOKUP($A9,'FL Ratio'!$A$2:$B$9,2,FALSE)*'FL Characterization'!J$2)</f>
        <v>3.1986568505678998</v>
      </c>
      <c r="K9" s="4">
        <f>('[1]Pc, Winter, S3'!K9*Main!$B$5)+(VLOOKUP($A9,'FL Ratio'!$A$2:$B$9,2,FALSE)*'FL Characterization'!K$2)</f>
        <v>3.190949717246772</v>
      </c>
      <c r="L9" s="4">
        <f>('[1]Pc, Winter, S3'!L9*Main!$B$5)+(VLOOKUP($A9,'FL Ratio'!$A$2:$B$9,2,FALSE)*'FL Characterization'!L$2)</f>
        <v>3.4284344366958965</v>
      </c>
      <c r="M9" s="4">
        <f>('[1]Pc, Winter, S3'!M9*Main!$B$5)+(VLOOKUP($A9,'FL Ratio'!$A$2:$B$9,2,FALSE)*'FL Characterization'!M$2)</f>
        <v>3.2769166978017927</v>
      </c>
      <c r="N9" s="4">
        <f>('[1]Pc, Winter, S3'!N9*Main!$B$5)+(VLOOKUP($A9,'FL Ratio'!$A$2:$B$9,2,FALSE)*'FL Characterization'!N$2)</f>
        <v>3.1891060972919796</v>
      </c>
      <c r="O9" s="4">
        <f>('[1]Pc, Winter, S3'!O9*Main!$B$5)+(VLOOKUP($A9,'FL Ratio'!$A$2:$B$9,2,FALSE)*'FL Characterization'!O$2)</f>
        <v>3.173392773790586</v>
      </c>
      <c r="P9" s="4">
        <f>('[1]Pc, Winter, S3'!P9*Main!$B$5)+(VLOOKUP($A9,'FL Ratio'!$A$2:$B$9,2,FALSE)*'FL Characterization'!P$2)</f>
        <v>2.7104052940346346</v>
      </c>
      <c r="Q9" s="4">
        <f>('[1]Pc, Winter, S3'!Q9*Main!$B$5)+(VLOOKUP($A9,'FL Ratio'!$A$2:$B$9,2,FALSE)*'FL Characterization'!Q$2)</f>
        <v>2.5473455306046691</v>
      </c>
      <c r="R9" s="4">
        <f>('[1]Pc, Winter, S3'!R9*Main!$B$5)+(VLOOKUP($A9,'FL Ratio'!$A$2:$B$9,2,FALSE)*'FL Characterization'!R$2)</f>
        <v>2.5829738015799335</v>
      </c>
      <c r="S9" s="4">
        <f>('[1]Pc, Winter, S3'!S9*Main!$B$5)+(VLOOKUP($A9,'FL Ratio'!$A$2:$B$9,2,FALSE)*'FL Characterization'!S$2)</f>
        <v>2.8500656889458083</v>
      </c>
      <c r="T9" s="4">
        <f>('[1]Pc, Winter, S3'!T9*Main!$B$5)+(VLOOKUP($A9,'FL Ratio'!$A$2:$B$9,2,FALSE)*'FL Characterization'!T$2)</f>
        <v>2.7691647193112572</v>
      </c>
      <c r="U9" s="4">
        <f>('[1]Pc, Winter, S3'!U9*Main!$B$5)+(VLOOKUP($A9,'FL Ratio'!$A$2:$B$9,2,FALSE)*'FL Characterization'!U$2)</f>
        <v>2.6160331099385035</v>
      </c>
      <c r="V9" s="4">
        <f>('[1]Pc, Winter, S3'!V9*Main!$B$5)+(VLOOKUP($A9,'FL Ratio'!$A$2:$B$9,2,FALSE)*'FL Characterization'!V$2)</f>
        <v>2.5542575735009097</v>
      </c>
      <c r="W9" s="4">
        <f>('[1]Pc, Winter, S3'!W9*Main!$B$5)+(VLOOKUP($A9,'FL Ratio'!$A$2:$B$9,2,FALSE)*'FL Characterization'!W$2)</f>
        <v>2.3876435546978851</v>
      </c>
      <c r="X9" s="4">
        <f>('[1]Pc, Winter, S3'!X9*Main!$B$5)+(VLOOKUP($A9,'FL Ratio'!$A$2:$B$9,2,FALSE)*'FL Characterization'!X$2)</f>
        <v>1.9464977001233816</v>
      </c>
      <c r="Y9" s="4">
        <f>('[1]Pc, Winter, S3'!Y9*Main!$B$5)+(VLOOKUP($A9,'FL Ratio'!$A$2:$B$9,2,FALSE)*'FL Characterization'!Y$2)</f>
        <v>1.7824645945163446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0.9810637578688246</v>
      </c>
      <c r="C2" s="4">
        <f>('[1]Qc, Winter, S1'!C2*Main!$B$5)</f>
        <v>0.69313812081527837</v>
      </c>
      <c r="D2" s="4">
        <f>('[1]Qc, Winter, S1'!D2*Main!$B$5)</f>
        <v>0.60087611494641435</v>
      </c>
      <c r="E2" s="4">
        <f>('[1]Qc, Winter, S1'!E2*Main!$B$5)</f>
        <v>0.77021893028691402</v>
      </c>
      <c r="F2" s="4">
        <f>('[1]Qc, Winter, S1'!F2*Main!$B$5)</f>
        <v>0.66318124541584966</v>
      </c>
      <c r="G2" s="4">
        <f>('[1]Qc, Winter, S1'!G2*Main!$B$5)</f>
        <v>0.54524816189192971</v>
      </c>
      <c r="H2" s="4">
        <f>('[1]Qc, Winter, S1'!H2*Main!$B$5)</f>
        <v>0.45113754758448543</v>
      </c>
      <c r="I2" s="4">
        <f>('[1]Qc, Winter, S1'!I2*Main!$B$5)</f>
        <v>1.5765156618686496</v>
      </c>
      <c r="J2" s="4">
        <f>('[1]Qc, Winter, S1'!J2*Main!$B$5)</f>
        <v>1.6487058113424284</v>
      </c>
      <c r="K2" s="4">
        <f>('[1]Qc, Winter, S1'!K2*Main!$B$5)</f>
        <v>1.4141031148831265</v>
      </c>
      <c r="L2" s="4">
        <f>('[1]Qc, Winter, S1'!L2*Main!$B$5)</f>
        <v>1.6475327928998531</v>
      </c>
      <c r="M2" s="4">
        <f>('[1]Qc, Winter, S1'!M2*Main!$B$5)</f>
        <v>1.5308855303979572</v>
      </c>
      <c r="N2" s="4">
        <f>('[1]Qc, Winter, S1'!N2*Main!$B$5)</f>
        <v>1.5376302843193754</v>
      </c>
      <c r="O2" s="4">
        <f>('[1]Qc, Winter, S1'!O2*Main!$B$5)</f>
        <v>1.3730452518565026</v>
      </c>
      <c r="P2" s="4">
        <f>('[1]Qc, Winter, S1'!P2*Main!$B$5)</f>
        <v>0.81477116395884963</v>
      </c>
      <c r="Q2" s="4">
        <f>('[1]Qc, Winter, S1'!Q2*Main!$B$5)</f>
        <v>1.2756813948180152</v>
      </c>
      <c r="R2" s="4">
        <f>('[1]Qc, Winter, S1'!R2*Main!$B$5)</f>
        <v>1.5299831097623671</v>
      </c>
      <c r="S2" s="4">
        <f>('[1]Qc, Winter, S1'!S2*Main!$B$5)</f>
        <v>1.4275700972238072</v>
      </c>
      <c r="T2" s="4">
        <f>('[1]Qc, Winter, S1'!T2*Main!$B$5)</f>
        <v>0.99773064535254252</v>
      </c>
      <c r="U2" s="4">
        <f>('[1]Qc, Winter, S1'!U2*Main!$B$5)</f>
        <v>1.0350862728668098</v>
      </c>
      <c r="V2" s="4">
        <f>('[1]Qc, Winter, S1'!V2*Main!$B$5)</f>
        <v>0.96409242596866396</v>
      </c>
      <c r="W2" s="4">
        <f>('[1]Qc, Winter, S1'!W2*Main!$B$5)</f>
        <v>0.59803428358894251</v>
      </c>
      <c r="X2" s="4">
        <f>('[1]Qc, Winter, S1'!X2*Main!$B$5)</f>
        <v>0.47705564713235382</v>
      </c>
      <c r="Y2" s="4">
        <f>('[1]Qc, Winter, S1'!Y2*Main!$B$5)</f>
        <v>0.49444761068935178</v>
      </c>
    </row>
    <row r="3" spans="1:25" x14ac:dyDescent="0.3">
      <c r="A3">
        <v>2</v>
      </c>
      <c r="B3" s="4">
        <f>('[1]Qc, Winter, S1'!B3*Main!$B$5)</f>
        <v>-1.5484839599834019</v>
      </c>
      <c r="C3" s="4">
        <f>('[1]Qc, Winter, S1'!C3*Main!$B$5)</f>
        <v>-1.5481425626327643</v>
      </c>
      <c r="D3" s="4">
        <f>('[1]Qc, Winter, S1'!D3*Main!$B$5)</f>
        <v>-1.590860444370408</v>
      </c>
      <c r="E3" s="4">
        <f>('[1]Qc, Winter, S1'!E3*Main!$B$5)</f>
        <v>-1.6637378601677006</v>
      </c>
      <c r="F3" s="4">
        <f>('[1]Qc, Winter, S1'!F3*Main!$B$5)</f>
        <v>-1.6477607717230238</v>
      </c>
      <c r="G3" s="4">
        <f>('[1]Qc, Winter, S1'!G3*Main!$B$5)</f>
        <v>-1.5122592405592659</v>
      </c>
      <c r="H3" s="4">
        <f>('[1]Qc, Winter, S1'!H3*Main!$B$5)</f>
        <v>-0.95889135056196562</v>
      </c>
      <c r="I3" s="4">
        <f>('[1]Qc, Winter, S1'!I3*Main!$B$5)</f>
        <v>-0.18432642713047209</v>
      </c>
      <c r="J3" s="4">
        <f>('[1]Qc, Winter, S1'!J3*Main!$B$5)</f>
        <v>-0.1980821260571464</v>
      </c>
      <c r="K3" s="4">
        <f>('[1]Qc, Winter, S1'!K3*Main!$B$5)</f>
        <v>-0.13127035697211226</v>
      </c>
      <c r="L3" s="4">
        <f>('[1]Qc, Winter, S1'!L3*Main!$B$5)</f>
        <v>-0.11563574235620602</v>
      </c>
      <c r="M3" s="4">
        <f>('[1]Qc, Winter, S1'!M3*Main!$B$5)</f>
        <v>-0.51607484291781169</v>
      </c>
      <c r="N3" s="4">
        <f>('[1]Qc, Winter, S1'!N3*Main!$B$5)</f>
        <v>-0.7539299141068736</v>
      </c>
      <c r="O3" s="4">
        <f>('[1]Qc, Winter, S1'!O3*Main!$B$5)</f>
        <v>-0.97734541518985252</v>
      </c>
      <c r="P3" s="4">
        <f>('[1]Qc, Winter, S1'!P3*Main!$B$5)</f>
        <v>-0.96999768302161715</v>
      </c>
      <c r="Q3" s="4">
        <f>('[1]Qc, Winter, S1'!Q3*Main!$B$5)</f>
        <v>-0.98640151815459143</v>
      </c>
      <c r="R3" s="4">
        <f>('[1]Qc, Winter, S1'!R3*Main!$B$5)</f>
        <v>-0.7755454412277405</v>
      </c>
      <c r="S3" s="4">
        <f>('[1]Qc, Winter, S1'!S3*Main!$B$5)</f>
        <v>0.25489971837613912</v>
      </c>
      <c r="T3" s="4">
        <f>('[1]Qc, Winter, S1'!T3*Main!$B$5)</f>
        <v>-3.5924228242538526E-2</v>
      </c>
      <c r="U3" s="4">
        <f>('[1]Qc, Winter, S1'!U3*Main!$B$5)</f>
        <v>-0.42406041400876598</v>
      </c>
      <c r="V3" s="4">
        <f>('[1]Qc, Winter, S1'!V3*Main!$B$5)</f>
        <v>-0.78605432832377531</v>
      </c>
      <c r="W3" s="4">
        <f>('[1]Qc, Winter, S1'!W3*Main!$B$5)</f>
        <v>-1.0339890793991282</v>
      </c>
      <c r="X3" s="4">
        <f>('[1]Qc, Winter, S1'!X3*Main!$B$5)</f>
        <v>-1.1340338813950956</v>
      </c>
      <c r="Y3" s="4">
        <f>('[1]Qc, Winter, S1'!Y3*Main!$B$5)</f>
        <v>-1.2984145527710191</v>
      </c>
    </row>
    <row r="4" spans="1:25" x14ac:dyDescent="0.3">
      <c r="A4">
        <v>3</v>
      </c>
      <c r="B4" s="4">
        <f>('[1]Qc, Winter, S1'!B4*Main!$B$5)</f>
        <v>-1.1847235743478748</v>
      </c>
      <c r="C4" s="4">
        <f>('[1]Qc, Winter, S1'!C4*Main!$B$5)</f>
        <v>-1.2783201750661923</v>
      </c>
      <c r="D4" s="4">
        <f>('[1]Qc, Winter, S1'!D4*Main!$B$5)</f>
        <v>-1.3017673771933846</v>
      </c>
      <c r="E4" s="4">
        <f>('[1]Qc, Winter, S1'!E4*Main!$B$5)</f>
        <v>-1.2843583670197363</v>
      </c>
      <c r="F4" s="4">
        <f>('[1]Qc, Winter, S1'!F4*Main!$B$5)</f>
        <v>-1.2854266021507461</v>
      </c>
      <c r="G4" s="4">
        <f>('[1]Qc, Winter, S1'!G4*Main!$B$5)</f>
        <v>-1.073386247182516</v>
      </c>
      <c r="H4" s="4">
        <f>('[1]Qc, Winter, S1'!H4*Main!$B$5)</f>
        <v>-3.9969706479005065E-2</v>
      </c>
      <c r="I4" s="4">
        <f>('[1]Qc, Winter, S1'!I4*Main!$B$5)</f>
        <v>0.5534019169261063</v>
      </c>
      <c r="J4" s="4">
        <f>('[1]Qc, Winter, S1'!J4*Main!$B$5)</f>
        <v>0.70532108678631922</v>
      </c>
      <c r="K4" s="4">
        <f>('[1]Qc, Winter, S1'!K4*Main!$B$5)</f>
        <v>0.49134330885731198</v>
      </c>
      <c r="L4" s="4">
        <f>('[1]Qc, Winter, S1'!L4*Main!$B$5)</f>
        <v>0.29010039312115621</v>
      </c>
      <c r="M4" s="4">
        <f>('[1]Qc, Winter, S1'!M4*Main!$B$5)</f>
        <v>0.575426456965626</v>
      </c>
      <c r="N4" s="4">
        <f>('[1]Qc, Winter, S1'!N4*Main!$B$5)</f>
        <v>0.36283512679150992</v>
      </c>
      <c r="O4" s="4">
        <f>('[1]Qc, Winter, S1'!O4*Main!$B$5)</f>
        <v>0.11008170697586593</v>
      </c>
      <c r="P4" s="4">
        <f>('[1]Qc, Winter, S1'!P4*Main!$B$5)</f>
        <v>-0.43550900635302542</v>
      </c>
      <c r="Q4" s="4">
        <f>('[1]Qc, Winter, S1'!Q4*Main!$B$5)</f>
        <v>-0.43569433078966729</v>
      </c>
      <c r="R4" s="4">
        <f>('[1]Qc, Winter, S1'!R4*Main!$B$5)</f>
        <v>-0.35890696776019554</v>
      </c>
      <c r="S4" s="4">
        <f>('[1]Qc, Winter, S1'!S4*Main!$B$5)</f>
        <v>-0.18106131695384967</v>
      </c>
      <c r="T4" s="4">
        <f>('[1]Qc, Winter, S1'!T4*Main!$B$5)</f>
        <v>-0.44129356644804707</v>
      </c>
      <c r="U4" s="4">
        <f>('[1]Qc, Winter, S1'!U4*Main!$B$5)</f>
        <v>-0.25143677014524124</v>
      </c>
      <c r="V4" s="4">
        <f>('[1]Qc, Winter, S1'!V4*Main!$B$5)</f>
        <v>-0.34520926905135324</v>
      </c>
      <c r="W4" s="4">
        <f>('[1]Qc, Winter, S1'!W4*Main!$B$5)</f>
        <v>-0.57256951439053838</v>
      </c>
      <c r="X4" s="4">
        <f>('[1]Qc, Winter, S1'!X4*Main!$B$5)</f>
        <v>-0.90458085129403365</v>
      </c>
      <c r="Y4" s="4">
        <f>('[1]Qc, Winter, S1'!Y4*Main!$B$5)</f>
        <v>-1.0211253260087381</v>
      </c>
    </row>
    <row r="5" spans="1:25" x14ac:dyDescent="0.3">
      <c r="A5">
        <v>4</v>
      </c>
      <c r="B5" s="4">
        <f>('[1]Qc, Winter, S1'!B5*Main!$B$5)</f>
        <v>-0.97136273360984937</v>
      </c>
      <c r="C5" s="4">
        <f>('[1]Qc, Winter, S1'!C5*Main!$B$5)</f>
        <v>-0.9809966965105803</v>
      </c>
      <c r="D5" s="4">
        <f>('[1]Qc, Winter, S1'!D5*Main!$B$5)</f>
        <v>-0.99100627464661517</v>
      </c>
      <c r="E5" s="4">
        <f>('[1]Qc, Winter, S1'!E5*Main!$B$5)</f>
        <v>-0.99968243897892251</v>
      </c>
      <c r="F5" s="4">
        <f>('[1]Qc, Winter, S1'!F5*Main!$B$5)</f>
        <v>-1.0041332699407342</v>
      </c>
      <c r="G5" s="4">
        <f>('[1]Qc, Winter, S1'!G5*Main!$B$5)</f>
        <v>-0.9180286828581069</v>
      </c>
      <c r="H5" s="4">
        <f>('[1]Qc, Winter, S1'!H5*Main!$B$5)</f>
        <v>-0.79648761070648078</v>
      </c>
      <c r="I5" s="4">
        <f>('[1]Qc, Winter, S1'!I5*Main!$B$5)</f>
        <v>-0.72719106174501402</v>
      </c>
      <c r="J5" s="4">
        <f>('[1]Qc, Winter, S1'!J5*Main!$B$5)</f>
        <v>-0.74848721516964833</v>
      </c>
      <c r="K5" s="4">
        <f>('[1]Qc, Winter, S1'!K5*Main!$B$5)</f>
        <v>-0.82918256427403425</v>
      </c>
      <c r="L5" s="4">
        <f>('[1]Qc, Winter, S1'!L5*Main!$B$5)</f>
        <v>-0.88441331647179144</v>
      </c>
      <c r="M5" s="4">
        <f>('[1]Qc, Winter, S1'!M5*Main!$B$5)</f>
        <v>-0.93645140677480243</v>
      </c>
      <c r="N5" s="4">
        <f>('[1]Qc, Winter, S1'!N5*Main!$B$5)</f>
        <v>-0.93755925538187912</v>
      </c>
      <c r="O5" s="4">
        <f>('[1]Qc, Winter, S1'!O5*Main!$B$5)</f>
        <v>-0.95479912257350452</v>
      </c>
      <c r="P5" s="4">
        <f>('[1]Qc, Winter, S1'!P5*Main!$B$5)</f>
        <v>-0.96319350787400049</v>
      </c>
      <c r="Q5" s="4">
        <f>('[1]Qc, Winter, S1'!Q5*Main!$B$5)</f>
        <v>-0.9344606663092937</v>
      </c>
      <c r="R5" s="4">
        <f>('[1]Qc, Winter, S1'!R5*Main!$B$5)</f>
        <v>-0.79107901497891187</v>
      </c>
      <c r="S5" s="4">
        <f>('[1]Qc, Winter, S1'!S5*Main!$B$5)</f>
        <v>-0.47148886074410085</v>
      </c>
      <c r="T5" s="4">
        <f>('[1]Qc, Winter, S1'!T5*Main!$B$5)</f>
        <v>-0.60814763485268819</v>
      </c>
      <c r="U5" s="4">
        <f>('[1]Qc, Winter, S1'!U5*Main!$B$5)</f>
        <v>-0.7376889870106772</v>
      </c>
      <c r="V5" s="4">
        <f>('[1]Qc, Winter, S1'!V5*Main!$B$5)</f>
        <v>-0.79414035351250301</v>
      </c>
      <c r="W5" s="4">
        <f>('[1]Qc, Winter, S1'!W5*Main!$B$5)</f>
        <v>-0.84016870145865796</v>
      </c>
      <c r="X5" s="4">
        <f>('[1]Qc, Winter, S1'!X5*Main!$B$5)</f>
        <v>-0.88813144082449269</v>
      </c>
      <c r="Y5" s="4">
        <f>('[1]Qc, Winter, S1'!Y5*Main!$B$5)</f>
        <v>-0.8924319513263157</v>
      </c>
    </row>
    <row r="6" spans="1:25" x14ac:dyDescent="0.3">
      <c r="A6">
        <v>5</v>
      </c>
      <c r="B6" s="4">
        <f>('[1]Qc, Winter, S1'!B6*Main!$B$5)</f>
        <v>-0.91402142608311709</v>
      </c>
      <c r="C6" s="4">
        <f>('[1]Qc, Winter, S1'!C6*Main!$B$5)</f>
        <v>-0.95995001762749488</v>
      </c>
      <c r="D6" s="4">
        <f>('[1]Qc, Winter, S1'!D6*Main!$B$5)</f>
        <v>-1.0007402266298098</v>
      </c>
      <c r="E6" s="4">
        <f>('[1]Qc, Winter, S1'!E6*Main!$B$5)</f>
        <v>-1.004309172813673</v>
      </c>
      <c r="F6" s="4">
        <f>('[1]Qc, Winter, S1'!F6*Main!$B$5)</f>
        <v>-1.002085715106751</v>
      </c>
      <c r="G6" s="4">
        <f>('[1]Qc, Winter, S1'!G6*Main!$B$5)</f>
        <v>-0.84467911041305965</v>
      </c>
      <c r="H6" s="4">
        <f>('[1]Qc, Winter, S1'!H6*Main!$B$5)</f>
        <v>-0.64373478769606551</v>
      </c>
      <c r="I6" s="4">
        <f>('[1]Qc, Winter, S1'!I6*Main!$B$5)</f>
        <v>-0.52095187791689368</v>
      </c>
      <c r="J6" s="4">
        <f>('[1]Qc, Winter, S1'!J6*Main!$B$5)</f>
        <v>-0.51172160387038956</v>
      </c>
      <c r="K6" s="4">
        <f>('[1]Qc, Winter, S1'!K6*Main!$B$5)</f>
        <v>-0.4286455982726935</v>
      </c>
      <c r="L6" s="4">
        <f>('[1]Qc, Winter, S1'!L6*Main!$B$5)</f>
        <v>-0.42419858805940797</v>
      </c>
      <c r="M6" s="4">
        <f>('[1]Qc, Winter, S1'!M6*Main!$B$5)</f>
        <v>-0.41526680585520148</v>
      </c>
      <c r="N6" s="4">
        <f>('[1]Qc, Winter, S1'!N6*Main!$B$5)</f>
        <v>-0.49978151938090576</v>
      </c>
      <c r="O6" s="4">
        <f>('[1]Qc, Winter, S1'!O6*Main!$B$5)</f>
        <v>-0.53782523055627884</v>
      </c>
      <c r="P6" s="4">
        <f>('[1]Qc, Winter, S1'!P6*Main!$B$5)</f>
        <v>-0.523362659320739</v>
      </c>
      <c r="Q6" s="4">
        <f>('[1]Qc, Winter, S1'!Q6*Main!$B$5)</f>
        <v>-0.64876118049759235</v>
      </c>
      <c r="R6" s="4">
        <f>('[1]Qc, Winter, S1'!R6*Main!$B$5)</f>
        <v>-0.57476642422394897</v>
      </c>
      <c r="S6" s="4">
        <f>('[1]Qc, Winter, S1'!S6*Main!$B$5)</f>
        <v>-0.28814925480104686</v>
      </c>
      <c r="T6" s="4">
        <f>('[1]Qc, Winter, S1'!T6*Main!$B$5)</f>
        <v>-0.34121630750980159</v>
      </c>
      <c r="U6" s="4">
        <f>('[1]Qc, Winter, S1'!U6*Main!$B$5)</f>
        <v>-0.42425470932893167</v>
      </c>
      <c r="V6" s="4">
        <f>('[1]Qc, Winter, S1'!V6*Main!$B$5)</f>
        <v>-0.4581124879536343</v>
      </c>
      <c r="W6" s="4">
        <f>('[1]Qc, Winter, S1'!W6*Main!$B$5)</f>
        <v>-0.5946850193310852</v>
      </c>
      <c r="X6" s="4">
        <f>('[1]Qc, Winter, S1'!X6*Main!$B$5)</f>
        <v>-0.65767416081251584</v>
      </c>
      <c r="Y6" s="4">
        <f>('[1]Qc, Winter, S1'!Y6*Main!$B$5)</f>
        <v>-0.68801901972343726</v>
      </c>
    </row>
    <row r="7" spans="1:25" x14ac:dyDescent="0.3">
      <c r="A7">
        <v>6</v>
      </c>
      <c r="B7" s="4">
        <f>('[1]Qc, Winter, S1'!B7*Main!$B$5)</f>
        <v>0.29577427942646578</v>
      </c>
      <c r="C7" s="4">
        <f>('[1]Qc, Winter, S1'!C7*Main!$B$5)</f>
        <v>0.23136602851725477</v>
      </c>
      <c r="D7" s="4">
        <f>('[1]Qc, Winter, S1'!D7*Main!$B$5)</f>
        <v>0.17542673066531669</v>
      </c>
      <c r="E7" s="4">
        <f>('[1]Qc, Winter, S1'!E7*Main!$B$5)</f>
        <v>0.26134591735737417</v>
      </c>
      <c r="F7" s="4">
        <f>('[1]Qc, Winter, S1'!F7*Main!$B$5)</f>
        <v>0.214607629670163</v>
      </c>
      <c r="G7" s="4">
        <f>('[1]Qc, Winter, S1'!G7*Main!$B$5)</f>
        <v>0.30918541521612131</v>
      </c>
      <c r="H7" s="4">
        <f>('[1]Qc, Winter, S1'!H7*Main!$B$5)</f>
        <v>0.41236268277404947</v>
      </c>
      <c r="I7" s="4">
        <f>('[1]Qc, Winter, S1'!I7*Main!$B$5)</f>
        <v>0.80319747077099712</v>
      </c>
      <c r="J7" s="4">
        <f>('[1]Qc, Winter, S1'!J7*Main!$B$5)</f>
        <v>0.92501647035543888</v>
      </c>
      <c r="K7" s="4">
        <f>('[1]Qc, Winter, S1'!K7*Main!$B$5)</f>
        <v>0.95311496155352415</v>
      </c>
      <c r="L7" s="4">
        <f>('[1]Qc, Winter, S1'!L7*Main!$B$5)</f>
        <v>0.90466114256157071</v>
      </c>
      <c r="M7" s="4">
        <f>('[1]Qc, Winter, S1'!M7*Main!$B$5)</f>
        <v>0.9650134656577497</v>
      </c>
      <c r="N7" s="4">
        <f>('[1]Qc, Winter, S1'!N7*Main!$B$5)</f>
        <v>0.95784300011605583</v>
      </c>
      <c r="O7" s="4">
        <f>('[1]Qc, Winter, S1'!O7*Main!$B$5)</f>
        <v>0.94673688658471633</v>
      </c>
      <c r="P7" s="4">
        <f>('[1]Qc, Winter, S1'!P7*Main!$B$5)</f>
        <v>0.79625939875166807</v>
      </c>
      <c r="Q7" s="4">
        <f>('[1]Qc, Winter, S1'!Q7*Main!$B$5)</f>
        <v>0.75741878565329057</v>
      </c>
      <c r="R7" s="4">
        <f>('[1]Qc, Winter, S1'!R7*Main!$B$5)</f>
        <v>0.65829633988702996</v>
      </c>
      <c r="S7" s="4">
        <f>('[1]Qc, Winter, S1'!S7*Main!$B$5)</f>
        <v>0.72015406866239084</v>
      </c>
      <c r="T7" s="4">
        <f>('[1]Qc, Winter, S1'!T7*Main!$B$5)</f>
        <v>0.61045007686427</v>
      </c>
      <c r="U7" s="4">
        <f>('[1]Qc, Winter, S1'!U7*Main!$B$5)</f>
        <v>0.63702244291627907</v>
      </c>
      <c r="V7" s="4">
        <f>('[1]Qc, Winter, S1'!V7*Main!$B$5)</f>
        <v>0.53858958303707682</v>
      </c>
      <c r="W7" s="4">
        <f>('[1]Qc, Winter, S1'!W7*Main!$B$5)</f>
        <v>0.56694983262475362</v>
      </c>
      <c r="X7" s="4">
        <f>('[1]Qc, Winter, S1'!X7*Main!$B$5)</f>
        <v>0.35196528930726823</v>
      </c>
      <c r="Y7" s="4">
        <f>('[1]Qc, Winter, S1'!Y7*Main!$B$5)</f>
        <v>0.36145086033538426</v>
      </c>
    </row>
    <row r="8" spans="1:25" x14ac:dyDescent="0.3">
      <c r="A8">
        <v>7</v>
      </c>
      <c r="B8" s="4">
        <f>('[1]Qc, Winter, S1'!B8*Main!$B$5)</f>
        <v>-0.88064559923880292</v>
      </c>
      <c r="C8" s="4">
        <f>('[1]Qc, Winter, S1'!C8*Main!$B$5)</f>
        <v>-0.87101639933787778</v>
      </c>
      <c r="D8" s="4">
        <f>('[1]Qc, Winter, S1'!D8*Main!$B$5)</f>
        <v>-0.89838286012058277</v>
      </c>
      <c r="E8" s="4">
        <f>('[1]Qc, Winter, S1'!E8*Main!$B$5)</f>
        <v>-0.91463901322307484</v>
      </c>
      <c r="F8" s="4">
        <f>('[1]Qc, Winter, S1'!F8*Main!$B$5)</f>
        <v>-0.96881047693490696</v>
      </c>
      <c r="G8" s="4">
        <f>('[1]Qc, Winter, S1'!G8*Main!$B$5)</f>
        <v>-0.86743287914810618</v>
      </c>
      <c r="H8" s="4">
        <f>('[1]Qc, Winter, S1'!H8*Main!$B$5)</f>
        <v>-0.73692807239965941</v>
      </c>
      <c r="I8" s="4">
        <f>('[1]Qc, Winter, S1'!I8*Main!$B$5)</f>
        <v>-0.38278883115600443</v>
      </c>
      <c r="J8" s="4">
        <f>('[1]Qc, Winter, S1'!J8*Main!$B$5)</f>
        <v>-0.18966243561621665</v>
      </c>
      <c r="K8" s="4">
        <f>('[1]Qc, Winter, S1'!K8*Main!$B$5)</f>
        <v>-0.17604869324282699</v>
      </c>
      <c r="L8" s="4">
        <f>('[1]Qc, Winter, S1'!L8*Main!$B$5)</f>
        <v>-0.13380819781209613</v>
      </c>
      <c r="M8" s="4">
        <f>('[1]Qc, Winter, S1'!M8*Main!$B$5)</f>
        <v>-4.4968122284163484E-2</v>
      </c>
      <c r="N8" s="4">
        <f>('[1]Qc, Winter, S1'!N8*Main!$B$5)</f>
        <v>-0.18257607953374524</v>
      </c>
      <c r="O8" s="4">
        <f>('[1]Qc, Winter, S1'!O8*Main!$B$5)</f>
        <v>-0.19052214990495006</v>
      </c>
      <c r="P8" s="4">
        <f>('[1]Qc, Winter, S1'!P8*Main!$B$5)</f>
        <v>-0.34725232999023403</v>
      </c>
      <c r="Q8" s="4">
        <f>('[1]Qc, Winter, S1'!Q8*Main!$B$5)</f>
        <v>-0.49623677312694331</v>
      </c>
      <c r="R8" s="4">
        <f>('[1]Qc, Winter, S1'!R8*Main!$B$5)</f>
        <v>-0.44787093557060426</v>
      </c>
      <c r="S8" s="4">
        <f>('[1]Qc, Winter, S1'!S8*Main!$B$5)</f>
        <v>-0.49955980210871254</v>
      </c>
      <c r="T8" s="4">
        <f>('[1]Qc, Winter, S1'!T8*Main!$B$5)</f>
        <v>-0.56177903572699073</v>
      </c>
      <c r="U8" s="4">
        <f>('[1]Qc, Winter, S1'!U8*Main!$B$5)</f>
        <v>-0.53935706506131753</v>
      </c>
      <c r="V8" s="4">
        <f>('[1]Qc, Winter, S1'!V8*Main!$B$5)</f>
        <v>-0.61412999334162155</v>
      </c>
      <c r="W8" s="4">
        <f>('[1]Qc, Winter, S1'!W8*Main!$B$5)</f>
        <v>-0.72397562136856985</v>
      </c>
      <c r="X8" s="4">
        <f>('[1]Qc, Winter, S1'!X8*Main!$B$5)</f>
        <v>-0.81682485341113531</v>
      </c>
      <c r="Y8" s="4">
        <f>('[1]Qc, Winter, S1'!Y8*Main!$B$5)</f>
        <v>-0.81248091926520505</v>
      </c>
    </row>
    <row r="9" spans="1:25" x14ac:dyDescent="0.3">
      <c r="A9">
        <v>8</v>
      </c>
      <c r="B9" s="4">
        <f>('[1]Qc, Winter, S1'!B9*Main!$B$5)</f>
        <v>-1.0024765974157805</v>
      </c>
      <c r="C9" s="4">
        <f>('[1]Qc, Winter, S1'!C9*Main!$B$5)</f>
        <v>-1.0236706229102988</v>
      </c>
      <c r="D9" s="4">
        <f>('[1]Qc, Winter, S1'!D9*Main!$B$5)</f>
        <v>-1.0196158242680518</v>
      </c>
      <c r="E9" s="4">
        <f>('[1]Qc, Winter, S1'!E9*Main!$B$5)</f>
        <v>-1.0181506271423089</v>
      </c>
      <c r="F9" s="4">
        <f>('[1]Qc, Winter, S1'!F9*Main!$B$5)</f>
        <v>-0.99716103465733386</v>
      </c>
      <c r="G9" s="4">
        <f>('[1]Qc, Winter, S1'!G9*Main!$B$5)</f>
        <v>-0.95686850195007456</v>
      </c>
      <c r="H9" s="4">
        <f>('[1]Qc, Winter, S1'!H9*Main!$B$5)</f>
        <v>-0.73147024552294382</v>
      </c>
      <c r="I9" s="4">
        <f>('[1]Qc, Winter, S1'!I9*Main!$B$5)</f>
        <v>-0.58191633112592922</v>
      </c>
      <c r="J9" s="4">
        <f>('[1]Qc, Winter, S1'!J9*Main!$B$5)</f>
        <v>-0.53734748373740915</v>
      </c>
      <c r="K9" s="4">
        <f>('[1]Qc, Winter, S1'!K9*Main!$B$5)</f>
        <v>-0.61369035485305923</v>
      </c>
      <c r="L9" s="4">
        <f>('[1]Qc, Winter, S1'!L9*Main!$B$5)</f>
        <v>-0.57949707268760842</v>
      </c>
      <c r="M9" s="4">
        <f>('[1]Qc, Winter, S1'!M9*Main!$B$5)</f>
        <v>-0.52824971998346149</v>
      </c>
      <c r="N9" s="4">
        <f>('[1]Qc, Winter, S1'!N9*Main!$B$5)</f>
        <v>-0.55995560952442169</v>
      </c>
      <c r="O9" s="4">
        <f>('[1]Qc, Winter, S1'!O9*Main!$B$5)</f>
        <v>-0.60624515343044305</v>
      </c>
      <c r="P9" s="4">
        <f>('[1]Qc, Winter, S1'!P9*Main!$B$5)</f>
        <v>-0.73659539797250961</v>
      </c>
      <c r="Q9" s="4">
        <f>('[1]Qc, Winter, S1'!Q9*Main!$B$5)</f>
        <v>-0.81689221390935851</v>
      </c>
      <c r="R9" s="4">
        <f>('[1]Qc, Winter, S1'!R9*Main!$B$5)</f>
        <v>-0.81472816557798344</v>
      </c>
      <c r="S9" s="4">
        <f>('[1]Qc, Winter, S1'!S9*Main!$B$5)</f>
        <v>-0.80342952296833803</v>
      </c>
      <c r="T9" s="4">
        <f>('[1]Qc, Winter, S1'!T9*Main!$B$5)</f>
        <v>-0.84686049138402741</v>
      </c>
      <c r="U9" s="4">
        <f>('[1]Qc, Winter, S1'!U9*Main!$B$5)</f>
        <v>-0.87563600189901836</v>
      </c>
      <c r="V9" s="4">
        <f>('[1]Qc, Winter, S1'!V9*Main!$B$5)</f>
        <v>-0.89062858318523119</v>
      </c>
      <c r="W9" s="4">
        <f>('[1]Qc, Winter, S1'!W9*Main!$B$5)</f>
        <v>-0.91674634277203171</v>
      </c>
      <c r="X9" s="4">
        <f>('[1]Qc, Winter, S1'!X9*Main!$B$5)</f>
        <v>-0.95676627783254475</v>
      </c>
      <c r="Y9" s="4">
        <f>('[1]Qc, Winter, S1'!Y9*Main!$B$5)</f>
        <v>-0.97509813461484618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2024-07-05T16:59:56Z</dcterms:modified>
</cp:coreProperties>
</file>