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AD1CC085-4D23-47F9-AF61-9DF186AC9CE7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7" i="42"/>
  <c r="X6" i="42"/>
  <c r="X5" i="42"/>
  <c r="X9" i="41"/>
  <c r="X8" i="41"/>
  <c r="X7" i="41"/>
  <c r="X5" i="41"/>
  <c r="X4" i="41"/>
  <c r="X9" i="40"/>
  <c r="X8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T7" i="42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2" i="42"/>
  <c r="T9" i="41"/>
  <c r="T8" i="41"/>
  <c r="T7" i="41"/>
  <c r="T6" i="41"/>
  <c r="T5" i="41"/>
  <c r="T4" i="41"/>
  <c r="T3" i="41"/>
  <c r="T2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T4" i="42"/>
  <c r="O9" i="41"/>
  <c r="T9" i="40"/>
  <c r="Y7" i="40"/>
  <c r="W2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T5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T7" i="40"/>
  <c r="H7" i="40"/>
  <c r="T6" i="40"/>
  <c r="H6" i="40"/>
  <c r="T5" i="40"/>
  <c r="H5" i="40"/>
  <c r="T4" i="40"/>
  <c r="H4" i="40"/>
  <c r="T3" i="40"/>
  <c r="H3" i="40"/>
  <c r="T2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T6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T7" i="6"/>
  <c r="B8" i="44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W8" i="37"/>
  <c r="U2" i="7"/>
  <c r="U3" i="7"/>
  <c r="D5" i="7"/>
  <c r="S6" i="7"/>
  <c r="W8" i="7"/>
  <c r="D3" i="38"/>
  <c r="H5" i="38"/>
  <c r="L7" i="38"/>
  <c r="Q9" i="38"/>
  <c r="L5" i="39"/>
  <c r="W6" i="36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W9" i="6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W5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W8" i="6"/>
  <c r="Y9" i="6"/>
  <c r="N2" i="36"/>
  <c r="X5" i="36"/>
  <c r="N6" i="36"/>
  <c r="X8" i="36"/>
  <c r="N9" i="36"/>
  <c r="N3" i="37"/>
  <c r="N5" i="37"/>
  <c r="W6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W3" i="6"/>
  <c r="M8" i="6"/>
  <c r="W4" i="3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N9" i="37" l="1"/>
  <c r="N5" i="6"/>
  <c r="N6" i="37"/>
  <c r="X5" i="37"/>
  <c r="X9" i="42"/>
  <c r="X2" i="41"/>
  <c r="X3" i="41"/>
  <c r="N4" i="37"/>
  <c r="B5" i="41"/>
  <c r="B5" i="36"/>
  <c r="N3" i="6"/>
  <c r="N2" i="6"/>
  <c r="X8" i="42"/>
  <c r="X3" i="37"/>
  <c r="X6" i="41"/>
  <c r="X2" i="42"/>
  <c r="X7" i="40"/>
  <c r="X3" i="42"/>
  <c r="X4" i="42"/>
  <c r="B2" i="36"/>
  <c r="B6" i="37"/>
  <c r="B6" i="36"/>
  <c r="B3" i="36"/>
  <c r="B2" i="37"/>
  <c r="B3" i="41"/>
  <c r="B9" i="40"/>
  <c r="B8" i="42"/>
  <c r="B3" i="42"/>
  <c r="B7" i="37"/>
  <c r="B3" i="37"/>
  <c r="W6" i="41"/>
  <c r="B9" i="36"/>
  <c r="B7" i="42"/>
  <c r="B8" i="37"/>
  <c r="B6" i="41"/>
  <c r="B7" i="41"/>
  <c r="B2" i="42"/>
  <c r="B5" i="37"/>
  <c r="B4" i="37"/>
  <c r="B3" i="40"/>
  <c r="B9" i="37"/>
  <c r="B7" i="36"/>
  <c r="B4" i="36"/>
  <c r="B4" i="40"/>
  <c r="W3" i="41"/>
  <c r="W8" i="42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<sst xmlns="http://schemas.openxmlformats.org/spreadsheetml/2006/main" count="49" uniqueCount="18">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</sst>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2036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1.1725786449236988</v>
      </c>
    </row>
    <row r="6" spans="1:5" x14ac:dyDescent="0.3">
      <c r="A6" t="s">
        <v>4</v>
      </c>
      <c r="B6" s="3">
        <f>((1+[1]Main!$B$3)^($B$3-2020))*$B$4</f>
        <v>2.182874588381936</v>
      </c>
    </row>
    <row r="7" spans="1:5" x14ac:dyDescent="0.3">
      <c r="A7" t="s">
        <v>5</v>
      </c>
      <c r="B7" s="4">
        <f>SUM('RES installed'!$C$2:$C$7)</f>
        <v>16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1.020898880503968</v>
      </c>
      <c r="C2" s="4">
        <f>('[1]Qc, Winter, S2'!C2*Main!$B$5)</f>
        <v>0.69985808103382008</v>
      </c>
      <c r="D2" s="4">
        <f>('[1]Qc, Winter, S2'!D2*Main!$B$5)</f>
        <v>0.62527409472645978</v>
      </c>
      <c r="E2" s="4">
        <f>('[1]Qc, Winter, S2'!E2*Main!$B$5)</f>
        <v>0.7935573340935379</v>
      </c>
      <c r="F2" s="4">
        <f>('[1]Qc, Winter, S2'!F2*Main!$B$5)</f>
        <v>0.69010906333652733</v>
      </c>
      <c r="G2" s="4">
        <f>('[1]Qc, Winter, S2'!G2*Main!$B$5)</f>
        <v>0.56176972644541712</v>
      </c>
      <c r="H2" s="4">
        <f>('[1]Qc, Winter, S2'!H2*Main!$B$5)</f>
        <v>0.46480746641384296</v>
      </c>
      <c r="I2" s="4">
        <f>('[1]Qc, Winter, S2'!I2*Main!$B$5)</f>
        <v>1.6405285195683212</v>
      </c>
      <c r="J2" s="4">
        <f>('[1]Qc, Winter, S2'!J2*Main!$B$5)</f>
        <v>1.6986632461319155</v>
      </c>
      <c r="K2" s="4">
        <f>('[1]Qc, Winter, S2'!K2*Main!$B$5)</f>
        <v>1.4278128162998565</v>
      </c>
      <c r="L2" s="4">
        <f>('[1]Qc, Winter, S2'!L2*Main!$B$5)</f>
        <v>1.6974546840575118</v>
      </c>
      <c r="M2" s="4">
        <f>('[1]Qc, Winter, S2'!M2*Main!$B$5)</f>
        <v>1.6088183507116367</v>
      </c>
      <c r="N2" s="4">
        <f>('[1]Qc, Winter, S2'!N2*Main!$B$5)</f>
        <v>1.6000642397601825</v>
      </c>
      <c r="O2" s="4">
        <f>('[1]Qc, Winter, S2'!O2*Main!$B$5)</f>
        <v>1.4287963949933369</v>
      </c>
      <c r="P2" s="4">
        <f>('[1]Qc, Winter, S2'!P2*Main!$B$5)</f>
        <v>0.82267035409800748</v>
      </c>
      <c r="Q2" s="4">
        <f>('[1]Qc, Winter, S2'!Q2*Main!$B$5)</f>
        <v>1.3011924585947725</v>
      </c>
      <c r="R2" s="4">
        <f>('[1]Qc, Winter, S2'!R2*Main!$B$5)</f>
        <v>1.5763431279712767</v>
      </c>
      <c r="S2" s="4">
        <f>('[1]Qc, Winter, S2'!S2*Main!$B$5)</f>
        <v>1.4708268987397861</v>
      </c>
      <c r="T2" s="4">
        <f>('[1]Qc, Winter, S2'!T2*Main!$B$5)</f>
        <v>1.02796288163737</v>
      </c>
      <c r="U2" s="4">
        <f>('[1]Qc, Winter, S2'!U2*Main!$B$5)</f>
        <v>1.0771149262411566</v>
      </c>
      <c r="V2" s="4">
        <f>('[1]Qc, Winter, S2'!V2*Main!$B$5)</f>
        <v>0.97343928275658187</v>
      </c>
      <c r="W2" s="4">
        <f>('[1]Qc, Winter, S2'!W2*Main!$B$5)</f>
        <v>0.61615532041597121</v>
      </c>
      <c r="X2" s="4">
        <f>('[1]Qc, Winter, S2'!X2*Main!$B$5)</f>
        <v>0.5013411285020335</v>
      </c>
      <c r="Y2" s="4">
        <f>('[1]Qc, Winter, S2'!Y2*Main!$B$5)</f>
        <v>0.51961846509566689</v>
      </c>
    </row>
    <row r="3" spans="1:25" x14ac:dyDescent="0.3">
      <c r="A3">
        <v>2</v>
      </c>
      <c r="B3" s="4">
        <f>('[1]Qc, Winter, S2'!B3*Main!$B$5)</f>
        <v>-1.6273126639039563</v>
      </c>
      <c r="C3" s="4">
        <f>('[1]Qc, Winter, S2'!C3*Main!$B$5)</f>
        <v>-1.5631517738146374</v>
      </c>
      <c r="D3" s="4">
        <f>('[1]Qc, Winter, S2'!D3*Main!$B$5)</f>
        <v>-1.6390651066952757</v>
      </c>
      <c r="E3" s="4">
        <f>('[1]Qc, Winter, S2'!E3*Main!$B$5)</f>
        <v>-1.6798677654472696</v>
      </c>
      <c r="F3" s="4">
        <f>('[1]Qc, Winter, S2'!F3*Main!$B$5)</f>
        <v>-1.6976895708670035</v>
      </c>
      <c r="G3" s="4">
        <f>('[1]Qc, Winter, S2'!G3*Main!$B$5)</f>
        <v>-1.5580822078074525</v>
      </c>
      <c r="H3" s="4">
        <f>('[1]Qc, Winter, S2'!H3*Main!$B$5)</f>
        <v>-0.9879467173753439</v>
      </c>
      <c r="I3" s="4">
        <f>('[1]Qc, Winter, S2'!I3*Main!$B$5)</f>
        <v>-0.18611346815497351</v>
      </c>
      <c r="J3" s="4">
        <f>('[1]Qc, Winter, S2'!J3*Main!$B$5)</f>
        <v>-0.20204337043321596</v>
      </c>
      <c r="K3" s="4">
        <f>('[1]Qc, Winter, S2'!K3*Main!$B$5)</f>
        <v>-0.13795293965989874</v>
      </c>
      <c r="L3" s="4">
        <f>('[1]Qc, Winter, S2'!L3*Main!$B$5)</f>
        <v>-0.11675682856563462</v>
      </c>
      <c r="M3" s="4">
        <f>('[1]Qc, Winter, S2'!M3*Main!$B$5)</f>
        <v>-0.53702955100039507</v>
      </c>
      <c r="N3" s="4">
        <f>('[1]Qc, Winter, S2'!N3*Main!$B$5)</f>
        <v>-0.78454249187856839</v>
      </c>
      <c r="O3" s="4">
        <f>('[1]Qc, Winter, S2'!O3*Main!$B$5)</f>
        <v>-0.98682075944321002</v>
      </c>
      <c r="P3" s="4">
        <f>('[1]Qc, Winter, S2'!P3*Main!$B$5)</f>
        <v>-0.99938958281485535</v>
      </c>
      <c r="Q3" s="4">
        <f>('[1]Qc, Winter, S2'!Q3*Main!$B$5)</f>
        <v>-1.0366162799673178</v>
      </c>
      <c r="R3" s="4">
        <f>('[1]Qc, Winter, S2'!R3*Main!$B$5)</f>
        <v>-0.78306433876953485</v>
      </c>
      <c r="S3" s="4">
        <f>('[1]Qc, Winter, S2'!S3*Main!$B$5)</f>
        <v>0.26524966909008113</v>
      </c>
      <c r="T3" s="4">
        <f>('[1]Qc, Winter, S2'!T3*Main!$B$5)</f>
        <v>-3.6642640599690537E-2</v>
      </c>
      <c r="U3" s="4">
        <f>('[1]Qc, Winter, S2'!U3*Main!$B$5)</f>
        <v>-0.43690986861364567</v>
      </c>
      <c r="V3" s="4">
        <f>('[1]Qc, Winter, S2'!V3*Main!$B$5)</f>
        <v>-0.81797128613157721</v>
      </c>
      <c r="W3" s="4">
        <f>('[1]Qc, Winter, S2'!W3*Main!$B$5)</f>
        <v>-1.0546667826690612</v>
      </c>
      <c r="X3" s="4">
        <f>('[1]Qc, Winter, S2'!X3*Main!$B$5)</f>
        <v>-1.1450283171945437</v>
      </c>
      <c r="Y3" s="4">
        <f>('[1]Qc, Winter, S2'!Y3*Main!$B$5)</f>
        <v>-1.3511353902558796</v>
      </c>
    </row>
    <row r="4" spans="1:25" x14ac:dyDescent="0.3">
      <c r="A4">
        <v>3</v>
      </c>
      <c r="B4" s="4">
        <f>('[1]Qc, Winter, S2'!B4*Main!$B$5)</f>
        <v>-1.2328281022079317</v>
      </c>
      <c r="C4" s="4">
        <f>('[1]Qc, Winter, S2'!C4*Main!$B$5)</f>
        <v>-1.3170545546908732</v>
      </c>
      <c r="D4" s="4">
        <f>('[1]Qc, Winter, S2'!D4*Main!$B$5)</f>
        <v>-1.3546243527946189</v>
      </c>
      <c r="E4" s="4">
        <f>('[1]Qc, Winter, S2'!E4*Main!$B$5)</f>
        <v>-1.3365084669977896</v>
      </c>
      <c r="F4" s="4">
        <f>('[1]Qc, Winter, S2'!F4*Main!$B$5)</f>
        <v>-1.337620076758741</v>
      </c>
      <c r="G4" s="4">
        <f>('[1]Qc, Winter, S2'!G4*Main!$B$5)</f>
        <v>-1.1280291423355615</v>
      </c>
      <c r="H4" s="4">
        <f>('[1]Qc, Winter, S2'!H4*Main!$B$5)</f>
        <v>-4.1592636840575653E-2</v>
      </c>
      <c r="I4" s="4">
        <f>('[1]Qc, Winter, S2'!I4*Main!$B$5)</f>
        <v>0.58157395937910195</v>
      </c>
      <c r="J4" s="4">
        <f>('[1]Qc, Winter, S2'!J4*Main!$B$5)</f>
        <v>0.73395995124740199</v>
      </c>
      <c r="K4" s="4">
        <f>('[1]Qc, Winter, S2'!K4*Main!$B$5)</f>
        <v>0.49610687240981755</v>
      </c>
      <c r="L4" s="4">
        <f>('[1]Qc, Winter, S2'!L4*Main!$B$5)</f>
        <v>0.30486853963578281</v>
      </c>
      <c r="M4" s="4">
        <f>('[1]Qc, Winter, S2'!M4*Main!$B$5)</f>
        <v>0.58693382949775996</v>
      </c>
      <c r="N4" s="4">
        <f>('[1]Qc, Winter, S2'!N4*Main!$B$5)</f>
        <v>0.38130598184778791</v>
      </c>
      <c r="O4" s="4">
        <f>('[1]Qc, Winter, S2'!O4*Main!$B$5)</f>
        <v>0.11568563863452049</v>
      </c>
      <c r="P4" s="4">
        <f>('[1]Qc, Winter, S2'!P4*Main!$B$5)</f>
        <v>-0.4531924184020738</v>
      </c>
      <c r="Q4" s="4">
        <f>('[1]Qc, Winter, S2'!Q4*Main!$B$5)</f>
        <v>-0.45787423080106349</v>
      </c>
      <c r="R4" s="4">
        <f>('[1]Qc, Winter, S2'!R4*Main!$B$5)</f>
        <v>-0.3771778519461032</v>
      </c>
      <c r="S4" s="4">
        <f>('[1]Qc, Winter, S2'!S4*Main!$B$5)</f>
        <v>-0.18281670280049095</v>
      </c>
      <c r="T4" s="4">
        <f>('[1]Qc, Winter, S2'!T4*Main!$B$5)</f>
        <v>-0.45466520280498945</v>
      </c>
      <c r="U4" s="4">
        <f>('[1]Qc, Winter, S2'!U4*Main!$B$5)</f>
        <v>-0.25387444460306396</v>
      </c>
      <c r="V4" s="4">
        <f>('[1]Qc, Winter, S2'!V4*Main!$B$5)</f>
        <v>-0.3556694551128784</v>
      </c>
      <c r="W4" s="4">
        <f>('[1]Qc, Winter, S2'!W4*Main!$B$5)</f>
        <v>-0.57812056438116433</v>
      </c>
      <c r="X4" s="4">
        <f>('[1]Qc, Winter, S2'!X4*Main!$B$5)</f>
        <v>-0.93199055566909428</v>
      </c>
      <c r="Y4" s="4">
        <f>('[1]Qc, Winter, S2'!Y4*Main!$B$5)</f>
        <v>-1.0310251156218864</v>
      </c>
    </row>
    <row r="5" spans="1:25" x14ac:dyDescent="0.3">
      <c r="A5">
        <v>4</v>
      </c>
      <c r="B5" s="4">
        <f>('[1]Qc, Winter, S2'!B5*Main!$B$5)</f>
        <v>-0.99078803584295205</v>
      </c>
      <c r="C5" s="4">
        <f>('[1]Qc, Winter, S2'!C5*Main!$B$5)</f>
        <v>-0.9905074398633168</v>
      </c>
      <c r="D5" s="4">
        <f>('[1]Qc, Winter, S2'!D5*Main!$B$5)</f>
        <v>-1.0108244082169355</v>
      </c>
      <c r="E5" s="4">
        <f>('[1]Qc, Winter, S2'!E5*Main!$B$5)</f>
        <v>-1.0093743402311746</v>
      </c>
      <c r="F5" s="4">
        <f>('[1]Qc, Winter, S2'!F5*Main!$B$5)</f>
        <v>-1.0345595121532085</v>
      </c>
      <c r="G5" s="4">
        <f>('[1]Qc, Winter, S2'!G5*Main!$B$5)</f>
        <v>-0.96476278737693821</v>
      </c>
      <c r="H5" s="4">
        <f>('[1]Qc, Winter, S2'!H5*Main!$B$5)</f>
        <v>-0.82062198179849799</v>
      </c>
      <c r="I5" s="4">
        <f>('[1]Qc, Winter, S2'!I5*Main!$B$5)</f>
        <v>-0.75671793488801931</v>
      </c>
      <c r="J5" s="4">
        <f>('[1]Qc, Winter, S2'!J5*Main!$B$5)</f>
        <v>-0.78659046880203409</v>
      </c>
      <c r="K5" s="4">
        <f>('[1]Qc, Winter, S2'!K5*Main!$B$5)</f>
        <v>-0.87139377765718395</v>
      </c>
      <c r="L5" s="4">
        <f>('[1]Qc, Winter, S2'!L5*Main!$B$5)</f>
        <v>-0.90209980513046129</v>
      </c>
      <c r="M5" s="4">
        <f>('[1]Qc, Winter, S2'!M5*Main!$B$5)</f>
        <v>-0.98412335726851541</v>
      </c>
      <c r="N5" s="4">
        <f>('[1]Qc, Winter, S2'!N5*Main!$B$5)</f>
        <v>-0.97562792076299765</v>
      </c>
      <c r="O5" s="4">
        <f>('[1]Qc, Winter, S2'!O5*Main!$B$5)</f>
        <v>-0.97389318587873841</v>
      </c>
      <c r="P5" s="4">
        <f>('[1]Qc, Winter, S2'!P5*Main!$B$5)</f>
        <v>-0.97253164966896888</v>
      </c>
      <c r="Q5" s="4">
        <f>('[1]Qc, Winter, S2'!Q5*Main!$B$5)</f>
        <v>-0.9627757589591317</v>
      </c>
      <c r="R5" s="4">
        <f>('[1]Qc, Winter, S2'!R5*Main!$B$5)</f>
        <v>-0.79874851020755211</v>
      </c>
      <c r="S5" s="4">
        <f>('[1]Qc, Winter, S2'!S5*Main!$B$5)</f>
        <v>-0.47605993581923778</v>
      </c>
      <c r="T5" s="4">
        <f>('[1]Qc, Winter, S2'!T5*Main!$B$5)</f>
        <v>-0.62030936517299595</v>
      </c>
      <c r="U5" s="4">
        <f>('[1]Qc, Winter, S2'!U5*Main!$B$5)</f>
        <v>-0.76764211801614879</v>
      </c>
      <c r="V5" s="4">
        <f>('[1]Qc, Winter, S2'!V5*Main!$B$5)</f>
        <v>-0.81820360036428552</v>
      </c>
      <c r="W5" s="4">
        <f>('[1]Qc, Winter, S2'!W5*Main!$B$5)</f>
        <v>-0.84831412021592589</v>
      </c>
      <c r="X5" s="4">
        <f>('[1]Qc, Winter, S2'!X5*Main!$B$5)</f>
        <v>-0.93334356584517408</v>
      </c>
      <c r="Y5" s="4">
        <f>('[1]Qc, Winter, S2'!Y5*Main!$B$5)</f>
        <v>-0.91947353188345471</v>
      </c>
    </row>
    <row r="6" spans="1:25" x14ac:dyDescent="0.3">
      <c r="A6">
        <v>5</v>
      </c>
      <c r="B6" s="4">
        <f>('[1]Qc, Winter, S2'!B6*Main!$B$5)</f>
        <v>-0.94171718931486181</v>
      </c>
      <c r="C6" s="4">
        <f>('[1]Qc, Winter, S2'!C6*Main!$B$5)</f>
        <v>-0.97914708848050946</v>
      </c>
      <c r="D6" s="4">
        <f>('[1]Qc, Winter, S2'!D6*Main!$B$5)</f>
        <v>-1.0310636562369198</v>
      </c>
      <c r="E6" s="4">
        <f>('[1]Qc, Winter, S2'!E6*Main!$B$5)</f>
        <v>-1.0347407450591002</v>
      </c>
      <c r="F6" s="4">
        <f>('[1]Qc, Winter, S2'!F6*Main!$B$5)</f>
        <v>-1.0530989126474049</v>
      </c>
      <c r="G6" s="4">
        <f>('[1]Qc, Winter, S2'!G6*Main!$B$5)</f>
        <v>-0.87027373213768588</v>
      </c>
      <c r="H6" s="4">
        <f>('[1]Qc, Winter, S2'!H6*Main!$B$5)</f>
        <v>-0.67650540740800524</v>
      </c>
      <c r="I6" s="4">
        <f>('[1]Qc, Winter, S2'!I6*Main!$B$5)</f>
        <v>-0.53136986836195688</v>
      </c>
      <c r="J6" s="4">
        <f>('[1]Qc, Winter, S2'!J6*Main!$B$5)</f>
        <v>-0.52195500738737355</v>
      </c>
      <c r="K6" s="4">
        <f>('[1]Qc, Winter, S2'!K6*Main!$B$5)</f>
        <v>-0.43280130877503531</v>
      </c>
      <c r="L6" s="4">
        <f>('[1]Qc, Winter, S2'!L6*Main!$B$5)</f>
        <v>-0.44142275177095813</v>
      </c>
      <c r="M6" s="4">
        <f>('[1]Qc, Winter, S2'!M6*Main!$B$5)</f>
        <v>-0.41929280923263162</v>
      </c>
      <c r="N6" s="4">
        <f>('[1]Qc, Winter, S2'!N6*Main!$B$5)</f>
        <v>-0.50462689121567339</v>
      </c>
      <c r="O6" s="4">
        <f>('[1]Qc, Winter, S2'!O6*Main!$B$5)</f>
        <v>-0.55966309159603833</v>
      </c>
      <c r="P6" s="4">
        <f>('[1]Qc, Winter, S2'!P6*Main!$B$5)</f>
        <v>-0.53922107126081686</v>
      </c>
      <c r="Q6" s="4">
        <f>('[1]Qc, Winter, S2'!Q6*Main!$B$5)</f>
        <v>-0.65505090716729286</v>
      </c>
      <c r="R6" s="4">
        <f>('[1]Qc, Winter, S2'!R6*Main!$B$5)</f>
        <v>-0.58033877321147176</v>
      </c>
      <c r="S6" s="4">
        <f>('[1]Qc, Winter, S2'!S6*Main!$B$5)</f>
        <v>-0.30281807467818894</v>
      </c>
      <c r="T6" s="4">
        <f>('[1]Qc, Winter, S2'!T6*Main!$B$5)</f>
        <v>-0.35155550284365616</v>
      </c>
      <c r="U6" s="4">
        <f>('[1]Qc, Winter, S2'!U6*Main!$B$5)</f>
        <v>-0.44148115178907071</v>
      </c>
      <c r="V6" s="4">
        <f>('[1]Qc, Winter, S2'!V6*Main!$B$5)</f>
        <v>-0.46727381690660635</v>
      </c>
      <c r="W6" s="4">
        <f>('[1]Qc, Winter, S2'!W6*Main!$B$5)</f>
        <v>-0.62495866150387314</v>
      </c>
      <c r="X6" s="4">
        <f>('[1]Qc, Winter, S2'!X6*Main!$B$5)</f>
        <v>-0.67082632210370297</v>
      </c>
      <c r="Y6" s="4">
        <f>('[1]Qc, Winter, S2'!Y6*Main!$B$5)</f>
        <v>-0.70886668404007724</v>
      </c>
    </row>
    <row r="7" spans="1:25" x14ac:dyDescent="0.3">
      <c r="A7">
        <v>6</v>
      </c>
      <c r="B7" s="4">
        <f>('[1]Qc, Winter, S2'!B7*Main!$B$5)</f>
        <v>0.30778390122604082</v>
      </c>
      <c r="C7" s="4">
        <f>('[1]Qc, Winter, S2'!C7*Main!$B$5)</f>
        <v>0.23837665054735616</v>
      </c>
      <c r="D7" s="4">
        <f>('[1]Qc, Winter, S2'!D7*Main!$B$5)</f>
        <v>0.18254975939151849</v>
      </c>
      <c r="E7" s="4">
        <f>('[1]Qc, Winter, S2'!E7*Main!$B$5)</f>
        <v>0.2665723103992278</v>
      </c>
      <c r="F7" s="4">
        <f>('[1]Qc, Winter, S2'!F7*Main!$B$5)</f>
        <v>0.22332156001136658</v>
      </c>
      <c r="G7" s="4">
        <f>('[1]Qc, Winter, S2'!G7*Main!$B$5)</f>
        <v>0.32173958290741095</v>
      </c>
      <c r="H7" s="4">
        <f>('[1]Qc, Winter, S2'!H7*Main!$B$5)</f>
        <v>0.41636053073629031</v>
      </c>
      <c r="I7" s="4">
        <f>('[1]Qc, Winter, S2'!I7*Main!$B$5)</f>
        <v>0.81925980575950097</v>
      </c>
      <c r="J7" s="4">
        <f>('[1]Qc, Winter, S2'!J7*Main!$B$5)</f>
        <v>0.97210630231215278</v>
      </c>
      <c r="K7" s="4">
        <f>('[1]Qc, Winter, S2'!K7*Main!$B$5)</f>
        <v>1.0016352039636289</v>
      </c>
      <c r="L7" s="4">
        <f>('[1]Qc, Winter, S2'!L7*Main!$B$5)</f>
        <v>0.92275254704390575</v>
      </c>
      <c r="M7" s="4">
        <f>('[1]Qc, Winter, S2'!M7*Main!$B$5)</f>
        <v>1.0141394254542584</v>
      </c>
      <c r="N7" s="4">
        <f>('[1]Qc, Winter, S2'!N7*Main!$B$5)</f>
        <v>0.97699793485394693</v>
      </c>
      <c r="O7" s="4">
        <f>('[1]Qc, Winter, S2'!O7*Main!$B$5)</f>
        <v>0.95591548176541763</v>
      </c>
      <c r="P7" s="4">
        <f>('[1]Qc, Winter, S2'!P7*Main!$B$5)</f>
        <v>0.8285907233411749</v>
      </c>
      <c r="Q7" s="4">
        <f>('[1]Qc, Winter, S2'!Q7*Main!$B$5)</f>
        <v>0.79597671892291855</v>
      </c>
      <c r="R7" s="4">
        <f>('[1]Qc, Winter, S2'!R7*Main!$B$5)</f>
        <v>0.67824337728194717</v>
      </c>
      <c r="S7" s="4">
        <f>('[1]Qc, Winter, S2'!S7*Main!$B$5)</f>
        <v>0.74197545709693014</v>
      </c>
      <c r="T7" s="4">
        <f>('[1]Qc, Winter, S2'!T7*Main!$B$5)</f>
        <v>0.61636837815046774</v>
      </c>
      <c r="U7" s="4">
        <f>('[1]Qc, Winter, S2'!U7*Main!$B$5)</f>
        <v>0.66945135715826698</v>
      </c>
      <c r="V7" s="4">
        <f>('[1]Qc, Winter, S2'!V7*Main!$B$5)</f>
        <v>0.55490938599268336</v>
      </c>
      <c r="W7" s="4">
        <f>('[1]Qc, Winter, S2'!W7*Main!$B$5)</f>
        <v>0.59581155909317862</v>
      </c>
      <c r="X7" s="4">
        <f>('[1]Qc, Winter, S2'!X7*Main!$B$5)</f>
        <v>0.36263018953856779</v>
      </c>
      <c r="Y7" s="4">
        <f>('[1]Qc, Winter, S2'!Y7*Main!$B$5)</f>
        <v>0.36867915102586274</v>
      </c>
    </row>
    <row r="8" spans="1:25" x14ac:dyDescent="0.3">
      <c r="A8">
        <v>7</v>
      </c>
      <c r="B8" s="4">
        <f>('[1]Qc, Winter, S2'!B8*Main!$B$5)</f>
        <v>-0.89825674112592468</v>
      </c>
      <c r="C8" s="4">
        <f>('[1]Qc, Winter, S2'!C8*Main!$B$5)</f>
        <v>-0.89740906725421488</v>
      </c>
      <c r="D8" s="4">
        <f>('[1]Qc, Winter, S2'!D8*Main!$B$5)</f>
        <v>-0.93486080675674765</v>
      </c>
      <c r="E8" s="4">
        <f>('[1]Qc, Winter, S2'!E8*Main!$B$5)</f>
        <v>-0.96120055976200225</v>
      </c>
      <c r="F8" s="4">
        <f>('[1]Qc, Winter, S2'!F8*Main!$B$5)</f>
        <v>-0.97820307513258142</v>
      </c>
      <c r="G8" s="4">
        <f>('[1]Qc, Winter, S2'!G8*Main!$B$5)</f>
        <v>-0.88477979319098132</v>
      </c>
      <c r="H8" s="4">
        <f>('[1]Qc, Winter, S2'!H8*Main!$B$5)</f>
        <v>-0.74407257532301285</v>
      </c>
      <c r="I8" s="4">
        <f>('[1]Qc, Winter, S2'!I8*Main!$B$5)</f>
        <v>-0.39833159268415125</v>
      </c>
      <c r="J8" s="4">
        <f>('[1]Qc, Winter, S2'!J8*Main!$B$5)</f>
        <v>-0.1915012091362672</v>
      </c>
      <c r="K8" s="4">
        <f>('[1]Qc, Winter, S2'!K8*Main!$B$5)</f>
        <v>-0.18501080759071348</v>
      </c>
      <c r="L8" s="4">
        <f>('[1]Qc, Winter, S2'!L8*Main!$B$5)</f>
        <v>-0.13648409281386045</v>
      </c>
      <c r="M8" s="4">
        <f>('[1]Qc, Winter, S2'!M8*Main!$B$5)</f>
        <v>-4.5404087330346003E-2</v>
      </c>
      <c r="N8" s="4">
        <f>('[1]Qc, Winter, S2'!N8*Main!$B$5)</f>
        <v>-0.18998940049289426</v>
      </c>
      <c r="O8" s="4">
        <f>('[1]Qc, Winter, S2'!O8*Main!$B$5)</f>
        <v>-0.19825811318491221</v>
      </c>
      <c r="P8" s="4">
        <f>('[1]Qc, Winter, S2'!P8*Main!$B$5)</f>
        <v>-0.35777442284126815</v>
      </c>
      <c r="Q8" s="4">
        <f>('[1]Qc, Winter, S2'!Q8*Main!$B$5)</f>
        <v>-0.50104777871767359</v>
      </c>
      <c r="R8" s="4">
        <f>('[1]Qc, Winter, S2'!R8*Main!$B$5)</f>
        <v>-0.45221303533354257</v>
      </c>
      <c r="S8" s="4">
        <f>('[1]Qc, Winter, S2'!S8*Main!$B$5)</f>
        <v>-0.51469696367240869</v>
      </c>
      <c r="T8" s="4">
        <f>('[1]Qc, Winter, S2'!T8*Main!$B$5)</f>
        <v>-0.59037753233432544</v>
      </c>
      <c r="U8" s="4">
        <f>('[1]Qc, Winter, S2'!U8*Main!$B$5)</f>
        <v>-0.55014312225484319</v>
      </c>
      <c r="V8" s="4">
        <f>('[1]Qc, Winter, S2'!V8*Main!$B$5)</f>
        <v>-0.62641135880716747</v>
      </c>
      <c r="W8" s="4">
        <f>('[1]Qc, Winter, S2'!W8*Main!$B$5)</f>
        <v>-0.74591280667165905</v>
      </c>
      <c r="X8" s="4">
        <f>('[1]Qc, Winter, S2'!X8*Main!$B$5)</f>
        <v>-0.82474395402845946</v>
      </c>
      <c r="Y8" s="4">
        <f>('[1]Qc, Winter, S2'!Y8*Main!$B$5)</f>
        <v>-0.84547090263585878</v>
      </c>
    </row>
    <row r="9" spans="1:25" x14ac:dyDescent="0.3">
      <c r="A9">
        <v>8</v>
      </c>
      <c r="B9" s="4">
        <f>('[1]Qc, Winter, S2'!B9*Main!$B$5)</f>
        <v>-1.0328526407940763</v>
      </c>
      <c r="C9" s="4">
        <f>('[1]Qc, Winter, S2'!C9*Main!$B$5)</f>
        <v>-1.0652357551196547</v>
      </c>
      <c r="D9" s="4">
        <f>('[1]Qc, Winter, S2'!D9*Main!$B$5)</f>
        <v>-1.0295009792920142</v>
      </c>
      <c r="E9" s="4">
        <f>('[1]Qc, Winter, S2'!E9*Main!$B$5)</f>
        <v>-1.0490016092953482</v>
      </c>
      <c r="F9" s="4">
        <f>('[1]Qc, Winter, S2'!F9*Main!$B$5)</f>
        <v>-1.0171022510568011</v>
      </c>
      <c r="G9" s="4">
        <f>('[1]Qc, Winter, S2'!G9*Main!$B$5)</f>
        <v>-0.97600394868338725</v>
      </c>
      <c r="H9" s="4">
        <f>('[1]Qc, Winter, S2'!H9*Main!$B$5)</f>
        <v>-0.73856183492388405</v>
      </c>
      <c r="I9" s="4">
        <f>('[1]Qc, Winter, S2'!I9*Main!$B$5)</f>
        <v>-0.60554446765412973</v>
      </c>
      <c r="J9" s="4">
        <f>('[1]Qc, Winter, S2'!J9*Main!$B$5)</f>
        <v>-0.56470224283897918</v>
      </c>
      <c r="K9" s="4">
        <f>('[1]Qc, Winter, S2'!K9*Main!$B$5)</f>
        <v>-0.61964007056955261</v>
      </c>
      <c r="L9" s="4">
        <f>('[1]Qc, Winter, S2'!L9*Main!$B$5)</f>
        <v>-0.59108584935224462</v>
      </c>
      <c r="M9" s="4">
        <f>('[1]Qc, Winter, S2'!M9*Main!$B$5)</f>
        <v>-0.54425621474868047</v>
      </c>
      <c r="N9" s="4">
        <f>('[1]Qc, Winter, S2'!N9*Main!$B$5)</f>
        <v>-0.58846128093759364</v>
      </c>
      <c r="O9" s="4">
        <f>('[1]Qc, Winter, S2'!O9*Main!$B$5)</f>
        <v>-0.61836883794629349</v>
      </c>
      <c r="P9" s="4">
        <f>('[1]Qc, Winter, S2'!P9*Main!$B$5)</f>
        <v>-0.74373667562394519</v>
      </c>
      <c r="Q9" s="4">
        <f>('[1]Qc, Winter, S2'!Q9*Main!$B$5)</f>
        <v>-0.85006131353185643</v>
      </c>
      <c r="R9" s="4">
        <f>('[1]Qc, Winter, S2'!R9*Main!$B$5)</f>
        <v>-0.82262693884869886</v>
      </c>
      <c r="S9" s="4">
        <f>('[1]Qc, Winter, S2'!S9*Main!$B$5)</f>
        <v>-0.82777424094380181</v>
      </c>
      <c r="T9" s="4">
        <f>('[1]Qc, Winter, S2'!T9*Main!$B$5)</f>
        <v>-0.88124642324478963</v>
      </c>
      <c r="U9" s="4">
        <f>('[1]Qc, Winter, S2'!U9*Main!$B$5)</f>
        <v>-0.91119033487648615</v>
      </c>
      <c r="V9" s="4">
        <f>('[1]Qc, Winter, S2'!V9*Main!$B$5)</f>
        <v>-0.89926320948664051</v>
      </c>
      <c r="W9" s="4">
        <f>('[1]Qc, Winter, S2'!W9*Main!$B$5)</f>
        <v>-0.96341516717845455</v>
      </c>
      <c r="X9" s="4">
        <f>('[1]Qc, Winter, S2'!X9*Main!$B$5)</f>
        <v>-0.9660421077608059</v>
      </c>
      <c r="Y9" s="4">
        <f>('[1]Qc, Winter, S2'!Y9*Main!$B$5)</f>
        <v>-1.0146910290237288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1.020898880503968</v>
      </c>
      <c r="C2" s="4">
        <f>('[1]Qc, Winter, S3'!C2*Main!$B$5)</f>
        <v>0.72842371699438402</v>
      </c>
      <c r="D2" s="4">
        <f>('[1]Qc, Winter, S3'!D2*Main!$B$5)</f>
        <v>0.60670159686329761</v>
      </c>
      <c r="E2" s="4">
        <f>('[1]Qc, Winter, S3'!E2*Main!$B$5)</f>
        <v>0.77768618741166717</v>
      </c>
      <c r="F2" s="4">
        <f>('[1]Qc, Winter, S3'!F2*Main!$B$5)</f>
        <v>0.69694182633985946</v>
      </c>
      <c r="G2" s="4">
        <f>('[1]Qc, Winter, S3'!G2*Main!$B$5)</f>
        <v>0.5505343319165088</v>
      </c>
      <c r="H2" s="4">
        <f>('[1]Qc, Winter, S3'!H2*Main!$B$5)</f>
        <v>0.47410361574211984</v>
      </c>
      <c r="I2" s="4">
        <f>('[1]Qc, Winter, S3'!I2*Main!$B$5)</f>
        <v>1.5917999496801531</v>
      </c>
      <c r="J2" s="4">
        <f>('[1]Qc, Winter, S3'!J2*Main!$B$5)</f>
        <v>1.7156498785932348</v>
      </c>
      <c r="K2" s="4">
        <f>('[1]Qc, Winter, S3'!K2*Main!$B$5)</f>
        <v>1.4715213719008724</v>
      </c>
      <c r="L2" s="4">
        <f>('[1]Qc, Winter, S3'!L2*Main!$B$5)</f>
        <v>1.7144292308980871</v>
      </c>
      <c r="M2" s="4">
        <f>('[1]Qc, Winter, S3'!M2*Main!$B$5)</f>
        <v>1.5930456217830913</v>
      </c>
      <c r="N2" s="4">
        <f>('[1]Qc, Winter, S3'!N2*Main!$B$5)</f>
        <v>1.5525375791732463</v>
      </c>
      <c r="O2" s="4">
        <f>('[1]Qc, Winter, S3'!O2*Main!$B$5)</f>
        <v>1.4005033970726768</v>
      </c>
      <c r="P2" s="4">
        <f>('[1]Qc, Winter, S3'!P2*Main!$B$5)</f>
        <v>0.8478541404479466</v>
      </c>
      <c r="Q2" s="4">
        <f>('[1]Qc, Winter, S3'!Q2*Main!$B$5)</f>
        <v>1.3143358167623962</v>
      </c>
      <c r="R2" s="4">
        <f>('[1]Qc, Winter, S3'!R2*Main!$B$5)</f>
        <v>1.5921065592509898</v>
      </c>
      <c r="S2" s="4">
        <f>('[1]Qc, Winter, S3'!S2*Main!$B$5)</f>
        <v>1.4855351677271837</v>
      </c>
      <c r="T2" s="4">
        <f>('[1]Qc, Winter, S3'!T2*Main!$B$5)</f>
        <v>1.0176832528209963</v>
      </c>
      <c r="U2" s="4">
        <f>('[1]Qc, Winter, S3'!U2*Main!$B$5)</f>
        <v>1.0877794304613662</v>
      </c>
      <c r="V2" s="4">
        <f>('[1]Qc, Winter, S3'!V2*Main!$B$5)</f>
        <v>0.99330539056794065</v>
      </c>
      <c r="W2" s="4">
        <f>('[1]Qc, Winter, S3'!W2*Main!$B$5)</f>
        <v>0.60999376721181142</v>
      </c>
      <c r="X2" s="4">
        <f>('[1]Qc, Winter, S3'!X2*Main!$B$5)</f>
        <v>0.4816806920901891</v>
      </c>
      <c r="Y2" s="4">
        <f>('[1]Qc, Winter, S3'!Y2*Main!$B$5)</f>
        <v>0.51452416641825838</v>
      </c>
    </row>
    <row r="3" spans="1:25" x14ac:dyDescent="0.3">
      <c r="A3">
        <v>2</v>
      </c>
      <c r="B3" s="4">
        <f>('[1]Qc, Winter, S3'!B3*Main!$B$5)</f>
        <v>-1.6113586181794077</v>
      </c>
      <c r="C3" s="4">
        <f>('[1]Qc, Winter, S3'!C3*Main!$B$5)</f>
        <v>-1.5950528304230995</v>
      </c>
      <c r="D3" s="4">
        <f>('[1]Qc, Winter, S3'!D3*Main!$B$5)</f>
        <v>-1.6390651066952757</v>
      </c>
      <c r="E3" s="4">
        <f>('[1]Qc, Winter, S3'!E3*Main!$B$5)</f>
        <v>-1.7312922888793287</v>
      </c>
      <c r="F3" s="4">
        <f>('[1]Qc, Winter, S3'!F3*Main!$B$5)</f>
        <v>-1.7316433622843435</v>
      </c>
      <c r="G3" s="4">
        <f>('[1]Qc, Winter, S3'!G3*Main!$B$5)</f>
        <v>-1.573663029885527</v>
      </c>
      <c r="H3" s="4">
        <f>('[1]Qc, Winter, S3'!H3*Main!$B$5)</f>
        <v>-1.0077056517228509</v>
      </c>
      <c r="I3" s="4">
        <f>('[1]Qc, Winter, S3'!I3*Main!$B$5)</f>
        <v>-0.18801258517696304</v>
      </c>
      <c r="J3" s="4">
        <f>('[1]Qc, Winter, S3'!J3*Main!$B$5)</f>
        <v>-0.20408421255880402</v>
      </c>
      <c r="K3" s="4">
        <f>('[1]Qc, Winter, S3'!K3*Main!$B$5)</f>
        <v>-0.13254302045754979</v>
      </c>
      <c r="L3" s="4">
        <f>('[1]Qc, Winter, S3'!L3*Main!$B$5)</f>
        <v>-0.11675682856563462</v>
      </c>
      <c r="M3" s="4">
        <f>('[1]Qc, Winter, S3'!M3*Main!$B$5)</f>
        <v>-0.5317124267330644</v>
      </c>
      <c r="N3" s="4">
        <f>('[1]Qc, Winter, S3'!N3*Main!$B$5)</f>
        <v>-0.76900699698988384</v>
      </c>
      <c r="O3" s="4">
        <f>('[1]Qc, Winter, S3'!O3*Main!$B$5)</f>
        <v>-1.0170295582016757</v>
      </c>
      <c r="P3" s="4">
        <f>('[1]Qc, Winter, S3'!P3*Main!$B$5)</f>
        <v>-1.0193773744711523</v>
      </c>
      <c r="Q3" s="4">
        <f>('[1]Qc, Winter, S3'!Q3*Main!$B$5)</f>
        <v>-1.0366162799673178</v>
      </c>
      <c r="R3" s="4">
        <f>('[1]Qc, Winter, S3'!R3*Main!$B$5)</f>
        <v>-0.78306433876953485</v>
      </c>
      <c r="S3" s="4">
        <f>('[1]Qc, Winter, S3'!S3*Main!$B$5)</f>
        <v>0.25737096604780141</v>
      </c>
      <c r="T3" s="4">
        <f>('[1]Qc, Winter, S3'!T3*Main!$B$5)</f>
        <v>-3.6642640599690537E-2</v>
      </c>
      <c r="U3" s="4">
        <f>('[1]Qc, Winter, S3'!U3*Main!$B$5)</f>
        <v>-0.44564806598591861</v>
      </c>
      <c r="V3" s="4">
        <f>('[1]Qc, Winter, S3'!V3*Main!$B$5)</f>
        <v>-0.80177383492105081</v>
      </c>
      <c r="W3" s="4">
        <f>('[1]Qc, Winter, S3'!W3*Main!$B$5)</f>
        <v>-1.0759731823189413</v>
      </c>
      <c r="X3" s="4">
        <f>('[1]Qc, Winter, S3'!X3*Main!$B$5)</f>
        <v>-1.1917641668759538</v>
      </c>
      <c r="Y3" s="4">
        <f>('[1]Qc, Winter, S3'!Y3*Main!$B$5)</f>
        <v>-1.3377578121345339</v>
      </c>
    </row>
    <row r="4" spans="1:25" x14ac:dyDescent="0.3">
      <c r="A4">
        <v>3</v>
      </c>
      <c r="B4" s="4">
        <f>('[1]Qc, Winter, S3'!B4*Main!$B$5)</f>
        <v>-1.2328281022079317</v>
      </c>
      <c r="C4" s="4">
        <f>('[1]Qc, Winter, S3'!C4*Main!$B$5)</f>
        <v>-1.3170545546908732</v>
      </c>
      <c r="D4" s="4">
        <f>('[1]Qc, Winter, S3'!D4*Main!$B$5)</f>
        <v>-1.3546243527946189</v>
      </c>
      <c r="E4" s="4">
        <f>('[1]Qc, Winter, S3'!E4*Main!$B$5)</f>
        <v>-1.3232757098988015</v>
      </c>
      <c r="F4" s="4">
        <f>('[1]Qc, Winter, S3'!F4*Main!$B$5)</f>
        <v>-1.2978887873500655</v>
      </c>
      <c r="G4" s="4">
        <f>('[1]Qc, Winter, S3'!G4*Main!$B$5)</f>
        <v>-1.1059109238583935</v>
      </c>
      <c r="H4" s="4">
        <f>('[1]Qc, Winter, S3'!H4*Main!$B$5)</f>
        <v>-4.1592636840575653E-2</v>
      </c>
      <c r="I4" s="4">
        <f>('[1]Qc, Winter, S3'!I4*Main!$B$5)</f>
        <v>0.56446884292677557</v>
      </c>
      <c r="J4" s="4">
        <f>('[1]Qc, Winter, S3'!J4*Main!$B$5)</f>
        <v>0.72669302103703159</v>
      </c>
      <c r="K4" s="4">
        <f>('[1]Qc, Winter, S3'!K4*Main!$B$5)</f>
        <v>0.51635613250817736</v>
      </c>
      <c r="L4" s="4">
        <f>('[1]Qc, Winter, S3'!L4*Main!$B$5)</f>
        <v>0.29291291063045799</v>
      </c>
      <c r="M4" s="4">
        <f>('[1]Qc, Winter, S3'!M4*Main!$B$5)</f>
        <v>0.58693382949775996</v>
      </c>
      <c r="N4" s="4">
        <f>('[1]Qc, Winter, S3'!N4*Main!$B$5)</f>
        <v>0.3700911000287353</v>
      </c>
      <c r="O4" s="4">
        <f>('[1]Qc, Winter, S3'!O4*Main!$B$5)</f>
        <v>0.11341729277894166</v>
      </c>
      <c r="P4" s="4">
        <f>('[1]Qc, Winter, S3'!P4*Main!$B$5)</f>
        <v>-0.4531924184020738</v>
      </c>
      <c r="Q4" s="4">
        <f>('[1]Qc, Winter, S3'!Q4*Main!$B$5)</f>
        <v>-0.44440734165985585</v>
      </c>
      <c r="R4" s="4">
        <f>('[1]Qc, Winter, S3'!R4*Main!$B$5)</f>
        <v>-0.36608438571239432</v>
      </c>
      <c r="S4" s="4">
        <f>('[1]Qc, Winter, S3'!S4*Main!$B$5)</f>
        <v>-0.19027860903724569</v>
      </c>
      <c r="T4" s="4">
        <f>('[1]Qc, Winter, S3'!T4*Main!$B$5)</f>
        <v>-0.46375850686108916</v>
      </c>
      <c r="U4" s="4">
        <f>('[1]Qc, Winter, S3'!U4*Main!$B$5)</f>
        <v>-0.25387444460306396</v>
      </c>
      <c r="V4" s="4">
        <f>('[1]Qc, Winter, S3'!V4*Main!$B$5)</f>
        <v>-0.34855606601062078</v>
      </c>
      <c r="W4" s="4">
        <f>('[1]Qc, Winter, S3'!W4*Main!$B$5)</f>
        <v>-0.58401975381362525</v>
      </c>
      <c r="X4" s="4">
        <f>('[1]Qc, Winter, S3'!X4*Main!$B$5)</f>
        <v>-0.93199055566909428</v>
      </c>
      <c r="Y4" s="4">
        <f>('[1]Qc, Winter, S3'!Y4*Main!$B$5)</f>
        <v>-1.0520664445121291</v>
      </c>
    </row>
    <row r="5" spans="1:25" x14ac:dyDescent="0.3">
      <c r="A5">
        <v>4</v>
      </c>
      <c r="B5" s="4">
        <f>('[1]Qc, Winter, S3'!B5*Main!$B$5)</f>
        <v>-0.98078007588494243</v>
      </c>
      <c r="C5" s="4">
        <f>('[1]Qc, Winter, S3'!C5*Main!$B$5)</f>
        <v>-1.0107218774115478</v>
      </c>
      <c r="D5" s="4">
        <f>('[1]Qc, Winter, S3'!D5*Main!$B$5)</f>
        <v>-1.0006140606591887</v>
      </c>
      <c r="E5" s="4">
        <f>('[1]Qc, Winter, S3'!E5*Main!$B$5)</f>
        <v>-1.0196740783967988</v>
      </c>
      <c r="F5" s="4">
        <f>('[1]Qc, Winter, S3'!F5*Main!$B$5)</f>
        <v>-1.0242139170316766</v>
      </c>
      <c r="G5" s="4">
        <f>('[1]Qc, Winter, S3'!G5*Main!$B$5)</f>
        <v>-0.95530432867716442</v>
      </c>
      <c r="H5" s="4">
        <f>('[1]Qc, Winter, S3'!H5*Main!$B$5)</f>
        <v>-0.82882820161648296</v>
      </c>
      <c r="I5" s="4">
        <f>('[1]Qc, Winter, S3'!I5*Main!$B$5)</f>
        <v>-0.75671793488801931</v>
      </c>
      <c r="J5" s="4">
        <f>('[1]Qc, Winter, S3'!J5*Main!$B$5)</f>
        <v>-0.77116712627650397</v>
      </c>
      <c r="K5" s="4">
        <f>('[1]Qc, Winter, S3'!K5*Main!$B$5)</f>
        <v>-0.83722147265101987</v>
      </c>
      <c r="L5" s="4">
        <f>('[1]Qc, Winter, S3'!L5*Main!$B$5)</f>
        <v>-0.92943616286168751</v>
      </c>
      <c r="M5" s="4">
        <f>('[1]Qc, Winter, S3'!M5*Main!$B$5)</f>
        <v>-0.94553028443445597</v>
      </c>
      <c r="N5" s="4">
        <f>('[1]Qc, Winter, S3'!N5*Main!$B$5)</f>
        <v>-0.96596823837920565</v>
      </c>
      <c r="O5" s="4">
        <f>('[1]Qc, Winter, S3'!O5*Main!$B$5)</f>
        <v>-0.99356779569447062</v>
      </c>
      <c r="P5" s="4">
        <f>('[1]Qc, Winter, S3'!P5*Main!$B$5)</f>
        <v>-1.0023030266996518</v>
      </c>
      <c r="Q5" s="4">
        <f>('[1]Qc, Winter, S3'!Q5*Main!$B$5)</f>
        <v>-0.95314800136954048</v>
      </c>
      <c r="R5" s="4">
        <f>('[1]Qc, Winter, S3'!R5*Main!$B$5)</f>
        <v>-0.82319999521390586</v>
      </c>
      <c r="S5" s="4">
        <f>('[1]Qc, Winter, S3'!S5*Main!$B$5)</f>
        <v>-0.48577544471350792</v>
      </c>
      <c r="T5" s="4">
        <f>('[1]Qc, Winter, S3'!T5*Main!$B$5)</f>
        <v>-0.62030936517299595</v>
      </c>
      <c r="U5" s="4">
        <f>('[1]Qc, Winter, S3'!U5*Main!$B$5)</f>
        <v>-0.75244128399602694</v>
      </c>
      <c r="V5" s="4">
        <f>('[1]Qc, Winter, S3'!V5*Main!$B$5)</f>
        <v>-0.81820360036428552</v>
      </c>
      <c r="W5" s="4">
        <f>('[1]Qc, Winter, S3'!W5*Main!$B$5)</f>
        <v>-0.86562665328155697</v>
      </c>
      <c r="X5" s="4">
        <f>('[1]Qc, Winter, S3'!X5*Main!$B$5)</f>
        <v>-0.9058922844967866</v>
      </c>
      <c r="Y5" s="4">
        <f>('[1]Qc, Winter, S3'!Y5*Main!$B$5)</f>
        <v>-0.93786300252112376</v>
      </c>
    </row>
    <row r="6" spans="1:25" x14ac:dyDescent="0.3">
      <c r="A6">
        <v>5</v>
      </c>
      <c r="B6" s="4">
        <f>('[1]Qc, Winter, S3'!B6*Main!$B$5)</f>
        <v>-0.94171718931486181</v>
      </c>
      <c r="C6" s="4">
        <f>('[1]Qc, Winter, S3'!C6*Main!$B$5)</f>
        <v>-0.98903746311162588</v>
      </c>
      <c r="D6" s="4">
        <f>('[1]Qc, Winter, S3'!D6*Main!$B$5)</f>
        <v>-1.0413742927992891</v>
      </c>
      <c r="E6" s="4">
        <f>('[1]Qc, Winter, S3'!E6*Main!$B$5)</f>
        <v>-1.0243933376085093</v>
      </c>
      <c r="F6" s="4">
        <f>('[1]Qc, Winter, S3'!F6*Main!$B$5)</f>
        <v>-1.0221254152165991</v>
      </c>
      <c r="G6" s="4">
        <f>('[1]Qc, Winter, S3'!G6*Main!$B$5)</f>
        <v>-0.87027373213768588</v>
      </c>
      <c r="H6" s="4">
        <f>('[1]Qc, Winter, S3'!H6*Main!$B$5)</f>
        <v>-0.65660818954306388</v>
      </c>
      <c r="I6" s="4">
        <f>('[1]Qc, Winter, S3'!I6*Main!$B$5)</f>
        <v>-0.53673724076965346</v>
      </c>
      <c r="J6" s="4">
        <f>('[1]Qc, Winter, S3'!J6*Main!$B$5)</f>
        <v>-0.53777182579305161</v>
      </c>
      <c r="K6" s="4">
        <f>('[1]Qc, Winter, S3'!K6*Main!$B$5)</f>
        <v>-0.44163398854595443</v>
      </c>
      <c r="L6" s="4">
        <f>('[1]Qc, Winter, S3'!L6*Main!$B$5)</f>
        <v>-0.44579327406572006</v>
      </c>
      <c r="M6" s="4">
        <f>('[1]Qc, Winter, S3'!M6*Main!$B$5)</f>
        <v>-0.41929280923263162</v>
      </c>
      <c r="N6" s="4">
        <f>('[1]Qc, Winter, S3'!N6*Main!$B$5)</f>
        <v>-0.52522390718365997</v>
      </c>
      <c r="O6" s="4">
        <f>('[1]Qc, Winter, S3'!O6*Main!$B$5)</f>
        <v>-0.54303943541001742</v>
      </c>
      <c r="P6" s="4">
        <f>('[1]Qc, Winter, S3'!P6*Main!$B$5)</f>
        <v>-0.54461328197342496</v>
      </c>
      <c r="Q6" s="4">
        <f>('[1]Qc, Winter, S3'!Q6*Main!$B$5)</f>
        <v>-0.65505090716729286</v>
      </c>
      <c r="R6" s="4">
        <f>('[1]Qc, Winter, S3'!R6*Main!$B$5)</f>
        <v>-0.60402607007724618</v>
      </c>
      <c r="S6" s="4">
        <f>('[1]Qc, Winter, S3'!S6*Main!$B$5)</f>
        <v>-0.29094285606335796</v>
      </c>
      <c r="T6" s="4">
        <f>('[1]Qc, Winter, S3'!T6*Main!$B$5)</f>
        <v>-0.34452439278678298</v>
      </c>
      <c r="U6" s="4">
        <f>('[1]Qc, Winter, S3'!U6*Main!$B$5)</f>
        <v>-0.4458522523018339</v>
      </c>
      <c r="V6" s="4">
        <f>('[1]Qc, Winter, S3'!V6*Main!$B$5)</f>
        <v>-0.46255387936209508</v>
      </c>
      <c r="W6" s="4">
        <f>('[1]Qc, Winter, S3'!W6*Main!$B$5)</f>
        <v>-0.61883161580285473</v>
      </c>
      <c r="X6" s="4">
        <f>('[1]Qc, Winter, S3'!X6*Main!$B$5)</f>
        <v>-0.67082632210370297</v>
      </c>
      <c r="Y6" s="4">
        <f>('[1]Qc, Winter, S3'!Y6*Main!$B$5)</f>
        <v>-0.71595535088047813</v>
      </c>
    </row>
    <row r="7" spans="1:25" x14ac:dyDescent="0.3">
      <c r="A7">
        <v>6</v>
      </c>
      <c r="B7" s="4">
        <f>('[1]Qc, Winter, S3'!B7*Main!$B$5)</f>
        <v>0.30778390122604082</v>
      </c>
      <c r="C7" s="4">
        <f>('[1]Qc, Winter, S3'!C7*Main!$B$5)</f>
        <v>0.24076041705282972</v>
      </c>
      <c r="D7" s="4">
        <f>('[1]Qc, Winter, S3'!D7*Main!$B$5)</f>
        <v>0.18074233603120646</v>
      </c>
      <c r="E7" s="4">
        <f>('[1]Qc, Winter, S3'!E7*Main!$B$5)</f>
        <v>0.26926495999922001</v>
      </c>
      <c r="F7" s="4">
        <f>('[1]Qc, Winter, S3'!F7*Main!$B$5)</f>
        <v>0.22332156001136658</v>
      </c>
      <c r="G7" s="4">
        <f>('[1]Qc, Winter, S3'!G7*Main!$B$5)</f>
        <v>0.32492512333223666</v>
      </c>
      <c r="H7" s="4">
        <f>('[1]Qc, Winter, S3'!H7*Main!$B$5)</f>
        <v>0.424857684424786</v>
      </c>
      <c r="I7" s="4">
        <f>('[1]Qc, Winter, S3'!I7*Main!$B$5)</f>
        <v>0.83581050890615749</v>
      </c>
      <c r="J7" s="4">
        <f>('[1]Qc, Winter, S3'!J7*Main!$B$5)</f>
        <v>0.95304539442367919</v>
      </c>
      <c r="K7" s="4">
        <f>('[1]Qc, Winter, S3'!K7*Main!$B$5)</f>
        <v>1.0016352039636289</v>
      </c>
      <c r="L7" s="4">
        <f>('[1]Qc, Winter, S3'!L7*Main!$B$5)</f>
        <v>0.9413940126407524</v>
      </c>
      <c r="M7" s="4">
        <f>('[1]Qc, Winter, S3'!M7*Main!$B$5)</f>
        <v>0.9743692519070325</v>
      </c>
      <c r="N7" s="4">
        <f>('[1]Qc, Winter, S3'!N7*Main!$B$5)</f>
        <v>0.98686660086257261</v>
      </c>
      <c r="O7" s="4">
        <f>('[1]Qc, Winter, S3'!O7*Main!$B$5)</f>
        <v>0.96566972137526874</v>
      </c>
      <c r="P7" s="4">
        <f>('[1]Qc, Winter, S3'!P7*Main!$B$5)</f>
        <v>0.81218298624531005</v>
      </c>
      <c r="Q7" s="4">
        <f>('[1]Qc, Winter, S3'!Q7*Main!$B$5)</f>
        <v>0.79597671892291855</v>
      </c>
      <c r="R7" s="4">
        <f>('[1]Qc, Winter, S3'!R7*Main!$B$5)</f>
        <v>0.69180824482758585</v>
      </c>
      <c r="S7" s="4">
        <f>('[1]Qc, Winter, S3'!S7*Main!$B$5)</f>
        <v>0.75681496623886879</v>
      </c>
      <c r="T7" s="4">
        <f>('[1]Qc, Winter, S3'!T7*Main!$B$5)</f>
        <v>0.62265785139690111</v>
      </c>
      <c r="U7" s="4">
        <f>('[1]Qc, Winter, S3'!U7*Main!$B$5)</f>
        <v>0.66288810855867608</v>
      </c>
      <c r="V7" s="4">
        <f>('[1]Qc, Winter, S3'!V7*Main!$B$5)</f>
        <v>0.54936029213275661</v>
      </c>
      <c r="W7" s="4">
        <f>('[1]Qc, Winter, S3'!W7*Main!$B$5)</f>
        <v>0.58997026929814744</v>
      </c>
      <c r="X7" s="4">
        <f>('[1]Qc, Winter, S3'!X7*Main!$B$5)</f>
        <v>0.36263018953856779</v>
      </c>
      <c r="Y7" s="4">
        <f>('[1]Qc, Winter, S3'!Y7*Main!$B$5)</f>
        <v>0.36867915102586274</v>
      </c>
    </row>
    <row r="8" spans="1:25" x14ac:dyDescent="0.3">
      <c r="A8">
        <v>7</v>
      </c>
      <c r="B8" s="4">
        <f>('[1]Qc, Winter, S3'!B8*Main!$B$5)</f>
        <v>-0.90733004154133812</v>
      </c>
      <c r="C8" s="4">
        <f>('[1]Qc, Winter, S3'!C8*Main!$B$5)</f>
        <v>-0.8884349765816727</v>
      </c>
      <c r="D8" s="4">
        <f>('[1]Qc, Winter, S3'!D8*Main!$B$5)</f>
        <v>-0.90709266398179489</v>
      </c>
      <c r="E8" s="4">
        <f>('[1]Qc, Winter, S3'!E8*Main!$B$5)</f>
        <v>-0.92350642016349238</v>
      </c>
      <c r="F8" s="4">
        <f>('[1]Qc, Winter, S3'!F8*Main!$B$5)</f>
        <v>-1.0181297312604418</v>
      </c>
      <c r="G8" s="4">
        <f>('[1]Qc, Winter, S3'!G8*Main!$B$5)</f>
        <v>-0.88477979319098132</v>
      </c>
      <c r="H8" s="4">
        <f>('[1]Qc, Winter, S3'!H8*Main!$B$5)</f>
        <v>-0.76685030722065595</v>
      </c>
      <c r="I8" s="4">
        <f>('[1]Qc, Winter, S3'!I8*Main!$B$5)</f>
        <v>-0.39833159268415125</v>
      </c>
      <c r="J8" s="4">
        <f>('[1]Qc, Winter, S3'!J8*Main!$B$5)</f>
        <v>-0.19931758501938013</v>
      </c>
      <c r="K8" s="4">
        <f>('[1]Qc, Winter, S3'!K8*Main!$B$5)</f>
        <v>-0.18319697614374572</v>
      </c>
      <c r="L8" s="4">
        <f>('[1]Qc, Winter, S3'!L8*Main!$B$5)</f>
        <v>-0.13924134721414047</v>
      </c>
      <c r="M8" s="4">
        <f>('[1]Qc, Winter, S3'!M8*Main!$B$5)</f>
        <v>-4.6794008371070887E-2</v>
      </c>
      <c r="N8" s="4">
        <f>('[1]Qc, Winter, S3'!N8*Main!$B$5)</f>
        <v>-0.18810831731969732</v>
      </c>
      <c r="O8" s="4">
        <f>('[1]Qc, Winter, S3'!O8*Main!$B$5)</f>
        <v>-0.19629516156922</v>
      </c>
      <c r="P8" s="4">
        <f>('[1]Qc, Winter, S3'!P8*Main!$B$5)</f>
        <v>-0.36492991129809349</v>
      </c>
      <c r="Q8" s="4">
        <f>('[1]Qc, Winter, S3'!Q8*Main!$B$5)</f>
        <v>-0.51638597602535752</v>
      </c>
      <c r="R8" s="4">
        <f>('[1]Qc, Winter, S3'!R8*Main!$B$5)</f>
        <v>-0.46144187278932919</v>
      </c>
      <c r="S8" s="4">
        <f>('[1]Qc, Winter, S3'!S8*Main!$B$5)</f>
        <v>-0.51469696367240869</v>
      </c>
      <c r="T8" s="4">
        <f>('[1]Qc, Winter, S3'!T8*Main!$B$5)</f>
        <v>-0.57880150228855431</v>
      </c>
      <c r="U8" s="4">
        <f>('[1]Qc, Winter, S3'!U8*Main!$B$5)</f>
        <v>-0.56125712472463796</v>
      </c>
      <c r="V8" s="4">
        <f>('[1]Qc, Winter, S3'!V8*Main!$B$5)</f>
        <v>-0.62008397134446869</v>
      </c>
      <c r="W8" s="4">
        <f>('[1]Qc, Winter, S3'!W8*Main!$B$5)</f>
        <v>-0.76083106280509205</v>
      </c>
      <c r="X8" s="4">
        <f>('[1]Qc, Winter, S3'!X8*Main!$B$5)</f>
        <v>-0.85840697256023313</v>
      </c>
      <c r="Y8" s="4">
        <f>('[1]Qc, Winter, S3'!Y8*Main!$B$5)</f>
        <v>-0.85384190167185747</v>
      </c>
    </row>
    <row r="9" spans="1:25" x14ac:dyDescent="0.3">
      <c r="A9">
        <v>8</v>
      </c>
      <c r="B9" s="4">
        <f>('[1]Qc, Winter, S3'!B9*Main!$B$5)</f>
        <v>-1.0225241143861354</v>
      </c>
      <c r="C9" s="4">
        <f>('[1]Qc, Winter, S3'!C9*Main!$B$5)</f>
        <v>-1.054688866455104</v>
      </c>
      <c r="D9" s="4">
        <f>('[1]Qc, Winter, S3'!D9*Main!$B$5)</f>
        <v>-1.0505112033591981</v>
      </c>
      <c r="E9" s="4">
        <f>('[1]Qc, Winter, S3'!E9*Main!$B$5)</f>
        <v>-1.0699816414812553</v>
      </c>
      <c r="F9" s="4">
        <f>('[1]Qc, Winter, S3'!F9*Main!$B$5)</f>
        <v>-1.027376011168486</v>
      </c>
      <c r="G9" s="4">
        <f>('[1]Qc, Winter, S3'!G9*Main!$B$5)</f>
        <v>-0.99572120017194055</v>
      </c>
      <c r="H9" s="4">
        <f>('[1]Qc, Winter, S3'!H9*Main!$B$5)</f>
        <v>-0.76117087068686018</v>
      </c>
      <c r="I9" s="4">
        <f>('[1]Qc, Winter, S3'!I9*Main!$B$5)</f>
        <v>-0.58755799831786848</v>
      </c>
      <c r="J9" s="4">
        <f>('[1]Qc, Winter, S3'!J9*Main!$B$5)</f>
        <v>-0.55362964984213647</v>
      </c>
      <c r="K9" s="4">
        <f>('[1]Qc, Winter, S3'!K9*Main!$B$5)</f>
        <v>-0.62596292843250734</v>
      </c>
      <c r="L9" s="4">
        <f>('[1]Qc, Winter, S3'!L9*Main!$B$5)</f>
        <v>-0.60302697762198687</v>
      </c>
      <c r="M9" s="4">
        <f>('[1]Qc, Winter, S3'!M9*Main!$B$5)</f>
        <v>-0.54425621474868047</v>
      </c>
      <c r="N9" s="4">
        <f>('[1]Qc, Winter, S3'!N9*Main!$B$5)</f>
        <v>-0.57692282444862131</v>
      </c>
      <c r="O9" s="4">
        <f>('[1]Qc, Winter, S3'!O9*Main!$B$5)</f>
        <v>-0.62461498782453895</v>
      </c>
      <c r="P9" s="4">
        <f>('[1]Qc, Winter, S3'!P9*Main!$B$5)</f>
        <v>-0.74373667562394519</v>
      </c>
      <c r="Q9" s="4">
        <f>('[1]Qc, Winter, S3'!Q9*Main!$B$5)</f>
        <v>-0.84164486488302614</v>
      </c>
      <c r="R9" s="4">
        <f>('[1]Qc, Winter, S3'!R9*Main!$B$5)</f>
        <v>-0.85620354859762537</v>
      </c>
      <c r="S9" s="4">
        <f>('[1]Qc, Winter, S3'!S9*Main!$B$5)</f>
        <v>-0.81949649853436368</v>
      </c>
      <c r="T9" s="4">
        <f>('[1]Qc, Winter, S3'!T9*Main!$B$5)</f>
        <v>-0.88124642324478963</v>
      </c>
      <c r="U9" s="4">
        <f>('[1]Qc, Winter, S3'!U9*Main!$B$5)</f>
        <v>-0.89314696190863507</v>
      </c>
      <c r="V9" s="4">
        <f>('[1]Qc, Winter, S3'!V9*Main!$B$5)</f>
        <v>-0.89926320948664051</v>
      </c>
      <c r="W9" s="4">
        <f>('[1]Qc, Winter, S3'!W9*Main!$B$5)</f>
        <v>-0.92563418023027977</v>
      </c>
      <c r="X9" s="4">
        <f>('[1]Qc, Winter, S3'!X9*Main!$B$5)</f>
        <v>-1.0054723978734919</v>
      </c>
      <c r="Y9" s="4">
        <f>('[1]Qc, Winter, S3'!Y9*Main!$B$5)</f>
        <v>-1.024737474855647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0.50443263028066343</v>
      </c>
      <c r="C2" s="4">
        <f>('FL Characterization'!C$4-'FL Characterization'!C$2)*VLOOKUP($A2,'FL Ratio'!$A$2:$B$9,2,FALSE)</f>
        <v>0.55531631008568172</v>
      </c>
      <c r="D2" s="4">
        <f>('FL Characterization'!D$4-'FL Characterization'!D$2)*VLOOKUP($A2,'FL Ratio'!$A$2:$B$9,2,FALSE)</f>
        <v>0.72279692630436809</v>
      </c>
      <c r="E2" s="4">
        <f>('FL Characterization'!E$4-'FL Characterization'!E$2)*VLOOKUP($A2,'FL Ratio'!$A$2:$B$9,2,FALSE)</f>
        <v>0.82865761234253843</v>
      </c>
      <c r="F2" s="4">
        <f>('FL Characterization'!F$4-'FL Characterization'!F$2)*VLOOKUP($A2,'FL Ratio'!$A$2:$B$9,2,FALSE)</f>
        <v>0.97431297527674676</v>
      </c>
      <c r="G2" s="4">
        <f>('FL Characterization'!G$4-'FL Characterization'!G$2)*VLOOKUP($A2,'FL Ratio'!$A$2:$B$9,2,FALSE)</f>
        <v>1.1389017192407449</v>
      </c>
      <c r="H2" s="4">
        <f>('FL Characterization'!H$4-'FL Characterization'!H$2)*VLOOKUP($A2,'FL Ratio'!$A$2:$B$9,2,FALSE)</f>
        <v>1.0152287765613781</v>
      </c>
      <c r="I2" s="4">
        <f>('FL Characterization'!I$4-'FL Characterization'!I$2)*VLOOKUP($A2,'FL Ratio'!$A$2:$B$9,2,FALSE)</f>
        <v>1.4513810897174546</v>
      </c>
      <c r="J2" s="4">
        <f>('FL Characterization'!J$4-'FL Characterization'!J$2)*VLOOKUP($A2,'FL Ratio'!$A$2:$B$9,2,FALSE)</f>
        <v>1.3314801543268113</v>
      </c>
      <c r="K2" s="4">
        <f>('FL Characterization'!K$4-'FL Characterization'!K$2)*VLOOKUP($A2,'FL Ratio'!$A$2:$B$9,2,FALSE)</f>
        <v>1.5038294540274249</v>
      </c>
      <c r="L2" s="4">
        <f>('FL Characterization'!L$4-'FL Characterization'!L$2)*VLOOKUP($A2,'FL Ratio'!$A$2:$B$9,2,FALSE)</f>
        <v>1.545534582763215</v>
      </c>
      <c r="M2" s="4">
        <f>('FL Characterization'!M$4-'FL Characterization'!M$2)*VLOOKUP($A2,'FL Ratio'!$A$2:$B$9,2,FALSE)</f>
        <v>1.4336107442683546</v>
      </c>
      <c r="N2" s="4">
        <f>('FL Characterization'!N$4-'FL Characterization'!N$2)*VLOOKUP($A2,'FL Ratio'!$A$2:$B$9,2,FALSE)</f>
        <v>1.3524043169812054</v>
      </c>
      <c r="O2" s="4">
        <f>('FL Characterization'!O$4-'FL Characterization'!O$2)*VLOOKUP($A2,'FL Ratio'!$A$2:$B$9,2,FALSE)</f>
        <v>1.2450837244183253</v>
      </c>
      <c r="P2" s="4">
        <f>('FL Characterization'!P$4-'FL Characterization'!P$2)*VLOOKUP($A2,'FL Ratio'!$A$2:$B$9,2,FALSE)</f>
        <v>1.1468578605404793</v>
      </c>
      <c r="Q2" s="4">
        <f>('FL Characterization'!Q$4-'FL Characterization'!Q$2)*VLOOKUP($A2,'FL Ratio'!$A$2:$B$9,2,FALSE)</f>
        <v>1.0321574055691976</v>
      </c>
      <c r="R2" s="4">
        <f>('FL Characterization'!R$4-'FL Characterization'!R$2)*VLOOKUP($A2,'FL Ratio'!$A$2:$B$9,2,FALSE)</f>
        <v>1.021414169995017</v>
      </c>
      <c r="S2" s="4">
        <f>('FL Characterization'!S$4-'FL Characterization'!S$2)*VLOOKUP($A2,'FL Ratio'!$A$2:$B$9,2,FALSE)</f>
        <v>0.80927717859704829</v>
      </c>
      <c r="T2" s="4">
        <f>('FL Characterization'!T$4-'FL Characterization'!T$2)*VLOOKUP($A2,'FL Ratio'!$A$2:$B$9,2,FALSE)</f>
        <v>0.66958019013928716</v>
      </c>
      <c r="U2" s="4">
        <f>('FL Characterization'!U$4-'FL Characterization'!U$2)*VLOOKUP($A2,'FL Ratio'!$A$2:$B$9,2,FALSE)</f>
        <v>0.7945453945749763</v>
      </c>
      <c r="V2" s="4">
        <f>('FL Characterization'!V$4-'FL Characterization'!V$2)*VLOOKUP($A2,'FL Ratio'!$A$2:$B$9,2,FALSE)</f>
        <v>0.80956357174304405</v>
      </c>
      <c r="W2" s="4">
        <f>('FL Characterization'!W$4-'FL Characterization'!W$2)*VLOOKUP($A2,'FL Ratio'!$A$2:$B$9,2,FALSE)</f>
        <v>0.92516860994375139</v>
      </c>
      <c r="X2" s="4">
        <f>('FL Characterization'!X$4-'FL Characterization'!X$2)*VLOOKUP($A2,'FL Ratio'!$A$2:$B$9,2,FALSE)</f>
        <v>0.44921812729229543</v>
      </c>
      <c r="Y2" s="4">
        <f>('FL Characterization'!Y$4-'FL Characterization'!Y$2)*VLOOKUP($A2,'FL Ratio'!$A$2:$B$9,2,FALSE)</f>
        <v>0.43130109267085653</v>
      </c>
    </row>
    <row r="3" spans="1:25" x14ac:dyDescent="0.3">
      <c r="A3">
        <v>2</v>
      </c>
      <c r="B3" s="4">
        <f>('FL Characterization'!B$4-'FL Characterization'!B$2)*VLOOKUP($A3,'FL Ratio'!$A$2:$B$9,2,FALSE)</f>
        <v>0.42036052523388612</v>
      </c>
      <c r="C3" s="4">
        <f>('FL Characterization'!C$4-'FL Characterization'!C$2)*VLOOKUP($A3,'FL Ratio'!$A$2:$B$9,2,FALSE)</f>
        <v>0.46276359173806803</v>
      </c>
      <c r="D3" s="4">
        <f>('FL Characterization'!D$4-'FL Characterization'!D$2)*VLOOKUP($A3,'FL Ratio'!$A$2:$B$9,2,FALSE)</f>
        <v>0.60233077192030671</v>
      </c>
      <c r="E3" s="4">
        <f>('FL Characterization'!E$4-'FL Characterization'!E$2)*VLOOKUP($A3,'FL Ratio'!$A$2:$B$9,2,FALSE)</f>
        <v>0.69054801028544865</v>
      </c>
      <c r="F3" s="4">
        <f>('FL Characterization'!F$4-'FL Characterization'!F$2)*VLOOKUP($A3,'FL Ratio'!$A$2:$B$9,2,FALSE)</f>
        <v>0.81192747939728893</v>
      </c>
      <c r="G3" s="4">
        <f>('FL Characterization'!G$4-'FL Characterization'!G$2)*VLOOKUP($A3,'FL Ratio'!$A$2:$B$9,2,FALSE)</f>
        <v>0.94908476603395409</v>
      </c>
      <c r="H3" s="4">
        <f>('FL Characterization'!H$4-'FL Characterization'!H$2)*VLOOKUP($A3,'FL Ratio'!$A$2:$B$9,2,FALSE)</f>
        <v>0.84602398046781491</v>
      </c>
      <c r="I3" s="4">
        <f>('FL Characterization'!I$4-'FL Characterization'!I$2)*VLOOKUP($A3,'FL Ratio'!$A$2:$B$9,2,FALSE)</f>
        <v>1.2094842414312121</v>
      </c>
      <c r="J3" s="4">
        <f>('FL Characterization'!J$4-'FL Characterization'!J$2)*VLOOKUP($A3,'FL Ratio'!$A$2:$B$9,2,FALSE)</f>
        <v>1.1095667952723427</v>
      </c>
      <c r="K3" s="4">
        <f>('FL Characterization'!K$4-'FL Characterization'!K$2)*VLOOKUP($A3,'FL Ratio'!$A$2:$B$9,2,FALSE)</f>
        <v>1.2531912116895205</v>
      </c>
      <c r="L3" s="4">
        <f>('FL Characterization'!L$4-'FL Characterization'!L$2)*VLOOKUP($A3,'FL Ratio'!$A$2:$B$9,2,FALSE)</f>
        <v>1.2879454856360124</v>
      </c>
      <c r="M3" s="4">
        <f>('FL Characterization'!M$4-'FL Characterization'!M$2)*VLOOKUP($A3,'FL Ratio'!$A$2:$B$9,2,FALSE)</f>
        <v>1.1946756202236286</v>
      </c>
      <c r="N3" s="4">
        <f>('FL Characterization'!N$4-'FL Characterization'!N$2)*VLOOKUP($A3,'FL Ratio'!$A$2:$B$9,2,FALSE)</f>
        <v>1.1270035974843378</v>
      </c>
      <c r="O3" s="4">
        <f>('FL Characterization'!O$4-'FL Characterization'!O$2)*VLOOKUP($A3,'FL Ratio'!$A$2:$B$9,2,FALSE)</f>
        <v>1.0375697703486042</v>
      </c>
      <c r="P3" s="4">
        <f>('FL Characterization'!P$4-'FL Characterization'!P$2)*VLOOKUP($A3,'FL Ratio'!$A$2:$B$9,2,FALSE)</f>
        <v>0.95571488378373282</v>
      </c>
      <c r="Q3" s="4">
        <f>('FL Characterization'!Q$4-'FL Characterization'!Q$2)*VLOOKUP($A3,'FL Ratio'!$A$2:$B$9,2,FALSE)</f>
        <v>0.86013117130766459</v>
      </c>
      <c r="R3" s="4">
        <f>('FL Characterization'!R$4-'FL Characterization'!R$2)*VLOOKUP($A3,'FL Ratio'!$A$2:$B$9,2,FALSE)</f>
        <v>0.85117847499584731</v>
      </c>
      <c r="S3" s="4">
        <f>('FL Characterization'!S$4-'FL Characterization'!S$2)*VLOOKUP($A3,'FL Ratio'!$A$2:$B$9,2,FALSE)</f>
        <v>0.6743976488308735</v>
      </c>
      <c r="T3" s="4">
        <f>('FL Characterization'!T$4-'FL Characterization'!T$2)*VLOOKUP($A3,'FL Ratio'!$A$2:$B$9,2,FALSE)</f>
        <v>0.5579834917827392</v>
      </c>
      <c r="U3" s="4">
        <f>('FL Characterization'!U$4-'FL Characterization'!U$2)*VLOOKUP($A3,'FL Ratio'!$A$2:$B$9,2,FALSE)</f>
        <v>0.66212116214581351</v>
      </c>
      <c r="V3" s="4">
        <f>('FL Characterization'!V$4-'FL Characterization'!V$2)*VLOOKUP($A3,'FL Ratio'!$A$2:$B$9,2,FALSE)</f>
        <v>0.67463630978586997</v>
      </c>
      <c r="W3" s="4">
        <f>('FL Characterization'!W$4-'FL Characterization'!W$2)*VLOOKUP($A3,'FL Ratio'!$A$2:$B$9,2,FALSE)</f>
        <v>0.77097384161979277</v>
      </c>
      <c r="X3" s="4">
        <f>('FL Characterization'!X$4-'FL Characterization'!X$2)*VLOOKUP($A3,'FL Ratio'!$A$2:$B$9,2,FALSE)</f>
        <v>0.37434843941024615</v>
      </c>
      <c r="Y3" s="4">
        <f>('FL Characterization'!Y$4-'FL Characterization'!Y$2)*VLOOKUP($A3,'FL Ratio'!$A$2:$B$9,2,FALSE)</f>
        <v>0.35941757722571377</v>
      </c>
    </row>
    <row r="4" spans="1:25" x14ac:dyDescent="0.3">
      <c r="A4">
        <v>3</v>
      </c>
      <c r="B4" s="4">
        <f>('FL Characterization'!B$4-'FL Characterization'!B$2)*VLOOKUP($A4,'FL Ratio'!$A$2:$B$9,2,FALSE)</f>
        <v>0.33628842018710892</v>
      </c>
      <c r="C4" s="4">
        <f>('FL Characterization'!C$4-'FL Characterization'!C$2)*VLOOKUP($A4,'FL Ratio'!$A$2:$B$9,2,FALSE)</f>
        <v>0.37021087339045444</v>
      </c>
      <c r="D4" s="4">
        <f>('FL Characterization'!D$4-'FL Characterization'!D$2)*VLOOKUP($A4,'FL Ratio'!$A$2:$B$9,2,FALSE)</f>
        <v>0.48186461753624538</v>
      </c>
      <c r="E4" s="4">
        <f>('FL Characterization'!E$4-'FL Characterization'!E$2)*VLOOKUP($A4,'FL Ratio'!$A$2:$B$9,2,FALSE)</f>
        <v>0.55243840822835888</v>
      </c>
      <c r="F4" s="4">
        <f>('FL Characterization'!F$4-'FL Characterization'!F$2)*VLOOKUP($A4,'FL Ratio'!$A$2:$B$9,2,FALSE)</f>
        <v>0.64954198351783121</v>
      </c>
      <c r="G4" s="4">
        <f>('FL Characterization'!G$4-'FL Characterization'!G$2)*VLOOKUP($A4,'FL Ratio'!$A$2:$B$9,2,FALSE)</f>
        <v>0.75926781282716327</v>
      </c>
      <c r="H4" s="4">
        <f>('FL Characterization'!H$4-'FL Characterization'!H$2)*VLOOKUP($A4,'FL Ratio'!$A$2:$B$9,2,FALSE)</f>
        <v>0.67681918437425193</v>
      </c>
      <c r="I4" s="4">
        <f>('FL Characterization'!I$4-'FL Characterization'!I$2)*VLOOKUP($A4,'FL Ratio'!$A$2:$B$9,2,FALSE)</f>
        <v>0.96758739314496967</v>
      </c>
      <c r="J4" s="4">
        <f>('FL Characterization'!J$4-'FL Characterization'!J$2)*VLOOKUP($A4,'FL Ratio'!$A$2:$B$9,2,FALSE)</f>
        <v>0.88765343621787418</v>
      </c>
      <c r="K4" s="4">
        <f>('FL Characterization'!K$4-'FL Characterization'!K$2)*VLOOKUP($A4,'FL Ratio'!$A$2:$B$9,2,FALSE)</f>
        <v>1.0025529693516164</v>
      </c>
      <c r="L4" s="4">
        <f>('FL Characterization'!L$4-'FL Characterization'!L$2)*VLOOKUP($A4,'FL Ratio'!$A$2:$B$9,2,FALSE)</f>
        <v>1.0303563885088098</v>
      </c>
      <c r="M4" s="4">
        <f>('FL Characterization'!M$4-'FL Characterization'!M$2)*VLOOKUP($A4,'FL Ratio'!$A$2:$B$9,2,FALSE)</f>
        <v>0.955740496178903</v>
      </c>
      <c r="N4" s="4">
        <f>('FL Characterization'!N$4-'FL Characterization'!N$2)*VLOOKUP($A4,'FL Ratio'!$A$2:$B$9,2,FALSE)</f>
        <v>0.90160287798747019</v>
      </c>
      <c r="O4" s="4">
        <f>('FL Characterization'!O$4-'FL Characterization'!O$2)*VLOOKUP($A4,'FL Ratio'!$A$2:$B$9,2,FALSE)</f>
        <v>0.83005581627888336</v>
      </c>
      <c r="P4" s="4">
        <f>('FL Characterization'!P$4-'FL Characterization'!P$2)*VLOOKUP($A4,'FL Ratio'!$A$2:$B$9,2,FALSE)</f>
        <v>0.7645719070269863</v>
      </c>
      <c r="Q4" s="4">
        <f>('FL Characterization'!Q$4-'FL Characterization'!Q$2)*VLOOKUP($A4,'FL Ratio'!$A$2:$B$9,2,FALSE)</f>
        <v>0.68810493704613174</v>
      </c>
      <c r="R4" s="4">
        <f>('FL Characterization'!R$4-'FL Characterization'!R$2)*VLOOKUP($A4,'FL Ratio'!$A$2:$B$9,2,FALSE)</f>
        <v>0.68094277999667785</v>
      </c>
      <c r="S4" s="4">
        <f>('FL Characterization'!S$4-'FL Characterization'!S$2)*VLOOKUP($A4,'FL Ratio'!$A$2:$B$9,2,FALSE)</f>
        <v>0.53951811906469882</v>
      </c>
      <c r="T4" s="4">
        <f>('FL Characterization'!T$4-'FL Characterization'!T$2)*VLOOKUP($A4,'FL Ratio'!$A$2:$B$9,2,FALSE)</f>
        <v>0.44638679342619136</v>
      </c>
      <c r="U4" s="4">
        <f>('FL Characterization'!U$4-'FL Characterization'!U$2)*VLOOKUP($A4,'FL Ratio'!$A$2:$B$9,2,FALSE)</f>
        <v>0.52969692971665083</v>
      </c>
      <c r="V4" s="4">
        <f>('FL Characterization'!V$4-'FL Characterization'!V$2)*VLOOKUP($A4,'FL Ratio'!$A$2:$B$9,2,FALSE)</f>
        <v>0.539709047828696</v>
      </c>
      <c r="W4" s="4">
        <f>('FL Characterization'!W$4-'FL Characterization'!W$2)*VLOOKUP($A4,'FL Ratio'!$A$2:$B$9,2,FALSE)</f>
        <v>0.61677907329583426</v>
      </c>
      <c r="X4" s="4">
        <f>('FL Characterization'!X$4-'FL Characterization'!X$2)*VLOOKUP($A4,'FL Ratio'!$A$2:$B$9,2,FALSE)</f>
        <v>0.29947875152819692</v>
      </c>
      <c r="Y4" s="4">
        <f>('FL Characterization'!Y$4-'FL Characterization'!Y$2)*VLOOKUP($A4,'FL Ratio'!$A$2:$B$9,2,FALSE)</f>
        <v>0.287534061780571</v>
      </c>
    </row>
    <row r="5" spans="1:25" x14ac:dyDescent="0.3">
      <c r="A5">
        <v>4</v>
      </c>
      <c r="B5" s="4">
        <f>('FL Characterization'!B$4-'FL Characterization'!B$2)*VLOOKUP($A5,'FL Ratio'!$A$2:$B$9,2,FALSE)</f>
        <v>0.25221631514033171</v>
      </c>
      <c r="C5" s="4">
        <f>('FL Characterization'!C$4-'FL Characterization'!C$2)*VLOOKUP($A5,'FL Ratio'!$A$2:$B$9,2,FALSE)</f>
        <v>0.27765815504284086</v>
      </c>
      <c r="D5" s="4">
        <f>('FL Characterization'!D$4-'FL Characterization'!D$2)*VLOOKUP($A5,'FL Ratio'!$A$2:$B$9,2,FALSE)</f>
        <v>0.36139846315218405</v>
      </c>
      <c r="E5" s="4">
        <f>('FL Characterization'!E$4-'FL Characterization'!E$2)*VLOOKUP($A5,'FL Ratio'!$A$2:$B$9,2,FALSE)</f>
        <v>0.41432880617126921</v>
      </c>
      <c r="F5" s="4">
        <f>('FL Characterization'!F$4-'FL Characterization'!F$2)*VLOOKUP($A5,'FL Ratio'!$A$2:$B$9,2,FALSE)</f>
        <v>0.48715648763837338</v>
      </c>
      <c r="G5" s="4">
        <f>('FL Characterization'!G$4-'FL Characterization'!G$2)*VLOOKUP($A5,'FL Ratio'!$A$2:$B$9,2,FALSE)</f>
        <v>0.56945085962037245</v>
      </c>
      <c r="H5" s="4">
        <f>('FL Characterization'!H$4-'FL Characterization'!H$2)*VLOOKUP($A5,'FL Ratio'!$A$2:$B$9,2,FALSE)</f>
        <v>0.50761438828068906</v>
      </c>
      <c r="I5" s="4">
        <f>('FL Characterization'!I$4-'FL Characterization'!I$2)*VLOOKUP($A5,'FL Ratio'!$A$2:$B$9,2,FALSE)</f>
        <v>0.7256905448587273</v>
      </c>
      <c r="J5" s="4">
        <f>('FL Characterization'!J$4-'FL Characterization'!J$2)*VLOOKUP($A5,'FL Ratio'!$A$2:$B$9,2,FALSE)</f>
        <v>0.66574007716340566</v>
      </c>
      <c r="K5" s="4">
        <f>('FL Characterization'!K$4-'FL Characterization'!K$2)*VLOOKUP($A5,'FL Ratio'!$A$2:$B$9,2,FALSE)</f>
        <v>0.75191472701371243</v>
      </c>
      <c r="L5" s="4">
        <f>('FL Characterization'!L$4-'FL Characterization'!L$2)*VLOOKUP($A5,'FL Ratio'!$A$2:$B$9,2,FALSE)</f>
        <v>0.77276729138160749</v>
      </c>
      <c r="M5" s="4">
        <f>('FL Characterization'!M$4-'FL Characterization'!M$2)*VLOOKUP($A5,'FL Ratio'!$A$2:$B$9,2,FALSE)</f>
        <v>0.71680537213417728</v>
      </c>
      <c r="N5" s="4">
        <f>('FL Characterization'!N$4-'FL Characterization'!N$2)*VLOOKUP($A5,'FL Ratio'!$A$2:$B$9,2,FALSE)</f>
        <v>0.67620215849060272</v>
      </c>
      <c r="O5" s="4">
        <f>('FL Characterization'!O$4-'FL Characterization'!O$2)*VLOOKUP($A5,'FL Ratio'!$A$2:$B$9,2,FALSE)</f>
        <v>0.62254186220916263</v>
      </c>
      <c r="P5" s="4">
        <f>('FL Characterization'!P$4-'FL Characterization'!P$2)*VLOOKUP($A5,'FL Ratio'!$A$2:$B$9,2,FALSE)</f>
        <v>0.57342893027023967</v>
      </c>
      <c r="Q5" s="4">
        <f>('FL Characterization'!Q$4-'FL Characterization'!Q$2)*VLOOKUP($A5,'FL Ratio'!$A$2:$B$9,2,FALSE)</f>
        <v>0.51607870278459878</v>
      </c>
      <c r="R5" s="4">
        <f>('FL Characterization'!R$4-'FL Characterization'!R$2)*VLOOKUP($A5,'FL Ratio'!$A$2:$B$9,2,FALSE)</f>
        <v>0.5107070849975085</v>
      </c>
      <c r="S5" s="4">
        <f>('FL Characterization'!S$4-'FL Characterization'!S$2)*VLOOKUP($A5,'FL Ratio'!$A$2:$B$9,2,FALSE)</f>
        <v>0.40463858929852414</v>
      </c>
      <c r="T5" s="4">
        <f>('FL Characterization'!T$4-'FL Characterization'!T$2)*VLOOKUP($A5,'FL Ratio'!$A$2:$B$9,2,FALSE)</f>
        <v>0.33479009506964358</v>
      </c>
      <c r="U5" s="4">
        <f>('FL Characterization'!U$4-'FL Characterization'!U$2)*VLOOKUP($A5,'FL Ratio'!$A$2:$B$9,2,FALSE)</f>
        <v>0.39727269728748815</v>
      </c>
      <c r="V5" s="4">
        <f>('FL Characterization'!V$4-'FL Characterization'!V$2)*VLOOKUP($A5,'FL Ratio'!$A$2:$B$9,2,FALSE)</f>
        <v>0.40478178587152203</v>
      </c>
      <c r="W5" s="4">
        <f>('FL Characterization'!W$4-'FL Characterization'!W$2)*VLOOKUP($A5,'FL Ratio'!$A$2:$B$9,2,FALSE)</f>
        <v>0.46258430497187569</v>
      </c>
      <c r="X5" s="4">
        <f>('FL Characterization'!X$4-'FL Characterization'!X$2)*VLOOKUP($A5,'FL Ratio'!$A$2:$B$9,2,FALSE)</f>
        <v>0.22460906364614772</v>
      </c>
      <c r="Y5" s="4">
        <f>('FL Characterization'!Y$4-'FL Characterization'!Y$2)*VLOOKUP($A5,'FL Ratio'!$A$2:$B$9,2,FALSE)</f>
        <v>0.21565054633542827</v>
      </c>
    </row>
    <row r="6" spans="1:25" x14ac:dyDescent="0.3">
      <c r="A6">
        <v>5</v>
      </c>
      <c r="B6" s="4">
        <f>('FL Characterization'!B$4-'FL Characterization'!B$2)*VLOOKUP($A6,'FL Ratio'!$A$2:$B$9,2,FALSE)</f>
        <v>0.25221631514033171</v>
      </c>
      <c r="C6" s="4">
        <f>('FL Characterization'!C$4-'FL Characterization'!C$2)*VLOOKUP($A6,'FL Ratio'!$A$2:$B$9,2,FALSE)</f>
        <v>0.27765815504284086</v>
      </c>
      <c r="D6" s="4">
        <f>('FL Characterization'!D$4-'FL Characterization'!D$2)*VLOOKUP($A6,'FL Ratio'!$A$2:$B$9,2,FALSE)</f>
        <v>0.36139846315218405</v>
      </c>
      <c r="E6" s="4">
        <f>('FL Characterization'!E$4-'FL Characterization'!E$2)*VLOOKUP($A6,'FL Ratio'!$A$2:$B$9,2,FALSE)</f>
        <v>0.41432880617126921</v>
      </c>
      <c r="F6" s="4">
        <f>('FL Characterization'!F$4-'FL Characterization'!F$2)*VLOOKUP($A6,'FL Ratio'!$A$2:$B$9,2,FALSE)</f>
        <v>0.48715648763837338</v>
      </c>
      <c r="G6" s="4">
        <f>('FL Characterization'!G$4-'FL Characterization'!G$2)*VLOOKUP($A6,'FL Ratio'!$A$2:$B$9,2,FALSE)</f>
        <v>0.56945085962037245</v>
      </c>
      <c r="H6" s="4">
        <f>('FL Characterization'!H$4-'FL Characterization'!H$2)*VLOOKUP($A6,'FL Ratio'!$A$2:$B$9,2,FALSE)</f>
        <v>0.50761438828068906</v>
      </c>
      <c r="I6" s="4">
        <f>('FL Characterization'!I$4-'FL Characterization'!I$2)*VLOOKUP($A6,'FL Ratio'!$A$2:$B$9,2,FALSE)</f>
        <v>0.7256905448587273</v>
      </c>
      <c r="J6" s="4">
        <f>('FL Characterization'!J$4-'FL Characterization'!J$2)*VLOOKUP($A6,'FL Ratio'!$A$2:$B$9,2,FALSE)</f>
        <v>0.66574007716340566</v>
      </c>
      <c r="K6" s="4">
        <f>('FL Characterization'!K$4-'FL Characterization'!K$2)*VLOOKUP($A6,'FL Ratio'!$A$2:$B$9,2,FALSE)</f>
        <v>0.75191472701371243</v>
      </c>
      <c r="L6" s="4">
        <f>('FL Characterization'!L$4-'FL Characterization'!L$2)*VLOOKUP($A6,'FL Ratio'!$A$2:$B$9,2,FALSE)</f>
        <v>0.77276729138160749</v>
      </c>
      <c r="M6" s="4">
        <f>('FL Characterization'!M$4-'FL Characterization'!M$2)*VLOOKUP($A6,'FL Ratio'!$A$2:$B$9,2,FALSE)</f>
        <v>0.71680537213417728</v>
      </c>
      <c r="N6" s="4">
        <f>('FL Characterization'!N$4-'FL Characterization'!N$2)*VLOOKUP($A6,'FL Ratio'!$A$2:$B$9,2,FALSE)</f>
        <v>0.67620215849060272</v>
      </c>
      <c r="O6" s="4">
        <f>('FL Characterization'!O$4-'FL Characterization'!O$2)*VLOOKUP($A6,'FL Ratio'!$A$2:$B$9,2,FALSE)</f>
        <v>0.62254186220916263</v>
      </c>
      <c r="P6" s="4">
        <f>('FL Characterization'!P$4-'FL Characterization'!P$2)*VLOOKUP($A6,'FL Ratio'!$A$2:$B$9,2,FALSE)</f>
        <v>0.57342893027023967</v>
      </c>
      <c r="Q6" s="4">
        <f>('FL Characterization'!Q$4-'FL Characterization'!Q$2)*VLOOKUP($A6,'FL Ratio'!$A$2:$B$9,2,FALSE)</f>
        <v>0.51607870278459878</v>
      </c>
      <c r="R6" s="4">
        <f>('FL Characterization'!R$4-'FL Characterization'!R$2)*VLOOKUP($A6,'FL Ratio'!$A$2:$B$9,2,FALSE)</f>
        <v>0.5107070849975085</v>
      </c>
      <c r="S6" s="4">
        <f>('FL Characterization'!S$4-'FL Characterization'!S$2)*VLOOKUP($A6,'FL Ratio'!$A$2:$B$9,2,FALSE)</f>
        <v>0.40463858929852414</v>
      </c>
      <c r="T6" s="4">
        <f>('FL Characterization'!T$4-'FL Characterization'!T$2)*VLOOKUP($A6,'FL Ratio'!$A$2:$B$9,2,FALSE)</f>
        <v>0.33479009506964358</v>
      </c>
      <c r="U6" s="4">
        <f>('FL Characterization'!U$4-'FL Characterization'!U$2)*VLOOKUP($A6,'FL Ratio'!$A$2:$B$9,2,FALSE)</f>
        <v>0.39727269728748815</v>
      </c>
      <c r="V6" s="4">
        <f>('FL Characterization'!V$4-'FL Characterization'!V$2)*VLOOKUP($A6,'FL Ratio'!$A$2:$B$9,2,FALSE)</f>
        <v>0.40478178587152203</v>
      </c>
      <c r="W6" s="4">
        <f>('FL Characterization'!W$4-'FL Characterization'!W$2)*VLOOKUP($A6,'FL Ratio'!$A$2:$B$9,2,FALSE)</f>
        <v>0.46258430497187569</v>
      </c>
      <c r="X6" s="4">
        <f>('FL Characterization'!X$4-'FL Characterization'!X$2)*VLOOKUP($A6,'FL Ratio'!$A$2:$B$9,2,FALSE)</f>
        <v>0.22460906364614772</v>
      </c>
      <c r="Y6" s="4">
        <f>('FL Characterization'!Y$4-'FL Characterization'!Y$2)*VLOOKUP($A6,'FL Ratio'!$A$2:$B$9,2,FALSE)</f>
        <v>0.21565054633542827</v>
      </c>
    </row>
    <row r="7" spans="1:25" x14ac:dyDescent="0.3">
      <c r="A7">
        <v>6</v>
      </c>
      <c r="B7" s="4">
        <f>('FL Characterization'!B$4-'FL Characterization'!B$2)*VLOOKUP($A7,'FL Ratio'!$A$2:$B$9,2,FALSE)</f>
        <v>0.25221631514033171</v>
      </c>
      <c r="C7" s="4">
        <f>('FL Characterization'!C$4-'FL Characterization'!C$2)*VLOOKUP($A7,'FL Ratio'!$A$2:$B$9,2,FALSE)</f>
        <v>0.27765815504284086</v>
      </c>
      <c r="D7" s="4">
        <f>('FL Characterization'!D$4-'FL Characterization'!D$2)*VLOOKUP($A7,'FL Ratio'!$A$2:$B$9,2,FALSE)</f>
        <v>0.36139846315218405</v>
      </c>
      <c r="E7" s="4">
        <f>('FL Characterization'!E$4-'FL Characterization'!E$2)*VLOOKUP($A7,'FL Ratio'!$A$2:$B$9,2,FALSE)</f>
        <v>0.41432880617126921</v>
      </c>
      <c r="F7" s="4">
        <f>('FL Characterization'!F$4-'FL Characterization'!F$2)*VLOOKUP($A7,'FL Ratio'!$A$2:$B$9,2,FALSE)</f>
        <v>0.48715648763837338</v>
      </c>
      <c r="G7" s="4">
        <f>('FL Characterization'!G$4-'FL Characterization'!G$2)*VLOOKUP($A7,'FL Ratio'!$A$2:$B$9,2,FALSE)</f>
        <v>0.56945085962037245</v>
      </c>
      <c r="H7" s="4">
        <f>('FL Characterization'!H$4-'FL Characterization'!H$2)*VLOOKUP($A7,'FL Ratio'!$A$2:$B$9,2,FALSE)</f>
        <v>0.50761438828068906</v>
      </c>
      <c r="I7" s="4">
        <f>('FL Characterization'!I$4-'FL Characterization'!I$2)*VLOOKUP($A7,'FL Ratio'!$A$2:$B$9,2,FALSE)</f>
        <v>0.7256905448587273</v>
      </c>
      <c r="J7" s="4">
        <f>('FL Characterization'!J$4-'FL Characterization'!J$2)*VLOOKUP($A7,'FL Ratio'!$A$2:$B$9,2,FALSE)</f>
        <v>0.66574007716340566</v>
      </c>
      <c r="K7" s="4">
        <f>('FL Characterization'!K$4-'FL Characterization'!K$2)*VLOOKUP($A7,'FL Ratio'!$A$2:$B$9,2,FALSE)</f>
        <v>0.75191472701371243</v>
      </c>
      <c r="L7" s="4">
        <f>('FL Characterization'!L$4-'FL Characterization'!L$2)*VLOOKUP($A7,'FL Ratio'!$A$2:$B$9,2,FALSE)</f>
        <v>0.77276729138160749</v>
      </c>
      <c r="M7" s="4">
        <f>('FL Characterization'!M$4-'FL Characterization'!M$2)*VLOOKUP($A7,'FL Ratio'!$A$2:$B$9,2,FALSE)</f>
        <v>0.71680537213417728</v>
      </c>
      <c r="N7" s="4">
        <f>('FL Characterization'!N$4-'FL Characterization'!N$2)*VLOOKUP($A7,'FL Ratio'!$A$2:$B$9,2,FALSE)</f>
        <v>0.67620215849060272</v>
      </c>
      <c r="O7" s="4">
        <f>('FL Characterization'!O$4-'FL Characterization'!O$2)*VLOOKUP($A7,'FL Ratio'!$A$2:$B$9,2,FALSE)</f>
        <v>0.62254186220916263</v>
      </c>
      <c r="P7" s="4">
        <f>('FL Characterization'!P$4-'FL Characterization'!P$2)*VLOOKUP($A7,'FL Ratio'!$A$2:$B$9,2,FALSE)</f>
        <v>0.57342893027023967</v>
      </c>
      <c r="Q7" s="4">
        <f>('FL Characterization'!Q$4-'FL Characterization'!Q$2)*VLOOKUP($A7,'FL Ratio'!$A$2:$B$9,2,FALSE)</f>
        <v>0.51607870278459878</v>
      </c>
      <c r="R7" s="4">
        <f>('FL Characterization'!R$4-'FL Characterization'!R$2)*VLOOKUP($A7,'FL Ratio'!$A$2:$B$9,2,FALSE)</f>
        <v>0.5107070849975085</v>
      </c>
      <c r="S7" s="4">
        <f>('FL Characterization'!S$4-'FL Characterization'!S$2)*VLOOKUP($A7,'FL Ratio'!$A$2:$B$9,2,FALSE)</f>
        <v>0.40463858929852414</v>
      </c>
      <c r="T7" s="4">
        <f>('FL Characterization'!T$4-'FL Characterization'!T$2)*VLOOKUP($A7,'FL Ratio'!$A$2:$B$9,2,FALSE)</f>
        <v>0.33479009506964358</v>
      </c>
      <c r="U7" s="4">
        <f>('FL Characterization'!U$4-'FL Characterization'!U$2)*VLOOKUP($A7,'FL Ratio'!$A$2:$B$9,2,FALSE)</f>
        <v>0.39727269728748815</v>
      </c>
      <c r="V7" s="4">
        <f>('FL Characterization'!V$4-'FL Characterization'!V$2)*VLOOKUP($A7,'FL Ratio'!$A$2:$B$9,2,FALSE)</f>
        <v>0.40478178587152203</v>
      </c>
      <c r="W7" s="4">
        <f>('FL Characterization'!W$4-'FL Characterization'!W$2)*VLOOKUP($A7,'FL Ratio'!$A$2:$B$9,2,FALSE)</f>
        <v>0.46258430497187569</v>
      </c>
      <c r="X7" s="4">
        <f>('FL Characterization'!X$4-'FL Characterization'!X$2)*VLOOKUP($A7,'FL Ratio'!$A$2:$B$9,2,FALSE)</f>
        <v>0.22460906364614772</v>
      </c>
      <c r="Y7" s="4">
        <f>('FL Characterization'!Y$4-'FL Characterization'!Y$2)*VLOOKUP($A7,'FL Ratio'!$A$2:$B$9,2,FALSE)</f>
        <v>0.21565054633542827</v>
      </c>
    </row>
    <row r="8" spans="1:25" x14ac:dyDescent="0.3">
      <c r="A8">
        <v>7</v>
      </c>
      <c r="B8" s="4">
        <f>('FL Characterization'!B$4-'FL Characterization'!B$2)*VLOOKUP($A8,'FL Ratio'!$A$2:$B$9,2,FALSE)</f>
        <v>0.25221631514033171</v>
      </c>
      <c r="C8" s="4">
        <f>('FL Characterization'!C$4-'FL Characterization'!C$2)*VLOOKUP($A8,'FL Ratio'!$A$2:$B$9,2,FALSE)</f>
        <v>0.27765815504284086</v>
      </c>
      <c r="D8" s="4">
        <f>('FL Characterization'!D$4-'FL Characterization'!D$2)*VLOOKUP($A8,'FL Ratio'!$A$2:$B$9,2,FALSE)</f>
        <v>0.36139846315218405</v>
      </c>
      <c r="E8" s="4">
        <f>('FL Characterization'!E$4-'FL Characterization'!E$2)*VLOOKUP($A8,'FL Ratio'!$A$2:$B$9,2,FALSE)</f>
        <v>0.41432880617126921</v>
      </c>
      <c r="F8" s="4">
        <f>('FL Characterization'!F$4-'FL Characterization'!F$2)*VLOOKUP($A8,'FL Ratio'!$A$2:$B$9,2,FALSE)</f>
        <v>0.48715648763837338</v>
      </c>
      <c r="G8" s="4">
        <f>('FL Characterization'!G$4-'FL Characterization'!G$2)*VLOOKUP($A8,'FL Ratio'!$A$2:$B$9,2,FALSE)</f>
        <v>0.56945085962037245</v>
      </c>
      <c r="H8" s="4">
        <f>('FL Characterization'!H$4-'FL Characterization'!H$2)*VLOOKUP($A8,'FL Ratio'!$A$2:$B$9,2,FALSE)</f>
        <v>0.50761438828068906</v>
      </c>
      <c r="I8" s="4">
        <f>('FL Characterization'!I$4-'FL Characterization'!I$2)*VLOOKUP($A8,'FL Ratio'!$A$2:$B$9,2,FALSE)</f>
        <v>0.7256905448587273</v>
      </c>
      <c r="J8" s="4">
        <f>('FL Characterization'!J$4-'FL Characterization'!J$2)*VLOOKUP($A8,'FL Ratio'!$A$2:$B$9,2,FALSE)</f>
        <v>0.66574007716340566</v>
      </c>
      <c r="K8" s="4">
        <f>('FL Characterization'!K$4-'FL Characterization'!K$2)*VLOOKUP($A8,'FL Ratio'!$A$2:$B$9,2,FALSE)</f>
        <v>0.75191472701371243</v>
      </c>
      <c r="L8" s="4">
        <f>('FL Characterization'!L$4-'FL Characterization'!L$2)*VLOOKUP($A8,'FL Ratio'!$A$2:$B$9,2,FALSE)</f>
        <v>0.77276729138160749</v>
      </c>
      <c r="M8" s="4">
        <f>('FL Characterization'!M$4-'FL Characterization'!M$2)*VLOOKUP($A8,'FL Ratio'!$A$2:$B$9,2,FALSE)</f>
        <v>0.71680537213417728</v>
      </c>
      <c r="N8" s="4">
        <f>('FL Characterization'!N$4-'FL Characterization'!N$2)*VLOOKUP($A8,'FL Ratio'!$A$2:$B$9,2,FALSE)</f>
        <v>0.67620215849060272</v>
      </c>
      <c r="O8" s="4">
        <f>('FL Characterization'!O$4-'FL Characterization'!O$2)*VLOOKUP($A8,'FL Ratio'!$A$2:$B$9,2,FALSE)</f>
        <v>0.62254186220916263</v>
      </c>
      <c r="P8" s="4">
        <f>('FL Characterization'!P$4-'FL Characterization'!P$2)*VLOOKUP($A8,'FL Ratio'!$A$2:$B$9,2,FALSE)</f>
        <v>0.57342893027023967</v>
      </c>
      <c r="Q8" s="4">
        <f>('FL Characterization'!Q$4-'FL Characterization'!Q$2)*VLOOKUP($A8,'FL Ratio'!$A$2:$B$9,2,FALSE)</f>
        <v>0.51607870278459878</v>
      </c>
      <c r="R8" s="4">
        <f>('FL Characterization'!R$4-'FL Characterization'!R$2)*VLOOKUP($A8,'FL Ratio'!$A$2:$B$9,2,FALSE)</f>
        <v>0.5107070849975085</v>
      </c>
      <c r="S8" s="4">
        <f>('FL Characterization'!S$4-'FL Characterization'!S$2)*VLOOKUP($A8,'FL Ratio'!$A$2:$B$9,2,FALSE)</f>
        <v>0.40463858929852414</v>
      </c>
      <c r="T8" s="4">
        <f>('FL Characterization'!T$4-'FL Characterization'!T$2)*VLOOKUP($A8,'FL Ratio'!$A$2:$B$9,2,FALSE)</f>
        <v>0.33479009506964358</v>
      </c>
      <c r="U8" s="4">
        <f>('FL Characterization'!U$4-'FL Characterization'!U$2)*VLOOKUP($A8,'FL Ratio'!$A$2:$B$9,2,FALSE)</f>
        <v>0.39727269728748815</v>
      </c>
      <c r="V8" s="4">
        <f>('FL Characterization'!V$4-'FL Characterization'!V$2)*VLOOKUP($A8,'FL Ratio'!$A$2:$B$9,2,FALSE)</f>
        <v>0.40478178587152203</v>
      </c>
      <c r="W8" s="4">
        <f>('FL Characterization'!W$4-'FL Characterization'!W$2)*VLOOKUP($A8,'FL Ratio'!$A$2:$B$9,2,FALSE)</f>
        <v>0.46258430497187569</v>
      </c>
      <c r="X8" s="4">
        <f>('FL Characterization'!X$4-'FL Characterization'!X$2)*VLOOKUP($A8,'FL Ratio'!$A$2:$B$9,2,FALSE)</f>
        <v>0.22460906364614772</v>
      </c>
      <c r="Y8" s="4">
        <f>('FL Characterization'!Y$4-'FL Characterization'!Y$2)*VLOOKUP($A8,'FL Ratio'!$A$2:$B$9,2,FALSE)</f>
        <v>0.21565054633542827</v>
      </c>
    </row>
    <row r="9" spans="1:25" x14ac:dyDescent="0.3">
      <c r="A9">
        <v>8</v>
      </c>
      <c r="B9" s="4">
        <f>('FL Characterization'!B$4-'FL Characterization'!B$2)*VLOOKUP($A9,'FL Ratio'!$A$2:$B$9,2,FALSE)</f>
        <v>0.25221631514033171</v>
      </c>
      <c r="C9" s="4">
        <f>('FL Characterization'!C$4-'FL Characterization'!C$2)*VLOOKUP($A9,'FL Ratio'!$A$2:$B$9,2,FALSE)</f>
        <v>0.27765815504284086</v>
      </c>
      <c r="D9" s="4">
        <f>('FL Characterization'!D$4-'FL Characterization'!D$2)*VLOOKUP($A9,'FL Ratio'!$A$2:$B$9,2,FALSE)</f>
        <v>0.36139846315218405</v>
      </c>
      <c r="E9" s="4">
        <f>('FL Characterization'!E$4-'FL Characterization'!E$2)*VLOOKUP($A9,'FL Ratio'!$A$2:$B$9,2,FALSE)</f>
        <v>0.41432880617126921</v>
      </c>
      <c r="F9" s="4">
        <f>('FL Characterization'!F$4-'FL Characterization'!F$2)*VLOOKUP($A9,'FL Ratio'!$A$2:$B$9,2,FALSE)</f>
        <v>0.48715648763837338</v>
      </c>
      <c r="G9" s="4">
        <f>('FL Characterization'!G$4-'FL Characterization'!G$2)*VLOOKUP($A9,'FL Ratio'!$A$2:$B$9,2,FALSE)</f>
        <v>0.56945085962037245</v>
      </c>
      <c r="H9" s="4">
        <f>('FL Characterization'!H$4-'FL Characterization'!H$2)*VLOOKUP($A9,'FL Ratio'!$A$2:$B$9,2,FALSE)</f>
        <v>0.50761438828068906</v>
      </c>
      <c r="I9" s="4">
        <f>('FL Characterization'!I$4-'FL Characterization'!I$2)*VLOOKUP($A9,'FL Ratio'!$A$2:$B$9,2,FALSE)</f>
        <v>0.7256905448587273</v>
      </c>
      <c r="J9" s="4">
        <f>('FL Characterization'!J$4-'FL Characterization'!J$2)*VLOOKUP($A9,'FL Ratio'!$A$2:$B$9,2,FALSE)</f>
        <v>0.66574007716340566</v>
      </c>
      <c r="K9" s="4">
        <f>('FL Characterization'!K$4-'FL Characterization'!K$2)*VLOOKUP($A9,'FL Ratio'!$A$2:$B$9,2,FALSE)</f>
        <v>0.75191472701371243</v>
      </c>
      <c r="L9" s="4">
        <f>('FL Characterization'!L$4-'FL Characterization'!L$2)*VLOOKUP($A9,'FL Ratio'!$A$2:$B$9,2,FALSE)</f>
        <v>0.77276729138160749</v>
      </c>
      <c r="M9" s="4">
        <f>('FL Characterization'!M$4-'FL Characterization'!M$2)*VLOOKUP($A9,'FL Ratio'!$A$2:$B$9,2,FALSE)</f>
        <v>0.71680537213417728</v>
      </c>
      <c r="N9" s="4">
        <f>('FL Characterization'!N$4-'FL Characterization'!N$2)*VLOOKUP($A9,'FL Ratio'!$A$2:$B$9,2,FALSE)</f>
        <v>0.67620215849060272</v>
      </c>
      <c r="O9" s="4">
        <f>('FL Characterization'!O$4-'FL Characterization'!O$2)*VLOOKUP($A9,'FL Ratio'!$A$2:$B$9,2,FALSE)</f>
        <v>0.62254186220916263</v>
      </c>
      <c r="P9" s="4">
        <f>('FL Characterization'!P$4-'FL Characterization'!P$2)*VLOOKUP($A9,'FL Ratio'!$A$2:$B$9,2,FALSE)</f>
        <v>0.57342893027023967</v>
      </c>
      <c r="Q9" s="4">
        <f>('FL Characterization'!Q$4-'FL Characterization'!Q$2)*VLOOKUP($A9,'FL Ratio'!$A$2:$B$9,2,FALSE)</f>
        <v>0.51607870278459878</v>
      </c>
      <c r="R9" s="4">
        <f>('FL Characterization'!R$4-'FL Characterization'!R$2)*VLOOKUP($A9,'FL Ratio'!$A$2:$B$9,2,FALSE)</f>
        <v>0.5107070849975085</v>
      </c>
      <c r="S9" s="4">
        <f>('FL Characterization'!S$4-'FL Characterization'!S$2)*VLOOKUP($A9,'FL Ratio'!$A$2:$B$9,2,FALSE)</f>
        <v>0.40463858929852414</v>
      </c>
      <c r="T9" s="4">
        <f>('FL Characterization'!T$4-'FL Characterization'!T$2)*VLOOKUP($A9,'FL Ratio'!$A$2:$B$9,2,FALSE)</f>
        <v>0.33479009506964358</v>
      </c>
      <c r="U9" s="4">
        <f>('FL Characterization'!U$4-'FL Characterization'!U$2)*VLOOKUP($A9,'FL Ratio'!$A$2:$B$9,2,FALSE)</f>
        <v>0.39727269728748815</v>
      </c>
      <c r="V9" s="4">
        <f>('FL Characterization'!V$4-'FL Characterization'!V$2)*VLOOKUP($A9,'FL Ratio'!$A$2:$B$9,2,FALSE)</f>
        <v>0.40478178587152203</v>
      </c>
      <c r="W9" s="4">
        <f>('FL Characterization'!W$4-'FL Characterization'!W$2)*VLOOKUP($A9,'FL Ratio'!$A$2:$B$9,2,FALSE)</f>
        <v>0.46258430497187569</v>
      </c>
      <c r="X9" s="4">
        <f>('FL Characterization'!X$4-'FL Characterization'!X$2)*VLOOKUP($A9,'FL Ratio'!$A$2:$B$9,2,FALSE)</f>
        <v>0.22460906364614772</v>
      </c>
      <c r="Y9" s="4">
        <f>('FL Characterization'!Y$4-'FL Characterization'!Y$2)*VLOOKUP($A9,'FL Ratio'!$A$2:$B$9,2,FALSE)</f>
        <v>0.21565054633542827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1.3984717022944175</v>
      </c>
      <c r="C2" s="4">
        <f>('FL Characterization'!C$2-'FL Characterization'!C$3)*VLOOKUP($A2,'FL Ratio'!$A$2:$B$9,2,FALSE)</f>
        <v>1.4799889709229526</v>
      </c>
      <c r="D2" s="4">
        <f>('FL Characterization'!D$2-'FL Characterization'!D$3)*VLOOKUP($A2,'FL Ratio'!$A$2:$B$9,2,FALSE)</f>
        <v>1.5628334273012241</v>
      </c>
      <c r="E2" s="4">
        <f>('FL Characterization'!E$2-'FL Characterization'!E$3)*VLOOKUP($A2,'FL Ratio'!$A$2:$B$9,2,FALSE)</f>
        <v>1.6338728979055255</v>
      </c>
      <c r="F2" s="4">
        <f>('FL Characterization'!F$2-'FL Characterization'!F$3)*VLOOKUP($A2,'FL Ratio'!$A$2:$B$9,2,FALSE)</f>
        <v>1.6524186004084183</v>
      </c>
      <c r="G2" s="4">
        <f>('FL Characterization'!G$2-'FL Characterization'!G$3)*VLOOKUP($A2,'FL Ratio'!$A$2:$B$9,2,FALSE)</f>
        <v>1.7285223400577661</v>
      </c>
      <c r="H2" s="4">
        <f>('FL Characterization'!H$2-'FL Characterization'!H$3)*VLOOKUP($A2,'FL Ratio'!$A$2:$B$9,2,FALSE)</f>
        <v>1.7196860637239961</v>
      </c>
      <c r="I2" s="4">
        <f>('FL Characterization'!I$2-'FL Characterization'!I$3)*VLOOKUP($A2,'FL Ratio'!$A$2:$B$9,2,FALSE)</f>
        <v>1.6255046298835045</v>
      </c>
      <c r="J2" s="4">
        <f>('FL Characterization'!J$2-'FL Characterization'!J$3)*VLOOKUP($A2,'FL Ratio'!$A$2:$B$9,2,FALSE)</f>
        <v>1.4727732606835975</v>
      </c>
      <c r="K2" s="4">
        <f>('FL Characterization'!K$2-'FL Characterization'!K$3)*VLOOKUP($A2,'FL Ratio'!$A$2:$B$9,2,FALSE)</f>
        <v>2.1627257827813353</v>
      </c>
      <c r="L2" s="4">
        <f>('FL Characterization'!L$2-'FL Characterization'!L$3)*VLOOKUP($A2,'FL Ratio'!$A$2:$B$9,2,FALSE)</f>
        <v>2.1119887921486566</v>
      </c>
      <c r="M2" s="4">
        <f>('FL Characterization'!M$2-'FL Characterization'!M$3)*VLOOKUP($A2,'FL Ratio'!$A$2:$B$9,2,FALSE)</f>
        <v>1.9447631356818935</v>
      </c>
      <c r="N2" s="4">
        <f>('FL Characterization'!N$2-'FL Characterization'!N$3)*VLOOKUP($A2,'FL Ratio'!$A$2:$B$9,2,FALSE)</f>
        <v>1.8975082665926015</v>
      </c>
      <c r="O2" s="4">
        <f>('FL Characterization'!O$2-'FL Characterization'!O$3)*VLOOKUP($A2,'FL Ratio'!$A$2:$B$9,2,FALSE)</f>
        <v>1.905307240921972</v>
      </c>
      <c r="P2" s="4">
        <f>('FL Characterization'!P$2-'FL Characterization'!P$3)*VLOOKUP($A2,'FL Ratio'!$A$2:$B$9,2,FALSE)</f>
        <v>1.8150410109432025</v>
      </c>
      <c r="Q2" s="4">
        <f>('FL Characterization'!Q$2-'FL Characterization'!Q$3)*VLOOKUP($A2,'FL Ratio'!$A$2:$B$9,2,FALSE)</f>
        <v>1.663755577870639</v>
      </c>
      <c r="R2" s="4">
        <f>('FL Characterization'!R$2-'FL Characterization'!R$3)*VLOOKUP($A2,'FL Ratio'!$A$2:$B$9,2,FALSE)</f>
        <v>1.4952656004422851</v>
      </c>
      <c r="S2" s="4">
        <f>('FL Characterization'!S$2-'FL Characterization'!S$3)*VLOOKUP($A2,'FL Ratio'!$A$2:$B$9,2,FALSE)</f>
        <v>1.4416262597568932</v>
      </c>
      <c r="T2" s="4">
        <f>('FL Characterization'!T$2-'FL Characterization'!T$3)*VLOOKUP($A2,'FL Ratio'!$A$2:$B$9,2,FALSE)</f>
        <v>0.90620030292054765</v>
      </c>
      <c r="U2" s="4">
        <f>('FL Characterization'!U$2-'FL Characterization'!U$3)*VLOOKUP($A2,'FL Ratio'!$A$2:$B$9,2,FALSE)</f>
        <v>0.96909852446002009</v>
      </c>
      <c r="V2" s="4">
        <f>('FL Characterization'!V$2-'FL Characterization'!V$3)*VLOOKUP($A2,'FL Ratio'!$A$2:$B$9,2,FALSE)</f>
        <v>1.059535891806519</v>
      </c>
      <c r="W2" s="4">
        <f>('FL Characterization'!W$2-'FL Characterization'!W$3)*VLOOKUP($A2,'FL Ratio'!$A$2:$B$9,2,FALSE)</f>
        <v>1.084818818438994</v>
      </c>
      <c r="X2" s="4">
        <f>('FL Characterization'!X$2-'FL Characterization'!X$3)*VLOOKUP($A2,'FL Ratio'!$A$2:$B$9,2,FALSE)</f>
        <v>1.1313926306567108</v>
      </c>
      <c r="Y2" s="4">
        <f>('FL Characterization'!Y$2-'FL Characterization'!Y$3)*VLOOKUP($A2,'FL Ratio'!$A$2:$B$9,2,FALSE)</f>
        <v>1.2488487465083662</v>
      </c>
    </row>
    <row r="3" spans="1:25" x14ac:dyDescent="0.3">
      <c r="A3">
        <v>2</v>
      </c>
      <c r="B3" s="4">
        <f>('FL Characterization'!B$2-'FL Characterization'!B$3)*VLOOKUP($A3,'FL Ratio'!$A$2:$B$9,2,FALSE)</f>
        <v>1.1653930852453478</v>
      </c>
      <c r="C3" s="4">
        <f>('FL Characterization'!C$2-'FL Characterization'!C$3)*VLOOKUP($A3,'FL Ratio'!$A$2:$B$9,2,FALSE)</f>
        <v>1.2333241424357937</v>
      </c>
      <c r="D3" s="4">
        <f>('FL Characterization'!D$2-'FL Characterization'!D$3)*VLOOKUP($A3,'FL Ratio'!$A$2:$B$9,2,FALSE)</f>
        <v>1.3023611894176867</v>
      </c>
      <c r="E3" s="4">
        <f>('FL Characterization'!E$2-'FL Characterization'!E$3)*VLOOKUP($A3,'FL Ratio'!$A$2:$B$9,2,FALSE)</f>
        <v>1.3615607482546044</v>
      </c>
      <c r="F3" s="4">
        <f>('FL Characterization'!F$2-'FL Characterization'!F$3)*VLOOKUP($A3,'FL Ratio'!$A$2:$B$9,2,FALSE)</f>
        <v>1.3770155003403484</v>
      </c>
      <c r="G3" s="4">
        <f>('FL Characterization'!G$2-'FL Characterization'!G$3)*VLOOKUP($A3,'FL Ratio'!$A$2:$B$9,2,FALSE)</f>
        <v>1.4404352833814715</v>
      </c>
      <c r="H3" s="4">
        <f>('FL Characterization'!H$2-'FL Characterization'!H$3)*VLOOKUP($A3,'FL Ratio'!$A$2:$B$9,2,FALSE)</f>
        <v>1.4330717197699967</v>
      </c>
      <c r="I3" s="4">
        <f>('FL Characterization'!I$2-'FL Characterization'!I$3)*VLOOKUP($A3,'FL Ratio'!$A$2:$B$9,2,FALSE)</f>
        <v>1.3545871915695868</v>
      </c>
      <c r="J3" s="4">
        <f>('FL Characterization'!J$2-'FL Characterization'!J$3)*VLOOKUP($A3,'FL Ratio'!$A$2:$B$9,2,FALSE)</f>
        <v>1.2273110505696643</v>
      </c>
      <c r="K3" s="4">
        <f>('FL Characterization'!K$2-'FL Characterization'!K$3)*VLOOKUP($A3,'FL Ratio'!$A$2:$B$9,2,FALSE)</f>
        <v>1.8022714856511126</v>
      </c>
      <c r="L3" s="4">
        <f>('FL Characterization'!L$2-'FL Characterization'!L$3)*VLOOKUP($A3,'FL Ratio'!$A$2:$B$9,2,FALSE)</f>
        <v>1.7599906601238804</v>
      </c>
      <c r="M3" s="4">
        <f>('FL Characterization'!M$2-'FL Characterization'!M$3)*VLOOKUP($A3,'FL Ratio'!$A$2:$B$9,2,FALSE)</f>
        <v>1.6206359464015778</v>
      </c>
      <c r="N3" s="4">
        <f>('FL Characterization'!N$2-'FL Characterization'!N$3)*VLOOKUP($A3,'FL Ratio'!$A$2:$B$9,2,FALSE)</f>
        <v>1.5812568888271676</v>
      </c>
      <c r="O3" s="4">
        <f>('FL Characterization'!O$2-'FL Characterization'!O$3)*VLOOKUP($A3,'FL Ratio'!$A$2:$B$9,2,FALSE)</f>
        <v>1.5877560341016432</v>
      </c>
      <c r="P3" s="4">
        <f>('FL Characterization'!P$2-'FL Characterization'!P$3)*VLOOKUP($A3,'FL Ratio'!$A$2:$B$9,2,FALSE)</f>
        <v>1.5125341757860018</v>
      </c>
      <c r="Q3" s="4">
        <f>('FL Characterization'!Q$2-'FL Characterization'!Q$3)*VLOOKUP($A3,'FL Ratio'!$A$2:$B$9,2,FALSE)</f>
        <v>1.3864629815588656</v>
      </c>
      <c r="R3" s="4">
        <f>('FL Characterization'!R$2-'FL Characterization'!R$3)*VLOOKUP($A3,'FL Ratio'!$A$2:$B$9,2,FALSE)</f>
        <v>1.2460546670352373</v>
      </c>
      <c r="S3" s="4">
        <f>('FL Characterization'!S$2-'FL Characterization'!S$3)*VLOOKUP($A3,'FL Ratio'!$A$2:$B$9,2,FALSE)</f>
        <v>1.2013552164640775</v>
      </c>
      <c r="T3" s="4">
        <f>('FL Characterization'!T$2-'FL Characterization'!T$3)*VLOOKUP($A3,'FL Ratio'!$A$2:$B$9,2,FALSE)</f>
        <v>0.7551669191004563</v>
      </c>
      <c r="U3" s="4">
        <f>('FL Characterization'!U$2-'FL Characterization'!U$3)*VLOOKUP($A3,'FL Ratio'!$A$2:$B$9,2,FALSE)</f>
        <v>0.80758210371668337</v>
      </c>
      <c r="V3" s="4">
        <f>('FL Characterization'!V$2-'FL Characterization'!V$3)*VLOOKUP($A3,'FL Ratio'!$A$2:$B$9,2,FALSE)</f>
        <v>0.8829465765054324</v>
      </c>
      <c r="W3" s="4">
        <f>('FL Characterization'!W$2-'FL Characterization'!W$3)*VLOOKUP($A3,'FL Ratio'!$A$2:$B$9,2,FALSE)</f>
        <v>0.90401568203249494</v>
      </c>
      <c r="X3" s="4">
        <f>('FL Characterization'!X$2-'FL Characterization'!X$3)*VLOOKUP($A3,'FL Ratio'!$A$2:$B$9,2,FALSE)</f>
        <v>0.94282719221392564</v>
      </c>
      <c r="Y3" s="4">
        <f>('FL Characterization'!Y$2-'FL Characterization'!Y$3)*VLOOKUP($A3,'FL Ratio'!$A$2:$B$9,2,FALSE)</f>
        <v>1.0407072887569717</v>
      </c>
    </row>
    <row r="4" spans="1:25" x14ac:dyDescent="0.3">
      <c r="A4">
        <v>3</v>
      </c>
      <c r="B4" s="4">
        <f>('FL Characterization'!B$2-'FL Characterization'!B$3)*VLOOKUP($A4,'FL Ratio'!$A$2:$B$9,2,FALSE)</f>
        <v>0.93231446819627828</v>
      </c>
      <c r="C4" s="4">
        <f>('FL Characterization'!C$2-'FL Characterization'!C$3)*VLOOKUP($A4,'FL Ratio'!$A$2:$B$9,2,FALSE)</f>
        <v>0.98665931394863504</v>
      </c>
      <c r="D4" s="4">
        <f>('FL Characterization'!D$2-'FL Characterization'!D$3)*VLOOKUP($A4,'FL Ratio'!$A$2:$B$9,2,FALSE)</f>
        <v>1.0418889515341494</v>
      </c>
      <c r="E4" s="4">
        <f>('FL Characterization'!E$2-'FL Characterization'!E$3)*VLOOKUP($A4,'FL Ratio'!$A$2:$B$9,2,FALSE)</f>
        <v>1.0892485986036835</v>
      </c>
      <c r="F4" s="4">
        <f>('FL Characterization'!F$2-'FL Characterization'!F$3)*VLOOKUP($A4,'FL Ratio'!$A$2:$B$9,2,FALSE)</f>
        <v>1.1016124002722787</v>
      </c>
      <c r="G4" s="4">
        <f>('FL Characterization'!G$2-'FL Characterization'!G$3)*VLOOKUP($A4,'FL Ratio'!$A$2:$B$9,2,FALSE)</f>
        <v>1.1523482267051772</v>
      </c>
      <c r="H4" s="4">
        <f>('FL Characterization'!H$2-'FL Characterization'!H$3)*VLOOKUP($A4,'FL Ratio'!$A$2:$B$9,2,FALSE)</f>
        <v>1.1464573758159975</v>
      </c>
      <c r="I4" s="4">
        <f>('FL Characterization'!I$2-'FL Characterization'!I$3)*VLOOKUP($A4,'FL Ratio'!$A$2:$B$9,2,FALSE)</f>
        <v>1.0836697532556696</v>
      </c>
      <c r="J4" s="4">
        <f>('FL Characterization'!J$2-'FL Characterization'!J$3)*VLOOKUP($A4,'FL Ratio'!$A$2:$B$9,2,FALSE)</f>
        <v>0.98184884045573151</v>
      </c>
      <c r="K4" s="4">
        <f>('FL Characterization'!K$2-'FL Characterization'!K$3)*VLOOKUP($A4,'FL Ratio'!$A$2:$B$9,2,FALSE)</f>
        <v>1.4418171885208901</v>
      </c>
      <c r="L4" s="4">
        <f>('FL Characterization'!L$2-'FL Characterization'!L$3)*VLOOKUP($A4,'FL Ratio'!$A$2:$B$9,2,FALSE)</f>
        <v>1.4079925280991044</v>
      </c>
      <c r="M4" s="4">
        <f>('FL Characterization'!M$2-'FL Characterization'!M$3)*VLOOKUP($A4,'FL Ratio'!$A$2:$B$9,2,FALSE)</f>
        <v>1.2965087571212623</v>
      </c>
      <c r="N4" s="4">
        <f>('FL Characterization'!N$2-'FL Characterization'!N$3)*VLOOKUP($A4,'FL Ratio'!$A$2:$B$9,2,FALSE)</f>
        <v>1.2650055110617342</v>
      </c>
      <c r="O4" s="4">
        <f>('FL Characterization'!O$2-'FL Characterization'!O$3)*VLOOKUP($A4,'FL Ratio'!$A$2:$B$9,2,FALSE)</f>
        <v>1.2702048272813147</v>
      </c>
      <c r="P4" s="4">
        <f>('FL Characterization'!P$2-'FL Characterization'!P$3)*VLOOKUP($A4,'FL Ratio'!$A$2:$B$9,2,FALSE)</f>
        <v>1.2100273406288016</v>
      </c>
      <c r="Q4" s="4">
        <f>('FL Characterization'!Q$2-'FL Characterization'!Q$3)*VLOOKUP($A4,'FL Ratio'!$A$2:$B$9,2,FALSE)</f>
        <v>1.1091703852470927</v>
      </c>
      <c r="R4" s="4">
        <f>('FL Characterization'!R$2-'FL Characterization'!R$3)*VLOOKUP($A4,'FL Ratio'!$A$2:$B$9,2,FALSE)</f>
        <v>0.9968437336281899</v>
      </c>
      <c r="S4" s="4">
        <f>('FL Characterization'!S$2-'FL Characterization'!S$3)*VLOOKUP($A4,'FL Ratio'!$A$2:$B$9,2,FALSE)</f>
        <v>0.96108417317126205</v>
      </c>
      <c r="T4" s="4">
        <f>('FL Characterization'!T$2-'FL Characterization'!T$3)*VLOOKUP($A4,'FL Ratio'!$A$2:$B$9,2,FALSE)</f>
        <v>0.60413353528036506</v>
      </c>
      <c r="U4" s="4">
        <f>('FL Characterization'!U$2-'FL Characterization'!U$3)*VLOOKUP($A4,'FL Ratio'!$A$2:$B$9,2,FALSE)</f>
        <v>0.64606568297334677</v>
      </c>
      <c r="V4" s="4">
        <f>('FL Characterization'!V$2-'FL Characterization'!V$3)*VLOOKUP($A4,'FL Ratio'!$A$2:$B$9,2,FALSE)</f>
        <v>0.70635726120434594</v>
      </c>
      <c r="W4" s="4">
        <f>('FL Characterization'!W$2-'FL Characterization'!W$3)*VLOOKUP($A4,'FL Ratio'!$A$2:$B$9,2,FALSE)</f>
        <v>0.72321254562599602</v>
      </c>
      <c r="X4" s="4">
        <f>('FL Characterization'!X$2-'FL Characterization'!X$3)*VLOOKUP($A4,'FL Ratio'!$A$2:$B$9,2,FALSE)</f>
        <v>0.75426175377114058</v>
      </c>
      <c r="Y4" s="4">
        <f>('FL Characterization'!Y$2-'FL Characterization'!Y$3)*VLOOKUP($A4,'FL Ratio'!$A$2:$B$9,2,FALSE)</f>
        <v>0.83256583100557746</v>
      </c>
    </row>
    <row r="5" spans="1:25" x14ac:dyDescent="0.3">
      <c r="A5">
        <v>4</v>
      </c>
      <c r="B5" s="4">
        <f>('FL Characterization'!B$2-'FL Characterization'!B$3)*VLOOKUP($A5,'FL Ratio'!$A$2:$B$9,2,FALSE)</f>
        <v>0.69923585114720876</v>
      </c>
      <c r="C5" s="4">
        <f>('FL Characterization'!C$2-'FL Characterization'!C$3)*VLOOKUP($A5,'FL Ratio'!$A$2:$B$9,2,FALSE)</f>
        <v>0.73999448546147628</v>
      </c>
      <c r="D5" s="4">
        <f>('FL Characterization'!D$2-'FL Characterization'!D$3)*VLOOKUP($A5,'FL Ratio'!$A$2:$B$9,2,FALSE)</f>
        <v>0.78141671365061205</v>
      </c>
      <c r="E5" s="4">
        <f>('FL Characterization'!E$2-'FL Characterization'!E$3)*VLOOKUP($A5,'FL Ratio'!$A$2:$B$9,2,FALSE)</f>
        <v>0.81693644895276274</v>
      </c>
      <c r="F5" s="4">
        <f>('FL Characterization'!F$2-'FL Characterization'!F$3)*VLOOKUP($A5,'FL Ratio'!$A$2:$B$9,2,FALSE)</f>
        <v>0.82620930020420913</v>
      </c>
      <c r="G5" s="4">
        <f>('FL Characterization'!G$2-'FL Characterization'!G$3)*VLOOKUP($A5,'FL Ratio'!$A$2:$B$9,2,FALSE)</f>
        <v>0.86426117002888303</v>
      </c>
      <c r="H5" s="4">
        <f>('FL Characterization'!H$2-'FL Characterization'!H$3)*VLOOKUP($A5,'FL Ratio'!$A$2:$B$9,2,FALSE)</f>
        <v>0.85984303186199806</v>
      </c>
      <c r="I5" s="4">
        <f>('FL Characterization'!I$2-'FL Characterization'!I$3)*VLOOKUP($A5,'FL Ratio'!$A$2:$B$9,2,FALSE)</f>
        <v>0.81275231494175226</v>
      </c>
      <c r="J5" s="4">
        <f>('FL Characterization'!J$2-'FL Characterization'!J$3)*VLOOKUP($A5,'FL Ratio'!$A$2:$B$9,2,FALSE)</f>
        <v>0.73638663034179874</v>
      </c>
      <c r="K5" s="4">
        <f>('FL Characterization'!K$2-'FL Characterization'!K$3)*VLOOKUP($A5,'FL Ratio'!$A$2:$B$9,2,FALSE)</f>
        <v>1.0813628913906677</v>
      </c>
      <c r="L5" s="4">
        <f>('FL Characterization'!L$2-'FL Characterization'!L$3)*VLOOKUP($A5,'FL Ratio'!$A$2:$B$9,2,FALSE)</f>
        <v>1.0559943960743283</v>
      </c>
      <c r="M5" s="4">
        <f>('FL Characterization'!M$2-'FL Characterization'!M$3)*VLOOKUP($A5,'FL Ratio'!$A$2:$B$9,2,FALSE)</f>
        <v>0.97238156784094676</v>
      </c>
      <c r="N5" s="4">
        <f>('FL Characterization'!N$2-'FL Characterization'!N$3)*VLOOKUP($A5,'FL Ratio'!$A$2:$B$9,2,FALSE)</f>
        <v>0.94875413329630076</v>
      </c>
      <c r="O5" s="4">
        <f>('FL Characterization'!O$2-'FL Characterization'!O$3)*VLOOKUP($A5,'FL Ratio'!$A$2:$B$9,2,FALSE)</f>
        <v>0.95265362046098601</v>
      </c>
      <c r="P5" s="4">
        <f>('FL Characterization'!P$2-'FL Characterization'!P$3)*VLOOKUP($A5,'FL Ratio'!$A$2:$B$9,2,FALSE)</f>
        <v>0.90752050547160124</v>
      </c>
      <c r="Q5" s="4">
        <f>('FL Characterization'!Q$2-'FL Characterization'!Q$3)*VLOOKUP($A5,'FL Ratio'!$A$2:$B$9,2,FALSE)</f>
        <v>0.8318777889353195</v>
      </c>
      <c r="R5" s="4">
        <f>('FL Characterization'!R$2-'FL Characterization'!R$3)*VLOOKUP($A5,'FL Ratio'!$A$2:$B$9,2,FALSE)</f>
        <v>0.74763280022114253</v>
      </c>
      <c r="S5" s="4">
        <f>('FL Characterization'!S$2-'FL Characterization'!S$3)*VLOOKUP($A5,'FL Ratio'!$A$2:$B$9,2,FALSE)</f>
        <v>0.72081312987844659</v>
      </c>
      <c r="T5" s="4">
        <f>('FL Characterization'!T$2-'FL Characterization'!T$3)*VLOOKUP($A5,'FL Ratio'!$A$2:$B$9,2,FALSE)</f>
        <v>0.45310015146027383</v>
      </c>
      <c r="U5" s="4">
        <f>('FL Characterization'!U$2-'FL Characterization'!U$3)*VLOOKUP($A5,'FL Ratio'!$A$2:$B$9,2,FALSE)</f>
        <v>0.48454926223001005</v>
      </c>
      <c r="V5" s="4">
        <f>('FL Characterization'!V$2-'FL Characterization'!V$3)*VLOOKUP($A5,'FL Ratio'!$A$2:$B$9,2,FALSE)</f>
        <v>0.52976794590325949</v>
      </c>
      <c r="W5" s="4">
        <f>('FL Characterization'!W$2-'FL Characterization'!W$3)*VLOOKUP($A5,'FL Ratio'!$A$2:$B$9,2,FALSE)</f>
        <v>0.54240940921949699</v>
      </c>
      <c r="X5" s="4">
        <f>('FL Characterization'!X$2-'FL Characterization'!X$3)*VLOOKUP($A5,'FL Ratio'!$A$2:$B$9,2,FALSE)</f>
        <v>0.5656963153283554</v>
      </c>
      <c r="Y5" s="4">
        <f>('FL Characterization'!Y$2-'FL Characterization'!Y$3)*VLOOKUP($A5,'FL Ratio'!$A$2:$B$9,2,FALSE)</f>
        <v>0.6244243732541831</v>
      </c>
    </row>
    <row r="6" spans="1:25" x14ac:dyDescent="0.3">
      <c r="A6">
        <v>5</v>
      </c>
      <c r="B6" s="4">
        <f>('FL Characterization'!B$2-'FL Characterization'!B$3)*VLOOKUP($A6,'FL Ratio'!$A$2:$B$9,2,FALSE)</f>
        <v>0.69923585114720876</v>
      </c>
      <c r="C6" s="4">
        <f>('FL Characterization'!C$2-'FL Characterization'!C$3)*VLOOKUP($A6,'FL Ratio'!$A$2:$B$9,2,FALSE)</f>
        <v>0.73999448546147628</v>
      </c>
      <c r="D6" s="4">
        <f>('FL Characterization'!D$2-'FL Characterization'!D$3)*VLOOKUP($A6,'FL Ratio'!$A$2:$B$9,2,FALSE)</f>
        <v>0.78141671365061205</v>
      </c>
      <c r="E6" s="4">
        <f>('FL Characterization'!E$2-'FL Characterization'!E$3)*VLOOKUP($A6,'FL Ratio'!$A$2:$B$9,2,FALSE)</f>
        <v>0.81693644895276274</v>
      </c>
      <c r="F6" s="4">
        <f>('FL Characterization'!F$2-'FL Characterization'!F$3)*VLOOKUP($A6,'FL Ratio'!$A$2:$B$9,2,FALSE)</f>
        <v>0.82620930020420913</v>
      </c>
      <c r="G6" s="4">
        <f>('FL Characterization'!G$2-'FL Characterization'!G$3)*VLOOKUP($A6,'FL Ratio'!$A$2:$B$9,2,FALSE)</f>
        <v>0.86426117002888303</v>
      </c>
      <c r="H6" s="4">
        <f>('FL Characterization'!H$2-'FL Characterization'!H$3)*VLOOKUP($A6,'FL Ratio'!$A$2:$B$9,2,FALSE)</f>
        <v>0.85984303186199806</v>
      </c>
      <c r="I6" s="4">
        <f>('FL Characterization'!I$2-'FL Characterization'!I$3)*VLOOKUP($A6,'FL Ratio'!$A$2:$B$9,2,FALSE)</f>
        <v>0.81275231494175226</v>
      </c>
      <c r="J6" s="4">
        <f>('FL Characterization'!J$2-'FL Characterization'!J$3)*VLOOKUP($A6,'FL Ratio'!$A$2:$B$9,2,FALSE)</f>
        <v>0.73638663034179874</v>
      </c>
      <c r="K6" s="4">
        <f>('FL Characterization'!K$2-'FL Characterization'!K$3)*VLOOKUP($A6,'FL Ratio'!$A$2:$B$9,2,FALSE)</f>
        <v>1.0813628913906677</v>
      </c>
      <c r="L6" s="4">
        <f>('FL Characterization'!L$2-'FL Characterization'!L$3)*VLOOKUP($A6,'FL Ratio'!$A$2:$B$9,2,FALSE)</f>
        <v>1.0559943960743283</v>
      </c>
      <c r="M6" s="4">
        <f>('FL Characterization'!M$2-'FL Characterization'!M$3)*VLOOKUP($A6,'FL Ratio'!$A$2:$B$9,2,FALSE)</f>
        <v>0.97238156784094676</v>
      </c>
      <c r="N6" s="4">
        <f>('FL Characterization'!N$2-'FL Characterization'!N$3)*VLOOKUP($A6,'FL Ratio'!$A$2:$B$9,2,FALSE)</f>
        <v>0.94875413329630076</v>
      </c>
      <c r="O6" s="4">
        <f>('FL Characterization'!O$2-'FL Characterization'!O$3)*VLOOKUP($A6,'FL Ratio'!$A$2:$B$9,2,FALSE)</f>
        <v>0.95265362046098601</v>
      </c>
      <c r="P6" s="4">
        <f>('FL Characterization'!P$2-'FL Characterization'!P$3)*VLOOKUP($A6,'FL Ratio'!$A$2:$B$9,2,FALSE)</f>
        <v>0.90752050547160124</v>
      </c>
      <c r="Q6" s="4">
        <f>('FL Characterization'!Q$2-'FL Characterization'!Q$3)*VLOOKUP($A6,'FL Ratio'!$A$2:$B$9,2,FALSE)</f>
        <v>0.8318777889353195</v>
      </c>
      <c r="R6" s="4">
        <f>('FL Characterization'!R$2-'FL Characterization'!R$3)*VLOOKUP($A6,'FL Ratio'!$A$2:$B$9,2,FALSE)</f>
        <v>0.74763280022114253</v>
      </c>
      <c r="S6" s="4">
        <f>('FL Characterization'!S$2-'FL Characterization'!S$3)*VLOOKUP($A6,'FL Ratio'!$A$2:$B$9,2,FALSE)</f>
        <v>0.72081312987844659</v>
      </c>
      <c r="T6" s="4">
        <f>('FL Characterization'!T$2-'FL Characterization'!T$3)*VLOOKUP($A6,'FL Ratio'!$A$2:$B$9,2,FALSE)</f>
        <v>0.45310015146027383</v>
      </c>
      <c r="U6" s="4">
        <f>('FL Characterization'!U$2-'FL Characterization'!U$3)*VLOOKUP($A6,'FL Ratio'!$A$2:$B$9,2,FALSE)</f>
        <v>0.48454926223001005</v>
      </c>
      <c r="V6" s="4">
        <f>('FL Characterization'!V$2-'FL Characterization'!V$3)*VLOOKUP($A6,'FL Ratio'!$A$2:$B$9,2,FALSE)</f>
        <v>0.52976794590325949</v>
      </c>
      <c r="W6" s="4">
        <f>('FL Characterization'!W$2-'FL Characterization'!W$3)*VLOOKUP($A6,'FL Ratio'!$A$2:$B$9,2,FALSE)</f>
        <v>0.54240940921949699</v>
      </c>
      <c r="X6" s="4">
        <f>('FL Characterization'!X$2-'FL Characterization'!X$3)*VLOOKUP($A6,'FL Ratio'!$A$2:$B$9,2,FALSE)</f>
        <v>0.5656963153283554</v>
      </c>
      <c r="Y6" s="4">
        <f>('FL Characterization'!Y$2-'FL Characterization'!Y$3)*VLOOKUP($A6,'FL Ratio'!$A$2:$B$9,2,FALSE)</f>
        <v>0.6244243732541831</v>
      </c>
    </row>
    <row r="7" spans="1:25" x14ac:dyDescent="0.3">
      <c r="A7">
        <v>6</v>
      </c>
      <c r="B7" s="4">
        <f>('FL Characterization'!B$2-'FL Characterization'!B$3)*VLOOKUP($A7,'FL Ratio'!$A$2:$B$9,2,FALSE)</f>
        <v>0.69923585114720876</v>
      </c>
      <c r="C7" s="4">
        <f>('FL Characterization'!C$2-'FL Characterization'!C$3)*VLOOKUP($A7,'FL Ratio'!$A$2:$B$9,2,FALSE)</f>
        <v>0.73999448546147628</v>
      </c>
      <c r="D7" s="4">
        <f>('FL Characterization'!D$2-'FL Characterization'!D$3)*VLOOKUP($A7,'FL Ratio'!$A$2:$B$9,2,FALSE)</f>
        <v>0.78141671365061205</v>
      </c>
      <c r="E7" s="4">
        <f>('FL Characterization'!E$2-'FL Characterization'!E$3)*VLOOKUP($A7,'FL Ratio'!$A$2:$B$9,2,FALSE)</f>
        <v>0.81693644895276274</v>
      </c>
      <c r="F7" s="4">
        <f>('FL Characterization'!F$2-'FL Characterization'!F$3)*VLOOKUP($A7,'FL Ratio'!$A$2:$B$9,2,FALSE)</f>
        <v>0.82620930020420913</v>
      </c>
      <c r="G7" s="4">
        <f>('FL Characterization'!G$2-'FL Characterization'!G$3)*VLOOKUP($A7,'FL Ratio'!$A$2:$B$9,2,FALSE)</f>
        <v>0.86426117002888303</v>
      </c>
      <c r="H7" s="4">
        <f>('FL Characterization'!H$2-'FL Characterization'!H$3)*VLOOKUP($A7,'FL Ratio'!$A$2:$B$9,2,FALSE)</f>
        <v>0.85984303186199806</v>
      </c>
      <c r="I7" s="4">
        <f>('FL Characterization'!I$2-'FL Characterization'!I$3)*VLOOKUP($A7,'FL Ratio'!$A$2:$B$9,2,FALSE)</f>
        <v>0.81275231494175226</v>
      </c>
      <c r="J7" s="4">
        <f>('FL Characterization'!J$2-'FL Characterization'!J$3)*VLOOKUP($A7,'FL Ratio'!$A$2:$B$9,2,FALSE)</f>
        <v>0.73638663034179874</v>
      </c>
      <c r="K7" s="4">
        <f>('FL Characterization'!K$2-'FL Characterization'!K$3)*VLOOKUP($A7,'FL Ratio'!$A$2:$B$9,2,FALSE)</f>
        <v>1.0813628913906677</v>
      </c>
      <c r="L7" s="4">
        <f>('FL Characterization'!L$2-'FL Characterization'!L$3)*VLOOKUP($A7,'FL Ratio'!$A$2:$B$9,2,FALSE)</f>
        <v>1.0559943960743283</v>
      </c>
      <c r="M7" s="4">
        <f>('FL Characterization'!M$2-'FL Characterization'!M$3)*VLOOKUP($A7,'FL Ratio'!$A$2:$B$9,2,FALSE)</f>
        <v>0.97238156784094676</v>
      </c>
      <c r="N7" s="4">
        <f>('FL Characterization'!N$2-'FL Characterization'!N$3)*VLOOKUP($A7,'FL Ratio'!$A$2:$B$9,2,FALSE)</f>
        <v>0.94875413329630076</v>
      </c>
      <c r="O7" s="4">
        <f>('FL Characterization'!O$2-'FL Characterization'!O$3)*VLOOKUP($A7,'FL Ratio'!$A$2:$B$9,2,FALSE)</f>
        <v>0.95265362046098601</v>
      </c>
      <c r="P7" s="4">
        <f>('FL Characterization'!P$2-'FL Characterization'!P$3)*VLOOKUP($A7,'FL Ratio'!$A$2:$B$9,2,FALSE)</f>
        <v>0.90752050547160124</v>
      </c>
      <c r="Q7" s="4">
        <f>('FL Characterization'!Q$2-'FL Characterization'!Q$3)*VLOOKUP($A7,'FL Ratio'!$A$2:$B$9,2,FALSE)</f>
        <v>0.8318777889353195</v>
      </c>
      <c r="R7" s="4">
        <f>('FL Characterization'!R$2-'FL Characterization'!R$3)*VLOOKUP($A7,'FL Ratio'!$A$2:$B$9,2,FALSE)</f>
        <v>0.74763280022114253</v>
      </c>
      <c r="S7" s="4">
        <f>('FL Characterization'!S$2-'FL Characterization'!S$3)*VLOOKUP($A7,'FL Ratio'!$A$2:$B$9,2,FALSE)</f>
        <v>0.72081312987844659</v>
      </c>
      <c r="T7" s="4">
        <f>('FL Characterization'!T$2-'FL Characterization'!T$3)*VLOOKUP($A7,'FL Ratio'!$A$2:$B$9,2,FALSE)</f>
        <v>0.45310015146027383</v>
      </c>
      <c r="U7" s="4">
        <f>('FL Characterization'!U$2-'FL Characterization'!U$3)*VLOOKUP($A7,'FL Ratio'!$A$2:$B$9,2,FALSE)</f>
        <v>0.48454926223001005</v>
      </c>
      <c r="V7" s="4">
        <f>('FL Characterization'!V$2-'FL Characterization'!V$3)*VLOOKUP($A7,'FL Ratio'!$A$2:$B$9,2,FALSE)</f>
        <v>0.52976794590325949</v>
      </c>
      <c r="W7" s="4">
        <f>('FL Characterization'!W$2-'FL Characterization'!W$3)*VLOOKUP($A7,'FL Ratio'!$A$2:$B$9,2,FALSE)</f>
        <v>0.54240940921949699</v>
      </c>
      <c r="X7" s="4">
        <f>('FL Characterization'!X$2-'FL Characterization'!X$3)*VLOOKUP($A7,'FL Ratio'!$A$2:$B$9,2,FALSE)</f>
        <v>0.5656963153283554</v>
      </c>
      <c r="Y7" s="4">
        <f>('FL Characterization'!Y$2-'FL Characterization'!Y$3)*VLOOKUP($A7,'FL Ratio'!$A$2:$B$9,2,FALSE)</f>
        <v>0.6244243732541831</v>
      </c>
    </row>
    <row r="8" spans="1:25" x14ac:dyDescent="0.3">
      <c r="A8">
        <v>7</v>
      </c>
      <c r="B8" s="4">
        <f>('FL Characterization'!B$2-'FL Characterization'!B$3)*VLOOKUP($A8,'FL Ratio'!$A$2:$B$9,2,FALSE)</f>
        <v>0.69923585114720876</v>
      </c>
      <c r="C8" s="4">
        <f>('FL Characterization'!C$2-'FL Characterization'!C$3)*VLOOKUP($A8,'FL Ratio'!$A$2:$B$9,2,FALSE)</f>
        <v>0.73999448546147628</v>
      </c>
      <c r="D8" s="4">
        <f>('FL Characterization'!D$2-'FL Characterization'!D$3)*VLOOKUP($A8,'FL Ratio'!$A$2:$B$9,2,FALSE)</f>
        <v>0.78141671365061205</v>
      </c>
      <c r="E8" s="4">
        <f>('FL Characterization'!E$2-'FL Characterization'!E$3)*VLOOKUP($A8,'FL Ratio'!$A$2:$B$9,2,FALSE)</f>
        <v>0.81693644895276274</v>
      </c>
      <c r="F8" s="4">
        <f>('FL Characterization'!F$2-'FL Characterization'!F$3)*VLOOKUP($A8,'FL Ratio'!$A$2:$B$9,2,FALSE)</f>
        <v>0.82620930020420913</v>
      </c>
      <c r="G8" s="4">
        <f>('FL Characterization'!G$2-'FL Characterization'!G$3)*VLOOKUP($A8,'FL Ratio'!$A$2:$B$9,2,FALSE)</f>
        <v>0.86426117002888303</v>
      </c>
      <c r="H8" s="4">
        <f>('FL Characterization'!H$2-'FL Characterization'!H$3)*VLOOKUP($A8,'FL Ratio'!$A$2:$B$9,2,FALSE)</f>
        <v>0.85984303186199806</v>
      </c>
      <c r="I8" s="4">
        <f>('FL Characterization'!I$2-'FL Characterization'!I$3)*VLOOKUP($A8,'FL Ratio'!$A$2:$B$9,2,FALSE)</f>
        <v>0.81275231494175226</v>
      </c>
      <c r="J8" s="4">
        <f>('FL Characterization'!J$2-'FL Characterization'!J$3)*VLOOKUP($A8,'FL Ratio'!$A$2:$B$9,2,FALSE)</f>
        <v>0.73638663034179874</v>
      </c>
      <c r="K8" s="4">
        <f>('FL Characterization'!K$2-'FL Characterization'!K$3)*VLOOKUP($A8,'FL Ratio'!$A$2:$B$9,2,FALSE)</f>
        <v>1.0813628913906677</v>
      </c>
      <c r="L8" s="4">
        <f>('FL Characterization'!L$2-'FL Characterization'!L$3)*VLOOKUP($A8,'FL Ratio'!$A$2:$B$9,2,FALSE)</f>
        <v>1.0559943960743283</v>
      </c>
      <c r="M8" s="4">
        <f>('FL Characterization'!M$2-'FL Characterization'!M$3)*VLOOKUP($A8,'FL Ratio'!$A$2:$B$9,2,FALSE)</f>
        <v>0.97238156784094676</v>
      </c>
      <c r="N8" s="4">
        <f>('FL Characterization'!N$2-'FL Characterization'!N$3)*VLOOKUP($A8,'FL Ratio'!$A$2:$B$9,2,FALSE)</f>
        <v>0.94875413329630076</v>
      </c>
      <c r="O8" s="4">
        <f>('FL Characterization'!O$2-'FL Characterization'!O$3)*VLOOKUP($A8,'FL Ratio'!$A$2:$B$9,2,FALSE)</f>
        <v>0.95265362046098601</v>
      </c>
      <c r="P8" s="4">
        <f>('FL Characterization'!P$2-'FL Characterization'!P$3)*VLOOKUP($A8,'FL Ratio'!$A$2:$B$9,2,FALSE)</f>
        <v>0.90752050547160124</v>
      </c>
      <c r="Q8" s="4">
        <f>('FL Characterization'!Q$2-'FL Characterization'!Q$3)*VLOOKUP($A8,'FL Ratio'!$A$2:$B$9,2,FALSE)</f>
        <v>0.8318777889353195</v>
      </c>
      <c r="R8" s="4">
        <f>('FL Characterization'!R$2-'FL Characterization'!R$3)*VLOOKUP($A8,'FL Ratio'!$A$2:$B$9,2,FALSE)</f>
        <v>0.74763280022114253</v>
      </c>
      <c r="S8" s="4">
        <f>('FL Characterization'!S$2-'FL Characterization'!S$3)*VLOOKUP($A8,'FL Ratio'!$A$2:$B$9,2,FALSE)</f>
        <v>0.72081312987844659</v>
      </c>
      <c r="T8" s="4">
        <f>('FL Characterization'!T$2-'FL Characterization'!T$3)*VLOOKUP($A8,'FL Ratio'!$A$2:$B$9,2,FALSE)</f>
        <v>0.45310015146027383</v>
      </c>
      <c r="U8" s="4">
        <f>('FL Characterization'!U$2-'FL Characterization'!U$3)*VLOOKUP($A8,'FL Ratio'!$A$2:$B$9,2,FALSE)</f>
        <v>0.48454926223001005</v>
      </c>
      <c r="V8" s="4">
        <f>('FL Characterization'!V$2-'FL Characterization'!V$3)*VLOOKUP($A8,'FL Ratio'!$A$2:$B$9,2,FALSE)</f>
        <v>0.52976794590325949</v>
      </c>
      <c r="W8" s="4">
        <f>('FL Characterization'!W$2-'FL Characterization'!W$3)*VLOOKUP($A8,'FL Ratio'!$A$2:$B$9,2,FALSE)</f>
        <v>0.54240940921949699</v>
      </c>
      <c r="X8" s="4">
        <f>('FL Characterization'!X$2-'FL Characterization'!X$3)*VLOOKUP($A8,'FL Ratio'!$A$2:$B$9,2,FALSE)</f>
        <v>0.5656963153283554</v>
      </c>
      <c r="Y8" s="4">
        <f>('FL Characterization'!Y$2-'FL Characterization'!Y$3)*VLOOKUP($A8,'FL Ratio'!$A$2:$B$9,2,FALSE)</f>
        <v>0.6244243732541831</v>
      </c>
    </row>
    <row r="9" spans="1:25" x14ac:dyDescent="0.3">
      <c r="A9">
        <v>8</v>
      </c>
      <c r="B9" s="4">
        <f>('FL Characterization'!B$2-'FL Characterization'!B$3)*VLOOKUP($A9,'FL Ratio'!$A$2:$B$9,2,FALSE)</f>
        <v>0.69923585114720876</v>
      </c>
      <c r="C9" s="4">
        <f>('FL Characterization'!C$2-'FL Characterization'!C$3)*VLOOKUP($A9,'FL Ratio'!$A$2:$B$9,2,FALSE)</f>
        <v>0.73999448546147628</v>
      </c>
      <c r="D9" s="4">
        <f>('FL Characterization'!D$2-'FL Characterization'!D$3)*VLOOKUP($A9,'FL Ratio'!$A$2:$B$9,2,FALSE)</f>
        <v>0.78141671365061205</v>
      </c>
      <c r="E9" s="4">
        <f>('FL Characterization'!E$2-'FL Characterization'!E$3)*VLOOKUP($A9,'FL Ratio'!$A$2:$B$9,2,FALSE)</f>
        <v>0.81693644895276274</v>
      </c>
      <c r="F9" s="4">
        <f>('FL Characterization'!F$2-'FL Characterization'!F$3)*VLOOKUP($A9,'FL Ratio'!$A$2:$B$9,2,FALSE)</f>
        <v>0.82620930020420913</v>
      </c>
      <c r="G9" s="4">
        <f>('FL Characterization'!G$2-'FL Characterization'!G$3)*VLOOKUP($A9,'FL Ratio'!$A$2:$B$9,2,FALSE)</f>
        <v>0.86426117002888303</v>
      </c>
      <c r="H9" s="4">
        <f>('FL Characterization'!H$2-'FL Characterization'!H$3)*VLOOKUP($A9,'FL Ratio'!$A$2:$B$9,2,FALSE)</f>
        <v>0.85984303186199806</v>
      </c>
      <c r="I9" s="4">
        <f>('FL Characterization'!I$2-'FL Characterization'!I$3)*VLOOKUP($A9,'FL Ratio'!$A$2:$B$9,2,FALSE)</f>
        <v>0.81275231494175226</v>
      </c>
      <c r="J9" s="4">
        <f>('FL Characterization'!J$2-'FL Characterization'!J$3)*VLOOKUP($A9,'FL Ratio'!$A$2:$B$9,2,FALSE)</f>
        <v>0.73638663034179874</v>
      </c>
      <c r="K9" s="4">
        <f>('FL Characterization'!K$2-'FL Characterization'!K$3)*VLOOKUP($A9,'FL Ratio'!$A$2:$B$9,2,FALSE)</f>
        <v>1.0813628913906677</v>
      </c>
      <c r="L9" s="4">
        <f>('FL Characterization'!L$2-'FL Characterization'!L$3)*VLOOKUP($A9,'FL Ratio'!$A$2:$B$9,2,FALSE)</f>
        <v>1.0559943960743283</v>
      </c>
      <c r="M9" s="4">
        <f>('FL Characterization'!M$2-'FL Characterization'!M$3)*VLOOKUP($A9,'FL Ratio'!$A$2:$B$9,2,FALSE)</f>
        <v>0.97238156784094676</v>
      </c>
      <c r="N9" s="4">
        <f>('FL Characterization'!N$2-'FL Characterization'!N$3)*VLOOKUP($A9,'FL Ratio'!$A$2:$B$9,2,FALSE)</f>
        <v>0.94875413329630076</v>
      </c>
      <c r="O9" s="4">
        <f>('FL Characterization'!O$2-'FL Characterization'!O$3)*VLOOKUP($A9,'FL Ratio'!$A$2:$B$9,2,FALSE)</f>
        <v>0.95265362046098601</v>
      </c>
      <c r="P9" s="4">
        <f>('FL Characterization'!P$2-'FL Characterization'!P$3)*VLOOKUP($A9,'FL Ratio'!$A$2:$B$9,2,FALSE)</f>
        <v>0.90752050547160124</v>
      </c>
      <c r="Q9" s="4">
        <f>('FL Characterization'!Q$2-'FL Characterization'!Q$3)*VLOOKUP($A9,'FL Ratio'!$A$2:$B$9,2,FALSE)</f>
        <v>0.8318777889353195</v>
      </c>
      <c r="R9" s="4">
        <f>('FL Characterization'!R$2-'FL Characterization'!R$3)*VLOOKUP($A9,'FL Ratio'!$A$2:$B$9,2,FALSE)</f>
        <v>0.74763280022114253</v>
      </c>
      <c r="S9" s="4">
        <f>('FL Characterization'!S$2-'FL Characterization'!S$3)*VLOOKUP($A9,'FL Ratio'!$A$2:$B$9,2,FALSE)</f>
        <v>0.72081312987844659</v>
      </c>
      <c r="T9" s="4">
        <f>('FL Characterization'!T$2-'FL Characterization'!T$3)*VLOOKUP($A9,'FL Ratio'!$A$2:$B$9,2,FALSE)</f>
        <v>0.45310015146027383</v>
      </c>
      <c r="U9" s="4">
        <f>('FL Characterization'!U$2-'FL Characterization'!U$3)*VLOOKUP($A9,'FL Ratio'!$A$2:$B$9,2,FALSE)</f>
        <v>0.48454926223001005</v>
      </c>
      <c r="V9" s="4">
        <f>('FL Characterization'!V$2-'FL Characterization'!V$3)*VLOOKUP($A9,'FL Ratio'!$A$2:$B$9,2,FALSE)</f>
        <v>0.52976794590325949</v>
      </c>
      <c r="W9" s="4">
        <f>('FL Characterization'!W$2-'FL Characterization'!W$3)*VLOOKUP($A9,'FL Ratio'!$A$2:$B$9,2,FALSE)</f>
        <v>0.54240940921949699</v>
      </c>
      <c r="X9" s="4">
        <f>('FL Characterization'!X$2-'FL Characterization'!X$3)*VLOOKUP($A9,'FL Ratio'!$A$2:$B$9,2,FALSE)</f>
        <v>0.5656963153283554</v>
      </c>
      <c r="Y9" s="4">
        <f>('FL Characterization'!Y$2-'FL Characterization'!Y$3)*VLOOKUP($A9,'FL Ratio'!$A$2:$B$9,2,FALSE)</f>
        <v>0.6244243732541831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4.1121151511464706E-2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3.4475946685923855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1.7053411821951452E-3</v>
      </c>
      <c r="T3" s="7">
        <f ca="1">VLOOKUP($A3,'RES installed'!$A$2:$C$6,3,FALSE)*(AVERAGE('[1]Profiles, RES, Winter'!T$2:T$4)*(RANDBETWEEN(95,105)/100))</f>
        <v>3.1561723477382383E-4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2.7347889001077057</v>
      </c>
      <c r="F4" s="9">
        <f ca="1">VLOOKUP($A4,'RES installed'!$A$2:$C$6,3,FALSE)*(AVERAGE('[1]Profiles, RES, Winter'!F$5:F$7)*(RANDBETWEEN(95,105)/100))</f>
        <v>2.3209567916884448</v>
      </c>
      <c r="G4" s="9">
        <f ca="1">VLOOKUP($A4,'RES installed'!$A$2:$C$6,3,FALSE)*(AVERAGE('[1]Profiles, RES, Winter'!G$5:G$7)*(RANDBETWEEN(95,105)/100))</f>
        <v>2.1112102266546926</v>
      </c>
      <c r="H4" s="9">
        <f ca="1">VLOOKUP($A4,'RES installed'!$A$2:$C$6,3,FALSE)*(AVERAGE('[1]Profiles, RES, Winter'!H$5:H$7)*(RANDBETWEEN(95,105)/100))</f>
        <v>1.8920847078286966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1.6955039380812644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1.3773940437010661</v>
      </c>
      <c r="M4" s="9">
        <f ca="1">VLOOKUP($A4,'RES installed'!$A$2:$C$6,3,FALSE)*(AVERAGE('[1]Profiles, RES, Winter'!M$5:M$7)*(RANDBETWEEN(95,105)/100))</f>
        <v>1.3869824491919835</v>
      </c>
      <c r="N4" s="9">
        <f ca="1">VLOOKUP($A4,'RES installed'!$A$2:$C$6,3,FALSE)*(AVERAGE('[1]Profiles, RES, Winter'!N$5:N$7)*(RANDBETWEEN(95,105)/100))</f>
        <v>1.4204257709512569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1.7753706908380624</v>
      </c>
      <c r="R4" s="9">
        <f ca="1">VLOOKUP($A4,'RES installed'!$A$2:$C$6,3,FALSE)*(AVERAGE('[1]Profiles, RES, Winter'!R$5:R$7)*(RANDBETWEEN(95,105)/100))</f>
        <v>1.9139960855677607</v>
      </c>
      <c r="S4" s="9">
        <f ca="1">VLOOKUP($A4,'RES installed'!$A$2:$C$6,3,FALSE)*(AVERAGE('[1]Profiles, RES, Winter'!S$5:S$7)*(RANDBETWEEN(95,105)/100))</f>
        <v>2.269977836904399</v>
      </c>
      <c r="T4" s="9">
        <f ca="1">VLOOKUP($A4,'RES installed'!$A$2:$C$6,3,FALSE)*(AVERAGE('[1]Profiles, RES, Winter'!T$5:T$7)*(RANDBETWEEN(95,105)/100))</f>
        <v>2.1377994854846532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2.1311852364913588</v>
      </c>
      <c r="Y4" s="9">
        <f ca="1">VLOOKUP($A4,'RES installed'!$A$2:$C$6,3,FALSE)*(AVERAGE('[1]Profiles, RES, Winter'!Y$5:Y$7)*(RANDBETWEEN(95,105)/100))</f>
        <v>2.6070225736813764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1.7806010928961748E-5</v>
      </c>
      <c r="D5" s="7">
        <f ca="1">VLOOKUP($A5,'RES installed'!$A$2:$C$6,3,FALSE)*(AVERAGE('[1]Profiles, RES, Winter'!D$2:D$4)*(RANDBETWEEN(95,105)/100))</f>
        <v>1.0349273109627868E-5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1.6957175881016376E-2</v>
      </c>
      <c r="J5" s="7">
        <f ca="1">VLOOKUP($A5,'RES installed'!$A$2:$C$6,3,FALSE)*(AVERAGE('[1]Profiles, RES, Winter'!J$2:J$4)*(RANDBETWEEN(95,105)/100))</f>
        <v>0.35336498728149113</v>
      </c>
      <c r="K5" s="7">
        <f ca="1">VLOOKUP($A5,'RES installed'!$A$2:$C$6,3,FALSE)*(AVERAGE('[1]Profiles, RES, Winter'!K$2:K$4)*(RANDBETWEEN(95,105)/100))</f>
        <v>0.81316655733123622</v>
      </c>
      <c r="L5" s="7">
        <f ca="1">VLOOKUP($A5,'RES installed'!$A$2:$C$6,3,FALSE)*(AVERAGE('[1]Profiles, RES, Winter'!L$2:L$4)*(RANDBETWEEN(95,105)/100))</f>
        <v>1.1347425811255609</v>
      </c>
      <c r="M5" s="7">
        <f ca="1">VLOOKUP($A5,'RES installed'!$A$2:$C$6,3,FALSE)*(AVERAGE('[1]Profiles, RES, Winter'!M$2:M$4)*(RANDBETWEEN(95,105)/100))</f>
        <v>1.3279388343083158</v>
      </c>
      <c r="N5" s="7">
        <f ca="1">VLOOKUP($A5,'RES installed'!$A$2:$C$6,3,FALSE)*(AVERAGE('[1]Profiles, RES, Winter'!N$2:N$4)*(RANDBETWEEN(95,105)/100))</f>
        <v>1.3657778879423679</v>
      </c>
      <c r="O5" s="7">
        <f ca="1">VLOOKUP($A5,'RES installed'!$A$2:$C$6,3,FALSE)*(AVERAGE('[1]Profiles, RES, Winter'!O$2:O$4)*(RANDBETWEEN(95,105)/100))</f>
        <v>1.09674133913087</v>
      </c>
      <c r="P5" s="7">
        <f ca="1">VLOOKUP($A5,'RES installed'!$A$2:$C$6,3,FALSE)*(AVERAGE('[1]Profiles, RES, Winter'!P$2:P$4)*(RANDBETWEEN(95,105)/100))</f>
        <v>0.9134930142771317</v>
      </c>
      <c r="Q5" s="7">
        <f ca="1">VLOOKUP($A5,'RES installed'!$A$2:$C$6,3,FALSE)*(AVERAGE('[1]Profiles, RES, Winter'!Q$2:Q$4)*(RANDBETWEEN(95,105)/100))</f>
        <v>0.50536413580683781</v>
      </c>
      <c r="R5" s="7">
        <f ca="1">VLOOKUP($A5,'RES installed'!$A$2:$C$6,3,FALSE)*(AVERAGE('[1]Profiles, RES, Winter'!R$2:R$4)*(RANDBETWEEN(95,105)/100))</f>
        <v>0.1137080560878992</v>
      </c>
      <c r="S5" s="7">
        <f ca="1">VLOOKUP($A5,'RES installed'!$A$2:$C$6,3,FALSE)*(AVERAGE('[1]Profiles, RES, Winter'!S$2:S$4)*(RANDBETWEEN(95,105)/100))</f>
        <v>7.2433048150969054E-4</v>
      </c>
      <c r="T5" s="7">
        <f ca="1">VLOOKUP($A5,'RES installed'!$A$2:$C$6,3,FALSE)*(AVERAGE('[1]Profiles, RES, Winter'!T$2:T$4)*(RANDBETWEEN(95,105)/100))</f>
        <v>1.1766700791567802E-4</v>
      </c>
      <c r="U5" s="7">
        <f ca="1">VLOOKUP($A5,'RES installed'!$A$2:$C$6,3,FALSE)*(AVERAGE('[1]Profiles, RES, Winter'!U$2:U$4)*(RANDBETWEEN(95,105)/100))</f>
        <v>3.3291121879857366E-5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1.7806010928961748E-5</v>
      </c>
      <c r="D6" s="7">
        <f ca="1">VLOOKUP($A6,'RES installed'!$A$2:$C$6,3,FALSE)*(AVERAGE('[1]Profiles, RES, Winter'!D$2:D$4)*(RANDBETWEEN(95,105)/100))</f>
        <v>1.0035658772972477E-5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1.7635462916257033E-2</v>
      </c>
      <c r="J6" s="7">
        <f ca="1">VLOOKUP($A6,'RES installed'!$A$2:$C$6,3,FALSE)*(AVERAGE('[1]Profiles, RES, Winter'!J$2:J$4)*(RANDBETWEEN(95,105)/100))</f>
        <v>0.33257881155905045</v>
      </c>
      <c r="K6" s="7">
        <f ca="1">VLOOKUP($A6,'RES installed'!$A$2:$C$6,3,FALSE)*(AVERAGE('[1]Profiles, RES, Winter'!K$2:K$4)*(RANDBETWEEN(95,105)/100))</f>
        <v>0.87245995213663885</v>
      </c>
      <c r="L6" s="7">
        <f ca="1">VLOOKUP($A6,'RES installed'!$A$2:$C$6,3,FALSE)*(AVERAGE('[1]Profiles, RES, Winter'!L$2:L$4)*(RANDBETWEEN(95,105)/100))</f>
        <v>1.1347425811255609</v>
      </c>
      <c r="M6" s="7">
        <f ca="1">VLOOKUP($A6,'RES installed'!$A$2:$C$6,3,FALSE)*(AVERAGE('[1]Profiles, RES, Winter'!M$2:M$4)*(RANDBETWEEN(95,105)/100))</f>
        <v>1.3279388343083158</v>
      </c>
      <c r="N6" s="7">
        <f ca="1">VLOOKUP($A6,'RES installed'!$A$2:$C$6,3,FALSE)*(AVERAGE('[1]Profiles, RES, Winter'!N$2:N$4)*(RANDBETWEEN(95,105)/100))</f>
        <v>1.3790378674369541</v>
      </c>
      <c r="O6" s="7">
        <f ca="1">VLOOKUP($A6,'RES installed'!$A$2:$C$6,3,FALSE)*(AVERAGE('[1]Profiles, RES, Winter'!O$2:O$4)*(RANDBETWEEN(95,105)/100))</f>
        <v>1.1082859848059319</v>
      </c>
      <c r="P6" s="7">
        <f ca="1">VLOOKUP($A6,'RES installed'!$A$2:$C$6,3,FALSE)*(AVERAGE('[1]Profiles, RES, Winter'!P$2:P$4)*(RANDBETWEEN(95,105)/100))</f>
        <v>0.9134930142771317</v>
      </c>
      <c r="Q6" s="7">
        <f ca="1">VLOOKUP($A6,'RES installed'!$A$2:$C$6,3,FALSE)*(AVERAGE('[1]Profiles, RES, Winter'!Q$2:Q$4)*(RANDBETWEEN(95,105)/100))</f>
        <v>0.48059138405160062</v>
      </c>
      <c r="R6" s="7">
        <f ca="1">VLOOKUP($A6,'RES installed'!$A$2:$C$6,3,FALSE)*(AVERAGE('[1]Profiles, RES, Winter'!R$2:R$4)*(RANDBETWEEN(95,105)/100))</f>
        <v>0.10714797592898194</v>
      </c>
      <c r="S6" s="7">
        <f ca="1">VLOOKUP($A6,'RES installed'!$A$2:$C$6,3,FALSE)*(AVERAGE('[1]Profiles, RES, Winter'!S$2:S$4)*(RANDBETWEEN(95,105)/100))</f>
        <v>7.1026581196581302E-4</v>
      </c>
      <c r="T6" s="7">
        <f ca="1">VLOOKUP($A6,'RES installed'!$A$2:$C$6,3,FALSE)*(AVERAGE('[1]Profiles, RES, Winter'!T$2:T$4)*(RANDBETWEEN(95,105)/100))</f>
        <v>1.2256979991216461E-4</v>
      </c>
      <c r="U6" s="7">
        <f ca="1">VLOOKUP($A6,'RES installed'!$A$2:$C$6,3,FALSE)*(AVERAGE('[1]Profiles, RES, Winter'!U$2:U$4)*(RANDBETWEEN(95,105)/100))</f>
        <v>3.2321477553259576E-5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1.8169398907103823E-5</v>
      </c>
      <c r="D7" s="7">
        <f ca="1">VLOOKUP($A7,'RES installed'!$A$2:$C$6,3,FALSE)*(AVERAGE('[1]Profiles, RES, Winter'!D$2:D$4)*(RANDBETWEEN(95,105)/100))</f>
        <v>1.0140196885190942E-5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1.7465891157446869E-2</v>
      </c>
      <c r="J7" s="7">
        <f ca="1">VLOOKUP($A7,'RES installed'!$A$2:$C$6,3,FALSE)*(AVERAGE('[1]Profiles, RES, Winter'!J$2:J$4)*(RANDBETWEEN(95,105)/100))</f>
        <v>0.33950753679986401</v>
      </c>
      <c r="K7" s="7">
        <f ca="1">VLOOKUP($A7,'RES installed'!$A$2:$C$6,3,FALSE)*(AVERAGE('[1]Profiles, RES, Winter'!K$2:K$4)*(RANDBETWEEN(95,105)/100))</f>
        <v>0.80469607235903584</v>
      </c>
      <c r="L7" s="7">
        <f ca="1">VLOOKUP($A7,'RES installed'!$A$2:$C$6,3,FALSE)*(AVERAGE('[1]Profiles, RES, Winter'!L$2:L$4)*(RANDBETWEEN(95,105)/100))</f>
        <v>1.1914797101818391</v>
      </c>
      <c r="M7" s="7">
        <f ca="1">VLOOKUP($A7,'RES installed'!$A$2:$C$6,3,FALSE)*(AVERAGE('[1]Profiles, RES, Winter'!M$2:M$4)*(RANDBETWEEN(95,105)/100))</f>
        <v>1.3152917977910936</v>
      </c>
      <c r="N7" s="7">
        <f ca="1">VLOOKUP($A7,'RES installed'!$A$2:$C$6,3,FALSE)*(AVERAGE('[1]Profiles, RES, Winter'!N$2:N$4)*(RANDBETWEEN(95,105)/100))</f>
        <v>1.2596980519856791</v>
      </c>
      <c r="O7" s="7">
        <f ca="1">VLOOKUP($A7,'RES installed'!$A$2:$C$6,3,FALSE)*(AVERAGE('[1]Profiles, RES, Winter'!O$2:O$4)*(RANDBETWEEN(95,105)/100))</f>
        <v>1.1313752761560556</v>
      </c>
      <c r="P7" s="7">
        <f ca="1">VLOOKUP($A7,'RES installed'!$A$2:$C$6,3,FALSE)*(AVERAGE('[1]Profiles, RES, Winter'!P$2:P$4)*(RANDBETWEEN(95,105)/100))</f>
        <v>0.90435808413436036</v>
      </c>
      <c r="Q7" s="7">
        <f ca="1">VLOOKUP($A7,'RES installed'!$A$2:$C$6,3,FALSE)*(AVERAGE('[1]Profiles, RES, Winter'!Q$2:Q$4)*(RANDBETWEEN(95,105)/100))</f>
        <v>0.51031868615788523</v>
      </c>
      <c r="R7" s="7">
        <f ca="1">VLOOKUP($A7,'RES installed'!$A$2:$C$6,3,FALSE)*(AVERAGE('[1]Profiles, RES, Winter'!R$2:R$4)*(RANDBETWEEN(95,105)/100))</f>
        <v>0.10386793584952331</v>
      </c>
      <c r="S7" s="7">
        <f ca="1">VLOOKUP($A7,'RES installed'!$A$2:$C$6,3,FALSE)*(AVERAGE('[1]Profiles, RES, Winter'!S$2:S$4)*(RANDBETWEEN(95,105)/100))</f>
        <v>7.3136281628162925E-4</v>
      </c>
      <c r="T7" s="7">
        <f ca="1">VLOOKUP($A7,'RES installed'!$A$2:$C$6,3,FALSE)*(AVERAGE('[1]Profiles, RES, Winter'!T$2:T$4)*(RANDBETWEEN(95,105)/100))</f>
        <v>1.2379549791128626E-4</v>
      </c>
      <c r="U7" s="7">
        <f ca="1">VLOOKUP($A7,'RES installed'!$A$2:$C$6,3,FALSE)*(AVERAGE('[1]Profiles, RES, Winter'!U$2:U$4)*(RANDBETWEEN(95,105)/100))</f>
        <v>3.2321477553259576E-5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0.84010793544864304</v>
      </c>
      <c r="K3" s="7">
        <f ca="1">VLOOKUP($A3,'RES installed'!$A$2:$C$6,3,FALSE)*(AVERAGE('[1]Profiles, RES, Winter'!K$2:K$4)*(RANDBETWEEN(95,105)/100))</f>
        <v>2.0964450306195932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1.2386375877618574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2.9416751978919505E-4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3.0275003015928235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1.9288242167185743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1.6470609684217996</v>
      </c>
      <c r="K4" s="9">
        <f ca="1">VLOOKUP($A4,'RES installed'!$A$2:$C$6,3,FALSE)*(AVERAGE('[1]Profiles, RES, Winter'!K$5:K$7)*(RANDBETWEEN(95,105)/100))</f>
        <v>1.430371294932127</v>
      </c>
      <c r="L4" s="9">
        <f ca="1">VLOOKUP($A4,'RES installed'!$A$2:$C$6,3,FALSE)*(AVERAGE('[1]Profiles, RES, Winter'!L$5:L$7)*(RANDBETWEEN(95,105)/100))</f>
        <v>1.3773940437010661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1.319619285282253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1.8532786885245898E-5</v>
      </c>
      <c r="D5" s="7">
        <f ca="1">VLOOKUP($A5,'RES installed'!$A$2:$C$6,3,FALSE)*(AVERAGE('[1]Profiles, RES, Winter'!D$2:D$4)*(RANDBETWEEN(95,105)/100))</f>
        <v>1.0976501782938649E-5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1.7465891157446869E-2</v>
      </c>
      <c r="J5" s="7">
        <f ca="1">VLOOKUP($A5,'RES installed'!$A$2:$C$6,3,FALSE)*(AVERAGE('[1]Profiles, RES, Winter'!J$2:J$4)*(RANDBETWEEN(95,105)/100))</f>
        <v>0.36375807514271147</v>
      </c>
      <c r="K5" s="7">
        <f ca="1">VLOOKUP($A5,'RES installed'!$A$2:$C$6,3,FALSE)*(AVERAGE('[1]Profiles, RES, Winter'!K$2:K$4)*(RANDBETWEEN(95,105)/100))</f>
        <v>0.87245995213663885</v>
      </c>
      <c r="L5" s="7">
        <f ca="1">VLOOKUP($A5,'RES installed'!$A$2:$C$6,3,FALSE)*(AVERAGE('[1]Profiles, RES, Winter'!L$2:L$4)*(RANDBETWEEN(95,105)/100))</f>
        <v>1.1687848585593277</v>
      </c>
      <c r="M5" s="7">
        <f ca="1">VLOOKUP($A5,'RES installed'!$A$2:$C$6,3,FALSE)*(AVERAGE('[1]Profiles, RES, Winter'!M$2:M$4)*(RANDBETWEEN(95,105)/100))</f>
        <v>1.3026447612738716</v>
      </c>
      <c r="N5" s="7">
        <f ca="1">VLOOKUP($A5,'RES installed'!$A$2:$C$6,3,FALSE)*(AVERAGE('[1]Profiles, RES, Winter'!N$2:N$4)*(RANDBETWEEN(95,105)/100))</f>
        <v>1.3922978469315401</v>
      </c>
      <c r="O5" s="7">
        <f ca="1">VLOOKUP($A5,'RES installed'!$A$2:$C$6,3,FALSE)*(AVERAGE('[1]Profiles, RES, Winter'!O$2:O$4)*(RANDBETWEEN(95,105)/100))</f>
        <v>1.1890985045313645</v>
      </c>
      <c r="P5" s="7">
        <f ca="1">VLOOKUP($A5,'RES installed'!$A$2:$C$6,3,FALSE)*(AVERAGE('[1]Profiles, RES, Winter'!P$2:P$4)*(RANDBETWEEN(95,105)/100))</f>
        <v>0.90435808413436036</v>
      </c>
      <c r="Q5" s="7">
        <f ca="1">VLOOKUP($A5,'RES installed'!$A$2:$C$6,3,FALSE)*(AVERAGE('[1]Profiles, RES, Winter'!Q$2:Q$4)*(RANDBETWEEN(95,105)/100))</f>
        <v>0.48554593440264804</v>
      </c>
      <c r="R5" s="7">
        <f ca="1">VLOOKUP($A5,'RES installed'!$A$2:$C$6,3,FALSE)*(AVERAGE('[1]Profiles, RES, Winter'!R$2:R$4)*(RANDBETWEEN(95,105)/100))</f>
        <v>0.10933466931528769</v>
      </c>
      <c r="S5" s="7">
        <f ca="1">VLOOKUP($A5,'RES installed'!$A$2:$C$6,3,FALSE)*(AVERAGE('[1]Profiles, RES, Winter'!S$2:S$4)*(RANDBETWEEN(95,105)/100))</f>
        <v>6.6807180333418054E-4</v>
      </c>
      <c r="T5" s="7">
        <f ca="1">VLOOKUP($A5,'RES installed'!$A$2:$C$6,3,FALSE)*(AVERAGE('[1]Profiles, RES, Winter'!T$2:T$4)*(RANDBETWEEN(95,105)/100))</f>
        <v>1.2134410191304296E-4</v>
      </c>
      <c r="U5" s="7">
        <f ca="1">VLOOKUP($A5,'RES installed'!$A$2:$C$6,3,FALSE)*(AVERAGE('[1]Profiles, RES, Winter'!U$2:U$4)*(RANDBETWEEN(95,105)/100))</f>
        <v>3.3937551430922555E-5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1.9077868852459015E-5</v>
      </c>
      <c r="D6" s="7">
        <f ca="1">VLOOKUP($A6,'RES installed'!$A$2:$C$6,3,FALSE)*(AVERAGE('[1]Profiles, RES, Winter'!D$2:D$4)*(RANDBETWEEN(95,105)/100))</f>
        <v>9.931120660754014E-6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1.712674763982654E-2</v>
      </c>
      <c r="J6" s="7">
        <f ca="1">VLOOKUP($A6,'RES installed'!$A$2:$C$6,3,FALSE)*(AVERAGE('[1]Profiles, RES, Winter'!J$2:J$4)*(RANDBETWEEN(95,105)/100))</f>
        <v>0.33604317417945723</v>
      </c>
      <c r="K6" s="7">
        <f ca="1">VLOOKUP($A6,'RES installed'!$A$2:$C$6,3,FALSE)*(AVERAGE('[1]Profiles, RES, Winter'!K$2:K$4)*(RANDBETWEEN(95,105)/100))</f>
        <v>0.8555189821922381</v>
      </c>
      <c r="L6" s="7">
        <f ca="1">VLOOKUP($A6,'RES installed'!$A$2:$C$6,3,FALSE)*(AVERAGE('[1]Profiles, RES, Winter'!L$2:L$4)*(RANDBETWEEN(95,105)/100))</f>
        <v>1.1120477295030498</v>
      </c>
      <c r="M6" s="7">
        <f ca="1">VLOOKUP($A6,'RES installed'!$A$2:$C$6,3,FALSE)*(AVERAGE('[1]Profiles, RES, Winter'!M$2:M$4)*(RANDBETWEEN(95,105)/100))</f>
        <v>1.2141155056533173</v>
      </c>
      <c r="N6" s="7">
        <f ca="1">VLOOKUP($A6,'RES installed'!$A$2:$C$6,3,FALSE)*(AVERAGE('[1]Profiles, RES, Winter'!N$2:N$4)*(RANDBETWEEN(95,105)/100))</f>
        <v>1.2596980519856791</v>
      </c>
      <c r="O6" s="7">
        <f ca="1">VLOOKUP($A6,'RES installed'!$A$2:$C$6,3,FALSE)*(AVERAGE('[1]Profiles, RES, Winter'!O$2:O$4)*(RANDBETWEEN(95,105)/100))</f>
        <v>1.1775538588563026</v>
      </c>
      <c r="P6" s="7">
        <f ca="1">VLOOKUP($A6,'RES installed'!$A$2:$C$6,3,FALSE)*(AVERAGE('[1]Profiles, RES, Winter'!P$2:P$4)*(RANDBETWEEN(95,105)/100))</f>
        <v>0.90435808413436036</v>
      </c>
      <c r="Q6" s="7">
        <f ca="1">VLOOKUP($A6,'RES installed'!$A$2:$C$6,3,FALSE)*(AVERAGE('[1]Profiles, RES, Winter'!Q$2:Q$4)*(RANDBETWEEN(95,105)/100))</f>
        <v>0.49545503510474292</v>
      </c>
      <c r="R6" s="7">
        <f ca="1">VLOOKUP($A6,'RES installed'!$A$2:$C$6,3,FALSE)*(AVERAGE('[1]Profiles, RES, Winter'!R$2:R$4)*(RANDBETWEEN(95,105)/100))</f>
        <v>0.10386793584952331</v>
      </c>
      <c r="S6" s="7">
        <f ca="1">VLOOKUP($A6,'RES installed'!$A$2:$C$6,3,FALSE)*(AVERAGE('[1]Profiles, RES, Winter'!S$2:S$4)*(RANDBETWEEN(95,105)/100))</f>
        <v>7.3839515105356807E-4</v>
      </c>
      <c r="T6" s="7">
        <f ca="1">VLOOKUP($A6,'RES installed'!$A$2:$C$6,3,FALSE)*(AVERAGE('[1]Profiles, RES, Winter'!T$2:T$4)*(RANDBETWEEN(95,105)/100))</f>
        <v>1.2379549791128626E-4</v>
      </c>
      <c r="U6" s="7">
        <f ca="1">VLOOKUP($A6,'RES installed'!$A$2:$C$6,3,FALSE)*(AVERAGE('[1]Profiles, RES, Winter'!U$2:U$4)*(RANDBETWEEN(95,105)/100))</f>
        <v>3.1028618451129191E-5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1.0035658772972477E-5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1.712674763982654E-2</v>
      </c>
      <c r="J7" s="7">
        <f ca="1">VLOOKUP($A7,'RES installed'!$A$2:$C$6,3,FALSE)*(AVERAGE('[1]Profiles, RES, Winter'!J$2:J$4)*(RANDBETWEEN(95,105)/100))</f>
        <v>0.36375807514271147</v>
      </c>
      <c r="K7" s="7">
        <f ca="1">VLOOKUP($A7,'RES installed'!$A$2:$C$6,3,FALSE)*(AVERAGE('[1]Profiles, RES, Winter'!K$2:K$4)*(RANDBETWEEN(95,105)/100))</f>
        <v>0.8555189821922381</v>
      </c>
      <c r="L7" s="7">
        <f ca="1">VLOOKUP($A7,'RES installed'!$A$2:$C$6,3,FALSE)*(AVERAGE('[1]Profiles, RES, Winter'!L$2:L$4)*(RANDBETWEEN(95,105)/100))</f>
        <v>1.1233951553143053</v>
      </c>
      <c r="M7" s="7">
        <f ca="1">VLOOKUP($A7,'RES installed'!$A$2:$C$6,3,FALSE)*(AVERAGE('[1]Profiles, RES, Winter'!M$2:M$4)*(RANDBETWEEN(95,105)/100))</f>
        <v>1.2647036517222054</v>
      </c>
      <c r="N7" s="7">
        <f ca="1">VLOOKUP($A7,'RES installed'!$A$2:$C$6,3,FALSE)*(AVERAGE('[1]Profiles, RES, Winter'!N$2:N$4)*(RANDBETWEEN(95,105)/100))</f>
        <v>1.2862180109748513</v>
      </c>
      <c r="O7" s="7">
        <f ca="1">VLOOKUP($A7,'RES installed'!$A$2:$C$6,3,FALSE)*(AVERAGE('[1]Profiles, RES, Winter'!O$2:O$4)*(RANDBETWEEN(95,105)/100))</f>
        <v>1.2006431502064263</v>
      </c>
      <c r="P7" s="7">
        <f ca="1">VLOOKUP($A7,'RES installed'!$A$2:$C$6,3,FALSE)*(AVERAGE('[1]Profiles, RES, Winter'!P$2:P$4)*(RANDBETWEEN(95,105)/100))</f>
        <v>0.88608822384881769</v>
      </c>
      <c r="Q7" s="7">
        <f ca="1">VLOOKUP($A7,'RES installed'!$A$2:$C$6,3,FALSE)*(AVERAGE('[1]Profiles, RES, Winter'!Q$2:Q$4)*(RANDBETWEEN(95,105)/100))</f>
        <v>0.48059138405160062</v>
      </c>
      <c r="R7" s="7">
        <f ca="1">VLOOKUP($A7,'RES installed'!$A$2:$C$6,3,FALSE)*(AVERAGE('[1]Profiles, RES, Winter'!R$2:R$4)*(RANDBETWEEN(95,105)/100))</f>
        <v>0.11042801600844057</v>
      </c>
      <c r="S7" s="7">
        <f ca="1">VLOOKUP($A7,'RES installed'!$A$2:$C$6,3,FALSE)*(AVERAGE('[1]Profiles, RES, Winter'!S$2:S$4)*(RANDBETWEEN(95,105)/100))</f>
        <v>7.1026581196581302E-4</v>
      </c>
      <c r="T7" s="7">
        <f ca="1">VLOOKUP($A7,'RES installed'!$A$2:$C$6,3,FALSE)*(AVERAGE('[1]Profiles, RES, Winter'!T$2:T$4)*(RANDBETWEEN(95,105)/100))</f>
        <v>1.2256979991216461E-4</v>
      </c>
      <c r="U7" s="7">
        <f ca="1">VLOOKUP($A7,'RES installed'!$A$2:$C$6,3,FALSE)*(AVERAGE('[1]Profiles, RES, Winter'!U$2:U$4)*(RANDBETWEEN(95,105)/100))</f>
        <v>3.1028618451129191E-5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0.86609065510169392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2.9150230329531022</v>
      </c>
      <c r="P3" s="7">
        <f ca="1">VLOOKUP($A3,'RES installed'!$A$2:$C$6,3,FALSE)*(AVERAGE('[1]Profiles, RES, Winter'!P$2:P$4)*(RANDBETWEEN(95,105)/100))</f>
        <v>2.1695459089081877</v>
      </c>
      <c r="Q3" s="7">
        <f ca="1">VLOOKUP($A3,'RES installed'!$A$2:$C$6,3,FALSE)*(AVERAGE('[1]Profiles, RES, Winter'!Q$2:Q$4)*(RANDBETWEEN(95,105)/100))</f>
        <v>1.2386375877618574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1.7932453668443797E-3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2.7243556650581424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1.9857917973484729</v>
      </c>
      <c r="H4" s="9">
        <f ca="1">VLOOKUP($A4,'RES installed'!$A$2:$C$6,3,FALSE)*(AVERAGE('[1]Profiles, RES, Winter'!H$5:H$7)*(RANDBETWEEN(95,105)/100))</f>
        <v>1.8002359356040025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1.5188478698763828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1.6788940200452884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2.1683292203553566</v>
      </c>
      <c r="W4" s="9">
        <f ca="1">VLOOKUP($A4,'RES installed'!$A$2:$C$6,3,FALSE)*(AVERAGE('[1]Profiles, RES, Winter'!W$5:W$7)*(RANDBETWEEN(95,105)/100))</f>
        <v>2.2704052933910721</v>
      </c>
      <c r="X4" s="9">
        <f ca="1">VLOOKUP($A4,'RES installed'!$A$2:$C$6,3,FALSE)*(AVERAGE('[1]Profiles, RES, Winter'!X$5:X$7)*(RANDBETWEEN(95,105)/100))</f>
        <v>2.0872432728523616</v>
      </c>
      <c r="Y4" s="9">
        <f ca="1">VLOOKUP($A4,'RES installed'!$A$2:$C$6,3,FALSE)*(AVERAGE('[1]Profiles, RES, Winter'!Y$5:Y$7)*(RANDBETWEEN(95,105)/100))</f>
        <v>2.6070225736813764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1.8896174863387977E-5</v>
      </c>
      <c r="D5" s="7">
        <f ca="1">VLOOKUP($A5,'RES installed'!$A$2:$C$6,3,FALSE)*(AVERAGE('[1]Profiles, RES, Winter'!D$2:D$4)*(RANDBETWEEN(95,105)/100))</f>
        <v>1.0662887446283258E-5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1.712674763982654E-2</v>
      </c>
      <c r="J5" s="7">
        <f ca="1">VLOOKUP($A5,'RES installed'!$A$2:$C$6,3,FALSE)*(AVERAGE('[1]Profiles, RES, Winter'!J$2:J$4)*(RANDBETWEEN(95,105)/100))</f>
        <v>0.36375807514271147</v>
      </c>
      <c r="K5" s="7">
        <f ca="1">VLOOKUP($A5,'RES installed'!$A$2:$C$6,3,FALSE)*(AVERAGE('[1]Profiles, RES, Winter'!K$2:K$4)*(RANDBETWEEN(95,105)/100))</f>
        <v>0.87245995213663885</v>
      </c>
      <c r="L5" s="7">
        <f ca="1">VLOOKUP($A5,'RES installed'!$A$2:$C$6,3,FALSE)*(AVERAGE('[1]Profiles, RES, Winter'!L$2:L$4)*(RANDBETWEEN(95,105)/100))</f>
        <v>1.1120477295030498</v>
      </c>
      <c r="M5" s="7">
        <f ca="1">VLOOKUP($A5,'RES installed'!$A$2:$C$6,3,FALSE)*(AVERAGE('[1]Profiles, RES, Winter'!M$2:M$4)*(RANDBETWEEN(95,105)/100))</f>
        <v>1.3279388343083158</v>
      </c>
      <c r="N5" s="7">
        <f ca="1">VLOOKUP($A5,'RES installed'!$A$2:$C$6,3,FALSE)*(AVERAGE('[1]Profiles, RES, Winter'!N$2:N$4)*(RANDBETWEEN(95,105)/100))</f>
        <v>1.2729580314802651</v>
      </c>
      <c r="O5" s="7">
        <f ca="1">VLOOKUP($A5,'RES installed'!$A$2:$C$6,3,FALSE)*(AVERAGE('[1]Profiles, RES, Winter'!O$2:O$4)*(RANDBETWEEN(95,105)/100))</f>
        <v>1.1890985045313645</v>
      </c>
      <c r="P5" s="7">
        <f ca="1">VLOOKUP($A5,'RES installed'!$A$2:$C$6,3,FALSE)*(AVERAGE('[1]Profiles, RES, Winter'!P$2:P$4)*(RANDBETWEEN(95,105)/100))</f>
        <v>0.87695329370604636</v>
      </c>
      <c r="Q5" s="7">
        <f ca="1">VLOOKUP($A5,'RES installed'!$A$2:$C$6,3,FALSE)*(AVERAGE('[1]Profiles, RES, Winter'!Q$2:Q$4)*(RANDBETWEEN(95,105)/100))</f>
        <v>0.47563683370055321</v>
      </c>
      <c r="R5" s="7">
        <f ca="1">VLOOKUP($A5,'RES installed'!$A$2:$C$6,3,FALSE)*(AVERAGE('[1]Profiles, RES, Winter'!R$2:R$4)*(RANDBETWEEN(95,105)/100))</f>
        <v>0.10933466931528769</v>
      </c>
      <c r="S5" s="7">
        <f ca="1">VLOOKUP($A5,'RES installed'!$A$2:$C$6,3,FALSE)*(AVERAGE('[1]Profiles, RES, Winter'!S$2:S$4)*(RANDBETWEEN(95,105)/100))</f>
        <v>6.8916880764999678E-4</v>
      </c>
      <c r="T5" s="7">
        <f ca="1">VLOOKUP($A5,'RES installed'!$A$2:$C$6,3,FALSE)*(AVERAGE('[1]Profiles, RES, Winter'!T$2:T$4)*(RANDBETWEEN(95,105)/100))</f>
        <v>1.2256979991216461E-4</v>
      </c>
      <c r="U5" s="7">
        <f ca="1">VLOOKUP($A5,'RES installed'!$A$2:$C$6,3,FALSE)*(AVERAGE('[1]Profiles, RES, Winter'!U$2:U$4)*(RANDBETWEEN(95,105)/100))</f>
        <v>3.0705403675596596E-5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1.8896174863387977E-5</v>
      </c>
      <c r="D6" s="7">
        <f ca="1">VLOOKUP($A6,'RES installed'!$A$2:$C$6,3,FALSE)*(AVERAGE('[1]Profiles, RES, Winter'!D$2:D$4)*(RANDBETWEEN(95,105)/100))</f>
        <v>1.0871963670720186E-5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1.6278888845775719E-2</v>
      </c>
      <c r="J6" s="7">
        <f ca="1">VLOOKUP($A6,'RES installed'!$A$2:$C$6,3,FALSE)*(AVERAGE('[1]Profiles, RES, Winter'!J$2:J$4)*(RANDBETWEEN(95,105)/100))</f>
        <v>0.34643626204067757</v>
      </c>
      <c r="K6" s="7">
        <f ca="1">VLOOKUP($A6,'RES installed'!$A$2:$C$6,3,FALSE)*(AVERAGE('[1]Profiles, RES, Winter'!K$2:K$4)*(RANDBETWEEN(95,105)/100))</f>
        <v>0.81316655733123622</v>
      </c>
      <c r="L6" s="7">
        <f ca="1">VLOOKUP($A6,'RES installed'!$A$2:$C$6,3,FALSE)*(AVERAGE('[1]Profiles, RES, Winter'!L$2:L$4)*(RANDBETWEEN(95,105)/100))</f>
        <v>1.1687848585593277</v>
      </c>
      <c r="M6" s="7">
        <f ca="1">VLOOKUP($A6,'RES installed'!$A$2:$C$6,3,FALSE)*(AVERAGE('[1]Profiles, RES, Winter'!M$2:M$4)*(RANDBETWEEN(95,105)/100))</f>
        <v>1.3026447612738716</v>
      </c>
      <c r="N6" s="7">
        <f ca="1">VLOOKUP($A6,'RES installed'!$A$2:$C$6,3,FALSE)*(AVERAGE('[1]Profiles, RES, Winter'!N$2:N$4)*(RANDBETWEEN(95,105)/100))</f>
        <v>1.2862180109748513</v>
      </c>
      <c r="O6" s="7">
        <f ca="1">VLOOKUP($A6,'RES installed'!$A$2:$C$6,3,FALSE)*(AVERAGE('[1]Profiles, RES, Winter'!O$2:O$4)*(RANDBETWEEN(95,105)/100))</f>
        <v>1.1198306304809937</v>
      </c>
      <c r="P6" s="7">
        <f ca="1">VLOOKUP($A6,'RES installed'!$A$2:$C$6,3,FALSE)*(AVERAGE('[1]Profiles, RES, Winter'!P$2:P$4)*(RANDBETWEEN(95,105)/100))</f>
        <v>0.89522315399158903</v>
      </c>
      <c r="Q6" s="7">
        <f ca="1">VLOOKUP($A6,'RES installed'!$A$2:$C$6,3,FALSE)*(AVERAGE('[1]Profiles, RES, Winter'!Q$2:Q$4)*(RANDBETWEEN(95,105)/100))</f>
        <v>0.49545503510474292</v>
      </c>
      <c r="R6" s="7">
        <f ca="1">VLOOKUP($A6,'RES installed'!$A$2:$C$6,3,FALSE)*(AVERAGE('[1]Profiles, RES, Winter'!R$2:R$4)*(RANDBETWEEN(95,105)/100))</f>
        <v>0.11261470939474633</v>
      </c>
      <c r="S6" s="7">
        <f ca="1">VLOOKUP($A6,'RES installed'!$A$2:$C$6,3,FALSE)*(AVERAGE('[1]Profiles, RES, Winter'!S$2:S$4)*(RANDBETWEEN(95,105)/100))</f>
        <v>6.7510413810611936E-4</v>
      </c>
      <c r="T6" s="7">
        <f ca="1">VLOOKUP($A6,'RES installed'!$A$2:$C$6,3,FALSE)*(AVERAGE('[1]Profiles, RES, Winter'!T$2:T$4)*(RANDBETWEEN(95,105)/100))</f>
        <v>1.2256979991216461E-4</v>
      </c>
      <c r="U6" s="7">
        <f ca="1">VLOOKUP($A6,'RES installed'!$A$2:$C$6,3,FALSE)*(AVERAGE('[1]Profiles, RES, Winter'!U$2:U$4)*(RANDBETWEEN(95,105)/100))</f>
        <v>3.1351833226661785E-5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1.8532786885245898E-5</v>
      </c>
      <c r="D7" s="7">
        <f ca="1">VLOOKUP($A7,'RES installed'!$A$2:$C$6,3,FALSE)*(AVERAGE('[1]Profiles, RES, Winter'!D$2:D$4)*(RANDBETWEEN(95,105)/100))</f>
        <v>1.0976501782938649E-5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1.7635462916257033E-2</v>
      </c>
      <c r="J7" s="7">
        <f ca="1">VLOOKUP($A7,'RES installed'!$A$2:$C$6,3,FALSE)*(AVERAGE('[1]Profiles, RES, Winter'!J$2:J$4)*(RANDBETWEEN(95,105)/100))</f>
        <v>0.34643626204067757</v>
      </c>
      <c r="K7" s="7">
        <f ca="1">VLOOKUP($A7,'RES installed'!$A$2:$C$6,3,FALSE)*(AVERAGE('[1]Profiles, RES, Winter'!K$2:K$4)*(RANDBETWEEN(95,105)/100))</f>
        <v>0.83857801224783735</v>
      </c>
      <c r="L7" s="7">
        <f ca="1">VLOOKUP($A7,'RES installed'!$A$2:$C$6,3,FALSE)*(AVERAGE('[1]Profiles, RES, Winter'!L$2:L$4)*(RANDBETWEEN(95,105)/100))</f>
        <v>1.1233951553143053</v>
      </c>
      <c r="M7" s="7">
        <f ca="1">VLOOKUP($A7,'RES installed'!$A$2:$C$6,3,FALSE)*(AVERAGE('[1]Profiles, RES, Winter'!M$2:M$4)*(RANDBETWEEN(95,105)/100))</f>
        <v>1.2520566152049835</v>
      </c>
      <c r="N7" s="7">
        <f ca="1">VLOOKUP($A7,'RES installed'!$A$2:$C$6,3,FALSE)*(AVERAGE('[1]Profiles, RES, Winter'!N$2:N$4)*(RANDBETWEEN(95,105)/100))</f>
        <v>1.3392579289531956</v>
      </c>
      <c r="O7" s="7">
        <f ca="1">VLOOKUP($A7,'RES installed'!$A$2:$C$6,3,FALSE)*(AVERAGE('[1]Profiles, RES, Winter'!O$2:O$4)*(RANDBETWEEN(95,105)/100))</f>
        <v>1.1429199218311172</v>
      </c>
      <c r="P7" s="7">
        <f ca="1">VLOOKUP($A7,'RES installed'!$A$2:$C$6,3,FALSE)*(AVERAGE('[1]Profiles, RES, Winter'!P$2:P$4)*(RANDBETWEEN(95,105)/100))</f>
        <v>0.87695329370604636</v>
      </c>
      <c r="Q7" s="7">
        <f ca="1">VLOOKUP($A7,'RES installed'!$A$2:$C$6,3,FALSE)*(AVERAGE('[1]Profiles, RES, Winter'!Q$2:Q$4)*(RANDBETWEEN(95,105)/100))</f>
        <v>0.48554593440264804</v>
      </c>
      <c r="R7" s="7">
        <f ca="1">VLOOKUP($A7,'RES installed'!$A$2:$C$6,3,FALSE)*(AVERAGE('[1]Profiles, RES, Winter'!R$2:R$4)*(RANDBETWEEN(95,105)/100))</f>
        <v>0.11152136270159345</v>
      </c>
      <c r="S7" s="7">
        <f ca="1">VLOOKUP($A7,'RES installed'!$A$2:$C$6,3,FALSE)*(AVERAGE('[1]Profiles, RES, Winter'!S$2:S$4)*(RANDBETWEEN(95,105)/100))</f>
        <v>7.3136281628162925E-4</v>
      </c>
      <c r="T7" s="7">
        <f ca="1">VLOOKUP($A7,'RES installed'!$A$2:$C$6,3,FALSE)*(AVERAGE('[1]Profiles, RES, Winter'!T$2:T$4)*(RANDBETWEEN(95,105)/100))</f>
        <v>1.2502119591040791E-4</v>
      </c>
      <c r="U7" s="7">
        <f ca="1">VLOOKUP($A7,'RES installed'!$A$2:$C$6,3,FALSE)*(AVERAGE('[1]Profiles, RES, Winter'!U$2:U$4)*(RANDBETWEEN(95,105)/100))</f>
        <v>3.361433665538996E-5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G22" sqref="G22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2</v>
      </c>
    </row>
    <row r="5" spans="1:3" x14ac:dyDescent="0.3">
      <c r="A5">
        <v>5</v>
      </c>
      <c r="B5">
        <v>24</v>
      </c>
      <c r="C5" s="5">
        <v>2</v>
      </c>
    </row>
    <row r="6" spans="1:3" x14ac:dyDescent="0.3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5.8817660839480377</v>
      </c>
      <c r="C2" s="4">
        <f>('[1]Pc, Summer, S1'!C2*Main!$B$5)+(VLOOKUP($A2,'FL Ratio'!$A$2:$B$9,2,FALSE)*'FL Characterization'!C$2)</f>
        <v>5.8429106631640755</v>
      </c>
      <c r="D2" s="4">
        <f>('[1]Pc, Summer, S1'!D2*Main!$B$5)+(VLOOKUP($A2,'FL Ratio'!$A$2:$B$9,2,FALSE)*'FL Characterization'!D$2)</f>
        <v>5.5981449987515317</v>
      </c>
      <c r="E2" s="4">
        <f>('[1]Pc, Summer, S1'!E2*Main!$B$5)+(VLOOKUP($A2,'FL Ratio'!$A$2:$B$9,2,FALSE)*'FL Characterization'!E$2)</f>
        <v>5.4833549003549473</v>
      </c>
      <c r="F2" s="4">
        <f>('[1]Pc, Summer, S1'!F2*Main!$B$5)+(VLOOKUP($A2,'FL Ratio'!$A$2:$B$9,2,FALSE)*'FL Characterization'!F$2)</f>
        <v>5.3785055495878167</v>
      </c>
      <c r="G2" s="4">
        <f>('[1]Pc, Summer, S1'!G2*Main!$B$5)+(VLOOKUP($A2,'FL Ratio'!$A$2:$B$9,2,FALSE)*'FL Characterization'!G$2)</f>
        <v>5.4075166488903612</v>
      </c>
      <c r="H2" s="4">
        <f>('[1]Pc, Summer, S1'!H2*Main!$B$5)+(VLOOKUP($A2,'FL Ratio'!$A$2:$B$9,2,FALSE)*'FL Characterization'!H$2)</f>
        <v>5.4208836870452464</v>
      </c>
      <c r="I2" s="4">
        <f>('[1]Pc, Summer, S1'!I2*Main!$B$5)+(VLOOKUP($A2,'FL Ratio'!$A$2:$B$9,2,FALSE)*'FL Characterization'!I$2)</f>
        <v>6.2934478798012208</v>
      </c>
      <c r="J2" s="4">
        <f>('[1]Pc, Summer, S1'!J2*Main!$B$5)+(VLOOKUP($A2,'FL Ratio'!$A$2:$B$9,2,FALSE)*'FL Characterization'!J$2)</f>
        <v>6.7591822058867139</v>
      </c>
      <c r="K2" s="4">
        <f>('[1]Pc, Summer, S1'!K2*Main!$B$5)+(VLOOKUP($A2,'FL Ratio'!$A$2:$B$9,2,FALSE)*'FL Characterization'!K$2)</f>
        <v>6.6936263692958802</v>
      </c>
      <c r="L2" s="4">
        <f>('[1]Pc, Summer, S1'!L2*Main!$B$5)+(VLOOKUP($A2,'FL Ratio'!$A$2:$B$9,2,FALSE)*'FL Characterization'!L$2)</f>
        <v>6.5559281093430304</v>
      </c>
      <c r="M2" s="4">
        <f>('[1]Pc, Summer, S1'!M2*Main!$B$5)+(VLOOKUP($A2,'FL Ratio'!$A$2:$B$9,2,FALSE)*'FL Characterization'!M$2)</f>
        <v>6.6461685244928876</v>
      </c>
      <c r="N2" s="4">
        <f>('[1]Pc, Summer, S1'!N2*Main!$B$5)+(VLOOKUP($A2,'FL Ratio'!$A$2:$B$9,2,FALSE)*'FL Characterization'!N$2)</f>
        <v>6.9206658266235594</v>
      </c>
      <c r="O2" s="4">
        <f>('[1]Pc, Summer, S1'!O2*Main!$B$5)+(VLOOKUP($A2,'FL Ratio'!$A$2:$B$9,2,FALSE)*'FL Characterization'!O$2)</f>
        <v>6.8622293247588591</v>
      </c>
      <c r="P2" s="4">
        <f>('[1]Pc, Summer, S1'!P2*Main!$B$5)+(VLOOKUP($A2,'FL Ratio'!$A$2:$B$9,2,FALSE)*'FL Characterization'!P$2)</f>
        <v>6.3510076885330982</v>
      </c>
      <c r="Q2" s="4">
        <f>('[1]Pc, Summer, S1'!Q2*Main!$B$5)+(VLOOKUP($A2,'FL Ratio'!$A$2:$B$9,2,FALSE)*'FL Characterization'!Q$2)</f>
        <v>6.538486624961747</v>
      </c>
      <c r="R2" s="4">
        <f>('[1]Pc, Summer, S1'!R2*Main!$B$5)+(VLOOKUP($A2,'FL Ratio'!$A$2:$B$9,2,FALSE)*'FL Characterization'!R$2)</f>
        <v>6.5411789635305704</v>
      </c>
      <c r="S2" s="4">
        <f>('[1]Pc, Summer, S1'!S2*Main!$B$5)+(VLOOKUP($A2,'FL Ratio'!$A$2:$B$9,2,FALSE)*'FL Characterization'!S$2)</f>
        <v>6.4224644994729472</v>
      </c>
      <c r="T2" s="4">
        <f>('[1]Pc, Summer, S1'!T2*Main!$B$5)+(VLOOKUP($A2,'FL Ratio'!$A$2:$B$9,2,FALSE)*'FL Characterization'!T$2)</f>
        <v>6.0312260519758594</v>
      </c>
      <c r="U2" s="4">
        <f>('[1]Pc, Summer, S1'!U2*Main!$B$5)+(VLOOKUP($A2,'FL Ratio'!$A$2:$B$9,2,FALSE)*'FL Characterization'!U$2)</f>
        <v>5.9233869855376682</v>
      </c>
      <c r="V2" s="4">
        <f>('[1]Pc, Summer, S1'!V2*Main!$B$5)+(VLOOKUP($A2,'FL Ratio'!$A$2:$B$9,2,FALSE)*'FL Characterization'!V$2)</f>
        <v>5.9444815262908062</v>
      </c>
      <c r="W2" s="4">
        <f>('[1]Pc, Summer, S1'!W2*Main!$B$5)+(VLOOKUP($A2,'FL Ratio'!$A$2:$B$9,2,FALSE)*'FL Characterization'!W$2)</f>
        <v>5.834853894672726</v>
      </c>
      <c r="X2" s="4">
        <f>('[1]Pc, Summer, S1'!X2*Main!$B$5)+(VLOOKUP($A2,'FL Ratio'!$A$2:$B$9,2,FALSE)*'FL Characterization'!X$2)</f>
        <v>5.6520021460866063</v>
      </c>
      <c r="Y2" s="4">
        <f>('[1]Pc, Summer, S1'!Y2*Main!$B$5)+(VLOOKUP($A2,'FL Ratio'!$A$2:$B$9,2,FALSE)*'FL Characterization'!Y$2)</f>
        <v>5.5431732567031453</v>
      </c>
    </row>
    <row r="3" spans="1:25" x14ac:dyDescent="0.3">
      <c r="A3">
        <v>2</v>
      </c>
      <c r="B3" s="4">
        <f>('[1]Pc, Summer, S1'!B3*Main!$B$5)+(VLOOKUP($A3,'FL Ratio'!$A$2:$B$9,2,FALSE)*'FL Characterization'!B$2)</f>
        <v>4.3753817642357227</v>
      </c>
      <c r="C3" s="4">
        <f>('[1]Pc, Summer, S1'!C3*Main!$B$5)+(VLOOKUP($A3,'FL Ratio'!$A$2:$B$9,2,FALSE)*'FL Characterization'!C$2)</f>
        <v>4.1582955453988832</v>
      </c>
      <c r="D3" s="4">
        <f>('[1]Pc, Summer, S1'!D3*Main!$B$5)+(VLOOKUP($A3,'FL Ratio'!$A$2:$B$9,2,FALSE)*'FL Characterization'!D$2)</f>
        <v>3.9691457375017483</v>
      </c>
      <c r="E3" s="4">
        <f>('[1]Pc, Summer, S1'!E3*Main!$B$5)+(VLOOKUP($A3,'FL Ratio'!$A$2:$B$9,2,FALSE)*'FL Characterization'!E$2)</f>
        <v>3.6312595025349519</v>
      </c>
      <c r="F3" s="4">
        <f>('[1]Pc, Summer, S1'!F3*Main!$B$5)+(VLOOKUP($A3,'FL Ratio'!$A$2:$B$9,2,FALSE)*'FL Characterization'!F$2)</f>
        <v>3.4502382285075721</v>
      </c>
      <c r="G3" s="4">
        <f>('[1]Pc, Summer, S1'!G3*Main!$B$5)+(VLOOKUP($A3,'FL Ratio'!$A$2:$B$9,2,FALSE)*'FL Characterization'!G$2)</f>
        <v>3.5749391462589046</v>
      </c>
      <c r="H3" s="4">
        <f>('[1]Pc, Summer, S1'!H3*Main!$B$5)+(VLOOKUP($A3,'FL Ratio'!$A$2:$B$9,2,FALSE)*'FL Characterization'!H$2)</f>
        <v>3.8395060434411907</v>
      </c>
      <c r="I3" s="4">
        <f>('[1]Pc, Summer, S1'!I3*Main!$B$5)+(VLOOKUP($A3,'FL Ratio'!$A$2:$B$9,2,FALSE)*'FL Characterization'!I$2)</f>
        <v>4.8426529343490543</v>
      </c>
      <c r="J3" s="4">
        <f>('[1]Pc, Summer, S1'!J3*Main!$B$5)+(VLOOKUP($A3,'FL Ratio'!$A$2:$B$9,2,FALSE)*'FL Characterization'!J$2)</f>
        <v>5.2754730857258316</v>
      </c>
      <c r="K3" s="4">
        <f>('[1]Pc, Summer, S1'!K3*Main!$B$5)+(VLOOKUP($A3,'FL Ratio'!$A$2:$B$9,2,FALSE)*'FL Characterization'!K$2)</f>
        <v>5.6409299908962414</v>
      </c>
      <c r="L3" s="4">
        <f>('[1]Pc, Summer, S1'!L3*Main!$B$5)+(VLOOKUP($A3,'FL Ratio'!$A$2:$B$9,2,FALSE)*'FL Characterization'!L$2)</f>
        <v>5.1257553292437468</v>
      </c>
      <c r="M3" s="4">
        <f>('[1]Pc, Summer, S1'!M3*Main!$B$5)+(VLOOKUP($A3,'FL Ratio'!$A$2:$B$9,2,FALSE)*'FL Characterization'!M$2)</f>
        <v>5.3896797246509811</v>
      </c>
      <c r="N3" s="4">
        <f>('[1]Pc, Summer, S1'!N3*Main!$B$5)+(VLOOKUP($A3,'FL Ratio'!$A$2:$B$9,2,FALSE)*'FL Characterization'!N$2)</f>
        <v>5.4221556823777197</v>
      </c>
      <c r="O3" s="4">
        <f>('[1]Pc, Summer, S1'!O3*Main!$B$5)+(VLOOKUP($A3,'FL Ratio'!$A$2:$B$9,2,FALSE)*'FL Characterization'!O$2)</f>
        <v>5.3499631989781928</v>
      </c>
      <c r="P3" s="4">
        <f>('[1]Pc, Summer, S1'!P3*Main!$B$5)+(VLOOKUP($A3,'FL Ratio'!$A$2:$B$9,2,FALSE)*'FL Characterization'!P$2)</f>
        <v>4.6256875192818496</v>
      </c>
      <c r="Q3" s="4">
        <f>('[1]Pc, Summer, S1'!Q3*Main!$B$5)+(VLOOKUP($A3,'FL Ratio'!$A$2:$B$9,2,FALSE)*'FL Characterization'!Q$2)</f>
        <v>4.8131761505960213</v>
      </c>
      <c r="R3" s="4">
        <f>('[1]Pc, Summer, S1'!R3*Main!$B$5)+(VLOOKUP($A3,'FL Ratio'!$A$2:$B$9,2,FALSE)*'FL Characterization'!R$2)</f>
        <v>5.0288870266466308</v>
      </c>
      <c r="S3" s="4">
        <f>('[1]Pc, Summer, S1'!S3*Main!$B$5)+(VLOOKUP($A3,'FL Ratio'!$A$2:$B$9,2,FALSE)*'FL Characterization'!S$2)</f>
        <v>5.0875783440274889</v>
      </c>
      <c r="T3" s="4">
        <f>('[1]Pc, Summer, S1'!T3*Main!$B$5)+(VLOOKUP($A3,'FL Ratio'!$A$2:$B$9,2,FALSE)*'FL Characterization'!T$2)</f>
        <v>5.2334020797501815</v>
      </c>
      <c r="U3" s="4">
        <f>('[1]Pc, Summer, S1'!U3*Main!$B$5)+(VLOOKUP($A3,'FL Ratio'!$A$2:$B$9,2,FALSE)*'FL Characterization'!U$2)</f>
        <v>5.481419499708843</v>
      </c>
      <c r="V3" s="4">
        <f>('[1]Pc, Summer, S1'!V3*Main!$B$5)+(VLOOKUP($A3,'FL Ratio'!$A$2:$B$9,2,FALSE)*'FL Characterization'!V$2)</f>
        <v>5.7629867379385891</v>
      </c>
      <c r="W3" s="4">
        <f>('[1]Pc, Summer, S1'!W3*Main!$B$5)+(VLOOKUP($A3,'FL Ratio'!$A$2:$B$9,2,FALSE)*'FL Characterization'!W$2)</f>
        <v>5.261586979091132</v>
      </c>
      <c r="X3" s="4">
        <f>('[1]Pc, Summer, S1'!X3*Main!$B$5)+(VLOOKUP($A3,'FL Ratio'!$A$2:$B$9,2,FALSE)*'FL Characterization'!X$2)</f>
        <v>4.7410753659716143</v>
      </c>
      <c r="Y3" s="4">
        <f>('[1]Pc, Summer, S1'!Y3*Main!$B$5)+(VLOOKUP($A3,'FL Ratio'!$A$2:$B$9,2,FALSE)*'FL Characterization'!Y$2)</f>
        <v>4.456699759362583</v>
      </c>
    </row>
    <row r="4" spans="1:25" x14ac:dyDescent="0.3">
      <c r="A4">
        <v>3</v>
      </c>
      <c r="B4" s="4">
        <f>('[1]Pc, Summer, S1'!B4*Main!$B$5)+(VLOOKUP($A4,'FL Ratio'!$A$2:$B$9,2,FALSE)*'FL Characterization'!B$2)</f>
        <v>2.9160022550972187</v>
      </c>
      <c r="C4" s="4">
        <f>('[1]Pc, Summer, S1'!C4*Main!$B$5)+(VLOOKUP($A4,'FL Ratio'!$A$2:$B$9,2,FALSE)*'FL Characterization'!C$2)</f>
        <v>2.7671940209922674</v>
      </c>
      <c r="D4" s="4">
        <f>('[1]Pc, Summer, S1'!D4*Main!$B$5)+(VLOOKUP($A4,'FL Ratio'!$A$2:$B$9,2,FALSE)*'FL Characterization'!D$2)</f>
        <v>2.542099883782555</v>
      </c>
      <c r="E4" s="4">
        <f>('[1]Pc, Summer, S1'!E4*Main!$B$5)+(VLOOKUP($A4,'FL Ratio'!$A$2:$B$9,2,FALSE)*'FL Characterization'!E$2)</f>
        <v>2.620666033230648</v>
      </c>
      <c r="F4" s="4">
        <f>('[1]Pc, Summer, S1'!F4*Main!$B$5)+(VLOOKUP($A4,'FL Ratio'!$A$2:$B$9,2,FALSE)*'FL Characterization'!F$2)</f>
        <v>2.53194979236673</v>
      </c>
      <c r="G4" s="4">
        <f>('[1]Pc, Summer, S1'!G4*Main!$B$5)+(VLOOKUP($A4,'FL Ratio'!$A$2:$B$9,2,FALSE)*'FL Characterization'!G$2)</f>
        <v>2.5479717409899445</v>
      </c>
      <c r="H4" s="4">
        <f>('[1]Pc, Summer, S1'!H4*Main!$B$5)+(VLOOKUP($A4,'FL Ratio'!$A$2:$B$9,2,FALSE)*'FL Characterization'!H$2)</f>
        <v>3.5784811742286116</v>
      </c>
      <c r="I4" s="4">
        <f>('[1]Pc, Summer, S1'!I4*Main!$B$5)+(VLOOKUP($A4,'FL Ratio'!$A$2:$B$9,2,FALSE)*'FL Characterization'!I$2)</f>
        <v>4.344692242635019</v>
      </c>
      <c r="J4" s="4">
        <f>('[1]Pc, Summer, S1'!J4*Main!$B$5)+(VLOOKUP($A4,'FL Ratio'!$A$2:$B$9,2,FALSE)*'FL Characterization'!J$2)</f>
        <v>4.5475909292104992</v>
      </c>
      <c r="K4" s="4">
        <f>('[1]Pc, Summer, S1'!K4*Main!$B$5)+(VLOOKUP($A4,'FL Ratio'!$A$2:$B$9,2,FALSE)*'FL Characterization'!K$2)</f>
        <v>4.2816249445221244</v>
      </c>
      <c r="L4" s="4">
        <f>('[1]Pc, Summer, S1'!L4*Main!$B$5)+(VLOOKUP($A4,'FL Ratio'!$A$2:$B$9,2,FALSE)*'FL Characterization'!L$2)</f>
        <v>4.1716012880316553</v>
      </c>
      <c r="M4" s="4">
        <f>('[1]Pc, Summer, S1'!M4*Main!$B$5)+(VLOOKUP($A4,'FL Ratio'!$A$2:$B$9,2,FALSE)*'FL Characterization'!M$2)</f>
        <v>4.4896403073132083</v>
      </c>
      <c r="N4" s="4">
        <f>('[1]Pc, Summer, S1'!N4*Main!$B$5)+(VLOOKUP($A4,'FL Ratio'!$A$2:$B$9,2,FALSE)*'FL Characterization'!N$2)</f>
        <v>4.7139852117930863</v>
      </c>
      <c r="O4" s="4">
        <f>('[1]Pc, Summer, S1'!O4*Main!$B$5)+(VLOOKUP($A4,'FL Ratio'!$A$2:$B$9,2,FALSE)*'FL Characterization'!O$2)</f>
        <v>4.4272498302993766</v>
      </c>
      <c r="P4" s="4">
        <f>('[1]Pc, Summer, S1'!P4*Main!$B$5)+(VLOOKUP($A4,'FL Ratio'!$A$2:$B$9,2,FALSE)*'FL Characterization'!P$2)</f>
        <v>4.0533133256044946</v>
      </c>
      <c r="Q4" s="4">
        <f>('[1]Pc, Summer, S1'!Q4*Main!$B$5)+(VLOOKUP($A4,'FL Ratio'!$A$2:$B$9,2,FALSE)*'FL Characterization'!Q$2)</f>
        <v>3.8478983095550645</v>
      </c>
      <c r="R4" s="4">
        <f>('[1]Pc, Summer, S1'!R4*Main!$B$5)+(VLOOKUP($A4,'FL Ratio'!$A$2:$B$9,2,FALSE)*'FL Characterization'!R$2)</f>
        <v>3.8835561999653523</v>
      </c>
      <c r="S4" s="4">
        <f>('[1]Pc, Summer, S1'!S4*Main!$B$5)+(VLOOKUP($A4,'FL Ratio'!$A$2:$B$9,2,FALSE)*'FL Characterization'!S$2)</f>
        <v>3.81613637989989</v>
      </c>
      <c r="T4" s="4">
        <f>('[1]Pc, Summer, S1'!T4*Main!$B$5)+(VLOOKUP($A4,'FL Ratio'!$A$2:$B$9,2,FALSE)*'FL Characterization'!T$2)</f>
        <v>3.6804512733256542</v>
      </c>
      <c r="U4" s="4">
        <f>('[1]Pc, Summer, S1'!U4*Main!$B$5)+(VLOOKUP($A4,'FL Ratio'!$A$2:$B$9,2,FALSE)*'FL Characterization'!U$2)</f>
        <v>3.9832567566601873</v>
      </c>
      <c r="V4" s="4">
        <f>('[1]Pc, Summer, S1'!V4*Main!$B$5)+(VLOOKUP($A4,'FL Ratio'!$A$2:$B$9,2,FALSE)*'FL Characterization'!V$2)</f>
        <v>4.1962232480536663</v>
      </c>
      <c r="W4" s="4">
        <f>('[1]Pc, Summer, S1'!W4*Main!$B$5)+(VLOOKUP($A4,'FL Ratio'!$A$2:$B$9,2,FALSE)*'FL Characterization'!W$2)</f>
        <v>3.8915334917446462</v>
      </c>
      <c r="X4" s="4">
        <f>('[1]Pc, Summer, S1'!X4*Main!$B$5)+(VLOOKUP($A4,'FL Ratio'!$A$2:$B$9,2,FALSE)*'FL Characterization'!X$2)</f>
        <v>3.586349506796457</v>
      </c>
      <c r="Y4" s="4">
        <f>('[1]Pc, Summer, S1'!Y4*Main!$B$5)+(VLOOKUP($A4,'FL Ratio'!$A$2:$B$9,2,FALSE)*'FL Characterization'!Y$2)</f>
        <v>3.06927272661851</v>
      </c>
    </row>
    <row r="5" spans="1:25" x14ac:dyDescent="0.3">
      <c r="A5">
        <v>4</v>
      </c>
      <c r="B5" s="4">
        <f>('[1]Pc, Summer, S1'!B5*Main!$B$5)+(VLOOKUP($A5,'FL Ratio'!$A$2:$B$9,2,FALSE)*'FL Characterization'!B$2)</f>
        <v>1.3476021940405334</v>
      </c>
      <c r="C5" s="4">
        <f>('[1]Pc, Summer, S1'!C5*Main!$B$5)+(VLOOKUP($A5,'FL Ratio'!$A$2:$B$9,2,FALSE)*'FL Characterization'!C$2)</f>
        <v>1.1091543335510026</v>
      </c>
      <c r="D5" s="4">
        <f>('[1]Pc, Summer, S1'!D5*Main!$B$5)+(VLOOKUP($A5,'FL Ratio'!$A$2:$B$9,2,FALSE)*'FL Characterization'!D$2)</f>
        <v>0.89581558555802754</v>
      </c>
      <c r="E5" s="4">
        <f>('[1]Pc, Summer, S1'!E5*Main!$B$5)+(VLOOKUP($A5,'FL Ratio'!$A$2:$B$9,2,FALSE)*'FL Characterization'!E$2)</f>
        <v>0.87753719982882694</v>
      </c>
      <c r="F5" s="4">
        <f>('[1]Pc, Summer, S1'!F5*Main!$B$5)+(VLOOKUP($A5,'FL Ratio'!$A$2:$B$9,2,FALSE)*'FL Characterization'!F$2)</f>
        <v>0.78805948147006477</v>
      </c>
      <c r="G5" s="4">
        <f>('[1]Pc, Summer, S1'!G5*Main!$B$5)+(VLOOKUP($A5,'FL Ratio'!$A$2:$B$9,2,FALSE)*'FL Characterization'!G$2)</f>
        <v>0.73303760314177102</v>
      </c>
      <c r="H5" s="4">
        <f>('[1]Pc, Summer, S1'!H5*Main!$B$5)+(VLOOKUP($A5,'FL Ratio'!$A$2:$B$9,2,FALSE)*'FL Characterization'!H$2)</f>
        <v>1.5148869954213646</v>
      </c>
      <c r="I5" s="4">
        <f>('[1]Pc, Summer, S1'!I5*Main!$B$5)+(VLOOKUP($A5,'FL Ratio'!$A$2:$B$9,2,FALSE)*'FL Characterization'!I$2)</f>
        <v>2.4759551534699491</v>
      </c>
      <c r="J5" s="4">
        <f>('[1]Pc, Summer, S1'!J5*Main!$B$5)+(VLOOKUP($A5,'FL Ratio'!$A$2:$B$9,2,FALSE)*'FL Characterization'!J$2)</f>
        <v>2.9955089511087083</v>
      </c>
      <c r="K5" s="4">
        <f>('[1]Pc, Summer, S1'!K5*Main!$B$5)+(VLOOKUP($A5,'FL Ratio'!$A$2:$B$9,2,FALSE)*'FL Characterization'!K$2)</f>
        <v>3.0780081901351832</v>
      </c>
      <c r="L5" s="4">
        <f>('[1]Pc, Summer, S1'!L5*Main!$B$5)+(VLOOKUP($A5,'FL Ratio'!$A$2:$B$9,2,FALSE)*'FL Characterization'!L$2)</f>
        <v>3.0078969351245455</v>
      </c>
      <c r="M5" s="4">
        <f>('[1]Pc, Summer, S1'!M5*Main!$B$5)+(VLOOKUP($A5,'FL Ratio'!$A$2:$B$9,2,FALSE)*'FL Characterization'!M$2)</f>
        <v>2.7041455155419034</v>
      </c>
      <c r="N5" s="4">
        <f>('[1]Pc, Summer, S1'!N5*Main!$B$5)+(VLOOKUP($A5,'FL Ratio'!$A$2:$B$9,2,FALSE)*'FL Characterization'!N$2)</f>
        <v>3.0762323362941495</v>
      </c>
      <c r="O5" s="4">
        <f>('[1]Pc, Summer, S1'!O5*Main!$B$5)+(VLOOKUP($A5,'FL Ratio'!$A$2:$B$9,2,FALSE)*'FL Characterization'!O$2)</f>
        <v>2.9371355066534024</v>
      </c>
      <c r="P5" s="4">
        <f>('[1]Pc, Summer, S1'!P5*Main!$B$5)+(VLOOKUP($A5,'FL Ratio'!$A$2:$B$9,2,FALSE)*'FL Characterization'!P$2)</f>
        <v>2.688756572860644</v>
      </c>
      <c r="Q5" s="4">
        <f>('[1]Pc, Summer, S1'!Q5*Main!$B$5)+(VLOOKUP($A5,'FL Ratio'!$A$2:$B$9,2,FALSE)*'FL Characterization'!Q$2)</f>
        <v>2.4893237420695709</v>
      </c>
      <c r="R5" s="4">
        <f>('[1]Pc, Summer, S1'!R5*Main!$B$5)+(VLOOKUP($A5,'FL Ratio'!$A$2:$B$9,2,FALSE)*'FL Characterization'!R$2)</f>
        <v>2.2320171926638692</v>
      </c>
      <c r="S5" s="4">
        <f>('[1]Pc, Summer, S1'!S5*Main!$B$5)+(VLOOKUP($A5,'FL Ratio'!$A$2:$B$9,2,FALSE)*'FL Characterization'!S$2)</f>
        <v>2.0334024276631317</v>
      </c>
      <c r="T5" s="4">
        <f>('[1]Pc, Summer, S1'!T5*Main!$B$5)+(VLOOKUP($A5,'FL Ratio'!$A$2:$B$9,2,FALSE)*'FL Characterization'!T$2)</f>
        <v>2.5260927645433537</v>
      </c>
      <c r="U5" s="4">
        <f>('[1]Pc, Summer, S1'!U5*Main!$B$5)+(VLOOKUP($A5,'FL Ratio'!$A$2:$B$9,2,FALSE)*'FL Characterization'!U$2)</f>
        <v>2.9378420933996674</v>
      </c>
      <c r="V5" s="4">
        <f>('[1]Pc, Summer, S1'!V5*Main!$B$5)+(VLOOKUP($A5,'FL Ratio'!$A$2:$B$9,2,FALSE)*'FL Characterization'!V$2)</f>
        <v>3.3854254914988586</v>
      </c>
      <c r="W5" s="4">
        <f>('[1]Pc, Summer, S1'!W5*Main!$B$5)+(VLOOKUP($A5,'FL Ratio'!$A$2:$B$9,2,FALSE)*'FL Characterization'!W$2)</f>
        <v>3.204878227026096</v>
      </c>
      <c r="X5" s="4">
        <f>('[1]Pc, Summer, S1'!X5*Main!$B$5)+(VLOOKUP($A5,'FL Ratio'!$A$2:$B$9,2,FALSE)*'FL Characterization'!X$2)</f>
        <v>2.5320825541271672</v>
      </c>
      <c r="Y5" s="4">
        <f>('[1]Pc, Summer, S1'!Y5*Main!$B$5)+(VLOOKUP($A5,'FL Ratio'!$A$2:$B$9,2,FALSE)*'FL Characterization'!Y$2)</f>
        <v>1.8921710698417791</v>
      </c>
    </row>
    <row r="6" spans="1:25" x14ac:dyDescent="0.3">
      <c r="A6">
        <v>5</v>
      </c>
      <c r="B6" s="4">
        <f>('[1]Pc, Summer, S1'!B6*Main!$B$5)+(VLOOKUP($A6,'FL Ratio'!$A$2:$B$9,2,FALSE)*'FL Characterization'!B$2)</f>
        <v>2.4926895779956526</v>
      </c>
      <c r="C6" s="4">
        <f>('[1]Pc, Summer, S1'!C6*Main!$B$5)+(VLOOKUP($A6,'FL Ratio'!$A$2:$B$9,2,FALSE)*'FL Characterization'!C$2)</f>
        <v>2.2685123547102979</v>
      </c>
      <c r="D6" s="4">
        <f>('[1]Pc, Summer, S1'!D6*Main!$B$5)+(VLOOKUP($A6,'FL Ratio'!$A$2:$B$9,2,FALSE)*'FL Characterization'!D$2)</f>
        <v>2.0934513693853796</v>
      </c>
      <c r="E6" s="4">
        <f>('[1]Pc, Summer, S1'!E6*Main!$B$5)+(VLOOKUP($A6,'FL Ratio'!$A$2:$B$9,2,FALSE)*'FL Characterization'!E$2)</f>
        <v>2.0371815882898781</v>
      </c>
      <c r="F6" s="4">
        <f>('[1]Pc, Summer, S1'!F6*Main!$B$5)+(VLOOKUP($A6,'FL Ratio'!$A$2:$B$9,2,FALSE)*'FL Characterization'!F$2)</f>
        <v>2.089694323718482</v>
      </c>
      <c r="G6" s="4">
        <f>('[1]Pc, Summer, S1'!G6*Main!$B$5)+(VLOOKUP($A6,'FL Ratio'!$A$2:$B$9,2,FALSE)*'FL Characterization'!G$2)</f>
        <v>2.0734274868945048</v>
      </c>
      <c r="H6" s="4">
        <f>('[1]Pc, Summer, S1'!H6*Main!$B$5)+(VLOOKUP($A6,'FL Ratio'!$A$2:$B$9,2,FALSE)*'FL Characterization'!H$2)</f>
        <v>2.3109880943031338</v>
      </c>
      <c r="I6" s="4">
        <f>('[1]Pc, Summer, S1'!I6*Main!$B$5)+(VLOOKUP($A6,'FL Ratio'!$A$2:$B$9,2,FALSE)*'FL Characterization'!I$2)</f>
        <v>2.5318922330796276</v>
      </c>
      <c r="J6" s="4">
        <f>('[1]Pc, Summer, S1'!J6*Main!$B$5)+(VLOOKUP($A6,'FL Ratio'!$A$2:$B$9,2,FALSE)*'FL Characterization'!J$2)</f>
        <v>2.7916631601420399</v>
      </c>
      <c r="K6" s="4">
        <f>('[1]Pc, Summer, S1'!K6*Main!$B$5)+(VLOOKUP($A6,'FL Ratio'!$A$2:$B$9,2,FALSE)*'FL Characterization'!K$2)</f>
        <v>2.8858557306568864</v>
      </c>
      <c r="L6" s="4">
        <f>('[1]Pc, Summer, S1'!L6*Main!$B$5)+(VLOOKUP($A6,'FL Ratio'!$A$2:$B$9,2,FALSE)*'FL Characterization'!L$2)</f>
        <v>3.0742864212483187</v>
      </c>
      <c r="M6" s="4">
        <f>('[1]Pc, Summer, S1'!M6*Main!$B$5)+(VLOOKUP($A6,'FL Ratio'!$A$2:$B$9,2,FALSE)*'FL Characterization'!M$2)</f>
        <v>3.2561184896766546</v>
      </c>
      <c r="N6" s="4">
        <f>('[1]Pc, Summer, S1'!N6*Main!$B$5)+(VLOOKUP($A6,'FL Ratio'!$A$2:$B$9,2,FALSE)*'FL Characterization'!N$2)</f>
        <v>3.3564427410624269</v>
      </c>
      <c r="O6" s="4">
        <f>('[1]Pc, Summer, S1'!O6*Main!$B$5)+(VLOOKUP($A6,'FL Ratio'!$A$2:$B$9,2,FALSE)*'FL Characterization'!O$2)</f>
        <v>3.2344802216434156</v>
      </c>
      <c r="P6" s="4">
        <f>('[1]Pc, Summer, S1'!P6*Main!$B$5)+(VLOOKUP($A6,'FL Ratio'!$A$2:$B$9,2,FALSE)*'FL Characterization'!P$2)</f>
        <v>3.1248462455514545</v>
      </c>
      <c r="Q6" s="4">
        <f>('[1]Pc, Summer, S1'!Q6*Main!$B$5)+(VLOOKUP($A6,'FL Ratio'!$A$2:$B$9,2,FALSE)*'FL Characterization'!Q$2)</f>
        <v>3.0846336345367353</v>
      </c>
      <c r="R6" s="4">
        <f>('[1]Pc, Summer, S1'!R6*Main!$B$5)+(VLOOKUP($A6,'FL Ratio'!$A$2:$B$9,2,FALSE)*'FL Characterization'!R$2)</f>
        <v>3.0597618783896792</v>
      </c>
      <c r="S6" s="4">
        <f>('[1]Pc, Summer, S1'!S6*Main!$B$5)+(VLOOKUP($A6,'FL Ratio'!$A$2:$B$9,2,FALSE)*'FL Characterization'!S$2)</f>
        <v>3.0749680320334458</v>
      </c>
      <c r="T6" s="4">
        <f>('[1]Pc, Summer, S1'!T6*Main!$B$5)+(VLOOKUP($A6,'FL Ratio'!$A$2:$B$9,2,FALSE)*'FL Characterization'!T$2)</f>
        <v>3.0880408663559398</v>
      </c>
      <c r="U6" s="4">
        <f>('[1]Pc, Summer, S1'!U6*Main!$B$5)+(VLOOKUP($A6,'FL Ratio'!$A$2:$B$9,2,FALSE)*'FL Characterization'!U$2)</f>
        <v>3.1214035338252843</v>
      </c>
      <c r="V6" s="4">
        <f>('[1]Pc, Summer, S1'!V6*Main!$B$5)+(VLOOKUP($A6,'FL Ratio'!$A$2:$B$9,2,FALSE)*'FL Characterization'!V$2)</f>
        <v>3.4448944344968608</v>
      </c>
      <c r="W6" s="4">
        <f>('[1]Pc, Summer, S1'!W6*Main!$B$5)+(VLOOKUP($A6,'FL Ratio'!$A$2:$B$9,2,FALSE)*'FL Characterization'!W$2)</f>
        <v>3.2674017545761633</v>
      </c>
      <c r="X6" s="4">
        <f>('[1]Pc, Summer, S1'!X6*Main!$B$5)+(VLOOKUP($A6,'FL Ratio'!$A$2:$B$9,2,FALSE)*'FL Characterization'!X$2)</f>
        <v>3.221750472522944</v>
      </c>
      <c r="Y6" s="4">
        <f>('[1]Pc, Summer, S1'!Y6*Main!$B$5)+(VLOOKUP($A6,'FL Ratio'!$A$2:$B$9,2,FALSE)*'FL Characterization'!Y$2)</f>
        <v>2.8844337704264293</v>
      </c>
    </row>
    <row r="7" spans="1:25" x14ac:dyDescent="0.3">
      <c r="A7">
        <v>6</v>
      </c>
      <c r="B7" s="4">
        <f>('[1]Pc, Summer, S1'!B7*Main!$B$5)+(VLOOKUP($A7,'FL Ratio'!$A$2:$B$9,2,FALSE)*'FL Characterization'!B$2)</f>
        <v>2.6008273441073513</v>
      </c>
      <c r="C7" s="4">
        <f>('[1]Pc, Summer, S1'!C7*Main!$B$5)+(VLOOKUP($A7,'FL Ratio'!$A$2:$B$9,2,FALSE)*'FL Characterization'!C$2)</f>
        <v>2.5121134813990817</v>
      </c>
      <c r="D7" s="4">
        <f>('[1]Pc, Summer, S1'!D7*Main!$B$5)+(VLOOKUP($A7,'FL Ratio'!$A$2:$B$9,2,FALSE)*'FL Characterization'!D$2)</f>
        <v>2.3279495103559378</v>
      </c>
      <c r="E7" s="4">
        <f>('[1]Pc, Summer, S1'!E7*Main!$B$5)+(VLOOKUP($A7,'FL Ratio'!$A$2:$B$9,2,FALSE)*'FL Characterization'!E$2)</f>
        <v>2.4087331413898698</v>
      </c>
      <c r="F7" s="4">
        <f>('[1]Pc, Summer, S1'!F7*Main!$B$5)+(VLOOKUP($A7,'FL Ratio'!$A$2:$B$9,2,FALSE)*'FL Characterization'!F$2)</f>
        <v>2.4350801405855917</v>
      </c>
      <c r="G7" s="4">
        <f>('[1]Pc, Summer, S1'!G7*Main!$B$5)+(VLOOKUP($A7,'FL Ratio'!$A$2:$B$9,2,FALSE)*'FL Characterization'!G$2)</f>
        <v>2.416484080261911</v>
      </c>
      <c r="H7" s="4">
        <f>('[1]Pc, Summer, S1'!H7*Main!$B$5)+(VLOOKUP($A7,'FL Ratio'!$A$2:$B$9,2,FALSE)*'FL Characterization'!H$2)</f>
        <v>2.6492483886680911</v>
      </c>
      <c r="I7" s="4">
        <f>('[1]Pc, Summer, S1'!I7*Main!$B$5)+(VLOOKUP($A7,'FL Ratio'!$A$2:$B$9,2,FALSE)*'FL Characterization'!I$2)</f>
        <v>3.1573077568191321</v>
      </c>
      <c r="J7" s="4">
        <f>('[1]Pc, Summer, S1'!J7*Main!$B$5)+(VLOOKUP($A7,'FL Ratio'!$A$2:$B$9,2,FALSE)*'FL Characterization'!J$2)</f>
        <v>3.2924390823020571</v>
      </c>
      <c r="K7" s="4">
        <f>('[1]Pc, Summer, S1'!K7*Main!$B$5)+(VLOOKUP($A7,'FL Ratio'!$A$2:$B$9,2,FALSE)*'FL Characterization'!K$2)</f>
        <v>3.2858784759027313</v>
      </c>
      <c r="L7" s="4">
        <f>('[1]Pc, Summer, S1'!L7*Main!$B$5)+(VLOOKUP($A7,'FL Ratio'!$A$2:$B$9,2,FALSE)*'FL Characterization'!L$2)</f>
        <v>3.2783287765809308</v>
      </c>
      <c r="M7" s="4">
        <f>('[1]Pc, Summer, S1'!M7*Main!$B$5)+(VLOOKUP($A7,'FL Ratio'!$A$2:$B$9,2,FALSE)*'FL Characterization'!M$2)</f>
        <v>3.4634788001170072</v>
      </c>
      <c r="N7" s="4">
        <f>('[1]Pc, Summer, S1'!N7*Main!$B$5)+(VLOOKUP($A7,'FL Ratio'!$A$2:$B$9,2,FALSE)*'FL Characterization'!N$2)</f>
        <v>3.4352441748712397</v>
      </c>
      <c r="O7" s="4">
        <f>('[1]Pc, Summer, S1'!O7*Main!$B$5)+(VLOOKUP($A7,'FL Ratio'!$A$2:$B$9,2,FALSE)*'FL Characterization'!O$2)</f>
        <v>3.3224963488280923</v>
      </c>
      <c r="P7" s="4">
        <f>('[1]Pc, Summer, S1'!P7*Main!$B$5)+(VLOOKUP($A7,'FL Ratio'!$A$2:$B$9,2,FALSE)*'FL Characterization'!P$2)</f>
        <v>3.1335332985018756</v>
      </c>
      <c r="Q7" s="4">
        <f>('[1]Pc, Summer, S1'!Q7*Main!$B$5)+(VLOOKUP($A7,'FL Ratio'!$A$2:$B$9,2,FALSE)*'FL Characterization'!Q$2)</f>
        <v>3.025644861027434</v>
      </c>
      <c r="R7" s="4">
        <f>('[1]Pc, Summer, S1'!R7*Main!$B$5)+(VLOOKUP($A7,'FL Ratio'!$A$2:$B$9,2,FALSE)*'FL Characterization'!R$2)</f>
        <v>3.138130742119976</v>
      </c>
      <c r="S7" s="4">
        <f>('[1]Pc, Summer, S1'!S7*Main!$B$5)+(VLOOKUP($A7,'FL Ratio'!$A$2:$B$9,2,FALSE)*'FL Characterization'!S$2)</f>
        <v>3.0892499749005</v>
      </c>
      <c r="T7" s="4">
        <f>('[1]Pc, Summer, S1'!T7*Main!$B$5)+(VLOOKUP($A7,'FL Ratio'!$A$2:$B$9,2,FALSE)*'FL Characterization'!T$2)</f>
        <v>2.87830142048375</v>
      </c>
      <c r="U7" s="4">
        <f>('[1]Pc, Summer, S1'!U7*Main!$B$5)+(VLOOKUP($A7,'FL Ratio'!$A$2:$B$9,2,FALSE)*'FL Characterization'!U$2)</f>
        <v>2.8941758976359404</v>
      </c>
      <c r="V7" s="4">
        <f>('[1]Pc, Summer, S1'!V7*Main!$B$5)+(VLOOKUP($A7,'FL Ratio'!$A$2:$B$9,2,FALSE)*'FL Characterization'!V$2)</f>
        <v>3.0346563804737507</v>
      </c>
      <c r="W7" s="4">
        <f>('[1]Pc, Summer, S1'!W7*Main!$B$5)+(VLOOKUP($A7,'FL Ratio'!$A$2:$B$9,2,FALSE)*'FL Characterization'!W$2)</f>
        <v>2.7569025126842255</v>
      </c>
      <c r="X7" s="4">
        <f>('[1]Pc, Summer, S1'!X7*Main!$B$5)+(VLOOKUP($A7,'FL Ratio'!$A$2:$B$9,2,FALSE)*'FL Characterization'!X$2)</f>
        <v>2.6606072568231895</v>
      </c>
      <c r="Y7" s="4">
        <f>('[1]Pc, Summer, S1'!Y7*Main!$B$5)+(VLOOKUP($A7,'FL Ratio'!$A$2:$B$9,2,FALSE)*'FL Characterization'!Y$2)</f>
        <v>2.6787490748506606</v>
      </c>
    </row>
    <row r="8" spans="1:25" x14ac:dyDescent="0.3">
      <c r="A8">
        <v>7</v>
      </c>
      <c r="B8" s="4">
        <f>('[1]Pc, Summer, S1'!B8*Main!$B$5)+(VLOOKUP($A8,'FL Ratio'!$A$2:$B$9,2,FALSE)*'FL Characterization'!B$2)</f>
        <v>2.1371212847850414</v>
      </c>
      <c r="C8" s="4">
        <f>('[1]Pc, Summer, S1'!C8*Main!$B$5)+(VLOOKUP($A8,'FL Ratio'!$A$2:$B$9,2,FALSE)*'FL Characterization'!C$2)</f>
        <v>1.9471986562014583</v>
      </c>
      <c r="D8" s="4">
        <f>('[1]Pc, Summer, S1'!D8*Main!$B$5)+(VLOOKUP($A8,'FL Ratio'!$A$2:$B$9,2,FALSE)*'FL Characterization'!D$2)</f>
        <v>1.8886816957496202</v>
      </c>
      <c r="E8" s="4">
        <f>('[1]Pc, Summer, S1'!E8*Main!$B$5)+(VLOOKUP($A8,'FL Ratio'!$A$2:$B$9,2,FALSE)*'FL Characterization'!E$2)</f>
        <v>1.9173707764561385</v>
      </c>
      <c r="F8" s="4">
        <f>('[1]Pc, Summer, S1'!F8*Main!$B$5)+(VLOOKUP($A8,'FL Ratio'!$A$2:$B$9,2,FALSE)*'FL Characterization'!F$2)</f>
        <v>1.8331526103301918</v>
      </c>
      <c r="G8" s="4">
        <f>('[1]Pc, Summer, S1'!G8*Main!$B$5)+(VLOOKUP($A8,'FL Ratio'!$A$2:$B$9,2,FALSE)*'FL Characterization'!G$2)</f>
        <v>1.9622820608158393</v>
      </c>
      <c r="H8" s="4">
        <f>('[1]Pc, Summer, S1'!H8*Main!$B$5)+(VLOOKUP($A8,'FL Ratio'!$A$2:$B$9,2,FALSE)*'FL Characterization'!H$2)</f>
        <v>2.5232135091508208</v>
      </c>
      <c r="I8" s="4">
        <f>('[1]Pc, Summer, S1'!I8*Main!$B$5)+(VLOOKUP($A8,'FL Ratio'!$A$2:$B$9,2,FALSE)*'FL Characterization'!I$2)</f>
        <v>2.7237403642344233</v>
      </c>
      <c r="J8" s="4">
        <f>('[1]Pc, Summer, S1'!J8*Main!$B$5)+(VLOOKUP($A8,'FL Ratio'!$A$2:$B$9,2,FALSE)*'FL Characterization'!J$2)</f>
        <v>3.1331450679782882</v>
      </c>
      <c r="K8" s="4">
        <f>('[1]Pc, Summer, S1'!K8*Main!$B$5)+(VLOOKUP($A8,'FL Ratio'!$A$2:$B$9,2,FALSE)*'FL Characterization'!K$2)</f>
        <v>3.311673010669518</v>
      </c>
      <c r="L8" s="4">
        <f>('[1]Pc, Summer, S1'!L8*Main!$B$5)+(VLOOKUP($A8,'FL Ratio'!$A$2:$B$9,2,FALSE)*'FL Characterization'!L$2)</f>
        <v>3.2840066771810319</v>
      </c>
      <c r="M8" s="4">
        <f>('[1]Pc, Summer, S1'!M8*Main!$B$5)+(VLOOKUP($A8,'FL Ratio'!$A$2:$B$9,2,FALSE)*'FL Characterization'!M$2)</f>
        <v>3.4268314425636879</v>
      </c>
      <c r="N8" s="4">
        <f>('[1]Pc, Summer, S1'!N8*Main!$B$5)+(VLOOKUP($A8,'FL Ratio'!$A$2:$B$9,2,FALSE)*'FL Characterization'!N$2)</f>
        <v>3.3494275494063364</v>
      </c>
      <c r="O8" s="4">
        <f>('[1]Pc, Summer, S1'!O8*Main!$B$5)+(VLOOKUP($A8,'FL Ratio'!$A$2:$B$9,2,FALSE)*'FL Characterization'!O$2)</f>
        <v>3.4552851524174977</v>
      </c>
      <c r="P8" s="4">
        <f>('[1]Pc, Summer, S1'!P8*Main!$B$5)+(VLOOKUP($A8,'FL Ratio'!$A$2:$B$9,2,FALSE)*'FL Characterization'!P$2)</f>
        <v>3.4046586825120757</v>
      </c>
      <c r="Q8" s="4">
        <f>('[1]Pc, Summer, S1'!Q8*Main!$B$5)+(VLOOKUP($A8,'FL Ratio'!$A$2:$B$9,2,FALSE)*'FL Characterization'!Q$2)</f>
        <v>3.1746065476395149</v>
      </c>
      <c r="R8" s="4">
        <f>('[1]Pc, Summer, S1'!R8*Main!$B$5)+(VLOOKUP($A8,'FL Ratio'!$A$2:$B$9,2,FALSE)*'FL Characterization'!R$2)</f>
        <v>3.1874801814036209</v>
      </c>
      <c r="S8" s="4">
        <f>('[1]Pc, Summer, S1'!S8*Main!$B$5)+(VLOOKUP($A8,'FL Ratio'!$A$2:$B$9,2,FALSE)*'FL Characterization'!S$2)</f>
        <v>3.1154799238164355</v>
      </c>
      <c r="T8" s="4">
        <f>('[1]Pc, Summer, S1'!T8*Main!$B$5)+(VLOOKUP($A8,'FL Ratio'!$A$2:$B$9,2,FALSE)*'FL Characterization'!T$2)</f>
        <v>3.062466591292492</v>
      </c>
      <c r="U8" s="4">
        <f>('[1]Pc, Summer, S1'!U8*Main!$B$5)+(VLOOKUP($A8,'FL Ratio'!$A$2:$B$9,2,FALSE)*'FL Characterization'!U$2)</f>
        <v>3.0705536613633617</v>
      </c>
      <c r="V8" s="4">
        <f>('[1]Pc, Summer, S1'!V8*Main!$B$5)+(VLOOKUP($A8,'FL Ratio'!$A$2:$B$9,2,FALSE)*'FL Characterization'!V$2)</f>
        <v>3.1219118745349763</v>
      </c>
      <c r="W8" s="4">
        <f>('[1]Pc, Summer, S1'!W8*Main!$B$5)+(VLOOKUP($A8,'FL Ratio'!$A$2:$B$9,2,FALSE)*'FL Characterization'!W$2)</f>
        <v>2.6219891883325954</v>
      </c>
      <c r="X8" s="4">
        <f>('[1]Pc, Summer, S1'!X8*Main!$B$5)+(VLOOKUP($A8,'FL Ratio'!$A$2:$B$9,2,FALSE)*'FL Characterization'!X$2)</f>
        <v>2.6229689567235335</v>
      </c>
      <c r="Y8" s="4">
        <f>('[1]Pc, Summer, S1'!Y8*Main!$B$5)+(VLOOKUP($A8,'FL Ratio'!$A$2:$B$9,2,FALSE)*'FL Characterization'!Y$2)</f>
        <v>2.3069554390813307</v>
      </c>
    </row>
    <row r="9" spans="1:25" x14ac:dyDescent="0.3">
      <c r="A9">
        <v>8</v>
      </c>
      <c r="B9" s="4">
        <f>('[1]Pc, Summer, S1'!B9*Main!$B$5)+(VLOOKUP($A9,'FL Ratio'!$A$2:$B$9,2,FALSE)*'FL Characterization'!B$2)</f>
        <v>1.650757720083831</v>
      </c>
      <c r="C9" s="4">
        <f>('[1]Pc, Summer, S1'!C9*Main!$B$5)+(VLOOKUP($A9,'FL Ratio'!$A$2:$B$9,2,FALSE)*'FL Characterization'!C$2)</f>
        <v>1.5626094322744084</v>
      </c>
      <c r="D9" s="4">
        <f>('[1]Pc, Summer, S1'!D9*Main!$B$5)+(VLOOKUP($A9,'FL Ratio'!$A$2:$B$9,2,FALSE)*'FL Characterization'!D$2)</f>
        <v>1.4960967015295679</v>
      </c>
      <c r="E9" s="4">
        <f>('[1]Pc, Summer, S1'!E9*Main!$B$5)+(VLOOKUP($A9,'FL Ratio'!$A$2:$B$9,2,FALSE)*'FL Characterization'!E$2)</f>
        <v>1.4749106767028164</v>
      </c>
      <c r="F9" s="4">
        <f>('[1]Pc, Summer, S1'!F9*Main!$B$5)+(VLOOKUP($A9,'FL Ratio'!$A$2:$B$9,2,FALSE)*'FL Characterization'!F$2)</f>
        <v>1.4928790044589171</v>
      </c>
      <c r="G9" s="4">
        <f>('[1]Pc, Summer, S1'!G9*Main!$B$5)+(VLOOKUP($A9,'FL Ratio'!$A$2:$B$9,2,FALSE)*'FL Characterization'!G$2)</f>
        <v>1.5843513993206484</v>
      </c>
      <c r="H9" s="4">
        <f>('[1]Pc, Summer, S1'!H9*Main!$B$5)+(VLOOKUP($A9,'FL Ratio'!$A$2:$B$9,2,FALSE)*'FL Characterization'!H$2)</f>
        <v>2.5796097927466533</v>
      </c>
      <c r="I9" s="4">
        <f>('[1]Pc, Summer, S1'!I9*Main!$B$5)+(VLOOKUP($A9,'FL Ratio'!$A$2:$B$9,2,FALSE)*'FL Characterization'!I$2)</f>
        <v>2.9823527009964108</v>
      </c>
      <c r="J9" s="4">
        <f>('[1]Pc, Summer, S1'!J9*Main!$B$5)+(VLOOKUP($A9,'FL Ratio'!$A$2:$B$9,2,FALSE)*'FL Characterization'!J$2)</f>
        <v>3.2021074418856896</v>
      </c>
      <c r="K9" s="4">
        <f>('[1]Pc, Summer, S1'!K9*Main!$B$5)+(VLOOKUP($A9,'FL Ratio'!$A$2:$B$9,2,FALSE)*'FL Characterization'!K$2)</f>
        <v>3.1678132581011478</v>
      </c>
      <c r="L9" s="4">
        <f>('[1]Pc, Summer, S1'!L9*Main!$B$5)+(VLOOKUP($A9,'FL Ratio'!$A$2:$B$9,2,FALSE)*'FL Characterization'!L$2)</f>
        <v>3.2939578849970079</v>
      </c>
      <c r="M9" s="4">
        <f>('[1]Pc, Summer, S1'!M9*Main!$B$5)+(VLOOKUP($A9,'FL Ratio'!$A$2:$B$9,2,FALSE)*'FL Characterization'!M$2)</f>
        <v>3.4984773911513294</v>
      </c>
      <c r="N9" s="4">
        <f>('[1]Pc, Summer, S1'!N9*Main!$B$5)+(VLOOKUP($A9,'FL Ratio'!$A$2:$B$9,2,FALSE)*'FL Characterization'!N$2)</f>
        <v>3.4858777049907004</v>
      </c>
      <c r="O9" s="4">
        <f>('[1]Pc, Summer, S1'!O9*Main!$B$5)+(VLOOKUP($A9,'FL Ratio'!$A$2:$B$9,2,FALSE)*'FL Characterization'!O$2)</f>
        <v>3.2784806280920487</v>
      </c>
      <c r="P9" s="4">
        <f>('[1]Pc, Summer, S1'!P9*Main!$B$5)+(VLOOKUP($A9,'FL Ratio'!$A$2:$B$9,2,FALSE)*'FL Characterization'!P$2)</f>
        <v>2.8677422493890719</v>
      </c>
      <c r="Q9" s="4">
        <f>('[1]Pc, Summer, S1'!Q9*Main!$B$5)+(VLOOKUP($A9,'FL Ratio'!$A$2:$B$9,2,FALSE)*'FL Characterization'!Q$2)</f>
        <v>2.740746709404096</v>
      </c>
      <c r="R9" s="4">
        <f>('[1]Pc, Summer, S1'!R9*Main!$B$5)+(VLOOKUP($A9,'FL Ratio'!$A$2:$B$9,2,FALSE)*'FL Characterization'!R$2)</f>
        <v>2.5753137497384544</v>
      </c>
      <c r="S9" s="4">
        <f>('[1]Pc, Summer, S1'!S9*Main!$B$5)+(VLOOKUP($A9,'FL Ratio'!$A$2:$B$9,2,FALSE)*'FL Characterization'!S$2)</f>
        <v>2.5551577736444422</v>
      </c>
      <c r="T9" s="4">
        <f>('[1]Pc, Summer, S1'!T9*Main!$B$5)+(VLOOKUP($A9,'FL Ratio'!$A$2:$B$9,2,FALSE)*'FL Characterization'!T$2)</f>
        <v>2.4866932790537231</v>
      </c>
      <c r="U9" s="4">
        <f>('[1]Pc, Summer, S1'!U9*Main!$B$5)+(VLOOKUP($A9,'FL Ratio'!$A$2:$B$9,2,FALSE)*'FL Characterization'!U$2)</f>
        <v>2.5485892270986925</v>
      </c>
      <c r="V9" s="4">
        <f>('[1]Pc, Summer, S1'!V9*Main!$B$5)+(VLOOKUP($A9,'FL Ratio'!$A$2:$B$9,2,FALSE)*'FL Characterization'!V$2)</f>
        <v>2.4751978534709504</v>
      </c>
      <c r="W9" s="4">
        <f>('[1]Pc, Summer, S1'!W9*Main!$B$5)+(VLOOKUP($A9,'FL Ratio'!$A$2:$B$9,2,FALSE)*'FL Characterization'!W$2)</f>
        <v>2.1628506261467919</v>
      </c>
      <c r="X9" s="4">
        <f>('[1]Pc, Summer, S1'!X9*Main!$B$5)+(VLOOKUP($A9,'FL Ratio'!$A$2:$B$9,2,FALSE)*'FL Characterization'!X$2)</f>
        <v>1.902529903616526</v>
      </c>
      <c r="Y9" s="4">
        <f>('[1]Pc, Summer, S1'!Y9*Main!$B$5)+(VLOOKUP($A9,'FL Ratio'!$A$2:$B$9,2,FALSE)*'FL Characterization'!Y$2)</f>
        <v>1.7541069985990161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5.9362909909369908</v>
      </c>
      <c r="C2" s="4">
        <f>('[1]Pc, Summer, S2'!C2*Main!$B$5)+(VLOOKUP($A2,'FL Ratio'!$A$2:$B$9,2,FALSE)*'FL Characterization'!C$2)</f>
        <v>5.8429106631640755</v>
      </c>
      <c r="D2" s="4">
        <f>('[1]Pc, Summer, S2'!D2*Main!$B$5)+(VLOOKUP($A2,'FL Ratio'!$A$2:$B$9,2,FALSE)*'FL Characterization'!D$2)</f>
        <v>5.4941263652384755</v>
      </c>
      <c r="E2" s="4">
        <f>('[1]Pc, Summer, S2'!E2*Main!$B$5)+(VLOOKUP($A2,'FL Ratio'!$A$2:$B$9,2,FALSE)*'FL Characterization'!E$2)</f>
        <v>5.4833549003549473</v>
      </c>
      <c r="F2" s="4">
        <f>('[1]Pc, Summer, S2'!F2*Main!$B$5)+(VLOOKUP($A2,'FL Ratio'!$A$2:$B$9,2,FALSE)*'FL Characterization'!F$2)</f>
        <v>5.2771047660727284</v>
      </c>
      <c r="G2" s="4">
        <f>('[1]Pc, Summer, S2'!G2*Main!$B$5)+(VLOOKUP($A2,'FL Ratio'!$A$2:$B$9,2,FALSE)*'FL Characterization'!G$2)</f>
        <v>5.4075166488903612</v>
      </c>
      <c r="H2" s="4">
        <f>('[1]Pc, Summer, S2'!H2*Main!$B$5)+(VLOOKUP($A2,'FL Ratio'!$A$2:$B$9,2,FALSE)*'FL Characterization'!H$2)</f>
        <v>5.5228980291536072</v>
      </c>
      <c r="I2" s="4">
        <f>('[1]Pc, Summer, S2'!I2*Main!$B$5)+(VLOOKUP($A2,'FL Ratio'!$A$2:$B$9,2,FALSE)*'FL Characterization'!I$2)</f>
        <v>6.2934478798012208</v>
      </c>
      <c r="J2" s="4">
        <f>('[1]Pc, Summer, S2'!J2*Main!$B$5)+(VLOOKUP($A2,'FL Ratio'!$A$2:$B$9,2,FALSE)*'FL Characterization'!J$2)</f>
        <v>6.8262850640377826</v>
      </c>
      <c r="K2" s="4">
        <f>('[1]Pc, Summer, S2'!K2*Main!$B$5)+(VLOOKUP($A2,'FL Ratio'!$A$2:$B$9,2,FALSE)*'FL Characterization'!K$2)</f>
        <v>6.6936263692958802</v>
      </c>
      <c r="L2" s="4">
        <f>('[1]Pc, Summer, S2'!L2*Main!$B$5)+(VLOOKUP($A2,'FL Ratio'!$A$2:$B$9,2,FALSE)*'FL Characterization'!L$2)</f>
        <v>6.4907886386904377</v>
      </c>
      <c r="M2" s="4">
        <f>('[1]Pc, Summer, S2'!M2*Main!$B$5)+(VLOOKUP($A2,'FL Ratio'!$A$2:$B$9,2,FALSE)*'FL Characterization'!M$2)</f>
        <v>6.5142943308451899</v>
      </c>
      <c r="N2" s="4">
        <f>('[1]Pc, Summer, S2'!N2*Main!$B$5)+(VLOOKUP($A2,'FL Ratio'!$A$2:$B$9,2,FALSE)*'FL Characterization'!N$2)</f>
        <v>6.783924068135887</v>
      </c>
      <c r="O2" s="4">
        <f>('[1]Pc, Summer, S2'!O2*Main!$B$5)+(VLOOKUP($A2,'FL Ratio'!$A$2:$B$9,2,FALSE)*'FL Characterization'!O$2)</f>
        <v>6.9963941371547804</v>
      </c>
      <c r="P2" s="4">
        <f>('[1]Pc, Summer, S2'!P2*Main!$B$5)+(VLOOKUP($A2,'FL Ratio'!$A$2:$B$9,2,FALSE)*'FL Characterization'!P$2)</f>
        <v>6.4747420048433604</v>
      </c>
      <c r="Q2" s="4">
        <f>('[1]Pc, Summer, S2'!Q2*Main!$B$5)+(VLOOKUP($A2,'FL Ratio'!$A$2:$B$9,2,FALSE)*'FL Characterization'!Q$2)</f>
        <v>6.6022558147560275</v>
      </c>
      <c r="R2" s="4">
        <f>('[1]Pc, Summer, S2'!R2*Main!$B$5)+(VLOOKUP($A2,'FL Ratio'!$A$2:$B$9,2,FALSE)*'FL Characterization'!R$2)</f>
        <v>6.60568442363678</v>
      </c>
      <c r="S2" s="4">
        <f>('[1]Pc, Summer, S2'!S2*Main!$B$5)+(VLOOKUP($A2,'FL Ratio'!$A$2:$B$9,2,FALSE)*'FL Characterization'!S$2)</f>
        <v>6.2977075855072284</v>
      </c>
      <c r="T2" s="4">
        <f>('[1]Pc, Summer, S2'!T2*Main!$B$5)+(VLOOKUP($A2,'FL Ratio'!$A$2:$B$9,2,FALSE)*'FL Characterization'!T$2)</f>
        <v>6.1496837643839664</v>
      </c>
      <c r="U2" s="4">
        <f>('[1]Pc, Summer, S2'!U2*Main!$B$5)+(VLOOKUP($A2,'FL Ratio'!$A$2:$B$9,2,FALSE)*'FL Characterization'!U$2)</f>
        <v>5.8649148515986527</v>
      </c>
      <c r="V2" s="4">
        <f>('[1]Pc, Summer, S2'!V2*Main!$B$5)+(VLOOKUP($A2,'FL Ratio'!$A$2:$B$9,2,FALSE)*'FL Characterization'!V$2)</f>
        <v>6.0027695926518385</v>
      </c>
      <c r="W2" s="4">
        <f>('[1]Pc, Summer, S2'!W2*Main!$B$5)+(VLOOKUP($A2,'FL Ratio'!$A$2:$B$9,2,FALSE)*'FL Characterization'!W$2)</f>
        <v>5.834853894672726</v>
      </c>
      <c r="X2" s="4">
        <f>('[1]Pc, Summer, S2'!X2*Main!$B$5)+(VLOOKUP($A2,'FL Ratio'!$A$2:$B$9,2,FALSE)*'FL Characterization'!X$2)</f>
        <v>5.7585159178789773</v>
      </c>
      <c r="Y2" s="4">
        <f>('[1]Pc, Summer, S2'!Y2*Main!$B$5)+(VLOOKUP($A2,'FL Ratio'!$A$2:$B$9,2,FALSE)*'FL Characterization'!Y$2)</f>
        <v>5.646169292560745</v>
      </c>
    </row>
    <row r="3" spans="1:25" x14ac:dyDescent="0.3">
      <c r="A3">
        <v>2</v>
      </c>
      <c r="B3" s="4">
        <f>('[1]Pc, Summer, S2'!B3*Main!$B$5)+(VLOOKUP($A3,'FL Ratio'!$A$2:$B$9,2,FALSE)*'FL Characterization'!B$2)</f>
        <v>4.3753817642357227</v>
      </c>
      <c r="C3" s="4">
        <f>('[1]Pc, Summer, S2'!C3*Main!$B$5)+(VLOOKUP($A3,'FL Ratio'!$A$2:$B$9,2,FALSE)*'FL Characterization'!C$2)</f>
        <v>4.1582955453988832</v>
      </c>
      <c r="D3" s="4">
        <f>('[1]Pc, Summer, S2'!D3*Main!$B$5)+(VLOOKUP($A3,'FL Ratio'!$A$2:$B$9,2,FALSE)*'FL Characterization'!D$2)</f>
        <v>3.9327643911525536</v>
      </c>
      <c r="E3" s="4">
        <f>('[1]Pc, Summer, S2'!E3*Main!$B$5)+(VLOOKUP($A3,'FL Ratio'!$A$2:$B$9,2,FALSE)*'FL Characterization'!E$2)</f>
        <v>3.6644345791519335</v>
      </c>
      <c r="F3" s="4">
        <f>('[1]Pc, Summer, S2'!F3*Main!$B$5)+(VLOOKUP($A3,'FL Ratio'!$A$2:$B$9,2,FALSE)*'FL Characterization'!F$2)</f>
        <v>3.4502382285075721</v>
      </c>
      <c r="G3" s="4">
        <f>('[1]Pc, Summer, S2'!G3*Main!$B$5)+(VLOOKUP($A3,'FL Ratio'!$A$2:$B$9,2,FALSE)*'FL Characterization'!G$2)</f>
        <v>3.6420745084068797</v>
      </c>
      <c r="H3" s="4">
        <f>('[1]Pc, Summer, S2'!H3*Main!$B$5)+(VLOOKUP($A3,'FL Ratio'!$A$2:$B$9,2,FALSE)*'FL Characterization'!H$2)</f>
        <v>3.8037790378536718</v>
      </c>
      <c r="I3" s="4">
        <f>('[1]Pc, Summer, S2'!I3*Main!$B$5)+(VLOOKUP($A3,'FL Ratio'!$A$2:$B$9,2,FALSE)*'FL Characterization'!I$2)</f>
        <v>4.7946897565181921</v>
      </c>
      <c r="J3" s="4">
        <f>('[1]Pc, Summer, S2'!J3*Main!$B$5)+(VLOOKUP($A3,'FL Ratio'!$A$2:$B$9,2,FALSE)*'FL Characterization'!J$2)</f>
        <v>5.3278203466599265</v>
      </c>
      <c r="K3" s="4">
        <f>('[1]Pc, Summer, S2'!K3*Main!$B$5)+(VLOOKUP($A3,'FL Ratio'!$A$2:$B$9,2,FALSE)*'FL Characterization'!K$2)</f>
        <v>5.5851147239252628</v>
      </c>
      <c r="L3" s="4">
        <f>('[1]Pc, Summer, S2'!L3*Main!$B$5)+(VLOOKUP($A3,'FL Ratio'!$A$2:$B$9,2,FALSE)*'FL Characterization'!L$2)</f>
        <v>5.1766630405021523</v>
      </c>
      <c r="M3" s="4">
        <f>('[1]Pc, Summer, S2'!M3*Main!$B$5)+(VLOOKUP($A3,'FL Ratio'!$A$2:$B$9,2,FALSE)*'FL Characterization'!M$2)</f>
        <v>5.3896797246509811</v>
      </c>
      <c r="N3" s="4">
        <f>('[1]Pc, Summer, S2'!N3*Main!$B$5)+(VLOOKUP($A3,'FL Ratio'!$A$2:$B$9,2,FALSE)*'FL Characterization'!N$2)</f>
        <v>5.5292058309879408</v>
      </c>
      <c r="O3" s="4">
        <f>('[1]Pc, Summer, S2'!O3*Main!$B$5)+(VLOOKUP($A3,'FL Ratio'!$A$2:$B$9,2,FALSE)*'FL Characterization'!O$2)</f>
        <v>5.3499631989781928</v>
      </c>
      <c r="P3" s="4">
        <f>('[1]Pc, Summer, S2'!P3*Main!$B$5)+(VLOOKUP($A3,'FL Ratio'!$A$2:$B$9,2,FALSE)*'FL Characterization'!P$2)</f>
        <v>4.5359119667798788</v>
      </c>
      <c r="Q3" s="4">
        <f>('[1]Pc, Summer, S2'!Q3*Main!$B$5)+(VLOOKUP($A3,'FL Ratio'!$A$2:$B$9,2,FALSE)*'FL Characterization'!Q$2)</f>
        <v>4.8131761505960213</v>
      </c>
      <c r="R3" s="4">
        <f>('[1]Pc, Summer, S2'!R3*Main!$B$5)+(VLOOKUP($A3,'FL Ratio'!$A$2:$B$9,2,FALSE)*'FL Characterization'!R$2)</f>
        <v>5.0784206223055177</v>
      </c>
      <c r="S3" s="4">
        <f>('[1]Pc, Summer, S2'!S3*Main!$B$5)+(VLOOKUP($A3,'FL Ratio'!$A$2:$B$9,2,FALSE)*'FL Characterization'!S$2)</f>
        <v>5.1369156374578724</v>
      </c>
      <c r="T3" s="4">
        <f>('[1]Pc, Summer, S2'!T3*Main!$B$5)+(VLOOKUP($A3,'FL Ratio'!$A$2:$B$9,2,FALSE)*'FL Characterization'!T$2)</f>
        <v>5.3362644474856751</v>
      </c>
      <c r="U3" s="4">
        <f>('[1]Pc, Summer, S2'!U3*Main!$B$5)+(VLOOKUP($A3,'FL Ratio'!$A$2:$B$9,2,FALSE)*'FL Characterization'!U$2)</f>
        <v>5.3730606695752696</v>
      </c>
      <c r="V3" s="4">
        <f>('[1]Pc, Summer, S2'!V3*Main!$B$5)+(VLOOKUP($A3,'FL Ratio'!$A$2:$B$9,2,FALSE)*'FL Characterization'!V$2)</f>
        <v>5.7063208279774313</v>
      </c>
      <c r="W3" s="4">
        <f>('[1]Pc, Summer, S2'!W3*Main!$B$5)+(VLOOKUP($A3,'FL Ratio'!$A$2:$B$9,2,FALSE)*'FL Characterization'!W$2)</f>
        <v>5.3656271601976426</v>
      </c>
      <c r="X3" s="4">
        <f>('[1]Pc, Summer, S2'!X3*Main!$B$5)+(VLOOKUP($A3,'FL Ratio'!$A$2:$B$9,2,FALSE)*'FL Characterization'!X$2)</f>
        <v>4.6963838919491323</v>
      </c>
      <c r="Y3" s="4">
        <f>('[1]Pc, Summer, S2'!Y3*Main!$B$5)+(VLOOKUP($A3,'FL Ratio'!$A$2:$B$9,2,FALSE)*'FL Characterization'!Y$2)</f>
        <v>4.3741219552390511</v>
      </c>
    </row>
    <row r="4" spans="1:25" x14ac:dyDescent="0.3">
      <c r="A4">
        <v>3</v>
      </c>
      <c r="B4" s="4">
        <f>('[1]Pc, Summer, S2'!B4*Main!$B$5)+(VLOOKUP($A4,'FL Ratio'!$A$2:$B$9,2,FALSE)*'FL Characterization'!B$2)</f>
        <v>2.8634058817959791</v>
      </c>
      <c r="C4" s="4">
        <f>('[1]Pc, Summer, S2'!C4*Main!$B$5)+(VLOOKUP($A4,'FL Ratio'!$A$2:$B$9,2,FALSE)*'FL Characterization'!C$2)</f>
        <v>2.8166233008474113</v>
      </c>
      <c r="D4" s="4">
        <f>('[1]Pc, Summer, S2'!D4*Main!$B$5)+(VLOOKUP($A4,'FL Ratio'!$A$2:$B$9,2,FALSE)*'FL Characterization'!D$2)</f>
        <v>2.5193269737653878</v>
      </c>
      <c r="E4" s="4">
        <f>('[1]Pc, Summer, S2'!E4*Main!$B$5)+(VLOOKUP($A4,'FL Ratio'!$A$2:$B$9,2,FALSE)*'FL Characterization'!E$2)</f>
        <v>2.5969693876250357</v>
      </c>
      <c r="F4" s="4">
        <f>('[1]Pc, Summer, S2'!F4*Main!$B$5)+(VLOOKUP($A4,'FL Ratio'!$A$2:$B$9,2,FALSE)*'FL Characterization'!F$2)</f>
        <v>2.5784759032296187</v>
      </c>
      <c r="G4" s="4">
        <f>('[1]Pc, Summer, S2'!G4*Main!$B$5)+(VLOOKUP($A4,'FL Ratio'!$A$2:$B$9,2,FALSE)*'FL Characterization'!G$2)</f>
        <v>2.5005030427919084</v>
      </c>
      <c r="H4" s="4">
        <f>('[1]Pc, Summer, S2'!H4*Main!$B$5)+(VLOOKUP($A4,'FL Ratio'!$A$2:$B$9,2,FALSE)*'FL Characterization'!H$2)</f>
        <v>3.5111804384990677</v>
      </c>
      <c r="I4" s="4">
        <f>('[1]Pc, Summer, S2'!I4*Main!$B$5)+(VLOOKUP($A4,'FL Ratio'!$A$2:$B$9,2,FALSE)*'FL Characterization'!I$2)</f>
        <v>4.4308447250675167</v>
      </c>
      <c r="J4" s="4">
        <f>('[1]Pc, Summer, S2'!J4*Main!$B$5)+(VLOOKUP($A4,'FL Ratio'!$A$2:$B$9,2,FALSE)*'FL Characterization'!J$2)</f>
        <v>4.5024409958569258</v>
      </c>
      <c r="K4" s="4">
        <f>('[1]Pc, Summer, S2'!K4*Main!$B$5)+(VLOOKUP($A4,'FL Ratio'!$A$2:$B$9,2,FALSE)*'FL Characterization'!K$2)</f>
        <v>4.3239659676169575</v>
      </c>
      <c r="L4" s="4">
        <f>('[1]Pc, Summer, S2'!L4*Main!$B$5)+(VLOOKUP($A4,'FL Ratio'!$A$2:$B$9,2,FALSE)*'FL Characterization'!L$2)</f>
        <v>4.1716012880316562</v>
      </c>
      <c r="M4" s="4">
        <f>('[1]Pc, Summer, S2'!M4*Main!$B$5)+(VLOOKUP($A4,'FL Ratio'!$A$2:$B$9,2,FALSE)*'FL Characterization'!M$2)</f>
        <v>4.4005469523950511</v>
      </c>
      <c r="N4" s="4">
        <f>('[1]Pc, Summer, S2'!N4*Main!$B$5)+(VLOOKUP($A4,'FL Ratio'!$A$2:$B$9,2,FALSE)*'FL Characterization'!N$2)</f>
        <v>4.7139852117930863</v>
      </c>
      <c r="O4" s="4">
        <f>('[1]Pc, Summer, S2'!O4*Main!$B$5)+(VLOOKUP($A4,'FL Ratio'!$A$2:$B$9,2,FALSE)*'FL Characterization'!O$2)</f>
        <v>4.3407580164262267</v>
      </c>
      <c r="P4" s="4">
        <f>('[1]Pc, Summer, S2'!P4*Main!$B$5)+(VLOOKUP($A4,'FL Ratio'!$A$2:$B$9,2,FALSE)*'FL Characterization'!P$2)</f>
        <v>4.0533133256044946</v>
      </c>
      <c r="Q4" s="4">
        <f>('[1]Pc, Summer, S2'!Q4*Main!$B$5)+(VLOOKUP($A4,'FL Ratio'!$A$2:$B$9,2,FALSE)*'FL Characterization'!Q$2)</f>
        <v>3.8853001750137239</v>
      </c>
      <c r="R4" s="4">
        <f>('[1]Pc, Summer, S2'!R4*Main!$B$5)+(VLOOKUP($A4,'FL Ratio'!$A$2:$B$9,2,FALSE)*'FL Characterization'!R$2)</f>
        <v>3.8453248576517631</v>
      </c>
      <c r="S4" s="4">
        <f>('[1]Pc, Summer, S2'!S4*Main!$B$5)+(VLOOKUP($A4,'FL Ratio'!$A$2:$B$9,2,FALSE)*'FL Characterization'!S$2)</f>
        <v>3.7422752363177185</v>
      </c>
      <c r="T4" s="4">
        <f>('[1]Pc, Summer, S2'!T4*Main!$B$5)+(VLOOKUP($A4,'FL Ratio'!$A$2:$B$9,2,FALSE)*'FL Characterization'!T$2)</f>
        <v>3.6443690301362017</v>
      </c>
      <c r="U4" s="4">
        <f>('[1]Pc, Summer, S2'!U4*Main!$B$5)+(VLOOKUP($A4,'FL Ratio'!$A$2:$B$9,2,FALSE)*'FL Characterization'!U$2)</f>
        <v>4.0619062439049092</v>
      </c>
      <c r="V4" s="4">
        <f>('[1]Pc, Summer, S2'!V4*Main!$B$5)+(VLOOKUP($A4,'FL Ratio'!$A$2:$B$9,2,FALSE)*'FL Characterization'!V$2)</f>
        <v>4.1550321815077131</v>
      </c>
      <c r="W4" s="4">
        <f>('[1]Pc, Summer, S2'!W4*Main!$B$5)+(VLOOKUP($A4,'FL Ratio'!$A$2:$B$9,2,FALSE)*'FL Characterization'!W$2)</f>
        <v>3.9684109147992896</v>
      </c>
      <c r="X4" s="4">
        <f>('[1]Pc, Summer, S2'!X4*Main!$B$5)+(VLOOKUP($A4,'FL Ratio'!$A$2:$B$9,2,FALSE)*'FL Characterization'!X$2)</f>
        <v>3.586349506796457</v>
      </c>
      <c r="Y4" s="4">
        <f>('[1]Pc, Summer, S2'!Y4*Main!$B$5)+(VLOOKUP($A4,'FL Ratio'!$A$2:$B$9,2,FALSE)*'FL Characterization'!Y$2)</f>
        <v>3.0973429774592076</v>
      </c>
    </row>
    <row r="5" spans="1:25" x14ac:dyDescent="0.3">
      <c r="A5">
        <v>4</v>
      </c>
      <c r="B5" s="4">
        <f>('[1]Pc, Summer, S2'!B5*Main!$B$5)+(VLOOKUP($A5,'FL Ratio'!$A$2:$B$9,2,FALSE)*'FL Characterization'!B$2)</f>
        <v>1.3476021940405334</v>
      </c>
      <c r="C5" s="4">
        <f>('[1]Pc, Summer, S2'!C5*Main!$B$5)+(VLOOKUP($A5,'FL Ratio'!$A$2:$B$9,2,FALSE)*'FL Characterization'!C$2)</f>
        <v>1.1180279016747496</v>
      </c>
      <c r="D5" s="4">
        <f>('[1]Pc, Summer, S2'!D5*Main!$B$5)+(VLOOKUP($A5,'FL Ratio'!$A$2:$B$9,2,FALSE)*'FL Characterization'!D$2)</f>
        <v>0.88187140707785383</v>
      </c>
      <c r="E5" s="4">
        <f>('[1]Pc, Summer, S2'!E5*Main!$B$5)+(VLOOKUP($A5,'FL Ratio'!$A$2:$B$9,2,FALSE)*'FL Characterization'!E$2)</f>
        <v>0.87753719982882705</v>
      </c>
      <c r="F5" s="4">
        <f>('[1]Pc, Summer, S2'!F5*Main!$B$5)+(VLOOKUP($A5,'FL Ratio'!$A$2:$B$9,2,FALSE)*'FL Characterization'!F$2)</f>
        <v>0.78805948147006477</v>
      </c>
      <c r="G5" s="4">
        <f>('[1]Pc, Summer, S2'!G5*Main!$B$5)+(VLOOKUP($A5,'FL Ratio'!$A$2:$B$9,2,FALSE)*'FL Characterization'!G$2)</f>
        <v>0.72701625334351427</v>
      </c>
      <c r="H5" s="4">
        <f>('[1]Pc, Summer, S2'!H5*Main!$B$5)+(VLOOKUP($A5,'FL Ratio'!$A$2:$B$9,2,FALSE)*'FL Characterization'!H$2)</f>
        <v>1.5284350324674425</v>
      </c>
      <c r="I5" s="4">
        <f>('[1]Pc, Summer, S2'!I5*Main!$B$5)+(VLOOKUP($A5,'FL Ratio'!$A$2:$B$9,2,FALSE)*'FL Characterization'!I$2)</f>
        <v>2.4759551534699491</v>
      </c>
      <c r="J5" s="4">
        <f>('[1]Pc, Summer, S2'!J5*Main!$B$5)+(VLOOKUP($A5,'FL Ratio'!$A$2:$B$9,2,FALSE)*'FL Characterization'!J$2)</f>
        <v>2.9955089511087083</v>
      </c>
      <c r="K5" s="4">
        <f>('[1]Pc, Summer, S2'!K5*Main!$B$5)+(VLOOKUP($A5,'FL Ratio'!$A$2:$B$9,2,FALSE)*'FL Characterization'!K$2)</f>
        <v>3.0171608658580618</v>
      </c>
      <c r="L5" s="4">
        <f>('[1]Pc, Summer, S2'!L5*Main!$B$5)+(VLOOKUP($A5,'FL Ratio'!$A$2:$B$9,2,FALSE)*'FL Characterization'!L$2)</f>
        <v>2.9780278709937189</v>
      </c>
      <c r="M5" s="4">
        <f>('[1]Pc, Summer, S2'!M5*Main!$B$5)+(VLOOKUP($A5,'FL Ratio'!$A$2:$B$9,2,FALSE)*'FL Characterization'!M$2)</f>
        <v>2.7309246764867825</v>
      </c>
      <c r="N5" s="4">
        <f>('[1]Pc, Summer, S2'!N5*Main!$B$5)+(VLOOKUP($A5,'FL Ratio'!$A$2:$B$9,2,FALSE)*'FL Characterization'!N$2)</f>
        <v>3.1065767701458911</v>
      </c>
      <c r="O5" s="4">
        <f>('[1]Pc, Summer, S2'!O5*Main!$B$5)+(VLOOKUP($A5,'FL Ratio'!$A$2:$B$9,2,FALSE)*'FL Characterization'!O$2)</f>
        <v>2.9657369181951223</v>
      </c>
      <c r="P5" s="4">
        <f>('[1]Pc, Summer, S2'!P5*Main!$B$5)+(VLOOKUP($A5,'FL Ratio'!$A$2:$B$9,2,FALSE)*'FL Characterization'!P$2)</f>
        <v>2.6626904664971374</v>
      </c>
      <c r="Q5" s="4">
        <f>('[1]Pc, Summer, S2'!Q5*Main!$B$5)+(VLOOKUP($A5,'FL Ratio'!$A$2:$B$9,2,FALSE)*'FL Characterization'!Q$2)</f>
        <v>2.5134091412625992</v>
      </c>
      <c r="R5" s="4">
        <f>('[1]Pc, Summer, S2'!R5*Main!$B$5)+(VLOOKUP($A5,'FL Ratio'!$A$2:$B$9,2,FALSE)*'FL Characterization'!R$2)</f>
        <v>2.25388419982596</v>
      </c>
      <c r="S5" s="4">
        <f>('[1]Pc, Summer, S2'!S5*Main!$B$5)+(VLOOKUP($A5,'FL Ratio'!$A$2:$B$9,2,FALSE)*'FL Characterization'!S$2)</f>
        <v>2.0139914973924351</v>
      </c>
      <c r="T5" s="4">
        <f>('[1]Pc, Summer, S2'!T5*Main!$B$5)+(VLOOKUP($A5,'FL Ratio'!$A$2:$B$9,2,FALSE)*'FL Characterization'!T$2)</f>
        <v>2.5260927645433537</v>
      </c>
      <c r="U5" s="4">
        <f>('[1]Pc, Summer, S2'!U5*Main!$B$5)+(VLOOKUP($A5,'FL Ratio'!$A$2:$B$9,2,FALSE)*'FL Characterization'!U$2)</f>
        <v>2.9088445404238517</v>
      </c>
      <c r="V5" s="4">
        <f>('[1]Pc, Summer, S2'!V5*Main!$B$5)+(VLOOKUP($A5,'FL Ratio'!$A$2:$B$9,2,FALSE)*'FL Characterization'!V$2)</f>
        <v>3.3521496110348079</v>
      </c>
      <c r="W5" s="4">
        <f>('[1]Pc, Summer, S2'!W5*Main!$B$5)+(VLOOKUP($A5,'FL Ratio'!$A$2:$B$9,2,FALSE)*'FL Characterization'!W$2)</f>
        <v>3.236569541753763</v>
      </c>
      <c r="X5" s="4">
        <f>('[1]Pc, Summer, S2'!X5*Main!$B$5)+(VLOOKUP($A5,'FL Ratio'!$A$2:$B$9,2,FALSE)*'FL Characterization'!X$2)</f>
        <v>2.5320825541271681</v>
      </c>
      <c r="Y5" s="4">
        <f>('[1]Pc, Summer, S2'!Y5*Main!$B$5)+(VLOOKUP($A5,'FL Ratio'!$A$2:$B$9,2,FALSE)*'FL Characterization'!Y$2)</f>
        <v>1.9091259232210811</v>
      </c>
    </row>
    <row r="6" spans="1:25" x14ac:dyDescent="0.3">
      <c r="A6">
        <v>5</v>
      </c>
      <c r="B6" s="4">
        <f>('[1]Pc, Summer, S2'!B6*Main!$B$5)+(VLOOKUP($A6,'FL Ratio'!$A$2:$B$9,2,FALSE)*'FL Characterization'!B$2)</f>
        <v>2.46990905914096</v>
      </c>
      <c r="C6" s="4">
        <f>('[1]Pc, Summer, S2'!C6*Main!$B$5)+(VLOOKUP($A6,'FL Ratio'!$A$2:$B$9,2,FALSE)*'FL Characterization'!C$2)</f>
        <v>2.2275780580396183</v>
      </c>
      <c r="D6" s="4">
        <f>('[1]Pc, Summer, S2'!D6*Main!$B$5)+(VLOOKUP($A6,'FL Ratio'!$A$2:$B$9,2,FALSE)*'FL Characterization'!D$2)</f>
        <v>2.1313482635421002</v>
      </c>
      <c r="E6" s="4">
        <f>('[1]Pc, Summer, S2'!E6*Main!$B$5)+(VLOOKUP($A6,'FL Ratio'!$A$2:$B$9,2,FALSE)*'FL Characterization'!E$2)</f>
        <v>2.0186922834520002</v>
      </c>
      <c r="F6" s="4">
        <f>('[1]Pc, Summer, S2'!F6*Main!$B$5)+(VLOOKUP($A6,'FL Ratio'!$A$2:$B$9,2,FALSE)*'FL Characterization'!F$2)</f>
        <v>2.1090489350864998</v>
      </c>
      <c r="G6" s="4">
        <f>('[1]Pc, Summer, S2'!G6*Main!$B$5)+(VLOOKUP($A6,'FL Ratio'!$A$2:$B$9,2,FALSE)*'FL Characterization'!G$2)</f>
        <v>2.034576989622936</v>
      </c>
      <c r="H6" s="4">
        <f>('[1]Pc, Summer, S2'!H6*Main!$B$5)+(VLOOKUP($A6,'FL Ratio'!$A$2:$B$9,2,FALSE)*'FL Characterization'!H$2)</f>
        <v>2.354006190372925</v>
      </c>
      <c r="I6" s="4">
        <f>('[1]Pc, Summer, S2'!I6*Main!$B$5)+(VLOOKUP($A6,'FL Ratio'!$A$2:$B$9,2,FALSE)*'FL Characterization'!I$2)</f>
        <v>2.5068513216564074</v>
      </c>
      <c r="J6" s="4">
        <f>('[1]Pc, Summer, S2'!J6*Main!$B$5)+(VLOOKUP($A6,'FL Ratio'!$A$2:$B$9,2,FALSE)*'FL Characterization'!J$2)</f>
        <v>2.7916631601420399</v>
      </c>
      <c r="K6" s="4">
        <f>('[1]Pc, Summer, S2'!K6*Main!$B$5)+(VLOOKUP($A6,'FL Ratio'!$A$2:$B$9,2,FALSE)*'FL Characterization'!K$2)</f>
        <v>2.9143578682006641</v>
      </c>
      <c r="L6" s="4">
        <f>('[1]Pc, Summer, S2'!L6*Main!$B$5)+(VLOOKUP($A6,'FL Ratio'!$A$2:$B$9,2,FALSE)*'FL Characterization'!L$2)</f>
        <v>3.1048193802403832</v>
      </c>
      <c r="M6" s="4">
        <f>('[1]Pc, Summer, S2'!M6*Main!$B$5)+(VLOOKUP($A6,'FL Ratio'!$A$2:$B$9,2,FALSE)*'FL Characterization'!M$2)</f>
        <v>3.1915207083042021</v>
      </c>
      <c r="N6" s="4">
        <f>('[1]Pc, Summer, S2'!N6*Main!$B$5)+(VLOOKUP($A6,'FL Ratio'!$A$2:$B$9,2,FALSE)*'FL Characterization'!N$2)</f>
        <v>3.3232962031630033</v>
      </c>
      <c r="O6" s="4">
        <f>('[1]Pc, Summer, S2'!O6*Main!$B$5)+(VLOOKUP($A6,'FL Ratio'!$A$2:$B$9,2,FALSE)*'FL Characterization'!O$2)</f>
        <v>3.2344802216434156</v>
      </c>
      <c r="P6" s="4">
        <f>('[1]Pc, Summer, S2'!P6*Main!$B$5)+(VLOOKUP($A6,'FL Ratio'!$A$2:$B$9,2,FALSE)*'FL Characterization'!P$2)</f>
        <v>3.0639922393706254</v>
      </c>
      <c r="Q6" s="4">
        <f>('[1]Pc, Summer, S2'!Q6*Main!$B$5)+(VLOOKUP($A6,'FL Ratio'!$A$2:$B$9,2,FALSE)*'FL Characterization'!Q$2)</f>
        <v>3.1146721326544338</v>
      </c>
      <c r="R6" s="4">
        <f>('[1]Pc, Summer, S2'!R6*Main!$B$5)+(VLOOKUP($A6,'FL Ratio'!$A$2:$B$9,2,FALSE)*'FL Characterization'!R$2)</f>
        <v>3.0899063324090279</v>
      </c>
      <c r="S6" s="4">
        <f>('[1]Pc, Summer, S2'!S6*Main!$B$5)+(VLOOKUP($A6,'FL Ratio'!$A$2:$B$9,2,FALSE)*'FL Characterization'!S$2)</f>
        <v>3.1047946183478459</v>
      </c>
      <c r="T6" s="4">
        <f>('[1]Pc, Summer, S2'!T6*Main!$B$5)+(VLOOKUP($A6,'FL Ratio'!$A$2:$B$9,2,FALSE)*'FL Characterization'!T$2)</f>
        <v>3.0880408663559398</v>
      </c>
      <c r="U6" s="4">
        <f>('[1]Pc, Summer, S2'!U6*Main!$B$5)+(VLOOKUP($A6,'FL Ratio'!$A$2:$B$9,2,FALSE)*'FL Characterization'!U$2)</f>
        <v>3.1214035338252843</v>
      </c>
      <c r="V6" s="4">
        <f>('[1]Pc, Summer, S2'!V6*Main!$B$5)+(VLOOKUP($A6,'FL Ratio'!$A$2:$B$9,2,FALSE)*'FL Characterization'!V$2)</f>
        <v>3.5126355742849227</v>
      </c>
      <c r="W6" s="4">
        <f>('[1]Pc, Summer, S2'!W6*Main!$B$5)+(VLOOKUP($A6,'FL Ratio'!$A$2:$B$9,2,FALSE)*'FL Characterization'!W$2)</f>
        <v>3.3320348545824992</v>
      </c>
      <c r="X6" s="4">
        <f>('[1]Pc, Summer, S2'!X6*Main!$B$5)+(VLOOKUP($A6,'FL Ratio'!$A$2:$B$9,2,FALSE)*'FL Characterization'!X$2)</f>
        <v>3.2523364094658329</v>
      </c>
      <c r="Y6" s="4">
        <f>('[1]Pc, Summer, S2'!Y6*Main!$B$5)+(VLOOKUP($A6,'FL Ratio'!$A$2:$B$9,2,FALSE)*'FL Characterization'!Y$2)</f>
        <v>2.8306788096561322</v>
      </c>
    </row>
    <row r="7" spans="1:25" x14ac:dyDescent="0.3">
      <c r="A7">
        <v>6</v>
      </c>
      <c r="B7" s="4">
        <f>('[1]Pc, Summer, S2'!B7*Main!$B$5)+(VLOOKUP($A7,'FL Ratio'!$A$2:$B$9,2,FALSE)*'FL Characterization'!B$2)</f>
        <v>2.5769654475915416</v>
      </c>
      <c r="C7" s="4">
        <f>('[1]Pc, Summer, S2'!C7*Main!$B$5)+(VLOOKUP($A7,'FL Ratio'!$A$2:$B$9,2,FALSE)*'FL Characterization'!C$2)</f>
        <v>2.5121134813990817</v>
      </c>
      <c r="D7" s="4">
        <f>('[1]Pc, Summer, S2'!D7*Main!$B$5)+(VLOOKUP($A7,'FL Ratio'!$A$2:$B$9,2,FALSE)*'FL Characterization'!D$2)</f>
        <v>2.3279495103559378</v>
      </c>
      <c r="E7" s="4">
        <f>('[1]Pc, Summer, S2'!E7*Main!$B$5)+(VLOOKUP($A7,'FL Ratio'!$A$2:$B$9,2,FALSE)*'FL Characterization'!E$2)</f>
        <v>2.3643235006521137</v>
      </c>
      <c r="F7" s="4">
        <f>('[1]Pc, Summer, S2'!F7*Main!$B$5)+(VLOOKUP($A7,'FL Ratio'!$A$2:$B$9,2,FALSE)*'FL Characterization'!F$2)</f>
        <v>2.4806970796589694</v>
      </c>
      <c r="G7" s="4">
        <f>('[1]Pc, Summer, S2'!G7*Main!$B$5)+(VLOOKUP($A7,'FL Ratio'!$A$2:$B$9,2,FALSE)*'FL Characterization'!G$2)</f>
        <v>2.4393398948313689</v>
      </c>
      <c r="H7" s="4">
        <f>('[1]Pc, Summer, S2'!H7*Main!$B$5)+(VLOOKUP($A7,'FL Ratio'!$A$2:$B$9,2,FALSE)*'FL Characterization'!H$2)</f>
        <v>2.6741400396466366</v>
      </c>
      <c r="I7" s="4">
        <f>('[1]Pc, Summer, S2'!I7*Main!$B$5)+(VLOOKUP($A7,'FL Ratio'!$A$2:$B$9,2,FALSE)*'FL Characterization'!I$2)</f>
        <v>3.1886028234797474</v>
      </c>
      <c r="J7" s="4">
        <f>('[1]Pc, Summer, S2'!J7*Main!$B$5)+(VLOOKUP($A7,'FL Ratio'!$A$2:$B$9,2,FALSE)*'FL Characterization'!J$2)</f>
        <v>3.3251189911711792</v>
      </c>
      <c r="K7" s="4">
        <f>('[1]Pc, Summer, S2'!K7*Main!$B$5)+(VLOOKUP($A7,'FL Ratio'!$A$2:$B$9,2,FALSE)*'FL Characterization'!K$2)</f>
        <v>3.220873745910259</v>
      </c>
      <c r="L7" s="4">
        <f>('[1]Pc, Summer, S2'!L7*Main!$B$5)+(VLOOKUP($A7,'FL Ratio'!$A$2:$B$9,2,FALSE)*'FL Characterization'!L$2)</f>
        <v>3.3434755416717117</v>
      </c>
      <c r="M7" s="4">
        <f>('[1]Pc, Summer, S2'!M7*Main!$B$5)+(VLOOKUP($A7,'FL Ratio'!$A$2:$B$9,2,FALSE)*'FL Characterization'!M$2)</f>
        <v>3.5322237876982676</v>
      </c>
      <c r="N7" s="4">
        <f>('[1]Pc, Summer, S2'!N7*Main!$B$5)+(VLOOKUP($A7,'FL Ratio'!$A$2:$B$9,2,FALSE)*'FL Characterization'!N$2)</f>
        <v>3.3673750703962146</v>
      </c>
      <c r="O7" s="4">
        <f>('[1]Pc, Summer, S2'!O7*Main!$B$5)+(VLOOKUP($A7,'FL Ratio'!$A$2:$B$9,2,FALSE)*'FL Characterization'!O$2)</f>
        <v>3.3549513687915589</v>
      </c>
      <c r="P7" s="4">
        <f>('[1]Pc, Summer, S2'!P7*Main!$B$5)+(VLOOKUP($A7,'FL Ratio'!$A$2:$B$9,2,FALSE)*'FL Characterization'!P$2)</f>
        <v>3.1030194248819569</v>
      </c>
      <c r="Q7" s="4">
        <f>('[1]Pc, Summer, S2'!Q7*Main!$B$5)+(VLOOKUP($A7,'FL Ratio'!$A$2:$B$9,2,FALSE)*'FL Characterization'!Q$2)</f>
        <v>2.9961962506448279</v>
      </c>
      <c r="R7" s="4">
        <f>('[1]Pc, Summer, S2'!R7*Main!$B$5)+(VLOOKUP($A7,'FL Ratio'!$A$2:$B$9,2,FALSE)*'FL Characterization'!R$2)</f>
        <v>3.138130742119976</v>
      </c>
      <c r="S7" s="4">
        <f>('[1]Pc, Summer, S2'!S7*Main!$B$5)+(VLOOKUP($A7,'FL Ratio'!$A$2:$B$9,2,FALSE)*'FL Characterization'!S$2)</f>
        <v>3.1192193806435702</v>
      </c>
      <c r="T7" s="4">
        <f>('[1]Pc, Summer, S2'!T7*Main!$B$5)+(VLOOKUP($A7,'FL Ratio'!$A$2:$B$9,2,FALSE)*'FL Characterization'!T$2)</f>
        <v>2.9065427325307347</v>
      </c>
      <c r="U7" s="4">
        <f>('[1]Pc, Summer, S2'!U7*Main!$B$5)+(VLOOKUP($A7,'FL Ratio'!$A$2:$B$9,2,FALSE)*'FL Characterization'!U$2)</f>
        <v>2.8656150066177624</v>
      </c>
      <c r="V7" s="4">
        <f>('[1]Pc, Summer, S2'!V7*Main!$B$5)+(VLOOKUP($A7,'FL Ratio'!$A$2:$B$9,2,FALSE)*'FL Characterization'!V$2)</f>
        <v>3.0644245698275498</v>
      </c>
      <c r="W7" s="4">
        <f>('[1]Pc, Summer, S2'!W7*Main!$B$5)+(VLOOKUP($A7,'FL Ratio'!$A$2:$B$9,2,FALSE)*'FL Characterization'!W$2)</f>
        <v>2.7841140702684744</v>
      </c>
      <c r="X7" s="4">
        <f>('[1]Pc, Summer, S2'!X7*Main!$B$5)+(VLOOKUP($A7,'FL Ratio'!$A$2:$B$9,2,FALSE)*'FL Characterization'!X$2)</f>
        <v>2.6855817616090811</v>
      </c>
      <c r="Y7" s="4">
        <f>('[1]Pc, Summer, S2'!Y7*Main!$B$5)+(VLOOKUP($A7,'FL Ratio'!$A$2:$B$9,2,FALSE)*'FL Characterization'!Y$2)</f>
        <v>2.6787490748506606</v>
      </c>
    </row>
    <row r="8" spans="1:25" x14ac:dyDescent="0.3">
      <c r="A8">
        <v>7</v>
      </c>
      <c r="B8" s="4">
        <f>('[1]Pc, Summer, S2'!B8*Main!$B$5)+(VLOOKUP($A8,'FL Ratio'!$A$2:$B$9,2,FALSE)*'FL Characterization'!B$2)</f>
        <v>2.1371212847850414</v>
      </c>
      <c r="C8" s="4">
        <f>('[1]Pc, Summer, S2'!C8*Main!$B$5)+(VLOOKUP($A8,'FL Ratio'!$A$2:$B$9,2,FALSE)*'FL Characterization'!C$2)</f>
        <v>1.96445266755171</v>
      </c>
      <c r="D8" s="4">
        <f>('[1]Pc, Summer, S2'!D8*Main!$B$5)+(VLOOKUP($A8,'FL Ratio'!$A$2:$B$9,2,FALSE)*'FL Characterization'!D$2)</f>
        <v>1.8886816957496202</v>
      </c>
      <c r="E8" s="4">
        <f>('[1]Pc, Summer, S2'!E8*Main!$B$5)+(VLOOKUP($A8,'FL Ratio'!$A$2:$B$9,2,FALSE)*'FL Characterization'!E$2)</f>
        <v>1.9519531698952197</v>
      </c>
      <c r="F8" s="4">
        <f>('[1]Pc, Summer, S2'!F8*Main!$B$5)+(VLOOKUP($A8,'FL Ratio'!$A$2:$B$9,2,FALSE)*'FL Characterization'!F$2)</f>
        <v>1.8499418045643261</v>
      </c>
      <c r="G8" s="4">
        <f>('[1]Pc, Summer, S2'!G8*Main!$B$5)+(VLOOKUP($A8,'FL Ratio'!$A$2:$B$9,2,FALSE)*'FL Characterization'!G$2)</f>
        <v>1.9989096495658343</v>
      </c>
      <c r="H8" s="4">
        <f>('[1]Pc, Summer, S2'!H8*Main!$B$5)+(VLOOKUP($A8,'FL Ratio'!$A$2:$B$9,2,FALSE)*'FL Characterization'!H$2)</f>
        <v>2.5704761135175658</v>
      </c>
      <c r="I8" s="4">
        <f>('[1]Pc, Summer, S2'!I8*Main!$B$5)+(VLOOKUP($A8,'FL Ratio'!$A$2:$B$9,2,FALSE)*'FL Characterization'!I$2)</f>
        <v>2.7506997569691913</v>
      </c>
      <c r="J8" s="4">
        <f>('[1]Pc, Summer, S2'!J8*Main!$B$5)+(VLOOKUP($A8,'FL Ratio'!$A$2:$B$9,2,FALSE)*'FL Characterization'!J$2)</f>
        <v>3.1020580992524041</v>
      </c>
      <c r="K8" s="4">
        <f>('[1]Pc, Summer, S2'!K8*Main!$B$5)+(VLOOKUP($A8,'FL Ratio'!$A$2:$B$9,2,FALSE)*'FL Characterization'!K$2)</f>
        <v>3.377193631357327</v>
      </c>
      <c r="L8" s="4">
        <f>('[1]Pc, Summer, S2'!L8*Main!$B$5)+(VLOOKUP($A8,'FL Ratio'!$A$2:$B$9,2,FALSE)*'FL Characterization'!L$2)</f>
        <v>3.2840066771810319</v>
      </c>
      <c r="M8" s="4">
        <f>('[1]Pc, Summer, S2'!M8*Main!$B$5)+(VLOOKUP($A8,'FL Ratio'!$A$2:$B$9,2,FALSE)*'FL Characterization'!M$2)</f>
        <v>3.4608374627787848</v>
      </c>
      <c r="N8" s="4">
        <f>('[1]Pc, Summer, S2'!N8*Main!$B$5)+(VLOOKUP($A8,'FL Ratio'!$A$2:$B$9,2,FALSE)*'FL Characterization'!N$2)</f>
        <v>3.3163511634234726</v>
      </c>
      <c r="O8" s="4">
        <f>('[1]Pc, Summer, S2'!O8*Main!$B$5)+(VLOOKUP($A8,'FL Ratio'!$A$2:$B$9,2,FALSE)*'FL Characterization'!O$2)</f>
        <v>3.4552851524174977</v>
      </c>
      <c r="P8" s="4">
        <f>('[1]Pc, Summer, S2'!P8*Main!$B$5)+(VLOOKUP($A8,'FL Ratio'!$A$2:$B$9,2,FALSE)*'FL Characterization'!P$2)</f>
        <v>3.4046586825120757</v>
      </c>
      <c r="Q8" s="4">
        <f>('[1]Pc, Summer, S2'!Q8*Main!$B$5)+(VLOOKUP($A8,'FL Ratio'!$A$2:$B$9,2,FALSE)*'FL Characterization'!Q$2)</f>
        <v>3.2055447748882422</v>
      </c>
      <c r="R8" s="4">
        <f>('[1]Pc, Summer, S2'!R8*Main!$B$5)+(VLOOKUP($A8,'FL Ratio'!$A$2:$B$9,2,FALSE)*'FL Characterization'!R$2)</f>
        <v>3.1560585443541322</v>
      </c>
      <c r="S8" s="4">
        <f>('[1]Pc, Summer, S2'!S8*Main!$B$5)+(VLOOKUP($A8,'FL Ratio'!$A$2:$B$9,2,FALSE)*'FL Characterization'!S$2)</f>
        <v>3.1759433342808947</v>
      </c>
      <c r="T8" s="4">
        <f>('[1]Pc, Summer, S2'!T8*Main!$B$5)+(VLOOKUP($A8,'FL Ratio'!$A$2:$B$9,2,FALSE)*'FL Characterization'!T$2)</f>
        <v>3.0023006637823473</v>
      </c>
      <c r="U8" s="4">
        <f>('[1]Pc, Summer, S2'!U8*Main!$B$5)+(VLOOKUP($A8,'FL Ratio'!$A$2:$B$9,2,FALSE)*'FL Characterization'!U$2)</f>
        <v>3.0705536613633617</v>
      </c>
      <c r="V8" s="4">
        <f>('[1]Pc, Summer, S2'!V8*Main!$B$5)+(VLOOKUP($A8,'FL Ratio'!$A$2:$B$9,2,FALSE)*'FL Characterization'!V$2)</f>
        <v>3.1831933631238005</v>
      </c>
      <c r="W8" s="4">
        <f>('[1]Pc, Summer, S2'!W8*Main!$B$5)+(VLOOKUP($A8,'FL Ratio'!$A$2:$B$9,2,FALSE)*'FL Characterization'!W$2)</f>
        <v>2.5702643396511302</v>
      </c>
      <c r="X8" s="4">
        <f>('[1]Pc, Summer, S2'!X8*Main!$B$5)+(VLOOKUP($A8,'FL Ratio'!$A$2:$B$9,2,FALSE)*'FL Characterization'!X$2)</f>
        <v>2.5983708349386383</v>
      </c>
      <c r="Y8" s="4">
        <f>('[1]Pc, Summer, S2'!Y8*Main!$B$5)+(VLOOKUP($A8,'FL Ratio'!$A$2:$B$9,2,FALSE)*'FL Characterization'!Y$2)</f>
        <v>2.2647500449379354</v>
      </c>
    </row>
    <row r="9" spans="1:25" x14ac:dyDescent="0.3">
      <c r="A9">
        <v>8</v>
      </c>
      <c r="B9" s="4">
        <f>('[1]Pc, Summer, S2'!B9*Main!$B$5)+(VLOOKUP($A9,'FL Ratio'!$A$2:$B$9,2,FALSE)*'FL Characterization'!B$2)</f>
        <v>1.6363965198082571</v>
      </c>
      <c r="C9" s="4">
        <f>('[1]Pc, Summer, S2'!C9*Main!$B$5)+(VLOOKUP($A9,'FL Ratio'!$A$2:$B$9,2,FALSE)*'FL Characterization'!C$2)</f>
        <v>1.5760175513853891</v>
      </c>
      <c r="D9" s="4">
        <f>('[1]Pc, Summer, S2'!D9*Main!$B$5)+(VLOOKUP($A9,'FL Ratio'!$A$2:$B$9,2,FALSE)*'FL Characterization'!D$2)</f>
        <v>1.4960967015295679</v>
      </c>
      <c r="E9" s="4">
        <f>('[1]Pc, Summer, S2'!E9*Main!$B$5)+(VLOOKUP($A9,'FL Ratio'!$A$2:$B$9,2,FALSE)*'FL Characterization'!E$2)</f>
        <v>1.4749106767028164</v>
      </c>
      <c r="F9" s="4">
        <f>('[1]Pc, Summer, S2'!F9*Main!$B$5)+(VLOOKUP($A9,'FL Ratio'!$A$2:$B$9,2,FALSE)*'FL Characterization'!F$2)</f>
        <v>1.4794925462834954</v>
      </c>
      <c r="G9" s="4">
        <f>('[1]Pc, Summer, S2'!G9*Main!$B$5)+(VLOOKUP($A9,'FL Ratio'!$A$2:$B$9,2,FALSE)*'FL Characterization'!G$2)</f>
        <v>1.6134203748407396</v>
      </c>
      <c r="H9" s="4">
        <f>('[1]Pc, Summer, S2'!H9*Main!$B$5)+(VLOOKUP($A9,'FL Ratio'!$A$2:$B$9,2,FALSE)*'FL Characterization'!H$2)</f>
        <v>2.555414527727323</v>
      </c>
      <c r="I9" s="4">
        <f>('[1]Pc, Summer, S2'!I9*Main!$B$5)+(VLOOKUP($A9,'FL Ratio'!$A$2:$B$9,2,FALSE)*'FL Characterization'!I$2)</f>
        <v>2.9232616687916351</v>
      </c>
      <c r="J9" s="4">
        <f>('[1]Pc, Summer, S2'!J9*Main!$B$5)+(VLOOKUP($A9,'FL Ratio'!$A$2:$B$9,2,FALSE)*'FL Characterization'!J$2)</f>
        <v>3.2338840343506474</v>
      </c>
      <c r="K9" s="4">
        <f>('[1]Pc, Summer, S2'!K9*Main!$B$5)+(VLOOKUP($A9,'FL Ratio'!$A$2:$B$9,2,FALSE)*'FL Characterization'!K$2)</f>
        <v>3.2304566837375899</v>
      </c>
      <c r="L9" s="4">
        <f>('[1]Pc, Summer, S2'!L9*Main!$B$5)+(VLOOKUP($A9,'FL Ratio'!$A$2:$B$9,2,FALSE)*'FL Characterization'!L$2)</f>
        <v>3.2939578849970079</v>
      </c>
      <c r="M9" s="4">
        <f>('[1]Pc, Summer, S2'!M9*Main!$B$5)+(VLOOKUP($A9,'FL Ratio'!$A$2:$B$9,2,FALSE)*'FL Characterization'!M$2)</f>
        <v>3.5331998708523025</v>
      </c>
      <c r="N9" s="4">
        <f>('[1]Pc, Summer, S2'!N9*Main!$B$5)+(VLOOKUP($A9,'FL Ratio'!$A$2:$B$9,2,FALSE)*'FL Characterization'!N$2)</f>
        <v>3.4858777049906999</v>
      </c>
      <c r="O9" s="4">
        <f>('[1]Pc, Summer, S2'!O9*Main!$B$5)+(VLOOKUP($A9,'FL Ratio'!$A$2:$B$9,2,FALSE)*'FL Characterization'!O$2)</f>
        <v>3.2784806280920487</v>
      </c>
      <c r="P9" s="4">
        <f>('[1]Pc, Summer, S2'!P9*Main!$B$5)+(VLOOKUP($A9,'FL Ratio'!$A$2:$B$9,2,FALSE)*'FL Characterization'!P$2)</f>
        <v>2.8120303231314905</v>
      </c>
      <c r="Q9" s="4">
        <f>('[1]Pc, Summer, S2'!Q9*Main!$B$5)+(VLOOKUP($A9,'FL Ratio'!$A$2:$B$9,2,FALSE)*'FL Characterization'!Q$2)</f>
        <v>2.7141470805377237</v>
      </c>
      <c r="R9" s="4">
        <f>('[1]Pc, Summer, S2'!R9*Main!$B$5)+(VLOOKUP($A9,'FL Ratio'!$A$2:$B$9,2,FALSE)*'FL Characterization'!R$2)</f>
        <v>2.6006137224712909</v>
      </c>
      <c r="S9" s="4">
        <f>('[1]Pc, Summer, S2'!S9*Main!$B$5)+(VLOOKUP($A9,'FL Ratio'!$A$2:$B$9,2,FALSE)*'FL Characterization'!S$2)</f>
        <v>2.530529289913932</v>
      </c>
      <c r="T9" s="4">
        <f>('[1]Pc, Summer, S2'!T9*Main!$B$5)+(VLOOKUP($A9,'FL Ratio'!$A$2:$B$9,2,FALSE)*'FL Characterization'!T$2)</f>
        <v>2.4380428177883542</v>
      </c>
      <c r="U9" s="4">
        <f>('[1]Pc, Summer, S2'!U9*Main!$B$5)+(VLOOKUP($A9,'FL Ratio'!$A$2:$B$9,2,FALSE)*'FL Characterization'!U$2)</f>
        <v>2.5987992757243044</v>
      </c>
      <c r="V9" s="4">
        <f>('[1]Pc, Summer, S2'!V9*Main!$B$5)+(VLOOKUP($A9,'FL Ratio'!$A$2:$B$9,2,FALSE)*'FL Characterization'!V$2)</f>
        <v>2.4268506453034067</v>
      </c>
      <c r="W9" s="4">
        <f>('[1]Pc, Summer, S2'!W9*Main!$B$5)+(VLOOKUP($A9,'FL Ratio'!$A$2:$B$9,2,FALSE)*'FL Characterization'!W$2)</f>
        <v>2.1415795874279171</v>
      </c>
      <c r="X9" s="4">
        <f>('[1]Pc, Summer, S2'!X9*Main!$B$5)+(VLOOKUP($A9,'FL Ratio'!$A$2:$B$9,2,FALSE)*'FL Characterization'!X$2)</f>
        <v>1.9199236348703512</v>
      </c>
      <c r="Y9" s="4">
        <f>('[1]Pc, Summer, S2'!Y9*Main!$B$5)+(VLOOKUP($A9,'FL Ratio'!$A$2:$B$9,2,FALSE)*'FL Characterization'!Y$2)</f>
        <v>1.7852554239327649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5.9362909909369908</v>
      </c>
      <c r="C2" s="4">
        <f>('[1]Pc, Summer, S3'!C2*Main!$B$5)+(VLOOKUP($A2,'FL Ratio'!$A$2:$B$9,2,FALSE)*'FL Characterization'!C$2)</f>
        <v>5.9508969755803038</v>
      </c>
      <c r="D2" s="4">
        <f>('[1]Pc, Summer, S3'!D2*Main!$B$5)+(VLOOKUP($A2,'FL Ratio'!$A$2:$B$9,2,FALSE)*'FL Characterization'!D$2)</f>
        <v>5.4941263652384755</v>
      </c>
      <c r="E2" s="4">
        <f>('[1]Pc, Summer, S3'!E2*Main!$B$5)+(VLOOKUP($A2,'FL Ratio'!$A$2:$B$9,2,FALSE)*'FL Characterization'!E$2)</f>
        <v>5.5854919541819639</v>
      </c>
      <c r="F2" s="4">
        <f>('[1]Pc, Summer, S3'!F2*Main!$B$5)+(VLOOKUP($A2,'FL Ratio'!$A$2:$B$9,2,FALSE)*'FL Characterization'!F$2)</f>
        <v>5.2771047660727284</v>
      </c>
      <c r="G2" s="4">
        <f>('[1]Pc, Summer, S3'!G2*Main!$B$5)+(VLOOKUP($A2,'FL Ratio'!$A$2:$B$9,2,FALSE)*'FL Characterization'!G$2)</f>
        <v>5.3560595348677804</v>
      </c>
      <c r="H2" s="4">
        <f>('[1]Pc, Summer, S3'!H2*Main!$B$5)+(VLOOKUP($A2,'FL Ratio'!$A$2:$B$9,2,FALSE)*'FL Characterization'!H$2)</f>
        <v>5.4208836870452464</v>
      </c>
      <c r="I2" s="4">
        <f>('[1]Pc, Summer, S3'!I2*Main!$B$5)+(VLOOKUP($A2,'FL Ratio'!$A$2:$B$9,2,FALSE)*'FL Characterization'!I$2)</f>
        <v>6.4182047937669395</v>
      </c>
      <c r="J2" s="4">
        <f>('[1]Pc, Summer, S3'!J2*Main!$B$5)+(VLOOKUP($A2,'FL Ratio'!$A$2:$B$9,2,FALSE)*'FL Characterization'!J$2)</f>
        <v>6.6249764895845749</v>
      </c>
      <c r="K2" s="4">
        <f>('[1]Pc, Summer, S3'!K2*Main!$B$5)+(VLOOKUP($A2,'FL Ratio'!$A$2:$B$9,2,FALSE)*'FL Characterization'!K$2)</f>
        <v>6.6274029451285026</v>
      </c>
      <c r="L2" s="4">
        <f>('[1]Pc, Summer, S3'!L2*Main!$B$5)+(VLOOKUP($A2,'FL Ratio'!$A$2:$B$9,2,FALSE)*'FL Characterization'!L$2)</f>
        <v>6.6210675799956231</v>
      </c>
      <c r="M2" s="4">
        <f>('[1]Pc, Summer, S3'!M2*Main!$B$5)+(VLOOKUP($A2,'FL Ratio'!$A$2:$B$9,2,FALSE)*'FL Characterization'!M$2)</f>
        <v>6.6461685244928876</v>
      </c>
      <c r="N2" s="4">
        <f>('[1]Pc, Summer, S3'!N2*Main!$B$5)+(VLOOKUP($A2,'FL Ratio'!$A$2:$B$9,2,FALSE)*'FL Characterization'!N$2)</f>
        <v>6.8522949473797237</v>
      </c>
      <c r="O2" s="4">
        <f>('[1]Pc, Summer, S3'!O2*Main!$B$5)+(VLOOKUP($A2,'FL Ratio'!$A$2:$B$9,2,FALSE)*'FL Characterization'!O$2)</f>
        <v>6.7280645123629368</v>
      </c>
      <c r="P2" s="4">
        <f>('[1]Pc, Summer, S3'!P2*Main!$B$5)+(VLOOKUP($A2,'FL Ratio'!$A$2:$B$9,2,FALSE)*'FL Characterization'!P$2)</f>
        <v>6.2891405303779671</v>
      </c>
      <c r="Q2" s="4">
        <f>('[1]Pc, Summer, S3'!Q2*Main!$B$5)+(VLOOKUP($A2,'FL Ratio'!$A$2:$B$9,2,FALSE)*'FL Characterization'!Q$2)</f>
        <v>6.666025004550308</v>
      </c>
      <c r="R2" s="4">
        <f>('[1]Pc, Summer, S3'!R2*Main!$B$5)+(VLOOKUP($A2,'FL Ratio'!$A$2:$B$9,2,FALSE)*'FL Characterization'!R$2)</f>
        <v>6.60568442363678</v>
      </c>
      <c r="S2" s="4">
        <f>('[1]Pc, Summer, S3'!S2*Main!$B$5)+(VLOOKUP($A2,'FL Ratio'!$A$2:$B$9,2,FALSE)*'FL Characterization'!S$2)</f>
        <v>6.2977075855072284</v>
      </c>
      <c r="T2" s="4">
        <f>('[1]Pc, Summer, S3'!T2*Main!$B$5)+(VLOOKUP($A2,'FL Ratio'!$A$2:$B$9,2,FALSE)*'FL Characterization'!T$2)</f>
        <v>6.0312260519758594</v>
      </c>
      <c r="U2" s="4">
        <f>('[1]Pc, Summer, S3'!U2*Main!$B$5)+(VLOOKUP($A2,'FL Ratio'!$A$2:$B$9,2,FALSE)*'FL Characterization'!U$2)</f>
        <v>5.8649148515986527</v>
      </c>
      <c r="V2" s="4">
        <f>('[1]Pc, Summer, S3'!V2*Main!$B$5)+(VLOOKUP($A2,'FL Ratio'!$A$2:$B$9,2,FALSE)*'FL Characterization'!V$2)</f>
        <v>5.8861934599297721</v>
      </c>
      <c r="W2" s="4">
        <f>('[1]Pc, Summer, S3'!W2*Main!$B$5)+(VLOOKUP($A2,'FL Ratio'!$A$2:$B$9,2,FALSE)*'FL Characterization'!W$2)</f>
        <v>5.9501211023958058</v>
      </c>
      <c r="X2" s="4">
        <f>('[1]Pc, Summer, S3'!X2*Main!$B$5)+(VLOOKUP($A2,'FL Ratio'!$A$2:$B$9,2,FALSE)*'FL Characterization'!X$2)</f>
        <v>5.7585159178789782</v>
      </c>
      <c r="Y2" s="4">
        <f>('[1]Pc, Summer, S3'!Y2*Main!$B$5)+(VLOOKUP($A2,'FL Ratio'!$A$2:$B$9,2,FALSE)*'FL Characterization'!Y$2)</f>
        <v>5.4916752387743442</v>
      </c>
    </row>
    <row r="3" spans="1:25" x14ac:dyDescent="0.3">
      <c r="A3">
        <v>2</v>
      </c>
      <c r="B3" s="4">
        <f>('[1]Pc, Summer, S3'!B3*Main!$B$5)+(VLOOKUP($A3,'FL Ratio'!$A$2:$B$9,2,FALSE)*'FL Characterization'!B$2)</f>
        <v>4.4155582870026393</v>
      </c>
      <c r="C3" s="4">
        <f>('[1]Pc, Summer, S3'!C3*Main!$B$5)+(VLOOKUP($A3,'FL Ratio'!$A$2:$B$9,2,FALSE)*'FL Characterization'!C$2)</f>
        <v>4.196181875499934</v>
      </c>
      <c r="D3" s="4">
        <f>('[1]Pc, Summer, S3'!D3*Main!$B$5)+(VLOOKUP($A3,'FL Ratio'!$A$2:$B$9,2,FALSE)*'FL Characterization'!D$2)</f>
        <v>3.9691457375017483</v>
      </c>
      <c r="E3" s="4">
        <f>('[1]Pc, Summer, S3'!E3*Main!$B$5)+(VLOOKUP($A3,'FL Ratio'!$A$2:$B$9,2,FALSE)*'FL Characterization'!E$2)</f>
        <v>3.6976096557689155</v>
      </c>
      <c r="F3" s="4">
        <f>('[1]Pc, Summer, S3'!F3*Main!$B$5)+(VLOOKUP($A3,'FL Ratio'!$A$2:$B$9,2,FALSE)*'FL Characterization'!F$2)</f>
        <v>3.4183063993377742</v>
      </c>
      <c r="G3" s="4">
        <f>('[1]Pc, Summer, S3'!G3*Main!$B$5)+(VLOOKUP($A3,'FL Ratio'!$A$2:$B$9,2,FALSE)*'FL Characterization'!G$2)</f>
        <v>3.5413714651849171</v>
      </c>
      <c r="H3" s="4">
        <f>('[1]Pc, Summer, S3'!H3*Main!$B$5)+(VLOOKUP($A3,'FL Ratio'!$A$2:$B$9,2,FALSE)*'FL Characterization'!H$2)</f>
        <v>3.8752330490287097</v>
      </c>
      <c r="I3" s="4">
        <f>('[1]Pc, Summer, S3'!I3*Main!$B$5)+(VLOOKUP($A3,'FL Ratio'!$A$2:$B$9,2,FALSE)*'FL Characterization'!I$2)</f>
        <v>4.7467265786873281</v>
      </c>
      <c r="J3" s="4">
        <f>('[1]Pc, Summer, S3'!J3*Main!$B$5)+(VLOOKUP($A3,'FL Ratio'!$A$2:$B$9,2,FALSE)*'FL Characterization'!J$2)</f>
        <v>5.1707785638576444</v>
      </c>
      <c r="K3" s="4">
        <f>('[1]Pc, Summer, S3'!K3*Main!$B$5)+(VLOOKUP($A3,'FL Ratio'!$A$2:$B$9,2,FALSE)*'FL Characterization'!K$2)</f>
        <v>5.6967452578672182</v>
      </c>
      <c r="L3" s="4">
        <f>('[1]Pc, Summer, S3'!L3*Main!$B$5)+(VLOOKUP($A3,'FL Ratio'!$A$2:$B$9,2,FALSE)*'FL Characterization'!L$2)</f>
        <v>5.0239399067269339</v>
      </c>
      <c r="M3" s="4">
        <f>('[1]Pc, Summer, S3'!M3*Main!$B$5)+(VLOOKUP($A3,'FL Ratio'!$A$2:$B$9,2,FALSE)*'FL Characterization'!M$2)</f>
        <v>5.3896797246509811</v>
      </c>
      <c r="N3" s="4">
        <f>('[1]Pc, Summer, S3'!N3*Main!$B$5)+(VLOOKUP($A3,'FL Ratio'!$A$2:$B$9,2,FALSE)*'FL Characterization'!N$2)</f>
        <v>5.3686306080726087</v>
      </c>
      <c r="O3" s="4">
        <f>('[1]Pc, Summer, S3'!O3*Main!$B$5)+(VLOOKUP($A3,'FL Ratio'!$A$2:$B$9,2,FALSE)*'FL Characterization'!O$2)</f>
        <v>5.3499631989781928</v>
      </c>
      <c r="P3" s="4">
        <f>('[1]Pc, Summer, S3'!P3*Main!$B$5)+(VLOOKUP($A3,'FL Ratio'!$A$2:$B$9,2,FALSE)*'FL Characterization'!P$2)</f>
        <v>4.5807997430308642</v>
      </c>
      <c r="Q3" s="4">
        <f>('[1]Pc, Summer, S3'!Q3*Main!$B$5)+(VLOOKUP($A3,'FL Ratio'!$A$2:$B$9,2,FALSE)*'FL Characterization'!Q$2)</f>
        <v>4.8599615150558675</v>
      </c>
      <c r="R3" s="4">
        <f>('[1]Pc, Summer, S3'!R3*Main!$B$5)+(VLOOKUP($A3,'FL Ratio'!$A$2:$B$9,2,FALSE)*'FL Characterization'!R$2)</f>
        <v>5.1279542179644038</v>
      </c>
      <c r="S3" s="4">
        <f>('[1]Pc, Summer, S3'!S3*Main!$B$5)+(VLOOKUP($A3,'FL Ratio'!$A$2:$B$9,2,FALSE)*'FL Characterization'!S$2)</f>
        <v>5.1369156374578724</v>
      </c>
      <c r="T3" s="4">
        <f>('[1]Pc, Summer, S3'!T3*Main!$B$5)+(VLOOKUP($A3,'FL Ratio'!$A$2:$B$9,2,FALSE)*'FL Characterization'!T$2)</f>
        <v>5.1305397120146869</v>
      </c>
      <c r="U3" s="4">
        <f>('[1]Pc, Summer, S3'!U3*Main!$B$5)+(VLOOKUP($A3,'FL Ratio'!$A$2:$B$9,2,FALSE)*'FL Characterization'!U$2)</f>
        <v>5.481419499708843</v>
      </c>
      <c r="V3" s="4">
        <f>('[1]Pc, Summer, S3'!V3*Main!$B$5)+(VLOOKUP($A3,'FL Ratio'!$A$2:$B$9,2,FALSE)*'FL Characterization'!V$2)</f>
        <v>5.6496549180162754</v>
      </c>
      <c r="W3" s="4">
        <f>('[1]Pc, Summer, S3'!W3*Main!$B$5)+(VLOOKUP($A3,'FL Ratio'!$A$2:$B$9,2,FALSE)*'FL Characterization'!W$2)</f>
        <v>5.261586979091132</v>
      </c>
      <c r="X3" s="4">
        <f>('[1]Pc, Summer, S3'!X3*Main!$B$5)+(VLOOKUP($A3,'FL Ratio'!$A$2:$B$9,2,FALSE)*'FL Characterization'!X$2)</f>
        <v>4.7410753659716143</v>
      </c>
      <c r="Y3" s="4">
        <f>('[1]Pc, Summer, S3'!Y3*Main!$B$5)+(VLOOKUP($A3,'FL Ratio'!$A$2:$B$9,2,FALSE)*'FL Characterization'!Y$2)</f>
        <v>4.4979886614243494</v>
      </c>
    </row>
    <row r="4" spans="1:25" x14ac:dyDescent="0.3">
      <c r="A4">
        <v>3</v>
      </c>
      <c r="B4" s="4">
        <f>('[1]Pc, Summer, S3'!B4*Main!$B$5)+(VLOOKUP($A4,'FL Ratio'!$A$2:$B$9,2,FALSE)*'FL Characterization'!B$2)</f>
        <v>2.9423004417478387</v>
      </c>
      <c r="C4" s="4">
        <f>('[1]Pc, Summer, S3'!C4*Main!$B$5)+(VLOOKUP($A4,'FL Ratio'!$A$2:$B$9,2,FALSE)*'FL Characterization'!C$2)</f>
        <v>2.717764741137124</v>
      </c>
      <c r="D4" s="4">
        <f>('[1]Pc, Summer, S3'!D4*Main!$B$5)+(VLOOKUP($A4,'FL Ratio'!$A$2:$B$9,2,FALSE)*'FL Characterization'!D$2)</f>
        <v>2.5876457038168903</v>
      </c>
      <c r="E4" s="4">
        <f>('[1]Pc, Summer, S3'!E4*Main!$B$5)+(VLOOKUP($A4,'FL Ratio'!$A$2:$B$9,2,FALSE)*'FL Characterization'!E$2)</f>
        <v>2.6443626788362602</v>
      </c>
      <c r="F4" s="4">
        <f>('[1]Pc, Summer, S3'!F4*Main!$B$5)+(VLOOKUP($A4,'FL Ratio'!$A$2:$B$9,2,FALSE)*'FL Characterization'!F$2)</f>
        <v>2.5086867369352852</v>
      </c>
      <c r="G4" s="4">
        <f>('[1]Pc, Summer, S3'!G4*Main!$B$5)+(VLOOKUP($A4,'FL Ratio'!$A$2:$B$9,2,FALSE)*'FL Characterization'!G$2)</f>
        <v>2.5005030427919079</v>
      </c>
      <c r="H4" s="4">
        <f>('[1]Pc, Summer, S3'!H4*Main!$B$5)+(VLOOKUP($A4,'FL Ratio'!$A$2:$B$9,2,FALSE)*'FL Characterization'!H$2)</f>
        <v>3.645781909958155</v>
      </c>
      <c r="I4" s="4">
        <f>('[1]Pc, Summer, S3'!I4*Main!$B$5)+(VLOOKUP($A4,'FL Ratio'!$A$2:$B$9,2,FALSE)*'FL Characterization'!I$2)</f>
        <v>4.3877684838512678</v>
      </c>
      <c r="J4" s="4">
        <f>('[1]Pc, Summer, S3'!J4*Main!$B$5)+(VLOOKUP($A4,'FL Ratio'!$A$2:$B$9,2,FALSE)*'FL Characterization'!J$2)</f>
        <v>4.5024409958569258</v>
      </c>
      <c r="K4" s="4">
        <f>('[1]Pc, Summer, S3'!K4*Main!$B$5)+(VLOOKUP($A4,'FL Ratio'!$A$2:$B$9,2,FALSE)*'FL Characterization'!K$2)</f>
        <v>4.3663069907117906</v>
      </c>
      <c r="L4" s="4">
        <f>('[1]Pc, Summer, S3'!L4*Main!$B$5)+(VLOOKUP($A4,'FL Ratio'!$A$2:$B$9,2,FALSE)*'FL Characterization'!L$2)</f>
        <v>4.0887290095254727</v>
      </c>
      <c r="M4" s="4">
        <f>('[1]Pc, Summer, S3'!M4*Main!$B$5)+(VLOOKUP($A4,'FL Ratio'!$A$2:$B$9,2,FALSE)*'FL Characterization'!M$2)</f>
        <v>4.5787336622313664</v>
      </c>
      <c r="N4" s="4">
        <f>('[1]Pc, Summer, S3'!N4*Main!$B$5)+(VLOOKUP($A4,'FL Ratio'!$A$2:$B$9,2,FALSE)*'FL Characterization'!N$2)</f>
        <v>4.8071505439990823</v>
      </c>
      <c r="O4" s="4">
        <f>('[1]Pc, Summer, S3'!O4*Main!$B$5)+(VLOOKUP($A4,'FL Ratio'!$A$2:$B$9,2,FALSE)*'FL Characterization'!O$2)</f>
        <v>4.3407580164262267</v>
      </c>
      <c r="P4" s="4">
        <f>('[1]Pc, Summer, S3'!P4*Main!$B$5)+(VLOOKUP($A4,'FL Ratio'!$A$2:$B$9,2,FALSE)*'FL Characterization'!P$2)</f>
        <v>4.0138754715019163</v>
      </c>
      <c r="Q4" s="4">
        <f>('[1]Pc, Summer, S3'!Q4*Main!$B$5)+(VLOOKUP($A4,'FL Ratio'!$A$2:$B$9,2,FALSE)*'FL Characterization'!Q$2)</f>
        <v>3.9227020404723834</v>
      </c>
      <c r="R4" s="4">
        <f>('[1]Pc, Summer, S3'!R4*Main!$B$5)+(VLOOKUP($A4,'FL Ratio'!$A$2:$B$9,2,FALSE)*'FL Characterization'!R$2)</f>
        <v>3.960018884592531</v>
      </c>
      <c r="S4" s="4">
        <f>('[1]Pc, Summer, S3'!S4*Main!$B$5)+(VLOOKUP($A4,'FL Ratio'!$A$2:$B$9,2,FALSE)*'FL Characterization'!S$2)</f>
        <v>3.7422752363177185</v>
      </c>
      <c r="T4" s="4">
        <f>('[1]Pc, Summer, S3'!T4*Main!$B$5)+(VLOOKUP($A4,'FL Ratio'!$A$2:$B$9,2,FALSE)*'FL Characterization'!T$2)</f>
        <v>3.7526157597045597</v>
      </c>
      <c r="U4" s="4">
        <f>('[1]Pc, Summer, S3'!U4*Main!$B$5)+(VLOOKUP($A4,'FL Ratio'!$A$2:$B$9,2,FALSE)*'FL Characterization'!U$2)</f>
        <v>3.943932013037827</v>
      </c>
      <c r="V4" s="4">
        <f>('[1]Pc, Summer, S3'!V4*Main!$B$5)+(VLOOKUP($A4,'FL Ratio'!$A$2:$B$9,2,FALSE)*'FL Characterization'!V$2)</f>
        <v>4.2786053811455727</v>
      </c>
      <c r="W4" s="4">
        <f>('[1]Pc, Summer, S3'!W4*Main!$B$5)+(VLOOKUP($A4,'FL Ratio'!$A$2:$B$9,2,FALSE)*'FL Characterization'!W$2)</f>
        <v>3.8146560686900024</v>
      </c>
      <c r="X4" s="4">
        <f>('[1]Pc, Summer, S3'!X4*Main!$B$5)+(VLOOKUP($A4,'FL Ratio'!$A$2:$B$9,2,FALSE)*'FL Characterization'!X$2)</f>
        <v>3.6200375781546348</v>
      </c>
      <c r="Y4" s="4">
        <f>('[1]Pc, Summer, S3'!Y4*Main!$B$5)+(VLOOKUP($A4,'FL Ratio'!$A$2:$B$9,2,FALSE)*'FL Characterization'!Y$2)</f>
        <v>3.0131322249371144</v>
      </c>
    </row>
    <row r="5" spans="1:25" x14ac:dyDescent="0.3">
      <c r="A5">
        <v>4</v>
      </c>
      <c r="B5" s="4">
        <f>('[1]Pc, Summer, S3'!B5*Main!$B$5)+(VLOOKUP($A5,'FL Ratio'!$A$2:$B$9,2,FALSE)*'FL Characterization'!B$2)</f>
        <v>1.3476021940405334</v>
      </c>
      <c r="C5" s="4">
        <f>('[1]Pc, Summer, S3'!C5*Main!$B$5)+(VLOOKUP($A5,'FL Ratio'!$A$2:$B$9,2,FALSE)*'FL Characterization'!C$2)</f>
        <v>1.1180279016747496</v>
      </c>
      <c r="D5" s="4">
        <f>('[1]Pc, Summer, S3'!D5*Main!$B$5)+(VLOOKUP($A5,'FL Ratio'!$A$2:$B$9,2,FALSE)*'FL Characterization'!D$2)</f>
        <v>0.88187140707785383</v>
      </c>
      <c r="E5" s="4">
        <f>('[1]Pc, Summer, S3'!E5*Main!$B$5)+(VLOOKUP($A5,'FL Ratio'!$A$2:$B$9,2,FALSE)*'FL Characterization'!E$2)</f>
        <v>0.89132292173536232</v>
      </c>
      <c r="F5" s="4">
        <f>('[1]Pc, Summer, S3'!F5*Main!$B$5)+(VLOOKUP($A5,'FL Ratio'!$A$2:$B$9,2,FALSE)*'FL Characterization'!F$2)</f>
        <v>0.78172121852453125</v>
      </c>
      <c r="G5" s="4">
        <f>('[1]Pc, Summer, S3'!G5*Main!$B$5)+(VLOOKUP($A5,'FL Ratio'!$A$2:$B$9,2,FALSE)*'FL Characterization'!G$2)</f>
        <v>0.73303760314177102</v>
      </c>
      <c r="H5" s="4">
        <f>('[1]Pc, Summer, S3'!H5*Main!$B$5)+(VLOOKUP($A5,'FL Ratio'!$A$2:$B$9,2,FALSE)*'FL Characterization'!H$2)</f>
        <v>1.5148869954213646</v>
      </c>
      <c r="I5" s="4">
        <f>('[1]Pc, Summer, S3'!I5*Main!$B$5)+(VLOOKUP($A5,'FL Ratio'!$A$2:$B$9,2,FALSE)*'FL Characterization'!I$2)</f>
        <v>2.4514736128428258</v>
      </c>
      <c r="J5" s="4">
        <f>('[1]Pc, Summer, S3'!J5*Main!$B$5)+(VLOOKUP($A5,'FL Ratio'!$A$2:$B$9,2,FALSE)*'FL Characterization'!J$2)</f>
        <v>3.025219558665897</v>
      </c>
      <c r="K5" s="4">
        <f>('[1]Pc, Summer, S3'!K5*Main!$B$5)+(VLOOKUP($A5,'FL Ratio'!$A$2:$B$9,2,FALSE)*'FL Characterization'!K$2)</f>
        <v>3.0780081901351832</v>
      </c>
      <c r="L5" s="4">
        <f>('[1]Pc, Summer, S3'!L5*Main!$B$5)+(VLOOKUP($A5,'FL Ratio'!$A$2:$B$9,2,FALSE)*'FL Characterization'!L$2)</f>
        <v>3.0078969351245455</v>
      </c>
      <c r="M5" s="4">
        <f>('[1]Pc, Summer, S3'!M5*Main!$B$5)+(VLOOKUP($A5,'FL Ratio'!$A$2:$B$9,2,FALSE)*'FL Characterization'!M$2)</f>
        <v>2.757703837431662</v>
      </c>
      <c r="N5" s="4">
        <f>('[1]Pc, Summer, S3'!N5*Main!$B$5)+(VLOOKUP($A5,'FL Ratio'!$A$2:$B$9,2,FALSE)*'FL Characterization'!N$2)</f>
        <v>3.0458879024424075</v>
      </c>
      <c r="O5" s="4">
        <f>('[1]Pc, Summer, S3'!O5*Main!$B$5)+(VLOOKUP($A5,'FL Ratio'!$A$2:$B$9,2,FALSE)*'FL Characterization'!O$2)</f>
        <v>2.9371355066534024</v>
      </c>
      <c r="P5" s="4">
        <f>('[1]Pc, Summer, S3'!P5*Main!$B$5)+(VLOOKUP($A5,'FL Ratio'!$A$2:$B$9,2,FALSE)*'FL Characterization'!P$2)</f>
        <v>2.7148226792241505</v>
      </c>
      <c r="Q5" s="4">
        <f>('[1]Pc, Summer, S3'!Q5*Main!$B$5)+(VLOOKUP($A5,'FL Ratio'!$A$2:$B$9,2,FALSE)*'FL Characterization'!Q$2)</f>
        <v>2.4652383428765443</v>
      </c>
      <c r="R5" s="4">
        <f>('[1]Pc, Summer, S3'!R5*Main!$B$5)+(VLOOKUP($A5,'FL Ratio'!$A$2:$B$9,2,FALSE)*'FL Characterization'!R$2)</f>
        <v>2.2101501855017784</v>
      </c>
      <c r="S5" s="4">
        <f>('[1]Pc, Summer, S3'!S5*Main!$B$5)+(VLOOKUP($A5,'FL Ratio'!$A$2:$B$9,2,FALSE)*'FL Characterization'!S$2)</f>
        <v>2.0139914973924351</v>
      </c>
      <c r="T5" s="4">
        <f>('[1]Pc, Summer, S3'!T5*Main!$B$5)+(VLOOKUP($A5,'FL Ratio'!$A$2:$B$9,2,FALSE)*'FL Characterization'!T$2)</f>
        <v>2.4766543135681922</v>
      </c>
      <c r="U5" s="4">
        <f>('[1]Pc, Summer, S3'!U5*Main!$B$5)+(VLOOKUP($A5,'FL Ratio'!$A$2:$B$9,2,FALSE)*'FL Characterization'!U$2)</f>
        <v>2.9378420933996674</v>
      </c>
      <c r="V5" s="4">
        <f>('[1]Pc, Summer, S3'!V5*Main!$B$5)+(VLOOKUP($A5,'FL Ratio'!$A$2:$B$9,2,FALSE)*'FL Characterization'!V$2)</f>
        <v>3.4187013719629098</v>
      </c>
      <c r="W5" s="4">
        <f>('[1]Pc, Summer, S3'!W5*Main!$B$5)+(VLOOKUP($A5,'FL Ratio'!$A$2:$B$9,2,FALSE)*'FL Characterization'!W$2)</f>
        <v>3.2682608564814308</v>
      </c>
      <c r="X5" s="4">
        <f>('[1]Pc, Summer, S3'!X5*Main!$B$5)+(VLOOKUP($A5,'FL Ratio'!$A$2:$B$9,2,FALSE)*'FL Characterization'!X$2)</f>
        <v>2.5320825541271672</v>
      </c>
      <c r="Y5" s="4">
        <f>('[1]Pc, Summer, S3'!Y5*Main!$B$5)+(VLOOKUP($A5,'FL Ratio'!$A$2:$B$9,2,FALSE)*'FL Characterization'!Y$2)</f>
        <v>1.8752162164624766</v>
      </c>
    </row>
    <row r="6" spans="1:25" x14ac:dyDescent="0.3">
      <c r="A6">
        <v>5</v>
      </c>
      <c r="B6" s="4">
        <f>('[1]Pc, Summer, S3'!B6*Main!$B$5)+(VLOOKUP($A6,'FL Ratio'!$A$2:$B$9,2,FALSE)*'FL Characterization'!B$2)</f>
        <v>2.5154700968503452</v>
      </c>
      <c r="C6" s="4">
        <f>('[1]Pc, Summer, S3'!C6*Main!$B$5)+(VLOOKUP($A6,'FL Ratio'!$A$2:$B$9,2,FALSE)*'FL Characterization'!C$2)</f>
        <v>2.2889795030456379</v>
      </c>
      <c r="D6" s="4">
        <f>('[1]Pc, Summer, S3'!D6*Main!$B$5)+(VLOOKUP($A6,'FL Ratio'!$A$2:$B$9,2,FALSE)*'FL Characterization'!D$2)</f>
        <v>2.1123998164637396</v>
      </c>
      <c r="E6" s="4">
        <f>('[1]Pc, Summer, S3'!E6*Main!$B$5)+(VLOOKUP($A6,'FL Ratio'!$A$2:$B$9,2,FALSE)*'FL Characterization'!E$2)</f>
        <v>2.000202978614122</v>
      </c>
      <c r="F6" s="4">
        <f>('[1]Pc, Summer, S3'!F6*Main!$B$5)+(VLOOKUP($A6,'FL Ratio'!$A$2:$B$9,2,FALSE)*'FL Characterization'!F$2)</f>
        <v>2.0703397123504641</v>
      </c>
      <c r="G6" s="4">
        <f>('[1]Pc, Summer, S3'!G6*Main!$B$5)+(VLOOKUP($A6,'FL Ratio'!$A$2:$B$9,2,FALSE)*'FL Characterization'!G$2)</f>
        <v>2.0540022382587209</v>
      </c>
      <c r="H6" s="4">
        <f>('[1]Pc, Summer, S3'!H6*Main!$B$5)+(VLOOKUP($A6,'FL Ratio'!$A$2:$B$9,2,FALSE)*'FL Characterization'!H$2)</f>
        <v>2.2894790462682382</v>
      </c>
      <c r="I6" s="4">
        <f>('[1]Pc, Summer, S3'!I6*Main!$B$5)+(VLOOKUP($A6,'FL Ratio'!$A$2:$B$9,2,FALSE)*'FL Characterization'!I$2)</f>
        <v>2.5819740559260675</v>
      </c>
      <c r="J6" s="4">
        <f>('[1]Pc, Summer, S3'!J6*Main!$B$5)+(VLOOKUP($A6,'FL Ratio'!$A$2:$B$9,2,FALSE)*'FL Characterization'!J$2)</f>
        <v>2.7916631601420399</v>
      </c>
      <c r="K6" s="4">
        <f>('[1]Pc, Summer, S3'!K6*Main!$B$5)+(VLOOKUP($A6,'FL Ratio'!$A$2:$B$9,2,FALSE)*'FL Characterization'!K$2)</f>
        <v>2.8858557306568864</v>
      </c>
      <c r="L6" s="4">
        <f>('[1]Pc, Summer, S3'!L6*Main!$B$5)+(VLOOKUP($A6,'FL Ratio'!$A$2:$B$9,2,FALSE)*'FL Characterization'!L$2)</f>
        <v>3.0742864212483187</v>
      </c>
      <c r="M6" s="4">
        <f>('[1]Pc, Summer, S3'!M6*Main!$B$5)+(VLOOKUP($A6,'FL Ratio'!$A$2:$B$9,2,FALSE)*'FL Characterization'!M$2)</f>
        <v>3.1915207083042021</v>
      </c>
      <c r="N6" s="4">
        <f>('[1]Pc, Summer, S3'!N6*Main!$B$5)+(VLOOKUP($A6,'FL Ratio'!$A$2:$B$9,2,FALSE)*'FL Characterization'!N$2)</f>
        <v>3.4227358168612767</v>
      </c>
      <c r="O6" s="4">
        <f>('[1]Pc, Summer, S3'!O6*Main!$B$5)+(VLOOKUP($A6,'FL Ratio'!$A$2:$B$9,2,FALSE)*'FL Characterization'!O$2)</f>
        <v>3.2976299390266557</v>
      </c>
      <c r="P6" s="4">
        <f>('[1]Pc, Summer, S3'!P6*Main!$B$5)+(VLOOKUP($A6,'FL Ratio'!$A$2:$B$9,2,FALSE)*'FL Characterization'!P$2)</f>
        <v>3.1857002517322837</v>
      </c>
      <c r="Q6" s="4">
        <f>('[1]Pc, Summer, S3'!Q6*Main!$B$5)+(VLOOKUP($A6,'FL Ratio'!$A$2:$B$9,2,FALSE)*'FL Characterization'!Q$2)</f>
        <v>3.1447106307721331</v>
      </c>
      <c r="R6" s="4">
        <f>('[1]Pc, Summer, S3'!R6*Main!$B$5)+(VLOOKUP($A6,'FL Ratio'!$A$2:$B$9,2,FALSE)*'FL Characterization'!R$2)</f>
        <v>3.0296174243703304</v>
      </c>
      <c r="S6" s="4">
        <f>('[1]Pc, Summer, S3'!S6*Main!$B$5)+(VLOOKUP($A6,'FL Ratio'!$A$2:$B$9,2,FALSE)*'FL Characterization'!S$2)</f>
        <v>3.1346212046622455</v>
      </c>
      <c r="T6" s="4">
        <f>('[1]Pc, Summer, S3'!T6*Main!$B$5)+(VLOOKUP($A6,'FL Ratio'!$A$2:$B$9,2,FALSE)*'FL Characterization'!T$2)</f>
        <v>3.0273634533445266</v>
      </c>
      <c r="U6" s="4">
        <f>('[1]Pc, Summer, S3'!U6*Main!$B$5)+(VLOOKUP($A6,'FL Ratio'!$A$2:$B$9,2,FALSE)*'FL Characterization'!U$2)</f>
        <v>3.1522367012053563</v>
      </c>
      <c r="V6" s="4">
        <f>('[1]Pc, Summer, S3'!V6*Main!$B$5)+(VLOOKUP($A6,'FL Ratio'!$A$2:$B$9,2,FALSE)*'FL Characterization'!V$2)</f>
        <v>3.4110238646028299</v>
      </c>
      <c r="W6" s="4">
        <f>('[1]Pc, Summer, S3'!W6*Main!$B$5)+(VLOOKUP($A6,'FL Ratio'!$A$2:$B$9,2,FALSE)*'FL Characterization'!W$2)</f>
        <v>3.3320348545824992</v>
      </c>
      <c r="X6" s="4">
        <f>('[1]Pc, Summer, S3'!X6*Main!$B$5)+(VLOOKUP($A6,'FL Ratio'!$A$2:$B$9,2,FALSE)*'FL Characterization'!X$2)</f>
        <v>3.2829223464087227</v>
      </c>
      <c r="Y6" s="4">
        <f>('[1]Pc, Summer, S3'!Y6*Main!$B$5)+(VLOOKUP($A6,'FL Ratio'!$A$2:$B$9,2,FALSE)*'FL Characterization'!Y$2)</f>
        <v>2.8575562900412801</v>
      </c>
    </row>
    <row r="7" spans="1:25" x14ac:dyDescent="0.3">
      <c r="A7">
        <v>6</v>
      </c>
      <c r="B7" s="4">
        <f>('[1]Pc, Summer, S3'!B7*Main!$B$5)+(VLOOKUP($A7,'FL Ratio'!$A$2:$B$9,2,FALSE)*'FL Characterization'!B$2)</f>
        <v>2.5769654475915416</v>
      </c>
      <c r="C7" s="4">
        <f>('[1]Pc, Summer, S3'!C7*Main!$B$5)+(VLOOKUP($A7,'FL Ratio'!$A$2:$B$9,2,FALSE)*'FL Characterization'!C$2)</f>
        <v>2.5121134813990817</v>
      </c>
      <c r="D7" s="4">
        <f>('[1]Pc, Summer, S3'!D7*Main!$B$5)+(VLOOKUP($A7,'FL Ratio'!$A$2:$B$9,2,FALSE)*'FL Characterization'!D$2)</f>
        <v>2.3705363673320696</v>
      </c>
      <c r="E7" s="4">
        <f>('[1]Pc, Summer, S3'!E7*Main!$B$5)+(VLOOKUP($A7,'FL Ratio'!$A$2:$B$9,2,FALSE)*'FL Characterization'!E$2)</f>
        <v>2.3865283210209918</v>
      </c>
      <c r="F7" s="4">
        <f>('[1]Pc, Summer, S3'!F7*Main!$B$5)+(VLOOKUP($A7,'FL Ratio'!$A$2:$B$9,2,FALSE)*'FL Characterization'!F$2)</f>
        <v>2.3894632015122137</v>
      </c>
      <c r="G7" s="4">
        <f>('[1]Pc, Summer, S3'!G7*Main!$B$5)+(VLOOKUP($A7,'FL Ratio'!$A$2:$B$9,2,FALSE)*'FL Characterization'!G$2)</f>
        <v>2.4393398948313694</v>
      </c>
      <c r="H7" s="4">
        <f>('[1]Pc, Summer, S3'!H7*Main!$B$5)+(VLOOKUP($A7,'FL Ratio'!$A$2:$B$9,2,FALSE)*'FL Characterization'!H$2)</f>
        <v>2.6492483886680911</v>
      </c>
      <c r="I7" s="4">
        <f>('[1]Pc, Summer, S3'!I7*Main!$B$5)+(VLOOKUP($A7,'FL Ratio'!$A$2:$B$9,2,FALSE)*'FL Characterization'!I$2)</f>
        <v>3.188602823479747</v>
      </c>
      <c r="J7" s="4">
        <f>('[1]Pc, Summer, S3'!J7*Main!$B$5)+(VLOOKUP($A7,'FL Ratio'!$A$2:$B$9,2,FALSE)*'FL Characterization'!J$2)</f>
        <v>3.2924390823020571</v>
      </c>
      <c r="K7" s="4">
        <f>('[1]Pc, Summer, S3'!K7*Main!$B$5)+(VLOOKUP($A7,'FL Ratio'!$A$2:$B$9,2,FALSE)*'FL Characterization'!K$2)</f>
        <v>3.220873745910259</v>
      </c>
      <c r="L7" s="4">
        <f>('[1]Pc, Summer, S3'!L7*Main!$B$5)+(VLOOKUP($A7,'FL Ratio'!$A$2:$B$9,2,FALSE)*'FL Characterization'!L$2)</f>
        <v>3.2131820114901499</v>
      </c>
      <c r="M7" s="4">
        <f>('[1]Pc, Summer, S3'!M7*Main!$B$5)+(VLOOKUP($A7,'FL Ratio'!$A$2:$B$9,2,FALSE)*'FL Characterization'!M$2)</f>
        <v>3.4634788001170072</v>
      </c>
      <c r="N7" s="4">
        <f>('[1]Pc, Summer, S3'!N7*Main!$B$5)+(VLOOKUP($A7,'FL Ratio'!$A$2:$B$9,2,FALSE)*'FL Characterization'!N$2)</f>
        <v>3.4352441748712397</v>
      </c>
      <c r="O7" s="4">
        <f>('[1]Pc, Summer, S3'!O7*Main!$B$5)+(VLOOKUP($A7,'FL Ratio'!$A$2:$B$9,2,FALSE)*'FL Characterization'!O$2)</f>
        <v>3.2900413288646253</v>
      </c>
      <c r="P7" s="4">
        <f>('[1]Pc, Summer, S3'!P7*Main!$B$5)+(VLOOKUP($A7,'FL Ratio'!$A$2:$B$9,2,FALSE)*'FL Characterization'!P$2)</f>
        <v>3.0725055512620374</v>
      </c>
      <c r="Q7" s="4">
        <f>('[1]Pc, Summer, S3'!Q7*Main!$B$5)+(VLOOKUP($A7,'FL Ratio'!$A$2:$B$9,2,FALSE)*'FL Characterization'!Q$2)</f>
        <v>2.9961962506448279</v>
      </c>
      <c r="R7" s="4">
        <f>('[1]Pc, Summer, S3'!R7*Main!$B$5)+(VLOOKUP($A7,'FL Ratio'!$A$2:$B$9,2,FALSE)*'FL Characterization'!R$2)</f>
        <v>3.1999870274332798</v>
      </c>
      <c r="S7" s="4">
        <f>('[1]Pc, Summer, S3'!S7*Main!$B$5)+(VLOOKUP($A7,'FL Ratio'!$A$2:$B$9,2,FALSE)*'FL Characterization'!S$2)</f>
        <v>3.0293111634143597</v>
      </c>
      <c r="T7" s="4">
        <f>('[1]Pc, Summer, S3'!T7*Main!$B$5)+(VLOOKUP($A7,'FL Ratio'!$A$2:$B$9,2,FALSE)*'FL Characterization'!T$2)</f>
        <v>2.9065427325307351</v>
      </c>
      <c r="U7" s="4">
        <f>('[1]Pc, Summer, S3'!U7*Main!$B$5)+(VLOOKUP($A7,'FL Ratio'!$A$2:$B$9,2,FALSE)*'FL Characterization'!U$2)</f>
        <v>2.8941758976359404</v>
      </c>
      <c r="V7" s="4">
        <f>('[1]Pc, Summer, S3'!V7*Main!$B$5)+(VLOOKUP($A7,'FL Ratio'!$A$2:$B$9,2,FALSE)*'FL Characterization'!V$2)</f>
        <v>3.0346563804737507</v>
      </c>
      <c r="W7" s="4">
        <f>('[1]Pc, Summer, S3'!W7*Main!$B$5)+(VLOOKUP($A7,'FL Ratio'!$A$2:$B$9,2,FALSE)*'FL Characterization'!W$2)</f>
        <v>2.8113256278527228</v>
      </c>
      <c r="X7" s="4">
        <f>('[1]Pc, Summer, S3'!X7*Main!$B$5)+(VLOOKUP($A7,'FL Ratio'!$A$2:$B$9,2,FALSE)*'FL Characterization'!X$2)</f>
        <v>2.7105562663949736</v>
      </c>
      <c r="Y7" s="4">
        <f>('[1]Pc, Summer, S3'!Y7*Main!$B$5)+(VLOOKUP($A7,'FL Ratio'!$A$2:$B$9,2,FALSE)*'FL Characterization'!Y$2)</f>
        <v>2.7283903417094426</v>
      </c>
    </row>
    <row r="8" spans="1:25" x14ac:dyDescent="0.3">
      <c r="A8">
        <v>7</v>
      </c>
      <c r="B8" s="4">
        <f>('[1]Pc, Summer, S3'!B8*Main!$B$5)+(VLOOKUP($A8,'FL Ratio'!$A$2:$B$9,2,FALSE)*'FL Characterization'!B$2)</f>
        <v>2.1371212847850414</v>
      </c>
      <c r="C8" s="4">
        <f>('[1]Pc, Summer, S3'!C8*Main!$B$5)+(VLOOKUP($A8,'FL Ratio'!$A$2:$B$9,2,FALSE)*'FL Characterization'!C$2)</f>
        <v>1.96445266755171</v>
      </c>
      <c r="D8" s="4">
        <f>('[1]Pc, Summer, S3'!D8*Main!$B$5)+(VLOOKUP($A8,'FL Ratio'!$A$2:$B$9,2,FALSE)*'FL Characterization'!D$2)</f>
        <v>1.9224831964336258</v>
      </c>
      <c r="E8" s="4">
        <f>('[1]Pc, Summer, S3'!E8*Main!$B$5)+(VLOOKUP($A8,'FL Ratio'!$A$2:$B$9,2,FALSE)*'FL Characterization'!E$2)</f>
        <v>1.9173707764561385</v>
      </c>
      <c r="F8" s="4">
        <f>('[1]Pc, Summer, S3'!F8*Main!$B$5)+(VLOOKUP($A8,'FL Ratio'!$A$2:$B$9,2,FALSE)*'FL Characterization'!F$2)</f>
        <v>1.799574221861922</v>
      </c>
      <c r="G8" s="4">
        <f>('[1]Pc, Summer, S3'!G8*Main!$B$5)+(VLOOKUP($A8,'FL Ratio'!$A$2:$B$9,2,FALSE)*'FL Characterization'!G$2)</f>
        <v>1.9989096495658343</v>
      </c>
      <c r="H8" s="4">
        <f>('[1]Pc, Summer, S3'!H8*Main!$B$5)+(VLOOKUP($A8,'FL Ratio'!$A$2:$B$9,2,FALSE)*'FL Characterization'!H$2)</f>
        <v>2.5232135091508208</v>
      </c>
      <c r="I8" s="4">
        <f>('[1]Pc, Summer, S3'!I8*Main!$B$5)+(VLOOKUP($A8,'FL Ratio'!$A$2:$B$9,2,FALSE)*'FL Characterization'!I$2)</f>
        <v>2.7776591497039593</v>
      </c>
      <c r="J8" s="4">
        <f>('[1]Pc, Summer, S3'!J8*Main!$B$5)+(VLOOKUP($A8,'FL Ratio'!$A$2:$B$9,2,FALSE)*'FL Characterization'!J$2)</f>
        <v>3.0709711305265199</v>
      </c>
      <c r="K8" s="4">
        <f>('[1]Pc, Summer, S3'!K8*Main!$B$5)+(VLOOKUP($A8,'FL Ratio'!$A$2:$B$9,2,FALSE)*'FL Characterization'!K$2)</f>
        <v>3.2461523899817095</v>
      </c>
      <c r="L8" s="4">
        <f>('[1]Pc, Summer, S3'!L8*Main!$B$5)+(VLOOKUP($A8,'FL Ratio'!$A$2:$B$9,2,FALSE)*'FL Characterization'!L$2)</f>
        <v>3.2513765156296395</v>
      </c>
      <c r="M8" s="4">
        <f>('[1]Pc, Summer, S3'!M8*Main!$B$5)+(VLOOKUP($A8,'FL Ratio'!$A$2:$B$9,2,FALSE)*'FL Characterization'!M$2)</f>
        <v>3.4948434829938817</v>
      </c>
      <c r="N8" s="4">
        <f>('[1]Pc, Summer, S3'!N8*Main!$B$5)+(VLOOKUP($A8,'FL Ratio'!$A$2:$B$9,2,FALSE)*'FL Characterization'!N$2)</f>
        <v>3.3494275494063364</v>
      </c>
      <c r="O8" s="4">
        <f>('[1]Pc, Summer, S3'!O8*Main!$B$5)+(VLOOKUP($A8,'FL Ratio'!$A$2:$B$9,2,FALSE)*'FL Characterization'!O$2)</f>
        <v>3.4215022444181367</v>
      </c>
      <c r="P8" s="4">
        <f>('[1]Pc, Summer, S3'!P8*Main!$B$5)+(VLOOKUP($A8,'FL Ratio'!$A$2:$B$9,2,FALSE)*'FL Characterization'!P$2)</f>
        <v>3.4711089374321169</v>
      </c>
      <c r="Q8" s="4">
        <f>('[1]Pc, Summer, S3'!Q8*Main!$B$5)+(VLOOKUP($A8,'FL Ratio'!$A$2:$B$9,2,FALSE)*'FL Characterization'!Q$2)</f>
        <v>3.1127300931420621</v>
      </c>
      <c r="R8" s="4">
        <f>('[1]Pc, Summer, S3'!R8*Main!$B$5)+(VLOOKUP($A8,'FL Ratio'!$A$2:$B$9,2,FALSE)*'FL Characterization'!R$2)</f>
        <v>3.2503234555025968</v>
      </c>
      <c r="S8" s="4">
        <f>('[1]Pc, Summer, S3'!S8*Main!$B$5)+(VLOOKUP($A8,'FL Ratio'!$A$2:$B$9,2,FALSE)*'FL Characterization'!S$2)</f>
        <v>3.1457116290486646</v>
      </c>
      <c r="T8" s="4">
        <f>('[1]Pc, Summer, S3'!T8*Main!$B$5)+(VLOOKUP($A8,'FL Ratio'!$A$2:$B$9,2,FALSE)*'FL Characterization'!T$2)</f>
        <v>3.0925495550475639</v>
      </c>
      <c r="U8" s="4">
        <f>('[1]Pc, Summer, S3'!U8*Main!$B$5)+(VLOOKUP($A8,'FL Ratio'!$A$2:$B$9,2,FALSE)*'FL Characterization'!U$2)</f>
        <v>3.0705536613633617</v>
      </c>
      <c r="V8" s="4">
        <f>('[1]Pc, Summer, S3'!V8*Main!$B$5)+(VLOOKUP($A8,'FL Ratio'!$A$2:$B$9,2,FALSE)*'FL Characterization'!V$2)</f>
        <v>3.1525526188293886</v>
      </c>
      <c r="W8" s="4">
        <f>('[1]Pc, Summer, S3'!W8*Main!$B$5)+(VLOOKUP($A8,'FL Ratio'!$A$2:$B$9,2,FALSE)*'FL Characterization'!W$2)</f>
        <v>2.5702643396511302</v>
      </c>
      <c r="X8" s="4">
        <f>('[1]Pc, Summer, S3'!X8*Main!$B$5)+(VLOOKUP($A8,'FL Ratio'!$A$2:$B$9,2,FALSE)*'FL Characterization'!X$2)</f>
        <v>2.6475670785084287</v>
      </c>
      <c r="Y8" s="4">
        <f>('[1]Pc, Summer, S3'!Y8*Main!$B$5)+(VLOOKUP($A8,'FL Ratio'!$A$2:$B$9,2,FALSE)*'FL Characterization'!Y$2)</f>
        <v>2.2647500449379354</v>
      </c>
    </row>
    <row r="9" spans="1:25" x14ac:dyDescent="0.3">
      <c r="A9">
        <v>8</v>
      </c>
      <c r="B9" s="4">
        <f>('[1]Pc, Summer, S3'!B9*Main!$B$5)+(VLOOKUP($A9,'FL Ratio'!$A$2:$B$9,2,FALSE)*'FL Characterization'!B$2)</f>
        <v>1.6794801206349794</v>
      </c>
      <c r="C9" s="4">
        <f>('[1]Pc, Summer, S3'!C9*Main!$B$5)+(VLOOKUP($A9,'FL Ratio'!$A$2:$B$9,2,FALSE)*'FL Characterization'!C$2)</f>
        <v>1.5492013131634272</v>
      </c>
      <c r="D9" s="4">
        <f>('[1]Pc, Summer, S3'!D9*Main!$B$5)+(VLOOKUP($A9,'FL Ratio'!$A$2:$B$9,2,FALSE)*'FL Characterization'!D$2)</f>
        <v>1.5220465023291725</v>
      </c>
      <c r="E9" s="4">
        <f>('[1]Pc, Summer, S3'!E9*Main!$B$5)+(VLOOKUP($A9,'FL Ratio'!$A$2:$B$9,2,FALSE)*'FL Characterization'!E$2)</f>
        <v>1.4877772724248239</v>
      </c>
      <c r="F9" s="4">
        <f>('[1]Pc, Summer, S3'!F9*Main!$B$5)+(VLOOKUP($A9,'FL Ratio'!$A$2:$B$9,2,FALSE)*'FL Characterization'!F$2)</f>
        <v>1.5062654626343392</v>
      </c>
      <c r="G9" s="4">
        <f>('[1]Pc, Summer, S3'!G9*Main!$B$5)+(VLOOKUP($A9,'FL Ratio'!$A$2:$B$9,2,FALSE)*'FL Characterization'!G$2)</f>
        <v>1.6134203748407396</v>
      </c>
      <c r="H9" s="4">
        <f>('[1]Pc, Summer, S3'!H9*Main!$B$5)+(VLOOKUP($A9,'FL Ratio'!$A$2:$B$9,2,FALSE)*'FL Characterization'!H$2)</f>
        <v>2.6038050577659839</v>
      </c>
      <c r="I9" s="4">
        <f>('[1]Pc, Summer, S3'!I9*Main!$B$5)+(VLOOKUP($A9,'FL Ratio'!$A$2:$B$9,2,FALSE)*'FL Characterization'!I$2)</f>
        <v>2.9823527009964108</v>
      </c>
      <c r="J9" s="4">
        <f>('[1]Pc, Summer, S3'!J9*Main!$B$5)+(VLOOKUP($A9,'FL Ratio'!$A$2:$B$9,2,FALSE)*'FL Characterization'!J$2)</f>
        <v>3.2656606268156056</v>
      </c>
      <c r="K9" s="4">
        <f>('[1]Pc, Summer, S3'!K9*Main!$B$5)+(VLOOKUP($A9,'FL Ratio'!$A$2:$B$9,2,FALSE)*'FL Characterization'!K$2)</f>
        <v>3.1364915452829276</v>
      </c>
      <c r="L9" s="4">
        <f>('[1]Pc, Summer, S3'!L9*Main!$B$5)+(VLOOKUP($A9,'FL Ratio'!$A$2:$B$9,2,FALSE)*'FL Characterization'!L$2)</f>
        <v>3.3266875586265594</v>
      </c>
      <c r="M9" s="4">
        <f>('[1]Pc, Summer, S3'!M9*Main!$B$5)+(VLOOKUP($A9,'FL Ratio'!$A$2:$B$9,2,FALSE)*'FL Characterization'!M$2)</f>
        <v>3.4290324317493828</v>
      </c>
      <c r="N9" s="4">
        <f>('[1]Pc, Summer, S3'!N9*Main!$B$5)+(VLOOKUP($A9,'FL Ratio'!$A$2:$B$9,2,FALSE)*'FL Characterization'!N$2)</f>
        <v>3.5547594800681144</v>
      </c>
      <c r="O9" s="4">
        <f>('[1]Pc, Summer, S3'!O9*Main!$B$5)+(VLOOKUP($A9,'FL Ratio'!$A$2:$B$9,2,FALSE)*'FL Characterization'!O$2)</f>
        <v>3.2144509025798356</v>
      </c>
      <c r="P9" s="4">
        <f>('[1]Pc, Summer, S3'!P9*Main!$B$5)+(VLOOKUP($A9,'FL Ratio'!$A$2:$B$9,2,FALSE)*'FL Characterization'!P$2)</f>
        <v>2.8398862862602812</v>
      </c>
      <c r="Q9" s="4">
        <f>('[1]Pc, Summer, S3'!Q9*Main!$B$5)+(VLOOKUP($A9,'FL Ratio'!$A$2:$B$9,2,FALSE)*'FL Characterization'!Q$2)</f>
        <v>2.7141470805377237</v>
      </c>
      <c r="R9" s="4">
        <f>('[1]Pc, Summer, S3'!R9*Main!$B$5)+(VLOOKUP($A9,'FL Ratio'!$A$2:$B$9,2,FALSE)*'FL Characterization'!R$2)</f>
        <v>2.6259136952041278</v>
      </c>
      <c r="S9" s="4">
        <f>('[1]Pc, Summer, S3'!S9*Main!$B$5)+(VLOOKUP($A9,'FL Ratio'!$A$2:$B$9,2,FALSE)*'FL Characterization'!S$2)</f>
        <v>2.5059008061834231</v>
      </c>
      <c r="T9" s="4">
        <f>('[1]Pc, Summer, S3'!T9*Main!$B$5)+(VLOOKUP($A9,'FL Ratio'!$A$2:$B$9,2,FALSE)*'FL Characterization'!T$2)</f>
        <v>2.5353437403190919</v>
      </c>
      <c r="U9" s="4">
        <f>('[1]Pc, Summer, S3'!U9*Main!$B$5)+(VLOOKUP($A9,'FL Ratio'!$A$2:$B$9,2,FALSE)*'FL Characterization'!U$2)</f>
        <v>2.5736942514114989</v>
      </c>
      <c r="V9" s="4">
        <f>('[1]Pc, Summer, S3'!V9*Main!$B$5)+(VLOOKUP($A9,'FL Ratio'!$A$2:$B$9,2,FALSE)*'FL Characterization'!V$2)</f>
        <v>2.4510242493871783</v>
      </c>
      <c r="W9" s="4">
        <f>('[1]Pc, Summer, S3'!W9*Main!$B$5)+(VLOOKUP($A9,'FL Ratio'!$A$2:$B$9,2,FALSE)*'FL Characterization'!W$2)</f>
        <v>2.1628506261467919</v>
      </c>
      <c r="X9" s="4">
        <f>('[1]Pc, Summer, S3'!X9*Main!$B$5)+(VLOOKUP($A9,'FL Ratio'!$A$2:$B$9,2,FALSE)*'FL Characterization'!X$2)</f>
        <v>1.8851361723627011</v>
      </c>
      <c r="Y9" s="4">
        <f>('[1]Pc, Summer, S3'!Y9*Main!$B$5)+(VLOOKUP($A9,'FL Ratio'!$A$2:$B$9,2,FALSE)*'FL Characterization'!Y$2)</f>
        <v>1.7385327859321418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0.77909587817077974</v>
      </c>
      <c r="C2" s="4">
        <f>('[1]Qc, Summer, S1'!C2*Main!$B$5)</f>
        <v>0.86054681088863405</v>
      </c>
      <c r="D2" s="4">
        <f>('[1]Qc, Summer, S1'!D2*Main!$B$5)</f>
        <v>0.81096798227776623</v>
      </c>
      <c r="E2" s="4">
        <f>('[1]Qc, Summer, S1'!E2*Main!$B$5)</f>
        <v>0.81096798227776623</v>
      </c>
      <c r="F2" s="4">
        <f>('[1]Qc, Summer, S1'!F2*Main!$B$5)</f>
        <v>0.7932612577738849</v>
      </c>
      <c r="G2" s="4">
        <f>('[1]Qc, Summer, S1'!G2*Main!$B$5)</f>
        <v>0.83929874148397632</v>
      </c>
      <c r="H2" s="4">
        <f>('[1]Qc, Summer, S1'!H2*Main!$B$5)</f>
        <v>0.86408815578941034</v>
      </c>
      <c r="I2" s="4">
        <f>('[1]Qc, Summer, S1'!I2*Main!$B$5)</f>
        <v>1.6183946196547563</v>
      </c>
      <c r="J2" s="4">
        <f>('[1]Qc, Summer, S1'!J2*Main!$B$5)</f>
        <v>1.8839954872129767</v>
      </c>
      <c r="K2" s="4">
        <f>('[1]Qc, Summer, S1'!K2*Main!$B$5)</f>
        <v>1.8131685891974507</v>
      </c>
      <c r="L2" s="4">
        <f>('[1]Qc, Summer, S1'!L2*Main!$B$5)</f>
        <v>1.7706724503881359</v>
      </c>
      <c r="M2" s="4">
        <f>('[1]Qc, Summer, S1'!M2*Main!$B$5)</f>
        <v>1.7671311054873597</v>
      </c>
      <c r="N2" s="4">
        <f>('[1]Qc, Summer, S1'!N2*Main!$B$5)</f>
        <v>1.8804541423122001</v>
      </c>
      <c r="O2" s="4">
        <f>('[1]Qc, Summer, S1'!O2*Main!$B$5)</f>
        <v>1.8237926238997799</v>
      </c>
      <c r="P2" s="4">
        <f>('[1]Qc, Summer, S1'!P2*Main!$B$5)</f>
        <v>1.2784255091802339</v>
      </c>
      <c r="Q2" s="4">
        <f>('[1]Qc, Summer, S1'!Q2*Main!$B$5)</f>
        <v>1.6715147931664001</v>
      </c>
      <c r="R2" s="4">
        <f>('[1]Qc, Summer, S1'!R2*Main!$B$5)</f>
        <v>1.692762862571058</v>
      </c>
      <c r="S2" s="4">
        <f>('[1]Qc, Summer, S1'!S2*Main!$B$5)</f>
        <v>1.5865225155477698</v>
      </c>
      <c r="T2" s="4">
        <f>('[1]Qc, Summer, S1'!T2*Main!$B$5)</f>
        <v>1.2571774397755764</v>
      </c>
      <c r="U2" s="4">
        <f>('[1]Qc, Summer, S1'!U2*Main!$B$5)</f>
        <v>1.1403130580499596</v>
      </c>
      <c r="V2" s="4">
        <f>('[1]Qc, Summer, S1'!V2*Main!$B$5)</f>
        <v>1.1969745764623798</v>
      </c>
      <c r="W2" s="4">
        <f>('[1]Qc, Summer, S1'!W2*Main!$B$5)</f>
        <v>1.200515921363156</v>
      </c>
      <c r="X2" s="4">
        <f>('[1]Qc, Summer, S1'!X2*Main!$B$5)</f>
        <v>0.82867470678164745</v>
      </c>
      <c r="Y2" s="4">
        <f>('[1]Qc, Summer, S1'!Y2*Main!$B$5)</f>
        <v>0.8215920169800951</v>
      </c>
    </row>
    <row r="3" spans="1:25" x14ac:dyDescent="0.3">
      <c r="A3">
        <v>2</v>
      </c>
      <c r="B3" s="4">
        <f>('[1]Qc, Summer, S1'!B3*Main!$B$5)</f>
        <v>3.25716290256583E-2</v>
      </c>
      <c r="C3" s="4">
        <f>('[1]Qc, Summer, S1'!C3*Main!$B$5)</f>
        <v>-0.19542977415394983</v>
      </c>
      <c r="D3" s="4">
        <f>('[1]Qc, Summer, S1'!D3*Main!$B$5)</f>
        <v>-0.21171558866677895</v>
      </c>
      <c r="E3" s="4">
        <f>('[1]Qc, Summer, S1'!E3*Main!$B$5)</f>
        <v>-0.30943047574375387</v>
      </c>
      <c r="F3" s="4">
        <f>('[1]Qc, Summer, S1'!F3*Main!$B$5)</f>
        <v>-0.37457373379507042</v>
      </c>
      <c r="G3" s="4">
        <f>('[1]Qc, Summer, S1'!G3*Main!$B$5)</f>
        <v>-0.2931446612309247</v>
      </c>
      <c r="H3" s="4">
        <f>('[1]Qc, Summer, S1'!H3*Main!$B$5)</f>
        <v>-0.37457373379507042</v>
      </c>
      <c r="I3" s="4">
        <f>('[1]Qc, Summer, S1'!I3*Main!$B$5)</f>
        <v>0.94457724174409075</v>
      </c>
      <c r="J3" s="4">
        <f>('[1]Qc, Summer, S1'!J3*Main!$B$5)</f>
        <v>1.2051502739493569</v>
      </c>
      <c r="K3" s="4">
        <f>('[1]Qc, Summer, S1'!K3*Main!$B$5)</f>
        <v>1.5471523787187689</v>
      </c>
      <c r="L3" s="4">
        <f>('[1]Qc, Summer, S1'!L3*Main!$B$5)</f>
        <v>0.87943398369277404</v>
      </c>
      <c r="M3" s="4">
        <f>('[1]Qc, Summer, S1'!M3*Main!$B$5)</f>
        <v>0.79800491112862826</v>
      </c>
      <c r="N3" s="4">
        <f>('[1]Qc, Summer, S1'!N3*Main!$B$5)</f>
        <v>0.55371769343619104</v>
      </c>
      <c r="O3" s="4">
        <f>('[1]Qc, Summer, S1'!O3*Main!$B$5)</f>
        <v>0.74914746759014084</v>
      </c>
      <c r="P3" s="4">
        <f>('[1]Qc, Summer, S1'!P3*Main!$B$5)</f>
        <v>0.325716290256583</v>
      </c>
      <c r="Q3" s="4">
        <f>('[1]Qc, Summer, S1'!Q3*Main!$B$5)</f>
        <v>0.27685884671809552</v>
      </c>
      <c r="R3" s="4">
        <f>('[1]Qc, Summer, S1'!R3*Main!$B$5)</f>
        <v>0.325716290256583</v>
      </c>
      <c r="S3" s="4">
        <f>('[1]Qc, Summer, S1'!S3*Main!$B$5)</f>
        <v>0.58628932246184939</v>
      </c>
      <c r="T3" s="4">
        <f>('[1]Qc, Summer, S1'!T3*Main!$B$5)</f>
        <v>1.1237212013852116</v>
      </c>
      <c r="U3" s="4">
        <f>('[1]Qc, Summer, S1'!U3*Main!$B$5)</f>
        <v>1.1400070158980404</v>
      </c>
      <c r="V3" s="4">
        <f>('[1]Qc, Summer, S1'!V3*Main!$B$5)</f>
        <v>0.91200561271843217</v>
      </c>
      <c r="W3" s="4">
        <f>('[1]Qc, Summer, S1'!W3*Main!$B$5)</f>
        <v>0.70029002405165341</v>
      </c>
      <c r="X3" s="4">
        <f>('[1]Qc, Summer, S1'!X3*Main!$B$5)</f>
        <v>0.32571629025658294</v>
      </c>
      <c r="Y3" s="4">
        <f>('[1]Qc, Summer, S1'!Y3*Main!$B$5)</f>
        <v>6.5143258051316599E-2</v>
      </c>
    </row>
    <row r="4" spans="1:25" x14ac:dyDescent="0.3">
      <c r="A4">
        <v>3</v>
      </c>
      <c r="B4" s="4">
        <f>('[1]Qc, Summer, S1'!B4*Main!$B$5)</f>
        <v>-0.19657936106073773</v>
      </c>
      <c r="C4" s="4">
        <f>('[1]Qc, Summer, S1'!C4*Main!$B$5)</f>
        <v>-0.46558269724911561</v>
      </c>
      <c r="D4" s="4">
        <f>('[1]Qc, Summer, S1'!D4*Main!$B$5)</f>
        <v>-0.8121831496456795</v>
      </c>
      <c r="E4" s="4">
        <f>('[1]Qc, Summer, S1'!E4*Main!$B$5)</f>
        <v>-0.75010545667913076</v>
      </c>
      <c r="F4" s="4">
        <f>('[1]Qc, Summer, S1'!F4*Main!$B$5)</f>
        <v>-0.76562487992076789</v>
      </c>
      <c r="G4" s="4">
        <f>('[1]Qc, Summer, S1'!G4*Main!$B$5)</f>
        <v>-0.72941289235694795</v>
      </c>
      <c r="H4" s="4">
        <f>('[1]Qc, Summer, S1'!H4*Main!$B$5)</f>
        <v>-4.1385128644365839E-2</v>
      </c>
      <c r="I4" s="4">
        <f>('[1]Qc, Summer, S1'!I4*Main!$B$5)</f>
        <v>0.87426084261222825</v>
      </c>
      <c r="J4" s="4">
        <f>('[1]Qc, Summer, S1'!J4*Main!$B$5)</f>
        <v>1.1484373198811519</v>
      </c>
      <c r="K4" s="4">
        <f>('[1]Qc, Summer, S1'!K4*Main!$B$5)</f>
        <v>1.1587836020422435</v>
      </c>
      <c r="L4" s="4">
        <f>('[1]Qc, Summer, S1'!L4*Main!$B$5)</f>
        <v>0.96737738206205148</v>
      </c>
      <c r="M4" s="4">
        <f>('[1]Qc, Summer, S1'!M4*Main!$B$5)</f>
        <v>1.2105150128477007</v>
      </c>
      <c r="N4" s="4">
        <f>('[1]Qc, Summer, S1'!N4*Main!$B$5)</f>
        <v>1.0967059090756948</v>
      </c>
      <c r="O4" s="4">
        <f>('[1]Qc, Summer, S1'!O4*Main!$B$5)</f>
        <v>0.95703109990095991</v>
      </c>
      <c r="P4" s="4">
        <f>('[1]Qc, Summer, S1'!P4*Main!$B$5)</f>
        <v>0.68802776371258201</v>
      </c>
      <c r="Q4" s="4">
        <f>('[1]Qc, Summer, S1'!Q4*Main!$B$5)</f>
        <v>0.42937070968529562</v>
      </c>
      <c r="R4" s="4">
        <f>('[1]Qc, Summer, S1'!R4*Main!$B$5)</f>
        <v>0.53283353129621014</v>
      </c>
      <c r="S4" s="4">
        <f>('[1]Qc, Summer, S1'!S4*Main!$B$5)</f>
        <v>0.47592897941020706</v>
      </c>
      <c r="T4" s="4">
        <f>('[1]Qc, Summer, S1'!T4*Main!$B$5)</f>
        <v>8.7943398369277392E-2</v>
      </c>
      <c r="U4" s="4">
        <f>('[1]Qc, Summer, S1'!U4*Main!$B$5)</f>
        <v>0.38281243996038394</v>
      </c>
      <c r="V4" s="4">
        <f>('[1]Qc, Summer, S1'!V4*Main!$B$5)</f>
        <v>0.53800667237675581</v>
      </c>
      <c r="W4" s="4">
        <f>('[1]Qc, Summer, S1'!W4*Main!$B$5)</f>
        <v>0.35177359347710963</v>
      </c>
      <c r="X4" s="4">
        <f>('[1]Qc, Summer, S1'!X4*Main!$B$5)</f>
        <v>-0.32590788807438092</v>
      </c>
      <c r="Y4" s="4">
        <f>('[1]Qc, Summer, S1'!Y4*Main!$B$5)</f>
        <v>-0.66733519939039909</v>
      </c>
    </row>
    <row r="5" spans="1:25" x14ac:dyDescent="0.3">
      <c r="A5">
        <v>4</v>
      </c>
      <c r="B5" s="4">
        <f>('[1]Qc, Summer, S1'!B5*Main!$B$5)</f>
        <v>-0.93011323021066294</v>
      </c>
      <c r="C5" s="4">
        <f>('[1]Qc, Summer, S1'!C5*Main!$B$5)</f>
        <v>-0.93905662665499612</v>
      </c>
      <c r="D5" s="4">
        <f>('[1]Qc, Summer, S1'!D5*Main!$B$5)</f>
        <v>-0.96588681598799608</v>
      </c>
      <c r="E5" s="4">
        <f>('[1]Qc, Summer, S1'!E5*Main!$B$5)</f>
        <v>-0.96588681598799608</v>
      </c>
      <c r="F5" s="4">
        <f>('[1]Qc, Summer, S1'!F5*Main!$B$5)</f>
        <v>-0.9882453070988293</v>
      </c>
      <c r="G5" s="4">
        <f>('[1]Qc, Summer, S1'!G5*Main!$B$5)</f>
        <v>-1.0150754964318291</v>
      </c>
      <c r="H5" s="4">
        <f>('[1]Qc, Summer, S1'!H5*Main!$B$5)</f>
        <v>-0.92116983376632955</v>
      </c>
      <c r="I5" s="4">
        <f>('[1]Qc, Summer, S1'!I5*Main!$B$5)</f>
        <v>-0.62156605288116418</v>
      </c>
      <c r="J5" s="4">
        <f>('[1]Qc, Summer, S1'!J5*Main!$B$5)</f>
        <v>-0.46505661510533147</v>
      </c>
      <c r="K5" s="4">
        <f>('[1]Qc, Summer, S1'!K5*Main!$B$5)</f>
        <v>-0.49188680443833133</v>
      </c>
      <c r="L5" s="4">
        <f>('[1]Qc, Summer, S1'!L5*Main!$B$5)</f>
        <v>-0.62156605288116418</v>
      </c>
      <c r="M5" s="4">
        <f>('[1]Qc, Summer, S1'!M5*Main!$B$5)</f>
        <v>-0.67522643154716411</v>
      </c>
      <c r="N5" s="4">
        <f>('[1]Qc, Summer, S1'!N5*Main!$B$5)</f>
        <v>-0.62603775110333071</v>
      </c>
      <c r="O5" s="4">
        <f>('[1]Qc, Summer, S1'!O5*Main!$B$5)</f>
        <v>-0.67969812976933053</v>
      </c>
      <c r="P5" s="4">
        <f>('[1]Qc, Summer, S1'!P5*Main!$B$5)</f>
        <v>-0.63945284576983075</v>
      </c>
      <c r="Q5" s="4">
        <f>('[1]Qc, Summer, S1'!Q5*Main!$B$5)</f>
        <v>-0.75571699954616345</v>
      </c>
      <c r="R5" s="4">
        <f>('[1]Qc, Summer, S1'!R5*Main!$B$5)</f>
        <v>-0.84962266221166316</v>
      </c>
      <c r="S5" s="4">
        <f>('[1]Qc, Summer, S1'!S5*Main!$B$5)</f>
        <v>-0.75571699954616345</v>
      </c>
      <c r="T5" s="4">
        <f>('[1]Qc, Summer, S1'!T5*Main!$B$5)</f>
        <v>-0.53213208843783111</v>
      </c>
      <c r="U5" s="4">
        <f>('[1]Qc, Summer, S1'!U5*Main!$B$5)</f>
        <v>-0.47847170977183145</v>
      </c>
      <c r="V5" s="4">
        <f>('[1]Qc, Summer, S1'!V5*Main!$B$5)</f>
        <v>-0.47847170977183145</v>
      </c>
      <c r="W5" s="4">
        <f>('[1]Qc, Summer, S1'!W5*Main!$B$5)</f>
        <v>-0.63050944932549746</v>
      </c>
      <c r="X5" s="4">
        <f>('[1]Qc, Summer, S1'!X5*Main!$B$5)</f>
        <v>-0.78254718887916341</v>
      </c>
      <c r="Y5" s="4">
        <f>('[1]Qc, Summer, S1'!Y5*Main!$B$5)</f>
        <v>-0.81384907643433002</v>
      </c>
    </row>
    <row r="6" spans="1:25" x14ac:dyDescent="0.3">
      <c r="A6">
        <v>5</v>
      </c>
      <c r="B6" s="4">
        <f>('[1]Qc, Summer, S1'!B6*Main!$B$5)</f>
        <v>-0.5791394526757293</v>
      </c>
      <c r="C6" s="4">
        <f>('[1]Qc, Summer, S1'!C6*Main!$B$5)</f>
        <v>-0.75931617128595641</v>
      </c>
      <c r="D6" s="4">
        <f>('[1]Qc, Summer, S1'!D6*Main!$B$5)</f>
        <v>-0.89444871024362649</v>
      </c>
      <c r="E6" s="4">
        <f>('[1]Qc, Summer, S1'!E6*Main!$B$5)</f>
        <v>-0.88801382743611834</v>
      </c>
      <c r="F6" s="4">
        <f>('[1]Qc, Summer, S1'!F6*Main!$B$5)</f>
        <v>-0.88801382743611823</v>
      </c>
      <c r="G6" s="4">
        <f>('[1]Qc, Summer, S1'!G6*Main!$B$5)</f>
        <v>-0.97166730393372347</v>
      </c>
      <c r="H6" s="4">
        <f>('[1]Qc, Summer, S1'!H6*Main!$B$5)</f>
        <v>-0.87514406182110216</v>
      </c>
      <c r="I6" s="4">
        <f>('[1]Qc, Summer, S1'!I6*Main!$B$5)</f>
        <v>-0.34748367160543764</v>
      </c>
      <c r="J6" s="4">
        <f>('[1]Qc, Summer, S1'!J6*Main!$B$5)</f>
        <v>0.11582789053514586</v>
      </c>
      <c r="K6" s="4">
        <f>('[1]Qc, Summer, S1'!K6*Main!$B$5)</f>
        <v>0.38609296845048635</v>
      </c>
      <c r="L6" s="4">
        <f>('[1]Qc, Summer, S1'!L6*Main!$B$5)</f>
        <v>0.63705339794330229</v>
      </c>
      <c r="M6" s="4">
        <f>('[1]Qc, Summer, S1'!M6*Main!$B$5)</f>
        <v>0.67566269478835095</v>
      </c>
      <c r="N6" s="4">
        <f>('[1]Qc, Summer, S1'!N6*Main!$B$5)</f>
        <v>0.5920092182907456</v>
      </c>
      <c r="O6" s="4">
        <f>('[1]Qc, Summer, S1'!O6*Main!$B$5)</f>
        <v>0.48905109337061586</v>
      </c>
      <c r="P6" s="4">
        <f>('[1]Qc, Summer, S1'!P6*Main!$B$5)</f>
        <v>0.32174414037540516</v>
      </c>
      <c r="Q6" s="4">
        <f>('[1]Qc, Summer, S1'!Q6*Main!$B$5)</f>
        <v>0.20591624984025933</v>
      </c>
      <c r="R6" s="4">
        <f>('[1]Qc, Summer, S1'!R6*Main!$B$5)</f>
        <v>0.17374183580271882</v>
      </c>
      <c r="S6" s="4">
        <f>('[1]Qc, Summer, S1'!S6*Main!$B$5)</f>
        <v>0.16087207018770258</v>
      </c>
      <c r="T6" s="4">
        <f>('[1]Qc, Summer, S1'!T6*Main!$B$5)</f>
        <v>0.16087207018770258</v>
      </c>
      <c r="U6" s="4">
        <f>('[1]Qc, Summer, S1'!U6*Main!$B$5)</f>
        <v>3.8609296845048623E-2</v>
      </c>
      <c r="V6" s="4">
        <f>('[1]Qc, Summer, S1'!V6*Main!$B$5)</f>
        <v>0.34104878879792949</v>
      </c>
      <c r="W6" s="4">
        <f>('[1]Qc, Summer, S1'!W6*Main!$B$5)</f>
        <v>0.16087207018770258</v>
      </c>
      <c r="X6" s="4">
        <f>('[1]Qc, Summer, S1'!X6*Main!$B$5)</f>
        <v>9.0088359305113455E-2</v>
      </c>
      <c r="Y6" s="4">
        <f>('[1]Qc, Summer, S1'!Y6*Main!$B$5)</f>
        <v>-0.14156742176517831</v>
      </c>
    </row>
    <row r="7" spans="1:25" x14ac:dyDescent="0.3">
      <c r="A7">
        <v>6</v>
      </c>
      <c r="B7" s="4">
        <f>('[1]Qc, Summer, S1'!B7*Main!$B$5)</f>
        <v>0.42212831217253155</v>
      </c>
      <c r="C7" s="4">
        <f>('[1]Qc, Summer, S1'!C7*Main!$B$5)</f>
        <v>0.46829859631640219</v>
      </c>
      <c r="D7" s="4">
        <f>('[1]Qc, Summer, S1'!D7*Main!$B$5)</f>
        <v>0.35617076339557352</v>
      </c>
      <c r="E7" s="4">
        <f>('[1]Qc, Summer, S1'!E7*Main!$B$5)</f>
        <v>0.41883043473368364</v>
      </c>
      <c r="F7" s="4">
        <f>('[1]Qc, Summer, S1'!F7*Main!$B$5)</f>
        <v>0.42872406705022742</v>
      </c>
      <c r="G7" s="4">
        <f>('[1]Qc, Summer, S1'!G7*Main!$B$5)</f>
        <v>0.44026663808619504</v>
      </c>
      <c r="H7" s="4">
        <f>('[1]Qc, Summer, S1'!H7*Main!$B$5)</f>
        <v>0.42542618961137951</v>
      </c>
      <c r="I7" s="4">
        <f>('[1]Qc, Summer, S1'!I7*Main!$B$5)</f>
        <v>0.78819270788464868</v>
      </c>
      <c r="J7" s="4">
        <f>('[1]Qc, Summer, S1'!J7*Main!$B$5)</f>
        <v>0.90361841824432554</v>
      </c>
      <c r="K7" s="4">
        <f>('[1]Qc, Summer, S1'!K7*Main!$B$5)</f>
        <v>0.90196947952490147</v>
      </c>
      <c r="L7" s="4">
        <f>('[1]Qc, Summer, S1'!L7*Main!$B$5)</f>
        <v>0.78819270788464857</v>
      </c>
      <c r="M7" s="4">
        <f>('[1]Qc, Summer, S1'!M7*Main!$B$5)</f>
        <v>0.94154400879107636</v>
      </c>
      <c r="N7" s="4">
        <f>('[1]Qc, Summer, S1'!N7*Main!$B$5)</f>
        <v>0.98111853805725113</v>
      </c>
      <c r="O7" s="4">
        <f>('[1]Qc, Summer, S1'!O7*Main!$B$5)</f>
        <v>0.90361841824432554</v>
      </c>
      <c r="P7" s="4">
        <f>('[1]Qc, Summer, S1'!P7*Main!$B$5)</f>
        <v>0.78654376916522484</v>
      </c>
      <c r="Q7" s="4">
        <f>('[1]Qc, Summer, S1'!Q7*Main!$B$5)</f>
        <v>0.69255426215805971</v>
      </c>
      <c r="R7" s="4">
        <f>('[1]Qc, Summer, S1'!R7*Main!$B$5)</f>
        <v>0.8442566243450631</v>
      </c>
      <c r="S7" s="4">
        <f>('[1]Qc, Summer, S1'!S7*Main!$B$5)</f>
        <v>0.81787360483427973</v>
      </c>
      <c r="T7" s="4">
        <f>('[1]Qc, Summer, S1'!T7*Main!$B$5)</f>
        <v>0.64143716185591704</v>
      </c>
      <c r="U7" s="4">
        <f>('[1]Qc, Summer, S1'!U7*Main!$B$5)</f>
        <v>0.59526687771204634</v>
      </c>
      <c r="V7" s="4">
        <f>('[1]Qc, Summer, S1'!V7*Main!$B$5)</f>
        <v>0.70079895575517936</v>
      </c>
      <c r="W7" s="4">
        <f>('[1]Qc, Summer, S1'!W7*Main!$B$5)</f>
        <v>0.55239447100702377</v>
      </c>
      <c r="X7" s="4">
        <f>('[1]Qc, Summer, S1'!X7*Main!$B$5)</f>
        <v>0.4204793734531076</v>
      </c>
      <c r="Y7" s="4">
        <f>('[1]Qc, Summer, S1'!Y7*Main!$B$5)</f>
        <v>0.46994753503582615</v>
      </c>
    </row>
    <row r="8" spans="1:25" x14ac:dyDescent="0.3">
      <c r="A8">
        <v>7</v>
      </c>
      <c r="B8" s="4">
        <f>('[1]Qc, Summer, S1'!B8*Main!$B$5)</f>
        <v>-0.81443234141982979</v>
      </c>
      <c r="C8" s="4">
        <f>('[1]Qc, Summer, S1'!C8*Main!$B$5)</f>
        <v>-0.83737409751616321</v>
      </c>
      <c r="D8" s="4">
        <f>('[1]Qc, Summer, S1'!D8*Main!$B$5)</f>
        <v>-0.88899304873291274</v>
      </c>
      <c r="E8" s="4">
        <f>('[1]Qc, Summer, S1'!E8*Main!$B$5)</f>
        <v>-0.91193480482924638</v>
      </c>
      <c r="F8" s="4">
        <f>('[1]Qc, Summer, S1'!F8*Main!$B$5)</f>
        <v>-0.85458041458841316</v>
      </c>
      <c r="G8" s="4">
        <f>('[1]Qc, Summer, S1'!G8*Main!$B$5)</f>
        <v>-0.92340568287741287</v>
      </c>
      <c r="H8" s="4">
        <f>('[1]Qc, Summer, S1'!H8*Main!$B$5)</f>
        <v>-0.7914905853234967</v>
      </c>
      <c r="I8" s="4">
        <f>('[1]Qc, Summer, S1'!I8*Main!$B$5)</f>
        <v>-0.36133265851724844</v>
      </c>
      <c r="J8" s="4">
        <f>('[1]Qc, Summer, S1'!J8*Main!$B$5)</f>
        <v>-6.3089829264916394E-2</v>
      </c>
      <c r="K8" s="4">
        <f>('[1]Qc, Summer, S1'!K8*Main!$B$5)</f>
        <v>-5.1618951216749781E-2</v>
      </c>
      <c r="L8" s="4">
        <f>('[1]Qc, Summer, S1'!L8*Main!$B$5)</f>
        <v>0.10897334145758286</v>
      </c>
      <c r="M8" s="4">
        <f>('[1]Qc, Summer, S1'!M8*Main!$B$5)</f>
        <v>3.4412634144499854E-2</v>
      </c>
      <c r="N8" s="4">
        <f>('[1]Qc, Summer, S1'!N8*Main!$B$5)</f>
        <v>1.147087804816662E-2</v>
      </c>
      <c r="O8" s="4">
        <f>('[1]Qc, Summer, S1'!O8*Main!$B$5)</f>
        <v>0</v>
      </c>
      <c r="P8" s="4">
        <f>('[1]Qc, Summer, S1'!P8*Main!$B$5)</f>
        <v>-9.1767024385332963E-2</v>
      </c>
      <c r="Q8" s="4">
        <f>('[1]Qc, Summer, S1'!Q8*Main!$B$5)</f>
        <v>-0.16059229267433267</v>
      </c>
      <c r="R8" s="4">
        <f>('[1]Qc, Summer, S1'!R8*Main!$B$5)</f>
        <v>-0.23515299998741568</v>
      </c>
      <c r="S8" s="4">
        <f>('[1]Qc, Summer, S1'!S8*Main!$B$5)</f>
        <v>-0.30971370730049874</v>
      </c>
      <c r="T8" s="4">
        <f>('[1]Qc, Summer, S1'!T8*Main!$B$5)</f>
        <v>-0.26956563413191559</v>
      </c>
      <c r="U8" s="4">
        <f>('[1]Qc, Summer, S1'!U8*Main!$B$5)</f>
        <v>-0.32692002437274864</v>
      </c>
      <c r="V8" s="4">
        <f>('[1]Qc, Summer, S1'!V8*Main!$B$5)</f>
        <v>-0.22941756096333238</v>
      </c>
      <c r="W8" s="4">
        <f>('[1]Qc, Summer, S1'!W8*Main!$B$5)</f>
        <v>-0.43015792680624815</v>
      </c>
      <c r="X8" s="4">
        <f>('[1]Qc, Summer, S1'!X8*Main!$B$5)</f>
        <v>-0.54486670728791431</v>
      </c>
      <c r="Y8" s="4">
        <f>('[1]Qc, Summer, S1'!Y8*Main!$B$5)</f>
        <v>-0.58501478045649757</v>
      </c>
    </row>
    <row r="9" spans="1:25" x14ac:dyDescent="0.3">
      <c r="A9">
        <v>8</v>
      </c>
      <c r="B9" s="4">
        <f>('[1]Qc, Summer, S1'!B9*Main!$B$5)</f>
        <v>-1.0195760443199451</v>
      </c>
      <c r="C9" s="4">
        <f>('[1]Qc, Summer, S1'!C9*Main!$B$5)</f>
        <v>-1.0263845654840182</v>
      </c>
      <c r="D9" s="4">
        <f>('[1]Qc, Summer, S1'!D9*Main!$B$5)</f>
        <v>-1.036597347230128</v>
      </c>
      <c r="E9" s="4">
        <f>('[1]Qc, Summer, S1'!E9*Main!$B$5)</f>
        <v>-1.0417037381031828</v>
      </c>
      <c r="F9" s="4">
        <f>('[1]Qc, Summer, S1'!F9*Main!$B$5)</f>
        <v>-1.0280866957750368</v>
      </c>
      <c r="G9" s="4">
        <f>('[1]Qc, Summer, S1'!G9*Main!$B$5)</f>
        <v>-1.0042568717007809</v>
      </c>
      <c r="H9" s="4">
        <f>('[1]Qc, Summer, S1'!H9*Main!$B$5)</f>
        <v>-0.85276727580015443</v>
      </c>
      <c r="I9" s="4">
        <f>('[1]Qc, Summer, S1'!I9*Main!$B$5)</f>
        <v>-0.70468194048156485</v>
      </c>
      <c r="J9" s="4">
        <f>('[1]Qc, Summer, S1'!J9*Main!$B$5)</f>
        <v>-0.68936276786240036</v>
      </c>
      <c r="K9" s="4">
        <f>('[1]Qc, Summer, S1'!K9*Main!$B$5)</f>
        <v>-0.67914998611629063</v>
      </c>
      <c r="L9" s="4">
        <f>('[1]Qc, Summer, S1'!L9*Main!$B$5)</f>
        <v>-0.66723507407916272</v>
      </c>
      <c r="M9" s="4">
        <f>('[1]Qc, Summer, S1'!M9*Main!$B$5)</f>
        <v>-0.66212868320610796</v>
      </c>
      <c r="N9" s="4">
        <f>('[1]Qc, Summer, S1'!N9*Main!$B$5)</f>
        <v>-0.67744785582527245</v>
      </c>
      <c r="O9" s="4">
        <f>('[1]Qc, Summer, S1'!O9*Main!$B$5)</f>
        <v>-0.70297981019054645</v>
      </c>
      <c r="P9" s="4">
        <f>('[1]Qc, Summer, S1'!P9*Main!$B$5)</f>
        <v>-0.77446928241331392</v>
      </c>
      <c r="Q9" s="4">
        <f>('[1]Qc, Summer, S1'!Q9*Main!$B$5)</f>
        <v>-0.80851188823367948</v>
      </c>
      <c r="R9" s="4">
        <f>('[1]Qc, Summer, S1'!R9*Main!$B$5)</f>
        <v>-0.83574597288997177</v>
      </c>
      <c r="S9" s="4">
        <f>('[1]Qc, Summer, S1'!S9*Main!$B$5)</f>
        <v>-0.83915023347200823</v>
      </c>
      <c r="T9" s="4">
        <f>('[1]Qc, Summer, S1'!T9*Main!$B$5)</f>
        <v>-0.85446940609117283</v>
      </c>
      <c r="U9" s="4">
        <f>('[1]Qc, Summer, S1'!U9*Main!$B$5)</f>
        <v>-0.88340562103848341</v>
      </c>
      <c r="V9" s="4">
        <f>('[1]Qc, Summer, S1'!V9*Main!$B$5)</f>
        <v>-0.93957592064208639</v>
      </c>
      <c r="W9" s="4">
        <f>('[1]Qc, Summer, S1'!W9*Main!$B$5)</f>
        <v>-0.97702278704448842</v>
      </c>
      <c r="X9" s="4">
        <f>('[1]Qc, Summer, S1'!X9*Main!$B$5)</f>
        <v>-0.99234195966365291</v>
      </c>
      <c r="Y9" s="4">
        <f>('[1]Qc, Summer, S1'!Y9*Main!$B$5)</f>
        <v>-1.0110653928648536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0.76351396060736421</v>
      </c>
      <c r="C2" s="4">
        <f>('[1]Qc, Summer, S2'!C2*Main!$B$5)</f>
        <v>0.86915227899752046</v>
      </c>
      <c r="D2" s="4">
        <f>('[1]Qc, Summer, S2'!D2*Main!$B$5)</f>
        <v>0.82718734192332155</v>
      </c>
      <c r="E2" s="4">
        <f>('[1]Qc, Summer, S2'!E2*Main!$B$5)</f>
        <v>0.81907766210054389</v>
      </c>
      <c r="F2" s="4">
        <f>('[1]Qc, Summer, S2'!F2*Main!$B$5)</f>
        <v>0.80119387035162382</v>
      </c>
      <c r="G2" s="4">
        <f>('[1]Qc, Summer, S2'!G2*Main!$B$5)</f>
        <v>0.82251276665429673</v>
      </c>
      <c r="H2" s="4">
        <f>('[1]Qc, Summer, S2'!H2*Main!$B$5)</f>
        <v>0.86408815578941034</v>
      </c>
      <c r="I2" s="4">
        <f>('[1]Qc, Summer, S2'!I2*Main!$B$5)</f>
        <v>1.6507625120478515</v>
      </c>
      <c r="J2" s="4">
        <f>('[1]Qc, Summer, S2'!J2*Main!$B$5)</f>
        <v>1.9028354420851064</v>
      </c>
      <c r="K2" s="4">
        <f>('[1]Qc, Summer, S2'!K2*Main!$B$5)</f>
        <v>1.8494319609813998</v>
      </c>
      <c r="L2" s="4">
        <f>('[1]Qc, Summer, S2'!L2*Main!$B$5)</f>
        <v>1.735259001380373</v>
      </c>
      <c r="M2" s="4">
        <f>('[1]Qc, Summer, S2'!M2*Main!$B$5)</f>
        <v>1.7848024165422334</v>
      </c>
      <c r="N2" s="4">
        <f>('[1]Qc, Summer, S2'!N2*Main!$B$5)</f>
        <v>1.8804541423122001</v>
      </c>
      <c r="O2" s="4">
        <f>('[1]Qc, Summer, S2'!O2*Main!$B$5)</f>
        <v>1.8420305501387777</v>
      </c>
      <c r="P2" s="4">
        <f>('[1]Qc, Summer, S2'!P2*Main!$B$5)</f>
        <v>1.2784255091802339</v>
      </c>
      <c r="Q2" s="4">
        <f>('[1]Qc, Summer, S2'!Q2*Main!$B$5)</f>
        <v>1.6380844973030722</v>
      </c>
      <c r="R2" s="4">
        <f>('[1]Qc, Summer, S2'!R2*Main!$B$5)</f>
        <v>1.726618119822479</v>
      </c>
      <c r="S2" s="4">
        <f>('[1]Qc, Summer, S2'!S2*Main!$B$5)</f>
        <v>1.5547920652368143</v>
      </c>
      <c r="T2" s="4">
        <f>('[1]Qc, Summer, S2'!T2*Main!$B$5)</f>
        <v>1.282320988571088</v>
      </c>
      <c r="U2" s="4">
        <f>('[1]Qc, Summer, S2'!U2*Main!$B$5)</f>
        <v>1.1631193192109588</v>
      </c>
      <c r="V2" s="4">
        <f>('[1]Qc, Summer, S2'!V2*Main!$B$5)</f>
        <v>1.2209140679916275</v>
      </c>
      <c r="W2" s="4">
        <f>('[1]Qc, Summer, S2'!W2*Main!$B$5)</f>
        <v>1.200515921363156</v>
      </c>
      <c r="X2" s="4">
        <f>('[1]Qc, Summer, S2'!X2*Main!$B$5)</f>
        <v>0.84524820091728037</v>
      </c>
      <c r="Y2" s="4">
        <f>('[1]Qc, Summer, S2'!Y2*Main!$B$5)</f>
        <v>0.82980793714989609</v>
      </c>
    </row>
    <row r="3" spans="1:25" x14ac:dyDescent="0.3">
      <c r="A3">
        <v>2</v>
      </c>
      <c r="B3" s="4">
        <f>('[1]Qc, Summer, S2'!B3*Main!$B$5)</f>
        <v>3.1920196445145127E-2</v>
      </c>
      <c r="C3" s="4">
        <f>('[1]Qc, Summer, S2'!C3*Main!$B$5)</f>
        <v>-0.19152117867087079</v>
      </c>
      <c r="D3" s="4">
        <f>('[1]Qc, Summer, S2'!D3*Main!$B$5)</f>
        <v>-0.2159499004401145</v>
      </c>
      <c r="E3" s="4">
        <f>('[1]Qc, Summer, S2'!E3*Main!$B$5)</f>
        <v>-0.31561908525862892</v>
      </c>
      <c r="F3" s="4">
        <f>('[1]Qc, Summer, S2'!F3*Main!$B$5)</f>
        <v>-0.37457373379507042</v>
      </c>
      <c r="G3" s="4">
        <f>('[1]Qc, Summer, S2'!G3*Main!$B$5)</f>
        <v>-0.2931446612309247</v>
      </c>
      <c r="H3" s="4">
        <f>('[1]Qc, Summer, S2'!H3*Main!$B$5)</f>
        <v>-0.36708225911916903</v>
      </c>
      <c r="I3" s="4">
        <f>('[1]Qc, Summer, S2'!I3*Main!$B$5)</f>
        <v>0.94457724174409075</v>
      </c>
      <c r="J3" s="4">
        <f>('[1]Qc, Summer, S2'!J3*Main!$B$5)</f>
        <v>1.2051502739493567</v>
      </c>
      <c r="K3" s="4">
        <f>('[1]Qc, Summer, S2'!K3*Main!$B$5)</f>
        <v>1.5162093311443936</v>
      </c>
      <c r="L3" s="4">
        <f>('[1]Qc, Summer, S2'!L3*Main!$B$5)</f>
        <v>0.87943398369277404</v>
      </c>
      <c r="M3" s="4">
        <f>('[1]Qc, Summer, S2'!M3*Main!$B$5)</f>
        <v>0.78204481290605565</v>
      </c>
      <c r="N3" s="4">
        <f>('[1]Qc, Summer, S2'!N3*Main!$B$5)</f>
        <v>0.5481805165018292</v>
      </c>
      <c r="O3" s="4">
        <f>('[1]Qc, Summer, S2'!O3*Main!$B$5)</f>
        <v>0.73416451823833806</v>
      </c>
      <c r="P3" s="4">
        <f>('[1]Qc, Summer, S2'!P3*Main!$B$5)</f>
        <v>0.33223061606171467</v>
      </c>
      <c r="Q3" s="4">
        <f>('[1]Qc, Summer, S2'!Q3*Main!$B$5)</f>
        <v>0.27409025825091454</v>
      </c>
      <c r="R3" s="4">
        <f>('[1]Qc, Summer, S2'!R3*Main!$B$5)</f>
        <v>0.31920196445145138</v>
      </c>
      <c r="S3" s="4">
        <f>('[1]Qc, Summer, S2'!S3*Main!$B$5)</f>
        <v>0.58042642923723087</v>
      </c>
      <c r="T3" s="4">
        <f>('[1]Qc, Summer, S2'!T3*Main!$B$5)</f>
        <v>1.1461956254129155</v>
      </c>
      <c r="U3" s="4">
        <f>('[1]Qc, Summer, S2'!U3*Main!$B$5)</f>
        <v>1.1514070860570205</v>
      </c>
      <c r="V3" s="4">
        <f>('[1]Qc, Summer, S2'!V3*Main!$B$5)</f>
        <v>0.89376550046406356</v>
      </c>
      <c r="W3" s="4">
        <f>('[1]Qc, Summer, S2'!W3*Main!$B$5)</f>
        <v>0.70029002405165341</v>
      </c>
      <c r="X3" s="4">
        <f>('[1]Qc, Summer, S2'!X3*Main!$B$5)</f>
        <v>0.32897345315914878</v>
      </c>
      <c r="Y3" s="4">
        <f>('[1]Qc, Summer, S2'!Y3*Main!$B$5)</f>
        <v>6.5794690631829758E-2</v>
      </c>
    </row>
    <row r="4" spans="1:25" x14ac:dyDescent="0.3">
      <c r="A4">
        <v>3</v>
      </c>
      <c r="B4" s="4">
        <f>('[1]Qc, Summer, S2'!B4*Main!$B$5)</f>
        <v>-0.20051094828195248</v>
      </c>
      <c r="C4" s="4">
        <f>('[1]Qc, Summer, S2'!C4*Main!$B$5)</f>
        <v>-0.47489435119409784</v>
      </c>
      <c r="D4" s="4">
        <f>('[1]Qc, Summer, S2'!D4*Main!$B$5)</f>
        <v>-0.82842681263859297</v>
      </c>
      <c r="E4" s="4">
        <f>('[1]Qc, Summer, S2'!E4*Main!$B$5)</f>
        <v>-0.75760651124592215</v>
      </c>
      <c r="F4" s="4">
        <f>('[1]Qc, Summer, S2'!F4*Main!$B$5)</f>
        <v>-0.78093737751918335</v>
      </c>
      <c r="G4" s="4">
        <f>('[1]Qc, Summer, S2'!G4*Main!$B$5)</f>
        <v>-0.73670702128051735</v>
      </c>
      <c r="H4" s="4">
        <f>('[1]Qc, Summer, S2'!H4*Main!$B$5)</f>
        <v>-4.0557426071478525E-2</v>
      </c>
      <c r="I4" s="4">
        <f>('[1]Qc, Summer, S2'!I4*Main!$B$5)</f>
        <v>0.86551823418610585</v>
      </c>
      <c r="J4" s="4">
        <f>('[1]Qc, Summer, S2'!J4*Main!$B$5)</f>
        <v>1.1714060662787749</v>
      </c>
      <c r="K4" s="4">
        <f>('[1]Qc, Summer, S2'!K4*Main!$B$5)</f>
        <v>1.1703714380626662</v>
      </c>
      <c r="L4" s="4">
        <f>('[1]Qc, Summer, S2'!L4*Main!$B$5)</f>
        <v>0.95770360824143097</v>
      </c>
      <c r="M4" s="4">
        <f>('[1]Qc, Summer, S2'!M4*Main!$B$5)</f>
        <v>1.1984098627192237</v>
      </c>
      <c r="N4" s="4">
        <f>('[1]Qc, Summer, S2'!N4*Main!$B$5)</f>
        <v>1.074771790894181</v>
      </c>
      <c r="O4" s="4">
        <f>('[1]Qc, Summer, S2'!O4*Main!$B$5)</f>
        <v>0.93789047790294067</v>
      </c>
      <c r="P4" s="4">
        <f>('[1]Qc, Summer, S2'!P4*Main!$B$5)</f>
        <v>0.68114748607545605</v>
      </c>
      <c r="Q4" s="4">
        <f>('[1]Qc, Summer, S2'!Q4*Main!$B$5)</f>
        <v>0.43366441678214857</v>
      </c>
      <c r="R4" s="4">
        <f>('[1]Qc, Summer, S2'!R4*Main!$B$5)</f>
        <v>0.53283353129621014</v>
      </c>
      <c r="S4" s="4">
        <f>('[1]Qc, Summer, S2'!S4*Main!$B$5)</f>
        <v>0.47592897941020706</v>
      </c>
      <c r="T4" s="4">
        <f>('[1]Qc, Summer, S2'!T4*Main!$B$5)</f>
        <v>8.9702266336662936E-2</v>
      </c>
      <c r="U4" s="4">
        <f>('[1]Qc, Summer, S2'!U4*Main!$B$5)</f>
        <v>0.37898431556078011</v>
      </c>
      <c r="V4" s="4">
        <f>('[1]Qc, Summer, S2'!V4*Main!$B$5)</f>
        <v>0.53800667237675581</v>
      </c>
      <c r="W4" s="4">
        <f>('[1]Qc, Summer, S2'!W4*Main!$B$5)</f>
        <v>0.35529132941188074</v>
      </c>
      <c r="X4" s="4">
        <f>('[1]Qc, Summer, S2'!X4*Main!$B$5)</f>
        <v>-0.32916696695512476</v>
      </c>
      <c r="Y4" s="4">
        <f>('[1]Qc, Summer, S2'!Y4*Main!$B$5)</f>
        <v>-0.68068190337820722</v>
      </c>
    </row>
    <row r="5" spans="1:25" x14ac:dyDescent="0.3">
      <c r="A5">
        <v>4</v>
      </c>
      <c r="B5" s="4">
        <f>('[1]Qc, Summer, S2'!B5*Main!$B$5)</f>
        <v>-0.94871549481487616</v>
      </c>
      <c r="C5" s="4">
        <f>('[1]Qc, Summer, S2'!C5*Main!$B$5)</f>
        <v>-0.94844719292154611</v>
      </c>
      <c r="D5" s="4">
        <f>('[1]Qc, Summer, S2'!D5*Main!$B$5)</f>
        <v>-0.95622794782811615</v>
      </c>
      <c r="E5" s="4">
        <f>('[1]Qc, Summer, S2'!E5*Main!$B$5)</f>
        <v>-0.98520455230775617</v>
      </c>
      <c r="F5" s="4">
        <f>('[1]Qc, Summer, S2'!F5*Main!$B$5)</f>
        <v>-0.96848040095685262</v>
      </c>
      <c r="G5" s="4">
        <f>('[1]Qc, Summer, S2'!G5*Main!$B$5)</f>
        <v>-1.0049247414675109</v>
      </c>
      <c r="H5" s="4">
        <f>('[1]Qc, Summer, S2'!H5*Main!$B$5)</f>
        <v>-0.93038153210399277</v>
      </c>
      <c r="I5" s="4">
        <f>('[1]Qc, Summer, S2'!I5*Main!$B$5)</f>
        <v>-0.60913473182354083</v>
      </c>
      <c r="J5" s="4">
        <f>('[1]Qc, Summer, S2'!J5*Main!$B$5)</f>
        <v>-0.45575548280322475</v>
      </c>
      <c r="K5" s="4">
        <f>('[1]Qc, Summer, S2'!K5*Main!$B$5)</f>
        <v>-0.50172454052709792</v>
      </c>
      <c r="L5" s="4">
        <f>('[1]Qc, Summer, S2'!L5*Main!$B$5)</f>
        <v>-0.63399737393878752</v>
      </c>
      <c r="M5" s="4">
        <f>('[1]Qc, Summer, S2'!M5*Main!$B$5)</f>
        <v>-0.66847416723169228</v>
      </c>
      <c r="N5" s="4">
        <f>('[1]Qc, Summer, S2'!N5*Main!$B$5)</f>
        <v>-0.61351699608126409</v>
      </c>
      <c r="O5" s="4">
        <f>('[1]Qc, Summer, S2'!O5*Main!$B$5)</f>
        <v>-0.67290114847163729</v>
      </c>
      <c r="P5" s="4">
        <f>('[1]Qc, Summer, S2'!P5*Main!$B$5)</f>
        <v>-0.63945284576983075</v>
      </c>
      <c r="Q5" s="4">
        <f>('[1]Qc, Summer, S2'!Q5*Main!$B$5)</f>
        <v>-0.77083133953708671</v>
      </c>
      <c r="R5" s="4">
        <f>('[1]Qc, Summer, S2'!R5*Main!$B$5)</f>
        <v>-0.83263020896743001</v>
      </c>
      <c r="S5" s="4">
        <f>('[1]Qc, Summer, S2'!S5*Main!$B$5)</f>
        <v>-0.77083133953708671</v>
      </c>
      <c r="T5" s="4">
        <f>('[1]Qc, Summer, S2'!T5*Main!$B$5)</f>
        <v>-0.54277473020658762</v>
      </c>
      <c r="U5" s="4">
        <f>('[1]Qc, Summer, S2'!U5*Main!$B$5)</f>
        <v>-0.47368699267411307</v>
      </c>
      <c r="V5" s="4">
        <f>('[1]Qc, Summer, S2'!V5*Main!$B$5)</f>
        <v>-0.48325642686954973</v>
      </c>
      <c r="W5" s="4">
        <f>('[1]Qc, Summer, S2'!W5*Main!$B$5)</f>
        <v>-0.64311963831200736</v>
      </c>
      <c r="X5" s="4">
        <f>('[1]Qc, Summer, S2'!X5*Main!$B$5)</f>
        <v>-0.77472171699037173</v>
      </c>
      <c r="Y5" s="4">
        <f>('[1]Qc, Summer, S2'!Y5*Main!$B$5)</f>
        <v>-0.83012605796301664</v>
      </c>
    </row>
    <row r="6" spans="1:25" x14ac:dyDescent="0.3">
      <c r="A6">
        <v>5</v>
      </c>
      <c r="B6" s="4">
        <f>('[1]Qc, Summer, S2'!B6*Main!$B$5)</f>
        <v>-0.59072224172924404</v>
      </c>
      <c r="C6" s="4">
        <f>('[1]Qc, Summer, S2'!C6*Main!$B$5)</f>
        <v>-0.75172300957309679</v>
      </c>
      <c r="D6" s="4">
        <f>('[1]Qc, Summer, S2'!D6*Main!$B$5)</f>
        <v>-0.8765597360387537</v>
      </c>
      <c r="E6" s="4">
        <f>('[1]Qc, Summer, S2'!E6*Main!$B$5)</f>
        <v>-0.90577410398484071</v>
      </c>
      <c r="F6" s="4">
        <f>('[1]Qc, Summer, S2'!F6*Main!$B$5)</f>
        <v>-0.88801382743611823</v>
      </c>
      <c r="G6" s="4">
        <f>('[1]Qc, Summer, S2'!G6*Main!$B$5)</f>
        <v>-0.97166730393372347</v>
      </c>
      <c r="H6" s="4">
        <f>('[1]Qc, Summer, S2'!H6*Main!$B$5)</f>
        <v>-0.88389550243931314</v>
      </c>
      <c r="I6" s="4">
        <f>('[1]Qc, Summer, S2'!I6*Main!$B$5)</f>
        <v>-0.34748367160543764</v>
      </c>
      <c r="J6" s="4">
        <f>('[1]Qc, Summer, S2'!J6*Main!$B$5)</f>
        <v>0.11814444834584878</v>
      </c>
      <c r="K6" s="4">
        <f>('[1]Qc, Summer, S2'!K6*Main!$B$5)</f>
        <v>0.38223203876598144</v>
      </c>
      <c r="L6" s="4">
        <f>('[1]Qc, Summer, S2'!L6*Main!$B$5)</f>
        <v>0.64979446590216827</v>
      </c>
      <c r="M6" s="4">
        <f>('[1]Qc, Summer, S2'!M6*Main!$B$5)</f>
        <v>0.68241932173623443</v>
      </c>
      <c r="N6" s="4">
        <f>('[1]Qc, Summer, S2'!N6*Main!$B$5)</f>
        <v>0.5920092182907456</v>
      </c>
      <c r="O6" s="4">
        <f>('[1]Qc, Summer, S2'!O6*Main!$B$5)</f>
        <v>0.49883211523802823</v>
      </c>
      <c r="P6" s="4">
        <f>('[1]Qc, Summer, S2'!P6*Main!$B$5)</f>
        <v>0.31852669897165115</v>
      </c>
      <c r="Q6" s="4">
        <f>('[1]Qc, Summer, S2'!Q6*Main!$B$5)</f>
        <v>0.20591624984025933</v>
      </c>
      <c r="R6" s="4">
        <f>('[1]Qc, Summer, S2'!R6*Main!$B$5)</f>
        <v>0.17374183580271882</v>
      </c>
      <c r="S6" s="4">
        <f>('[1]Qc, Summer, S2'!S6*Main!$B$5)</f>
        <v>0.15765462878394854</v>
      </c>
      <c r="T6" s="4">
        <f>('[1]Qc, Summer, S2'!T6*Main!$B$5)</f>
        <v>0.16087207018770258</v>
      </c>
      <c r="U6" s="4">
        <f>('[1]Qc, Summer, S2'!U6*Main!$B$5)</f>
        <v>3.8223203876598132E-2</v>
      </c>
      <c r="V6" s="4">
        <f>('[1]Qc, Summer, S2'!V6*Main!$B$5)</f>
        <v>0.34104878879792949</v>
      </c>
      <c r="W6" s="4">
        <f>('[1]Qc, Summer, S2'!W6*Main!$B$5)</f>
        <v>0.16408951159145665</v>
      </c>
      <c r="X6" s="4">
        <f>('[1]Qc, Summer, S2'!X6*Main!$B$5)</f>
        <v>8.8286592119011201E-2</v>
      </c>
      <c r="Y6" s="4">
        <f>('[1]Qc, Summer, S2'!Y6*Main!$B$5)</f>
        <v>-0.14156742176517831</v>
      </c>
    </row>
    <row r="7" spans="1:25" x14ac:dyDescent="0.3">
      <c r="A7">
        <v>6</v>
      </c>
      <c r="B7" s="4">
        <f>('[1]Qc, Summer, S2'!B7*Main!$B$5)</f>
        <v>0.42212831217253161</v>
      </c>
      <c r="C7" s="4">
        <f>('[1]Qc, Summer, S2'!C7*Main!$B$5)</f>
        <v>0.47766456824273018</v>
      </c>
      <c r="D7" s="4">
        <f>('[1]Qc, Summer, S2'!D7*Main!$B$5)</f>
        <v>0.35260905576161777</v>
      </c>
      <c r="E7" s="4">
        <f>('[1]Qc, Summer, S2'!E7*Main!$B$5)</f>
        <v>0.4146421303863469</v>
      </c>
      <c r="F7" s="4">
        <f>('[1]Qc, Summer, S2'!F7*Main!$B$5)</f>
        <v>0.43729854839123189</v>
      </c>
      <c r="G7" s="4">
        <f>('[1]Qc, Summer, S2'!G7*Main!$B$5)</f>
        <v>0.44026663808619504</v>
      </c>
      <c r="H7" s="4">
        <f>('[1]Qc, Summer, S2'!H7*Main!$B$5)</f>
        <v>0.43393471340360706</v>
      </c>
      <c r="I7" s="4">
        <f>('[1]Qc, Summer, S2'!I7*Main!$B$5)</f>
        <v>0.78031078080580218</v>
      </c>
      <c r="J7" s="4">
        <f>('[1]Qc, Summer, S2'!J7*Main!$B$5)</f>
        <v>0.91265460242676866</v>
      </c>
      <c r="K7" s="4">
        <f>('[1]Qc, Summer, S2'!K7*Main!$B$5)</f>
        <v>0.89294978472965236</v>
      </c>
      <c r="L7" s="4">
        <f>('[1]Qc, Summer, S2'!L7*Main!$B$5)</f>
        <v>0.79607463496349518</v>
      </c>
      <c r="M7" s="4">
        <f>('[1]Qc, Summer, S2'!M7*Main!$B$5)</f>
        <v>0.96037488896689793</v>
      </c>
      <c r="N7" s="4">
        <f>('[1]Qc, Summer, S2'!N7*Main!$B$5)</f>
        <v>1.0007409088183961</v>
      </c>
      <c r="O7" s="4">
        <f>('[1]Qc, Summer, S2'!O7*Main!$B$5)</f>
        <v>0.89458223406188231</v>
      </c>
      <c r="P7" s="4">
        <f>('[1]Qc, Summer, S2'!P7*Main!$B$5)</f>
        <v>0.78654376916522495</v>
      </c>
      <c r="Q7" s="4">
        <f>('[1]Qc, Summer, S2'!Q7*Main!$B$5)</f>
        <v>0.69947980477964022</v>
      </c>
      <c r="R7" s="4">
        <f>('[1]Qc, Summer, S2'!R7*Main!$B$5)</f>
        <v>0.86114175683196437</v>
      </c>
      <c r="S7" s="4">
        <f>('[1]Qc, Summer, S2'!S7*Main!$B$5)</f>
        <v>0.83423107693096554</v>
      </c>
      <c r="T7" s="4">
        <f>('[1]Qc, Summer, S2'!T7*Main!$B$5)</f>
        <v>0.64143716185591704</v>
      </c>
      <c r="U7" s="4">
        <f>('[1]Qc, Summer, S2'!U7*Main!$B$5)</f>
        <v>0.60121954648916687</v>
      </c>
      <c r="V7" s="4">
        <f>('[1]Qc, Summer, S2'!V7*Main!$B$5)</f>
        <v>0.6937909661976277</v>
      </c>
      <c r="W7" s="4">
        <f>('[1]Qc, Summer, S2'!W7*Main!$B$5)</f>
        <v>0.54687052629695354</v>
      </c>
      <c r="X7" s="4">
        <f>('[1]Qc, Summer, S2'!X7*Main!$B$5)</f>
        <v>0.41206978598404548</v>
      </c>
      <c r="Y7" s="4">
        <f>('[1]Qc, Summer, S2'!Y7*Main!$B$5)</f>
        <v>0.47934648573654259</v>
      </c>
    </row>
    <row r="8" spans="1:25" x14ac:dyDescent="0.3">
      <c r="A8">
        <v>7</v>
      </c>
      <c r="B8" s="4">
        <f>('[1]Qc, Summer, S2'!B8*Main!$B$5)</f>
        <v>-0.83072098824822638</v>
      </c>
      <c r="C8" s="4">
        <f>('[1]Qc, Summer, S2'!C8*Main!$B$5)</f>
        <v>-0.83737409751616321</v>
      </c>
      <c r="D8" s="4">
        <f>('[1]Qc, Summer, S2'!D8*Main!$B$5)</f>
        <v>-0.87121318775825451</v>
      </c>
      <c r="E8" s="4">
        <f>('[1]Qc, Summer, S2'!E8*Main!$B$5)</f>
        <v>-0.90281545678095398</v>
      </c>
      <c r="F8" s="4">
        <f>('[1]Qc, Summer, S2'!F8*Main!$B$5)</f>
        <v>-0.83748880629664491</v>
      </c>
      <c r="G8" s="4">
        <f>('[1]Qc, Summer, S2'!G8*Main!$B$5)</f>
        <v>-0.914171626048639</v>
      </c>
      <c r="H8" s="4">
        <f>('[1]Qc, Summer, S2'!H8*Main!$B$5)</f>
        <v>-0.79940549117673165</v>
      </c>
      <c r="I8" s="4">
        <f>('[1]Qc, Summer, S2'!I8*Main!$B$5)</f>
        <v>-0.35410600534690351</v>
      </c>
      <c r="J8" s="4">
        <f>('[1]Qc, Summer, S2'!J8*Main!$B$5)</f>
        <v>-6.1828032679618068E-2</v>
      </c>
      <c r="K8" s="4">
        <f>('[1]Qc, Summer, S2'!K8*Main!$B$5)</f>
        <v>-5.265133024108478E-2</v>
      </c>
      <c r="L8" s="4">
        <f>('[1]Qc, Summer, S2'!L8*Main!$B$5)</f>
        <v>0.10897334145758286</v>
      </c>
      <c r="M8" s="4">
        <f>('[1]Qc, Summer, S2'!M8*Main!$B$5)</f>
        <v>3.5100886827389856E-2</v>
      </c>
      <c r="N8" s="4">
        <f>('[1]Qc, Summer, S2'!N8*Main!$B$5)</f>
        <v>1.135616926768495E-2</v>
      </c>
      <c r="O8" s="4">
        <f>('[1]Qc, Summer, S2'!O8*Main!$B$5)</f>
        <v>0</v>
      </c>
      <c r="P8" s="4">
        <f>('[1]Qc, Summer, S2'!P8*Main!$B$5)</f>
        <v>-8.9931683897626305E-2</v>
      </c>
      <c r="Q8" s="4">
        <f>('[1]Qc, Summer, S2'!Q8*Main!$B$5)</f>
        <v>-0.16219821560107597</v>
      </c>
      <c r="R8" s="4">
        <f>('[1]Qc, Summer, S2'!R8*Main!$B$5)</f>
        <v>-0.23280146998754153</v>
      </c>
      <c r="S8" s="4">
        <f>('[1]Qc, Summer, S2'!S8*Main!$B$5)</f>
        <v>-0.30661657022749378</v>
      </c>
      <c r="T8" s="4">
        <f>('[1]Qc, Summer, S2'!T8*Main!$B$5)</f>
        <v>-0.26417432144927727</v>
      </c>
      <c r="U8" s="4">
        <f>('[1]Qc, Summer, S2'!U8*Main!$B$5)</f>
        <v>-0.33345842486020372</v>
      </c>
      <c r="V8" s="4">
        <f>('[1]Qc, Summer, S2'!V8*Main!$B$5)</f>
        <v>-0.23171173657296568</v>
      </c>
      <c r="W8" s="4">
        <f>('[1]Qc, Summer, S2'!W8*Main!$B$5)</f>
        <v>-0.43876108534237312</v>
      </c>
      <c r="X8" s="4">
        <f>('[1]Qc, Summer, S2'!X8*Main!$B$5)</f>
        <v>-0.53396937314215609</v>
      </c>
      <c r="Y8" s="4">
        <f>('[1]Qc, Summer, S2'!Y8*Main!$B$5)</f>
        <v>-0.59086492826106252</v>
      </c>
    </row>
    <row r="9" spans="1:25" x14ac:dyDescent="0.3">
      <c r="A9">
        <v>8</v>
      </c>
      <c r="B9" s="4">
        <f>('[1]Qc, Summer, S2'!B9*Main!$B$5)</f>
        <v>-0.99918452343354613</v>
      </c>
      <c r="C9" s="4">
        <f>('[1]Qc, Summer, S2'!C9*Main!$B$5)</f>
        <v>-1.026384565484018</v>
      </c>
      <c r="D9" s="4">
        <f>('[1]Qc, Summer, S2'!D9*Main!$B$5)</f>
        <v>-1.0262313737578266</v>
      </c>
      <c r="E9" s="4">
        <f>('[1]Qc, Summer, S2'!E9*Main!$B$5)</f>
        <v>-1.0521207754842143</v>
      </c>
      <c r="F9" s="4">
        <f>('[1]Qc, Summer, S2'!F9*Main!$B$5)</f>
        <v>-1.0383675627327871</v>
      </c>
      <c r="G9" s="4">
        <f>('[1]Qc, Summer, S2'!G9*Main!$B$5)</f>
        <v>-1.0142994404177887</v>
      </c>
      <c r="H9" s="4">
        <f>('[1]Qc, Summer, S2'!H9*Main!$B$5)</f>
        <v>-0.86982262131615762</v>
      </c>
      <c r="I9" s="4">
        <f>('[1]Qc, Summer, S2'!I9*Main!$B$5)</f>
        <v>-0.71172875988638051</v>
      </c>
      <c r="J9" s="4">
        <f>('[1]Qc, Summer, S2'!J9*Main!$B$5)</f>
        <v>-0.68936276786240014</v>
      </c>
      <c r="K9" s="4">
        <f>('[1]Qc, Summer, S2'!K9*Main!$B$5)</f>
        <v>-0.69273298583861631</v>
      </c>
      <c r="L9" s="4">
        <f>('[1]Qc, Summer, S2'!L9*Main!$B$5)</f>
        <v>-0.680579775560746</v>
      </c>
      <c r="M9" s="4">
        <f>('[1]Qc, Summer, S2'!M9*Main!$B$5)</f>
        <v>-0.65550739637404687</v>
      </c>
      <c r="N9" s="4">
        <f>('[1]Qc, Summer, S2'!N9*Main!$B$5)</f>
        <v>-0.67067337726701981</v>
      </c>
      <c r="O9" s="4">
        <f>('[1]Qc, Summer, S2'!O9*Main!$B$5)</f>
        <v>-0.70297981019054645</v>
      </c>
      <c r="P9" s="4">
        <f>('[1]Qc, Summer, S2'!P9*Main!$B$5)</f>
        <v>-0.77446928241331392</v>
      </c>
      <c r="Q9" s="4">
        <f>('[1]Qc, Summer, S2'!Q9*Main!$B$5)</f>
        <v>-0.80851188823367948</v>
      </c>
      <c r="R9" s="4">
        <f>('[1]Qc, Summer, S2'!R9*Main!$B$5)</f>
        <v>-0.81903105343217231</v>
      </c>
      <c r="S9" s="4">
        <f>('[1]Qc, Summer, S2'!S9*Main!$B$5)</f>
        <v>-0.85593323814144839</v>
      </c>
      <c r="T9" s="4">
        <f>('[1]Qc, Summer, S2'!T9*Main!$B$5)</f>
        <v>-0.83738001796934924</v>
      </c>
      <c r="U9" s="4">
        <f>('[1]Qc, Summer, S2'!U9*Main!$B$5)</f>
        <v>-0.88340562103848341</v>
      </c>
      <c r="V9" s="4">
        <f>('[1]Qc, Summer, S2'!V9*Main!$B$5)</f>
        <v>-0.92078440222924463</v>
      </c>
      <c r="W9" s="4">
        <f>('[1]Qc, Summer, S2'!W9*Main!$B$5)</f>
        <v>-0.96725255917404351</v>
      </c>
      <c r="X9" s="4">
        <f>('[1]Qc, Summer, S2'!X9*Main!$B$5)</f>
        <v>-1.0022653792602894</v>
      </c>
      <c r="Y9" s="4">
        <f>('[1]Qc, Summer, S2'!Y9*Main!$B$5)</f>
        <v>-1.0211760467935023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0.76351396060736421</v>
      </c>
      <c r="C2" s="4">
        <f>('[1]Qc, Summer, S3'!C2*Main!$B$5)</f>
        <v>0.86054681088863405</v>
      </c>
      <c r="D2" s="4">
        <f>('[1]Qc, Summer, S3'!D2*Main!$B$5)</f>
        <v>0.80285830245498857</v>
      </c>
      <c r="E2" s="4">
        <f>('[1]Qc, Summer, S3'!E2*Main!$B$5)</f>
        <v>0.79474862263221091</v>
      </c>
      <c r="F2" s="4">
        <f>('[1]Qc, Summer, S3'!F2*Main!$B$5)</f>
        <v>0.78532864519614598</v>
      </c>
      <c r="G2" s="4">
        <f>('[1]Qc, Summer, S3'!G2*Main!$B$5)</f>
        <v>0.82251276665429673</v>
      </c>
      <c r="H2" s="4">
        <f>('[1]Qc, Summer, S3'!H2*Main!$B$5)</f>
        <v>0.86408815578941034</v>
      </c>
      <c r="I2" s="4">
        <f>('[1]Qc, Summer, S3'!I2*Main!$B$5)</f>
        <v>1.6507625120478515</v>
      </c>
      <c r="J2" s="4">
        <f>('[1]Qc, Summer, S3'!J2*Main!$B$5)</f>
        <v>1.9028354420851064</v>
      </c>
      <c r="K2" s="4">
        <f>('[1]Qc, Summer, S3'!K2*Main!$B$5)</f>
        <v>1.8131685891974507</v>
      </c>
      <c r="L2" s="4">
        <f>('[1]Qc, Summer, S3'!L2*Main!$B$5)</f>
        <v>1.7529657258842546</v>
      </c>
      <c r="M2" s="4">
        <f>('[1]Qc, Summer, S3'!M2*Main!$B$5)</f>
        <v>1.802473727597107</v>
      </c>
      <c r="N2" s="4">
        <f>('[1]Qc, Summer, S3'!N2*Main!$B$5)</f>
        <v>1.918063225158444</v>
      </c>
      <c r="O2" s="4">
        <f>('[1]Qc, Summer, S3'!O2*Main!$B$5)</f>
        <v>1.7873167714217844</v>
      </c>
      <c r="P2" s="4">
        <f>('[1]Qc, Summer, S3'!P2*Main!$B$5)</f>
        <v>1.2784255091802339</v>
      </c>
      <c r="Q2" s="4">
        <f>('[1]Qc, Summer, S3'!Q2*Main!$B$5)</f>
        <v>1.6547996452347362</v>
      </c>
      <c r="R2" s="4">
        <f>('[1]Qc, Summer, S3'!R2*Main!$B$5)</f>
        <v>1.726618119822479</v>
      </c>
      <c r="S2" s="4">
        <f>('[1]Qc, Summer, S3'!S2*Main!$B$5)</f>
        <v>1.570657290392292</v>
      </c>
      <c r="T2" s="4">
        <f>('[1]Qc, Summer, S3'!T2*Main!$B$5)</f>
        <v>1.232033890980065</v>
      </c>
      <c r="U2" s="4">
        <f>('[1]Qc, Summer, S3'!U2*Main!$B$5)</f>
        <v>1.1517161886304592</v>
      </c>
      <c r="V2" s="4">
        <f>('[1]Qc, Summer, S3'!V2*Main!$B$5)</f>
        <v>1.2209140679916275</v>
      </c>
      <c r="W2" s="4">
        <f>('[1]Qc, Summer, S3'!W2*Main!$B$5)</f>
        <v>1.1765056029358929</v>
      </c>
      <c r="X2" s="4">
        <f>('[1]Qc, Summer, S3'!X2*Main!$B$5)</f>
        <v>0.81210121264601454</v>
      </c>
      <c r="Y2" s="4">
        <f>('[1]Qc, Summer, S3'!Y2*Main!$B$5)</f>
        <v>0.80516017664049322</v>
      </c>
    </row>
    <row r="3" spans="1:25" x14ac:dyDescent="0.3">
      <c r="A3">
        <v>2</v>
      </c>
      <c r="B3" s="4">
        <f>('[1]Qc, Summer, S3'!B3*Main!$B$5)</f>
        <v>3.224591273540172E-2</v>
      </c>
      <c r="C3" s="4">
        <f>('[1]Qc, Summer, S3'!C3*Main!$B$5)</f>
        <v>-0.19542977415394983</v>
      </c>
      <c r="D3" s="4">
        <f>('[1]Qc, Summer, S3'!D3*Main!$B$5)</f>
        <v>-0.21383274455344675</v>
      </c>
      <c r="E3" s="4">
        <f>('[1]Qc, Summer, S3'!E3*Main!$B$5)</f>
        <v>-0.30633617098631633</v>
      </c>
      <c r="F3" s="4">
        <f>('[1]Qc, Summer, S3'!F3*Main!$B$5)</f>
        <v>-0.37831947113302106</v>
      </c>
      <c r="G3" s="4">
        <f>('[1]Qc, Summer, S3'!G3*Main!$B$5)</f>
        <v>-0.28728176800630628</v>
      </c>
      <c r="H3" s="4">
        <f>('[1]Qc, Summer, S3'!H3*Main!$B$5)</f>
        <v>-0.37457373379507042</v>
      </c>
      <c r="I3" s="4">
        <f>('[1]Qc, Summer, S3'!I3*Main!$B$5)</f>
        <v>0.95402301416153168</v>
      </c>
      <c r="J3" s="4">
        <f>('[1]Qc, Summer, S3'!J3*Main!$B$5)</f>
        <v>1.2292532794283442</v>
      </c>
      <c r="K3" s="4">
        <f>('[1]Qc, Summer, S3'!K3*Main!$B$5)</f>
        <v>1.5471523787187689</v>
      </c>
      <c r="L3" s="4">
        <f>('[1]Qc, Summer, S3'!L3*Main!$B$5)</f>
        <v>0.88822832352970194</v>
      </c>
      <c r="M3" s="4">
        <f>('[1]Qc, Summer, S3'!M3*Main!$B$5)</f>
        <v>0.78204481290605565</v>
      </c>
      <c r="N3" s="4">
        <f>('[1]Qc, Summer, S3'!N3*Main!$B$5)</f>
        <v>0.54264333956746724</v>
      </c>
      <c r="O3" s="4">
        <f>('[1]Qc, Summer, S3'!O3*Main!$B$5)</f>
        <v>0.75663894226604211</v>
      </c>
      <c r="P3" s="4">
        <f>('[1]Qc, Summer, S3'!P3*Main!$B$5)</f>
        <v>0.31920196445145138</v>
      </c>
      <c r="Q3" s="4">
        <f>('[1]Qc, Summer, S3'!Q3*Main!$B$5)</f>
        <v>0.27409025825091454</v>
      </c>
      <c r="R3" s="4">
        <f>('[1]Qc, Summer, S3'!R3*Main!$B$5)</f>
        <v>0.32245912735401711</v>
      </c>
      <c r="S3" s="4">
        <f>('[1]Qc, Summer, S3'!S3*Main!$B$5)</f>
        <v>0.58628932246184928</v>
      </c>
      <c r="T3" s="4">
        <f>('[1]Qc, Summer, S3'!T3*Main!$B$5)</f>
        <v>1.1012467773575072</v>
      </c>
      <c r="U3" s="4">
        <f>('[1]Qc, Summer, S3'!U3*Main!$B$5)</f>
        <v>1.1514070860570205</v>
      </c>
      <c r="V3" s="4">
        <f>('[1]Qc, Summer, S3'!V3*Main!$B$5)</f>
        <v>0.90288555659124781</v>
      </c>
      <c r="W3" s="4">
        <f>('[1]Qc, Summer, S3'!W3*Main!$B$5)</f>
        <v>0.70029002405165341</v>
      </c>
      <c r="X3" s="4">
        <f>('[1]Qc, Summer, S3'!X3*Main!$B$5)</f>
        <v>0.31920196445145133</v>
      </c>
      <c r="Y3" s="4">
        <f>('[1]Qc, Summer, S3'!Y3*Main!$B$5)</f>
        <v>6.4491825470803441E-2</v>
      </c>
    </row>
    <row r="4" spans="1:25" x14ac:dyDescent="0.3">
      <c r="A4">
        <v>3</v>
      </c>
      <c r="B4" s="4">
        <f>('[1]Qc, Summer, S3'!B4*Main!$B$5)</f>
        <v>-0.19657936106073773</v>
      </c>
      <c r="C4" s="4">
        <f>('[1]Qc, Summer, S3'!C4*Main!$B$5)</f>
        <v>-0.46558269724911561</v>
      </c>
      <c r="D4" s="4">
        <f>('[1]Qc, Summer, S3'!D4*Main!$B$5)</f>
        <v>-0.8121831496456795</v>
      </c>
      <c r="E4" s="4">
        <f>('[1]Qc, Summer, S3'!E4*Main!$B$5)</f>
        <v>-0.75760651124592215</v>
      </c>
      <c r="F4" s="4">
        <f>('[1]Qc, Summer, S3'!F4*Main!$B$5)</f>
        <v>-0.75796863112156021</v>
      </c>
      <c r="G4" s="4">
        <f>('[1]Qc, Summer, S3'!G4*Main!$B$5)</f>
        <v>-0.73670702128051735</v>
      </c>
      <c r="H4" s="4">
        <f>('[1]Qc, Summer, S3'!H4*Main!$B$5)</f>
        <v>-4.0557426071478525E-2</v>
      </c>
      <c r="I4" s="4">
        <f>('[1]Qc, Summer, S3'!I4*Main!$B$5)</f>
        <v>0.89174605946447272</v>
      </c>
      <c r="J4" s="4">
        <f>('[1]Qc, Summer, S3'!J4*Main!$B$5)</f>
        <v>1.1714060662787749</v>
      </c>
      <c r="K4" s="4">
        <f>('[1]Qc, Summer, S3'!K4*Main!$B$5)</f>
        <v>1.1587836020422435</v>
      </c>
      <c r="L4" s="4">
        <f>('[1]Qc, Summer, S3'!L4*Main!$B$5)</f>
        <v>0.95770360824143097</v>
      </c>
      <c r="M4" s="4">
        <f>('[1]Qc, Summer, S3'!M4*Main!$B$5)</f>
        <v>1.2226201629761777</v>
      </c>
      <c r="N4" s="4">
        <f>('[1]Qc, Summer, S3'!N4*Main!$B$5)</f>
        <v>1.1076729681664517</v>
      </c>
      <c r="O4" s="4">
        <f>('[1]Qc, Summer, S3'!O4*Main!$B$5)</f>
        <v>0.95703109990095991</v>
      </c>
      <c r="P4" s="4">
        <f>('[1]Qc, Summer, S3'!P4*Main!$B$5)</f>
        <v>0.69490804134970774</v>
      </c>
      <c r="Q4" s="4">
        <f>('[1]Qc, Summer, S3'!Q4*Main!$B$5)</f>
        <v>0.42937070968529562</v>
      </c>
      <c r="R4" s="4">
        <f>('[1]Qc, Summer, S3'!R4*Main!$B$5)</f>
        <v>0.53816186660917231</v>
      </c>
      <c r="S4" s="4">
        <f>('[1]Qc, Summer, S3'!S4*Main!$B$5)</f>
        <v>0.48068826920430913</v>
      </c>
      <c r="T4" s="4">
        <f>('[1]Qc, Summer, S3'!T4*Main!$B$5)</f>
        <v>8.9702266336662936E-2</v>
      </c>
      <c r="U4" s="4">
        <f>('[1]Qc, Summer, S3'!U4*Main!$B$5)</f>
        <v>0.37515619116117632</v>
      </c>
      <c r="V4" s="4">
        <f>('[1]Qc, Summer, S3'!V4*Main!$B$5)</f>
        <v>0.53262660565298836</v>
      </c>
      <c r="W4" s="4">
        <f>('[1]Qc, Summer, S3'!W4*Main!$B$5)</f>
        <v>0.34825585754233851</v>
      </c>
      <c r="X4" s="4">
        <f>('[1]Qc, Summer, S3'!X4*Main!$B$5)</f>
        <v>-0.33242604583586849</v>
      </c>
      <c r="Y4" s="4">
        <f>('[1]Qc, Summer, S3'!Y4*Main!$B$5)</f>
        <v>-0.67400855138430316</v>
      </c>
    </row>
    <row r="5" spans="1:25" x14ac:dyDescent="0.3">
      <c r="A5">
        <v>4</v>
      </c>
      <c r="B5" s="4">
        <f>('[1]Qc, Summer, S3'!B5*Main!$B$5)</f>
        <v>-0.94871549481487616</v>
      </c>
      <c r="C5" s="4">
        <f>('[1]Qc, Summer, S3'!C5*Main!$B$5)</f>
        <v>-0.92966606038844624</v>
      </c>
      <c r="D5" s="4">
        <f>('[1]Qc, Summer, S3'!D5*Main!$B$5)</f>
        <v>-0.94656907966823622</v>
      </c>
      <c r="E5" s="4">
        <f>('[1]Qc, Summer, S3'!E5*Main!$B$5)</f>
        <v>-0.98520455230775617</v>
      </c>
      <c r="F5" s="4">
        <f>('[1]Qc, Summer, S3'!F5*Main!$B$5)</f>
        <v>-1.008010213240806</v>
      </c>
      <c r="G5" s="4">
        <f>('[1]Qc, Summer, S3'!G5*Main!$B$5)</f>
        <v>-0.99477398650319271</v>
      </c>
      <c r="H5" s="4">
        <f>('[1]Qc, Summer, S3'!H5*Main!$B$5)</f>
        <v>-0.91195813542866633</v>
      </c>
      <c r="I5" s="4">
        <f>('[1]Qc, Summer, S3'!I5*Main!$B$5)</f>
        <v>-0.63399737393878752</v>
      </c>
      <c r="J5" s="4">
        <f>('[1]Qc, Summer, S3'!J5*Main!$B$5)</f>
        <v>-0.46040604895427811</v>
      </c>
      <c r="K5" s="4">
        <f>('[1]Qc, Summer, S3'!K5*Main!$B$5)</f>
        <v>-0.49680567248271462</v>
      </c>
      <c r="L5" s="4">
        <f>('[1]Qc, Summer, S3'!L5*Main!$B$5)</f>
        <v>-0.62156605288116418</v>
      </c>
      <c r="M5" s="4">
        <f>('[1]Qc, Summer, S3'!M5*Main!$B$5)</f>
        <v>-0.67522643154716411</v>
      </c>
      <c r="N5" s="4">
        <f>('[1]Qc, Summer, S3'!N5*Main!$B$5)</f>
        <v>-0.63855850612539733</v>
      </c>
      <c r="O5" s="4">
        <f>('[1]Qc, Summer, S3'!O5*Main!$B$5)</f>
        <v>-0.67969812976933053</v>
      </c>
      <c r="P5" s="4">
        <f>('[1]Qc, Summer, S3'!P5*Main!$B$5)</f>
        <v>-0.64584737422752903</v>
      </c>
      <c r="Q5" s="4">
        <f>('[1]Qc, Summer, S3'!Q5*Main!$B$5)</f>
        <v>-0.74060265955524018</v>
      </c>
      <c r="R5" s="4">
        <f>('[1]Qc, Summer, S3'!R5*Main!$B$5)</f>
        <v>-0.86661511545589653</v>
      </c>
      <c r="S5" s="4">
        <f>('[1]Qc, Summer, S3'!S5*Main!$B$5)</f>
        <v>-0.75571699954616345</v>
      </c>
      <c r="T5" s="4">
        <f>('[1]Qc, Summer, S3'!T5*Main!$B$5)</f>
        <v>-0.52148944666907449</v>
      </c>
      <c r="U5" s="4">
        <f>('[1]Qc, Summer, S3'!U5*Main!$B$5)</f>
        <v>-0.48325642686954973</v>
      </c>
      <c r="V5" s="4">
        <f>('[1]Qc, Summer, S3'!V5*Main!$B$5)</f>
        <v>-0.47368699267411307</v>
      </c>
      <c r="W5" s="4">
        <f>('[1]Qc, Summer, S3'!W5*Main!$B$5)</f>
        <v>-0.62420435483224246</v>
      </c>
      <c r="X5" s="4">
        <f>('[1]Qc, Summer, S3'!X5*Main!$B$5)</f>
        <v>-0.79037266076795509</v>
      </c>
      <c r="Y5" s="4">
        <f>('[1]Qc, Summer, S3'!Y5*Main!$B$5)</f>
        <v>-0.80571058566998666</v>
      </c>
    </row>
    <row r="6" spans="1:25" x14ac:dyDescent="0.3">
      <c r="A6">
        <v>5</v>
      </c>
      <c r="B6" s="4">
        <f>('[1]Qc, Summer, S3'!B6*Main!$B$5)</f>
        <v>-0.57334805814897205</v>
      </c>
      <c r="C6" s="4">
        <f>('[1]Qc, Summer, S3'!C6*Main!$B$5)</f>
        <v>-0.75172300957309679</v>
      </c>
      <c r="D6" s="4">
        <f>('[1]Qc, Summer, S3'!D6*Main!$B$5)</f>
        <v>-0.89444871024362649</v>
      </c>
      <c r="E6" s="4">
        <f>('[1]Qc, Summer, S3'!E6*Main!$B$5)</f>
        <v>-0.90577410398484071</v>
      </c>
      <c r="F6" s="4">
        <f>('[1]Qc, Summer, S3'!F6*Main!$B$5)</f>
        <v>-0.9057741039848406</v>
      </c>
      <c r="G6" s="4">
        <f>('[1]Qc, Summer, S3'!G6*Main!$B$5)</f>
        <v>-0.98138397697306068</v>
      </c>
      <c r="H6" s="4">
        <f>('[1]Qc, Summer, S3'!H6*Main!$B$5)</f>
        <v>-0.86639262120289107</v>
      </c>
      <c r="I6" s="4">
        <f>('[1]Qc, Summer, S3'!I6*Main!$B$5)</f>
        <v>-0.350958508321492</v>
      </c>
      <c r="J6" s="4">
        <f>('[1]Qc, Summer, S3'!J6*Main!$B$5)</f>
        <v>0.11698616944049732</v>
      </c>
      <c r="K6" s="4">
        <f>('[1]Qc, Summer, S3'!K6*Main!$B$5)</f>
        <v>0.38609296845048635</v>
      </c>
      <c r="L6" s="4">
        <f>('[1]Qc, Summer, S3'!L6*Main!$B$5)</f>
        <v>0.64979446590216827</v>
      </c>
      <c r="M6" s="4">
        <f>('[1]Qc, Summer, S3'!M6*Main!$B$5)</f>
        <v>0.68917594868411791</v>
      </c>
      <c r="N6" s="4">
        <f>('[1]Qc, Summer, S3'!N6*Main!$B$5)</f>
        <v>0.59792931047365305</v>
      </c>
      <c r="O6" s="4">
        <f>('[1]Qc, Summer, S3'!O6*Main!$B$5)</f>
        <v>0.48905109337061586</v>
      </c>
      <c r="P6" s="4">
        <f>('[1]Qc, Summer, S3'!P6*Main!$B$5)</f>
        <v>0.31852669897165115</v>
      </c>
      <c r="Q6" s="4">
        <f>('[1]Qc, Summer, S3'!Q6*Main!$B$5)</f>
        <v>0.2079754123386619</v>
      </c>
      <c r="R6" s="4">
        <f>('[1]Qc, Summer, S3'!R6*Main!$B$5)</f>
        <v>0.17721667251877318</v>
      </c>
      <c r="S6" s="4">
        <f>('[1]Qc, Summer, S3'!S6*Main!$B$5)</f>
        <v>0.15765462878394854</v>
      </c>
      <c r="T6" s="4">
        <f>('[1]Qc, Summer, S3'!T6*Main!$B$5)</f>
        <v>0.16248079088957962</v>
      </c>
      <c r="U6" s="4">
        <f>('[1]Qc, Summer, S3'!U6*Main!$B$5)</f>
        <v>3.8995389813499107E-2</v>
      </c>
      <c r="V6" s="4">
        <f>('[1]Qc, Summer, S3'!V6*Main!$B$5)</f>
        <v>0.34104878879792949</v>
      </c>
      <c r="W6" s="4">
        <f>('[1]Qc, Summer, S3'!W6*Main!$B$5)</f>
        <v>0.16087207018770258</v>
      </c>
      <c r="X6" s="4">
        <f>('[1]Qc, Summer, S3'!X6*Main!$B$5)</f>
        <v>8.8286592119011201E-2</v>
      </c>
      <c r="Y6" s="4">
        <f>('[1]Qc, Summer, S3'!Y6*Main!$B$5)</f>
        <v>-0.1429830959828301</v>
      </c>
    </row>
    <row r="7" spans="1:25" x14ac:dyDescent="0.3">
      <c r="A7">
        <v>6</v>
      </c>
      <c r="B7" s="4">
        <f>('[1]Qc, Summer, S3'!B7*Main!$B$5)</f>
        <v>0.42212831217253161</v>
      </c>
      <c r="C7" s="4">
        <f>('[1]Qc, Summer, S3'!C7*Main!$B$5)</f>
        <v>0.46829859631640219</v>
      </c>
      <c r="D7" s="4">
        <f>('[1]Qc, Summer, S3'!D7*Main!$B$5)</f>
        <v>0.35260905576161777</v>
      </c>
      <c r="E7" s="4">
        <f>('[1]Qc, Summer, S3'!E7*Main!$B$5)</f>
        <v>0.42301873908102045</v>
      </c>
      <c r="F7" s="4">
        <f>('[1]Qc, Summer, S3'!F7*Main!$B$5)</f>
        <v>0.43301130772072965</v>
      </c>
      <c r="G7" s="4">
        <f>('[1]Qc, Summer, S3'!G7*Main!$B$5)</f>
        <v>0.44026663808619504</v>
      </c>
      <c r="H7" s="4">
        <f>('[1]Qc, Summer, S3'!H7*Main!$B$5)</f>
        <v>0.41691766581915191</v>
      </c>
      <c r="I7" s="4">
        <f>('[1]Qc, Summer, S3'!I7*Main!$B$5)</f>
        <v>0.80395656204234167</v>
      </c>
      <c r="J7" s="4">
        <f>('[1]Qc, Summer, S3'!J7*Main!$B$5)</f>
        <v>0.90361841824432543</v>
      </c>
      <c r="K7" s="4">
        <f>('[1]Qc, Summer, S3'!K7*Main!$B$5)</f>
        <v>0.89294978472965236</v>
      </c>
      <c r="L7" s="4">
        <f>('[1]Qc, Summer, S3'!L7*Main!$B$5)</f>
        <v>0.79607463496349518</v>
      </c>
      <c r="M7" s="4">
        <f>('[1]Qc, Summer, S3'!M7*Main!$B$5)</f>
        <v>0.93212856870316552</v>
      </c>
      <c r="N7" s="4">
        <f>('[1]Qc, Summer, S3'!N7*Main!$B$5)</f>
        <v>0.97130735267667867</v>
      </c>
      <c r="O7" s="4">
        <f>('[1]Qc, Summer, S3'!O7*Main!$B$5)</f>
        <v>0.91265460242676866</v>
      </c>
      <c r="P7" s="4">
        <f>('[1]Qc, Summer, S3'!P7*Main!$B$5)</f>
        <v>0.79440920685687699</v>
      </c>
      <c r="Q7" s="4">
        <f>('[1]Qc, Summer, S3'!Q7*Main!$B$5)</f>
        <v>0.69255426215805971</v>
      </c>
      <c r="R7" s="4">
        <f>('[1]Qc, Summer, S3'!R7*Main!$B$5)</f>
        <v>0.86114175683196437</v>
      </c>
      <c r="S7" s="4">
        <f>('[1]Qc, Summer, S3'!S7*Main!$B$5)</f>
        <v>0.83423107693096554</v>
      </c>
      <c r="T7" s="4">
        <f>('[1]Qc, Summer, S3'!T7*Main!$B$5)</f>
        <v>0.64143716185591704</v>
      </c>
      <c r="U7" s="4">
        <f>('[1]Qc, Summer, S3'!U7*Main!$B$5)</f>
        <v>0.5833615401578055</v>
      </c>
      <c r="V7" s="4">
        <f>('[1]Qc, Summer, S3'!V7*Main!$B$5)</f>
        <v>0.71481493487028291</v>
      </c>
      <c r="W7" s="4">
        <f>('[1]Qc, Summer, S3'!W7*Main!$B$5)</f>
        <v>0.557918415717094</v>
      </c>
      <c r="X7" s="4">
        <f>('[1]Qc, Summer, S3'!X7*Main!$B$5)</f>
        <v>0.41206978598404548</v>
      </c>
      <c r="Y7" s="4">
        <f>('[1]Qc, Summer, S3'!Y7*Main!$B$5)</f>
        <v>0.46524805968546784</v>
      </c>
    </row>
    <row r="8" spans="1:25" x14ac:dyDescent="0.3">
      <c r="A8">
        <v>7</v>
      </c>
      <c r="B8" s="4">
        <f>('[1]Qc, Summer, S3'!B8*Main!$B$5)</f>
        <v>-0.82257666483402803</v>
      </c>
      <c r="C8" s="4">
        <f>('[1]Qc, Summer, S3'!C8*Main!$B$5)</f>
        <v>-0.83737409751616321</v>
      </c>
      <c r="D8" s="4">
        <f>('[1]Qc, Summer, S3'!D8*Main!$B$5)</f>
        <v>-0.90677290970757107</v>
      </c>
      <c r="E8" s="4">
        <f>('[1]Qc, Summer, S3'!E8*Main!$B$5)</f>
        <v>-0.9301735009258314</v>
      </c>
      <c r="F8" s="4">
        <f>('[1]Qc, Summer, S3'!F8*Main!$B$5)</f>
        <v>-0.87167202288018142</v>
      </c>
      <c r="G8" s="4">
        <f>('[1]Qc, Summer, S3'!G8*Main!$B$5)</f>
        <v>-0.93263973970618708</v>
      </c>
      <c r="H8" s="4">
        <f>('[1]Qc, Summer, S3'!H8*Main!$B$5)</f>
        <v>-0.77566077361702668</v>
      </c>
      <c r="I8" s="4">
        <f>('[1]Qc, Summer, S3'!I8*Main!$B$5)</f>
        <v>-0.357719331932076</v>
      </c>
      <c r="J8" s="4">
        <f>('[1]Qc, Summer, S3'!J8*Main!$B$5)</f>
        <v>-6.1828032679618068E-2</v>
      </c>
      <c r="K8" s="4">
        <f>('[1]Qc, Summer, S3'!K8*Main!$B$5)</f>
        <v>-5.0586572192414782E-2</v>
      </c>
      <c r="L8" s="4">
        <f>('[1]Qc, Summer, S3'!L8*Main!$B$5)</f>
        <v>0.1100630748721587</v>
      </c>
      <c r="M8" s="4">
        <f>('[1]Qc, Summer, S3'!M8*Main!$B$5)</f>
        <v>3.4756760485944858E-2</v>
      </c>
      <c r="N8" s="4">
        <f>('[1]Qc, Summer, S3'!N8*Main!$B$5)</f>
        <v>1.1585586828648284E-2</v>
      </c>
      <c r="O8" s="4">
        <f>('[1]Qc, Summer, S3'!O8*Main!$B$5)</f>
        <v>0</v>
      </c>
      <c r="P8" s="4">
        <f>('[1]Qc, Summer, S3'!P8*Main!$B$5)</f>
        <v>-9.1767024385332963E-2</v>
      </c>
      <c r="Q8" s="4">
        <f>('[1]Qc, Summer, S3'!Q8*Main!$B$5)</f>
        <v>-0.16059229267433267</v>
      </c>
      <c r="R8" s="4">
        <f>('[1]Qc, Summer, S3'!R8*Main!$B$5)</f>
        <v>-0.23515299998741568</v>
      </c>
      <c r="S8" s="4">
        <f>('[1]Qc, Summer, S3'!S8*Main!$B$5)</f>
        <v>-0.31281084437350376</v>
      </c>
      <c r="T8" s="4">
        <f>('[1]Qc, Summer, S3'!T8*Main!$B$5)</f>
        <v>-0.27226129047323472</v>
      </c>
      <c r="U8" s="4">
        <f>('[1]Qc, Summer, S3'!U8*Main!$B$5)</f>
        <v>-0.32038162388529368</v>
      </c>
      <c r="V8" s="4">
        <f>('[1]Qc, Summer, S3'!V8*Main!$B$5)</f>
        <v>-0.22941756096333238</v>
      </c>
      <c r="W8" s="4">
        <f>('[1]Qc, Summer, S3'!W8*Main!$B$5)</f>
        <v>-0.43015792680624815</v>
      </c>
      <c r="X8" s="4">
        <f>('[1]Qc, Summer, S3'!X8*Main!$B$5)</f>
        <v>-0.53941804021503514</v>
      </c>
      <c r="Y8" s="4">
        <f>('[1]Qc, Summer, S3'!Y8*Main!$B$5)</f>
        <v>-0.59671507606562757</v>
      </c>
    </row>
    <row r="9" spans="1:25" x14ac:dyDescent="0.3">
      <c r="A9">
        <v>8</v>
      </c>
      <c r="B9" s="4">
        <f>('[1]Qc, Summer, S3'!B9*Main!$B$5)</f>
        <v>-1.0195760443199451</v>
      </c>
      <c r="C9" s="4">
        <f>('[1]Qc, Summer, S3'!C9*Main!$B$5)</f>
        <v>-1.026384565484018</v>
      </c>
      <c r="D9" s="4">
        <f>('[1]Qc, Summer, S3'!D9*Main!$B$5)</f>
        <v>-1.0158654002855254</v>
      </c>
      <c r="E9" s="4">
        <f>('[1]Qc, Summer, S3'!E9*Main!$B$5)</f>
        <v>-1.0312867007221509</v>
      </c>
      <c r="F9" s="4">
        <f>('[1]Qc, Summer, S3'!F9*Main!$B$5)</f>
        <v>-1.0383675627327871</v>
      </c>
      <c r="G9" s="4">
        <f>('[1]Qc, Summer, S3'!G9*Main!$B$5)</f>
        <v>-1.0042568717007809</v>
      </c>
      <c r="H9" s="4">
        <f>('[1]Qc, Summer, S3'!H9*Main!$B$5)</f>
        <v>-0.84423960304215284</v>
      </c>
      <c r="I9" s="4">
        <f>('[1]Qc, Summer, S3'!I9*Main!$B$5)</f>
        <v>-0.69763512107674919</v>
      </c>
      <c r="J9" s="4">
        <f>('[1]Qc, Summer, S3'!J9*Main!$B$5)</f>
        <v>-0.68936276786240014</v>
      </c>
      <c r="K9" s="4">
        <f>('[1]Qc, Summer, S3'!K9*Main!$B$5)</f>
        <v>-0.67914998611629063</v>
      </c>
      <c r="L9" s="4">
        <f>('[1]Qc, Summer, S3'!L9*Main!$B$5)</f>
        <v>-0.67390742481995447</v>
      </c>
      <c r="M9" s="4">
        <f>('[1]Qc, Summer, S3'!M9*Main!$B$5)</f>
        <v>-0.66212868320610796</v>
      </c>
      <c r="N9" s="4">
        <f>('[1]Qc, Summer, S3'!N9*Main!$B$5)</f>
        <v>-0.67744785582527256</v>
      </c>
      <c r="O9" s="4">
        <f>('[1]Qc, Summer, S3'!O9*Main!$B$5)</f>
        <v>-0.71000960829245197</v>
      </c>
      <c r="P9" s="4">
        <f>('[1]Qc, Summer, S3'!P9*Main!$B$5)</f>
        <v>-0.78995866806158022</v>
      </c>
      <c r="Q9" s="4">
        <f>('[1]Qc, Summer, S3'!Q9*Main!$B$5)</f>
        <v>-0.80851188823367948</v>
      </c>
      <c r="R9" s="4">
        <f>('[1]Qc, Summer, S3'!R9*Main!$B$5)</f>
        <v>-0.85246089234777112</v>
      </c>
      <c r="S9" s="4">
        <f>('[1]Qc, Summer, S3'!S9*Main!$B$5)</f>
        <v>-0.83075873113728804</v>
      </c>
      <c r="T9" s="4">
        <f>('[1]Qc, Summer, S3'!T9*Main!$B$5)</f>
        <v>-0.84592471203026098</v>
      </c>
      <c r="U9" s="4">
        <f>('[1]Qc, Summer, S3'!U9*Main!$B$5)</f>
        <v>-0.89223967724886821</v>
      </c>
      <c r="V9" s="4">
        <f>('[1]Qc, Summer, S3'!V9*Main!$B$5)</f>
        <v>-0.93957592064208639</v>
      </c>
      <c r="W9" s="4">
        <f>('[1]Qc, Summer, S3'!W9*Main!$B$5)</f>
        <v>-0.9574823313035985</v>
      </c>
      <c r="X9" s="4">
        <f>('[1]Qc, Summer, S3'!X9*Main!$B$5)</f>
        <v>-0.97249512047037978</v>
      </c>
      <c r="Y9" s="4">
        <f>('[1]Qc, Summer, S3'!Y9*Main!$B$5)</f>
        <v>-1.0312867007221507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0.50443263028066343</v>
      </c>
      <c r="C2" s="4">
        <f>('FL Characterization'!C$4-'FL Characterization'!C$2)*VLOOKUP($A2,'FL Ratio'!$A$2:$B$9,2,FALSE)</f>
        <v>0.55531631008568172</v>
      </c>
      <c r="D2" s="4">
        <f>('FL Characterization'!D$4-'FL Characterization'!D$2)*VLOOKUP($A2,'FL Ratio'!$A$2:$B$9,2,FALSE)</f>
        <v>0.72279692630436809</v>
      </c>
      <c r="E2" s="4">
        <f>('FL Characterization'!E$4-'FL Characterization'!E$2)*VLOOKUP($A2,'FL Ratio'!$A$2:$B$9,2,FALSE)</f>
        <v>0.82865761234253843</v>
      </c>
      <c r="F2" s="4">
        <f>('FL Characterization'!F$4-'FL Characterization'!F$2)*VLOOKUP($A2,'FL Ratio'!$A$2:$B$9,2,FALSE)</f>
        <v>0.97431297527674676</v>
      </c>
      <c r="G2" s="4">
        <f>('FL Characterization'!G$4-'FL Characterization'!G$2)*VLOOKUP($A2,'FL Ratio'!$A$2:$B$9,2,FALSE)</f>
        <v>1.1389017192407449</v>
      </c>
      <c r="H2" s="4">
        <f>('FL Characterization'!H$4-'FL Characterization'!H$2)*VLOOKUP($A2,'FL Ratio'!$A$2:$B$9,2,FALSE)</f>
        <v>1.0152287765613781</v>
      </c>
      <c r="I2" s="4">
        <f>('FL Characterization'!I$4-'FL Characterization'!I$2)*VLOOKUP($A2,'FL Ratio'!$A$2:$B$9,2,FALSE)</f>
        <v>1.4513810897174546</v>
      </c>
      <c r="J2" s="4">
        <f>('FL Characterization'!J$4-'FL Characterization'!J$2)*VLOOKUP($A2,'FL Ratio'!$A$2:$B$9,2,FALSE)</f>
        <v>1.3314801543268113</v>
      </c>
      <c r="K2" s="4">
        <f>('FL Characterization'!K$4-'FL Characterization'!K$2)*VLOOKUP($A2,'FL Ratio'!$A$2:$B$9,2,FALSE)</f>
        <v>1.5038294540274249</v>
      </c>
      <c r="L2" s="4">
        <f>('FL Characterization'!L$4-'FL Characterization'!L$2)*VLOOKUP($A2,'FL Ratio'!$A$2:$B$9,2,FALSE)</f>
        <v>1.545534582763215</v>
      </c>
      <c r="M2" s="4">
        <f>('FL Characterization'!M$4-'FL Characterization'!M$2)*VLOOKUP($A2,'FL Ratio'!$A$2:$B$9,2,FALSE)</f>
        <v>1.4336107442683546</v>
      </c>
      <c r="N2" s="4">
        <f>('FL Characterization'!N$4-'FL Characterization'!N$2)*VLOOKUP($A2,'FL Ratio'!$A$2:$B$9,2,FALSE)</f>
        <v>1.3524043169812054</v>
      </c>
      <c r="O2" s="4">
        <f>('FL Characterization'!O$4-'FL Characterization'!O$2)*VLOOKUP($A2,'FL Ratio'!$A$2:$B$9,2,FALSE)</f>
        <v>1.2450837244183253</v>
      </c>
      <c r="P2" s="4">
        <f>('FL Characterization'!P$4-'FL Characterization'!P$2)*VLOOKUP($A2,'FL Ratio'!$A$2:$B$9,2,FALSE)</f>
        <v>1.1468578605404793</v>
      </c>
      <c r="Q2" s="4">
        <f>('FL Characterization'!Q$4-'FL Characterization'!Q$2)*VLOOKUP($A2,'FL Ratio'!$A$2:$B$9,2,FALSE)</f>
        <v>1.0321574055691976</v>
      </c>
      <c r="R2" s="4">
        <f>('FL Characterization'!R$4-'FL Characterization'!R$2)*VLOOKUP($A2,'FL Ratio'!$A$2:$B$9,2,FALSE)</f>
        <v>1.021414169995017</v>
      </c>
      <c r="S2" s="4">
        <f>('FL Characterization'!S$4-'FL Characterization'!S$2)*VLOOKUP($A2,'FL Ratio'!$A$2:$B$9,2,FALSE)</f>
        <v>0.80927717859704829</v>
      </c>
      <c r="T2" s="4">
        <f>('FL Characterization'!T$4-'FL Characterization'!T$2)*VLOOKUP($A2,'FL Ratio'!$A$2:$B$9,2,FALSE)</f>
        <v>0.66958019013928716</v>
      </c>
      <c r="U2" s="4">
        <f>('FL Characterization'!U$4-'FL Characterization'!U$2)*VLOOKUP($A2,'FL Ratio'!$A$2:$B$9,2,FALSE)</f>
        <v>0.7945453945749763</v>
      </c>
      <c r="V2" s="4">
        <f>('FL Characterization'!V$4-'FL Characterization'!V$2)*VLOOKUP($A2,'FL Ratio'!$A$2:$B$9,2,FALSE)</f>
        <v>0.80956357174304405</v>
      </c>
      <c r="W2" s="4">
        <f>('FL Characterization'!W$4-'FL Characterization'!W$2)*VLOOKUP($A2,'FL Ratio'!$A$2:$B$9,2,FALSE)</f>
        <v>0.92516860994375139</v>
      </c>
      <c r="X2" s="4">
        <f>('FL Characterization'!X$4-'FL Characterization'!X$2)*VLOOKUP($A2,'FL Ratio'!$A$2:$B$9,2,FALSE)</f>
        <v>0.44921812729229543</v>
      </c>
      <c r="Y2" s="4">
        <f>('FL Characterization'!Y$4-'FL Characterization'!Y$2)*VLOOKUP($A2,'FL Ratio'!$A$2:$B$9,2,FALSE)</f>
        <v>0.43130109267085653</v>
      </c>
    </row>
    <row r="3" spans="1:25" x14ac:dyDescent="0.3">
      <c r="A3">
        <v>2</v>
      </c>
      <c r="B3" s="4">
        <f>('FL Characterization'!B$4-'FL Characterization'!B$2)*VLOOKUP($A3,'FL Ratio'!$A$2:$B$9,2,FALSE)</f>
        <v>0.42036052523388612</v>
      </c>
      <c r="C3" s="4">
        <f>('FL Characterization'!C$4-'FL Characterization'!C$2)*VLOOKUP($A3,'FL Ratio'!$A$2:$B$9,2,FALSE)</f>
        <v>0.46276359173806803</v>
      </c>
      <c r="D3" s="4">
        <f>('FL Characterization'!D$4-'FL Characterization'!D$2)*VLOOKUP($A3,'FL Ratio'!$A$2:$B$9,2,FALSE)</f>
        <v>0.60233077192030671</v>
      </c>
      <c r="E3" s="4">
        <f>('FL Characterization'!E$4-'FL Characterization'!E$2)*VLOOKUP($A3,'FL Ratio'!$A$2:$B$9,2,FALSE)</f>
        <v>0.69054801028544865</v>
      </c>
      <c r="F3" s="4">
        <f>('FL Characterization'!F$4-'FL Characterization'!F$2)*VLOOKUP($A3,'FL Ratio'!$A$2:$B$9,2,FALSE)</f>
        <v>0.81192747939728893</v>
      </c>
      <c r="G3" s="4">
        <f>('FL Characterization'!G$4-'FL Characterization'!G$2)*VLOOKUP($A3,'FL Ratio'!$A$2:$B$9,2,FALSE)</f>
        <v>0.94908476603395409</v>
      </c>
      <c r="H3" s="4">
        <f>('FL Characterization'!H$4-'FL Characterization'!H$2)*VLOOKUP($A3,'FL Ratio'!$A$2:$B$9,2,FALSE)</f>
        <v>0.84602398046781491</v>
      </c>
      <c r="I3" s="4">
        <f>('FL Characterization'!I$4-'FL Characterization'!I$2)*VLOOKUP($A3,'FL Ratio'!$A$2:$B$9,2,FALSE)</f>
        <v>1.2094842414312121</v>
      </c>
      <c r="J3" s="4">
        <f>('FL Characterization'!J$4-'FL Characterization'!J$2)*VLOOKUP($A3,'FL Ratio'!$A$2:$B$9,2,FALSE)</f>
        <v>1.1095667952723427</v>
      </c>
      <c r="K3" s="4">
        <f>('FL Characterization'!K$4-'FL Characterization'!K$2)*VLOOKUP($A3,'FL Ratio'!$A$2:$B$9,2,FALSE)</f>
        <v>1.2531912116895205</v>
      </c>
      <c r="L3" s="4">
        <f>('FL Characterization'!L$4-'FL Characterization'!L$2)*VLOOKUP($A3,'FL Ratio'!$A$2:$B$9,2,FALSE)</f>
        <v>1.2879454856360124</v>
      </c>
      <c r="M3" s="4">
        <f>('FL Characterization'!M$4-'FL Characterization'!M$2)*VLOOKUP($A3,'FL Ratio'!$A$2:$B$9,2,FALSE)</f>
        <v>1.1946756202236286</v>
      </c>
      <c r="N3" s="4">
        <f>('FL Characterization'!N$4-'FL Characterization'!N$2)*VLOOKUP($A3,'FL Ratio'!$A$2:$B$9,2,FALSE)</f>
        <v>1.1270035974843378</v>
      </c>
      <c r="O3" s="4">
        <f>('FL Characterization'!O$4-'FL Characterization'!O$2)*VLOOKUP($A3,'FL Ratio'!$A$2:$B$9,2,FALSE)</f>
        <v>1.0375697703486042</v>
      </c>
      <c r="P3" s="4">
        <f>('FL Characterization'!P$4-'FL Characterization'!P$2)*VLOOKUP($A3,'FL Ratio'!$A$2:$B$9,2,FALSE)</f>
        <v>0.95571488378373282</v>
      </c>
      <c r="Q3" s="4">
        <f>('FL Characterization'!Q$4-'FL Characterization'!Q$2)*VLOOKUP($A3,'FL Ratio'!$A$2:$B$9,2,FALSE)</f>
        <v>0.86013117130766459</v>
      </c>
      <c r="R3" s="4">
        <f>('FL Characterization'!R$4-'FL Characterization'!R$2)*VLOOKUP($A3,'FL Ratio'!$A$2:$B$9,2,FALSE)</f>
        <v>0.85117847499584731</v>
      </c>
      <c r="S3" s="4">
        <f>('FL Characterization'!S$4-'FL Characterization'!S$2)*VLOOKUP($A3,'FL Ratio'!$A$2:$B$9,2,FALSE)</f>
        <v>0.6743976488308735</v>
      </c>
      <c r="T3" s="4">
        <f>('FL Characterization'!T$4-'FL Characterization'!T$2)*VLOOKUP($A3,'FL Ratio'!$A$2:$B$9,2,FALSE)</f>
        <v>0.5579834917827392</v>
      </c>
      <c r="U3" s="4">
        <f>('FL Characterization'!U$4-'FL Characterization'!U$2)*VLOOKUP($A3,'FL Ratio'!$A$2:$B$9,2,FALSE)</f>
        <v>0.66212116214581351</v>
      </c>
      <c r="V3" s="4">
        <f>('FL Characterization'!V$4-'FL Characterization'!V$2)*VLOOKUP($A3,'FL Ratio'!$A$2:$B$9,2,FALSE)</f>
        <v>0.67463630978586997</v>
      </c>
      <c r="W3" s="4">
        <f>('FL Characterization'!W$4-'FL Characterization'!W$2)*VLOOKUP($A3,'FL Ratio'!$A$2:$B$9,2,FALSE)</f>
        <v>0.77097384161979277</v>
      </c>
      <c r="X3" s="4">
        <f>('FL Characterization'!X$4-'FL Characterization'!X$2)*VLOOKUP($A3,'FL Ratio'!$A$2:$B$9,2,FALSE)</f>
        <v>0.37434843941024615</v>
      </c>
      <c r="Y3" s="4">
        <f>('FL Characterization'!Y$4-'FL Characterization'!Y$2)*VLOOKUP($A3,'FL Ratio'!$A$2:$B$9,2,FALSE)</f>
        <v>0.35941757722571377</v>
      </c>
    </row>
    <row r="4" spans="1:25" x14ac:dyDescent="0.3">
      <c r="A4">
        <v>3</v>
      </c>
      <c r="B4" s="4">
        <f>('FL Characterization'!B$4-'FL Characterization'!B$2)*VLOOKUP($A4,'FL Ratio'!$A$2:$B$9,2,FALSE)</f>
        <v>0.33628842018710892</v>
      </c>
      <c r="C4" s="4">
        <f>('FL Characterization'!C$4-'FL Characterization'!C$2)*VLOOKUP($A4,'FL Ratio'!$A$2:$B$9,2,FALSE)</f>
        <v>0.37021087339045444</v>
      </c>
      <c r="D4" s="4">
        <f>('FL Characterization'!D$4-'FL Characterization'!D$2)*VLOOKUP($A4,'FL Ratio'!$A$2:$B$9,2,FALSE)</f>
        <v>0.48186461753624538</v>
      </c>
      <c r="E4" s="4">
        <f>('FL Characterization'!E$4-'FL Characterization'!E$2)*VLOOKUP($A4,'FL Ratio'!$A$2:$B$9,2,FALSE)</f>
        <v>0.55243840822835888</v>
      </c>
      <c r="F4" s="4">
        <f>('FL Characterization'!F$4-'FL Characterization'!F$2)*VLOOKUP($A4,'FL Ratio'!$A$2:$B$9,2,FALSE)</f>
        <v>0.64954198351783121</v>
      </c>
      <c r="G4" s="4">
        <f>('FL Characterization'!G$4-'FL Characterization'!G$2)*VLOOKUP($A4,'FL Ratio'!$A$2:$B$9,2,FALSE)</f>
        <v>0.75926781282716327</v>
      </c>
      <c r="H4" s="4">
        <f>('FL Characterization'!H$4-'FL Characterization'!H$2)*VLOOKUP($A4,'FL Ratio'!$A$2:$B$9,2,FALSE)</f>
        <v>0.67681918437425193</v>
      </c>
      <c r="I4" s="4">
        <f>('FL Characterization'!I$4-'FL Characterization'!I$2)*VLOOKUP($A4,'FL Ratio'!$A$2:$B$9,2,FALSE)</f>
        <v>0.96758739314496967</v>
      </c>
      <c r="J4" s="4">
        <f>('FL Characterization'!J$4-'FL Characterization'!J$2)*VLOOKUP($A4,'FL Ratio'!$A$2:$B$9,2,FALSE)</f>
        <v>0.88765343621787418</v>
      </c>
      <c r="K4" s="4">
        <f>('FL Characterization'!K$4-'FL Characterization'!K$2)*VLOOKUP($A4,'FL Ratio'!$A$2:$B$9,2,FALSE)</f>
        <v>1.0025529693516164</v>
      </c>
      <c r="L4" s="4">
        <f>('FL Characterization'!L$4-'FL Characterization'!L$2)*VLOOKUP($A4,'FL Ratio'!$A$2:$B$9,2,FALSE)</f>
        <v>1.0303563885088098</v>
      </c>
      <c r="M4" s="4">
        <f>('FL Characterization'!M$4-'FL Characterization'!M$2)*VLOOKUP($A4,'FL Ratio'!$A$2:$B$9,2,FALSE)</f>
        <v>0.955740496178903</v>
      </c>
      <c r="N4" s="4">
        <f>('FL Characterization'!N$4-'FL Characterization'!N$2)*VLOOKUP($A4,'FL Ratio'!$A$2:$B$9,2,FALSE)</f>
        <v>0.90160287798747019</v>
      </c>
      <c r="O4" s="4">
        <f>('FL Characterization'!O$4-'FL Characterization'!O$2)*VLOOKUP($A4,'FL Ratio'!$A$2:$B$9,2,FALSE)</f>
        <v>0.83005581627888336</v>
      </c>
      <c r="P4" s="4">
        <f>('FL Characterization'!P$4-'FL Characterization'!P$2)*VLOOKUP($A4,'FL Ratio'!$A$2:$B$9,2,FALSE)</f>
        <v>0.7645719070269863</v>
      </c>
      <c r="Q4" s="4">
        <f>('FL Characterization'!Q$4-'FL Characterization'!Q$2)*VLOOKUP($A4,'FL Ratio'!$A$2:$B$9,2,FALSE)</f>
        <v>0.68810493704613174</v>
      </c>
      <c r="R4" s="4">
        <f>('FL Characterization'!R$4-'FL Characterization'!R$2)*VLOOKUP($A4,'FL Ratio'!$A$2:$B$9,2,FALSE)</f>
        <v>0.68094277999667785</v>
      </c>
      <c r="S4" s="4">
        <f>('FL Characterization'!S$4-'FL Characterization'!S$2)*VLOOKUP($A4,'FL Ratio'!$A$2:$B$9,2,FALSE)</f>
        <v>0.53951811906469882</v>
      </c>
      <c r="T4" s="4">
        <f>('FL Characterization'!T$4-'FL Characterization'!T$2)*VLOOKUP($A4,'FL Ratio'!$A$2:$B$9,2,FALSE)</f>
        <v>0.44638679342619136</v>
      </c>
      <c r="U4" s="4">
        <f>('FL Characterization'!U$4-'FL Characterization'!U$2)*VLOOKUP($A4,'FL Ratio'!$A$2:$B$9,2,FALSE)</f>
        <v>0.52969692971665083</v>
      </c>
      <c r="V4" s="4">
        <f>('FL Characterization'!V$4-'FL Characterization'!V$2)*VLOOKUP($A4,'FL Ratio'!$A$2:$B$9,2,FALSE)</f>
        <v>0.539709047828696</v>
      </c>
      <c r="W4" s="4">
        <f>('FL Characterization'!W$4-'FL Characterization'!W$2)*VLOOKUP($A4,'FL Ratio'!$A$2:$B$9,2,FALSE)</f>
        <v>0.61677907329583426</v>
      </c>
      <c r="X4" s="4">
        <f>('FL Characterization'!X$4-'FL Characterization'!X$2)*VLOOKUP($A4,'FL Ratio'!$A$2:$B$9,2,FALSE)</f>
        <v>0.29947875152819692</v>
      </c>
      <c r="Y4" s="4">
        <f>('FL Characterization'!Y$4-'FL Characterization'!Y$2)*VLOOKUP($A4,'FL Ratio'!$A$2:$B$9,2,FALSE)</f>
        <v>0.287534061780571</v>
      </c>
    </row>
    <row r="5" spans="1:25" x14ac:dyDescent="0.3">
      <c r="A5">
        <v>4</v>
      </c>
      <c r="B5" s="4">
        <f>('FL Characterization'!B$4-'FL Characterization'!B$2)*VLOOKUP($A5,'FL Ratio'!$A$2:$B$9,2,FALSE)</f>
        <v>0.25221631514033171</v>
      </c>
      <c r="C5" s="4">
        <f>('FL Characterization'!C$4-'FL Characterization'!C$2)*VLOOKUP($A5,'FL Ratio'!$A$2:$B$9,2,FALSE)</f>
        <v>0.27765815504284086</v>
      </c>
      <c r="D5" s="4">
        <f>('FL Characterization'!D$4-'FL Characterization'!D$2)*VLOOKUP($A5,'FL Ratio'!$A$2:$B$9,2,FALSE)</f>
        <v>0.36139846315218405</v>
      </c>
      <c r="E5" s="4">
        <f>('FL Characterization'!E$4-'FL Characterization'!E$2)*VLOOKUP($A5,'FL Ratio'!$A$2:$B$9,2,FALSE)</f>
        <v>0.41432880617126921</v>
      </c>
      <c r="F5" s="4">
        <f>('FL Characterization'!F$4-'FL Characterization'!F$2)*VLOOKUP($A5,'FL Ratio'!$A$2:$B$9,2,FALSE)</f>
        <v>0.48715648763837338</v>
      </c>
      <c r="G5" s="4">
        <f>('FL Characterization'!G$4-'FL Characterization'!G$2)*VLOOKUP($A5,'FL Ratio'!$A$2:$B$9,2,FALSE)</f>
        <v>0.56945085962037245</v>
      </c>
      <c r="H5" s="4">
        <f>('FL Characterization'!H$4-'FL Characterization'!H$2)*VLOOKUP($A5,'FL Ratio'!$A$2:$B$9,2,FALSE)</f>
        <v>0.50761438828068906</v>
      </c>
      <c r="I5" s="4">
        <f>('FL Characterization'!I$4-'FL Characterization'!I$2)*VLOOKUP($A5,'FL Ratio'!$A$2:$B$9,2,FALSE)</f>
        <v>0.7256905448587273</v>
      </c>
      <c r="J5" s="4">
        <f>('FL Characterization'!J$4-'FL Characterization'!J$2)*VLOOKUP($A5,'FL Ratio'!$A$2:$B$9,2,FALSE)</f>
        <v>0.66574007716340566</v>
      </c>
      <c r="K5" s="4">
        <f>('FL Characterization'!K$4-'FL Characterization'!K$2)*VLOOKUP($A5,'FL Ratio'!$A$2:$B$9,2,FALSE)</f>
        <v>0.75191472701371243</v>
      </c>
      <c r="L5" s="4">
        <f>('FL Characterization'!L$4-'FL Characterization'!L$2)*VLOOKUP($A5,'FL Ratio'!$A$2:$B$9,2,FALSE)</f>
        <v>0.77276729138160749</v>
      </c>
      <c r="M5" s="4">
        <f>('FL Characterization'!M$4-'FL Characterization'!M$2)*VLOOKUP($A5,'FL Ratio'!$A$2:$B$9,2,FALSE)</f>
        <v>0.71680537213417728</v>
      </c>
      <c r="N5" s="4">
        <f>('FL Characterization'!N$4-'FL Characterization'!N$2)*VLOOKUP($A5,'FL Ratio'!$A$2:$B$9,2,FALSE)</f>
        <v>0.67620215849060272</v>
      </c>
      <c r="O5" s="4">
        <f>('FL Characterization'!O$4-'FL Characterization'!O$2)*VLOOKUP($A5,'FL Ratio'!$A$2:$B$9,2,FALSE)</f>
        <v>0.62254186220916263</v>
      </c>
      <c r="P5" s="4">
        <f>('FL Characterization'!P$4-'FL Characterization'!P$2)*VLOOKUP($A5,'FL Ratio'!$A$2:$B$9,2,FALSE)</f>
        <v>0.57342893027023967</v>
      </c>
      <c r="Q5" s="4">
        <f>('FL Characterization'!Q$4-'FL Characterization'!Q$2)*VLOOKUP($A5,'FL Ratio'!$A$2:$B$9,2,FALSE)</f>
        <v>0.51607870278459878</v>
      </c>
      <c r="R5" s="4">
        <f>('FL Characterization'!R$4-'FL Characterization'!R$2)*VLOOKUP($A5,'FL Ratio'!$A$2:$B$9,2,FALSE)</f>
        <v>0.5107070849975085</v>
      </c>
      <c r="S5" s="4">
        <f>('FL Characterization'!S$4-'FL Characterization'!S$2)*VLOOKUP($A5,'FL Ratio'!$A$2:$B$9,2,FALSE)</f>
        <v>0.40463858929852414</v>
      </c>
      <c r="T5" s="4">
        <f>('FL Characterization'!T$4-'FL Characterization'!T$2)*VLOOKUP($A5,'FL Ratio'!$A$2:$B$9,2,FALSE)</f>
        <v>0.33479009506964358</v>
      </c>
      <c r="U5" s="4">
        <f>('FL Characterization'!U$4-'FL Characterization'!U$2)*VLOOKUP($A5,'FL Ratio'!$A$2:$B$9,2,FALSE)</f>
        <v>0.39727269728748815</v>
      </c>
      <c r="V5" s="4">
        <f>('FL Characterization'!V$4-'FL Characterization'!V$2)*VLOOKUP($A5,'FL Ratio'!$A$2:$B$9,2,FALSE)</f>
        <v>0.40478178587152203</v>
      </c>
      <c r="W5" s="4">
        <f>('FL Characterization'!W$4-'FL Characterization'!W$2)*VLOOKUP($A5,'FL Ratio'!$A$2:$B$9,2,FALSE)</f>
        <v>0.46258430497187569</v>
      </c>
      <c r="X5" s="4">
        <f>('FL Characterization'!X$4-'FL Characterization'!X$2)*VLOOKUP($A5,'FL Ratio'!$A$2:$B$9,2,FALSE)</f>
        <v>0.22460906364614772</v>
      </c>
      <c r="Y5" s="4">
        <f>('FL Characterization'!Y$4-'FL Characterization'!Y$2)*VLOOKUP($A5,'FL Ratio'!$A$2:$B$9,2,FALSE)</f>
        <v>0.21565054633542827</v>
      </c>
    </row>
    <row r="6" spans="1:25" x14ac:dyDescent="0.3">
      <c r="A6">
        <v>5</v>
      </c>
      <c r="B6" s="4">
        <f>('FL Characterization'!B$4-'FL Characterization'!B$2)*VLOOKUP($A6,'FL Ratio'!$A$2:$B$9,2,FALSE)</f>
        <v>0.25221631514033171</v>
      </c>
      <c r="C6" s="4">
        <f>('FL Characterization'!C$4-'FL Characterization'!C$2)*VLOOKUP($A6,'FL Ratio'!$A$2:$B$9,2,FALSE)</f>
        <v>0.27765815504284086</v>
      </c>
      <c r="D6" s="4">
        <f>('FL Characterization'!D$4-'FL Characterization'!D$2)*VLOOKUP($A6,'FL Ratio'!$A$2:$B$9,2,FALSE)</f>
        <v>0.36139846315218405</v>
      </c>
      <c r="E6" s="4">
        <f>('FL Characterization'!E$4-'FL Characterization'!E$2)*VLOOKUP($A6,'FL Ratio'!$A$2:$B$9,2,FALSE)</f>
        <v>0.41432880617126921</v>
      </c>
      <c r="F6" s="4">
        <f>('FL Characterization'!F$4-'FL Characterization'!F$2)*VLOOKUP($A6,'FL Ratio'!$A$2:$B$9,2,FALSE)</f>
        <v>0.48715648763837338</v>
      </c>
      <c r="G6" s="4">
        <f>('FL Characterization'!G$4-'FL Characterization'!G$2)*VLOOKUP($A6,'FL Ratio'!$A$2:$B$9,2,FALSE)</f>
        <v>0.56945085962037245</v>
      </c>
      <c r="H6" s="4">
        <f>('FL Characterization'!H$4-'FL Characterization'!H$2)*VLOOKUP($A6,'FL Ratio'!$A$2:$B$9,2,FALSE)</f>
        <v>0.50761438828068906</v>
      </c>
      <c r="I6" s="4">
        <f>('FL Characterization'!I$4-'FL Characterization'!I$2)*VLOOKUP($A6,'FL Ratio'!$A$2:$B$9,2,FALSE)</f>
        <v>0.7256905448587273</v>
      </c>
      <c r="J6" s="4">
        <f>('FL Characterization'!J$4-'FL Characterization'!J$2)*VLOOKUP($A6,'FL Ratio'!$A$2:$B$9,2,FALSE)</f>
        <v>0.66574007716340566</v>
      </c>
      <c r="K6" s="4">
        <f>('FL Characterization'!K$4-'FL Characterization'!K$2)*VLOOKUP($A6,'FL Ratio'!$A$2:$B$9,2,FALSE)</f>
        <v>0.75191472701371243</v>
      </c>
      <c r="L6" s="4">
        <f>('FL Characterization'!L$4-'FL Characterization'!L$2)*VLOOKUP($A6,'FL Ratio'!$A$2:$B$9,2,FALSE)</f>
        <v>0.77276729138160749</v>
      </c>
      <c r="M6" s="4">
        <f>('FL Characterization'!M$4-'FL Characterization'!M$2)*VLOOKUP($A6,'FL Ratio'!$A$2:$B$9,2,FALSE)</f>
        <v>0.71680537213417728</v>
      </c>
      <c r="N6" s="4">
        <f>('FL Characterization'!N$4-'FL Characterization'!N$2)*VLOOKUP($A6,'FL Ratio'!$A$2:$B$9,2,FALSE)</f>
        <v>0.67620215849060272</v>
      </c>
      <c r="O6" s="4">
        <f>('FL Characterization'!O$4-'FL Characterization'!O$2)*VLOOKUP($A6,'FL Ratio'!$A$2:$B$9,2,FALSE)</f>
        <v>0.62254186220916263</v>
      </c>
      <c r="P6" s="4">
        <f>('FL Characterization'!P$4-'FL Characterization'!P$2)*VLOOKUP($A6,'FL Ratio'!$A$2:$B$9,2,FALSE)</f>
        <v>0.57342893027023967</v>
      </c>
      <c r="Q6" s="4">
        <f>('FL Characterization'!Q$4-'FL Characterization'!Q$2)*VLOOKUP($A6,'FL Ratio'!$A$2:$B$9,2,FALSE)</f>
        <v>0.51607870278459878</v>
      </c>
      <c r="R6" s="4">
        <f>('FL Characterization'!R$4-'FL Characterization'!R$2)*VLOOKUP($A6,'FL Ratio'!$A$2:$B$9,2,FALSE)</f>
        <v>0.5107070849975085</v>
      </c>
      <c r="S6" s="4">
        <f>('FL Characterization'!S$4-'FL Characterization'!S$2)*VLOOKUP($A6,'FL Ratio'!$A$2:$B$9,2,FALSE)</f>
        <v>0.40463858929852414</v>
      </c>
      <c r="T6" s="4">
        <f>('FL Characterization'!T$4-'FL Characterization'!T$2)*VLOOKUP($A6,'FL Ratio'!$A$2:$B$9,2,FALSE)</f>
        <v>0.33479009506964358</v>
      </c>
      <c r="U6" s="4">
        <f>('FL Characterization'!U$4-'FL Characterization'!U$2)*VLOOKUP($A6,'FL Ratio'!$A$2:$B$9,2,FALSE)</f>
        <v>0.39727269728748815</v>
      </c>
      <c r="V6" s="4">
        <f>('FL Characterization'!V$4-'FL Characterization'!V$2)*VLOOKUP($A6,'FL Ratio'!$A$2:$B$9,2,FALSE)</f>
        <v>0.40478178587152203</v>
      </c>
      <c r="W6" s="4">
        <f>('FL Characterization'!W$4-'FL Characterization'!W$2)*VLOOKUP($A6,'FL Ratio'!$A$2:$B$9,2,FALSE)</f>
        <v>0.46258430497187569</v>
      </c>
      <c r="X6" s="4">
        <f>('FL Characterization'!X$4-'FL Characterization'!X$2)*VLOOKUP($A6,'FL Ratio'!$A$2:$B$9,2,FALSE)</f>
        <v>0.22460906364614772</v>
      </c>
      <c r="Y6" s="4">
        <f>('FL Characterization'!Y$4-'FL Characterization'!Y$2)*VLOOKUP($A6,'FL Ratio'!$A$2:$B$9,2,FALSE)</f>
        <v>0.21565054633542827</v>
      </c>
    </row>
    <row r="7" spans="1:25" x14ac:dyDescent="0.3">
      <c r="A7">
        <v>6</v>
      </c>
      <c r="B7" s="4">
        <f>('FL Characterization'!B$4-'FL Characterization'!B$2)*VLOOKUP($A7,'FL Ratio'!$A$2:$B$9,2,FALSE)</f>
        <v>0.25221631514033171</v>
      </c>
      <c r="C7" s="4">
        <f>('FL Characterization'!C$4-'FL Characterization'!C$2)*VLOOKUP($A7,'FL Ratio'!$A$2:$B$9,2,FALSE)</f>
        <v>0.27765815504284086</v>
      </c>
      <c r="D7" s="4">
        <f>('FL Characterization'!D$4-'FL Characterization'!D$2)*VLOOKUP($A7,'FL Ratio'!$A$2:$B$9,2,FALSE)</f>
        <v>0.36139846315218405</v>
      </c>
      <c r="E7" s="4">
        <f>('FL Characterization'!E$4-'FL Characterization'!E$2)*VLOOKUP($A7,'FL Ratio'!$A$2:$B$9,2,FALSE)</f>
        <v>0.41432880617126921</v>
      </c>
      <c r="F7" s="4">
        <f>('FL Characterization'!F$4-'FL Characterization'!F$2)*VLOOKUP($A7,'FL Ratio'!$A$2:$B$9,2,FALSE)</f>
        <v>0.48715648763837338</v>
      </c>
      <c r="G7" s="4">
        <f>('FL Characterization'!G$4-'FL Characterization'!G$2)*VLOOKUP($A7,'FL Ratio'!$A$2:$B$9,2,FALSE)</f>
        <v>0.56945085962037245</v>
      </c>
      <c r="H7" s="4">
        <f>('FL Characterization'!H$4-'FL Characterization'!H$2)*VLOOKUP($A7,'FL Ratio'!$A$2:$B$9,2,FALSE)</f>
        <v>0.50761438828068906</v>
      </c>
      <c r="I7" s="4">
        <f>('FL Characterization'!I$4-'FL Characterization'!I$2)*VLOOKUP($A7,'FL Ratio'!$A$2:$B$9,2,FALSE)</f>
        <v>0.7256905448587273</v>
      </c>
      <c r="J7" s="4">
        <f>('FL Characterization'!J$4-'FL Characterization'!J$2)*VLOOKUP($A7,'FL Ratio'!$A$2:$B$9,2,FALSE)</f>
        <v>0.66574007716340566</v>
      </c>
      <c r="K7" s="4">
        <f>('FL Characterization'!K$4-'FL Characterization'!K$2)*VLOOKUP($A7,'FL Ratio'!$A$2:$B$9,2,FALSE)</f>
        <v>0.75191472701371243</v>
      </c>
      <c r="L7" s="4">
        <f>('FL Characterization'!L$4-'FL Characterization'!L$2)*VLOOKUP($A7,'FL Ratio'!$A$2:$B$9,2,FALSE)</f>
        <v>0.77276729138160749</v>
      </c>
      <c r="M7" s="4">
        <f>('FL Characterization'!M$4-'FL Characterization'!M$2)*VLOOKUP($A7,'FL Ratio'!$A$2:$B$9,2,FALSE)</f>
        <v>0.71680537213417728</v>
      </c>
      <c r="N7" s="4">
        <f>('FL Characterization'!N$4-'FL Characterization'!N$2)*VLOOKUP($A7,'FL Ratio'!$A$2:$B$9,2,FALSE)</f>
        <v>0.67620215849060272</v>
      </c>
      <c r="O7" s="4">
        <f>('FL Characterization'!O$4-'FL Characterization'!O$2)*VLOOKUP($A7,'FL Ratio'!$A$2:$B$9,2,FALSE)</f>
        <v>0.62254186220916263</v>
      </c>
      <c r="P7" s="4">
        <f>('FL Characterization'!P$4-'FL Characterization'!P$2)*VLOOKUP($A7,'FL Ratio'!$A$2:$B$9,2,FALSE)</f>
        <v>0.57342893027023967</v>
      </c>
      <c r="Q7" s="4">
        <f>('FL Characterization'!Q$4-'FL Characterization'!Q$2)*VLOOKUP($A7,'FL Ratio'!$A$2:$B$9,2,FALSE)</f>
        <v>0.51607870278459878</v>
      </c>
      <c r="R7" s="4">
        <f>('FL Characterization'!R$4-'FL Characterization'!R$2)*VLOOKUP($A7,'FL Ratio'!$A$2:$B$9,2,FALSE)</f>
        <v>0.5107070849975085</v>
      </c>
      <c r="S7" s="4">
        <f>('FL Characterization'!S$4-'FL Characterization'!S$2)*VLOOKUP($A7,'FL Ratio'!$A$2:$B$9,2,FALSE)</f>
        <v>0.40463858929852414</v>
      </c>
      <c r="T7" s="4">
        <f>('FL Characterization'!T$4-'FL Characterization'!T$2)*VLOOKUP($A7,'FL Ratio'!$A$2:$B$9,2,FALSE)</f>
        <v>0.33479009506964358</v>
      </c>
      <c r="U7" s="4">
        <f>('FL Characterization'!U$4-'FL Characterization'!U$2)*VLOOKUP($A7,'FL Ratio'!$A$2:$B$9,2,FALSE)</f>
        <v>0.39727269728748815</v>
      </c>
      <c r="V7" s="4">
        <f>('FL Characterization'!V$4-'FL Characterization'!V$2)*VLOOKUP($A7,'FL Ratio'!$A$2:$B$9,2,FALSE)</f>
        <v>0.40478178587152203</v>
      </c>
      <c r="W7" s="4">
        <f>('FL Characterization'!W$4-'FL Characterization'!W$2)*VLOOKUP($A7,'FL Ratio'!$A$2:$B$9,2,FALSE)</f>
        <v>0.46258430497187569</v>
      </c>
      <c r="X7" s="4">
        <f>('FL Characterization'!X$4-'FL Characterization'!X$2)*VLOOKUP($A7,'FL Ratio'!$A$2:$B$9,2,FALSE)</f>
        <v>0.22460906364614772</v>
      </c>
      <c r="Y7" s="4">
        <f>('FL Characterization'!Y$4-'FL Characterization'!Y$2)*VLOOKUP($A7,'FL Ratio'!$A$2:$B$9,2,FALSE)</f>
        <v>0.21565054633542827</v>
      </c>
    </row>
    <row r="8" spans="1:25" x14ac:dyDescent="0.3">
      <c r="A8">
        <v>7</v>
      </c>
      <c r="B8" s="4">
        <f>('FL Characterization'!B$4-'FL Characterization'!B$2)*VLOOKUP($A8,'FL Ratio'!$A$2:$B$9,2,FALSE)</f>
        <v>0.25221631514033171</v>
      </c>
      <c r="C8" s="4">
        <f>('FL Characterization'!C$4-'FL Characterization'!C$2)*VLOOKUP($A8,'FL Ratio'!$A$2:$B$9,2,FALSE)</f>
        <v>0.27765815504284086</v>
      </c>
      <c r="D8" s="4">
        <f>('FL Characterization'!D$4-'FL Characterization'!D$2)*VLOOKUP($A8,'FL Ratio'!$A$2:$B$9,2,FALSE)</f>
        <v>0.36139846315218405</v>
      </c>
      <c r="E8" s="4">
        <f>('FL Characterization'!E$4-'FL Characterization'!E$2)*VLOOKUP($A8,'FL Ratio'!$A$2:$B$9,2,FALSE)</f>
        <v>0.41432880617126921</v>
      </c>
      <c r="F8" s="4">
        <f>('FL Characterization'!F$4-'FL Characterization'!F$2)*VLOOKUP($A8,'FL Ratio'!$A$2:$B$9,2,FALSE)</f>
        <v>0.48715648763837338</v>
      </c>
      <c r="G8" s="4">
        <f>('FL Characterization'!G$4-'FL Characterization'!G$2)*VLOOKUP($A8,'FL Ratio'!$A$2:$B$9,2,FALSE)</f>
        <v>0.56945085962037245</v>
      </c>
      <c r="H8" s="4">
        <f>('FL Characterization'!H$4-'FL Characterization'!H$2)*VLOOKUP($A8,'FL Ratio'!$A$2:$B$9,2,FALSE)</f>
        <v>0.50761438828068906</v>
      </c>
      <c r="I8" s="4">
        <f>('FL Characterization'!I$4-'FL Characterization'!I$2)*VLOOKUP($A8,'FL Ratio'!$A$2:$B$9,2,FALSE)</f>
        <v>0.7256905448587273</v>
      </c>
      <c r="J8" s="4">
        <f>('FL Characterization'!J$4-'FL Characterization'!J$2)*VLOOKUP($A8,'FL Ratio'!$A$2:$B$9,2,FALSE)</f>
        <v>0.66574007716340566</v>
      </c>
      <c r="K8" s="4">
        <f>('FL Characterization'!K$4-'FL Characterization'!K$2)*VLOOKUP($A8,'FL Ratio'!$A$2:$B$9,2,FALSE)</f>
        <v>0.75191472701371243</v>
      </c>
      <c r="L8" s="4">
        <f>('FL Characterization'!L$4-'FL Characterization'!L$2)*VLOOKUP($A8,'FL Ratio'!$A$2:$B$9,2,FALSE)</f>
        <v>0.77276729138160749</v>
      </c>
      <c r="M8" s="4">
        <f>('FL Characterization'!M$4-'FL Characterization'!M$2)*VLOOKUP($A8,'FL Ratio'!$A$2:$B$9,2,FALSE)</f>
        <v>0.71680537213417728</v>
      </c>
      <c r="N8" s="4">
        <f>('FL Characterization'!N$4-'FL Characterization'!N$2)*VLOOKUP($A8,'FL Ratio'!$A$2:$B$9,2,FALSE)</f>
        <v>0.67620215849060272</v>
      </c>
      <c r="O8" s="4">
        <f>('FL Characterization'!O$4-'FL Characterization'!O$2)*VLOOKUP($A8,'FL Ratio'!$A$2:$B$9,2,FALSE)</f>
        <v>0.62254186220916263</v>
      </c>
      <c r="P8" s="4">
        <f>('FL Characterization'!P$4-'FL Characterization'!P$2)*VLOOKUP($A8,'FL Ratio'!$A$2:$B$9,2,FALSE)</f>
        <v>0.57342893027023967</v>
      </c>
      <c r="Q8" s="4">
        <f>('FL Characterization'!Q$4-'FL Characterization'!Q$2)*VLOOKUP($A8,'FL Ratio'!$A$2:$B$9,2,FALSE)</f>
        <v>0.51607870278459878</v>
      </c>
      <c r="R8" s="4">
        <f>('FL Characterization'!R$4-'FL Characterization'!R$2)*VLOOKUP($A8,'FL Ratio'!$A$2:$B$9,2,FALSE)</f>
        <v>0.5107070849975085</v>
      </c>
      <c r="S8" s="4">
        <f>('FL Characterization'!S$4-'FL Characterization'!S$2)*VLOOKUP($A8,'FL Ratio'!$A$2:$B$9,2,FALSE)</f>
        <v>0.40463858929852414</v>
      </c>
      <c r="T8" s="4">
        <f>('FL Characterization'!T$4-'FL Characterization'!T$2)*VLOOKUP($A8,'FL Ratio'!$A$2:$B$9,2,FALSE)</f>
        <v>0.33479009506964358</v>
      </c>
      <c r="U8" s="4">
        <f>('FL Characterization'!U$4-'FL Characterization'!U$2)*VLOOKUP($A8,'FL Ratio'!$A$2:$B$9,2,FALSE)</f>
        <v>0.39727269728748815</v>
      </c>
      <c r="V8" s="4">
        <f>('FL Characterization'!V$4-'FL Characterization'!V$2)*VLOOKUP($A8,'FL Ratio'!$A$2:$B$9,2,FALSE)</f>
        <v>0.40478178587152203</v>
      </c>
      <c r="W8" s="4">
        <f>('FL Characterization'!W$4-'FL Characterization'!W$2)*VLOOKUP($A8,'FL Ratio'!$A$2:$B$9,2,FALSE)</f>
        <v>0.46258430497187569</v>
      </c>
      <c r="X8" s="4">
        <f>('FL Characterization'!X$4-'FL Characterization'!X$2)*VLOOKUP($A8,'FL Ratio'!$A$2:$B$9,2,FALSE)</f>
        <v>0.22460906364614772</v>
      </c>
      <c r="Y8" s="4">
        <f>('FL Characterization'!Y$4-'FL Characterization'!Y$2)*VLOOKUP($A8,'FL Ratio'!$A$2:$B$9,2,FALSE)</f>
        <v>0.21565054633542827</v>
      </c>
    </row>
    <row r="9" spans="1:25" x14ac:dyDescent="0.3">
      <c r="A9">
        <v>8</v>
      </c>
      <c r="B9" s="4">
        <f>('FL Characterization'!B$4-'FL Characterization'!B$2)*VLOOKUP($A9,'FL Ratio'!$A$2:$B$9,2,FALSE)</f>
        <v>0.25221631514033171</v>
      </c>
      <c r="C9" s="4">
        <f>('FL Characterization'!C$4-'FL Characterization'!C$2)*VLOOKUP($A9,'FL Ratio'!$A$2:$B$9,2,FALSE)</f>
        <v>0.27765815504284086</v>
      </c>
      <c r="D9" s="4">
        <f>('FL Characterization'!D$4-'FL Characterization'!D$2)*VLOOKUP($A9,'FL Ratio'!$A$2:$B$9,2,FALSE)</f>
        <v>0.36139846315218405</v>
      </c>
      <c r="E9" s="4">
        <f>('FL Characterization'!E$4-'FL Characterization'!E$2)*VLOOKUP($A9,'FL Ratio'!$A$2:$B$9,2,FALSE)</f>
        <v>0.41432880617126921</v>
      </c>
      <c r="F9" s="4">
        <f>('FL Characterization'!F$4-'FL Characterization'!F$2)*VLOOKUP($A9,'FL Ratio'!$A$2:$B$9,2,FALSE)</f>
        <v>0.48715648763837338</v>
      </c>
      <c r="G9" s="4">
        <f>('FL Characterization'!G$4-'FL Characterization'!G$2)*VLOOKUP($A9,'FL Ratio'!$A$2:$B$9,2,FALSE)</f>
        <v>0.56945085962037245</v>
      </c>
      <c r="H9" s="4">
        <f>('FL Characterization'!H$4-'FL Characterization'!H$2)*VLOOKUP($A9,'FL Ratio'!$A$2:$B$9,2,FALSE)</f>
        <v>0.50761438828068906</v>
      </c>
      <c r="I9" s="4">
        <f>('FL Characterization'!I$4-'FL Characterization'!I$2)*VLOOKUP($A9,'FL Ratio'!$A$2:$B$9,2,FALSE)</f>
        <v>0.7256905448587273</v>
      </c>
      <c r="J9" s="4">
        <f>('FL Characterization'!J$4-'FL Characterization'!J$2)*VLOOKUP($A9,'FL Ratio'!$A$2:$B$9,2,FALSE)</f>
        <v>0.66574007716340566</v>
      </c>
      <c r="K9" s="4">
        <f>('FL Characterization'!K$4-'FL Characterization'!K$2)*VLOOKUP($A9,'FL Ratio'!$A$2:$B$9,2,FALSE)</f>
        <v>0.75191472701371243</v>
      </c>
      <c r="L9" s="4">
        <f>('FL Characterization'!L$4-'FL Characterization'!L$2)*VLOOKUP($A9,'FL Ratio'!$A$2:$B$9,2,FALSE)</f>
        <v>0.77276729138160749</v>
      </c>
      <c r="M9" s="4">
        <f>('FL Characterization'!M$4-'FL Characterization'!M$2)*VLOOKUP($A9,'FL Ratio'!$A$2:$B$9,2,FALSE)</f>
        <v>0.71680537213417728</v>
      </c>
      <c r="N9" s="4">
        <f>('FL Characterization'!N$4-'FL Characterization'!N$2)*VLOOKUP($A9,'FL Ratio'!$A$2:$B$9,2,FALSE)</f>
        <v>0.67620215849060272</v>
      </c>
      <c r="O9" s="4">
        <f>('FL Characterization'!O$4-'FL Characterization'!O$2)*VLOOKUP($A9,'FL Ratio'!$A$2:$B$9,2,FALSE)</f>
        <v>0.62254186220916263</v>
      </c>
      <c r="P9" s="4">
        <f>('FL Characterization'!P$4-'FL Characterization'!P$2)*VLOOKUP($A9,'FL Ratio'!$A$2:$B$9,2,FALSE)</f>
        <v>0.57342893027023967</v>
      </c>
      <c r="Q9" s="4">
        <f>('FL Characterization'!Q$4-'FL Characterization'!Q$2)*VLOOKUP($A9,'FL Ratio'!$A$2:$B$9,2,FALSE)</f>
        <v>0.51607870278459878</v>
      </c>
      <c r="R9" s="4">
        <f>('FL Characterization'!R$4-'FL Characterization'!R$2)*VLOOKUP($A9,'FL Ratio'!$A$2:$B$9,2,FALSE)</f>
        <v>0.5107070849975085</v>
      </c>
      <c r="S9" s="4">
        <f>('FL Characterization'!S$4-'FL Characterization'!S$2)*VLOOKUP($A9,'FL Ratio'!$A$2:$B$9,2,FALSE)</f>
        <v>0.40463858929852414</v>
      </c>
      <c r="T9" s="4">
        <f>('FL Characterization'!T$4-'FL Characterization'!T$2)*VLOOKUP($A9,'FL Ratio'!$A$2:$B$9,2,FALSE)</f>
        <v>0.33479009506964358</v>
      </c>
      <c r="U9" s="4">
        <f>('FL Characterization'!U$4-'FL Characterization'!U$2)*VLOOKUP($A9,'FL Ratio'!$A$2:$B$9,2,FALSE)</f>
        <v>0.39727269728748815</v>
      </c>
      <c r="V9" s="4">
        <f>('FL Characterization'!V$4-'FL Characterization'!V$2)*VLOOKUP($A9,'FL Ratio'!$A$2:$B$9,2,FALSE)</f>
        <v>0.40478178587152203</v>
      </c>
      <c r="W9" s="4">
        <f>('FL Characterization'!W$4-'FL Characterization'!W$2)*VLOOKUP($A9,'FL Ratio'!$A$2:$B$9,2,FALSE)</f>
        <v>0.46258430497187569</v>
      </c>
      <c r="X9" s="4">
        <f>('FL Characterization'!X$4-'FL Characterization'!X$2)*VLOOKUP($A9,'FL Ratio'!$A$2:$B$9,2,FALSE)</f>
        <v>0.22460906364614772</v>
      </c>
      <c r="Y9" s="4">
        <f>('FL Characterization'!Y$4-'FL Characterization'!Y$2)*VLOOKUP($A9,'FL Ratio'!$A$2:$B$9,2,FALSE)</f>
        <v>0.21565054633542827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1.3984717022944175</v>
      </c>
      <c r="C2" s="4">
        <f>('FL Characterization'!C$2-'FL Characterization'!C$3)*VLOOKUP($A2,'FL Ratio'!$A$2:$B$9,2,FALSE)</f>
        <v>1.4799889709229526</v>
      </c>
      <c r="D2" s="4">
        <f>('FL Characterization'!D$2-'FL Characterization'!D$3)*VLOOKUP($A2,'FL Ratio'!$A$2:$B$9,2,FALSE)</f>
        <v>1.5628334273012241</v>
      </c>
      <c r="E2" s="4">
        <f>('FL Characterization'!E$2-'FL Characterization'!E$3)*VLOOKUP($A2,'FL Ratio'!$A$2:$B$9,2,FALSE)</f>
        <v>1.6338728979055255</v>
      </c>
      <c r="F2" s="4">
        <f>('FL Characterization'!F$2-'FL Characterization'!F$3)*VLOOKUP($A2,'FL Ratio'!$A$2:$B$9,2,FALSE)</f>
        <v>1.6524186004084183</v>
      </c>
      <c r="G2" s="4">
        <f>('FL Characterization'!G$2-'FL Characterization'!G$3)*VLOOKUP($A2,'FL Ratio'!$A$2:$B$9,2,FALSE)</f>
        <v>1.7285223400577661</v>
      </c>
      <c r="H2" s="4">
        <f>('FL Characterization'!H$2-'FL Characterization'!H$3)*VLOOKUP($A2,'FL Ratio'!$A$2:$B$9,2,FALSE)</f>
        <v>1.7196860637239961</v>
      </c>
      <c r="I2" s="4">
        <f>('FL Characterization'!I$2-'FL Characterization'!I$3)*VLOOKUP($A2,'FL Ratio'!$A$2:$B$9,2,FALSE)</f>
        <v>1.6255046298835045</v>
      </c>
      <c r="J2" s="4">
        <f>('FL Characterization'!J$2-'FL Characterization'!J$3)*VLOOKUP($A2,'FL Ratio'!$A$2:$B$9,2,FALSE)</f>
        <v>1.4727732606835975</v>
      </c>
      <c r="K2" s="4">
        <f>('FL Characterization'!K$2-'FL Characterization'!K$3)*VLOOKUP($A2,'FL Ratio'!$A$2:$B$9,2,FALSE)</f>
        <v>2.1627257827813353</v>
      </c>
      <c r="L2" s="4">
        <f>('FL Characterization'!L$2-'FL Characterization'!L$3)*VLOOKUP($A2,'FL Ratio'!$A$2:$B$9,2,FALSE)</f>
        <v>2.1119887921486566</v>
      </c>
      <c r="M2" s="4">
        <f>('FL Characterization'!M$2-'FL Characterization'!M$3)*VLOOKUP($A2,'FL Ratio'!$A$2:$B$9,2,FALSE)</f>
        <v>1.9447631356818935</v>
      </c>
      <c r="N2" s="4">
        <f>('FL Characterization'!N$2-'FL Characterization'!N$3)*VLOOKUP($A2,'FL Ratio'!$A$2:$B$9,2,FALSE)</f>
        <v>1.8975082665926015</v>
      </c>
      <c r="O2" s="4">
        <f>('FL Characterization'!O$2-'FL Characterization'!O$3)*VLOOKUP($A2,'FL Ratio'!$A$2:$B$9,2,FALSE)</f>
        <v>1.905307240921972</v>
      </c>
      <c r="P2" s="4">
        <f>('FL Characterization'!P$2-'FL Characterization'!P$3)*VLOOKUP($A2,'FL Ratio'!$A$2:$B$9,2,FALSE)</f>
        <v>1.8150410109432025</v>
      </c>
      <c r="Q2" s="4">
        <f>('FL Characterization'!Q$2-'FL Characterization'!Q$3)*VLOOKUP($A2,'FL Ratio'!$A$2:$B$9,2,FALSE)</f>
        <v>1.663755577870639</v>
      </c>
      <c r="R2" s="4">
        <f>('FL Characterization'!R$2-'FL Characterization'!R$3)*VLOOKUP($A2,'FL Ratio'!$A$2:$B$9,2,FALSE)</f>
        <v>1.4952656004422851</v>
      </c>
      <c r="S2" s="4">
        <f>('FL Characterization'!S$2-'FL Characterization'!S$3)*VLOOKUP($A2,'FL Ratio'!$A$2:$B$9,2,FALSE)</f>
        <v>1.4416262597568932</v>
      </c>
      <c r="T2" s="4">
        <f>('FL Characterization'!T$2-'FL Characterization'!T$3)*VLOOKUP($A2,'FL Ratio'!$A$2:$B$9,2,FALSE)</f>
        <v>0.90620030292054765</v>
      </c>
      <c r="U2" s="4">
        <f>('FL Characterization'!U$2-'FL Characterization'!U$3)*VLOOKUP($A2,'FL Ratio'!$A$2:$B$9,2,FALSE)</f>
        <v>0.96909852446002009</v>
      </c>
      <c r="V2" s="4">
        <f>('FL Characterization'!V$2-'FL Characterization'!V$3)*VLOOKUP($A2,'FL Ratio'!$A$2:$B$9,2,FALSE)</f>
        <v>1.059535891806519</v>
      </c>
      <c r="W2" s="4">
        <f>('FL Characterization'!W$2-'FL Characterization'!W$3)*VLOOKUP($A2,'FL Ratio'!$A$2:$B$9,2,FALSE)</f>
        <v>1.084818818438994</v>
      </c>
      <c r="X2" s="4">
        <f>('FL Characterization'!X$2-'FL Characterization'!X$3)*VLOOKUP($A2,'FL Ratio'!$A$2:$B$9,2,FALSE)</f>
        <v>1.1313926306567108</v>
      </c>
      <c r="Y2" s="4">
        <f>('FL Characterization'!Y$2-'FL Characterization'!Y$3)*VLOOKUP($A2,'FL Ratio'!$A$2:$B$9,2,FALSE)</f>
        <v>1.2488487465083662</v>
      </c>
    </row>
    <row r="3" spans="1:25" x14ac:dyDescent="0.3">
      <c r="A3">
        <v>2</v>
      </c>
      <c r="B3" s="4">
        <f>('FL Characterization'!B$2-'FL Characterization'!B$3)*VLOOKUP($A3,'FL Ratio'!$A$2:$B$9,2,FALSE)</f>
        <v>1.1653930852453478</v>
      </c>
      <c r="C3" s="4">
        <f>('FL Characterization'!C$2-'FL Characterization'!C$3)*VLOOKUP($A3,'FL Ratio'!$A$2:$B$9,2,FALSE)</f>
        <v>1.2333241424357937</v>
      </c>
      <c r="D3" s="4">
        <f>('FL Characterization'!D$2-'FL Characterization'!D$3)*VLOOKUP($A3,'FL Ratio'!$A$2:$B$9,2,FALSE)</f>
        <v>1.3023611894176867</v>
      </c>
      <c r="E3" s="4">
        <f>('FL Characterization'!E$2-'FL Characterization'!E$3)*VLOOKUP($A3,'FL Ratio'!$A$2:$B$9,2,FALSE)</f>
        <v>1.3615607482546044</v>
      </c>
      <c r="F3" s="4">
        <f>('FL Characterization'!F$2-'FL Characterization'!F$3)*VLOOKUP($A3,'FL Ratio'!$A$2:$B$9,2,FALSE)</f>
        <v>1.3770155003403484</v>
      </c>
      <c r="G3" s="4">
        <f>('FL Characterization'!G$2-'FL Characterization'!G$3)*VLOOKUP($A3,'FL Ratio'!$A$2:$B$9,2,FALSE)</f>
        <v>1.4404352833814715</v>
      </c>
      <c r="H3" s="4">
        <f>('FL Characterization'!H$2-'FL Characterization'!H$3)*VLOOKUP($A3,'FL Ratio'!$A$2:$B$9,2,FALSE)</f>
        <v>1.4330717197699967</v>
      </c>
      <c r="I3" s="4">
        <f>('FL Characterization'!I$2-'FL Characterization'!I$3)*VLOOKUP($A3,'FL Ratio'!$A$2:$B$9,2,FALSE)</f>
        <v>1.3545871915695868</v>
      </c>
      <c r="J3" s="4">
        <f>('FL Characterization'!J$2-'FL Characterization'!J$3)*VLOOKUP($A3,'FL Ratio'!$A$2:$B$9,2,FALSE)</f>
        <v>1.2273110505696643</v>
      </c>
      <c r="K3" s="4">
        <f>('FL Characterization'!K$2-'FL Characterization'!K$3)*VLOOKUP($A3,'FL Ratio'!$A$2:$B$9,2,FALSE)</f>
        <v>1.8022714856511126</v>
      </c>
      <c r="L3" s="4">
        <f>('FL Characterization'!L$2-'FL Characterization'!L$3)*VLOOKUP($A3,'FL Ratio'!$A$2:$B$9,2,FALSE)</f>
        <v>1.7599906601238804</v>
      </c>
      <c r="M3" s="4">
        <f>('FL Characterization'!M$2-'FL Characterization'!M$3)*VLOOKUP($A3,'FL Ratio'!$A$2:$B$9,2,FALSE)</f>
        <v>1.6206359464015778</v>
      </c>
      <c r="N3" s="4">
        <f>('FL Characterization'!N$2-'FL Characterization'!N$3)*VLOOKUP($A3,'FL Ratio'!$A$2:$B$9,2,FALSE)</f>
        <v>1.5812568888271676</v>
      </c>
      <c r="O3" s="4">
        <f>('FL Characterization'!O$2-'FL Characterization'!O$3)*VLOOKUP($A3,'FL Ratio'!$A$2:$B$9,2,FALSE)</f>
        <v>1.5877560341016432</v>
      </c>
      <c r="P3" s="4">
        <f>('FL Characterization'!P$2-'FL Characterization'!P$3)*VLOOKUP($A3,'FL Ratio'!$A$2:$B$9,2,FALSE)</f>
        <v>1.5125341757860018</v>
      </c>
      <c r="Q3" s="4">
        <f>('FL Characterization'!Q$2-'FL Characterization'!Q$3)*VLOOKUP($A3,'FL Ratio'!$A$2:$B$9,2,FALSE)</f>
        <v>1.3864629815588656</v>
      </c>
      <c r="R3" s="4">
        <f>('FL Characterization'!R$2-'FL Characterization'!R$3)*VLOOKUP($A3,'FL Ratio'!$A$2:$B$9,2,FALSE)</f>
        <v>1.2460546670352373</v>
      </c>
      <c r="S3" s="4">
        <f>('FL Characterization'!S$2-'FL Characterization'!S$3)*VLOOKUP($A3,'FL Ratio'!$A$2:$B$9,2,FALSE)</f>
        <v>1.2013552164640775</v>
      </c>
      <c r="T3" s="4">
        <f>('FL Characterization'!T$2-'FL Characterization'!T$3)*VLOOKUP($A3,'FL Ratio'!$A$2:$B$9,2,FALSE)</f>
        <v>0.7551669191004563</v>
      </c>
      <c r="U3" s="4">
        <f>('FL Characterization'!U$2-'FL Characterization'!U$3)*VLOOKUP($A3,'FL Ratio'!$A$2:$B$9,2,FALSE)</f>
        <v>0.80758210371668337</v>
      </c>
      <c r="V3" s="4">
        <f>('FL Characterization'!V$2-'FL Characterization'!V$3)*VLOOKUP($A3,'FL Ratio'!$A$2:$B$9,2,FALSE)</f>
        <v>0.8829465765054324</v>
      </c>
      <c r="W3" s="4">
        <f>('FL Characterization'!W$2-'FL Characterization'!W$3)*VLOOKUP($A3,'FL Ratio'!$A$2:$B$9,2,FALSE)</f>
        <v>0.90401568203249494</v>
      </c>
      <c r="X3" s="4">
        <f>('FL Characterization'!X$2-'FL Characterization'!X$3)*VLOOKUP($A3,'FL Ratio'!$A$2:$B$9,2,FALSE)</f>
        <v>0.94282719221392564</v>
      </c>
      <c r="Y3" s="4">
        <f>('FL Characterization'!Y$2-'FL Characterization'!Y$3)*VLOOKUP($A3,'FL Ratio'!$A$2:$B$9,2,FALSE)</f>
        <v>1.0407072887569717</v>
      </c>
    </row>
    <row r="4" spans="1:25" x14ac:dyDescent="0.3">
      <c r="A4">
        <v>3</v>
      </c>
      <c r="B4" s="4">
        <f>('FL Characterization'!B$2-'FL Characterization'!B$3)*VLOOKUP($A4,'FL Ratio'!$A$2:$B$9,2,FALSE)</f>
        <v>0.93231446819627828</v>
      </c>
      <c r="C4" s="4">
        <f>('FL Characterization'!C$2-'FL Characterization'!C$3)*VLOOKUP($A4,'FL Ratio'!$A$2:$B$9,2,FALSE)</f>
        <v>0.98665931394863504</v>
      </c>
      <c r="D4" s="4">
        <f>('FL Characterization'!D$2-'FL Characterization'!D$3)*VLOOKUP($A4,'FL Ratio'!$A$2:$B$9,2,FALSE)</f>
        <v>1.0418889515341494</v>
      </c>
      <c r="E4" s="4">
        <f>('FL Characterization'!E$2-'FL Characterization'!E$3)*VLOOKUP($A4,'FL Ratio'!$A$2:$B$9,2,FALSE)</f>
        <v>1.0892485986036835</v>
      </c>
      <c r="F4" s="4">
        <f>('FL Characterization'!F$2-'FL Characterization'!F$3)*VLOOKUP($A4,'FL Ratio'!$A$2:$B$9,2,FALSE)</f>
        <v>1.1016124002722787</v>
      </c>
      <c r="G4" s="4">
        <f>('FL Characterization'!G$2-'FL Characterization'!G$3)*VLOOKUP($A4,'FL Ratio'!$A$2:$B$9,2,FALSE)</f>
        <v>1.1523482267051772</v>
      </c>
      <c r="H4" s="4">
        <f>('FL Characterization'!H$2-'FL Characterization'!H$3)*VLOOKUP($A4,'FL Ratio'!$A$2:$B$9,2,FALSE)</f>
        <v>1.1464573758159975</v>
      </c>
      <c r="I4" s="4">
        <f>('FL Characterization'!I$2-'FL Characterization'!I$3)*VLOOKUP($A4,'FL Ratio'!$A$2:$B$9,2,FALSE)</f>
        <v>1.0836697532556696</v>
      </c>
      <c r="J4" s="4">
        <f>('FL Characterization'!J$2-'FL Characterization'!J$3)*VLOOKUP($A4,'FL Ratio'!$A$2:$B$9,2,FALSE)</f>
        <v>0.98184884045573151</v>
      </c>
      <c r="K4" s="4">
        <f>('FL Characterization'!K$2-'FL Characterization'!K$3)*VLOOKUP($A4,'FL Ratio'!$A$2:$B$9,2,FALSE)</f>
        <v>1.4418171885208901</v>
      </c>
      <c r="L4" s="4">
        <f>('FL Characterization'!L$2-'FL Characterization'!L$3)*VLOOKUP($A4,'FL Ratio'!$A$2:$B$9,2,FALSE)</f>
        <v>1.4079925280991044</v>
      </c>
      <c r="M4" s="4">
        <f>('FL Characterization'!M$2-'FL Characterization'!M$3)*VLOOKUP($A4,'FL Ratio'!$A$2:$B$9,2,FALSE)</f>
        <v>1.2965087571212623</v>
      </c>
      <c r="N4" s="4">
        <f>('FL Characterization'!N$2-'FL Characterization'!N$3)*VLOOKUP($A4,'FL Ratio'!$A$2:$B$9,2,FALSE)</f>
        <v>1.2650055110617342</v>
      </c>
      <c r="O4" s="4">
        <f>('FL Characterization'!O$2-'FL Characterization'!O$3)*VLOOKUP($A4,'FL Ratio'!$A$2:$B$9,2,FALSE)</f>
        <v>1.2702048272813147</v>
      </c>
      <c r="P4" s="4">
        <f>('FL Characterization'!P$2-'FL Characterization'!P$3)*VLOOKUP($A4,'FL Ratio'!$A$2:$B$9,2,FALSE)</f>
        <v>1.2100273406288016</v>
      </c>
      <c r="Q4" s="4">
        <f>('FL Characterization'!Q$2-'FL Characterization'!Q$3)*VLOOKUP($A4,'FL Ratio'!$A$2:$B$9,2,FALSE)</f>
        <v>1.1091703852470927</v>
      </c>
      <c r="R4" s="4">
        <f>('FL Characterization'!R$2-'FL Characterization'!R$3)*VLOOKUP($A4,'FL Ratio'!$A$2:$B$9,2,FALSE)</f>
        <v>0.9968437336281899</v>
      </c>
      <c r="S4" s="4">
        <f>('FL Characterization'!S$2-'FL Characterization'!S$3)*VLOOKUP($A4,'FL Ratio'!$A$2:$B$9,2,FALSE)</f>
        <v>0.96108417317126205</v>
      </c>
      <c r="T4" s="4">
        <f>('FL Characterization'!T$2-'FL Characterization'!T$3)*VLOOKUP($A4,'FL Ratio'!$A$2:$B$9,2,FALSE)</f>
        <v>0.60413353528036506</v>
      </c>
      <c r="U4" s="4">
        <f>('FL Characterization'!U$2-'FL Characterization'!U$3)*VLOOKUP($A4,'FL Ratio'!$A$2:$B$9,2,FALSE)</f>
        <v>0.64606568297334677</v>
      </c>
      <c r="V4" s="4">
        <f>('FL Characterization'!V$2-'FL Characterization'!V$3)*VLOOKUP($A4,'FL Ratio'!$A$2:$B$9,2,FALSE)</f>
        <v>0.70635726120434594</v>
      </c>
      <c r="W4" s="4">
        <f>('FL Characterization'!W$2-'FL Characterization'!W$3)*VLOOKUP($A4,'FL Ratio'!$A$2:$B$9,2,FALSE)</f>
        <v>0.72321254562599602</v>
      </c>
      <c r="X4" s="4">
        <f>('FL Characterization'!X$2-'FL Characterization'!X$3)*VLOOKUP($A4,'FL Ratio'!$A$2:$B$9,2,FALSE)</f>
        <v>0.75426175377114058</v>
      </c>
      <c r="Y4" s="4">
        <f>('FL Characterization'!Y$2-'FL Characterization'!Y$3)*VLOOKUP($A4,'FL Ratio'!$A$2:$B$9,2,FALSE)</f>
        <v>0.83256583100557746</v>
      </c>
    </row>
    <row r="5" spans="1:25" x14ac:dyDescent="0.3">
      <c r="A5">
        <v>4</v>
      </c>
      <c r="B5" s="4">
        <f>('FL Characterization'!B$2-'FL Characterization'!B$3)*VLOOKUP($A5,'FL Ratio'!$A$2:$B$9,2,FALSE)</f>
        <v>0.69923585114720876</v>
      </c>
      <c r="C5" s="4">
        <f>('FL Characterization'!C$2-'FL Characterization'!C$3)*VLOOKUP($A5,'FL Ratio'!$A$2:$B$9,2,FALSE)</f>
        <v>0.73999448546147628</v>
      </c>
      <c r="D5" s="4">
        <f>('FL Characterization'!D$2-'FL Characterization'!D$3)*VLOOKUP($A5,'FL Ratio'!$A$2:$B$9,2,FALSE)</f>
        <v>0.78141671365061205</v>
      </c>
      <c r="E5" s="4">
        <f>('FL Characterization'!E$2-'FL Characterization'!E$3)*VLOOKUP($A5,'FL Ratio'!$A$2:$B$9,2,FALSE)</f>
        <v>0.81693644895276274</v>
      </c>
      <c r="F5" s="4">
        <f>('FL Characterization'!F$2-'FL Characterization'!F$3)*VLOOKUP($A5,'FL Ratio'!$A$2:$B$9,2,FALSE)</f>
        <v>0.82620930020420913</v>
      </c>
      <c r="G5" s="4">
        <f>('FL Characterization'!G$2-'FL Characterization'!G$3)*VLOOKUP($A5,'FL Ratio'!$A$2:$B$9,2,FALSE)</f>
        <v>0.86426117002888303</v>
      </c>
      <c r="H5" s="4">
        <f>('FL Characterization'!H$2-'FL Characterization'!H$3)*VLOOKUP($A5,'FL Ratio'!$A$2:$B$9,2,FALSE)</f>
        <v>0.85984303186199806</v>
      </c>
      <c r="I5" s="4">
        <f>('FL Characterization'!I$2-'FL Characterization'!I$3)*VLOOKUP($A5,'FL Ratio'!$A$2:$B$9,2,FALSE)</f>
        <v>0.81275231494175226</v>
      </c>
      <c r="J5" s="4">
        <f>('FL Characterization'!J$2-'FL Characterization'!J$3)*VLOOKUP($A5,'FL Ratio'!$A$2:$B$9,2,FALSE)</f>
        <v>0.73638663034179874</v>
      </c>
      <c r="K5" s="4">
        <f>('FL Characterization'!K$2-'FL Characterization'!K$3)*VLOOKUP($A5,'FL Ratio'!$A$2:$B$9,2,FALSE)</f>
        <v>1.0813628913906677</v>
      </c>
      <c r="L5" s="4">
        <f>('FL Characterization'!L$2-'FL Characterization'!L$3)*VLOOKUP($A5,'FL Ratio'!$A$2:$B$9,2,FALSE)</f>
        <v>1.0559943960743283</v>
      </c>
      <c r="M5" s="4">
        <f>('FL Characterization'!M$2-'FL Characterization'!M$3)*VLOOKUP($A5,'FL Ratio'!$A$2:$B$9,2,FALSE)</f>
        <v>0.97238156784094676</v>
      </c>
      <c r="N5" s="4">
        <f>('FL Characterization'!N$2-'FL Characterization'!N$3)*VLOOKUP($A5,'FL Ratio'!$A$2:$B$9,2,FALSE)</f>
        <v>0.94875413329630076</v>
      </c>
      <c r="O5" s="4">
        <f>('FL Characterization'!O$2-'FL Characterization'!O$3)*VLOOKUP($A5,'FL Ratio'!$A$2:$B$9,2,FALSE)</f>
        <v>0.95265362046098601</v>
      </c>
      <c r="P5" s="4">
        <f>('FL Characterization'!P$2-'FL Characterization'!P$3)*VLOOKUP($A5,'FL Ratio'!$A$2:$B$9,2,FALSE)</f>
        <v>0.90752050547160124</v>
      </c>
      <c r="Q5" s="4">
        <f>('FL Characterization'!Q$2-'FL Characterization'!Q$3)*VLOOKUP($A5,'FL Ratio'!$A$2:$B$9,2,FALSE)</f>
        <v>0.8318777889353195</v>
      </c>
      <c r="R5" s="4">
        <f>('FL Characterization'!R$2-'FL Characterization'!R$3)*VLOOKUP($A5,'FL Ratio'!$A$2:$B$9,2,FALSE)</f>
        <v>0.74763280022114253</v>
      </c>
      <c r="S5" s="4">
        <f>('FL Characterization'!S$2-'FL Characterization'!S$3)*VLOOKUP($A5,'FL Ratio'!$A$2:$B$9,2,FALSE)</f>
        <v>0.72081312987844659</v>
      </c>
      <c r="T5" s="4">
        <f>('FL Characterization'!T$2-'FL Characterization'!T$3)*VLOOKUP($A5,'FL Ratio'!$A$2:$B$9,2,FALSE)</f>
        <v>0.45310015146027383</v>
      </c>
      <c r="U5" s="4">
        <f>('FL Characterization'!U$2-'FL Characterization'!U$3)*VLOOKUP($A5,'FL Ratio'!$A$2:$B$9,2,FALSE)</f>
        <v>0.48454926223001005</v>
      </c>
      <c r="V5" s="4">
        <f>('FL Characterization'!V$2-'FL Characterization'!V$3)*VLOOKUP($A5,'FL Ratio'!$A$2:$B$9,2,FALSE)</f>
        <v>0.52976794590325949</v>
      </c>
      <c r="W5" s="4">
        <f>('FL Characterization'!W$2-'FL Characterization'!W$3)*VLOOKUP($A5,'FL Ratio'!$A$2:$B$9,2,FALSE)</f>
        <v>0.54240940921949699</v>
      </c>
      <c r="X5" s="4">
        <f>('FL Characterization'!X$2-'FL Characterization'!X$3)*VLOOKUP($A5,'FL Ratio'!$A$2:$B$9,2,FALSE)</f>
        <v>0.5656963153283554</v>
      </c>
      <c r="Y5" s="4">
        <f>('FL Characterization'!Y$2-'FL Characterization'!Y$3)*VLOOKUP($A5,'FL Ratio'!$A$2:$B$9,2,FALSE)</f>
        <v>0.6244243732541831</v>
      </c>
    </row>
    <row r="6" spans="1:25" x14ac:dyDescent="0.3">
      <c r="A6">
        <v>5</v>
      </c>
      <c r="B6" s="4">
        <f>('FL Characterization'!B$2-'FL Characterization'!B$3)*VLOOKUP($A6,'FL Ratio'!$A$2:$B$9,2,FALSE)</f>
        <v>0.69923585114720876</v>
      </c>
      <c r="C6" s="4">
        <f>('FL Characterization'!C$2-'FL Characterization'!C$3)*VLOOKUP($A6,'FL Ratio'!$A$2:$B$9,2,FALSE)</f>
        <v>0.73999448546147628</v>
      </c>
      <c r="D6" s="4">
        <f>('FL Characterization'!D$2-'FL Characterization'!D$3)*VLOOKUP($A6,'FL Ratio'!$A$2:$B$9,2,FALSE)</f>
        <v>0.78141671365061205</v>
      </c>
      <c r="E6" s="4">
        <f>('FL Characterization'!E$2-'FL Characterization'!E$3)*VLOOKUP($A6,'FL Ratio'!$A$2:$B$9,2,FALSE)</f>
        <v>0.81693644895276274</v>
      </c>
      <c r="F6" s="4">
        <f>('FL Characterization'!F$2-'FL Characterization'!F$3)*VLOOKUP($A6,'FL Ratio'!$A$2:$B$9,2,FALSE)</f>
        <v>0.82620930020420913</v>
      </c>
      <c r="G6" s="4">
        <f>('FL Characterization'!G$2-'FL Characterization'!G$3)*VLOOKUP($A6,'FL Ratio'!$A$2:$B$9,2,FALSE)</f>
        <v>0.86426117002888303</v>
      </c>
      <c r="H6" s="4">
        <f>('FL Characterization'!H$2-'FL Characterization'!H$3)*VLOOKUP($A6,'FL Ratio'!$A$2:$B$9,2,FALSE)</f>
        <v>0.85984303186199806</v>
      </c>
      <c r="I6" s="4">
        <f>('FL Characterization'!I$2-'FL Characterization'!I$3)*VLOOKUP($A6,'FL Ratio'!$A$2:$B$9,2,FALSE)</f>
        <v>0.81275231494175226</v>
      </c>
      <c r="J6" s="4">
        <f>('FL Characterization'!J$2-'FL Characterization'!J$3)*VLOOKUP($A6,'FL Ratio'!$A$2:$B$9,2,FALSE)</f>
        <v>0.73638663034179874</v>
      </c>
      <c r="K6" s="4">
        <f>('FL Characterization'!K$2-'FL Characterization'!K$3)*VLOOKUP($A6,'FL Ratio'!$A$2:$B$9,2,FALSE)</f>
        <v>1.0813628913906677</v>
      </c>
      <c r="L6" s="4">
        <f>('FL Characterization'!L$2-'FL Characterization'!L$3)*VLOOKUP($A6,'FL Ratio'!$A$2:$B$9,2,FALSE)</f>
        <v>1.0559943960743283</v>
      </c>
      <c r="M6" s="4">
        <f>('FL Characterization'!M$2-'FL Characterization'!M$3)*VLOOKUP($A6,'FL Ratio'!$A$2:$B$9,2,FALSE)</f>
        <v>0.97238156784094676</v>
      </c>
      <c r="N6" s="4">
        <f>('FL Characterization'!N$2-'FL Characterization'!N$3)*VLOOKUP($A6,'FL Ratio'!$A$2:$B$9,2,FALSE)</f>
        <v>0.94875413329630076</v>
      </c>
      <c r="O6" s="4">
        <f>('FL Characterization'!O$2-'FL Characterization'!O$3)*VLOOKUP($A6,'FL Ratio'!$A$2:$B$9,2,FALSE)</f>
        <v>0.95265362046098601</v>
      </c>
      <c r="P6" s="4">
        <f>('FL Characterization'!P$2-'FL Characterization'!P$3)*VLOOKUP($A6,'FL Ratio'!$A$2:$B$9,2,FALSE)</f>
        <v>0.90752050547160124</v>
      </c>
      <c r="Q6" s="4">
        <f>('FL Characterization'!Q$2-'FL Characterization'!Q$3)*VLOOKUP($A6,'FL Ratio'!$A$2:$B$9,2,FALSE)</f>
        <v>0.8318777889353195</v>
      </c>
      <c r="R6" s="4">
        <f>('FL Characterization'!R$2-'FL Characterization'!R$3)*VLOOKUP($A6,'FL Ratio'!$A$2:$B$9,2,FALSE)</f>
        <v>0.74763280022114253</v>
      </c>
      <c r="S6" s="4">
        <f>('FL Characterization'!S$2-'FL Characterization'!S$3)*VLOOKUP($A6,'FL Ratio'!$A$2:$B$9,2,FALSE)</f>
        <v>0.72081312987844659</v>
      </c>
      <c r="T6" s="4">
        <f>('FL Characterization'!T$2-'FL Characterization'!T$3)*VLOOKUP($A6,'FL Ratio'!$A$2:$B$9,2,FALSE)</f>
        <v>0.45310015146027383</v>
      </c>
      <c r="U6" s="4">
        <f>('FL Characterization'!U$2-'FL Characterization'!U$3)*VLOOKUP($A6,'FL Ratio'!$A$2:$B$9,2,FALSE)</f>
        <v>0.48454926223001005</v>
      </c>
      <c r="V6" s="4">
        <f>('FL Characterization'!V$2-'FL Characterization'!V$3)*VLOOKUP($A6,'FL Ratio'!$A$2:$B$9,2,FALSE)</f>
        <v>0.52976794590325949</v>
      </c>
      <c r="W6" s="4">
        <f>('FL Characterization'!W$2-'FL Characterization'!W$3)*VLOOKUP($A6,'FL Ratio'!$A$2:$B$9,2,FALSE)</f>
        <v>0.54240940921949699</v>
      </c>
      <c r="X6" s="4">
        <f>('FL Characterization'!X$2-'FL Characterization'!X$3)*VLOOKUP($A6,'FL Ratio'!$A$2:$B$9,2,FALSE)</f>
        <v>0.5656963153283554</v>
      </c>
      <c r="Y6" s="4">
        <f>('FL Characterization'!Y$2-'FL Characterization'!Y$3)*VLOOKUP($A6,'FL Ratio'!$A$2:$B$9,2,FALSE)</f>
        <v>0.6244243732541831</v>
      </c>
    </row>
    <row r="7" spans="1:25" x14ac:dyDescent="0.3">
      <c r="A7">
        <v>6</v>
      </c>
      <c r="B7" s="4">
        <f>('FL Characterization'!B$2-'FL Characterization'!B$3)*VLOOKUP($A7,'FL Ratio'!$A$2:$B$9,2,FALSE)</f>
        <v>0.69923585114720876</v>
      </c>
      <c r="C7" s="4">
        <f>('FL Characterization'!C$2-'FL Characterization'!C$3)*VLOOKUP($A7,'FL Ratio'!$A$2:$B$9,2,FALSE)</f>
        <v>0.73999448546147628</v>
      </c>
      <c r="D7" s="4">
        <f>('FL Characterization'!D$2-'FL Characterization'!D$3)*VLOOKUP($A7,'FL Ratio'!$A$2:$B$9,2,FALSE)</f>
        <v>0.78141671365061205</v>
      </c>
      <c r="E7" s="4">
        <f>('FL Characterization'!E$2-'FL Characterization'!E$3)*VLOOKUP($A7,'FL Ratio'!$A$2:$B$9,2,FALSE)</f>
        <v>0.81693644895276274</v>
      </c>
      <c r="F7" s="4">
        <f>('FL Characterization'!F$2-'FL Characterization'!F$3)*VLOOKUP($A7,'FL Ratio'!$A$2:$B$9,2,FALSE)</f>
        <v>0.82620930020420913</v>
      </c>
      <c r="G7" s="4">
        <f>('FL Characterization'!G$2-'FL Characterization'!G$3)*VLOOKUP($A7,'FL Ratio'!$A$2:$B$9,2,FALSE)</f>
        <v>0.86426117002888303</v>
      </c>
      <c r="H7" s="4">
        <f>('FL Characterization'!H$2-'FL Characterization'!H$3)*VLOOKUP($A7,'FL Ratio'!$A$2:$B$9,2,FALSE)</f>
        <v>0.85984303186199806</v>
      </c>
      <c r="I7" s="4">
        <f>('FL Characterization'!I$2-'FL Characterization'!I$3)*VLOOKUP($A7,'FL Ratio'!$A$2:$B$9,2,FALSE)</f>
        <v>0.81275231494175226</v>
      </c>
      <c r="J7" s="4">
        <f>('FL Characterization'!J$2-'FL Characterization'!J$3)*VLOOKUP($A7,'FL Ratio'!$A$2:$B$9,2,FALSE)</f>
        <v>0.73638663034179874</v>
      </c>
      <c r="K7" s="4">
        <f>('FL Characterization'!K$2-'FL Characterization'!K$3)*VLOOKUP($A7,'FL Ratio'!$A$2:$B$9,2,FALSE)</f>
        <v>1.0813628913906677</v>
      </c>
      <c r="L7" s="4">
        <f>('FL Characterization'!L$2-'FL Characterization'!L$3)*VLOOKUP($A7,'FL Ratio'!$A$2:$B$9,2,FALSE)</f>
        <v>1.0559943960743283</v>
      </c>
      <c r="M7" s="4">
        <f>('FL Characterization'!M$2-'FL Characterization'!M$3)*VLOOKUP($A7,'FL Ratio'!$A$2:$B$9,2,FALSE)</f>
        <v>0.97238156784094676</v>
      </c>
      <c r="N7" s="4">
        <f>('FL Characterization'!N$2-'FL Characterization'!N$3)*VLOOKUP($A7,'FL Ratio'!$A$2:$B$9,2,FALSE)</f>
        <v>0.94875413329630076</v>
      </c>
      <c r="O7" s="4">
        <f>('FL Characterization'!O$2-'FL Characterization'!O$3)*VLOOKUP($A7,'FL Ratio'!$A$2:$B$9,2,FALSE)</f>
        <v>0.95265362046098601</v>
      </c>
      <c r="P7" s="4">
        <f>('FL Characterization'!P$2-'FL Characterization'!P$3)*VLOOKUP($A7,'FL Ratio'!$A$2:$B$9,2,FALSE)</f>
        <v>0.90752050547160124</v>
      </c>
      <c r="Q7" s="4">
        <f>('FL Characterization'!Q$2-'FL Characterization'!Q$3)*VLOOKUP($A7,'FL Ratio'!$A$2:$B$9,2,FALSE)</f>
        <v>0.8318777889353195</v>
      </c>
      <c r="R7" s="4">
        <f>('FL Characterization'!R$2-'FL Characterization'!R$3)*VLOOKUP($A7,'FL Ratio'!$A$2:$B$9,2,FALSE)</f>
        <v>0.74763280022114253</v>
      </c>
      <c r="S7" s="4">
        <f>('FL Characterization'!S$2-'FL Characterization'!S$3)*VLOOKUP($A7,'FL Ratio'!$A$2:$B$9,2,FALSE)</f>
        <v>0.72081312987844659</v>
      </c>
      <c r="T7" s="4">
        <f>('FL Characterization'!T$2-'FL Characterization'!T$3)*VLOOKUP($A7,'FL Ratio'!$A$2:$B$9,2,FALSE)</f>
        <v>0.45310015146027383</v>
      </c>
      <c r="U7" s="4">
        <f>('FL Characterization'!U$2-'FL Characterization'!U$3)*VLOOKUP($A7,'FL Ratio'!$A$2:$B$9,2,FALSE)</f>
        <v>0.48454926223001005</v>
      </c>
      <c r="V7" s="4">
        <f>('FL Characterization'!V$2-'FL Characterization'!V$3)*VLOOKUP($A7,'FL Ratio'!$A$2:$B$9,2,FALSE)</f>
        <v>0.52976794590325949</v>
      </c>
      <c r="W7" s="4">
        <f>('FL Characterization'!W$2-'FL Characterization'!W$3)*VLOOKUP($A7,'FL Ratio'!$A$2:$B$9,2,FALSE)</f>
        <v>0.54240940921949699</v>
      </c>
      <c r="X7" s="4">
        <f>('FL Characterization'!X$2-'FL Characterization'!X$3)*VLOOKUP($A7,'FL Ratio'!$A$2:$B$9,2,FALSE)</f>
        <v>0.5656963153283554</v>
      </c>
      <c r="Y7" s="4">
        <f>('FL Characterization'!Y$2-'FL Characterization'!Y$3)*VLOOKUP($A7,'FL Ratio'!$A$2:$B$9,2,FALSE)</f>
        <v>0.6244243732541831</v>
      </c>
    </row>
    <row r="8" spans="1:25" x14ac:dyDescent="0.3">
      <c r="A8">
        <v>7</v>
      </c>
      <c r="B8" s="4">
        <f>('FL Characterization'!B$2-'FL Characterization'!B$3)*VLOOKUP($A8,'FL Ratio'!$A$2:$B$9,2,FALSE)</f>
        <v>0.69923585114720876</v>
      </c>
      <c r="C8" s="4">
        <f>('FL Characterization'!C$2-'FL Characterization'!C$3)*VLOOKUP($A8,'FL Ratio'!$A$2:$B$9,2,FALSE)</f>
        <v>0.73999448546147628</v>
      </c>
      <c r="D8" s="4">
        <f>('FL Characterization'!D$2-'FL Characterization'!D$3)*VLOOKUP($A8,'FL Ratio'!$A$2:$B$9,2,FALSE)</f>
        <v>0.78141671365061205</v>
      </c>
      <c r="E8" s="4">
        <f>('FL Characterization'!E$2-'FL Characterization'!E$3)*VLOOKUP($A8,'FL Ratio'!$A$2:$B$9,2,FALSE)</f>
        <v>0.81693644895276274</v>
      </c>
      <c r="F8" s="4">
        <f>('FL Characterization'!F$2-'FL Characterization'!F$3)*VLOOKUP($A8,'FL Ratio'!$A$2:$B$9,2,FALSE)</f>
        <v>0.82620930020420913</v>
      </c>
      <c r="G8" s="4">
        <f>('FL Characterization'!G$2-'FL Characterization'!G$3)*VLOOKUP($A8,'FL Ratio'!$A$2:$B$9,2,FALSE)</f>
        <v>0.86426117002888303</v>
      </c>
      <c r="H8" s="4">
        <f>('FL Characterization'!H$2-'FL Characterization'!H$3)*VLOOKUP($A8,'FL Ratio'!$A$2:$B$9,2,FALSE)</f>
        <v>0.85984303186199806</v>
      </c>
      <c r="I8" s="4">
        <f>('FL Characterization'!I$2-'FL Characterization'!I$3)*VLOOKUP($A8,'FL Ratio'!$A$2:$B$9,2,FALSE)</f>
        <v>0.81275231494175226</v>
      </c>
      <c r="J8" s="4">
        <f>('FL Characterization'!J$2-'FL Characterization'!J$3)*VLOOKUP($A8,'FL Ratio'!$A$2:$B$9,2,FALSE)</f>
        <v>0.73638663034179874</v>
      </c>
      <c r="K8" s="4">
        <f>('FL Characterization'!K$2-'FL Characterization'!K$3)*VLOOKUP($A8,'FL Ratio'!$A$2:$B$9,2,FALSE)</f>
        <v>1.0813628913906677</v>
      </c>
      <c r="L8" s="4">
        <f>('FL Characterization'!L$2-'FL Characterization'!L$3)*VLOOKUP($A8,'FL Ratio'!$A$2:$B$9,2,FALSE)</f>
        <v>1.0559943960743283</v>
      </c>
      <c r="M8" s="4">
        <f>('FL Characterization'!M$2-'FL Characterization'!M$3)*VLOOKUP($A8,'FL Ratio'!$A$2:$B$9,2,FALSE)</f>
        <v>0.97238156784094676</v>
      </c>
      <c r="N8" s="4">
        <f>('FL Characterization'!N$2-'FL Characterization'!N$3)*VLOOKUP($A8,'FL Ratio'!$A$2:$B$9,2,FALSE)</f>
        <v>0.94875413329630076</v>
      </c>
      <c r="O8" s="4">
        <f>('FL Characterization'!O$2-'FL Characterization'!O$3)*VLOOKUP($A8,'FL Ratio'!$A$2:$B$9,2,FALSE)</f>
        <v>0.95265362046098601</v>
      </c>
      <c r="P8" s="4">
        <f>('FL Characterization'!P$2-'FL Characterization'!P$3)*VLOOKUP($A8,'FL Ratio'!$A$2:$B$9,2,FALSE)</f>
        <v>0.90752050547160124</v>
      </c>
      <c r="Q8" s="4">
        <f>('FL Characterization'!Q$2-'FL Characterization'!Q$3)*VLOOKUP($A8,'FL Ratio'!$A$2:$B$9,2,FALSE)</f>
        <v>0.8318777889353195</v>
      </c>
      <c r="R8" s="4">
        <f>('FL Characterization'!R$2-'FL Characterization'!R$3)*VLOOKUP($A8,'FL Ratio'!$A$2:$B$9,2,FALSE)</f>
        <v>0.74763280022114253</v>
      </c>
      <c r="S8" s="4">
        <f>('FL Characterization'!S$2-'FL Characterization'!S$3)*VLOOKUP($A8,'FL Ratio'!$A$2:$B$9,2,FALSE)</f>
        <v>0.72081312987844659</v>
      </c>
      <c r="T8" s="4">
        <f>('FL Characterization'!T$2-'FL Characterization'!T$3)*VLOOKUP($A8,'FL Ratio'!$A$2:$B$9,2,FALSE)</f>
        <v>0.45310015146027383</v>
      </c>
      <c r="U8" s="4">
        <f>('FL Characterization'!U$2-'FL Characterization'!U$3)*VLOOKUP($A8,'FL Ratio'!$A$2:$B$9,2,FALSE)</f>
        <v>0.48454926223001005</v>
      </c>
      <c r="V8" s="4">
        <f>('FL Characterization'!V$2-'FL Characterization'!V$3)*VLOOKUP($A8,'FL Ratio'!$A$2:$B$9,2,FALSE)</f>
        <v>0.52976794590325949</v>
      </c>
      <c r="W8" s="4">
        <f>('FL Characterization'!W$2-'FL Characterization'!W$3)*VLOOKUP($A8,'FL Ratio'!$A$2:$B$9,2,FALSE)</f>
        <v>0.54240940921949699</v>
      </c>
      <c r="X8" s="4">
        <f>('FL Characterization'!X$2-'FL Characterization'!X$3)*VLOOKUP($A8,'FL Ratio'!$A$2:$B$9,2,FALSE)</f>
        <v>0.5656963153283554</v>
      </c>
      <c r="Y8" s="4">
        <f>('FL Characterization'!Y$2-'FL Characterization'!Y$3)*VLOOKUP($A8,'FL Ratio'!$A$2:$B$9,2,FALSE)</f>
        <v>0.6244243732541831</v>
      </c>
    </row>
    <row r="9" spans="1:25" x14ac:dyDescent="0.3">
      <c r="A9">
        <v>8</v>
      </c>
      <c r="B9" s="4">
        <f>('FL Characterization'!B$2-'FL Characterization'!B$3)*VLOOKUP($A9,'FL Ratio'!$A$2:$B$9,2,FALSE)</f>
        <v>0.69923585114720876</v>
      </c>
      <c r="C9" s="4">
        <f>('FL Characterization'!C$2-'FL Characterization'!C$3)*VLOOKUP($A9,'FL Ratio'!$A$2:$B$9,2,FALSE)</f>
        <v>0.73999448546147628</v>
      </c>
      <c r="D9" s="4">
        <f>('FL Characterization'!D$2-'FL Characterization'!D$3)*VLOOKUP($A9,'FL Ratio'!$A$2:$B$9,2,FALSE)</f>
        <v>0.78141671365061205</v>
      </c>
      <c r="E9" s="4">
        <f>('FL Characterization'!E$2-'FL Characterization'!E$3)*VLOOKUP($A9,'FL Ratio'!$A$2:$B$9,2,FALSE)</f>
        <v>0.81693644895276274</v>
      </c>
      <c r="F9" s="4">
        <f>('FL Characterization'!F$2-'FL Characterization'!F$3)*VLOOKUP($A9,'FL Ratio'!$A$2:$B$9,2,FALSE)</f>
        <v>0.82620930020420913</v>
      </c>
      <c r="G9" s="4">
        <f>('FL Characterization'!G$2-'FL Characterization'!G$3)*VLOOKUP($A9,'FL Ratio'!$A$2:$B$9,2,FALSE)</f>
        <v>0.86426117002888303</v>
      </c>
      <c r="H9" s="4">
        <f>('FL Characterization'!H$2-'FL Characterization'!H$3)*VLOOKUP($A9,'FL Ratio'!$A$2:$B$9,2,FALSE)</f>
        <v>0.85984303186199806</v>
      </c>
      <c r="I9" s="4">
        <f>('FL Characterization'!I$2-'FL Characterization'!I$3)*VLOOKUP($A9,'FL Ratio'!$A$2:$B$9,2,FALSE)</f>
        <v>0.81275231494175226</v>
      </c>
      <c r="J9" s="4">
        <f>('FL Characterization'!J$2-'FL Characterization'!J$3)*VLOOKUP($A9,'FL Ratio'!$A$2:$B$9,2,FALSE)</f>
        <v>0.73638663034179874</v>
      </c>
      <c r="K9" s="4">
        <f>('FL Characterization'!K$2-'FL Characterization'!K$3)*VLOOKUP($A9,'FL Ratio'!$A$2:$B$9,2,FALSE)</f>
        <v>1.0813628913906677</v>
      </c>
      <c r="L9" s="4">
        <f>('FL Characterization'!L$2-'FL Characterization'!L$3)*VLOOKUP($A9,'FL Ratio'!$A$2:$B$9,2,FALSE)</f>
        <v>1.0559943960743283</v>
      </c>
      <c r="M9" s="4">
        <f>('FL Characterization'!M$2-'FL Characterization'!M$3)*VLOOKUP($A9,'FL Ratio'!$A$2:$B$9,2,FALSE)</f>
        <v>0.97238156784094676</v>
      </c>
      <c r="N9" s="4">
        <f>('FL Characterization'!N$2-'FL Characterization'!N$3)*VLOOKUP($A9,'FL Ratio'!$A$2:$B$9,2,FALSE)</f>
        <v>0.94875413329630076</v>
      </c>
      <c r="O9" s="4">
        <f>('FL Characterization'!O$2-'FL Characterization'!O$3)*VLOOKUP($A9,'FL Ratio'!$A$2:$B$9,2,FALSE)</f>
        <v>0.95265362046098601</v>
      </c>
      <c r="P9" s="4">
        <f>('FL Characterization'!P$2-'FL Characterization'!P$3)*VLOOKUP($A9,'FL Ratio'!$A$2:$B$9,2,FALSE)</f>
        <v>0.90752050547160124</v>
      </c>
      <c r="Q9" s="4">
        <f>('FL Characterization'!Q$2-'FL Characterization'!Q$3)*VLOOKUP($A9,'FL Ratio'!$A$2:$B$9,2,FALSE)</f>
        <v>0.8318777889353195</v>
      </c>
      <c r="R9" s="4">
        <f>('FL Characterization'!R$2-'FL Characterization'!R$3)*VLOOKUP($A9,'FL Ratio'!$A$2:$B$9,2,FALSE)</f>
        <v>0.74763280022114253</v>
      </c>
      <c r="S9" s="4">
        <f>('FL Characterization'!S$2-'FL Characterization'!S$3)*VLOOKUP($A9,'FL Ratio'!$A$2:$B$9,2,FALSE)</f>
        <v>0.72081312987844659</v>
      </c>
      <c r="T9" s="4">
        <f>('FL Characterization'!T$2-'FL Characterization'!T$3)*VLOOKUP($A9,'FL Ratio'!$A$2:$B$9,2,FALSE)</f>
        <v>0.45310015146027383</v>
      </c>
      <c r="U9" s="4">
        <f>('FL Characterization'!U$2-'FL Characterization'!U$3)*VLOOKUP($A9,'FL Ratio'!$A$2:$B$9,2,FALSE)</f>
        <v>0.48454926223001005</v>
      </c>
      <c r="V9" s="4">
        <f>('FL Characterization'!V$2-'FL Characterization'!V$3)*VLOOKUP($A9,'FL Ratio'!$A$2:$B$9,2,FALSE)</f>
        <v>0.52976794590325949</v>
      </c>
      <c r="W9" s="4">
        <f>('FL Characterization'!W$2-'FL Characterization'!W$3)*VLOOKUP($A9,'FL Ratio'!$A$2:$B$9,2,FALSE)</f>
        <v>0.54240940921949699</v>
      </c>
      <c r="X9" s="4">
        <f>('FL Characterization'!X$2-'FL Characterization'!X$3)*VLOOKUP($A9,'FL Ratio'!$A$2:$B$9,2,FALSE)</f>
        <v>0.5656963153283554</v>
      </c>
      <c r="Y9" s="4">
        <f>('FL Characterization'!Y$2-'FL Characterization'!Y$3)*VLOOKUP($A9,'FL Ratio'!$A$2:$B$9,2,FALSE)</f>
        <v>0.6244243732541831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2.561898427516542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4.3792642929109258</v>
      </c>
      <c r="O3" s="7">
        <f ca="1">VLOOKUP($A3,'RES installed'!$A$2:$C$6,3,FALSE)*(AVERAGE('[1]Profiles, RES, Summer'!O$2:O$4)*(RANDBETWEEN(95,105)/100))</f>
        <v>3.7234181888604008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2.1512258473403568E-3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2.3591787612720196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1.355487606102185</v>
      </c>
      <c r="I4" s="9">
        <f ca="1">VLOOKUP($A4,'RES installed'!$A$2:$C$6,3,FALSE)*(AVERAGE('[1]Profiles, RES, Summer'!I$5:I$7)*(RANDBETWEEN(95,105)/100))</f>
        <v>1.267433453719947</v>
      </c>
      <c r="J4" s="9">
        <f ca="1">VLOOKUP($A4,'RES installed'!$A$2:$C$6,3,FALSE)*(AVERAGE('[1]Profiles, RES, Summer'!J$5:J$7)*(RANDBETWEEN(95,105)/100))</f>
        <v>1.1613657228993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1.4228579229384648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1.5541470353426674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1.6769066564674107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1.8259693734871931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2.2152131147540982E-5</v>
      </c>
      <c r="D5" s="7">
        <f ca="1">VLOOKUP($A5,'RES installed'!$A$2:$C$6,3,FALSE)*(AVERAGE('[1]Profiles, RES, Summer'!D$2:D$4)*(RANDBETWEEN(95,105)/100))</f>
        <v>1.3040084118131113E-5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2.0296124749389844E-2</v>
      </c>
      <c r="J5" s="7">
        <f ca="1">VLOOKUP($A5,'RES installed'!$A$2:$C$6,3,FALSE)*(AVERAGE('[1]Profiles, RES, Summer'!J$2:J$4)*(RANDBETWEEN(95,105)/100))</f>
        <v>0.41968219233029214</v>
      </c>
      <c r="K5" s="7">
        <f ca="1">VLOOKUP($A5,'RES installed'!$A$2:$C$6,3,FALSE)*(AVERAGE('[1]Profiles, RES, Summer'!K$2:K$4)*(RANDBETWEEN(95,105)/100))</f>
        <v>1.046333252501493</v>
      </c>
      <c r="L5" s="7">
        <f ca="1">VLOOKUP($A5,'RES installed'!$A$2:$C$6,3,FALSE)*(AVERAGE('[1]Profiles, RES, Summer'!L$2:L$4)*(RANDBETWEEN(95,105)/100))</f>
        <v>1.4388911464171297</v>
      </c>
      <c r="M5" s="7">
        <f ca="1">VLOOKUP($A5,'RES installed'!$A$2:$C$6,3,FALSE)*(AVERAGE('[1]Profiles, RES, Summer'!M$2:M$4)*(RANDBETWEEN(95,105)/100))</f>
        <v>1.5509967712509631</v>
      </c>
      <c r="N5" s="7">
        <f ca="1">VLOOKUP($A5,'RES installed'!$A$2:$C$6,3,FALSE)*(AVERAGE('[1]Profiles, RES, Summer'!N$2:N$4)*(RANDBETWEEN(95,105)/100))</f>
        <v>1.6338024477398454</v>
      </c>
      <c r="O5" s="7">
        <f ca="1">VLOOKUP($A5,'RES installed'!$A$2:$C$6,3,FALSE)*(AVERAGE('[1]Profiles, RES, Summer'!O$2:O$4)*(RANDBETWEEN(95,105)/100))</f>
        <v>1.4008900116504479</v>
      </c>
      <c r="P5" s="7">
        <f ca="1">VLOOKUP($A5,'RES installed'!$A$2:$C$6,3,FALSE)*(AVERAGE('[1]Profiles, RES, Summer'!P$2:P$4)*(RANDBETWEEN(95,105)/100))</f>
        <v>1.1941121649252506</v>
      </c>
      <c r="Q5" s="7">
        <f ca="1">VLOOKUP($A5,'RES installed'!$A$2:$C$6,3,FALSE)*(AVERAGE('[1]Profiles, RES, Summer'!Q$2:Q$4)*(RANDBETWEEN(95,105)/100))</f>
        <v>0.62096926866045088</v>
      </c>
      <c r="R5" s="7">
        <f ca="1">VLOOKUP($A5,'RES installed'!$A$2:$C$6,3,FALSE)*(AVERAGE('[1]Profiles, RES, Summer'!R$2:R$4)*(RANDBETWEEN(95,105)/100))</f>
        <v>0.14442594308819451</v>
      </c>
      <c r="S5" s="7">
        <f ca="1">VLOOKUP($A5,'RES installed'!$A$2:$C$6,3,FALSE)*(AVERAGE('[1]Profiles, RES, Summer'!S$2:S$4)*(RANDBETWEEN(95,105)/100))</f>
        <v>8.7805136626137011E-4</v>
      </c>
      <c r="T5" s="7">
        <f ca="1">VLOOKUP($A5,'RES installed'!$A$2:$C$6,3,FALSE)*(AVERAGE('[1]Profiles, RES, Summer'!T$2:T$4)*(RANDBETWEEN(95,105)/100))</f>
        <v>1.5338759440431562E-4</v>
      </c>
      <c r="U5" s="7">
        <f ca="1">VLOOKUP($A5,'RES installed'!$A$2:$C$6,3,FALSE)*(AVERAGE('[1]Profiles, RES, Summer'!U$2:U$4)*(RANDBETWEEN(95,105)/100))</f>
        <v>3.7544628325866324E-5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2.3305887978142075E-5</v>
      </c>
      <c r="D6" s="7">
        <f ca="1">VLOOKUP($A6,'RES installed'!$A$2:$C$6,3,FALSE)*(AVERAGE('[1]Profiles, RES, Summer'!D$2:D$4)*(RANDBETWEEN(95,105)/100))</f>
        <v>1.290836609673585E-5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2.156463254622671E-2</v>
      </c>
      <c r="J6" s="7">
        <f ca="1">VLOOKUP($A6,'RES installed'!$A$2:$C$6,3,FALSE)*(AVERAGE('[1]Profiles, RES, Summer'!J$2:J$4)*(RANDBETWEEN(95,105)/100))</f>
        <v>0.41968219233029214</v>
      </c>
      <c r="K6" s="7">
        <f ca="1">VLOOKUP($A6,'RES installed'!$A$2:$C$6,3,FALSE)*(AVERAGE('[1]Profiles, RES, Summer'!K$2:K$4)*(RANDBETWEEN(95,105)/100))</f>
        <v>1.0894810154912453</v>
      </c>
      <c r="L6" s="7">
        <f ca="1">VLOOKUP($A6,'RES installed'!$A$2:$C$6,3,FALSE)*(AVERAGE('[1]Profiles, RES, Summer'!L$2:L$4)*(RANDBETWEEN(95,105)/100))</f>
        <v>1.5115624164381969</v>
      </c>
      <c r="M6" s="7">
        <f ca="1">VLOOKUP($A6,'RES installed'!$A$2:$C$6,3,FALSE)*(AVERAGE('[1]Profiles, RES, Summer'!M$2:M$4)*(RANDBETWEEN(95,105)/100))</f>
        <v>1.6629243733000019</v>
      </c>
      <c r="N6" s="7">
        <f ca="1">VLOOKUP($A6,'RES installed'!$A$2:$C$6,3,FALSE)*(AVERAGE('[1]Profiles, RES, Summer'!N$2:N$4)*(RANDBETWEEN(95,105)/100))</f>
        <v>1.684332420350356</v>
      </c>
      <c r="O6" s="7">
        <f ca="1">VLOOKUP($A6,'RES installed'!$A$2:$C$6,3,FALSE)*(AVERAGE('[1]Profiles, RES, Summer'!O$2:O$4)*(RANDBETWEEN(95,105)/100))</f>
        <v>1.4008900116504479</v>
      </c>
      <c r="P6" s="7">
        <f ca="1">VLOOKUP($A6,'RES installed'!$A$2:$C$6,3,FALSE)*(AVERAGE('[1]Profiles, RES, Summer'!P$2:P$4)*(RANDBETWEEN(95,105)/100))</f>
        <v>1.0907755352682578</v>
      </c>
      <c r="Q6" s="7">
        <f ca="1">VLOOKUP($A6,'RES installed'!$A$2:$C$6,3,FALSE)*(AVERAGE('[1]Profiles, RES, Summer'!Q$2:Q$4)*(RANDBETWEEN(95,105)/100))</f>
        <v>0.62717896134705542</v>
      </c>
      <c r="R6" s="7">
        <f ca="1">VLOOKUP($A6,'RES installed'!$A$2:$C$6,3,FALSE)*(AVERAGE('[1]Profiles, RES, Summer'!R$2:R$4)*(RANDBETWEEN(95,105)/100))</f>
        <v>0.13470496614956604</v>
      </c>
      <c r="S6" s="7">
        <f ca="1">VLOOKUP($A6,'RES installed'!$A$2:$C$6,3,FALSE)*(AVERAGE('[1]Profiles, RES, Summer'!S$2:S$4)*(RANDBETWEEN(95,105)/100))</f>
        <v>8.8683187992398386E-4</v>
      </c>
      <c r="T6" s="7">
        <f ca="1">VLOOKUP($A6,'RES installed'!$A$2:$C$6,3,FALSE)*(AVERAGE('[1]Profiles, RES, Summer'!T$2:T$4)*(RANDBETWEEN(95,105)/100))</f>
        <v>1.5789899423973667E-4</v>
      </c>
      <c r="U6" s="7">
        <f ca="1">VLOOKUP($A6,'RES installed'!$A$2:$C$6,3,FALSE)*(AVERAGE('[1]Profiles, RES, Summer'!U$2:U$4)*(RANDBETWEEN(95,105)/100))</f>
        <v>3.715353844747188E-5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2.2152131147540982E-5</v>
      </c>
      <c r="D7" s="7">
        <f ca="1">VLOOKUP($A7,'RES installed'!$A$2:$C$6,3,FALSE)*(AVERAGE('[1]Profiles, RES, Summer'!D$2:D$4)*(RANDBETWEEN(95,105)/100))</f>
        <v>1.2644930053945321E-5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2.1987468478505665E-2</v>
      </c>
      <c r="J7" s="7">
        <f ca="1">VLOOKUP($A7,'RES installed'!$A$2:$C$6,3,FALSE)*(AVERAGE('[1]Profiles, RES, Summer'!J$2:J$4)*(RANDBETWEEN(95,105)/100))</f>
        <v>0.44154063984749486</v>
      </c>
      <c r="K7" s="7">
        <f ca="1">VLOOKUP($A7,'RES installed'!$A$2:$C$6,3,FALSE)*(AVERAGE('[1]Profiles, RES, Summer'!K$2:K$4)*(RANDBETWEEN(95,105)/100))</f>
        <v>1.0679071339963691</v>
      </c>
      <c r="L7" s="7">
        <f ca="1">VLOOKUP($A7,'RES installed'!$A$2:$C$6,3,FALSE)*(AVERAGE('[1]Profiles, RES, Summer'!L$2:L$4)*(RANDBETWEEN(95,105)/100))</f>
        <v>1.3807541304002759</v>
      </c>
      <c r="M7" s="7">
        <f ca="1">VLOOKUP($A7,'RES installed'!$A$2:$C$6,3,FALSE)*(AVERAGE('[1]Profiles, RES, Summer'!M$2:M$4)*(RANDBETWEEN(95,105)/100))</f>
        <v>1.5829760861221172</v>
      </c>
      <c r="N7" s="7">
        <f ca="1">VLOOKUP($A7,'RES installed'!$A$2:$C$6,3,FALSE)*(AVERAGE('[1]Profiles, RES, Summer'!N$2:N$4)*(RANDBETWEEN(95,105)/100))</f>
        <v>1.6674890961468525</v>
      </c>
      <c r="O7" s="7">
        <f ca="1">VLOOKUP($A7,'RES installed'!$A$2:$C$6,3,FALSE)*(AVERAGE('[1]Profiles, RES, Summer'!O$2:O$4)*(RANDBETWEEN(95,105)/100))</f>
        <v>1.4746210648952083</v>
      </c>
      <c r="P7" s="7">
        <f ca="1">VLOOKUP($A7,'RES installed'!$A$2:$C$6,3,FALSE)*(AVERAGE('[1]Profiles, RES, Summer'!P$2:P$4)*(RANDBETWEEN(95,105)/100))</f>
        <v>1.1711484694459189</v>
      </c>
      <c r="Q7" s="7">
        <f ca="1">VLOOKUP($A7,'RES installed'!$A$2:$C$6,3,FALSE)*(AVERAGE('[1]Profiles, RES, Summer'!Q$2:Q$4)*(RANDBETWEEN(95,105)/100))</f>
        <v>0.63959834672026439</v>
      </c>
      <c r="R7" s="7">
        <f ca="1">VLOOKUP($A7,'RES installed'!$A$2:$C$6,3,FALSE)*(AVERAGE('[1]Profiles, RES, Summer'!R$2:R$4)*(RANDBETWEEN(95,105)/100))</f>
        <v>0.13748238813203131</v>
      </c>
      <c r="S7" s="7">
        <f ca="1">VLOOKUP($A7,'RES installed'!$A$2:$C$6,3,FALSE)*(AVERAGE('[1]Profiles, RES, Summer'!S$2:S$4)*(RANDBETWEEN(95,105)/100))</f>
        <v>8.4292931161091531E-4</v>
      </c>
      <c r="T7" s="7">
        <f ca="1">VLOOKUP($A7,'RES installed'!$A$2:$C$6,3,FALSE)*(AVERAGE('[1]Profiles, RES, Summer'!T$2:T$4)*(RANDBETWEEN(95,105)/100))</f>
        <v>1.4436479473347352E-4</v>
      </c>
      <c r="U7" s="7">
        <f ca="1">VLOOKUP($A7,'RES installed'!$A$2:$C$6,3,FALSE)*(AVERAGE('[1]Profiles, RES, Summer'!U$2:U$4)*(RANDBETWEEN(95,105)/100))</f>
        <v>3.8717897961049643E-5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5.941847677595628E-5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2.7506698905967086</v>
      </c>
      <c r="L3" s="7">
        <f ca="1">VLOOKUP($A3,'RES installed'!$A$2:$C$6,3,FALSE)*(AVERAGE('[1]Profiles, RES, Summer'!L$2:L$4)*(RANDBETWEEN(95,105)/100))</f>
        <v>3.7789060410954924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2.2390309839664937E-3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1.0070564368656853E-4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1.5224512142938278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1.1258137109738111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1.0392780687024945</v>
      </c>
      <c r="N4" s="9">
        <f ca="1">VLOOKUP($A4,'RES installed'!$A$2:$C$6,3,FALSE)*(AVERAGE('[1]Profiles, RES, Summer'!N$5:N$7)*(RANDBETWEEN(95,105)/100))</f>
        <v>0.99915686049791552</v>
      </c>
      <c r="O4" s="9">
        <f ca="1">VLOOKUP($A4,'RES installed'!$A$2:$C$6,3,FALSE)*(AVERAGE('[1]Profiles, RES, Summer'!O$5:O$7)*(RANDBETWEEN(95,105)/100))</f>
        <v>1.0127904814428692</v>
      </c>
      <c r="P4" s="9">
        <f ca="1">VLOOKUP($A4,'RES installed'!$A$2:$C$6,3,FALSE)*(AVERAGE('[1]Profiles, RES, Summer'!P$5:P$7)*(RANDBETWEEN(95,105)/100))</f>
        <v>1.2063527944256922</v>
      </c>
      <c r="Q4" s="9">
        <f ca="1">VLOOKUP($A4,'RES installed'!$A$2:$C$6,3,FALSE)*(AVERAGE('[1]Profiles, RES, Summer'!Q$5:Q$7)*(RANDBETWEEN(95,105)/100))</f>
        <v>1.3810091604990982</v>
      </c>
      <c r="R4" s="9">
        <f ca="1">VLOOKUP($A4,'RES installed'!$A$2:$C$6,3,FALSE)*(AVERAGE('[1]Profiles, RES, Summer'!R$5:R$7)*(RANDBETWEEN(95,105)/100))</f>
        <v>1.4604179634730046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1.4636141983324147</v>
      </c>
      <c r="U4" s="9">
        <f ca="1">VLOOKUP($A4,'RES installed'!$A$2:$C$6,3,FALSE)*(AVERAGE('[1]Profiles, RES, Summer'!U$5:U$7)*(RANDBETWEEN(95,105)/100))</f>
        <v>1.6218092393580827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1.5955145654885416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2.3998142076502733E-5</v>
      </c>
      <c r="D5" s="7">
        <f ca="1">VLOOKUP($A5,'RES installed'!$A$2:$C$6,3,FALSE)*(AVERAGE('[1]Profiles, RES, Summer'!D$2:D$4)*(RANDBETWEEN(95,105)/100))</f>
        <v>1.3171802139526378E-5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2.0930378647808275E-2</v>
      </c>
      <c r="J5" s="7">
        <f ca="1">VLOOKUP($A5,'RES installed'!$A$2:$C$6,3,FALSE)*(AVERAGE('[1]Profiles, RES, Summer'!J$2:J$4)*(RANDBETWEEN(95,105)/100))</f>
        <v>0.45028401885437597</v>
      </c>
      <c r="K5" s="7">
        <f ca="1">VLOOKUP($A5,'RES installed'!$A$2:$C$6,3,FALSE)*(AVERAGE('[1]Profiles, RES, Summer'!K$2:K$4)*(RANDBETWEEN(95,105)/100))</f>
        <v>1.1002679562386835</v>
      </c>
      <c r="L5" s="7">
        <f ca="1">VLOOKUP($A5,'RES installed'!$A$2:$C$6,3,FALSE)*(AVERAGE('[1]Profiles, RES, Summer'!L$2:L$4)*(RANDBETWEEN(95,105)/100))</f>
        <v>1.4243568924129162</v>
      </c>
      <c r="M5" s="7">
        <f ca="1">VLOOKUP($A5,'RES installed'!$A$2:$C$6,3,FALSE)*(AVERAGE('[1]Profiles, RES, Summer'!M$2:M$4)*(RANDBETWEEN(95,105)/100))</f>
        <v>1.614955400993271</v>
      </c>
      <c r="N5" s="7">
        <f ca="1">VLOOKUP($A5,'RES installed'!$A$2:$C$6,3,FALSE)*(AVERAGE('[1]Profiles, RES, Summer'!N$2:N$4)*(RANDBETWEEN(95,105)/100))</f>
        <v>1.6169591235363416</v>
      </c>
      <c r="O5" s="7">
        <f ca="1">VLOOKUP($A5,'RES installed'!$A$2:$C$6,3,FALSE)*(AVERAGE('[1]Profiles, RES, Summer'!O$2:O$4)*(RANDBETWEEN(95,105)/100))</f>
        <v>1.4893672755441603</v>
      </c>
      <c r="P5" s="7">
        <f ca="1">VLOOKUP($A5,'RES installed'!$A$2:$C$6,3,FALSE)*(AVERAGE('[1]Profiles, RES, Summer'!P$2:P$4)*(RANDBETWEEN(95,105)/100))</f>
        <v>1.1367029262269213</v>
      </c>
      <c r="Q5" s="7">
        <f ca="1">VLOOKUP($A5,'RES installed'!$A$2:$C$6,3,FALSE)*(AVERAGE('[1]Profiles, RES, Summer'!Q$2:Q$4)*(RANDBETWEEN(95,105)/100))</f>
        <v>0.6085498832872418</v>
      </c>
      <c r="R5" s="7">
        <f ca="1">VLOOKUP($A5,'RES installed'!$A$2:$C$6,3,FALSE)*(AVERAGE('[1]Profiles, RES, Summer'!R$2:R$4)*(RANDBETWEEN(95,105)/100))</f>
        <v>0.14303723209696187</v>
      </c>
      <c r="S5" s="7">
        <f ca="1">VLOOKUP($A5,'RES installed'!$A$2:$C$6,3,FALSE)*(AVERAGE('[1]Profiles, RES, Summer'!S$2:S$4)*(RANDBETWEEN(95,105)/100))</f>
        <v>8.9561239358659751E-4</v>
      </c>
      <c r="T5" s="7">
        <f ca="1">VLOOKUP($A5,'RES installed'!$A$2:$C$6,3,FALSE)*(AVERAGE('[1]Profiles, RES, Summer'!T$2:T$4)*(RANDBETWEEN(95,105)/100))</f>
        <v>1.5489139434945597E-4</v>
      </c>
      <c r="U5" s="7">
        <f ca="1">VLOOKUP($A5,'RES installed'!$A$2:$C$6,3,FALSE)*(AVERAGE('[1]Profiles, RES, Summer'!U$2:U$4)*(RANDBETWEEN(95,105)/100))</f>
        <v>3.7544628325866324E-5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2.261363387978142E-5</v>
      </c>
      <c r="D6" s="7">
        <f ca="1">VLOOKUP($A6,'RES installed'!$A$2:$C$6,3,FALSE)*(AVERAGE('[1]Profiles, RES, Summer'!D$2:D$4)*(RANDBETWEEN(95,105)/100))</f>
        <v>1.3040084118131113E-5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2.0296124749389844E-2</v>
      </c>
      <c r="J6" s="7">
        <f ca="1">VLOOKUP($A6,'RES installed'!$A$2:$C$6,3,FALSE)*(AVERAGE('[1]Profiles, RES, Summer'!J$2:J$4)*(RANDBETWEEN(95,105)/100))</f>
        <v>0.41968219233029214</v>
      </c>
      <c r="K6" s="7">
        <f ca="1">VLOOKUP($A6,'RES installed'!$A$2:$C$6,3,FALSE)*(AVERAGE('[1]Profiles, RES, Summer'!K$2:K$4)*(RANDBETWEEN(95,105)/100))</f>
        <v>1.0786940747438072</v>
      </c>
      <c r="L6" s="7">
        <f ca="1">VLOOKUP($A6,'RES installed'!$A$2:$C$6,3,FALSE)*(AVERAGE('[1]Profiles, RES, Summer'!L$2:L$4)*(RANDBETWEEN(95,105)/100))</f>
        <v>1.4534254004213432</v>
      </c>
      <c r="M6" s="7">
        <f ca="1">VLOOKUP($A6,'RES installed'!$A$2:$C$6,3,FALSE)*(AVERAGE('[1]Profiles, RES, Summer'!M$2:M$4)*(RANDBETWEEN(95,105)/100))</f>
        <v>1.5350071138153862</v>
      </c>
      <c r="N6" s="7">
        <f ca="1">VLOOKUP($A6,'RES installed'!$A$2:$C$6,3,FALSE)*(AVERAGE('[1]Profiles, RES, Summer'!N$2:N$4)*(RANDBETWEEN(95,105)/100))</f>
        <v>1.684332420350356</v>
      </c>
      <c r="O6" s="7">
        <f ca="1">VLOOKUP($A6,'RES installed'!$A$2:$C$6,3,FALSE)*(AVERAGE('[1]Profiles, RES, Summer'!O$2:O$4)*(RANDBETWEEN(95,105)/100))</f>
        <v>1.4303824329483521</v>
      </c>
      <c r="P6" s="7">
        <f ca="1">VLOOKUP($A6,'RES installed'!$A$2:$C$6,3,FALSE)*(AVERAGE('[1]Profiles, RES, Summer'!P$2:P$4)*(RANDBETWEEN(95,105)/100))</f>
        <v>1.2055940126649165</v>
      </c>
      <c r="Q6" s="7">
        <f ca="1">VLOOKUP($A6,'RES installed'!$A$2:$C$6,3,FALSE)*(AVERAGE('[1]Profiles, RES, Summer'!Q$2:Q$4)*(RANDBETWEEN(95,105)/100))</f>
        <v>0.64580803940686893</v>
      </c>
      <c r="R6" s="7">
        <f ca="1">VLOOKUP($A6,'RES installed'!$A$2:$C$6,3,FALSE)*(AVERAGE('[1]Profiles, RES, Summer'!R$2:R$4)*(RANDBETWEEN(95,105)/100))</f>
        <v>0.13192754416710076</v>
      </c>
      <c r="S6" s="7">
        <f ca="1">VLOOKUP($A6,'RES installed'!$A$2:$C$6,3,FALSE)*(AVERAGE('[1]Profiles, RES, Summer'!S$2:S$4)*(RANDBETWEEN(95,105)/100))</f>
        <v>8.7805136626137011E-4</v>
      </c>
      <c r="T6" s="7">
        <f ca="1">VLOOKUP($A6,'RES installed'!$A$2:$C$6,3,FALSE)*(AVERAGE('[1]Profiles, RES, Summer'!T$2:T$4)*(RANDBETWEEN(95,105)/100))</f>
        <v>1.4586859467861387E-4</v>
      </c>
      <c r="U6" s="7">
        <f ca="1">VLOOKUP($A6,'RES installed'!$A$2:$C$6,3,FALSE)*(AVERAGE('[1]Profiles, RES, Summer'!U$2:U$4)*(RANDBETWEEN(95,105)/100))</f>
        <v>4.0282257474627412E-5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2.3767390710382512E-5</v>
      </c>
      <c r="D7" s="7">
        <f ca="1">VLOOKUP($A7,'RES installed'!$A$2:$C$6,3,FALSE)*(AVERAGE('[1]Profiles, RES, Summer'!D$2:D$4)*(RANDBETWEEN(95,105)/100))</f>
        <v>1.2513212032550058E-5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2.2198886444645145E-2</v>
      </c>
      <c r="J7" s="7">
        <f ca="1">VLOOKUP($A7,'RES installed'!$A$2:$C$6,3,FALSE)*(AVERAGE('[1]Profiles, RES, Summer'!J$2:J$4)*(RANDBETWEEN(95,105)/100))</f>
        <v>0.44591232935093544</v>
      </c>
      <c r="K7" s="7">
        <f ca="1">VLOOKUP($A7,'RES installed'!$A$2:$C$6,3,FALSE)*(AVERAGE('[1]Profiles, RES, Summer'!K$2:K$4)*(RANDBETWEEN(95,105)/100))</f>
        <v>1.0355463117540549</v>
      </c>
      <c r="L7" s="7">
        <f ca="1">VLOOKUP($A7,'RES installed'!$A$2:$C$6,3,FALSE)*(AVERAGE('[1]Profiles, RES, Summer'!L$2:L$4)*(RANDBETWEEN(95,105)/100))</f>
        <v>1.3807541304002759</v>
      </c>
      <c r="M7" s="7">
        <f ca="1">VLOOKUP($A7,'RES installed'!$A$2:$C$6,3,FALSE)*(AVERAGE('[1]Profiles, RES, Summer'!M$2:M$4)*(RANDBETWEEN(95,105)/100))</f>
        <v>1.56698642868654</v>
      </c>
      <c r="N7" s="7">
        <f ca="1">VLOOKUP($A7,'RES installed'!$A$2:$C$6,3,FALSE)*(AVERAGE('[1]Profiles, RES, Summer'!N$2:N$4)*(RANDBETWEEN(95,105)/100))</f>
        <v>1.6338024477398454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1.1711484694459189</v>
      </c>
      <c r="Q7" s="7">
        <f ca="1">VLOOKUP($A7,'RES installed'!$A$2:$C$6,3,FALSE)*(AVERAGE('[1]Profiles, RES, Summer'!Q$2:Q$4)*(RANDBETWEEN(95,105)/100))</f>
        <v>0.59613049791403283</v>
      </c>
      <c r="R7" s="7">
        <f ca="1">VLOOKUP($A7,'RES installed'!$A$2:$C$6,3,FALSE)*(AVERAGE('[1]Profiles, RES, Summer'!R$2:R$4)*(RANDBETWEEN(95,105)/100))</f>
        <v>0.13748238813203131</v>
      </c>
      <c r="S7" s="7">
        <f ca="1">VLOOKUP($A7,'RES installed'!$A$2:$C$6,3,FALSE)*(AVERAGE('[1]Profiles, RES, Summer'!S$2:S$4)*(RANDBETWEEN(95,105)/100))</f>
        <v>8.8683187992398386E-4</v>
      </c>
      <c r="T7" s="7">
        <f ca="1">VLOOKUP($A7,'RES installed'!$A$2:$C$6,3,FALSE)*(AVERAGE('[1]Profiles, RES, Summer'!T$2:T$4)*(RANDBETWEEN(95,105)/100))</f>
        <v>1.5338759440431562E-4</v>
      </c>
      <c r="U7" s="7">
        <f ca="1">VLOOKUP($A7,'RES installed'!$A$2:$C$6,3,FALSE)*(AVERAGE('[1]Profiles, RES, Summer'!U$2:U$4)*(RANDBETWEEN(95,105)/100))</f>
        <v>3.8326808082655205E-5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3.6128216089932601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1.5679474033676386</v>
      </c>
      <c r="R3" s="7">
        <f ca="1">VLOOKUP($A3,'RES installed'!$A$2:$C$6,3,FALSE)*(AVERAGE('[1]Profiles, RES, Summer'!R$2:R$4)*(RANDBETWEEN(95,105)/100))</f>
        <v>0.34023419285199669</v>
      </c>
      <c r="S3" s="7">
        <f ca="1">VLOOKUP($A3,'RES installed'!$A$2:$C$6,3,FALSE)*(AVERAGE('[1]Profiles, RES, Summer'!S$2:S$4)*(RANDBETWEEN(95,105)/100))</f>
        <v>2.2390309839664937E-3</v>
      </c>
      <c r="T3" s="7">
        <f ca="1">VLOOKUP($A3,'RES installed'!$A$2:$C$6,3,FALSE)*(AVERAGE('[1]Profiles, RES, Summer'!T$2:T$4)*(RANDBETWEEN(95,105)/100))</f>
        <v>3.6843098655938556E-4</v>
      </c>
      <c r="U3" s="7">
        <f ca="1">VLOOKUP($A3,'RES installed'!$A$2:$C$6,3,FALSE)*(AVERAGE('[1]Profiles, RES, Summer'!U$2:U$4)*(RANDBETWEEN(95,105)/100))</f>
        <v>9.7772469598610213E-5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2.0549088388597636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1.6334632820027528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1.1376643816156409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1.0649855561625392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1.4507570978980424</v>
      </c>
      <c r="R4" s="9">
        <f ca="1">VLOOKUP($A4,'RES installed'!$A$2:$C$6,3,FALSE)*(AVERAGE('[1]Profiles, RES, Summer'!R$5:R$7)*(RANDBETWEEN(95,105)/100))</f>
        <v>1.4323330026369852</v>
      </c>
      <c r="S4" s="9">
        <f ca="1">VLOOKUP($A4,'RES installed'!$A$2:$C$6,3,FALSE)*(AVERAGE('[1]Profiles, RES, Summer'!S$5:S$7)*(RANDBETWEEN(95,105)/100))</f>
        <v>1.6495590577993537</v>
      </c>
      <c r="T4" s="9">
        <f ca="1">VLOOKUP($A4,'RES installed'!$A$2:$C$6,3,FALSE)*(AVERAGE('[1]Profiles, RES, Summer'!T$5:T$7)*(RANDBETWEEN(95,105)/100))</f>
        <v>1.4485253921640393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1.74605744642483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1.9563957573077071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2.2382882513661202E-5</v>
      </c>
      <c r="D5" s="7">
        <f ca="1">VLOOKUP($A5,'RES installed'!$A$2:$C$6,3,FALSE)*(AVERAGE('[1]Profiles, RES, Summer'!D$2:D$4)*(RANDBETWEEN(95,105)/100))</f>
        <v>1.2644930053945321E-5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2.1987468478505665E-2</v>
      </c>
      <c r="J5" s="7">
        <f ca="1">VLOOKUP($A5,'RES installed'!$A$2:$C$6,3,FALSE)*(AVERAGE('[1]Profiles, RES, Summer'!J$2:J$4)*(RANDBETWEEN(95,105)/100))</f>
        <v>0.42405388183373272</v>
      </c>
      <c r="K5" s="7">
        <f ca="1">VLOOKUP($A5,'RES installed'!$A$2:$C$6,3,FALSE)*(AVERAGE('[1]Profiles, RES, Summer'!K$2:K$4)*(RANDBETWEEN(95,105)/100))</f>
        <v>1.1218418377335595</v>
      </c>
      <c r="L5" s="7">
        <f ca="1">VLOOKUP($A5,'RES installed'!$A$2:$C$6,3,FALSE)*(AVERAGE('[1]Profiles, RES, Summer'!L$2:L$4)*(RANDBETWEEN(95,105)/100))</f>
        <v>1.5260966704424104</v>
      </c>
      <c r="M5" s="7">
        <f ca="1">VLOOKUP($A5,'RES installed'!$A$2:$C$6,3,FALSE)*(AVERAGE('[1]Profiles, RES, Summer'!M$2:M$4)*(RANDBETWEEN(95,105)/100))</f>
        <v>1.5350071138153862</v>
      </c>
      <c r="N5" s="7">
        <f ca="1">VLOOKUP($A5,'RES installed'!$A$2:$C$6,3,FALSE)*(AVERAGE('[1]Profiles, RES, Summer'!N$2:N$4)*(RANDBETWEEN(95,105)/100))</f>
        <v>1.6001157993328381</v>
      </c>
      <c r="O5" s="7">
        <f ca="1">VLOOKUP($A5,'RES installed'!$A$2:$C$6,3,FALSE)*(AVERAGE('[1]Profiles, RES, Summer'!O$2:O$4)*(RANDBETWEEN(95,105)/100))</f>
        <v>1.4156362222993999</v>
      </c>
      <c r="P5" s="7">
        <f ca="1">VLOOKUP($A5,'RES installed'!$A$2:$C$6,3,FALSE)*(AVERAGE('[1]Profiles, RES, Summer'!P$2:P$4)*(RANDBETWEEN(95,105)/100))</f>
        <v>1.1252210784872554</v>
      </c>
      <c r="Q5" s="7">
        <f ca="1">VLOOKUP($A5,'RES installed'!$A$2:$C$6,3,FALSE)*(AVERAGE('[1]Profiles, RES, Summer'!Q$2:Q$4)*(RANDBETWEEN(95,105)/100))</f>
        <v>0.60234019060063737</v>
      </c>
      <c r="R5" s="7">
        <f ca="1">VLOOKUP($A5,'RES installed'!$A$2:$C$6,3,FALSE)*(AVERAGE('[1]Profiles, RES, Summer'!R$2:R$4)*(RANDBETWEEN(95,105)/100))</f>
        <v>0.14164852110572923</v>
      </c>
      <c r="S5" s="7">
        <f ca="1">VLOOKUP($A5,'RES installed'!$A$2:$C$6,3,FALSE)*(AVERAGE('[1]Profiles, RES, Summer'!S$2:S$4)*(RANDBETWEEN(95,105)/100))</f>
        <v>8.4292931161091531E-4</v>
      </c>
      <c r="T5" s="7">
        <f ca="1">VLOOKUP($A5,'RES installed'!$A$2:$C$6,3,FALSE)*(AVERAGE('[1]Profiles, RES, Summer'!T$2:T$4)*(RANDBETWEEN(95,105)/100))</f>
        <v>1.5489139434945597E-4</v>
      </c>
      <c r="U5" s="7">
        <f ca="1">VLOOKUP($A5,'RES installed'!$A$2:$C$6,3,FALSE)*(AVERAGE('[1]Profiles, RES, Summer'!U$2:U$4)*(RANDBETWEEN(95,105)/100))</f>
        <v>3.9108987839444087E-5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2.3536639344262295E-5</v>
      </c>
      <c r="D6" s="7">
        <f ca="1">VLOOKUP($A6,'RES installed'!$A$2:$C$6,3,FALSE)*(AVERAGE('[1]Profiles, RES, Summer'!D$2:D$4)*(RANDBETWEEN(95,105)/100))</f>
        <v>1.3040084118131113E-5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2.1987468478505665E-2</v>
      </c>
      <c r="J6" s="7">
        <f ca="1">VLOOKUP($A6,'RES installed'!$A$2:$C$6,3,FALSE)*(AVERAGE('[1]Profiles, RES, Summer'!J$2:J$4)*(RANDBETWEEN(95,105)/100))</f>
        <v>0.41968219233029214</v>
      </c>
      <c r="K6" s="7">
        <f ca="1">VLOOKUP($A6,'RES installed'!$A$2:$C$6,3,FALSE)*(AVERAGE('[1]Profiles, RES, Summer'!K$2:K$4)*(RANDBETWEEN(95,105)/100))</f>
        <v>1.1326287784809976</v>
      </c>
      <c r="L6" s="7">
        <f ca="1">VLOOKUP($A6,'RES installed'!$A$2:$C$6,3,FALSE)*(AVERAGE('[1]Profiles, RES, Summer'!L$2:L$4)*(RANDBETWEEN(95,105)/100))</f>
        <v>1.3952883844044894</v>
      </c>
      <c r="M6" s="7">
        <f ca="1">VLOOKUP($A6,'RES installed'!$A$2:$C$6,3,FALSE)*(AVERAGE('[1]Profiles, RES, Summer'!M$2:M$4)*(RANDBETWEEN(95,105)/100))</f>
        <v>1.6789140307355788</v>
      </c>
      <c r="N6" s="7">
        <f ca="1">VLOOKUP($A6,'RES installed'!$A$2:$C$6,3,FALSE)*(AVERAGE('[1]Profiles, RES, Summer'!N$2:N$4)*(RANDBETWEEN(95,105)/100))</f>
        <v>1.7517057171643704</v>
      </c>
      <c r="O6" s="7">
        <f ca="1">VLOOKUP($A6,'RES installed'!$A$2:$C$6,3,FALSE)*(AVERAGE('[1]Profiles, RES, Summer'!O$2:O$4)*(RANDBETWEEN(95,105)/100))</f>
        <v>1.4746210648952083</v>
      </c>
      <c r="P6" s="7">
        <f ca="1">VLOOKUP($A6,'RES installed'!$A$2:$C$6,3,FALSE)*(AVERAGE('[1]Profiles, RES, Summer'!P$2:P$4)*(RANDBETWEEN(95,105)/100))</f>
        <v>1.1252210784872554</v>
      </c>
      <c r="Q6" s="7">
        <f ca="1">VLOOKUP($A6,'RES installed'!$A$2:$C$6,3,FALSE)*(AVERAGE('[1]Profiles, RES, Summer'!Q$2:Q$4)*(RANDBETWEEN(95,105)/100))</f>
        <v>0.64580803940686893</v>
      </c>
      <c r="R6" s="7">
        <f ca="1">VLOOKUP($A6,'RES installed'!$A$2:$C$6,3,FALSE)*(AVERAGE('[1]Profiles, RES, Summer'!R$2:R$4)*(RANDBETWEEN(95,105)/100))</f>
        <v>0.13748238813203131</v>
      </c>
      <c r="S6" s="7">
        <f ca="1">VLOOKUP($A6,'RES installed'!$A$2:$C$6,3,FALSE)*(AVERAGE('[1]Profiles, RES, Summer'!S$2:S$4)*(RANDBETWEEN(95,105)/100))</f>
        <v>8.6049033893614271E-4</v>
      </c>
      <c r="T6" s="7">
        <f ca="1">VLOOKUP($A6,'RES installed'!$A$2:$C$6,3,FALSE)*(AVERAGE('[1]Profiles, RES, Summer'!T$2:T$4)*(RANDBETWEEN(95,105)/100))</f>
        <v>1.4887619456889457E-4</v>
      </c>
      <c r="U6" s="7">
        <f ca="1">VLOOKUP($A6,'RES installed'!$A$2:$C$6,3,FALSE)*(AVERAGE('[1]Profiles, RES, Summer'!U$2:U$4)*(RANDBETWEEN(95,105)/100))</f>
        <v>4.0673347353021849E-5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2.0296124749389844E-2</v>
      </c>
      <c r="J7" s="7">
        <f ca="1">VLOOKUP($A7,'RES installed'!$A$2:$C$6,3,FALSE)*(AVERAGE('[1]Profiles, RES, Summer'!J$2:J$4)*(RANDBETWEEN(95,105)/100))</f>
        <v>0.44154063984749486</v>
      </c>
      <c r="K7" s="7">
        <f ca="1">VLOOKUP($A7,'RES installed'!$A$2:$C$6,3,FALSE)*(AVERAGE('[1]Profiles, RES, Summer'!K$2:K$4)*(RANDBETWEEN(95,105)/100))</f>
        <v>1.046333252501493</v>
      </c>
      <c r="L7" s="7">
        <f ca="1">VLOOKUP($A7,'RES installed'!$A$2:$C$6,3,FALSE)*(AVERAGE('[1]Profiles, RES, Summer'!L$2:L$4)*(RANDBETWEEN(95,105)/100))</f>
        <v>1.4388911464171297</v>
      </c>
      <c r="M7" s="7">
        <f ca="1">VLOOKUP($A7,'RES installed'!$A$2:$C$6,3,FALSE)*(AVERAGE('[1]Profiles, RES, Summer'!M$2:M$4)*(RANDBETWEEN(95,105)/100))</f>
        <v>1.6309450584288481</v>
      </c>
      <c r="N7" s="7">
        <f ca="1">VLOOKUP($A7,'RES installed'!$A$2:$C$6,3,FALSE)*(AVERAGE('[1]Profiles, RES, Summer'!N$2:N$4)*(RANDBETWEEN(95,105)/100))</f>
        <v>1.6169591235363416</v>
      </c>
      <c r="O7" s="7">
        <f ca="1">VLOOKUP($A7,'RES installed'!$A$2:$C$6,3,FALSE)*(AVERAGE('[1]Profiles, RES, Summer'!O$2:O$4)*(RANDBETWEEN(95,105)/100))</f>
        <v>1.4156362222993999</v>
      </c>
      <c r="P7" s="7">
        <f ca="1">VLOOKUP($A7,'RES installed'!$A$2:$C$6,3,FALSE)*(AVERAGE('[1]Profiles, RES, Summer'!P$2:P$4)*(RANDBETWEEN(95,105)/100))</f>
        <v>1.2055940126649165</v>
      </c>
      <c r="Q7" s="7">
        <f ca="1">VLOOKUP($A7,'RES installed'!$A$2:$C$6,3,FALSE)*(AVERAGE('[1]Profiles, RES, Summer'!Q$2:Q$4)*(RANDBETWEEN(95,105)/100))</f>
        <v>0.63338865403365996</v>
      </c>
      <c r="R7" s="7">
        <f ca="1">VLOOKUP($A7,'RES installed'!$A$2:$C$6,3,FALSE)*(AVERAGE('[1]Profiles, RES, Summer'!R$2:R$4)*(RANDBETWEEN(95,105)/100))</f>
        <v>0.13887109912326395</v>
      </c>
      <c r="S7" s="7">
        <f ca="1">VLOOKUP($A7,'RES installed'!$A$2:$C$6,3,FALSE)*(AVERAGE('[1]Profiles, RES, Summer'!S$2:S$4)*(RANDBETWEEN(95,105)/100))</f>
        <v>8.5170982527352896E-4</v>
      </c>
      <c r="T7" s="7">
        <f ca="1">VLOOKUP($A7,'RES installed'!$A$2:$C$6,3,FALSE)*(AVERAGE('[1]Profiles, RES, Summer'!T$2:T$4)*(RANDBETWEEN(95,105)/100))</f>
        <v>1.4586859467861387E-4</v>
      </c>
      <c r="U7" s="7">
        <f ca="1">VLOOKUP($A7,'RES installed'!$A$2:$C$6,3,FALSE)*(AVERAGE('[1]Profiles, RES, Summer'!U$2:U$4)*(RANDBETWEEN(95,105)/100))</f>
        <v>4.0282257474627412E-5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2.1463769252641902</v>
      </c>
      <c r="C2" s="4">
        <f>'[1]FL Profiles'!C2*Main!$B$6</f>
        <v>2.2179752117631177</v>
      </c>
      <c r="D2" s="4">
        <f>'[1]FL Profiles'!D2*Main!$B$6</f>
        <v>1.9860666154934206</v>
      </c>
      <c r="E2" s="4">
        <f>'[1]FL Profiles'!E2*Main!$B$6</f>
        <v>1.8825110450205818</v>
      </c>
      <c r="F2" s="4">
        <f>'[1]FL Profiles'!F2*Main!$B$6</f>
        <v>1.5423318691671406</v>
      </c>
      <c r="G2" s="4">
        <f>'[1]FL Profiles'!G2*Main!$B$6</f>
        <v>1.3090262331608793</v>
      </c>
      <c r="H2" s="4">
        <f>'[1]FL Profiles'!H2*Main!$B$6</f>
        <v>1.6008329081357766</v>
      </c>
      <c r="I2" s="4">
        <f>'[1]FL Profiles'!I2*Main!$B$6</f>
        <v>0.27801090757632335</v>
      </c>
      <c r="J2" s="4">
        <f>'[1]FL Profiles'!J2*Main!$B$6</f>
        <v>0.24448195389877686</v>
      </c>
      <c r="K2" s="4">
        <f>'[1]FL Profiles'!K2*Main!$B$6</f>
        <v>0.35641976279100251</v>
      </c>
      <c r="L2" s="4">
        <f>'[1]FL Profiles'!L2*Main!$B$6</f>
        <v>0.20990522041880696</v>
      </c>
      <c r="M2" s="4">
        <f>'[1]FL Profiles'!M2*Main!$B$6</f>
        <v>0.26229421053997343</v>
      </c>
      <c r="N2" s="4">
        <f>'[1]FL Profiles'!N2*Main!$B$6</f>
        <v>0.41788951119983786</v>
      </c>
      <c r="O2" s="4">
        <f>'[1]FL Profiles'!O2*Main!$B$6</f>
        <v>0.76994352481407657</v>
      </c>
      <c r="P2" s="4">
        <f>'[1]FL Profiles'!P2*Main!$B$6</f>
        <v>0.82145936509989015</v>
      </c>
      <c r="Q2" s="4">
        <f>'[1]FL Profiles'!Q2*Main!$B$6</f>
        <v>0.80783822766838698</v>
      </c>
      <c r="R2" s="4">
        <f>'[1]FL Profiles'!R2*Main!$B$6</f>
        <v>0.45316476454808996</v>
      </c>
      <c r="S2" s="4">
        <f>'[1]FL Profiles'!S2*Main!$B$6</f>
        <v>0.92309400593495305</v>
      </c>
      <c r="T2" s="4">
        <f>'[1]FL Profiles'!T2*Main!$B$6</f>
        <v>0.54170215785286124</v>
      </c>
      <c r="U2" s="4">
        <f>'[1]FL Profiles'!U2*Main!$B$6</f>
        <v>0.38086795818088021</v>
      </c>
      <c r="V2" s="4">
        <f>'[1]FL Profiles'!V2*Main!$B$6</f>
        <v>0.5783744509376777</v>
      </c>
      <c r="W2" s="4">
        <f>'[1]FL Profiles'!W2*Main!$B$6</f>
        <v>0.35746754259342584</v>
      </c>
      <c r="X2" s="4">
        <f>'[1]FL Profiles'!X2*Main!$B$6</f>
        <v>1.6315677823401942</v>
      </c>
      <c r="Y2" s="4">
        <f>'[1]FL Profiles'!Y2*Main!$B$6</f>
        <v>1.9668573191156598</v>
      </c>
    </row>
    <row r="3" spans="1:25" x14ac:dyDescent="0.3">
      <c r="A3" t="s">
        <v>16</v>
      </c>
      <c r="B3" s="4">
        <f>'[1]FL Profiles'!B3*Main!$B$6</f>
        <v>-4.8459815862078974</v>
      </c>
      <c r="C3" s="4">
        <f>'[1]FL Profiles'!C3*Main!$B$6</f>
        <v>-5.1819696428516453</v>
      </c>
      <c r="D3" s="4">
        <f>'[1]FL Profiles'!D3*Main!$B$6</f>
        <v>-5.8281005210126997</v>
      </c>
      <c r="E3" s="4">
        <f>'[1]FL Profiles'!E3*Main!$B$6</f>
        <v>-6.2868534445070461</v>
      </c>
      <c r="F3" s="4">
        <f>'[1]FL Profiles'!F3*Main!$B$6</f>
        <v>-6.7197611328749511</v>
      </c>
      <c r="G3" s="4">
        <f>'[1]FL Profiles'!G3*Main!$B$6</f>
        <v>-7.3335854671279508</v>
      </c>
      <c r="H3" s="4">
        <f>'[1]FL Profiles'!H3*Main!$B$6</f>
        <v>-6.9975974104842047</v>
      </c>
      <c r="I3" s="4">
        <f>'[1]FL Profiles'!I3*Main!$B$6</f>
        <v>-7.8495122418411984</v>
      </c>
      <c r="J3" s="4">
        <f>'[1]FL Profiles'!J3*Main!$B$6</f>
        <v>-7.1193843495192093</v>
      </c>
      <c r="K3" s="4">
        <f>'[1]FL Profiles'!K3*Main!$B$6</f>
        <v>-10.457209151115674</v>
      </c>
      <c r="L3" s="4">
        <f>'[1]FL Profiles'!L3*Main!$B$6</f>
        <v>-10.350038740324475</v>
      </c>
      <c r="M3" s="4">
        <f>'[1]FL Profiles'!M3*Main!$B$6</f>
        <v>-9.4615214678694937</v>
      </c>
      <c r="N3" s="4">
        <f>'[1]FL Profiles'!N3*Main!$B$6</f>
        <v>-9.0696518217631681</v>
      </c>
      <c r="O3" s="4">
        <f>'[1]FL Profiles'!O3*Main!$B$6</f>
        <v>-8.7565926797957836</v>
      </c>
      <c r="P3" s="4">
        <f>'[1]FL Profiles'!P3*Main!$B$6</f>
        <v>-8.253745689616121</v>
      </c>
      <c r="Q3" s="4">
        <f>'[1]FL Profiles'!Q3*Main!$B$6</f>
        <v>-7.5109396616848079</v>
      </c>
      <c r="R3" s="4">
        <f>'[1]FL Profiles'!R3*Main!$B$6</f>
        <v>-7.0231632376633346</v>
      </c>
      <c r="S3" s="4">
        <f>'[1]FL Profiles'!S3*Main!$B$6</f>
        <v>-6.2850372928495126</v>
      </c>
      <c r="T3" s="4">
        <f>'[1]FL Profiles'!T3*Main!$B$6</f>
        <v>-3.9892993567498771</v>
      </c>
      <c r="U3" s="4">
        <f>'[1]FL Profiles'!U3*Main!$B$6</f>
        <v>-4.4646246641192207</v>
      </c>
      <c r="V3" s="4">
        <f>'[1]FL Profiles'!V3*Main!$B$6</f>
        <v>-4.719305008094917</v>
      </c>
      <c r="W3" s="4">
        <f>'[1]FL Profiles'!W3*Main!$B$6</f>
        <v>-5.0666265496015441</v>
      </c>
      <c r="X3" s="4">
        <f>'[1]FL Profiles'!X3*Main!$B$6</f>
        <v>-4.0253953709433601</v>
      </c>
      <c r="Y3" s="4">
        <f>'[1]FL Profiles'!Y3*Main!$B$6</f>
        <v>-4.2773864134261714</v>
      </c>
    </row>
    <row r="4" spans="1:25" x14ac:dyDescent="0.3">
      <c r="A4" t="s">
        <v>17</v>
      </c>
      <c r="B4" s="4">
        <f>'[1]FL Profiles'!B4*Main!$B$6</f>
        <v>4.6685400766675071</v>
      </c>
      <c r="C4" s="4">
        <f>'[1]FL Profiles'!C4*Main!$B$6</f>
        <v>4.9945567621915261</v>
      </c>
      <c r="D4" s="4">
        <f>'[1]FL Profiles'!D4*Main!$B$6</f>
        <v>5.6000512470152612</v>
      </c>
      <c r="E4" s="4">
        <f>'[1]FL Profiles'!E4*Main!$B$6</f>
        <v>6.0257991067332739</v>
      </c>
      <c r="F4" s="4">
        <f>'[1]FL Profiles'!F4*Main!$B$6</f>
        <v>6.4138967455508746</v>
      </c>
      <c r="G4" s="4">
        <f>'[1]FL Profiles'!G4*Main!$B$6</f>
        <v>7.0035348293646038</v>
      </c>
      <c r="H4" s="4">
        <f>'[1]FL Profiles'!H4*Main!$B$6</f>
        <v>6.6769767909426667</v>
      </c>
      <c r="I4" s="4">
        <f>'[1]FL Profiles'!I4*Main!$B$6</f>
        <v>7.5349163561635963</v>
      </c>
      <c r="J4" s="4">
        <f>'[1]FL Profiles'!J4*Main!$B$6</f>
        <v>6.9018827255328334</v>
      </c>
      <c r="K4" s="4">
        <f>'[1]FL Profiles'!K4*Main!$B$6</f>
        <v>7.8755670329281262</v>
      </c>
      <c r="L4" s="4">
        <f>'[1]FL Profiles'!L4*Main!$B$6</f>
        <v>7.9375781342348812</v>
      </c>
      <c r="M4" s="4">
        <f>'[1]FL Profiles'!M4*Main!$B$6</f>
        <v>7.4303479318817462</v>
      </c>
      <c r="N4" s="4">
        <f>'[1]FL Profiles'!N4*Main!$B$6</f>
        <v>7.1799110961058643</v>
      </c>
      <c r="O4" s="4">
        <f>'[1]FL Profiles'!O4*Main!$B$6</f>
        <v>6.9953621469057019</v>
      </c>
      <c r="P4" s="4">
        <f>'[1]FL Profiles'!P4*Main!$B$6</f>
        <v>6.5557486678022867</v>
      </c>
      <c r="Q4" s="4">
        <f>'[1]FL Profiles'!Q4*Main!$B$6</f>
        <v>5.9686252555143744</v>
      </c>
      <c r="R4" s="4">
        <f>'[1]FL Profiles'!R4*Main!$B$6</f>
        <v>5.5602356145231742</v>
      </c>
      <c r="S4" s="4">
        <f>'[1]FL Profiles'!S4*Main!$B$6</f>
        <v>4.969479898920194</v>
      </c>
      <c r="T4" s="4">
        <f>'[1]FL Profiles'!T4*Main!$B$6</f>
        <v>3.8896031085492968</v>
      </c>
      <c r="U4" s="4">
        <f>'[1]FL Profiles'!U4*Main!$B$6</f>
        <v>4.3535949310557616</v>
      </c>
      <c r="V4" s="4">
        <f>'[1]FL Profiles'!V4*Main!$B$6</f>
        <v>4.6261923096528976</v>
      </c>
      <c r="W4" s="4">
        <f>'[1]FL Profiles'!W4*Main!$B$6</f>
        <v>4.9833105923121828</v>
      </c>
      <c r="X4" s="4">
        <f>'[1]FL Profiles'!X4*Main!$B$6</f>
        <v>3.8776584188016709</v>
      </c>
      <c r="Y4" s="4">
        <f>'[1]FL Profiles'!Y4*Main!$B$6</f>
        <v>4.1233627824699424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5.8238844207108071</v>
      </c>
      <c r="C2" s="4">
        <f>('[1]Pc, Winter, S1'!C2*Main!$B$5)+(VLOOKUP($A2,'FL Ratio'!$A$2:$B$9,2,FALSE)*'FL Characterization'!C$2)</f>
        <v>5.6366016951290625</v>
      </c>
      <c r="D2" s="4">
        <f>('[1]Pc, Winter, S1'!D2*Main!$B$5)+(VLOOKUP($A2,'FL Ratio'!$A$2:$B$9,2,FALSE)*'FL Characterization'!D$2)</f>
        <v>5.4052495771563276</v>
      </c>
      <c r="E2" s="4">
        <f>('[1]Pc, Winter, S1'!E2*Main!$B$5)+(VLOOKUP($A2,'FL Ratio'!$A$2:$B$9,2,FALSE)*'FL Characterization'!E$2)</f>
        <v>5.5356915514327198</v>
      </c>
      <c r="F2" s="4">
        <f>('[1]Pc, Winter, S1'!F2*Main!$B$5)+(VLOOKUP($A2,'FL Ratio'!$A$2:$B$9,2,FALSE)*'FL Characterization'!F$2)</f>
        <v>5.322074911942364</v>
      </c>
      <c r="G2" s="4">
        <f>('[1]Pc, Winter, S1'!G2*Main!$B$5)+(VLOOKUP($A2,'FL Ratio'!$A$2:$B$9,2,FALSE)*'FL Characterization'!G$2)</f>
        <v>5.2820912907683697</v>
      </c>
      <c r="H2" s="4">
        <f>('[1]Pc, Winter, S1'!H2*Main!$B$5)+(VLOOKUP($A2,'FL Ratio'!$A$2:$B$9,2,FALSE)*'FL Characterization'!H$2)</f>
        <v>5.3867898348923067</v>
      </c>
      <c r="I2" s="4">
        <f>('[1]Pc, Winter, S1'!I2*Main!$B$5)+(VLOOKUP($A2,'FL Ratio'!$A$2:$B$9,2,FALSE)*'FL Characterization'!I$2)</f>
        <v>6.6320616107919301</v>
      </c>
      <c r="J2" s="4">
        <f>('[1]Pc, Winter, S1'!J2*Main!$B$5)+(VLOOKUP($A2,'FL Ratio'!$A$2:$B$9,2,FALSE)*'FL Characterization'!J$2)</f>
        <v>6.7568377593399331</v>
      </c>
      <c r="K2" s="4">
        <f>('[1]Pc, Winter, S1'!K2*Main!$B$5)+(VLOOKUP($A2,'FL Ratio'!$A$2:$B$9,2,FALSE)*'FL Characterization'!K$2)</f>
        <v>6.7152281574836801</v>
      </c>
      <c r="L2" s="4">
        <f>('[1]Pc, Winter, S1'!L2*Main!$B$5)+(VLOOKUP($A2,'FL Ratio'!$A$2:$B$9,2,FALSE)*'FL Characterization'!L$2)</f>
        <v>6.6657539364002885</v>
      </c>
      <c r="M2" s="4">
        <f>('[1]Pc, Winter, S1'!M2*Main!$B$5)+(VLOOKUP($A2,'FL Ratio'!$A$2:$B$9,2,FALSE)*'FL Characterization'!M$2)</f>
        <v>6.8154304726107693</v>
      </c>
      <c r="N2" s="4">
        <f>('[1]Pc, Winter, S1'!N2*Main!$B$5)+(VLOOKUP($A2,'FL Ratio'!$A$2:$B$9,2,FALSE)*'FL Characterization'!N$2)</f>
        <v>6.7737486070880113</v>
      </c>
      <c r="O2" s="4">
        <f>('[1]Pc, Winter, S1'!O2*Main!$B$5)+(VLOOKUP($A2,'FL Ratio'!$A$2:$B$9,2,FALSE)*'FL Characterization'!O$2)</f>
        <v>6.7257297323442415</v>
      </c>
      <c r="P2" s="4">
        <f>('[1]Pc, Winter, S1'!P2*Main!$B$5)+(VLOOKUP($A2,'FL Ratio'!$A$2:$B$9,2,FALSE)*'FL Characterization'!P$2)</f>
        <v>5.8810949266978341</v>
      </c>
      <c r="Q2" s="4">
        <f>('[1]Pc, Winter, S1'!Q2*Main!$B$5)+(VLOOKUP($A2,'FL Ratio'!$A$2:$B$9,2,FALSE)*'FL Characterization'!Q$2)</f>
        <v>6.3119517454989644</v>
      </c>
      <c r="R2" s="4">
        <f>('[1]Pc, Winter, S1'!R2*Main!$B$5)+(VLOOKUP($A2,'FL Ratio'!$A$2:$B$9,2,FALSE)*'FL Characterization'!R$2)</f>
        <v>6.7773292043623661</v>
      </c>
      <c r="S2" s="4">
        <f>('[1]Pc, Winter, S1'!S2*Main!$B$5)+(VLOOKUP($A2,'FL Ratio'!$A$2:$B$9,2,FALSE)*'FL Characterization'!S$2)</f>
        <v>6.7694633647966214</v>
      </c>
      <c r="T2" s="4">
        <f>('[1]Pc, Winter, S1'!T2*Main!$B$5)+(VLOOKUP($A2,'FL Ratio'!$A$2:$B$9,2,FALSE)*'FL Characterization'!T$2)</f>
        <v>6.353877870371524</v>
      </c>
      <c r="U2" s="4">
        <f>('[1]Pc, Winter, S1'!U2*Main!$B$5)+(VLOOKUP($A2,'FL Ratio'!$A$2:$B$9,2,FALSE)*'FL Characterization'!U$2)</f>
        <v>6.0321155354484004</v>
      </c>
      <c r="V2" s="4">
        <f>('[1]Pc, Winter, S1'!V2*Main!$B$5)+(VLOOKUP($A2,'FL Ratio'!$A$2:$B$9,2,FALSE)*'FL Characterization'!V$2)</f>
        <v>6.0295401272321172</v>
      </c>
      <c r="W2" s="4">
        <f>('[1]Pc, Winter, S1'!W2*Main!$B$5)+(VLOOKUP($A2,'FL Ratio'!$A$2:$B$9,2,FALSE)*'FL Characterization'!W$2)</f>
        <v>5.722533457513828</v>
      </c>
      <c r="X2" s="4">
        <f>('[1]Pc, Winter, S1'!X2*Main!$B$5)+(VLOOKUP($A2,'FL Ratio'!$A$2:$B$9,2,FALSE)*'FL Characterization'!X$2)</f>
        <v>5.4300485350095373</v>
      </c>
      <c r="Y2" s="4">
        <f>('[1]Pc, Winter, S1'!Y2*Main!$B$5)+(VLOOKUP($A2,'FL Ratio'!$A$2:$B$9,2,FALSE)*'FL Characterization'!Y$2)</f>
        <v>5.3865333443742953</v>
      </c>
    </row>
    <row r="3" spans="1:25" x14ac:dyDescent="0.3">
      <c r="A3">
        <v>2</v>
      </c>
      <c r="B3" s="4">
        <f>('[1]Pc, Winter, S1'!B3*Main!$B$5)+(VLOOKUP($A3,'FL Ratio'!$A$2:$B$9,2,FALSE)*'FL Characterization'!B$2)</f>
        <v>3.6096202145473395</v>
      </c>
      <c r="C3" s="4">
        <f>('[1]Pc, Winter, S1'!C3*Main!$B$5)+(VLOOKUP($A3,'FL Ratio'!$A$2:$B$9,2,FALSE)*'FL Characterization'!C$2)</f>
        <v>3.5290036966509879</v>
      </c>
      <c r="D3" s="4">
        <f>('[1]Pc, Winter, S1'!D3*Main!$B$5)+(VLOOKUP($A3,'FL Ratio'!$A$2:$B$9,2,FALSE)*'FL Characterization'!D$2)</f>
        <v>3.3561558826476969</v>
      </c>
      <c r="E3" s="4">
        <f>('[1]Pc, Winter, S1'!E3*Main!$B$5)+(VLOOKUP($A3,'FL Ratio'!$A$2:$B$9,2,FALSE)*'FL Characterization'!E$2)</f>
        <v>3.313847799857375</v>
      </c>
      <c r="F3" s="4">
        <f>('[1]Pc, Winter, S1'!F3*Main!$B$5)+(VLOOKUP($A3,'FL Ratio'!$A$2:$B$9,2,FALSE)*'FL Characterization'!F$2)</f>
        <v>3.2872968550183344</v>
      </c>
      <c r="G3" s="4">
        <f>('[1]Pc, Winter, S1'!G3*Main!$B$5)+(VLOOKUP($A3,'FL Ratio'!$A$2:$B$9,2,FALSE)*'FL Characterization'!G$2)</f>
        <v>3.4535974026380836</v>
      </c>
      <c r="H3" s="4">
        <f>('[1]Pc, Winter, S1'!H3*Main!$B$5)+(VLOOKUP($A3,'FL Ratio'!$A$2:$B$9,2,FALSE)*'FL Characterization'!H$2)</f>
        <v>4.1672804977200837</v>
      </c>
      <c r="I3" s="4">
        <f>('[1]Pc, Winter, S1'!I3*Main!$B$5)+(VLOOKUP($A3,'FL Ratio'!$A$2:$B$9,2,FALSE)*'FL Characterization'!I$2)</f>
        <v>4.5999883155441745</v>
      </c>
      <c r="J3" s="4">
        <f>('[1]Pc, Winter, S1'!J3*Main!$B$5)+(VLOOKUP($A3,'FL Ratio'!$A$2:$B$9,2,FALSE)*'FL Characterization'!J$2)</f>
        <v>4.9911894332129334</v>
      </c>
      <c r="K3" s="4">
        <f>('[1]Pc, Winter, S1'!K3*Main!$B$5)+(VLOOKUP($A3,'FL Ratio'!$A$2:$B$9,2,FALSE)*'FL Characterization'!K$2)</f>
        <v>5.1593666289309823</v>
      </c>
      <c r="L3" s="4">
        <f>('[1]Pc, Winter, S1'!L3*Main!$B$5)+(VLOOKUP($A3,'FL Ratio'!$A$2:$B$9,2,FALSE)*'FL Characterization'!L$2)</f>
        <v>5.1239155261095073</v>
      </c>
      <c r="M3" s="4">
        <f>('[1]Pc, Winter, S1'!M3*Main!$B$5)+(VLOOKUP($A3,'FL Ratio'!$A$2:$B$9,2,FALSE)*'FL Characterization'!M$2)</f>
        <v>5.0114606896673708</v>
      </c>
      <c r="N3" s="4">
        <f>('[1]Pc, Winter, S1'!N3*Main!$B$5)+(VLOOKUP($A3,'FL Ratio'!$A$2:$B$9,2,FALSE)*'FL Characterization'!N$2)</f>
        <v>4.857190002345007</v>
      </c>
      <c r="O3" s="4">
        <f>('[1]Pc, Winter, S1'!O3*Main!$B$5)+(VLOOKUP($A3,'FL Ratio'!$A$2:$B$9,2,FALSE)*'FL Characterization'!O$2)</f>
        <v>4.6813063931948484</v>
      </c>
      <c r="P3" s="4">
        <f>('[1]Pc, Winter, S1'!P3*Main!$B$5)+(VLOOKUP($A3,'FL Ratio'!$A$2:$B$9,2,FALSE)*'FL Characterization'!P$2)</f>
        <v>4.3773700453519888</v>
      </c>
      <c r="Q3" s="4">
        <f>('[1]Pc, Winter, S1'!Q3*Main!$B$5)+(VLOOKUP($A3,'FL Ratio'!$A$2:$B$9,2,FALSE)*'FL Characterization'!Q$2)</f>
        <v>4.5067148700175066</v>
      </c>
      <c r="R3" s="4">
        <f>('[1]Pc, Winter, S1'!R3*Main!$B$5)+(VLOOKUP($A3,'FL Ratio'!$A$2:$B$9,2,FALSE)*'FL Characterization'!R$2)</f>
        <v>4.9387855693327243</v>
      </c>
      <c r="S3" s="4">
        <f>('[1]Pc, Winter, S1'!S3*Main!$B$5)+(VLOOKUP($A3,'FL Ratio'!$A$2:$B$9,2,FALSE)*'FL Characterization'!S$2)</f>
        <v>5.9683211925254538</v>
      </c>
      <c r="T3" s="4">
        <f>('[1]Pc, Winter, S1'!T3*Main!$B$5)+(VLOOKUP($A3,'FL Ratio'!$A$2:$B$9,2,FALSE)*'FL Characterization'!T$2)</f>
        <v>5.6282473999989362</v>
      </c>
      <c r="U3" s="4">
        <f>('[1]Pc, Winter, S1'!U3*Main!$B$5)+(VLOOKUP($A3,'FL Ratio'!$A$2:$B$9,2,FALSE)*'FL Characterization'!U$2)</f>
        <v>5.178933272649437</v>
      </c>
      <c r="V3" s="4">
        <f>('[1]Pc, Winter, S1'!V3*Main!$B$5)+(VLOOKUP($A3,'FL Ratio'!$A$2:$B$9,2,FALSE)*'FL Characterization'!V$2)</f>
        <v>5.0554893355116537</v>
      </c>
      <c r="W3" s="4">
        <f>('[1]Pc, Winter, S1'!W3*Main!$B$5)+(VLOOKUP($A3,'FL Ratio'!$A$2:$B$9,2,FALSE)*'FL Characterization'!W$2)</f>
        <v>4.6846216283174842</v>
      </c>
      <c r="X3" s="4">
        <f>('[1]Pc, Winter, S1'!X3*Main!$B$5)+(VLOOKUP($A3,'FL Ratio'!$A$2:$B$9,2,FALSE)*'FL Characterization'!X$2)</f>
        <v>4.5047763172408901</v>
      </c>
      <c r="Y3" s="4">
        <f>('[1]Pc, Winter, S1'!Y3*Main!$B$5)+(VLOOKUP($A3,'FL Ratio'!$A$2:$B$9,2,FALSE)*'FL Characterization'!Y$2)</f>
        <v>4.0719564993810131</v>
      </c>
    </row>
    <row r="4" spans="1:25" x14ac:dyDescent="0.3">
      <c r="A4">
        <v>3</v>
      </c>
      <c r="B4" s="4">
        <f>('[1]Pc, Winter, S1'!B4*Main!$B$5)+(VLOOKUP($A4,'FL Ratio'!$A$2:$B$9,2,FALSE)*'FL Characterization'!B$2)</f>
        <v>2.4801563010415619</v>
      </c>
      <c r="C4" s="4">
        <f>('[1]Pc, Winter, S1'!C4*Main!$B$5)+(VLOOKUP($A4,'FL Ratio'!$A$2:$B$9,2,FALSE)*'FL Characterization'!C$2)</f>
        <v>2.3585825914770346</v>
      </c>
      <c r="D4" s="4">
        <f>('[1]Pc, Winter, S1'!D4*Main!$B$5)+(VLOOKUP($A4,'FL Ratio'!$A$2:$B$9,2,FALSE)*'FL Characterization'!D$2)</f>
        <v>2.2609816799558633</v>
      </c>
      <c r="E4" s="4">
        <f>('[1]Pc, Winter, S1'!E4*Main!$B$5)+(VLOOKUP($A4,'FL Ratio'!$A$2:$B$9,2,FALSE)*'FL Characterization'!E$2)</f>
        <v>2.2889301666062711</v>
      </c>
      <c r="F4" s="4">
        <f>('[1]Pc, Winter, S1'!F4*Main!$B$5)+(VLOOKUP($A4,'FL Ratio'!$A$2:$B$9,2,FALSE)*'FL Characterization'!F$2)</f>
        <v>2.2627444019953549</v>
      </c>
      <c r="G4" s="4">
        <f>('[1]Pc, Winter, S1'!G4*Main!$B$5)+(VLOOKUP($A4,'FL Ratio'!$A$2:$B$9,2,FALSE)*'FL Characterization'!G$2)</f>
        <v>2.5265418090466443</v>
      </c>
      <c r="H4" s="4">
        <f>('[1]Pc, Winter, S1'!H4*Main!$B$5)+(VLOOKUP($A4,'FL Ratio'!$A$2:$B$9,2,FALSE)*'FL Characterization'!H$2)</f>
        <v>4.0119375214611761</v>
      </c>
      <c r="I4" s="4">
        <f>('[1]Pc, Winter, S1'!I4*Main!$B$5)+(VLOOKUP($A4,'FL Ratio'!$A$2:$B$9,2,FALSE)*'FL Characterization'!I$2)</f>
        <v>4.4906335139726385</v>
      </c>
      <c r="J4" s="4">
        <f>('[1]Pc, Winter, S1'!J4*Main!$B$5)+(VLOOKUP($A4,'FL Ratio'!$A$2:$B$9,2,FALSE)*'FL Characterization'!J$2)</f>
        <v>4.6855350281800314</v>
      </c>
      <c r="K4" s="4">
        <f>('[1]Pc, Winter, S1'!K4*Main!$B$5)+(VLOOKUP($A4,'FL Ratio'!$A$2:$B$9,2,FALSE)*'FL Characterization'!K$2)</f>
        <v>4.5534074713969019</v>
      </c>
      <c r="L4" s="4">
        <f>('[1]Pc, Winter, S1'!L4*Main!$B$5)+(VLOOKUP($A4,'FL Ratio'!$A$2:$B$9,2,FALSE)*'FL Characterization'!L$2)</f>
        <v>4.368259234977188</v>
      </c>
      <c r="M4" s="4">
        <f>('[1]Pc, Winter, S1'!M4*Main!$B$5)+(VLOOKUP($A4,'FL Ratio'!$A$2:$B$9,2,FALSE)*'FL Characterization'!M$2)</f>
        <v>4.6521211922460557</v>
      </c>
      <c r="N4" s="4">
        <f>('[1]Pc, Winter, S1'!N4*Main!$B$5)+(VLOOKUP($A4,'FL Ratio'!$A$2:$B$9,2,FALSE)*'FL Characterization'!N$2)</f>
        <v>4.3360423204723366</v>
      </c>
      <c r="O4" s="4">
        <f>('[1]Pc, Winter, S1'!O4*Main!$B$5)+(VLOOKUP($A4,'FL Ratio'!$A$2:$B$9,2,FALSE)*'FL Characterization'!O$2)</f>
        <v>4.1782686681409258</v>
      </c>
      <c r="P4" s="4">
        <f>('[1]Pc, Winter, S1'!P4*Main!$B$5)+(VLOOKUP($A4,'FL Ratio'!$A$2:$B$9,2,FALSE)*'FL Characterization'!P$2)</f>
        <v>3.6344718713815607</v>
      </c>
      <c r="Q4" s="4">
        <f>('[1]Pc, Winter, S1'!Q4*Main!$B$5)+(VLOOKUP($A4,'FL Ratio'!$A$2:$B$9,2,FALSE)*'FL Characterization'!Q$2)</f>
        <v>3.6180965048690101</v>
      </c>
      <c r="R4" s="4">
        <f>('[1]Pc, Winter, S1'!R4*Main!$B$5)+(VLOOKUP($A4,'FL Ratio'!$A$2:$B$9,2,FALSE)*'FL Characterization'!R$2)</f>
        <v>3.7182460241399018</v>
      </c>
      <c r="S4" s="4">
        <f>('[1]Pc, Winter, S1'!S4*Main!$B$5)+(VLOOKUP($A4,'FL Ratio'!$A$2:$B$9,2,FALSE)*'FL Characterization'!S$2)</f>
        <v>4.0736088676360778</v>
      </c>
      <c r="T4" s="4">
        <f>('[1]Pc, Winter, S1'!T4*Main!$B$5)+(VLOOKUP($A4,'FL Ratio'!$A$2:$B$9,2,FALSE)*'FL Characterization'!T$2)</f>
        <v>3.6823269347383154</v>
      </c>
      <c r="U4" s="4">
        <f>('[1]Pc, Winter, S1'!U4*Main!$B$5)+(VLOOKUP($A4,'FL Ratio'!$A$2:$B$9,2,FALSE)*'FL Characterization'!U$2)</f>
        <v>3.8023211846053204</v>
      </c>
      <c r="V4" s="4">
        <f>('[1]Pc, Winter, S1'!V4*Main!$B$5)+(VLOOKUP($A4,'FL Ratio'!$A$2:$B$9,2,FALSE)*'FL Characterization'!V$2)</f>
        <v>3.7196550803264623</v>
      </c>
      <c r="W4" s="4">
        <f>('[1]Pc, Winter, S1'!W4*Main!$B$5)+(VLOOKUP($A4,'FL Ratio'!$A$2:$B$9,2,FALSE)*'FL Characterization'!W$2)</f>
        <v>3.4731531904281923</v>
      </c>
      <c r="X4" s="4">
        <f>('[1]Pc, Winter, S1'!X4*Main!$B$5)+(VLOOKUP($A4,'FL Ratio'!$A$2:$B$9,2,FALSE)*'FL Characterization'!X$2)</f>
        <v>3.063186892352014</v>
      </c>
      <c r="Y4" s="4">
        <f>('[1]Pc, Winter, S1'!Y4*Main!$B$5)+(VLOOKUP($A4,'FL Ratio'!$A$2:$B$9,2,FALSE)*'FL Characterization'!Y$2)</f>
        <v>2.7720823273932891</v>
      </c>
    </row>
    <row r="5" spans="1:25" x14ac:dyDescent="0.3">
      <c r="A5">
        <v>4</v>
      </c>
      <c r="B5" s="4">
        <f>('[1]Pc, Winter, S1'!B5*Main!$B$5)+(VLOOKUP($A5,'FL Ratio'!$A$2:$B$9,2,FALSE)*'FL Characterization'!B$2)</f>
        <v>0.88953875392828441</v>
      </c>
      <c r="C5" s="4">
        <f>('[1]Pc, Winter, S1'!C5*Main!$B$5)+(VLOOKUP($A5,'FL Ratio'!$A$2:$B$9,2,FALSE)*'FL Characterization'!C$2)</f>
        <v>0.66028168950396271</v>
      </c>
      <c r="D5" s="4">
        <f>('[1]Pc, Winter, S1'!D5*Main!$B$5)+(VLOOKUP($A5,'FL Ratio'!$A$2:$B$9,2,FALSE)*'FL Characterization'!D$2)</f>
        <v>0.63729795955925039</v>
      </c>
      <c r="E5" s="4">
        <f>('[1]Pc, Winter, S1'!E5*Main!$B$5)+(VLOOKUP($A5,'FL Ratio'!$A$2:$B$9,2,FALSE)*'FL Characterization'!E$2)</f>
        <v>0.57906148324347662</v>
      </c>
      <c r="F5" s="4">
        <f>('[1]Pc, Winter, S1'!F5*Main!$B$5)+(VLOOKUP($A5,'FL Ratio'!$A$2:$B$9,2,FALSE)*'FL Characterization'!F$2)</f>
        <v>0.56583441379268806</v>
      </c>
      <c r="G5" s="4">
        <f>('[1]Pc, Winter, S1'!G5*Main!$B$5)+(VLOOKUP($A5,'FL Ratio'!$A$2:$B$9,2,FALSE)*'FL Characterization'!G$2)</f>
        <v>0.97076988702677525</v>
      </c>
      <c r="H5" s="4">
        <f>('[1]Pc, Winter, S1'!H5*Main!$B$5)+(VLOOKUP($A5,'FL Ratio'!$A$2:$B$9,2,FALSE)*'FL Characterization'!H$2)</f>
        <v>1.8442093827163715</v>
      </c>
      <c r="I5" s="4">
        <f>('[1]Pc, Winter, S1'!I5*Main!$B$5)+(VLOOKUP($A5,'FL Ratio'!$A$2:$B$9,2,FALSE)*'FL Characterization'!I$2)</f>
        <v>2.1241935028928962</v>
      </c>
      <c r="J5" s="4">
        <f>('[1]Pc, Winter, S1'!J5*Main!$B$5)+(VLOOKUP($A5,'FL Ratio'!$A$2:$B$9,2,FALSE)*'FL Characterization'!J$2)</f>
        <v>2.3353139978747408</v>
      </c>
      <c r="K5" s="4">
        <f>('[1]Pc, Winter, S1'!K5*Main!$B$5)+(VLOOKUP($A5,'FL Ratio'!$A$2:$B$9,2,FALSE)*'FL Characterization'!K$2)</f>
        <v>2.1997299686898746</v>
      </c>
      <c r="L5" s="4">
        <f>('[1]Pc, Winter, S1'!L5*Main!$B$5)+(VLOOKUP($A5,'FL Ratio'!$A$2:$B$9,2,FALSE)*'FL Characterization'!L$2)</f>
        <v>2.166387815437715</v>
      </c>
      <c r="M5" s="4">
        <f>('[1]Pc, Winter, S1'!M5*Main!$B$5)+(VLOOKUP($A5,'FL Ratio'!$A$2:$B$9,2,FALSE)*'FL Characterization'!M$2)</f>
        <v>2.0202351985003224</v>
      </c>
      <c r="N5" s="4">
        <f>('[1]Pc, Winter, S1'!N5*Main!$B$5)+(VLOOKUP($A5,'FL Ratio'!$A$2:$B$9,2,FALSE)*'FL Characterization'!N$2)</f>
        <v>1.9842764502489945</v>
      </c>
      <c r="O5" s="4">
        <f>('[1]Pc, Winter, S1'!O5*Main!$B$5)+(VLOOKUP($A5,'FL Ratio'!$A$2:$B$9,2,FALSE)*'FL Characterization'!O$2)</f>
        <v>1.9064784233389955</v>
      </c>
      <c r="P5" s="4">
        <f>('[1]Pc, Winter, S1'!P5*Main!$B$5)+(VLOOKUP($A5,'FL Ratio'!$A$2:$B$9,2,FALSE)*'FL Characterization'!P$2)</f>
        <v>1.8284668809944566</v>
      </c>
      <c r="Q5" s="4">
        <f>('[1]Pc, Winter, S1'!Q5*Main!$B$5)+(VLOOKUP($A5,'FL Ratio'!$A$2:$B$9,2,FALSE)*'FL Characterization'!Q$2)</f>
        <v>1.8668823432270762</v>
      </c>
      <c r="R5" s="4">
        <f>('[1]Pc, Winter, S1'!R5*Main!$B$5)+(VLOOKUP($A5,'FL Ratio'!$A$2:$B$9,2,FALSE)*'FL Characterization'!R$2)</f>
        <v>2.2995769467298115</v>
      </c>
      <c r="S5" s="4">
        <f>('[1]Pc, Winter, S1'!S5*Main!$B$5)+(VLOOKUP($A5,'FL Ratio'!$A$2:$B$9,2,FALSE)*'FL Characterization'!S$2)</f>
        <v>3.4923690593321184</v>
      </c>
      <c r="T5" s="4">
        <f>('[1]Pc, Winter, S1'!T5*Main!$B$5)+(VLOOKUP($A5,'FL Ratio'!$A$2:$B$9,2,FALSE)*'FL Characterization'!T$2)</f>
        <v>3.1107828836269489</v>
      </c>
      <c r="U5" s="4">
        <f>('[1]Pc, Winter, S1'!U5*Main!$B$5)+(VLOOKUP($A5,'FL Ratio'!$A$2:$B$9,2,FALSE)*'FL Characterization'!U$2)</f>
        <v>2.6248222394626408</v>
      </c>
      <c r="V5" s="4">
        <f>('[1]Pc, Winter, S1'!V5*Main!$B$5)+(VLOOKUP($A5,'FL Ratio'!$A$2:$B$9,2,FALSE)*'FL Characterization'!V$2)</f>
        <v>2.5587776556730319</v>
      </c>
      <c r="W5" s="4">
        <f>('[1]Pc, Winter, S1'!W5*Main!$B$5)+(VLOOKUP($A5,'FL Ratio'!$A$2:$B$9,2,FALSE)*'FL Characterization'!W$2)</f>
        <v>2.2620887943704417</v>
      </c>
      <c r="X5" s="4">
        <f>('[1]Pc, Winter, S1'!X5*Main!$B$5)+(VLOOKUP($A5,'FL Ratio'!$A$2:$B$9,2,FALSE)*'FL Characterization'!X$2)</f>
        <v>1.8293313116097036</v>
      </c>
      <c r="Y5" s="4">
        <f>('[1]Pc, Winter, S1'!Y5*Main!$B$5)+(VLOOKUP($A5,'FL Ratio'!$A$2:$B$9,2,FALSE)*'FL Characterization'!Y$2)</f>
        <v>1.4919384882181455</v>
      </c>
    </row>
    <row r="6" spans="1:25" x14ac:dyDescent="0.3">
      <c r="A6">
        <v>5</v>
      </c>
      <c r="B6" s="4">
        <f>('[1]Pc, Winter, S1'!B6*Main!$B$5)+(VLOOKUP($A6,'FL Ratio'!$A$2:$B$9,2,FALSE)*'FL Characterization'!B$2)</f>
        <v>2.1604234697882561</v>
      </c>
      <c r="C6" s="4">
        <f>('[1]Pc, Winter, S1'!C6*Main!$B$5)+(VLOOKUP($A6,'FL Ratio'!$A$2:$B$9,2,FALSE)*'FL Characterization'!C$2)</f>
        <v>1.9916147708723519</v>
      </c>
      <c r="D6" s="4">
        <f>('[1]Pc, Winter, S1'!D6*Main!$B$5)+(VLOOKUP($A6,'FL Ratio'!$A$2:$B$9,2,FALSE)*'FL Characterization'!D$2)</f>
        <v>1.82046140355054</v>
      </c>
      <c r="E6" s="4">
        <f>('[1]Pc, Winter, S1'!E6*Main!$B$5)+(VLOOKUP($A6,'FL Ratio'!$A$2:$B$9,2,FALSE)*'FL Characterization'!E$2)</f>
        <v>1.831341201138561</v>
      </c>
      <c r="F6" s="4">
        <f>('[1]Pc, Winter, S1'!F6*Main!$B$5)+(VLOOKUP($A6,'FL Ratio'!$A$2:$B$9,2,FALSE)*'FL Characterization'!F$2)</f>
        <v>1.8339614871810181</v>
      </c>
      <c r="G6" s="4">
        <f>('[1]Pc, Winter, S1'!G6*Main!$B$5)+(VLOOKUP($A6,'FL Ratio'!$A$2:$B$9,2,FALSE)*'FL Characterization'!G$2)</f>
        <v>2.0233290449822645</v>
      </c>
      <c r="H6" s="4">
        <f>('[1]Pc, Winter, S1'!H6*Main!$B$5)+(VLOOKUP($A6,'FL Ratio'!$A$2:$B$9,2,FALSE)*'FL Characterization'!H$2)</f>
        <v>2.6063479289097331</v>
      </c>
      <c r="I6" s="4">
        <f>('[1]Pc, Winter, S1'!I6*Main!$B$5)+(VLOOKUP($A6,'FL Ratio'!$A$2:$B$9,2,FALSE)*'FL Characterization'!I$2)</f>
        <v>2.7371568410959042</v>
      </c>
      <c r="J6" s="4">
        <f>('[1]Pc, Winter, S1'!J6*Main!$B$5)+(VLOOKUP($A6,'FL Ratio'!$A$2:$B$9,2,FALSE)*'FL Characterization'!J$2)</f>
        <v>2.8257541332474414</v>
      </c>
      <c r="K6" s="4">
        <f>('[1]Pc, Winter, S1'!K6*Main!$B$5)+(VLOOKUP($A6,'FL Ratio'!$A$2:$B$9,2,FALSE)*'FL Characterization'!K$2)</f>
        <v>2.9485485076604929</v>
      </c>
      <c r="L6" s="4">
        <f>('[1]Pc, Winter, S1'!L6*Main!$B$5)+(VLOOKUP($A6,'FL Ratio'!$A$2:$B$9,2,FALSE)*'FL Characterization'!L$2)</f>
        <v>3.0158701130142846</v>
      </c>
      <c r="M6" s="4">
        <f>('[1]Pc, Winter, S1'!M6*Main!$B$5)+(VLOOKUP($A6,'FL Ratio'!$A$2:$B$9,2,FALSE)*'FL Characterization'!M$2)</f>
        <v>3.0711790523676172</v>
      </c>
      <c r="N6" s="4">
        <f>('[1]Pc, Winter, S1'!N6*Main!$B$5)+(VLOOKUP($A6,'FL Ratio'!$A$2:$B$9,2,FALSE)*'FL Characterization'!N$2)</f>
        <v>3.0276494222270034</v>
      </c>
      <c r="O6" s="4">
        <f>('[1]Pc, Winter, S1'!O6*Main!$B$5)+(VLOOKUP($A6,'FL Ratio'!$A$2:$B$9,2,FALSE)*'FL Characterization'!O$2)</f>
        <v>2.9183473362716557</v>
      </c>
      <c r="P6" s="4">
        <f>('[1]Pc, Winter, S1'!P6*Main!$B$5)+(VLOOKUP($A6,'FL Ratio'!$A$2:$B$9,2,FALSE)*'FL Characterization'!P$2)</f>
        <v>2.9145902601308391</v>
      </c>
      <c r="Q6" s="4">
        <f>('[1]Pc, Winter, S1'!Q6*Main!$B$5)+(VLOOKUP($A6,'FL Ratio'!$A$2:$B$9,2,FALSE)*'FL Characterization'!Q$2)</f>
        <v>2.8902797316857782</v>
      </c>
      <c r="R6" s="4">
        <f>('[1]Pc, Winter, S1'!R6*Main!$B$5)+(VLOOKUP($A6,'FL Ratio'!$A$2:$B$9,2,FALSE)*'FL Characterization'!R$2)</f>
        <v>3.0482017468463001</v>
      </c>
      <c r="S6" s="4">
        <f>('[1]Pc, Winter, S1'!S6*Main!$B$5)+(VLOOKUP($A6,'FL Ratio'!$A$2:$B$9,2,FALSE)*'FL Characterization'!S$2)</f>
        <v>3.5348804567987839</v>
      </c>
      <c r="T6" s="4">
        <f>('[1]Pc, Winter, S1'!T6*Main!$B$5)+(VLOOKUP($A6,'FL Ratio'!$A$2:$B$9,2,FALSE)*'FL Characterization'!T$2)</f>
        <v>3.4519041078451789</v>
      </c>
      <c r="U6" s="4">
        <f>('[1]Pc, Winter, S1'!U6*Main!$B$5)+(VLOOKUP($A6,'FL Ratio'!$A$2:$B$9,2,FALSE)*'FL Characterization'!U$2)</f>
        <v>3.3615676860408201</v>
      </c>
      <c r="V6" s="4">
        <f>('[1]Pc, Winter, S1'!V6*Main!$B$5)+(VLOOKUP($A6,'FL Ratio'!$A$2:$B$9,2,FALSE)*'FL Characterization'!V$2)</f>
        <v>3.3512763983577925</v>
      </c>
      <c r="W6" s="4">
        <f>('[1]Pc, Winter, S1'!W6*Main!$B$5)+(VLOOKUP($A6,'FL Ratio'!$A$2:$B$9,2,FALSE)*'FL Characterization'!W$2)</f>
        <v>3.1107382757927304</v>
      </c>
      <c r="X6" s="4">
        <f>('[1]Pc, Winter, S1'!X6*Main!$B$5)+(VLOOKUP($A6,'FL Ratio'!$A$2:$B$9,2,FALSE)*'FL Characterization'!X$2)</f>
        <v>2.8991366493495452</v>
      </c>
      <c r="Y6" s="4">
        <f>('[1]Pc, Winter, S1'!Y6*Main!$B$5)+(VLOOKUP($A6,'FL Ratio'!$A$2:$B$9,2,FALSE)*'FL Characterization'!Y$2)</f>
        <v>2.6758943745193995</v>
      </c>
    </row>
    <row r="7" spans="1:25" x14ac:dyDescent="0.3">
      <c r="A7">
        <v>6</v>
      </c>
      <c r="B7" s="4">
        <f>('[1]Pc, Winter, S1'!B7*Main!$B$5)+(VLOOKUP($A7,'FL Ratio'!$A$2:$B$9,2,FALSE)*'FL Characterization'!B$2)</f>
        <v>2.5219314561552886</v>
      </c>
      <c r="C7" s="4">
        <f>('[1]Pc, Winter, S1'!C7*Main!$B$5)+(VLOOKUP($A7,'FL Ratio'!$A$2:$B$9,2,FALSE)*'FL Characterization'!C$2)</f>
        <v>2.3913122756608929</v>
      </c>
      <c r="D7" s="4">
        <f>('[1]Pc, Winter, S1'!D7*Main!$B$5)+(VLOOKUP($A7,'FL Ratio'!$A$2:$B$9,2,FALSE)*'FL Characterization'!D$2)</f>
        <v>2.3129730009844502</v>
      </c>
      <c r="E7" s="4">
        <f>('[1]Pc, Winter, S1'!E7*Main!$B$5)+(VLOOKUP($A7,'FL Ratio'!$A$2:$B$9,2,FALSE)*'FL Characterization'!E$2)</f>
        <v>2.3283645713214627</v>
      </c>
      <c r="F7" s="4">
        <f>('[1]Pc, Winter, S1'!F7*Main!$B$5)+(VLOOKUP($A7,'FL Ratio'!$A$2:$B$9,2,FALSE)*'FL Characterization'!F$2)</f>
        <v>2.3177761741729634</v>
      </c>
      <c r="G7" s="4">
        <f>('[1]Pc, Winter, S1'!G7*Main!$B$5)+(VLOOKUP($A7,'FL Ratio'!$A$2:$B$9,2,FALSE)*'FL Characterization'!G$2)</f>
        <v>2.4755132059642175</v>
      </c>
      <c r="H7" s="4">
        <f>('[1]Pc, Winter, S1'!H7*Main!$B$5)+(VLOOKUP($A7,'FL Ratio'!$A$2:$B$9,2,FALSE)*'FL Characterization'!H$2)</f>
        <v>2.8085320965317964</v>
      </c>
      <c r="I7" s="4">
        <f>('[1]Pc, Winter, S1'!I7*Main!$B$5)+(VLOOKUP($A7,'FL Ratio'!$A$2:$B$9,2,FALSE)*'FL Characterization'!I$2)</f>
        <v>3.2393752544254242</v>
      </c>
      <c r="J7" s="4">
        <f>('[1]Pc, Winter, S1'!J7*Main!$B$5)+(VLOOKUP($A7,'FL Ratio'!$A$2:$B$9,2,FALSE)*'FL Characterization'!J$2)</f>
        <v>3.3919853554906294</v>
      </c>
      <c r="K7" s="4">
        <f>('[1]Pc, Winter, S1'!K7*Main!$B$5)+(VLOOKUP($A7,'FL Ratio'!$A$2:$B$9,2,FALSE)*'FL Characterization'!K$2)</f>
        <v>3.5177760819184494</v>
      </c>
      <c r="L7" s="4">
        <f>('[1]Pc, Winter, S1'!L7*Main!$B$5)+(VLOOKUP($A7,'FL Ratio'!$A$2:$B$9,2,FALSE)*'FL Characterization'!L$2)</f>
        <v>3.4468904473811417</v>
      </c>
      <c r="M7" s="4">
        <f>('[1]Pc, Winter, S1'!M7*Main!$B$5)+(VLOOKUP($A7,'FL Ratio'!$A$2:$B$9,2,FALSE)*'FL Characterization'!M$2)</f>
        <v>3.5046491386555338</v>
      </c>
      <c r="N7" s="4">
        <f>('[1]Pc, Winter, S1'!N7*Main!$B$5)+(VLOOKUP($A7,'FL Ratio'!$A$2:$B$9,2,FALSE)*'FL Characterization'!N$2)</f>
        <v>3.5027495787687104</v>
      </c>
      <c r="O7" s="4">
        <f>('[1]Pc, Winter, S1'!O7*Main!$B$5)+(VLOOKUP($A7,'FL Ratio'!$A$2:$B$9,2,FALSE)*'FL Characterization'!O$2)</f>
        <v>3.4865516558009753</v>
      </c>
      <c r="P7" s="4">
        <f>('[1]Pc, Winter, S1'!P7*Main!$B$5)+(VLOOKUP($A7,'FL Ratio'!$A$2:$B$9,2,FALSE)*'FL Characterization'!P$2)</f>
        <v>3.2595434844754063</v>
      </c>
      <c r="Q7" s="4">
        <f>('[1]Pc, Winter, S1'!Q7*Main!$B$5)+(VLOOKUP($A7,'FL Ratio'!$A$2:$B$9,2,FALSE)*'FL Characterization'!Q$2)</f>
        <v>3.2656855455516736</v>
      </c>
      <c r="R7" s="4">
        <f>('[1]Pc, Winter, S1'!R7*Main!$B$5)+(VLOOKUP($A7,'FL Ratio'!$A$2:$B$9,2,FALSE)*'FL Characterization'!R$2)</f>
        <v>3.1350559138066108</v>
      </c>
      <c r="S7" s="4">
        <f>('[1]Pc, Winter, S1'!S7*Main!$B$5)+(VLOOKUP($A7,'FL Ratio'!$A$2:$B$9,2,FALSE)*'FL Characterization'!S$2)</f>
        <v>3.3304180022092118</v>
      </c>
      <c r="T7" s="4">
        <f>('[1]Pc, Winter, S1'!T7*Main!$B$5)+(VLOOKUP($A7,'FL Ratio'!$A$2:$B$9,2,FALSE)*'FL Characterization'!T$2)</f>
        <v>3.1914171423037541</v>
      </c>
      <c r="U7" s="4">
        <f>('[1]Pc, Winter, S1'!U7*Main!$B$5)+(VLOOKUP($A7,'FL Ratio'!$A$2:$B$9,2,FALSE)*'FL Characterization'!U$2)</f>
        <v>3.1260415416154683</v>
      </c>
      <c r="V7" s="4">
        <f>('[1]Pc, Winter, S1'!V7*Main!$B$5)+(VLOOKUP($A7,'FL Ratio'!$A$2:$B$9,2,FALSE)*'FL Characterization'!V$2)</f>
        <v>3.0775050116291962</v>
      </c>
      <c r="W7" s="4">
        <f>('[1]Pc, Winter, S1'!W7*Main!$B$5)+(VLOOKUP($A7,'FL Ratio'!$A$2:$B$9,2,FALSE)*'FL Characterization'!W$2)</f>
        <v>2.9517907304075779</v>
      </c>
      <c r="X7" s="4">
        <f>('[1]Pc, Winter, S1'!X7*Main!$B$5)+(VLOOKUP($A7,'FL Ratio'!$A$2:$B$9,2,FALSE)*'FL Characterization'!X$2)</f>
        <v>2.7804337466385745</v>
      </c>
      <c r="Y7" s="4">
        <f>('[1]Pc, Winter, S1'!Y7*Main!$B$5)+(VLOOKUP($A7,'FL Ratio'!$A$2:$B$9,2,FALSE)*'FL Characterization'!Y$2)</f>
        <v>2.6281681755178554</v>
      </c>
    </row>
    <row r="8" spans="1:25" x14ac:dyDescent="0.3">
      <c r="A8">
        <v>7</v>
      </c>
      <c r="B8" s="4">
        <f>('[1]Pc, Winter, S1'!B8*Main!$B$5)+(VLOOKUP($A8,'FL Ratio'!$A$2:$B$9,2,FALSE)*'FL Characterization'!B$2)</f>
        <v>2.0849542074561347</v>
      </c>
      <c r="C8" s="4">
        <f>('[1]Pc, Winter, S1'!C8*Main!$B$5)+(VLOOKUP($A8,'FL Ratio'!$A$2:$B$9,2,FALSE)*'FL Characterization'!C$2)</f>
        <v>1.9579747908666842</v>
      </c>
      <c r="D8" s="4">
        <f>('[1]Pc, Winter, S1'!D8*Main!$B$5)+(VLOOKUP($A8,'FL Ratio'!$A$2:$B$9,2,FALSE)*'FL Characterization'!D$2)</f>
        <v>1.8637978237046531</v>
      </c>
      <c r="E8" s="4">
        <f>('[1]Pc, Winter, S1'!E8*Main!$B$5)+(VLOOKUP($A8,'FL Ratio'!$A$2:$B$9,2,FALSE)*'FL Characterization'!E$2)</f>
        <v>1.8686032227148313</v>
      </c>
      <c r="F8" s="4">
        <f>('[1]Pc, Winter, S1'!F8*Main!$B$5)+(VLOOKUP($A8,'FL Ratio'!$A$2:$B$9,2,FALSE)*'FL Characterization'!F$2)</f>
        <v>1.8413409909375611</v>
      </c>
      <c r="G8" s="4">
        <f>('[1]Pc, Winter, S1'!G8*Main!$B$5)+(VLOOKUP($A8,'FL Ratio'!$A$2:$B$9,2,FALSE)*'FL Characterization'!G$2)</f>
        <v>2.012953763620879</v>
      </c>
      <c r="H8" s="4">
        <f>('[1]Pc, Winter, S1'!H8*Main!$B$5)+(VLOOKUP($A8,'FL Ratio'!$A$2:$B$9,2,FALSE)*'FL Characterization'!H$2)</f>
        <v>2.576967627555331</v>
      </c>
      <c r="I8" s="4">
        <f>('[1]Pc, Winter, S1'!I8*Main!$B$5)+(VLOOKUP($A8,'FL Ratio'!$A$2:$B$9,2,FALSE)*'FL Characterization'!I$2)</f>
        <v>2.924120754769362</v>
      </c>
      <c r="J8" s="4">
        <f>('[1]Pc, Winter, S1'!J8*Main!$B$5)+(VLOOKUP($A8,'FL Ratio'!$A$2:$B$9,2,FALSE)*'FL Characterization'!J$2)</f>
        <v>3.0733895495575942</v>
      </c>
      <c r="K8" s="4">
        <f>('[1]Pc, Winter, S1'!K8*Main!$B$5)+(VLOOKUP($A8,'FL Ratio'!$A$2:$B$9,2,FALSE)*'FL Characterization'!K$2)</f>
        <v>3.0890573696528203</v>
      </c>
      <c r="L8" s="4">
        <f>('[1]Pc, Winter, S1'!L8*Main!$B$5)+(VLOOKUP($A8,'FL Ratio'!$A$2:$B$9,2,FALSE)*'FL Characterization'!L$2)</f>
        <v>3.0520948476553134</v>
      </c>
      <c r="M8" s="4">
        <f>('[1]Pc, Winter, S1'!M8*Main!$B$5)+(VLOOKUP($A8,'FL Ratio'!$A$2:$B$9,2,FALSE)*'FL Characterization'!M$2)</f>
        <v>3.0832909889689706</v>
      </c>
      <c r="N8" s="4">
        <f>('[1]Pc, Winter, S1'!N8*Main!$B$5)+(VLOOKUP($A8,'FL Ratio'!$A$2:$B$9,2,FALSE)*'FL Characterization'!N$2)</f>
        <v>3.0113159160916618</v>
      </c>
      <c r="O8" s="4">
        <f>('[1]Pc, Winter, S1'!O8*Main!$B$5)+(VLOOKUP($A8,'FL Ratio'!$A$2:$B$9,2,FALSE)*'FL Characterization'!O$2)</f>
        <v>2.936121269767725</v>
      </c>
      <c r="P8" s="4">
        <f>('[1]Pc, Winter, S1'!P8*Main!$B$5)+(VLOOKUP($A8,'FL Ratio'!$A$2:$B$9,2,FALSE)*'FL Characterization'!P$2)</f>
        <v>2.715904003282831</v>
      </c>
      <c r="Q8" s="4">
        <f>('[1]Pc, Winter, S1'!Q8*Main!$B$5)+(VLOOKUP($A8,'FL Ratio'!$A$2:$B$9,2,FALSE)*'FL Characterization'!Q$2)</f>
        <v>2.7660707989793787</v>
      </c>
      <c r="R8" s="4">
        <f>('[1]Pc, Winter, S1'!R8*Main!$B$5)+(VLOOKUP($A8,'FL Ratio'!$A$2:$B$9,2,FALSE)*'FL Characterization'!R$2)</f>
        <v>2.9372425115447443</v>
      </c>
      <c r="S8" s="4">
        <f>('[1]Pc, Winter, S1'!S8*Main!$B$5)+(VLOOKUP($A8,'FL Ratio'!$A$2:$B$9,2,FALSE)*'FL Characterization'!S$2)</f>
        <v>3.3964330944967926</v>
      </c>
      <c r="T8" s="4">
        <f>('[1]Pc, Winter, S1'!T8*Main!$B$5)+(VLOOKUP($A8,'FL Ratio'!$A$2:$B$9,2,FALSE)*'FL Characterization'!T$2)</f>
        <v>3.1782894516691234</v>
      </c>
      <c r="U8" s="4">
        <f>('[1]Pc, Winter, S1'!U8*Main!$B$5)+(VLOOKUP($A8,'FL Ratio'!$A$2:$B$9,2,FALSE)*'FL Characterization'!U$2)</f>
        <v>3.0145983478144638</v>
      </c>
      <c r="V8" s="4">
        <f>('[1]Pc, Winter, S1'!V8*Main!$B$5)+(VLOOKUP($A8,'FL Ratio'!$A$2:$B$9,2,FALSE)*'FL Characterization'!V$2)</f>
        <v>2.9708940068046532</v>
      </c>
      <c r="W8" s="4">
        <f>('[1]Pc, Winter, S1'!W8*Main!$B$5)+(VLOOKUP($A8,'FL Ratio'!$A$2:$B$9,2,FALSE)*'FL Characterization'!W$2)</f>
        <v>2.7669203998565495</v>
      </c>
      <c r="X8" s="4">
        <f>('[1]Pc, Winter, S1'!X8*Main!$B$5)+(VLOOKUP($A8,'FL Ratio'!$A$2:$B$9,2,FALSE)*'FL Characterization'!X$2)</f>
        <v>2.5373636557851897</v>
      </c>
      <c r="Y8" s="4">
        <f>('[1]Pc, Winter, S1'!Y8*Main!$B$5)+(VLOOKUP($A8,'FL Ratio'!$A$2:$B$9,2,FALSE)*'FL Characterization'!Y$2)</f>
        <v>2.3352505592693538</v>
      </c>
    </row>
    <row r="9" spans="1:25" x14ac:dyDescent="0.3">
      <c r="A9">
        <v>8</v>
      </c>
      <c r="B9" s="4">
        <f>('[1]Pc, Winter, S1'!B9*Main!$B$5)+(VLOOKUP($A9,'FL Ratio'!$A$2:$B$9,2,FALSE)*'FL Characterization'!B$2)</f>
        <v>1.5891618064038942</v>
      </c>
      <c r="C9" s="4">
        <f>('[1]Pc, Winter, S1'!C9*Main!$B$5)+(VLOOKUP($A9,'FL Ratio'!$A$2:$B$9,2,FALSE)*'FL Characterization'!C$2)</f>
        <v>1.5239493738191698</v>
      </c>
      <c r="D9" s="4">
        <f>('[1]Pc, Winter, S1'!D9*Main!$B$5)+(VLOOKUP($A9,'FL Ratio'!$A$2:$B$9,2,FALSE)*'FL Characterization'!D$2)</f>
        <v>1.4718890026374916</v>
      </c>
      <c r="E9" s="4">
        <f>('[1]Pc, Winter, S1'!E9*Main!$B$5)+(VLOOKUP($A9,'FL Ratio'!$A$2:$B$9,2,FALSE)*'FL Characterization'!E$2)</f>
        <v>1.4478258741479899</v>
      </c>
      <c r="F9" s="4">
        <f>('[1]Pc, Winter, S1'!F9*Main!$B$5)+(VLOOKUP($A9,'FL Ratio'!$A$2:$B$9,2,FALSE)*'FL Characterization'!F$2)</f>
        <v>1.4887145407783238</v>
      </c>
      <c r="G9" s="4">
        <f>('[1]Pc, Winter, S1'!G9*Main!$B$5)+(VLOOKUP($A9,'FL Ratio'!$A$2:$B$9,2,FALSE)*'FL Characterization'!G$2)</f>
        <v>1.7587297401404987</v>
      </c>
      <c r="H9" s="4">
        <f>('[1]Pc, Winter, S1'!H9*Main!$B$5)+(VLOOKUP($A9,'FL Ratio'!$A$2:$B$9,2,FALSE)*'FL Characterization'!H$2)</f>
        <v>2.8335353470411349</v>
      </c>
      <c r="I9" s="4">
        <f>('[1]Pc, Winter, S1'!I9*Main!$B$5)+(VLOOKUP($A9,'FL Ratio'!$A$2:$B$9,2,FALSE)*'FL Characterization'!I$2)</f>
        <v>3.2436108300976487</v>
      </c>
      <c r="J9" s="4">
        <f>('[1]Pc, Winter, S1'!J9*Main!$B$5)+(VLOOKUP($A9,'FL Ratio'!$A$2:$B$9,2,FALSE)*'FL Characterization'!J$2)</f>
        <v>3.3650809978293972</v>
      </c>
      <c r="K9" s="4">
        <f>('[1]Pc, Winter, S1'!K9*Main!$B$5)+(VLOOKUP($A9,'FL Ratio'!$A$2:$B$9,2,FALSE)*'FL Characterization'!K$2)</f>
        <v>3.3580061309777731</v>
      </c>
      <c r="L9" s="4">
        <f>('[1]Pc, Winter, S1'!L9*Main!$B$5)+(VLOOKUP($A9,'FL Ratio'!$A$2:$B$9,2,FALSE)*'FL Characterization'!L$2)</f>
        <v>3.4657332637007183</v>
      </c>
      <c r="M9" s="4">
        <f>('[1]Pc, Winter, S1'!M9*Main!$B$5)+(VLOOKUP($A9,'FL Ratio'!$A$2:$B$9,2,FALSE)*'FL Characterization'!M$2)</f>
        <v>3.4475212901549326</v>
      </c>
      <c r="N9" s="4">
        <f>('[1]Pc, Winter, S1'!N9*Main!$B$5)+(VLOOKUP($A9,'FL Ratio'!$A$2:$B$9,2,FALSE)*'FL Characterization'!N$2)</f>
        <v>3.2581716265565652</v>
      </c>
      <c r="O9" s="4">
        <f>('[1]Pc, Winter, S1'!O9*Main!$B$5)+(VLOOKUP($A9,'FL Ratio'!$A$2:$B$9,2,FALSE)*'FL Characterization'!O$2)</f>
        <v>3.2152529735492199</v>
      </c>
      <c r="P9" s="4">
        <f>('[1]Pc, Winter, S1'!P9*Main!$B$5)+(VLOOKUP($A9,'FL Ratio'!$A$2:$B$9,2,FALSE)*'FL Characterization'!P$2)</f>
        <v>2.8570667065959556</v>
      </c>
      <c r="Q9" s="4">
        <f>('[1]Pc, Winter, S1'!Q9*Main!$B$5)+(VLOOKUP($A9,'FL Ratio'!$A$2:$B$9,2,FALSE)*'FL Characterization'!Q$2)</f>
        <v>2.5833661913447887</v>
      </c>
      <c r="R9" s="4">
        <f>('[1]Pc, Winter, S1'!R9*Main!$B$5)+(VLOOKUP($A9,'FL Ratio'!$A$2:$B$9,2,FALSE)*'FL Characterization'!R$2)</f>
        <v>2.6148343679177537</v>
      </c>
      <c r="S9" s="4">
        <f>('[1]Pc, Winter, S1'!S9*Main!$B$5)+(VLOOKUP($A9,'FL Ratio'!$A$2:$B$9,2,FALSE)*'FL Characterization'!S$2)</f>
        <v>2.8906123287194401</v>
      </c>
      <c r="T9" s="4">
        <f>('[1]Pc, Winter, S1'!T9*Main!$B$5)+(VLOOKUP($A9,'FL Ratio'!$A$2:$B$9,2,FALSE)*'FL Characterization'!T$2)</f>
        <v>2.8040339385369863</v>
      </c>
      <c r="U9" s="4">
        <f>('[1]Pc, Winter, S1'!U9*Main!$B$5)+(VLOOKUP($A9,'FL Ratio'!$A$2:$B$9,2,FALSE)*'FL Characterization'!U$2)</f>
        <v>2.6994905914558487</v>
      </c>
      <c r="V9" s="4">
        <f>('[1]Pc, Winter, S1'!V9*Main!$B$5)+(VLOOKUP($A9,'FL Ratio'!$A$2:$B$9,2,FALSE)*'FL Characterization'!V$2)</f>
        <v>2.6640779189930126</v>
      </c>
      <c r="W9" s="4">
        <f>('[1]Pc, Winter, S1'!W9*Main!$B$5)+(VLOOKUP($A9,'FL Ratio'!$A$2:$B$9,2,FALSE)*'FL Characterization'!W$2)</f>
        <v>2.4398818783058416</v>
      </c>
      <c r="X9" s="4">
        <f>('[1]Pc, Winter, S1'!X9*Main!$B$5)+(VLOOKUP($A9,'FL Ratio'!$A$2:$B$9,2,FALSE)*'FL Characterization'!X$2)</f>
        <v>2.0613883245884996</v>
      </c>
      <c r="Y9" s="4">
        <f>('[1]Pc, Winter, S1'!Y9*Main!$B$5)+(VLOOKUP($A9,'FL Ratio'!$A$2:$B$9,2,FALSE)*'FL Characterization'!Y$2)</f>
        <v>1.8416582533983668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5.8238844207108071</v>
      </c>
      <c r="C2" s="4">
        <f>('[1]Pc, Winter, S2'!C2*Main!$B$5)+(VLOOKUP($A2,'FL Ratio'!$A$2:$B$9,2,FALSE)*'FL Characterization'!C$2)</f>
        <v>5.6885317616568267</v>
      </c>
      <c r="D2" s="4">
        <f>('[1]Pc, Winter, S2'!D2*Main!$B$5)+(VLOOKUP($A2,'FL Ratio'!$A$2:$B$9,2,FALSE)*'FL Characterization'!D$2)</f>
        <v>5.3551692146157519</v>
      </c>
      <c r="E2" s="4">
        <f>('[1]Pc, Winter, S2'!E2*Main!$B$5)+(VLOOKUP($A2,'FL Ratio'!$A$2:$B$9,2,FALSE)*'FL Characterization'!E$2)</f>
        <v>5.4325077645841464</v>
      </c>
      <c r="F2" s="4">
        <f>('[1]Pc, Winter, S2'!F2*Main!$B$5)+(VLOOKUP($A2,'FL Ratio'!$A$2:$B$9,2,FALSE)*'FL Characterization'!F$2)</f>
        <v>5.322074911942364</v>
      </c>
      <c r="G2" s="4">
        <f>('[1]Pc, Winter, S2'!G2*Main!$B$5)+(VLOOKUP($A2,'FL Ratio'!$A$2:$B$9,2,FALSE)*'FL Characterization'!G$2)</f>
        <v>5.3824970116510933</v>
      </c>
      <c r="H2" s="4">
        <f>('[1]Pc, Winter, S2'!H2*Main!$B$5)+(VLOOKUP($A2,'FL Ratio'!$A$2:$B$9,2,FALSE)*'FL Characterization'!H$2)</f>
        <v>5.2854573698270029</v>
      </c>
      <c r="I2" s="4">
        <f>('[1]Pc, Winter, S2'!I2*Main!$B$5)+(VLOOKUP($A2,'FL Ratio'!$A$2:$B$9,2,FALSE)*'FL Characterization'!I$2)</f>
        <v>6.7635907993774644</v>
      </c>
      <c r="J2" s="4">
        <f>('[1]Pc, Winter, S2'!J2*Main!$B$5)+(VLOOKUP($A2,'FL Ratio'!$A$2:$B$9,2,FALSE)*'FL Characterization'!J$2)</f>
        <v>6.8239171730255359</v>
      </c>
      <c r="K2" s="4">
        <f>('[1]Pc, Winter, S2'!K2*Main!$B$5)+(VLOOKUP($A2,'FL Ratio'!$A$2:$B$9,2,FALSE)*'FL Characterization'!K$2)</f>
        <v>6.8481070415821899</v>
      </c>
      <c r="L2" s="4">
        <f>('[1]Pc, Winter, S2'!L2*Main!$B$5)+(VLOOKUP($A2,'FL Ratio'!$A$2:$B$9,2,FALSE)*'FL Characterization'!L$2)</f>
        <v>6.599516207477123</v>
      </c>
      <c r="M2" s="4">
        <f>('[1]Pc, Winter, S2'!M2*Main!$B$5)+(VLOOKUP($A2,'FL Ratio'!$A$2:$B$9,2,FALSE)*'FL Characterization'!M$2)</f>
        <v>6.7478007563057405</v>
      </c>
      <c r="N2" s="4">
        <f>('[1]Pc, Winter, S2'!N2*Main!$B$5)+(VLOOKUP($A2,'FL Ratio'!$A$2:$B$9,2,FALSE)*'FL Characterization'!N$2)</f>
        <v>6.7068469000395323</v>
      </c>
      <c r="O2" s="4">
        <f>('[1]Pc, Winter, S2'!O2*Main!$B$5)+(VLOOKUP($A2,'FL Ratio'!$A$2:$B$9,2,FALSE)*'FL Characterization'!O$2)</f>
        <v>6.594294911796613</v>
      </c>
      <c r="P2" s="4">
        <f>('[1]Pc, Winter, S2'!P2*Main!$B$5)+(VLOOKUP($A2,'FL Ratio'!$A$2:$B$9,2,FALSE)*'FL Characterization'!P$2)</f>
        <v>5.9382629572346115</v>
      </c>
      <c r="Q2" s="4">
        <f>('[1]Pc, Winter, S2'!Q2*Main!$B$5)+(VLOOKUP($A2,'FL Ratio'!$A$2:$B$9,2,FALSE)*'FL Characterization'!Q$2)</f>
        <v>6.4349594274982707</v>
      </c>
      <c r="R2" s="4">
        <f>('[1]Pc, Winter, S2'!R2*Main!$B$5)+(VLOOKUP($A2,'FL Ratio'!$A$2:$B$9,2,FALSE)*'FL Characterization'!R$2)</f>
        <v>6.9110631293914215</v>
      </c>
      <c r="S2" s="4">
        <f>('[1]Pc, Winter, S2'!S2*Main!$B$5)+(VLOOKUP($A2,'FL Ratio'!$A$2:$B$9,2,FALSE)*'FL Characterization'!S$2)</f>
        <v>6.901160256068815</v>
      </c>
      <c r="T2" s="4">
        <f>('[1]Pc, Winter, S2'!T2*Main!$B$5)+(VLOOKUP($A2,'FL Ratio'!$A$2:$B$9,2,FALSE)*'FL Characterization'!T$2)</f>
        <v>6.4163332447595334</v>
      </c>
      <c r="U2" s="4">
        <f>('[1]Pc, Winter, S2'!U2*Main!$B$5)+(VLOOKUP($A2,'FL Ratio'!$A$2:$B$9,2,FALSE)*'FL Characterization'!U$2)</f>
        <v>6.091674954886523</v>
      </c>
      <c r="V2" s="4">
        <f>('[1]Pc, Winter, S2'!V2*Main!$B$5)+(VLOOKUP($A2,'FL Ratio'!$A$2:$B$9,2,FALSE)*'FL Characterization'!V$2)</f>
        <v>5.9112628224912243</v>
      </c>
      <c r="W2" s="4">
        <f>('[1]Pc, Winter, S2'!W2*Main!$B$5)+(VLOOKUP($A2,'FL Ratio'!$A$2:$B$9,2,FALSE)*'FL Characterization'!W$2)</f>
        <v>5.6660230580238764</v>
      </c>
      <c r="X2" s="4">
        <f>('[1]Pc, Winter, S2'!X2*Main!$B$5)+(VLOOKUP($A2,'FL Ratio'!$A$2:$B$9,2,FALSE)*'FL Characterization'!X$2)</f>
        <v>5.5321232345803679</v>
      </c>
      <c r="Y2" s="4">
        <f>('[1]Pc, Winter, S2'!Y2*Main!$B$5)+(VLOOKUP($A2,'FL Ratio'!$A$2:$B$9,2,FALSE)*'FL Characterization'!Y$2)</f>
        <v>5.4364649631798079</v>
      </c>
    </row>
    <row r="3" spans="1:25" x14ac:dyDescent="0.3">
      <c r="A3">
        <v>2</v>
      </c>
      <c r="B3" s="4">
        <f>('[1]Pc, Winter, S2'!B3*Main!$B$5)+(VLOOKUP($A3,'FL Ratio'!$A$2:$B$9,2,FALSE)*'FL Characterization'!B$2)</f>
        <v>3.6096202145473395</v>
      </c>
      <c r="C3" s="4">
        <f>('[1]Pc, Winter, S2'!C3*Main!$B$5)+(VLOOKUP($A3,'FL Ratio'!$A$2:$B$9,2,FALSE)*'FL Characterization'!C$2)</f>
        <v>3.4658168734238446</v>
      </c>
      <c r="D3" s="4">
        <f>('[1]Pc, Winter, S2'!D3*Main!$B$5)+(VLOOKUP($A3,'FL Ratio'!$A$2:$B$9,2,FALSE)*'FL Characterization'!D$2)</f>
        <v>3.2956529870463873</v>
      </c>
      <c r="E3" s="4">
        <f>('[1]Pc, Winter, S2'!E3*Main!$B$5)+(VLOOKUP($A3,'FL Ratio'!$A$2:$B$9,2,FALSE)*'FL Characterization'!E$2)</f>
        <v>3.313847799857375</v>
      </c>
      <c r="F3" s="4">
        <f>('[1]Pc, Winter, S2'!F3*Main!$B$5)+(VLOOKUP($A3,'FL Ratio'!$A$2:$B$9,2,FALSE)*'FL Characterization'!F$2)</f>
        <v>3.2872968550183344</v>
      </c>
      <c r="G3" s="4">
        <f>('[1]Pc, Winter, S2'!G3*Main!$B$5)+(VLOOKUP($A3,'FL Ratio'!$A$2:$B$9,2,FALSE)*'FL Characterization'!G$2)</f>
        <v>3.4859516662758629</v>
      </c>
      <c r="H3" s="4">
        <f>('[1]Pc, Winter, S2'!H3*Main!$B$5)+(VLOOKUP($A3,'FL Ratio'!$A$2:$B$9,2,FALSE)*'FL Characterization'!H$2)</f>
        <v>4.0892709974594679</v>
      </c>
      <c r="I3" s="4">
        <f>('[1]Pc, Winter, S2'!I3*Main!$B$5)+(VLOOKUP($A3,'FL Ratio'!$A$2:$B$9,2,FALSE)*'FL Characterization'!I$2)</f>
        <v>4.5999883155441745</v>
      </c>
      <c r="J3" s="4">
        <f>('[1]Pc, Winter, S2'!J3*Main!$B$5)+(VLOOKUP($A3,'FL Ratio'!$A$2:$B$9,2,FALSE)*'FL Characterization'!J$2)</f>
        <v>4.9911894332129334</v>
      </c>
      <c r="K3" s="4">
        <f>('[1]Pc, Winter, S2'!K3*Main!$B$5)+(VLOOKUP($A3,'FL Ratio'!$A$2:$B$9,2,FALSE)*'FL Characterization'!K$2)</f>
        <v>5.2103662622823084</v>
      </c>
      <c r="L3" s="4">
        <f>('[1]Pc, Winter, S2'!L3*Main!$B$5)+(VLOOKUP($A3,'FL Ratio'!$A$2:$B$9,2,FALSE)*'FL Characterization'!L$2)</f>
        <v>5.0221368996553792</v>
      </c>
      <c r="M3" s="4">
        <f>('[1]Pc, Winter, S2'!M3*Main!$B$5)+(VLOOKUP($A3,'FL Ratio'!$A$2:$B$9,2,FALSE)*'FL Characterization'!M$2)</f>
        <v>5.1108155894255844</v>
      </c>
      <c r="N3" s="4">
        <f>('[1]Pc, Winter, S2'!N3*Main!$B$5)+(VLOOKUP($A3,'FL Ratio'!$A$2:$B$9,2,FALSE)*'FL Characterization'!N$2)</f>
        <v>4.9529408373545749</v>
      </c>
      <c r="O3" s="4">
        <f>('[1]Pc, Winter, S2'!O3*Main!$B$5)+(VLOOKUP($A3,'FL Ratio'!$A$2:$B$9,2,FALSE)*'FL Characterization'!O$2)</f>
        <v>4.7723660426426973</v>
      </c>
      <c r="P3" s="4">
        <f>('[1]Pc, Winter, S2'!P3*Main!$B$5)+(VLOOKUP($A3,'FL Ratio'!$A$2:$B$9,2,FALSE)*'FL Characterization'!P$2)</f>
        <v>4.462179248375362</v>
      </c>
      <c r="Q3" s="4">
        <f>('[1]Pc, Winter, S2'!Q3*Main!$B$5)+(VLOOKUP($A3,'FL Ratio'!$A$2:$B$9,2,FALSE)*'FL Characterization'!Q$2)</f>
        <v>4.5504356216715669</v>
      </c>
      <c r="R3" s="4">
        <f>('[1]Pc, Winter, S2'!R3*Main!$B$5)+(VLOOKUP($A3,'FL Ratio'!$A$2:$B$9,2,FALSE)*'FL Characterization'!R$2)</f>
        <v>4.9387855693327243</v>
      </c>
      <c r="S3" s="4">
        <f>('[1]Pc, Winter, S2'!S3*Main!$B$5)+(VLOOKUP($A3,'FL Ratio'!$A$2:$B$9,2,FALSE)*'FL Characterization'!S$2)</f>
        <v>5.8520317486947286</v>
      </c>
      <c r="T3" s="4">
        <f>('[1]Pc, Winter, S2'!T3*Main!$B$5)+(VLOOKUP($A3,'FL Ratio'!$A$2:$B$9,2,FALSE)*'FL Characterization'!T$2)</f>
        <v>5.6836270370691713</v>
      </c>
      <c r="U3" s="4">
        <f>('[1]Pc, Winter, S2'!U3*Main!$B$5)+(VLOOKUP($A3,'FL Ratio'!$A$2:$B$9,2,FALSE)*'FL Characterization'!U$2)</f>
        <v>5.2300878254456284</v>
      </c>
      <c r="V3" s="4">
        <f>('[1]Pc, Winter, S2'!V3*Main!$B$5)+(VLOOKUP($A3,'FL Ratio'!$A$2:$B$9,2,FALSE)*'FL Characterization'!V$2)</f>
        <v>5.1546712073854275</v>
      </c>
      <c r="W3" s="4">
        <f>('[1]Pc, Winter, S2'!W3*Main!$B$5)+(VLOOKUP($A3,'FL Ratio'!$A$2:$B$9,2,FALSE)*'FL Characterization'!W$2)</f>
        <v>4.6846216283174842</v>
      </c>
      <c r="X3" s="4">
        <f>('[1]Pc, Winter, S2'!X3*Main!$B$5)+(VLOOKUP($A3,'FL Ratio'!$A$2:$B$9,2,FALSE)*'FL Characterization'!X$2)</f>
        <v>4.4201193501705394</v>
      </c>
      <c r="Y3" s="4">
        <f>('[1]Pc, Winter, S2'!Y3*Main!$B$5)+(VLOOKUP($A3,'FL Ratio'!$A$2:$B$9,2,FALSE)*'FL Characterization'!Y$2)</f>
        <v>4.1093979688429645</v>
      </c>
    </row>
    <row r="4" spans="1:25" x14ac:dyDescent="0.3">
      <c r="A4">
        <v>3</v>
      </c>
      <c r="B4" s="4">
        <f>('[1]Pc, Winter, S2'!B4*Main!$B$5)+(VLOOKUP($A4,'FL Ratio'!$A$2:$B$9,2,FALSE)*'FL Characterization'!B$2)</f>
        <v>2.5240357552616888</v>
      </c>
      <c r="C4" s="4">
        <f>('[1]Pc, Winter, S2'!C4*Main!$B$5)+(VLOOKUP($A4,'FL Ratio'!$A$2:$B$9,2,FALSE)*'FL Characterization'!C$2)</f>
        <v>2.3998396427418736</v>
      </c>
      <c r="D4" s="4">
        <f>('[1]Pc, Winter, S2'!D4*Main!$B$5)+(VLOOKUP($A4,'FL Ratio'!$A$2:$B$9,2,FALSE)*'FL Characterization'!D$2)</f>
        <v>2.2410199519769627</v>
      </c>
      <c r="E4" s="4">
        <f>('[1]Pc, Winter, S2'!E4*Main!$B$5)+(VLOOKUP($A4,'FL Ratio'!$A$2:$B$9,2,FALSE)*'FL Characterization'!E$2)</f>
        <v>2.3296887404850084</v>
      </c>
      <c r="F4" s="4">
        <f>('[1]Pc, Winter, S2'!F4*Main!$B$5)+(VLOOKUP($A4,'FL Ratio'!$A$2:$B$9,2,FALSE)*'FL Characterization'!F$2)</f>
        <v>2.2216023989398939</v>
      </c>
      <c r="G4" s="4">
        <f>('[1]Pc, Winter, S2'!G4*Main!$B$5)+(VLOOKUP($A4,'FL Ratio'!$A$2:$B$9,2,FALSE)*'FL Characterization'!G$2)</f>
        <v>2.4795017094874736</v>
      </c>
      <c r="H4" s="4">
        <f>('[1]Pc, Winter, S2'!H4*Main!$B$5)+(VLOOKUP($A4,'FL Ratio'!$A$2:$B$9,2,FALSE)*'FL Characterization'!H$2)</f>
        <v>4.049922452798274</v>
      </c>
      <c r="I4" s="4">
        <f>('[1]Pc, Winter, S2'!I4*Main!$B$5)+(VLOOKUP($A4,'FL Ratio'!$A$2:$B$9,2,FALSE)*'FL Characterization'!I$2)</f>
        <v>4.4906335139726377</v>
      </c>
      <c r="J4" s="4">
        <f>('[1]Pc, Winter, S2'!J4*Main!$B$5)+(VLOOKUP($A4,'FL Ratio'!$A$2:$B$9,2,FALSE)*'FL Characterization'!J$2)</f>
        <v>4.5924762794934937</v>
      </c>
      <c r="K4" s="4">
        <f>('[1]Pc, Winter, S2'!K4*Main!$B$5)+(VLOOKUP($A4,'FL Ratio'!$A$2:$B$9,2,FALSE)*'FL Characterization'!K$2)</f>
        <v>4.5083486230333207</v>
      </c>
      <c r="L4" s="4">
        <f>('[1]Pc, Winter, S2'!L4*Main!$B$5)+(VLOOKUP($A4,'FL Ratio'!$A$2:$B$9,2,FALSE)*'FL Characterization'!L$2)</f>
        <v>4.368259234977188</v>
      </c>
      <c r="M4" s="4">
        <f>('[1]Pc, Winter, S2'!M4*Main!$B$5)+(VLOOKUP($A4,'FL Ratio'!$A$2:$B$9,2,FALSE)*'FL Characterization'!M$2)</f>
        <v>4.5597782196292416</v>
      </c>
      <c r="N4" s="4">
        <f>('[1]Pc, Winter, S2'!N4*Main!$B$5)+(VLOOKUP($A4,'FL Ratio'!$A$2:$B$9,2,FALSE)*'FL Characterization'!N$2)</f>
        <v>4.2504358460927554</v>
      </c>
      <c r="O4" s="4">
        <f>('[1]Pc, Winter, S2'!O4*Main!$B$5)+(VLOOKUP($A4,'FL Ratio'!$A$2:$B$9,2,FALSE)*'FL Characterization'!O$2)</f>
        <v>4.1782686681409258</v>
      </c>
      <c r="P4" s="4">
        <f>('[1]Pc, Winter, S2'!P4*Main!$B$5)+(VLOOKUP($A4,'FL Ratio'!$A$2:$B$9,2,FALSE)*'FL Characterization'!P$2)</f>
        <v>3.6344718713815607</v>
      </c>
      <c r="Q4" s="4">
        <f>('[1]Pc, Winter, S2'!Q4*Main!$B$5)+(VLOOKUP($A4,'FL Ratio'!$A$2:$B$9,2,FALSE)*'FL Characterization'!Q$2)</f>
        <v>3.653200352280809</v>
      </c>
      <c r="R4" s="4">
        <f>('[1]Pc, Winter, S2'!R4*Main!$B$5)+(VLOOKUP($A4,'FL Ratio'!$A$2:$B$9,2,FALSE)*'FL Characterization'!R$2)</f>
        <v>3.6450895430292323</v>
      </c>
      <c r="S4" s="4">
        <f>('[1]Pc, Winter, S2'!S4*Main!$B$5)+(VLOOKUP($A4,'FL Ratio'!$A$2:$B$9,2,FALSE)*'FL Characterization'!S$2)</f>
        <v>4.1131141643045259</v>
      </c>
      <c r="T4" s="4">
        <f>('[1]Pc, Winter, S2'!T4*Main!$B$5)+(VLOOKUP($A4,'FL Ratio'!$A$2:$B$9,2,FALSE)*'FL Characterization'!T$2)</f>
        <v>3.6101249351311573</v>
      </c>
      <c r="U4" s="4">
        <f>('[1]Pc, Winter, S2'!U4*Main!$B$5)+(VLOOKUP($A4,'FL Ratio'!$A$2:$B$9,2,FALSE)*'FL Characterization'!U$2)</f>
        <v>3.8023211846053204</v>
      </c>
      <c r="V4" s="4">
        <f>('[1]Pc, Winter, S2'!V4*Main!$B$5)+(VLOOKUP($A4,'FL Ratio'!$A$2:$B$9,2,FALSE)*'FL Characterization'!V$2)</f>
        <v>3.6832296954577814</v>
      </c>
      <c r="W4" s="4">
        <f>('[1]Pc, Winter, S2'!W4*Main!$B$5)+(VLOOKUP($A4,'FL Ratio'!$A$2:$B$9,2,FALSE)*'FL Characterization'!W$2)</f>
        <v>3.4046433733998773</v>
      </c>
      <c r="X4" s="4">
        <f>('[1]Pc, Winter, S2'!X4*Main!$B$5)+(VLOOKUP($A4,'FL Ratio'!$A$2:$B$9,2,FALSE)*'FL Characterization'!X$2)</f>
        <v>3.0062740019245471</v>
      </c>
      <c r="Y4" s="4">
        <f>('[1]Pc, Winter, S2'!Y4*Main!$B$5)+(VLOOKUP($A4,'FL Ratio'!$A$2:$B$9,2,FALSE)*'FL Characterization'!Y$2)</f>
        <v>2.8222790210901798</v>
      </c>
    </row>
    <row r="5" spans="1:25" x14ac:dyDescent="0.3">
      <c r="A5">
        <v>4</v>
      </c>
      <c r="B5" s="4">
        <f>('[1]Pc, Winter, S2'!B5*Main!$B$5)+(VLOOKUP($A5,'FL Ratio'!$A$2:$B$9,2,FALSE)*'FL Characterization'!B$2)</f>
        <v>0.88278974331426563</v>
      </c>
      <c r="C5" s="4">
        <f>('[1]Pc, Winter, S2'!C5*Main!$B$5)+(VLOOKUP($A5,'FL Ratio'!$A$2:$B$9,2,FALSE)*'FL Characterization'!C$2)</f>
        <v>0.66028168950396271</v>
      </c>
      <c r="D5" s="4">
        <f>('[1]Pc, Winter, S2'!D5*Main!$B$5)+(VLOOKUP($A5,'FL Ratio'!$A$2:$B$9,2,FALSE)*'FL Characterization'!D$2)</f>
        <v>0.63291104657915132</v>
      </c>
      <c r="E5" s="4">
        <f>('[1]Pc, Winter, S2'!E5*Main!$B$5)+(VLOOKUP($A5,'FL Ratio'!$A$2:$B$9,2,FALSE)*'FL Characterization'!E$2)</f>
        <v>0.57906148324347662</v>
      </c>
      <c r="F5" s="4">
        <f>('[1]Pc, Winter, S2'!F5*Main!$B$5)+(VLOOKUP($A5,'FL Ratio'!$A$2:$B$9,2,FALSE)*'FL Characterization'!F$2)</f>
        <v>0.57406643833020743</v>
      </c>
      <c r="G5" s="4">
        <f>('[1]Pc, Winter, S2'!G5*Main!$B$5)+(VLOOKUP($A5,'FL Ratio'!$A$2:$B$9,2,FALSE)*'FL Characterization'!G$2)</f>
        <v>0.97916855966388217</v>
      </c>
      <c r="H5" s="4">
        <f>('[1]Pc, Winter, S2'!H5*Main!$B$5)+(VLOOKUP($A5,'FL Ratio'!$A$2:$B$9,2,FALSE)*'FL Characterization'!H$2)</f>
        <v>1.8105268608783158</v>
      </c>
      <c r="I5" s="4">
        <f>('[1]Pc, Winter, S2'!I5*Main!$B$5)+(VLOOKUP($A5,'FL Ratio'!$A$2:$B$9,2,FALSE)*'FL Characterization'!I$2)</f>
        <v>2.082265654650191</v>
      </c>
      <c r="J5" s="4">
        <f>('[1]Pc, Winter, S2'!J5*Main!$B$5)+(VLOOKUP($A5,'FL Ratio'!$A$2:$B$9,2,FALSE)*'FL Characterization'!J$2)</f>
        <v>2.3584226558995893</v>
      </c>
      <c r="K5" s="4">
        <f>('[1]Pc, Winter, S2'!K5*Main!$B$5)+(VLOOKUP($A5,'FL Ratio'!$A$2:$B$9,2,FALSE)*'FL Characterization'!K$2)</f>
        <v>2.2430117285380899</v>
      </c>
      <c r="L5" s="4">
        <f>('[1]Pc, Winter, S2'!L5*Main!$B$5)+(VLOOKUP($A5,'FL Ratio'!$A$2:$B$9,2,FALSE)*'FL Characterization'!L$2)</f>
        <v>2.2092957613056314</v>
      </c>
      <c r="M5" s="4">
        <f>('[1]Pc, Winter, S2'!M5*Main!$B$5)+(VLOOKUP($A5,'FL Ratio'!$A$2:$B$9,2,FALSE)*'FL Characterization'!M$2)</f>
        <v>1.9803550829513958</v>
      </c>
      <c r="N5" s="4">
        <f>('[1]Pc, Winter, S2'!N5*Main!$B$5)+(VLOOKUP($A5,'FL Ratio'!$A$2:$B$9,2,FALSE)*'FL Characterization'!N$2)</f>
        <v>2.0231262002315744</v>
      </c>
      <c r="O5" s="4">
        <f>('[1]Pc, Winter, S2'!O5*Main!$B$5)+(VLOOKUP($A5,'FL Ratio'!$A$2:$B$9,2,FALSE)*'FL Characterization'!O$2)</f>
        <v>1.9064784233389955</v>
      </c>
      <c r="P5" s="4">
        <f>('[1]Pc, Winter, S2'!P5*Main!$B$5)+(VLOOKUP($A5,'FL Ratio'!$A$2:$B$9,2,FALSE)*'FL Characterization'!P$2)</f>
        <v>1.8633932998841458</v>
      </c>
      <c r="Q5" s="4">
        <f>('[1]Pc, Winter, S2'!Q5*Main!$B$5)+(VLOOKUP($A5,'FL Ratio'!$A$2:$B$9,2,FALSE)*'FL Characterization'!Q$2)</f>
        <v>1.8490213580224737</v>
      </c>
      <c r="R5" s="4">
        <f>('[1]Pc, Winter, S2'!R5*Main!$B$5)+(VLOOKUP($A5,'FL Ratio'!$A$2:$B$9,2,FALSE)*'FL Characterization'!R$2)</f>
        <v>2.2544917373243116</v>
      </c>
      <c r="S5" s="4">
        <f>('[1]Pc, Winter, S2'!S5*Main!$B$5)+(VLOOKUP($A5,'FL Ratio'!$A$2:$B$9,2,FALSE)*'FL Characterization'!S$2)</f>
        <v>3.4243678661573456</v>
      </c>
      <c r="T5" s="4">
        <f>('[1]Pc, Winter, S2'!T5*Main!$B$5)+(VLOOKUP($A5,'FL Ratio'!$A$2:$B$9,2,FALSE)*'FL Characterization'!T$2)</f>
        <v>3.049650630270115</v>
      </c>
      <c r="U5" s="4">
        <f>('[1]Pc, Winter, S2'!U5*Main!$B$5)+(VLOOKUP($A5,'FL Ratio'!$A$2:$B$9,2,FALSE)*'FL Characterization'!U$2)</f>
        <v>2.6248222394626408</v>
      </c>
      <c r="V5" s="4">
        <f>('[1]Pc, Winter, S2'!V5*Main!$B$5)+(VLOOKUP($A5,'FL Ratio'!$A$2:$B$9,2,FALSE)*'FL Characterization'!V$2)</f>
        <v>2.6087964598846178</v>
      </c>
      <c r="W5" s="4">
        <f>('[1]Pc, Winter, S2'!W5*Main!$B$5)+(VLOOKUP($A5,'FL Ratio'!$A$2:$B$9,2,FALSE)*'FL Characterization'!W$2)</f>
        <v>2.2620887943704417</v>
      </c>
      <c r="X5" s="4">
        <f>('[1]Pc, Winter, S2'!X5*Main!$B$5)+(VLOOKUP($A5,'FL Ratio'!$A$2:$B$9,2,FALSE)*'FL Characterization'!X$2)</f>
        <v>1.8459930569434602</v>
      </c>
      <c r="Y5" s="4">
        <f>('[1]Pc, Winter, S2'!Y5*Main!$B$5)+(VLOOKUP($A5,'FL Ratio'!$A$2:$B$9,2,FALSE)*'FL Characterization'!Y$2)</f>
        <v>1.5178435433442767</v>
      </c>
    </row>
    <row r="6" spans="1:25" x14ac:dyDescent="0.3">
      <c r="A6">
        <v>5</v>
      </c>
      <c r="B6" s="4">
        <f>('[1]Pc, Winter, S2'!B6*Main!$B$5)+(VLOOKUP($A6,'FL Ratio'!$A$2:$B$9,2,FALSE)*'FL Characterization'!B$2)</f>
        <v>2.1993391853334927</v>
      </c>
      <c r="C6" s="4">
        <f>('[1]Pc, Winter, S2'!C6*Main!$B$5)+(VLOOKUP($A6,'FL Ratio'!$A$2:$B$9,2,FALSE)*'FL Characterization'!C$2)</f>
        <v>1.956218425878431</v>
      </c>
      <c r="D6" s="4">
        <f>('[1]Pc, Winter, S2'!D6*Main!$B$5)+(VLOOKUP($A6,'FL Ratio'!$A$2:$B$9,2,FALSE)*'FL Characterization'!D$2)</f>
        <v>1.7880243087105159</v>
      </c>
      <c r="E6" s="4">
        <f>('[1]Pc, Winter, S2'!E6*Main!$B$5)+(VLOOKUP($A6,'FL Ratio'!$A$2:$B$9,2,FALSE)*'FL Characterization'!E$2)</f>
        <v>1.8642030030712911</v>
      </c>
      <c r="F6" s="4">
        <f>('[1]Pc, Winter, S2'!F6*Main!$B$5)+(VLOOKUP($A6,'FL Ratio'!$A$2:$B$9,2,FALSE)*'FL Characterization'!F$2)</f>
        <v>1.8171642041783751</v>
      </c>
      <c r="G6" s="4">
        <f>('[1]Pc, Winter, S2'!G6*Main!$B$5)+(VLOOKUP($A6,'FL Ratio'!$A$2:$B$9,2,FALSE)*'FL Characterization'!G$2)</f>
        <v>1.9854805165489411</v>
      </c>
      <c r="H6" s="4">
        <f>('[1]Pc, Winter, S2'!H6*Main!$B$5)+(VLOOKUP($A6,'FL Ratio'!$A$2:$B$9,2,FALSE)*'FL Characterization'!H$2)</f>
        <v>2.6552732216716559</v>
      </c>
      <c r="I6" s="4">
        <f>('[1]Pc, Winter, S2'!I6*Main!$B$5)+(VLOOKUP($A6,'FL Ratio'!$A$2:$B$9,2,FALSE)*'FL Characterization'!I$2)</f>
        <v>2.7100632835925218</v>
      </c>
      <c r="J6" s="4">
        <f>('[1]Pc, Winter, S2'!J6*Main!$B$5)+(VLOOKUP($A6,'FL Ratio'!$A$2:$B$9,2,FALSE)*'FL Characterization'!J$2)</f>
        <v>2.8817802520045923</v>
      </c>
      <c r="K6" s="4">
        <f>('[1]Pc, Winter, S2'!K6*Main!$B$5)+(VLOOKUP($A6,'FL Ratio'!$A$2:$B$9,2,FALSE)*'FL Characterization'!K$2)</f>
        <v>2.8902903770328652</v>
      </c>
      <c r="L6" s="4">
        <f>('[1]Pc, Winter, S2'!L6*Main!$B$5)+(VLOOKUP($A6,'FL Ratio'!$A$2:$B$9,2,FALSE)*'FL Characterization'!L$2)</f>
        <v>3.0458189089240086</v>
      </c>
      <c r="M6" s="4">
        <f>('[1]Pc, Winter, S2'!M6*Main!$B$5)+(VLOOKUP($A6,'FL Ratio'!$A$2:$B$9,2,FALSE)*'FL Characterization'!M$2)</f>
        <v>3.010280059741345</v>
      </c>
      <c r="N6" s="4">
        <f>('[1]Pc, Winter, S2'!N6*Main!$B$5)+(VLOOKUP($A6,'FL Ratio'!$A$2:$B$9,2,FALSE)*'FL Characterization'!N$2)</f>
        <v>2.9977908175159329</v>
      </c>
      <c r="O6" s="4">
        <f>('[1]Pc, Winter, S2'!O6*Main!$B$5)+(VLOOKUP($A6,'FL Ratio'!$A$2:$B$9,2,FALSE)*'FL Characterization'!O$2)</f>
        <v>2.9467608661095586</v>
      </c>
      <c r="P6" s="4">
        <f>('[1]Pc, Winter, S2'!P6*Main!$B$5)+(VLOOKUP($A6,'FL Ratio'!$A$2:$B$9,2,FALSE)*'FL Characterization'!P$2)</f>
        <v>2.9145902601308391</v>
      </c>
      <c r="Q6" s="4">
        <f>('[1]Pc, Winter, S2'!Q6*Main!$B$5)+(VLOOKUP($A6,'FL Ratio'!$A$2:$B$9,2,FALSE)*'FL Characterization'!Q$2)</f>
        <v>2.8902797316857782</v>
      </c>
      <c r="R6" s="4">
        <f>('[1]Pc, Winter, S2'!R6*Main!$B$5)+(VLOOKUP($A6,'FL Ratio'!$A$2:$B$9,2,FALSE)*'FL Characterization'!R$2)</f>
        <v>3.0181728941423858</v>
      </c>
      <c r="S6" s="4">
        <f>('[1]Pc, Winter, S2'!S6*Main!$B$5)+(VLOOKUP($A6,'FL Ratio'!$A$2:$B$9,2,FALSE)*'FL Characterization'!S$2)</f>
        <v>3.500454746236731</v>
      </c>
      <c r="T6" s="4">
        <f>('[1]Pc, Winter, S2'!T6*Main!$B$5)+(VLOOKUP($A6,'FL Ratio'!$A$2:$B$9,2,FALSE)*'FL Characterization'!T$2)</f>
        <v>3.4179267689245805</v>
      </c>
      <c r="U6" s="4">
        <f>('[1]Pc, Winter, S2'!U6*Main!$B$5)+(VLOOKUP($A6,'FL Ratio'!$A$2:$B$9,2,FALSE)*'FL Characterization'!U$2)</f>
        <v>3.3615676860408201</v>
      </c>
      <c r="V6" s="4">
        <f>('[1]Pc, Winter, S2'!V6*Main!$B$5)+(VLOOKUP($A6,'FL Ratio'!$A$2:$B$9,2,FALSE)*'FL Characterization'!V$2)</f>
        <v>3.3512763983577925</v>
      </c>
      <c r="W6" s="4">
        <f>('[1]Pc, Winter, S2'!W6*Main!$B$5)+(VLOOKUP($A6,'FL Ratio'!$A$2:$B$9,2,FALSE)*'FL Characterization'!W$2)</f>
        <v>3.0799883605773961</v>
      </c>
      <c r="X6" s="4">
        <f>('[1]Pc, Winter, S2'!X6*Main!$B$5)+(VLOOKUP($A6,'FL Ratio'!$A$2:$B$9,2,FALSE)*'FL Characterization'!X$2)</f>
        <v>2.9538562467718559</v>
      </c>
      <c r="Y6" s="4">
        <f>('[1]Pc, Winter, S2'!Y6*Main!$B$5)+(VLOOKUP($A6,'FL Ratio'!$A$2:$B$9,2,FALSE)*'FL Characterization'!Y$2)</f>
        <v>2.7006864609454779</v>
      </c>
    </row>
    <row r="7" spans="1:25" x14ac:dyDescent="0.3">
      <c r="A7">
        <v>6</v>
      </c>
      <c r="B7" s="4">
        <f>('[1]Pc, Winter, S2'!B7*Main!$B$5)+(VLOOKUP($A7,'FL Ratio'!$A$2:$B$9,2,FALSE)*'FL Characterization'!B$2)</f>
        <v>2.4757855808827114</v>
      </c>
      <c r="C7" s="4">
        <f>('[1]Pc, Winter, S2'!C7*Main!$B$5)+(VLOOKUP($A7,'FL Ratio'!$A$2:$B$9,2,FALSE)*'FL Characterization'!C$2)</f>
        <v>2.369617128116047</v>
      </c>
      <c r="D7" s="4">
        <f>('[1]Pc, Winter, S2'!D7*Main!$B$5)+(VLOOKUP($A7,'FL Ratio'!$A$2:$B$9,2,FALSE)*'FL Characterization'!D$2)</f>
        <v>2.270685674195748</v>
      </c>
      <c r="E7" s="4">
        <f>('[1]Pc, Winter, S2'!E7*Main!$B$5)+(VLOOKUP($A7,'FL Ratio'!$A$2:$B$9,2,FALSE)*'FL Characterization'!E$2)</f>
        <v>2.2855623019850744</v>
      </c>
      <c r="F7" s="4">
        <f>('[1]Pc, Winter, S2'!F7*Main!$B$5)+(VLOOKUP($A7,'FL Ratio'!$A$2:$B$9,2,FALSE)*'FL Characterization'!F$2)</f>
        <v>2.3394116040455257</v>
      </c>
      <c r="G7" s="4">
        <f>('[1]Pc, Winter, S2'!G7*Main!$B$5)+(VLOOKUP($A7,'FL Ratio'!$A$2:$B$9,2,FALSE)*'FL Characterization'!G$2)</f>
        <v>2.4755132059642175</v>
      </c>
      <c r="H7" s="4">
        <f>('[1]Pc, Winter, S2'!H7*Main!$B$5)+(VLOOKUP($A7,'FL Ratio'!$A$2:$B$9,2,FALSE)*'FL Characterization'!H$2)</f>
        <v>2.7820476084746137</v>
      </c>
      <c r="I7" s="4">
        <f>('[1]Pc, Winter, S2'!I7*Main!$B$5)+(VLOOKUP($A7,'FL Ratio'!$A$2:$B$9,2,FALSE)*'FL Characterization'!I$2)</f>
        <v>3.2714909960621021</v>
      </c>
      <c r="J7" s="4">
        <f>('[1]Pc, Winter, S2'!J7*Main!$B$5)+(VLOOKUP($A7,'FL Ratio'!$A$2:$B$9,2,FALSE)*'FL Characterization'!J$2)</f>
        <v>3.4593360986926447</v>
      </c>
      <c r="K7" s="4">
        <f>('[1]Pc, Winter, S2'!K7*Main!$B$5)+(VLOOKUP($A7,'FL Ratio'!$A$2:$B$9,2,FALSE)*'FL Characterization'!K$2)</f>
        <v>3.4829547408620556</v>
      </c>
      <c r="L7" s="4">
        <f>('[1]Pc, Winter, S2'!L7*Main!$B$5)+(VLOOKUP($A7,'FL Ratio'!$A$2:$B$9,2,FALSE)*'FL Characterization'!L$2)</f>
        <v>3.4468904473811417</v>
      </c>
      <c r="M7" s="4">
        <f>('[1]Pc, Winter, S2'!M7*Main!$B$5)+(VLOOKUP($A7,'FL Ratio'!$A$2:$B$9,2,FALSE)*'FL Characterization'!M$2)</f>
        <v>3.5394333358315495</v>
      </c>
      <c r="N7" s="4">
        <f>('[1]Pc, Winter, S2'!N7*Main!$B$5)+(VLOOKUP($A7,'FL Ratio'!$A$2:$B$9,2,FALSE)*'FL Characterization'!N$2)</f>
        <v>3.4335303662157353</v>
      </c>
      <c r="O7" s="4">
        <f>('[1]Pc, Winter, S2'!O7*Main!$B$5)+(VLOOKUP($A7,'FL Ratio'!$A$2:$B$9,2,FALSE)*'FL Characterization'!O$2)</f>
        <v>3.4865516558009753</v>
      </c>
      <c r="P7" s="4">
        <f>('[1]Pc, Winter, S2'!P7*Main!$B$5)+(VLOOKUP($A7,'FL Ratio'!$A$2:$B$9,2,FALSE)*'FL Characterization'!P$2)</f>
        <v>3.2277695089957517</v>
      </c>
      <c r="Q7" s="4">
        <f>('[1]Pc, Winter, S2'!Q7*Main!$B$5)+(VLOOKUP($A7,'FL Ratio'!$A$2:$B$9,2,FALSE)*'FL Characterization'!Q$2)</f>
        <v>3.2338365283238257</v>
      </c>
      <c r="R7" s="4">
        <f>('[1]Pc, Winter, S2'!R7*Main!$B$5)+(VLOOKUP($A7,'FL Ratio'!$A$2:$B$9,2,FALSE)*'FL Characterization'!R$2)</f>
        <v>3.0732611250595747</v>
      </c>
      <c r="S7" s="4">
        <f>('[1]Pc, Winter, S2'!S7*Main!$B$5)+(VLOOKUP($A7,'FL Ratio'!$A$2:$B$9,2,FALSE)*'FL Characterization'!S$2)</f>
        <v>3.2656558301768972</v>
      </c>
      <c r="T7" s="4">
        <f>('[1]Pc, Winter, S2'!T7*Main!$B$5)+(VLOOKUP($A7,'FL Ratio'!$A$2:$B$9,2,FALSE)*'FL Characterization'!T$2)</f>
        <v>3.1286722037733843</v>
      </c>
      <c r="U7" s="4">
        <f>('[1]Pc, Winter, S2'!U7*Main!$B$5)+(VLOOKUP($A7,'FL Ratio'!$A$2:$B$9,2,FALSE)*'FL Characterization'!U$2)</f>
        <v>3.1260415416154683</v>
      </c>
      <c r="V7" s="4">
        <f>('[1]Pc, Winter, S2'!V7*Main!$B$5)+(VLOOKUP($A7,'FL Ratio'!$A$2:$B$9,2,FALSE)*'FL Characterization'!V$2)</f>
        <v>3.1077016872945507</v>
      </c>
      <c r="W7" s="4">
        <f>('[1]Pc, Winter, S2'!W7*Main!$B$5)+(VLOOKUP($A7,'FL Ratio'!$A$2:$B$9,2,FALSE)*'FL Characterization'!W$2)</f>
        <v>2.9517907304075779</v>
      </c>
      <c r="X7" s="4">
        <f>('[1]Pc, Winter, S2'!X7*Main!$B$5)+(VLOOKUP($A7,'FL Ratio'!$A$2:$B$9,2,FALSE)*'FL Characterization'!X$2)</f>
        <v>2.7804337466385745</v>
      </c>
      <c r="Y7" s="4">
        <f>('[1]Pc, Winter, S2'!Y7*Main!$B$5)+(VLOOKUP($A7,'FL Ratio'!$A$2:$B$9,2,FALSE)*'FL Characterization'!Y$2)</f>
        <v>2.6281681755178554</v>
      </c>
    </row>
    <row r="8" spans="1:25" x14ac:dyDescent="0.3">
      <c r="A8">
        <v>7</v>
      </c>
      <c r="B8" s="4">
        <f>('[1]Pc, Winter, S2'!B8*Main!$B$5)+(VLOOKUP($A8,'FL Ratio'!$A$2:$B$9,2,FALSE)*'FL Characterization'!B$2)</f>
        <v>2.103657372605432</v>
      </c>
      <c r="C8" s="4">
        <f>('[1]Pc, Winter, S2'!C8*Main!$B$5)+(VLOOKUP($A8,'FL Ratio'!$A$2:$B$9,2,FALSE)*'FL Characterization'!C$2)</f>
        <v>1.9753365635635882</v>
      </c>
      <c r="D8" s="4">
        <f>('[1]Pc, Winter, S2'!D8*Main!$B$5)+(VLOOKUP($A8,'FL Ratio'!$A$2:$B$9,2,FALSE)*'FL Characterization'!D$2)</f>
        <v>1.8304940004615469</v>
      </c>
      <c r="E8" s="4">
        <f>('[1]Pc, Winter, S2'!E8*Main!$B$5)+(VLOOKUP($A8,'FL Ratio'!$A$2:$B$9,2,FALSE)*'FL Characterization'!E$2)</f>
        <v>1.8517997015327032</v>
      </c>
      <c r="F8" s="4">
        <f>('[1]Pc, Winter, S2'!F8*Main!$B$5)+(VLOOKUP($A8,'FL Ratio'!$A$2:$B$9,2,FALSE)*'FL Characterization'!F$2)</f>
        <v>1.8582120689777697</v>
      </c>
      <c r="G8" s="4">
        <f>('[1]Pc, Winter, S2'!G8*Main!$B$5)+(VLOOKUP($A8,'FL Ratio'!$A$2:$B$9,2,FALSE)*'FL Characterization'!G$2)</f>
        <v>2.0505947864269753</v>
      </c>
      <c r="H8" s="4">
        <f>('[1]Pc, Winter, S2'!H8*Main!$B$5)+(VLOOKUP($A8,'FL Ratio'!$A$2:$B$9,2,FALSE)*'FL Characterization'!H$2)</f>
        <v>2.576967627555331</v>
      </c>
      <c r="I8" s="4">
        <f>('[1]Pc, Winter, S2'!I8*Main!$B$5)+(VLOOKUP($A8,'FL Ratio'!$A$2:$B$9,2,FALSE)*'FL Characterization'!I$2)</f>
        <v>2.8661943614891277</v>
      </c>
      <c r="J8" s="4">
        <f>('[1]Pc, Winter, S2'!J8*Main!$B$5)+(VLOOKUP($A8,'FL Ratio'!$A$2:$B$9,2,FALSE)*'FL Characterization'!J$2)</f>
        <v>3.1038789630992714</v>
      </c>
      <c r="K8" s="4">
        <f>('[1]Pc, Winter, S2'!K8*Main!$B$5)+(VLOOKUP($A8,'FL Ratio'!$A$2:$B$9,2,FALSE)*'FL Characterization'!K$2)</f>
        <v>3.0585232157190831</v>
      </c>
      <c r="L8" s="4">
        <f>('[1]Pc, Winter, S2'!L8*Main!$B$5)+(VLOOKUP($A8,'FL Ratio'!$A$2:$B$9,2,FALSE)*'FL Characterization'!L$2)</f>
        <v>3.0217838043991794</v>
      </c>
      <c r="M8" s="4">
        <f>('[1]Pc, Winter, S2'!M8*Main!$B$5)+(VLOOKUP($A8,'FL Ratio'!$A$2:$B$9,2,FALSE)*'FL Characterization'!M$2)</f>
        <v>3.0221497576106708</v>
      </c>
      <c r="N8" s="4">
        <f>('[1]Pc, Winter, S2'!N8*Main!$B$5)+(VLOOKUP($A8,'FL Ratio'!$A$2:$B$9,2,FALSE)*'FL Characterization'!N$2)</f>
        <v>2.9816206464419452</v>
      </c>
      <c r="O8" s="4">
        <f>('[1]Pc, Winter, S2'!O8*Main!$B$5)+(VLOOKUP($A8,'FL Ratio'!$A$2:$B$9,2,FALSE)*'FL Characterization'!O$2)</f>
        <v>2.9933038081134513</v>
      </c>
      <c r="P8" s="4">
        <f>('[1]Pc, Winter, S2'!P8*Main!$B$5)+(VLOOKUP($A8,'FL Ratio'!$A$2:$B$9,2,FALSE)*'FL Characterization'!P$2)</f>
        <v>2.7422415839505589</v>
      </c>
      <c r="Q8" s="4">
        <f>('[1]Pc, Winter, S2'!Q8*Main!$B$5)+(VLOOKUP($A8,'FL Ratio'!$A$2:$B$9,2,FALSE)*'FL Characterization'!Q$2)</f>
        <v>2.8197765385036293</v>
      </c>
      <c r="R8" s="4">
        <f>('[1]Pc, Winter, S2'!R8*Main!$B$5)+(VLOOKUP($A8,'FL Ratio'!$A$2:$B$9,2,FALSE)*'FL Characterization'!R$2)</f>
        <v>2.9372425115447443</v>
      </c>
      <c r="S8" s="4">
        <f>('[1]Pc, Winter, S2'!S8*Main!$B$5)+(VLOOKUP($A8,'FL Ratio'!$A$2:$B$9,2,FALSE)*'FL Characterization'!S$2)</f>
        <v>3.4294743314358254</v>
      </c>
      <c r="T8" s="4">
        <f>('[1]Pc, Winter, S2'!T8*Main!$B$5)+(VLOOKUP($A8,'FL Ratio'!$A$2:$B$9,2,FALSE)*'FL Characterization'!T$2)</f>
        <v>3.1158070669514473</v>
      </c>
      <c r="U8" s="4">
        <f>('[1]Pc, Winter, S2'!U8*Main!$B$5)+(VLOOKUP($A8,'FL Ratio'!$A$2:$B$9,2,FALSE)*'FL Characterization'!U$2)</f>
        <v>3.0741285788543915</v>
      </c>
      <c r="V8" s="4">
        <f>('[1]Pc, Winter, S2'!V8*Main!$B$5)+(VLOOKUP($A8,'FL Ratio'!$A$2:$B$9,2,FALSE)*'FL Characterization'!V$2)</f>
        <v>2.9417634411875442</v>
      </c>
      <c r="W8" s="4">
        <f>('[1]Pc, Winter, S2'!W8*Main!$B$5)+(VLOOKUP($A8,'FL Ratio'!$A$2:$B$9,2,FALSE)*'FL Characterization'!W$2)</f>
        <v>2.7396086634005776</v>
      </c>
      <c r="X8" s="4">
        <f>('[1]Pc, Winter, S2'!X8*Main!$B$5)+(VLOOKUP($A8,'FL Ratio'!$A$2:$B$9,2,FALSE)*'FL Characterization'!X$2)</f>
        <v>2.5136215870096783</v>
      </c>
      <c r="Y8" s="4">
        <f>('[1]Pc, Winter, S2'!Y8*Main!$B$5)+(VLOOKUP($A8,'FL Ratio'!$A$2:$B$9,2,FALSE)*'FL Characterization'!Y$2)</f>
        <v>2.3352505592693538</v>
      </c>
    </row>
    <row r="9" spans="1:25" x14ac:dyDescent="0.3">
      <c r="A9">
        <v>8</v>
      </c>
      <c r="B9" s="4">
        <f>('[1]Pc, Winter, S2'!B9*Main!$B$5)+(VLOOKUP($A9,'FL Ratio'!$A$2:$B$9,2,FALSE)*'FL Characterization'!B$2)</f>
        <v>1.5754165652651195</v>
      </c>
      <c r="C9" s="4">
        <f>('[1]Pc, Winter, S2'!C9*Main!$B$5)+(VLOOKUP($A9,'FL Ratio'!$A$2:$B$9,2,FALSE)*'FL Characterization'!C$2)</f>
        <v>1.5369708923455985</v>
      </c>
      <c r="D9" s="4">
        <f>('[1]Pc, Winter, S2'!D9*Main!$B$5)+(VLOOKUP($A9,'FL Ratio'!$A$2:$B$9,2,FALSE)*'FL Characterization'!D$2)</f>
        <v>1.4464233558157287</v>
      </c>
      <c r="E9" s="4">
        <f>('[1]Pc, Winter, S2'!E9*Main!$B$5)+(VLOOKUP($A9,'FL Ratio'!$A$2:$B$9,2,FALSE)*'FL Characterization'!E$2)</f>
        <v>1.4478258741479899</v>
      </c>
      <c r="F9" s="4">
        <f>('[1]Pc, Winter, S2'!F9*Main!$B$5)+(VLOOKUP($A9,'FL Ratio'!$A$2:$B$9,2,FALSE)*'FL Characterization'!F$2)</f>
        <v>1.5154041678555554</v>
      </c>
      <c r="G9" s="4">
        <f>('[1]Pc, Winter, S2'!G9*Main!$B$5)+(VLOOKUP($A9,'FL Ratio'!$A$2:$B$9,2,FALSE)*'FL Characterization'!G$2)</f>
        <v>1.7912862824769866</v>
      </c>
      <c r="H9" s="4">
        <f>('[1]Pc, Winter, S2'!H9*Main!$B$5)+(VLOOKUP($A9,'FL Ratio'!$A$2:$B$9,2,FALSE)*'FL Characterization'!H$2)</f>
        <v>2.80680082647886</v>
      </c>
      <c r="I9" s="4">
        <f>('[1]Pc, Winter, S2'!I9*Main!$B$5)+(VLOOKUP($A9,'FL Ratio'!$A$2:$B$9,2,FALSE)*'FL Characterization'!I$2)</f>
        <v>3.307927024884449</v>
      </c>
      <c r="J9" s="4">
        <f>('[1]Pc, Winter, S2'!J9*Main!$B$5)+(VLOOKUP($A9,'FL Ratio'!$A$2:$B$9,2,FALSE)*'FL Characterization'!J$2)</f>
        <v>3.3650809978293972</v>
      </c>
      <c r="K9" s="4">
        <f>('[1]Pc, Winter, S2'!K9*Main!$B$5)+(VLOOKUP($A9,'FL Ratio'!$A$2:$B$9,2,FALSE)*'FL Characterization'!K$2)</f>
        <v>3.2915588478837998</v>
      </c>
      <c r="L9" s="4">
        <f>('[1]Pc, Winter, S2'!L9*Main!$B$5)+(VLOOKUP($A9,'FL Ratio'!$A$2:$B$9,2,FALSE)*'FL Characterization'!L$2)</f>
        <v>3.5001806911173063</v>
      </c>
      <c r="M9" s="4">
        <f>('[1]Pc, Winter, S2'!M9*Main!$B$5)+(VLOOKUP($A9,'FL Ratio'!$A$2:$B$9,2,FALSE)*'FL Characterization'!M$2)</f>
        <v>3.5159471275369514</v>
      </c>
      <c r="N9" s="4">
        <f>('[1]Pc, Winter, S2'!N9*Main!$B$5)+(VLOOKUP($A9,'FL Ratio'!$A$2:$B$9,2,FALSE)*'FL Characterization'!N$2)</f>
        <v>3.2581716265565652</v>
      </c>
      <c r="O9" s="4">
        <f>('[1]Pc, Winter, S2'!O9*Main!$B$5)+(VLOOKUP($A9,'FL Ratio'!$A$2:$B$9,2,FALSE)*'FL Characterization'!O$2)</f>
        <v>3.2466355597598979</v>
      </c>
      <c r="P9" s="4">
        <f>('[1]Pc, Winter, S2'!P9*Main!$B$5)+(VLOOKUP($A9,'FL Ratio'!$A$2:$B$9,2,FALSE)*'FL Characterization'!P$2)</f>
        <v>2.8848159142968157</v>
      </c>
      <c r="Q9" s="4">
        <f>('[1]Pc, Winter, S2'!Q9*Main!$B$5)+(VLOOKUP($A9,'FL Ratio'!$A$2:$B$9,2,FALSE)*'FL Characterization'!Q$2)</f>
        <v>2.5583403676590093</v>
      </c>
      <c r="R9" s="4">
        <f>('[1]Pc, Winter, S2'!R9*Main!$B$5)+(VLOOKUP($A9,'FL Ratio'!$A$2:$B$9,2,FALSE)*'FL Characterization'!R$2)</f>
        <v>2.5891391890031241</v>
      </c>
      <c r="S9" s="4">
        <f>('[1]Pc, Winter, S2'!S9*Main!$B$5)+(VLOOKUP($A9,'FL Ratio'!$A$2:$B$9,2,FALSE)*'FL Characterization'!S$2)</f>
        <v>2.8346462701569211</v>
      </c>
      <c r="T9" s="4">
        <f>('[1]Pc, Winter, S2'!T9*Main!$B$5)+(VLOOKUP($A9,'FL Ratio'!$A$2:$B$9,2,FALSE)*'FL Characterization'!T$2)</f>
        <v>2.8040339385369863</v>
      </c>
      <c r="U9" s="4">
        <f>('[1]Pc, Winter, S2'!U9*Main!$B$5)+(VLOOKUP($A9,'FL Ratio'!$A$2:$B$9,2,FALSE)*'FL Characterization'!U$2)</f>
        <v>2.7261046294122258</v>
      </c>
      <c r="V9" s="4">
        <f>('[1]Pc, Winter, S2'!V9*Main!$B$5)+(VLOOKUP($A9,'FL Ratio'!$A$2:$B$9,2,FALSE)*'FL Characterization'!V$2)</f>
        <v>2.6119531095150279</v>
      </c>
      <c r="W9" s="4">
        <f>('[1]Pc, Winter, S2'!W9*Main!$B$5)+(VLOOKUP($A9,'FL Ratio'!$A$2:$B$9,2,FALSE)*'FL Characterization'!W$2)</f>
        <v>2.4158405270653764</v>
      </c>
      <c r="X9" s="4">
        <f>('[1]Pc, Winter, S2'!X9*Main!$B$5)+(VLOOKUP($A9,'FL Ratio'!$A$2:$B$9,2,FALSE)*'FL Characterization'!X$2)</f>
        <v>2.0803706400520445</v>
      </c>
      <c r="Y9" s="4">
        <f>('[1]Pc, Winter, S2'!Y9*Main!$B$5)+(VLOOKUP($A9,'FL Ratio'!$A$2:$B$9,2,FALSE)*'FL Characterization'!Y$2)</f>
        <v>1.8581079786132346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5.7159922399976466</v>
      </c>
      <c r="C2" s="4">
        <f>('[1]Pc, Winter, S3'!C2*Main!$B$5)+(VLOOKUP($A2,'FL Ratio'!$A$2:$B$9,2,FALSE)*'FL Characterization'!C$2)</f>
        <v>5.5846716286012983</v>
      </c>
      <c r="D2" s="4">
        <f>('[1]Pc, Winter, S3'!D2*Main!$B$5)+(VLOOKUP($A2,'FL Ratio'!$A$2:$B$9,2,FALSE)*'FL Characterization'!D$2)</f>
        <v>5.5054103022374807</v>
      </c>
      <c r="E2" s="4">
        <f>('[1]Pc, Winter, S3'!E2*Main!$B$5)+(VLOOKUP($A2,'FL Ratio'!$A$2:$B$9,2,FALSE)*'FL Characterization'!E$2)</f>
        <v>5.6388753382812915</v>
      </c>
      <c r="F2" s="4">
        <f>('[1]Pc, Winter, S3'!F2*Main!$B$5)+(VLOOKUP($A2,'FL Ratio'!$A$2:$B$9,2,FALSE)*'FL Characterization'!F$2)</f>
        <v>5.2218027411801859</v>
      </c>
      <c r="G2" s="4">
        <f>('[1]Pc, Winter, S3'!G2*Main!$B$5)+(VLOOKUP($A2,'FL Ratio'!$A$2:$B$9,2,FALSE)*'FL Characterization'!G$2)</f>
        <v>5.1816855698856461</v>
      </c>
      <c r="H2" s="4">
        <f>('[1]Pc, Winter, S3'!H2*Main!$B$5)+(VLOOKUP($A2,'FL Ratio'!$A$2:$B$9,2,FALSE)*'FL Characterization'!H$2)</f>
        <v>5.3867898348923067</v>
      </c>
      <c r="I2" s="4">
        <f>('[1]Pc, Winter, S3'!I2*Main!$B$5)+(VLOOKUP($A2,'FL Ratio'!$A$2:$B$9,2,FALSE)*'FL Characterization'!I$2)</f>
        <v>6.6320616107919301</v>
      </c>
      <c r="J2" s="4">
        <f>('[1]Pc, Winter, S3'!J2*Main!$B$5)+(VLOOKUP($A2,'FL Ratio'!$A$2:$B$9,2,FALSE)*'FL Characterization'!J$2)</f>
        <v>6.8909965867111378</v>
      </c>
      <c r="K2" s="4">
        <f>('[1]Pc, Winter, S3'!K2*Main!$B$5)+(VLOOKUP($A2,'FL Ratio'!$A$2:$B$9,2,FALSE)*'FL Characterization'!K$2)</f>
        <v>6.7816675995329341</v>
      </c>
      <c r="L2" s="4">
        <f>('[1]Pc, Winter, S3'!L2*Main!$B$5)+(VLOOKUP($A2,'FL Ratio'!$A$2:$B$9,2,FALSE)*'FL Characterization'!L$2)</f>
        <v>6.7982293942466185</v>
      </c>
      <c r="M2" s="4">
        <f>('[1]Pc, Winter, S3'!M2*Main!$B$5)+(VLOOKUP($A2,'FL Ratio'!$A$2:$B$9,2,FALSE)*'FL Characterization'!M$2)</f>
        <v>6.8830601889157963</v>
      </c>
      <c r="N2" s="4">
        <f>('[1]Pc, Winter, S3'!N2*Main!$B$5)+(VLOOKUP($A2,'FL Ratio'!$A$2:$B$9,2,FALSE)*'FL Characterization'!N$2)</f>
        <v>6.6399451929910516</v>
      </c>
      <c r="O2" s="4">
        <f>('[1]Pc, Winter, S3'!O2*Main!$B$5)+(VLOOKUP($A2,'FL Ratio'!$A$2:$B$9,2,FALSE)*'FL Characterization'!O$2)</f>
        <v>6.8571645528918692</v>
      </c>
      <c r="P2" s="4">
        <f>('[1]Pc, Winter, S3'!P2*Main!$B$5)+(VLOOKUP($A2,'FL Ratio'!$A$2:$B$9,2,FALSE)*'FL Characterization'!P$2)</f>
        <v>5.9954309877713907</v>
      </c>
      <c r="Q2" s="4">
        <f>('[1]Pc, Winter, S3'!Q2*Main!$B$5)+(VLOOKUP($A2,'FL Ratio'!$A$2:$B$9,2,FALSE)*'FL Characterization'!Q$2)</f>
        <v>6.4349594274982707</v>
      </c>
      <c r="R2" s="4">
        <f>('[1]Pc, Winter, S3'!R2*Main!$B$5)+(VLOOKUP($A2,'FL Ratio'!$A$2:$B$9,2,FALSE)*'FL Characterization'!R$2)</f>
        <v>6.7773292043623661</v>
      </c>
      <c r="S2" s="4">
        <f>('[1]Pc, Winter, S3'!S2*Main!$B$5)+(VLOOKUP($A2,'FL Ratio'!$A$2:$B$9,2,FALSE)*'FL Characterization'!S$2)</f>
        <v>6.7694633647966214</v>
      </c>
      <c r="T2" s="4">
        <f>('[1]Pc, Winter, S3'!T2*Main!$B$5)+(VLOOKUP($A2,'FL Ratio'!$A$2:$B$9,2,FALSE)*'FL Characterization'!T$2)</f>
        <v>6.2914224959835146</v>
      </c>
      <c r="U2" s="4">
        <f>('[1]Pc, Winter, S3'!U2*Main!$B$5)+(VLOOKUP($A2,'FL Ratio'!$A$2:$B$9,2,FALSE)*'FL Characterization'!U$2)</f>
        <v>5.9129966965721561</v>
      </c>
      <c r="V2" s="4">
        <f>('[1]Pc, Winter, S3'!V2*Main!$B$5)+(VLOOKUP($A2,'FL Ratio'!$A$2:$B$9,2,FALSE)*'FL Characterization'!V$2)</f>
        <v>5.9704014748616707</v>
      </c>
      <c r="W2" s="4">
        <f>('[1]Pc, Winter, S3'!W2*Main!$B$5)+(VLOOKUP($A2,'FL Ratio'!$A$2:$B$9,2,FALSE)*'FL Characterization'!W$2)</f>
        <v>5.8355542564937304</v>
      </c>
      <c r="X2" s="4">
        <f>('[1]Pc, Winter, S3'!X2*Main!$B$5)+(VLOOKUP($A2,'FL Ratio'!$A$2:$B$9,2,FALSE)*'FL Characterization'!X$2)</f>
        <v>5.3279738354387076</v>
      </c>
      <c r="Y2" s="4">
        <f>('[1]Pc, Winter, S3'!Y2*Main!$B$5)+(VLOOKUP($A2,'FL Ratio'!$A$2:$B$9,2,FALSE)*'FL Characterization'!Y$2)</f>
        <v>5.3366017255687836</v>
      </c>
    </row>
    <row r="3" spans="1:25" x14ac:dyDescent="0.3">
      <c r="A3">
        <v>2</v>
      </c>
      <c r="B3" s="4">
        <f>('[1]Pc, Winter, S3'!B3*Main!$B$5)+(VLOOKUP($A3,'FL Ratio'!$A$2:$B$9,2,FALSE)*'FL Characterization'!B$2)</f>
        <v>3.5771013072773066</v>
      </c>
      <c r="C3" s="4">
        <f>('[1]Pc, Winter, S3'!C3*Main!$B$5)+(VLOOKUP($A3,'FL Ratio'!$A$2:$B$9,2,FALSE)*'FL Characterization'!C$2)</f>
        <v>3.5921905198781303</v>
      </c>
      <c r="D3" s="4">
        <f>('[1]Pc, Winter, S3'!D3*Main!$B$5)+(VLOOKUP($A3,'FL Ratio'!$A$2:$B$9,2,FALSE)*'FL Characterization'!D$2)</f>
        <v>3.2956529870463873</v>
      </c>
      <c r="E3" s="4">
        <f>('[1]Pc, Winter, S3'!E3*Main!$B$5)+(VLOOKUP($A3,'FL Ratio'!$A$2:$B$9,2,FALSE)*'FL Characterization'!E$2)</f>
        <v>3.313847799857375</v>
      </c>
      <c r="F3" s="4">
        <f>('[1]Pc, Winter, S3'!F3*Main!$B$5)+(VLOOKUP($A3,'FL Ratio'!$A$2:$B$9,2,FALSE)*'FL Characterization'!F$2)</f>
        <v>3.2569944395834298</v>
      </c>
      <c r="G3" s="4">
        <f>('[1]Pc, Winter, S3'!G3*Main!$B$5)+(VLOOKUP($A3,'FL Ratio'!$A$2:$B$9,2,FALSE)*'FL Characterization'!G$2)</f>
        <v>3.4859516662758629</v>
      </c>
      <c r="H3" s="4">
        <f>('[1]Pc, Winter, S3'!H3*Main!$B$5)+(VLOOKUP($A3,'FL Ratio'!$A$2:$B$9,2,FALSE)*'FL Characterization'!H$2)</f>
        <v>4.2452899979806995</v>
      </c>
      <c r="I3" s="4">
        <f>('[1]Pc, Winter, S3'!I3*Main!$B$5)+(VLOOKUP($A3,'FL Ratio'!$A$2:$B$9,2,FALSE)*'FL Characterization'!I$2)</f>
        <v>4.5999883155441745</v>
      </c>
      <c r="J3" s="4">
        <f>('[1]Pc, Winter, S3'!J3*Main!$B$5)+(VLOOKUP($A3,'FL Ratio'!$A$2:$B$9,2,FALSE)*'FL Characterization'!J$2)</f>
        <v>4.8921805843950041</v>
      </c>
      <c r="K3" s="4">
        <f>('[1]Pc, Winter, S3'!K3*Main!$B$5)+(VLOOKUP($A3,'FL Ratio'!$A$2:$B$9,2,FALSE)*'FL Characterization'!K$2)</f>
        <v>5.2613658956336327</v>
      </c>
      <c r="L3" s="4">
        <f>('[1]Pc, Winter, S3'!L3*Main!$B$5)+(VLOOKUP($A3,'FL Ratio'!$A$2:$B$9,2,FALSE)*'FL Characterization'!L$2)</f>
        <v>5.0730262128824428</v>
      </c>
      <c r="M3" s="4">
        <f>('[1]Pc, Winter, S3'!M3*Main!$B$5)+(VLOOKUP($A3,'FL Ratio'!$A$2:$B$9,2,FALSE)*'FL Characterization'!M$2)</f>
        <v>5.1108155894255844</v>
      </c>
      <c r="N3" s="4">
        <f>('[1]Pc, Winter, S3'!N3*Main!$B$5)+(VLOOKUP($A3,'FL Ratio'!$A$2:$B$9,2,FALSE)*'FL Characterization'!N$2)</f>
        <v>4.761439167335439</v>
      </c>
      <c r="O3" s="4">
        <f>('[1]Pc, Winter, S3'!O3*Main!$B$5)+(VLOOKUP($A3,'FL Ratio'!$A$2:$B$9,2,FALSE)*'FL Characterization'!O$2)</f>
        <v>4.6813063931948484</v>
      </c>
      <c r="P3" s="4">
        <f>('[1]Pc, Winter, S3'!P3*Main!$B$5)+(VLOOKUP($A3,'FL Ratio'!$A$2:$B$9,2,FALSE)*'FL Characterization'!P$2)</f>
        <v>4.2925608423286157</v>
      </c>
      <c r="Q3" s="4">
        <f>('[1]Pc, Winter, S3'!Q3*Main!$B$5)+(VLOOKUP($A3,'FL Ratio'!$A$2:$B$9,2,FALSE)*'FL Characterization'!Q$2)</f>
        <v>4.4192733667093842</v>
      </c>
      <c r="R3" s="4">
        <f>('[1]Pc, Winter, S3'!R3*Main!$B$5)+(VLOOKUP($A3,'FL Ratio'!$A$2:$B$9,2,FALSE)*'FL Characterization'!R$2)</f>
        <v>4.841520407161231</v>
      </c>
      <c r="S3" s="4">
        <f>('[1]Pc, Winter, S3'!S3*Main!$B$5)+(VLOOKUP($A3,'FL Ratio'!$A$2:$B$9,2,FALSE)*'FL Characterization'!S$2)</f>
        <v>6.0264659144408173</v>
      </c>
      <c r="T3" s="4">
        <f>('[1]Pc, Winter, S3'!T3*Main!$B$5)+(VLOOKUP($A3,'FL Ratio'!$A$2:$B$9,2,FALSE)*'FL Characterization'!T$2)</f>
        <v>5.6282473999989362</v>
      </c>
      <c r="U3" s="4">
        <f>('[1]Pc, Winter, S3'!U3*Main!$B$5)+(VLOOKUP($A3,'FL Ratio'!$A$2:$B$9,2,FALSE)*'FL Characterization'!U$2)</f>
        <v>5.2812423782418225</v>
      </c>
      <c r="V3" s="4">
        <f>('[1]Pc, Winter, S3'!V3*Main!$B$5)+(VLOOKUP($A3,'FL Ratio'!$A$2:$B$9,2,FALSE)*'FL Characterization'!V$2)</f>
        <v>5.0058983995747663</v>
      </c>
      <c r="W3" s="4">
        <f>('[1]Pc, Winter, S3'!W3*Main!$B$5)+(VLOOKUP($A3,'FL Ratio'!$A$2:$B$9,2,FALSE)*'FL Characterization'!W$2)</f>
        <v>4.6383711912719647</v>
      </c>
      <c r="X3" s="4">
        <f>('[1]Pc, Winter, S3'!X3*Main!$B$5)+(VLOOKUP($A3,'FL Ratio'!$A$2:$B$9,2,FALSE)*'FL Characterization'!X$2)</f>
        <v>4.5471048007760659</v>
      </c>
      <c r="Y3" s="4">
        <f>('[1]Pc, Winter, S3'!Y3*Main!$B$5)+(VLOOKUP($A3,'FL Ratio'!$A$2:$B$9,2,FALSE)*'FL Characterization'!Y$2)</f>
        <v>4.1093979688429645</v>
      </c>
    </row>
    <row r="4" spans="1:25" x14ac:dyDescent="0.3">
      <c r="A4">
        <v>3</v>
      </c>
      <c r="B4" s="4">
        <f>('[1]Pc, Winter, S3'!B4*Main!$B$5)+(VLOOKUP($A4,'FL Ratio'!$A$2:$B$9,2,FALSE)*'FL Characterization'!B$2)</f>
        <v>2.4801563010415619</v>
      </c>
      <c r="C4" s="4">
        <f>('[1]Pc, Winter, S3'!C4*Main!$B$5)+(VLOOKUP($A4,'FL Ratio'!$A$2:$B$9,2,FALSE)*'FL Characterization'!C$2)</f>
        <v>2.3173255402121953</v>
      </c>
      <c r="D4" s="4">
        <f>('[1]Pc, Winter, S3'!D4*Main!$B$5)+(VLOOKUP($A4,'FL Ratio'!$A$2:$B$9,2,FALSE)*'FL Characterization'!D$2)</f>
        <v>2.2410199519769627</v>
      </c>
      <c r="E4" s="4">
        <f>('[1]Pc, Winter, S3'!E4*Main!$B$5)+(VLOOKUP($A4,'FL Ratio'!$A$2:$B$9,2,FALSE)*'FL Characterization'!E$2)</f>
        <v>2.30930945354564</v>
      </c>
      <c r="F4" s="4">
        <f>('[1]Pc, Winter, S3'!F4*Main!$B$5)+(VLOOKUP($A4,'FL Ratio'!$A$2:$B$9,2,FALSE)*'FL Characterization'!F$2)</f>
        <v>2.2833154035230856</v>
      </c>
      <c r="G4" s="4">
        <f>('[1]Pc, Winter, S3'!G4*Main!$B$5)+(VLOOKUP($A4,'FL Ratio'!$A$2:$B$9,2,FALSE)*'FL Characterization'!G$2)</f>
        <v>2.4795017094874736</v>
      </c>
      <c r="H4" s="4">
        <f>('[1]Pc, Winter, S3'!H4*Main!$B$5)+(VLOOKUP($A4,'FL Ratio'!$A$2:$B$9,2,FALSE)*'FL Characterization'!H$2)</f>
        <v>3.9359676587869812</v>
      </c>
      <c r="I4" s="4">
        <f>('[1]Pc, Winter, S3'!I4*Main!$B$5)+(VLOOKUP($A4,'FL Ratio'!$A$2:$B$9,2,FALSE)*'FL Characterization'!I$2)</f>
        <v>4.4906335139726377</v>
      </c>
      <c r="J4" s="4">
        <f>('[1]Pc, Winter, S3'!J4*Main!$B$5)+(VLOOKUP($A4,'FL Ratio'!$A$2:$B$9,2,FALSE)*'FL Characterization'!J$2)</f>
        <v>4.6390056538367626</v>
      </c>
      <c r="K4" s="4">
        <f>('[1]Pc, Winter, S3'!K4*Main!$B$5)+(VLOOKUP($A4,'FL Ratio'!$A$2:$B$9,2,FALSE)*'FL Characterization'!K$2)</f>
        <v>4.4632897746697404</v>
      </c>
      <c r="L4" s="4">
        <f>('[1]Pc, Winter, S3'!L4*Main!$B$5)+(VLOOKUP($A4,'FL Ratio'!$A$2:$B$9,2,FALSE)*'FL Characterization'!L$2)</f>
        <v>4.368259234977188</v>
      </c>
      <c r="M4" s="4">
        <f>('[1]Pc, Winter, S3'!M4*Main!$B$5)+(VLOOKUP($A4,'FL Ratio'!$A$2:$B$9,2,FALSE)*'FL Characterization'!M$2)</f>
        <v>4.5597782196292416</v>
      </c>
      <c r="N4" s="4">
        <f>('[1]Pc, Winter, S3'!N4*Main!$B$5)+(VLOOKUP($A4,'FL Ratio'!$A$2:$B$9,2,FALSE)*'FL Characterization'!N$2)</f>
        <v>4.2504358460927554</v>
      </c>
      <c r="O4" s="4">
        <f>('[1]Pc, Winter, S3'!O4*Main!$B$5)+(VLOOKUP($A4,'FL Ratio'!$A$2:$B$9,2,FALSE)*'FL Characterization'!O$2)</f>
        <v>4.2190247634559155</v>
      </c>
      <c r="P4" s="4">
        <f>('[1]Pc, Winter, S3'!P4*Main!$B$5)+(VLOOKUP($A4,'FL Ratio'!$A$2:$B$9,2,FALSE)*'FL Characterization'!P$2)</f>
        <v>3.6697213109419105</v>
      </c>
      <c r="Q4" s="4">
        <f>('[1]Pc, Winter, S3'!Q4*Main!$B$5)+(VLOOKUP($A4,'FL Ratio'!$A$2:$B$9,2,FALSE)*'FL Characterization'!Q$2)</f>
        <v>3.6883041996926078</v>
      </c>
      <c r="R4" s="4">
        <f>('[1]Pc, Winter, S3'!R4*Main!$B$5)+(VLOOKUP($A4,'FL Ratio'!$A$2:$B$9,2,FALSE)*'FL Characterization'!R$2)</f>
        <v>3.6450895430292323</v>
      </c>
      <c r="S4" s="4">
        <f>('[1]Pc, Winter, S3'!S4*Main!$B$5)+(VLOOKUP($A4,'FL Ratio'!$A$2:$B$9,2,FALSE)*'FL Characterization'!S$2)</f>
        <v>3.9945982742991832</v>
      </c>
      <c r="T4" s="4">
        <f>('[1]Pc, Winter, S3'!T4*Main!$B$5)+(VLOOKUP($A4,'FL Ratio'!$A$2:$B$9,2,FALSE)*'FL Characterization'!T$2)</f>
        <v>3.7545289343454744</v>
      </c>
      <c r="U4" s="4">
        <f>('[1]Pc, Winter, S3'!U4*Main!$B$5)+(VLOOKUP($A4,'FL Ratio'!$A$2:$B$9,2,FALSE)*'FL Characterization'!U$2)</f>
        <v>3.8773519604089439</v>
      </c>
      <c r="V4" s="4">
        <f>('[1]Pc, Winter, S3'!V4*Main!$B$5)+(VLOOKUP($A4,'FL Ratio'!$A$2:$B$9,2,FALSE)*'FL Characterization'!V$2)</f>
        <v>3.7196550803264623</v>
      </c>
      <c r="W4" s="4">
        <f>('[1]Pc, Winter, S3'!W4*Main!$B$5)+(VLOOKUP($A4,'FL Ratio'!$A$2:$B$9,2,FALSE)*'FL Characterization'!W$2)</f>
        <v>3.5074080989423493</v>
      </c>
      <c r="X4" s="4">
        <f>('[1]Pc, Winter, S3'!X4*Main!$B$5)+(VLOOKUP($A4,'FL Ratio'!$A$2:$B$9,2,FALSE)*'FL Characterization'!X$2)</f>
        <v>3.0062740019245471</v>
      </c>
      <c r="Y4" s="4">
        <f>('[1]Pc, Winter, S3'!Y4*Main!$B$5)+(VLOOKUP($A4,'FL Ratio'!$A$2:$B$9,2,FALSE)*'FL Characterization'!Y$2)</f>
        <v>2.7720823273932891</v>
      </c>
    </row>
    <row r="5" spans="1:25" x14ac:dyDescent="0.3">
      <c r="A5">
        <v>4</v>
      </c>
      <c r="B5" s="4">
        <f>('[1]Pc, Winter, S3'!B5*Main!$B$5)+(VLOOKUP($A5,'FL Ratio'!$A$2:$B$9,2,FALSE)*'FL Characterization'!B$2)</f>
        <v>0.88278974331426563</v>
      </c>
      <c r="C5" s="4">
        <f>('[1]Pc, Winter, S3'!C5*Main!$B$5)+(VLOOKUP($A5,'FL Ratio'!$A$2:$B$9,2,FALSE)*'FL Characterization'!C$2)</f>
        <v>0.66905137287051564</v>
      </c>
      <c r="D5" s="4">
        <f>('[1]Pc, Winter, S3'!D5*Main!$B$5)+(VLOOKUP($A5,'FL Ratio'!$A$2:$B$9,2,FALSE)*'FL Characterization'!D$2)</f>
        <v>0.63291104657915132</v>
      </c>
      <c r="E5" s="4">
        <f>('[1]Pc, Winter, S3'!E5*Main!$B$5)+(VLOOKUP($A5,'FL Ratio'!$A$2:$B$9,2,FALSE)*'FL Characterization'!E$2)</f>
        <v>0.57124527566864813</v>
      </c>
      <c r="F5" s="4">
        <f>('[1]Pc, Winter, S3'!F5*Main!$B$5)+(VLOOKUP($A5,'FL Ratio'!$A$2:$B$9,2,FALSE)*'FL Characterization'!F$2)</f>
        <v>0.57406643833020743</v>
      </c>
      <c r="G5" s="4">
        <f>('[1]Pc, Winter, S3'!G5*Main!$B$5)+(VLOOKUP($A5,'FL Ratio'!$A$2:$B$9,2,FALSE)*'FL Characterization'!G$2)</f>
        <v>0.95397254175256163</v>
      </c>
      <c r="H5" s="4">
        <f>('[1]Pc, Winter, S3'!H5*Main!$B$5)+(VLOOKUP($A5,'FL Ratio'!$A$2:$B$9,2,FALSE)*'FL Characterization'!H$2)</f>
        <v>1.8778919045544276</v>
      </c>
      <c r="I5" s="4">
        <f>('[1]Pc, Winter, S3'!I5*Main!$B$5)+(VLOOKUP($A5,'FL Ratio'!$A$2:$B$9,2,FALSE)*'FL Characterization'!I$2)</f>
        <v>2.1661213511356014</v>
      </c>
      <c r="J5" s="4">
        <f>('[1]Pc, Winter, S3'!J5*Main!$B$5)+(VLOOKUP($A5,'FL Ratio'!$A$2:$B$9,2,FALSE)*'FL Characterization'!J$2)</f>
        <v>2.3584226558995893</v>
      </c>
      <c r="K5" s="4">
        <f>('[1]Pc, Winter, S3'!K5*Main!$B$5)+(VLOOKUP($A5,'FL Ratio'!$A$2:$B$9,2,FALSE)*'FL Characterization'!K$2)</f>
        <v>2.1997299686898746</v>
      </c>
      <c r="L5" s="4">
        <f>('[1]Pc, Winter, S3'!L5*Main!$B$5)+(VLOOKUP($A5,'FL Ratio'!$A$2:$B$9,2,FALSE)*'FL Characterization'!L$2)</f>
        <v>2.166387815437715</v>
      </c>
      <c r="M5" s="4">
        <f>('[1]Pc, Winter, S3'!M5*Main!$B$5)+(VLOOKUP($A5,'FL Ratio'!$A$2:$B$9,2,FALSE)*'FL Characterization'!M$2)</f>
        <v>1.9803550829513958</v>
      </c>
      <c r="N5" s="4">
        <f>('[1]Pc, Winter, S3'!N5*Main!$B$5)+(VLOOKUP($A5,'FL Ratio'!$A$2:$B$9,2,FALSE)*'FL Characterization'!N$2)</f>
        <v>2.0231262002315744</v>
      </c>
      <c r="O5" s="4">
        <f>('[1]Pc, Winter, S3'!O5*Main!$B$5)+(VLOOKUP($A5,'FL Ratio'!$A$2:$B$9,2,FALSE)*'FL Characterization'!O$2)</f>
        <v>1.8698887419218437</v>
      </c>
      <c r="P5" s="4">
        <f>('[1]Pc, Winter, S3'!P5*Main!$B$5)+(VLOOKUP($A5,'FL Ratio'!$A$2:$B$9,2,FALSE)*'FL Characterization'!P$2)</f>
        <v>1.8633932998841458</v>
      </c>
      <c r="Q5" s="4">
        <f>('[1]Pc, Winter, S3'!Q5*Main!$B$5)+(VLOOKUP($A5,'FL Ratio'!$A$2:$B$9,2,FALSE)*'FL Characterization'!Q$2)</f>
        <v>1.8668823432270762</v>
      </c>
      <c r="R5" s="4">
        <f>('[1]Pc, Winter, S3'!R5*Main!$B$5)+(VLOOKUP($A5,'FL Ratio'!$A$2:$B$9,2,FALSE)*'FL Characterization'!R$2)</f>
        <v>2.2770343420270613</v>
      </c>
      <c r="S5" s="4">
        <f>('[1]Pc, Winter, S3'!S5*Main!$B$5)+(VLOOKUP($A5,'FL Ratio'!$A$2:$B$9,2,FALSE)*'FL Characterization'!S$2)</f>
        <v>3.5263696559195044</v>
      </c>
      <c r="T5" s="4">
        <f>('[1]Pc, Winter, S3'!T5*Main!$B$5)+(VLOOKUP($A5,'FL Ratio'!$A$2:$B$9,2,FALSE)*'FL Characterization'!T$2)</f>
        <v>3.1413490103053654</v>
      </c>
      <c r="U5" s="4">
        <f>('[1]Pc, Winter, S3'!U5*Main!$B$5)+(VLOOKUP($A5,'FL Ratio'!$A$2:$B$9,2,FALSE)*'FL Characterization'!U$2)</f>
        <v>2.5730875305897496</v>
      </c>
      <c r="V5" s="4">
        <f>('[1]Pc, Winter, S3'!V5*Main!$B$5)+(VLOOKUP($A5,'FL Ratio'!$A$2:$B$9,2,FALSE)*'FL Characterization'!V$2)</f>
        <v>2.5587776556730319</v>
      </c>
      <c r="W5" s="4">
        <f>('[1]Pc, Winter, S3'!W5*Main!$B$5)+(VLOOKUP($A5,'FL Ratio'!$A$2:$B$9,2,FALSE)*'FL Characterization'!W$2)</f>
        <v>2.2398253739693308</v>
      </c>
      <c r="X5" s="4">
        <f>('[1]Pc, Winter, S3'!X5*Main!$B$5)+(VLOOKUP($A5,'FL Ratio'!$A$2:$B$9,2,FALSE)*'FL Characterization'!X$2)</f>
        <v>1.8626548022772171</v>
      </c>
      <c r="Y5" s="4">
        <f>('[1]Pc, Winter, S3'!Y5*Main!$B$5)+(VLOOKUP($A5,'FL Ratio'!$A$2:$B$9,2,FALSE)*'FL Characterization'!Y$2)</f>
        <v>1.5178435433442767</v>
      </c>
    </row>
    <row r="6" spans="1:25" x14ac:dyDescent="0.3">
      <c r="A6">
        <v>5</v>
      </c>
      <c r="B6" s="4">
        <f>('[1]Pc, Winter, S3'!B6*Main!$B$5)+(VLOOKUP($A6,'FL Ratio'!$A$2:$B$9,2,FALSE)*'FL Characterization'!B$2)</f>
        <v>2.1409656120156382</v>
      </c>
      <c r="C6" s="4">
        <f>('[1]Pc, Winter, S3'!C6*Main!$B$5)+(VLOOKUP($A6,'FL Ratio'!$A$2:$B$9,2,FALSE)*'FL Characterization'!C$2)</f>
        <v>1.9739165983753915</v>
      </c>
      <c r="D6" s="4">
        <f>('[1]Pc, Winter, S3'!D6*Main!$B$5)+(VLOOKUP($A6,'FL Ratio'!$A$2:$B$9,2,FALSE)*'FL Characterization'!D$2)</f>
        <v>1.82046140355054</v>
      </c>
      <c r="E6" s="4">
        <f>('[1]Pc, Winter, S3'!E6*Main!$B$5)+(VLOOKUP($A6,'FL Ratio'!$A$2:$B$9,2,FALSE)*'FL Characterization'!E$2)</f>
        <v>1.7984793992058306</v>
      </c>
      <c r="F6" s="4">
        <f>('[1]Pc, Winter, S3'!F6*Main!$B$5)+(VLOOKUP($A6,'FL Ratio'!$A$2:$B$9,2,FALSE)*'FL Characterization'!F$2)</f>
        <v>1.8171642041783751</v>
      </c>
      <c r="G6" s="4">
        <f>('[1]Pc, Winter, S3'!G6*Main!$B$5)+(VLOOKUP($A6,'FL Ratio'!$A$2:$B$9,2,FALSE)*'FL Characterization'!G$2)</f>
        <v>2.0422533091989266</v>
      </c>
      <c r="H6" s="4">
        <f>('[1]Pc, Winter, S3'!H6*Main!$B$5)+(VLOOKUP($A6,'FL Ratio'!$A$2:$B$9,2,FALSE)*'FL Characterization'!H$2)</f>
        <v>2.6063479289097335</v>
      </c>
      <c r="I6" s="4">
        <f>('[1]Pc, Winter, S3'!I6*Main!$B$5)+(VLOOKUP($A6,'FL Ratio'!$A$2:$B$9,2,FALSE)*'FL Characterization'!I$2)</f>
        <v>2.7100632835925218</v>
      </c>
      <c r="J6" s="4">
        <f>('[1]Pc, Winter, S3'!J6*Main!$B$5)+(VLOOKUP($A6,'FL Ratio'!$A$2:$B$9,2,FALSE)*'FL Characterization'!J$2)</f>
        <v>2.7697280144902896</v>
      </c>
      <c r="K6" s="4">
        <f>('[1]Pc, Winter, S3'!K6*Main!$B$5)+(VLOOKUP($A6,'FL Ratio'!$A$2:$B$9,2,FALSE)*'FL Characterization'!K$2)</f>
        <v>2.9485485076604929</v>
      </c>
      <c r="L6" s="4">
        <f>('[1]Pc, Winter, S3'!L6*Main!$B$5)+(VLOOKUP($A6,'FL Ratio'!$A$2:$B$9,2,FALSE)*'FL Characterization'!L$2)</f>
        <v>3.0158701130142846</v>
      </c>
      <c r="M6" s="4">
        <f>('[1]Pc, Winter, S3'!M6*Main!$B$5)+(VLOOKUP($A6,'FL Ratio'!$A$2:$B$9,2,FALSE)*'FL Characterization'!M$2)</f>
        <v>3.0407295560544814</v>
      </c>
      <c r="N6" s="4">
        <f>('[1]Pc, Winter, S3'!N6*Main!$B$5)+(VLOOKUP($A6,'FL Ratio'!$A$2:$B$9,2,FALSE)*'FL Characterization'!N$2)</f>
        <v>2.9977908175159329</v>
      </c>
      <c r="O6" s="4">
        <f>('[1]Pc, Winter, S3'!O6*Main!$B$5)+(VLOOKUP($A6,'FL Ratio'!$A$2:$B$9,2,FALSE)*'FL Characterization'!O$2)</f>
        <v>2.8899338064337527</v>
      </c>
      <c r="P6" s="4">
        <f>('[1]Pc, Winter, S3'!P6*Main!$B$5)+(VLOOKUP($A6,'FL Ratio'!$A$2:$B$9,2,FALSE)*'FL Characterization'!P$2)</f>
        <v>2.9145902601308391</v>
      </c>
      <c r="Q6" s="4">
        <f>('[1]Pc, Winter, S3'!Q6*Main!$B$5)+(VLOOKUP($A6,'FL Ratio'!$A$2:$B$9,2,FALSE)*'FL Characterization'!Q$2)</f>
        <v>2.9183746907749679</v>
      </c>
      <c r="R6" s="4">
        <f>('[1]Pc, Winter, S3'!R6*Main!$B$5)+(VLOOKUP($A6,'FL Ratio'!$A$2:$B$9,2,FALSE)*'FL Characterization'!R$2)</f>
        <v>3.0782305995502153</v>
      </c>
      <c r="S6" s="4">
        <f>('[1]Pc, Winter, S3'!S6*Main!$B$5)+(VLOOKUP($A6,'FL Ratio'!$A$2:$B$9,2,FALSE)*'FL Characterization'!S$2)</f>
        <v>3.500454746236731</v>
      </c>
      <c r="T6" s="4">
        <f>('[1]Pc, Winter, S3'!T6*Main!$B$5)+(VLOOKUP($A6,'FL Ratio'!$A$2:$B$9,2,FALSE)*'FL Characterization'!T$2)</f>
        <v>3.3839494300039807</v>
      </c>
      <c r="U6" s="4">
        <f>('[1]Pc, Winter, S3'!U6*Main!$B$5)+(VLOOKUP($A6,'FL Ratio'!$A$2:$B$9,2,FALSE)*'FL Characterization'!U$2)</f>
        <v>3.3283328771385929</v>
      </c>
      <c r="V6" s="4">
        <f>('[1]Pc, Winter, S3'!V6*Main!$B$5)+(VLOOKUP($A6,'FL Ratio'!$A$2:$B$9,2,FALSE)*'FL Characterization'!V$2)</f>
        <v>3.3842107878904328</v>
      </c>
      <c r="W6" s="4">
        <f>('[1]Pc, Winter, S3'!W6*Main!$B$5)+(VLOOKUP($A6,'FL Ratio'!$A$2:$B$9,2,FALSE)*'FL Characterization'!W$2)</f>
        <v>3.1414881910080643</v>
      </c>
      <c r="X6" s="4">
        <f>('[1]Pc, Winter, S3'!X6*Main!$B$5)+(VLOOKUP($A6,'FL Ratio'!$A$2:$B$9,2,FALSE)*'FL Characterization'!X$2)</f>
        <v>2.9538562467718559</v>
      </c>
      <c r="Y6" s="4">
        <f>('[1]Pc, Winter, S3'!Y6*Main!$B$5)+(VLOOKUP($A6,'FL Ratio'!$A$2:$B$9,2,FALSE)*'FL Characterization'!Y$2)</f>
        <v>2.626310201667243</v>
      </c>
    </row>
    <row r="7" spans="1:25" x14ac:dyDescent="0.3">
      <c r="A7">
        <v>6</v>
      </c>
      <c r="B7" s="4">
        <f>('[1]Pc, Winter, S3'!B7*Main!$B$5)+(VLOOKUP($A7,'FL Ratio'!$A$2:$B$9,2,FALSE)*'FL Characterization'!B$2)</f>
        <v>2.5680773314278658</v>
      </c>
      <c r="C7" s="4">
        <f>('[1]Pc, Winter, S3'!C7*Main!$B$5)+(VLOOKUP($A7,'FL Ratio'!$A$2:$B$9,2,FALSE)*'FL Characterization'!C$2)</f>
        <v>2.3479219805712015</v>
      </c>
      <c r="D7" s="4">
        <f>('[1]Pc, Winter, S3'!D7*Main!$B$5)+(VLOOKUP($A7,'FL Ratio'!$A$2:$B$9,2,FALSE)*'FL Characterization'!D$2)</f>
        <v>2.270685674195748</v>
      </c>
      <c r="E7" s="4">
        <f>('[1]Pc, Winter, S3'!E7*Main!$B$5)+(VLOOKUP($A7,'FL Ratio'!$A$2:$B$9,2,FALSE)*'FL Characterization'!E$2)</f>
        <v>2.3497657059896566</v>
      </c>
      <c r="F7" s="4">
        <f>('[1]Pc, Winter, S3'!F7*Main!$B$5)+(VLOOKUP($A7,'FL Ratio'!$A$2:$B$9,2,FALSE)*'FL Characterization'!F$2)</f>
        <v>2.2961407443004007</v>
      </c>
      <c r="G7" s="4">
        <f>('[1]Pc, Winter, S3'!G7*Main!$B$5)+(VLOOKUP($A7,'FL Ratio'!$A$2:$B$9,2,FALSE)*'FL Characterization'!G$2)</f>
        <v>2.4755132059642175</v>
      </c>
      <c r="H7" s="4">
        <f>('[1]Pc, Winter, S3'!H7*Main!$B$5)+(VLOOKUP($A7,'FL Ratio'!$A$2:$B$9,2,FALSE)*'FL Characterization'!H$2)</f>
        <v>2.835016584588979</v>
      </c>
      <c r="I7" s="4">
        <f>('[1]Pc, Winter, S3'!I7*Main!$B$5)+(VLOOKUP($A7,'FL Ratio'!$A$2:$B$9,2,FALSE)*'FL Characterization'!I$2)</f>
        <v>3.3036067376987792</v>
      </c>
      <c r="J7" s="4">
        <f>('[1]Pc, Winter, S3'!J7*Main!$B$5)+(VLOOKUP($A7,'FL Ratio'!$A$2:$B$9,2,FALSE)*'FL Characterization'!J$2)</f>
        <v>3.3919853554906294</v>
      </c>
      <c r="K7" s="4">
        <f>('[1]Pc, Winter, S3'!K7*Main!$B$5)+(VLOOKUP($A7,'FL Ratio'!$A$2:$B$9,2,FALSE)*'FL Characterization'!K$2)</f>
        <v>3.5874187640312365</v>
      </c>
      <c r="L7" s="4">
        <f>('[1]Pc, Winter, S3'!L7*Main!$B$5)+(VLOOKUP($A7,'FL Ratio'!$A$2:$B$9,2,FALSE)*'FL Characterization'!L$2)</f>
        <v>3.4811494466345341</v>
      </c>
      <c r="M7" s="4">
        <f>('[1]Pc, Winter, S3'!M7*Main!$B$5)+(VLOOKUP($A7,'FL Ratio'!$A$2:$B$9,2,FALSE)*'FL Characterization'!M$2)</f>
        <v>3.5046491386555338</v>
      </c>
      <c r="N7" s="4">
        <f>('[1]Pc, Winter, S3'!N7*Main!$B$5)+(VLOOKUP($A7,'FL Ratio'!$A$2:$B$9,2,FALSE)*'FL Characterization'!N$2)</f>
        <v>3.5373591850451978</v>
      </c>
      <c r="O7" s="4">
        <f>('[1]Pc, Winter, S3'!O7*Main!$B$5)+(VLOOKUP($A7,'FL Ratio'!$A$2:$B$9,2,FALSE)*'FL Characterization'!O$2)</f>
        <v>3.4524560827677795</v>
      </c>
      <c r="P7" s="4">
        <f>('[1]Pc, Winter, S3'!P7*Main!$B$5)+(VLOOKUP($A7,'FL Ratio'!$A$2:$B$9,2,FALSE)*'FL Characterization'!P$2)</f>
        <v>3.2913174599550601</v>
      </c>
      <c r="Q7" s="4">
        <f>('[1]Pc, Winter, S3'!Q7*Main!$B$5)+(VLOOKUP($A7,'FL Ratio'!$A$2:$B$9,2,FALSE)*'FL Characterization'!Q$2)</f>
        <v>3.2338365283238257</v>
      </c>
      <c r="R7" s="4">
        <f>('[1]Pc, Winter, S3'!R7*Main!$B$5)+(VLOOKUP($A7,'FL Ratio'!$A$2:$B$9,2,FALSE)*'FL Characterization'!R$2)</f>
        <v>3.1968507025536468</v>
      </c>
      <c r="S7" s="4">
        <f>('[1]Pc, Winter, S3'!S7*Main!$B$5)+(VLOOKUP($A7,'FL Ratio'!$A$2:$B$9,2,FALSE)*'FL Characterization'!S$2)</f>
        <v>3.2980369161930549</v>
      </c>
      <c r="T7" s="4">
        <f>('[1]Pc, Winter, S3'!T7*Main!$B$5)+(VLOOKUP($A7,'FL Ratio'!$A$2:$B$9,2,FALSE)*'FL Characterization'!T$2)</f>
        <v>3.2227896115689383</v>
      </c>
      <c r="U7" s="4">
        <f>('[1]Pc, Winter, S3'!U7*Main!$B$5)+(VLOOKUP($A7,'FL Ratio'!$A$2:$B$9,2,FALSE)*'FL Characterization'!U$2)</f>
        <v>3.1260415416154683</v>
      </c>
      <c r="V7" s="4">
        <f>('[1]Pc, Winter, S3'!V7*Main!$B$5)+(VLOOKUP($A7,'FL Ratio'!$A$2:$B$9,2,FALSE)*'FL Characterization'!V$2)</f>
        <v>3.0473083359638418</v>
      </c>
      <c r="W7" s="4">
        <f>('[1]Pc, Winter, S3'!W7*Main!$B$5)+(VLOOKUP($A7,'FL Ratio'!$A$2:$B$9,2,FALSE)*'FL Characterization'!W$2)</f>
        <v>2.9226302906460955</v>
      </c>
      <c r="X7" s="4">
        <f>('[1]Pc, Winter, S3'!X7*Main!$B$5)+(VLOOKUP($A7,'FL Ratio'!$A$2:$B$9,2,FALSE)*'FL Characterization'!X$2)</f>
        <v>2.8327792860066658</v>
      </c>
      <c r="Y7" s="4">
        <f>('[1]Pc, Winter, S3'!Y7*Main!$B$5)+(VLOOKUP($A7,'FL Ratio'!$A$2:$B$9,2,FALSE)*'FL Characterization'!Y$2)</f>
        <v>2.6281681755178554</v>
      </c>
    </row>
    <row r="8" spans="1:25" x14ac:dyDescent="0.3">
      <c r="A8">
        <v>7</v>
      </c>
      <c r="B8" s="4">
        <f>('[1]Pc, Winter, S3'!B8*Main!$B$5)+(VLOOKUP($A8,'FL Ratio'!$A$2:$B$9,2,FALSE)*'FL Characterization'!B$2)</f>
        <v>2.1223605377547292</v>
      </c>
      <c r="C8" s="4">
        <f>('[1]Pc, Winter, S3'!C8*Main!$B$5)+(VLOOKUP($A8,'FL Ratio'!$A$2:$B$9,2,FALSE)*'FL Characterization'!C$2)</f>
        <v>1.9753365635635882</v>
      </c>
      <c r="D8" s="4">
        <f>('[1]Pc, Winter, S3'!D8*Main!$B$5)+(VLOOKUP($A8,'FL Ratio'!$A$2:$B$9,2,FALSE)*'FL Characterization'!D$2)</f>
        <v>1.880449735326206</v>
      </c>
      <c r="E8" s="4">
        <f>('[1]Pc, Winter, S3'!E8*Main!$B$5)+(VLOOKUP($A8,'FL Ratio'!$A$2:$B$9,2,FALSE)*'FL Characterization'!E$2)</f>
        <v>1.8854067438969588</v>
      </c>
      <c r="F8" s="4">
        <f>('[1]Pc, Winter, S3'!F8*Main!$B$5)+(VLOOKUP($A8,'FL Ratio'!$A$2:$B$9,2,FALSE)*'FL Characterization'!F$2)</f>
        <v>1.8582120689777697</v>
      </c>
      <c r="G8" s="4">
        <f>('[1]Pc, Winter, S3'!G8*Main!$B$5)+(VLOOKUP($A8,'FL Ratio'!$A$2:$B$9,2,FALSE)*'FL Characterization'!G$2)</f>
        <v>2.0317742750239276</v>
      </c>
      <c r="H8" s="4">
        <f>('[1]Pc, Winter, S3'!H8*Main!$B$5)+(VLOOKUP($A8,'FL Ratio'!$A$2:$B$9,2,FALSE)*'FL Characterization'!H$2)</f>
        <v>2.6011364709227487</v>
      </c>
      <c r="I8" s="4">
        <f>('[1]Pc, Winter, S3'!I8*Main!$B$5)+(VLOOKUP($A8,'FL Ratio'!$A$2:$B$9,2,FALSE)*'FL Characterization'!I$2)</f>
        <v>2.8951575581292444</v>
      </c>
      <c r="J8" s="4">
        <f>('[1]Pc, Winter, S3'!J8*Main!$B$5)+(VLOOKUP($A8,'FL Ratio'!$A$2:$B$9,2,FALSE)*'FL Characterization'!J$2)</f>
        <v>3.1038789630992714</v>
      </c>
      <c r="K8" s="4">
        <f>('[1]Pc, Winter, S3'!K8*Main!$B$5)+(VLOOKUP($A8,'FL Ratio'!$A$2:$B$9,2,FALSE)*'FL Characterization'!K$2)</f>
        <v>3.0279890617853464</v>
      </c>
      <c r="L8" s="4">
        <f>('[1]Pc, Winter, S3'!L8*Main!$B$5)+(VLOOKUP($A8,'FL Ratio'!$A$2:$B$9,2,FALSE)*'FL Characterization'!L$2)</f>
        <v>3.0824058909114478</v>
      </c>
      <c r="M8" s="4">
        <f>('[1]Pc, Winter, S3'!M8*Main!$B$5)+(VLOOKUP($A8,'FL Ratio'!$A$2:$B$9,2,FALSE)*'FL Characterization'!M$2)</f>
        <v>3.0527203732898203</v>
      </c>
      <c r="N8" s="4">
        <f>('[1]Pc, Winter, S3'!N8*Main!$B$5)+(VLOOKUP($A8,'FL Ratio'!$A$2:$B$9,2,FALSE)*'FL Characterization'!N$2)</f>
        <v>3.0113159160916618</v>
      </c>
      <c r="O8" s="4">
        <f>('[1]Pc, Winter, S3'!O8*Main!$B$5)+(VLOOKUP($A8,'FL Ratio'!$A$2:$B$9,2,FALSE)*'FL Characterization'!O$2)</f>
        <v>2.9647125389405877</v>
      </c>
      <c r="P8" s="4">
        <f>('[1]Pc, Winter, S3'!P8*Main!$B$5)+(VLOOKUP($A8,'FL Ratio'!$A$2:$B$9,2,FALSE)*'FL Characterization'!P$2)</f>
        <v>2.7685791646182878</v>
      </c>
      <c r="Q8" s="4">
        <f>('[1]Pc, Winter, S3'!Q8*Main!$B$5)+(VLOOKUP($A8,'FL Ratio'!$A$2:$B$9,2,FALSE)*'FL Characterization'!Q$2)</f>
        <v>2.7660707989793787</v>
      </c>
      <c r="R8" s="4">
        <f>('[1]Pc, Winter, S3'!R8*Main!$B$5)+(VLOOKUP($A8,'FL Ratio'!$A$2:$B$9,2,FALSE)*'FL Characterization'!R$2)</f>
        <v>2.9661617718956439</v>
      </c>
      <c r="S8" s="4">
        <f>('[1]Pc, Winter, S3'!S8*Main!$B$5)+(VLOOKUP($A8,'FL Ratio'!$A$2:$B$9,2,FALSE)*'FL Characterization'!S$2)</f>
        <v>3.3964330944967926</v>
      </c>
      <c r="T8" s="4">
        <f>('[1]Pc, Winter, S3'!T8*Main!$B$5)+(VLOOKUP($A8,'FL Ratio'!$A$2:$B$9,2,FALSE)*'FL Characterization'!T$2)</f>
        <v>3.2095306440279616</v>
      </c>
      <c r="U8" s="4">
        <f>('[1]Pc, Winter, S3'!U8*Main!$B$5)+(VLOOKUP($A8,'FL Ratio'!$A$2:$B$9,2,FALSE)*'FL Characterization'!U$2)</f>
        <v>2.9550681167745365</v>
      </c>
      <c r="V8" s="4">
        <f>('[1]Pc, Winter, S3'!V8*Main!$B$5)+(VLOOKUP($A8,'FL Ratio'!$A$2:$B$9,2,FALSE)*'FL Characterization'!V$2)</f>
        <v>2.9126328755704352</v>
      </c>
      <c r="W8" s="4">
        <f>('[1]Pc, Winter, S3'!W8*Main!$B$5)+(VLOOKUP($A8,'FL Ratio'!$A$2:$B$9,2,FALSE)*'FL Characterization'!W$2)</f>
        <v>2.7942321363125218</v>
      </c>
      <c r="X8" s="4">
        <f>('[1]Pc, Winter, S3'!X8*Main!$B$5)+(VLOOKUP($A8,'FL Ratio'!$A$2:$B$9,2,FALSE)*'FL Characterization'!X$2)</f>
        <v>2.5373636557851897</v>
      </c>
      <c r="Y8" s="4">
        <f>('[1]Pc, Winter, S3'!Y8*Main!$B$5)+(VLOOKUP($A8,'FL Ratio'!$A$2:$B$9,2,FALSE)*'FL Characterization'!Y$2)</f>
        <v>2.2924792627221979</v>
      </c>
    </row>
    <row r="9" spans="1:25" x14ac:dyDescent="0.3">
      <c r="A9">
        <v>8</v>
      </c>
      <c r="B9" s="4">
        <f>('[1]Pc, Winter, S3'!B9*Main!$B$5)+(VLOOKUP($A9,'FL Ratio'!$A$2:$B$9,2,FALSE)*'FL Characterization'!B$2)</f>
        <v>1.5616713241263449</v>
      </c>
      <c r="C9" s="4">
        <f>('[1]Pc, Winter, S3'!C9*Main!$B$5)+(VLOOKUP($A9,'FL Ratio'!$A$2:$B$9,2,FALSE)*'FL Characterization'!C$2)</f>
        <v>1.5369708923455985</v>
      </c>
      <c r="D9" s="4">
        <f>('[1]Pc, Winter, S3'!D9*Main!$B$5)+(VLOOKUP($A9,'FL Ratio'!$A$2:$B$9,2,FALSE)*'FL Characterization'!D$2)</f>
        <v>1.4718890026374916</v>
      </c>
      <c r="E9" s="4">
        <f>('[1]Pc, Winter, S3'!E9*Main!$B$5)+(VLOOKUP($A9,'FL Ratio'!$A$2:$B$9,2,FALSE)*'FL Characterization'!E$2)</f>
        <v>1.4604216218444495</v>
      </c>
      <c r="F9" s="4">
        <f>('[1]Pc, Winter, S3'!F9*Main!$B$5)+(VLOOKUP($A9,'FL Ratio'!$A$2:$B$9,2,FALSE)*'FL Characterization'!F$2)</f>
        <v>1.4753697272397077</v>
      </c>
      <c r="G9" s="4">
        <f>('[1]Pc, Winter, S3'!G9*Main!$B$5)+(VLOOKUP($A9,'FL Ratio'!$A$2:$B$9,2,FALSE)*'FL Characterization'!G$2)</f>
        <v>1.7424514689722546</v>
      </c>
      <c r="H9" s="4">
        <f>('[1]Pc, Winter, S3'!H9*Main!$B$5)+(VLOOKUP($A9,'FL Ratio'!$A$2:$B$9,2,FALSE)*'FL Characterization'!H$2)</f>
        <v>2.8602698676034111</v>
      </c>
      <c r="I9" s="4">
        <f>('[1]Pc, Winter, S3'!I9*Main!$B$5)+(VLOOKUP($A9,'FL Ratio'!$A$2:$B$9,2,FALSE)*'FL Characterization'!I$2)</f>
        <v>3.179294635310848</v>
      </c>
      <c r="J9" s="4">
        <f>('[1]Pc, Winter, S3'!J9*Main!$B$5)+(VLOOKUP($A9,'FL Ratio'!$A$2:$B$9,2,FALSE)*'FL Characterization'!J$2)</f>
        <v>3.2982683417806067</v>
      </c>
      <c r="K9" s="4">
        <f>('[1]Pc, Winter, S3'!K9*Main!$B$5)+(VLOOKUP($A9,'FL Ratio'!$A$2:$B$9,2,FALSE)*'FL Characterization'!K$2)</f>
        <v>3.2915588478837998</v>
      </c>
      <c r="L9" s="4">
        <f>('[1]Pc, Winter, S3'!L9*Main!$B$5)+(VLOOKUP($A9,'FL Ratio'!$A$2:$B$9,2,FALSE)*'FL Characterization'!L$2)</f>
        <v>3.5346281185338948</v>
      </c>
      <c r="M9" s="4">
        <f>('[1]Pc, Winter, S3'!M9*Main!$B$5)+(VLOOKUP($A9,'FL Ratio'!$A$2:$B$9,2,FALSE)*'FL Characterization'!M$2)</f>
        <v>3.3790954527729138</v>
      </c>
      <c r="N9" s="4">
        <f>('[1]Pc, Winter, S3'!N9*Main!$B$5)+(VLOOKUP($A9,'FL Ratio'!$A$2:$B$9,2,FALSE)*'FL Characterization'!N$2)</f>
        <v>3.2903354533109312</v>
      </c>
      <c r="O9" s="4">
        <f>('[1]Pc, Winter, S3'!O9*Main!$B$5)+(VLOOKUP($A9,'FL Ratio'!$A$2:$B$9,2,FALSE)*'FL Characterization'!O$2)</f>
        <v>3.2780181459705759</v>
      </c>
      <c r="P9" s="4">
        <f>('[1]Pc, Winter, S3'!P9*Main!$B$5)+(VLOOKUP($A9,'FL Ratio'!$A$2:$B$9,2,FALSE)*'FL Characterization'!P$2)</f>
        <v>2.8015682911942363</v>
      </c>
      <c r="Q9" s="4">
        <f>('[1]Pc, Winter, S3'!Q9*Main!$B$5)+(VLOOKUP($A9,'FL Ratio'!$A$2:$B$9,2,FALSE)*'FL Characterization'!Q$2)</f>
        <v>2.6334178387163476</v>
      </c>
      <c r="R9" s="4">
        <f>('[1]Pc, Winter, S3'!R9*Main!$B$5)+(VLOOKUP($A9,'FL Ratio'!$A$2:$B$9,2,FALSE)*'FL Characterization'!R$2)</f>
        <v>2.6662247257470124</v>
      </c>
      <c r="S9" s="4">
        <f>('[1]Pc, Winter, S3'!S9*Main!$B$5)+(VLOOKUP($A9,'FL Ratio'!$A$2:$B$9,2,FALSE)*'FL Characterization'!S$2)</f>
        <v>2.9465783872819591</v>
      </c>
      <c r="T9" s="4">
        <f>('[1]Pc, Winter, S3'!T9*Main!$B$5)+(VLOOKUP($A9,'FL Ratio'!$A$2:$B$9,2,FALSE)*'FL Characterization'!T$2)</f>
        <v>2.8590312129920199</v>
      </c>
      <c r="U9" s="4">
        <f>('[1]Pc, Winter, S3'!U9*Main!$B$5)+(VLOOKUP($A9,'FL Ratio'!$A$2:$B$9,2,FALSE)*'FL Characterization'!U$2)</f>
        <v>2.6994905914558487</v>
      </c>
      <c r="V9" s="4">
        <f>('[1]Pc, Winter, S3'!V9*Main!$B$5)+(VLOOKUP($A9,'FL Ratio'!$A$2:$B$9,2,FALSE)*'FL Characterization'!V$2)</f>
        <v>2.63801551425402</v>
      </c>
      <c r="W9" s="4">
        <f>('[1]Pc, Winter, S3'!W9*Main!$B$5)+(VLOOKUP($A9,'FL Ratio'!$A$2:$B$9,2,FALSE)*'FL Characterization'!W$2)</f>
        <v>2.4639232295463063</v>
      </c>
      <c r="X9" s="4">
        <f>('[1]Pc, Winter, S3'!X9*Main!$B$5)+(VLOOKUP($A9,'FL Ratio'!$A$2:$B$9,2,FALSE)*'FL Characterization'!X$2)</f>
        <v>2.0234236936614103</v>
      </c>
      <c r="Y9" s="4">
        <f>('[1]Pc, Winter, S3'!Y9*Main!$B$5)+(VLOOKUP($A9,'FL Ratio'!$A$2:$B$9,2,FALSE)*'FL Characterization'!Y$2)</f>
        <v>1.8581079786132346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1.0107909707960081</v>
      </c>
      <c r="C2" s="4">
        <f>('[1]Qc, Winter, S1'!C2*Main!$B$5)</f>
        <v>0.71414089901410216</v>
      </c>
      <c r="D2" s="4">
        <f>('[1]Qc, Winter, S1'!D2*Main!$B$5)</f>
        <v>0.61908326210540576</v>
      </c>
      <c r="E2" s="4">
        <f>('[1]Qc, Winter, S1'!E2*Main!$B$5)</f>
        <v>0.7935573340935379</v>
      </c>
      <c r="F2" s="4">
        <f>('[1]Qc, Winter, S1'!F2*Main!$B$5)</f>
        <v>0.68327630033319542</v>
      </c>
      <c r="G2" s="4">
        <f>('[1]Qc, Winter, S1'!G2*Main!$B$5)</f>
        <v>0.56176972644541712</v>
      </c>
      <c r="H2" s="4">
        <f>('[1]Qc, Winter, S1'!H2*Main!$B$5)</f>
        <v>0.46480746641384296</v>
      </c>
      <c r="I2" s="4">
        <f>('[1]Qc, Winter, S1'!I2*Main!$B$5)</f>
        <v>1.6242856629389317</v>
      </c>
      <c r="J2" s="4">
        <f>('[1]Qc, Winter, S1'!J2*Main!$B$5)</f>
        <v>1.6986632461319155</v>
      </c>
      <c r="K2" s="4">
        <f>('[1]Qc, Winter, S1'!K2*Main!$B$5)</f>
        <v>1.4569518533672003</v>
      </c>
      <c r="L2" s="4">
        <f>('[1]Qc, Winter, S1'!L2*Main!$B$5)</f>
        <v>1.6974546840575118</v>
      </c>
      <c r="M2" s="4">
        <f>('[1]Qc, Winter, S1'!M2*Main!$B$5)</f>
        <v>1.5772728928545459</v>
      </c>
      <c r="N2" s="4">
        <f>('[1]Qc, Winter, S1'!N2*Main!$B$5)</f>
        <v>1.5842220195645369</v>
      </c>
      <c r="O2" s="4">
        <f>('[1]Qc, Winter, S1'!O2*Main!$B$5)</f>
        <v>1.4146498960330067</v>
      </c>
      <c r="P2" s="4">
        <f>('[1]Qc, Winter, S1'!P2*Main!$B$5)</f>
        <v>0.83945954499796682</v>
      </c>
      <c r="Q2" s="4">
        <f>('[1]Qc, Winter, S1'!Q2*Main!$B$5)</f>
        <v>1.3143358167623962</v>
      </c>
      <c r="R2" s="4">
        <f>('[1]Qc, Winter, S1'!R2*Main!$B$5)</f>
        <v>1.5763431279712767</v>
      </c>
      <c r="S2" s="4">
        <f>('[1]Qc, Winter, S1'!S2*Main!$B$5)</f>
        <v>1.4708268987397861</v>
      </c>
      <c r="T2" s="4">
        <f>('[1]Qc, Winter, S1'!T2*Main!$B$5)</f>
        <v>1.02796288163737</v>
      </c>
      <c r="U2" s="4">
        <f>('[1]Qc, Winter, S1'!U2*Main!$B$5)</f>
        <v>1.066450422020947</v>
      </c>
      <c r="V2" s="4">
        <f>('[1]Qc, Winter, S1'!V2*Main!$B$5)</f>
        <v>0.99330539056794065</v>
      </c>
      <c r="W2" s="4">
        <f>('[1]Qc, Winter, S1'!W2*Main!$B$5)</f>
        <v>0.61615532041597121</v>
      </c>
      <c r="X2" s="4">
        <f>('[1]Qc, Winter, S1'!X2*Main!$B$5)</f>
        <v>0.49151091029611138</v>
      </c>
      <c r="Y2" s="4">
        <f>('[1]Qc, Winter, S1'!Y2*Main!$B$5)</f>
        <v>0.50942986774084986</v>
      </c>
    </row>
    <row r="3" spans="1:25" x14ac:dyDescent="0.3">
      <c r="A3">
        <v>2</v>
      </c>
      <c r="B3" s="4">
        <f>('[1]Qc, Winter, S1'!B3*Main!$B$5)</f>
        <v>-1.5954045724548591</v>
      </c>
      <c r="C3" s="4">
        <f>('[1]Qc, Winter, S1'!C3*Main!$B$5)</f>
        <v>-1.5950528304230998</v>
      </c>
      <c r="D3" s="4">
        <f>('[1]Qc, Winter, S1'!D3*Main!$B$5)</f>
        <v>-1.6390651066952759</v>
      </c>
      <c r="E3" s="4">
        <f>('[1]Qc, Winter, S1'!E3*Main!$B$5)</f>
        <v>-1.7141507810686425</v>
      </c>
      <c r="F3" s="4">
        <f>('[1]Qc, Winter, S1'!F3*Main!$B$5)</f>
        <v>-1.6976895708670035</v>
      </c>
      <c r="G3" s="4">
        <f>('[1]Qc, Winter, S1'!G3*Main!$B$5)</f>
        <v>-1.5580822078074525</v>
      </c>
      <c r="H3" s="4">
        <f>('[1]Qc, Winter, S1'!H3*Main!$B$5)</f>
        <v>-0.9879467173753439</v>
      </c>
      <c r="I3" s="4">
        <f>('[1]Qc, Winter, S1'!I3*Main!$B$5)</f>
        <v>-0.18991170219895256</v>
      </c>
      <c r="J3" s="4">
        <f>('[1]Qc, Winter, S1'!J3*Main!$B$5)</f>
        <v>-0.20408421255880402</v>
      </c>
      <c r="K3" s="4">
        <f>('[1]Qc, Winter, S1'!K3*Main!$B$5)</f>
        <v>-0.13524798005872427</v>
      </c>
      <c r="L3" s="4">
        <f>('[1]Qc, Winter, S1'!L3*Main!$B$5)</f>
        <v>-0.11913962098534144</v>
      </c>
      <c r="M3" s="4">
        <f>('[1]Qc, Winter, S1'!M3*Main!$B$5)</f>
        <v>-0.5317124267330644</v>
      </c>
      <c r="N3" s="4">
        <f>('[1]Qc, Winter, S1'!N3*Main!$B$5)</f>
        <v>-0.77677474443422612</v>
      </c>
      <c r="O3" s="4">
        <f>('[1]Qc, Winter, S1'!O3*Main!$B$5)</f>
        <v>-1.0069599586155205</v>
      </c>
      <c r="P3" s="4">
        <f>('[1]Qc, Winter, S1'!P3*Main!$B$5)</f>
        <v>-0.99938958281485535</v>
      </c>
      <c r="Q3" s="4">
        <f>('[1]Qc, Winter, S1'!Q3*Main!$B$5)</f>
        <v>-1.0162904705561939</v>
      </c>
      <c r="R3" s="4">
        <f>('[1]Qc, Winter, S1'!R3*Main!$B$5)</f>
        <v>-0.79904524364238239</v>
      </c>
      <c r="S3" s="4">
        <f>('[1]Qc, Winter, S1'!S3*Main!$B$5)</f>
        <v>0.26262343474265454</v>
      </c>
      <c r="T3" s="4">
        <f>('[1]Qc, Winter, S1'!T3*Main!$B$5)</f>
        <v>-3.7012768282515693E-2</v>
      </c>
      <c r="U3" s="4">
        <f>('[1]Qc, Winter, S1'!U3*Main!$B$5)</f>
        <v>-0.43690986861364567</v>
      </c>
      <c r="V3" s="4">
        <f>('[1]Qc, Winter, S1'!V3*Main!$B$5)</f>
        <v>-0.80987256052631407</v>
      </c>
      <c r="W3" s="4">
        <f>('[1]Qc, Winter, S1'!W3*Main!$B$5)</f>
        <v>-1.0653199824940014</v>
      </c>
      <c r="X3" s="4">
        <f>('[1]Qc, Winter, S1'!X3*Main!$B$5)</f>
        <v>-1.1683962420352485</v>
      </c>
      <c r="Y3" s="4">
        <f>('[1]Qc, Winter, S1'!Y3*Main!$B$5)</f>
        <v>-1.3377578121345339</v>
      </c>
    </row>
    <row r="4" spans="1:25" x14ac:dyDescent="0.3">
      <c r="A4">
        <v>3</v>
      </c>
      <c r="B4" s="4">
        <f>('[1]Qc, Winter, S1'!B4*Main!$B$5)</f>
        <v>-1.22062188337419</v>
      </c>
      <c r="C4" s="4">
        <f>('[1]Qc, Winter, S1'!C4*Main!$B$5)</f>
        <v>-1.3170545546908732</v>
      </c>
      <c r="D4" s="4">
        <f>('[1]Qc, Winter, S1'!D4*Main!$B$5)</f>
        <v>-1.3412122304897214</v>
      </c>
      <c r="E4" s="4">
        <f>('[1]Qc, Winter, S1'!E4*Main!$B$5)</f>
        <v>-1.3232757098988015</v>
      </c>
      <c r="F4" s="4">
        <f>('[1]Qc, Winter, S1'!F4*Main!$B$5)</f>
        <v>-1.324376313622516</v>
      </c>
      <c r="G4" s="4">
        <f>('[1]Qc, Winter, S1'!G4*Main!$B$5)</f>
        <v>-1.1059109238583935</v>
      </c>
      <c r="H4" s="4">
        <f>('[1]Qc, Winter, S1'!H4*Main!$B$5)</f>
        <v>-4.1180828555025403E-2</v>
      </c>
      <c r="I4" s="4">
        <f>('[1]Qc, Winter, S1'!I4*Main!$B$5)</f>
        <v>0.57017054841088433</v>
      </c>
      <c r="J4" s="4">
        <f>('[1]Qc, Winter, S1'!J4*Main!$B$5)</f>
        <v>0.72669302103703159</v>
      </c>
      <c r="K4" s="4">
        <f>('[1]Qc, Winter, S1'!K4*Main!$B$5)</f>
        <v>0.5062315024589974</v>
      </c>
      <c r="L4" s="4">
        <f>('[1]Qc, Winter, S1'!L4*Main!$B$5)</f>
        <v>0.29889072513312037</v>
      </c>
      <c r="M4" s="4">
        <f>('[1]Qc, Winter, S1'!M4*Main!$B$5)</f>
        <v>0.59286245403814153</v>
      </c>
      <c r="N4" s="4">
        <f>('[1]Qc, Winter, S1'!N4*Main!$B$5)</f>
        <v>0.37382939396841952</v>
      </c>
      <c r="O4" s="4">
        <f>('[1]Qc, Winter, S1'!O4*Main!$B$5)</f>
        <v>0.11341729277894166</v>
      </c>
      <c r="P4" s="4">
        <f>('[1]Qc, Winter, S1'!P4*Main!$B$5)</f>
        <v>-0.44870536475452855</v>
      </c>
      <c r="Q4" s="4">
        <f>('[1]Qc, Winter, S1'!Q4*Main!$B$5)</f>
        <v>-0.4488963047069251</v>
      </c>
      <c r="R4" s="4">
        <f>('[1]Qc, Winter, S1'!R4*Main!$B$5)</f>
        <v>-0.36978220779029725</v>
      </c>
      <c r="S4" s="4">
        <f>('[1]Qc, Winter, S1'!S4*Main!$B$5)</f>
        <v>-0.18654765591886829</v>
      </c>
      <c r="T4" s="4">
        <f>('[1]Qc, Winter, S1'!T4*Main!$B$5)</f>
        <v>-0.45466520280498945</v>
      </c>
      <c r="U4" s="4">
        <f>('[1]Qc, Winter, S1'!U4*Main!$B$5)</f>
        <v>-0.25905555571741223</v>
      </c>
      <c r="V4" s="4">
        <f>('[1]Qc, Winter, S1'!V4*Main!$B$5)</f>
        <v>-0.3556694551128784</v>
      </c>
      <c r="W4" s="4">
        <f>('[1]Qc, Winter, S1'!W4*Main!$B$5)</f>
        <v>-0.58991894324608618</v>
      </c>
      <c r="X4" s="4">
        <f>('[1]Qc, Winter, S1'!X4*Main!$B$5)</f>
        <v>-0.93199055566909428</v>
      </c>
      <c r="Y4" s="4">
        <f>('[1]Qc, Winter, S1'!Y4*Main!$B$5)</f>
        <v>-1.0520664445121291</v>
      </c>
    </row>
    <row r="5" spans="1:25" x14ac:dyDescent="0.3">
      <c r="A5">
        <v>4</v>
      </c>
      <c r="B5" s="4">
        <f>('[1]Qc, Winter, S1'!B5*Main!$B$5)</f>
        <v>-1.0007959958009616</v>
      </c>
      <c r="C5" s="4">
        <f>('[1]Qc, Winter, S1'!C5*Main!$B$5)</f>
        <v>-1.0107218774115476</v>
      </c>
      <c r="D5" s="4">
        <f>('[1]Qc, Winter, S1'!D5*Main!$B$5)</f>
        <v>-1.0210347557746824</v>
      </c>
      <c r="E5" s="4">
        <f>('[1]Qc, Winter, S1'!E5*Main!$B$5)</f>
        <v>-1.029973816562423</v>
      </c>
      <c r="F5" s="4">
        <f>('[1]Qc, Winter, S1'!F5*Main!$B$5)</f>
        <v>-1.0345595121532085</v>
      </c>
      <c r="G5" s="4">
        <f>('[1]Qc, Winter, S1'!G5*Main!$B$5)</f>
        <v>-0.94584586997739051</v>
      </c>
      <c r="H5" s="4">
        <f>('[1]Qc, Winter, S1'!H5*Main!$B$5)</f>
        <v>-0.82062198179849799</v>
      </c>
      <c r="I5" s="4">
        <f>('[1]Qc, Winter, S1'!I5*Main!$B$5)</f>
        <v>-0.74922567810694984</v>
      </c>
      <c r="J5" s="4">
        <f>('[1]Qc, Winter, S1'!J5*Main!$B$5)</f>
        <v>-0.77116712627650397</v>
      </c>
      <c r="K5" s="4">
        <f>('[1]Qc, Winter, S1'!K5*Main!$B$5)</f>
        <v>-0.85430762515410197</v>
      </c>
      <c r="L5" s="4">
        <f>('[1]Qc, Winter, S1'!L5*Main!$B$5)</f>
        <v>-0.91121192437420329</v>
      </c>
      <c r="M5" s="4">
        <f>('[1]Qc, Winter, S1'!M5*Main!$B$5)</f>
        <v>-0.96482682085148586</v>
      </c>
      <c r="N5" s="4">
        <f>('[1]Qc, Winter, S1'!N5*Main!$B$5)</f>
        <v>-0.96596823837920565</v>
      </c>
      <c r="O5" s="4">
        <f>('[1]Qc, Winter, S1'!O5*Main!$B$5)</f>
        <v>-0.98373049078660446</v>
      </c>
      <c r="P5" s="4">
        <f>('[1]Qc, Winter, S1'!P5*Main!$B$5)</f>
        <v>-0.99237923435609077</v>
      </c>
      <c r="Q5" s="4">
        <f>('[1]Qc, Winter, S1'!Q5*Main!$B$5)</f>
        <v>-0.9627757589591317</v>
      </c>
      <c r="R5" s="4">
        <f>('[1]Qc, Winter, S1'!R5*Main!$B$5)</f>
        <v>-0.81504950021178801</v>
      </c>
      <c r="S5" s="4">
        <f>('[1]Qc, Winter, S1'!S5*Main!$B$5)</f>
        <v>-0.48577544471350792</v>
      </c>
      <c r="T5" s="4">
        <f>('[1]Qc, Winter, S1'!T5*Main!$B$5)</f>
        <v>-0.62657511633635965</v>
      </c>
      <c r="U5" s="4">
        <f>('[1]Qc, Winter, S1'!U5*Main!$B$5)</f>
        <v>-0.76004170100608781</v>
      </c>
      <c r="V5" s="4">
        <f>('[1]Qc, Winter, S1'!V5*Main!$B$5)</f>
        <v>-0.81820360036428552</v>
      </c>
      <c r="W5" s="4">
        <f>('[1]Qc, Winter, S1'!W5*Main!$B$5)</f>
        <v>-0.86562665328155697</v>
      </c>
      <c r="X5" s="4">
        <f>('[1]Qc, Winter, S1'!X5*Main!$B$5)</f>
        <v>-0.91504271161291573</v>
      </c>
      <c r="Y5" s="4">
        <f>('[1]Qc, Winter, S1'!Y5*Main!$B$5)</f>
        <v>-0.9194735318834546</v>
      </c>
    </row>
    <row r="6" spans="1:25" x14ac:dyDescent="0.3">
      <c r="A6">
        <v>5</v>
      </c>
      <c r="B6" s="4">
        <f>('[1]Qc, Winter, S1'!B6*Main!$B$5)</f>
        <v>-0.94171718931486181</v>
      </c>
      <c r="C6" s="4">
        <f>('[1]Qc, Winter, S1'!C6*Main!$B$5)</f>
        <v>-0.98903746311162577</v>
      </c>
      <c r="D6" s="4">
        <f>('[1]Qc, Winter, S1'!D6*Main!$B$5)</f>
        <v>-1.0310636562369198</v>
      </c>
      <c r="E6" s="4">
        <f>('[1]Qc, Winter, S1'!E6*Main!$B$5)</f>
        <v>-1.0347407450591002</v>
      </c>
      <c r="F6" s="4">
        <f>('[1]Qc, Winter, S1'!F6*Main!$B$5)</f>
        <v>-1.0324499143602008</v>
      </c>
      <c r="G6" s="4">
        <f>('[1]Qc, Winter, S1'!G6*Main!$B$5)</f>
        <v>-0.87027373213768588</v>
      </c>
      <c r="H6" s="4">
        <f>('[1]Qc, Winter, S1'!H6*Main!$B$5)</f>
        <v>-0.66324059549804415</v>
      </c>
      <c r="I6" s="4">
        <f>('[1]Qc, Winter, S1'!I6*Main!$B$5)</f>
        <v>-0.53673724076965346</v>
      </c>
      <c r="J6" s="4">
        <f>('[1]Qc, Winter, S1'!J6*Main!$B$5)</f>
        <v>-0.52722728018926635</v>
      </c>
      <c r="K6" s="4">
        <f>('[1]Qc, Winter, S1'!K6*Main!$B$5)</f>
        <v>-0.44163398854595443</v>
      </c>
      <c r="L6" s="4">
        <f>('[1]Qc, Winter, S1'!L6*Main!$B$5)</f>
        <v>-0.43705222947619615</v>
      </c>
      <c r="M6" s="4">
        <f>('[1]Qc, Winter, S1'!M6*Main!$B$5)</f>
        <v>-0.42784980533942002</v>
      </c>
      <c r="N6" s="4">
        <f>('[1]Qc, Winter, S1'!N6*Main!$B$5)</f>
        <v>-0.51492539919966673</v>
      </c>
      <c r="O6" s="4">
        <f>('[1]Qc, Winter, S1'!O6*Main!$B$5)</f>
        <v>-0.5541218728673647</v>
      </c>
      <c r="P6" s="4">
        <f>('[1]Qc, Winter, S1'!P6*Main!$B$5)</f>
        <v>-0.53922107126081686</v>
      </c>
      <c r="Q6" s="4">
        <f>('[1]Qc, Winter, S1'!Q6*Main!$B$5)</f>
        <v>-0.66841929302784997</v>
      </c>
      <c r="R6" s="4">
        <f>('[1]Qc, Winter, S1'!R6*Main!$B$5)</f>
        <v>-0.59218242164435897</v>
      </c>
      <c r="S6" s="4">
        <f>('[1]Qc, Winter, S1'!S6*Main!$B$5)</f>
        <v>-0.29688046537077345</v>
      </c>
      <c r="T6" s="4">
        <f>('[1]Qc, Winter, S1'!T6*Main!$B$5)</f>
        <v>-0.35155550284365616</v>
      </c>
      <c r="U6" s="4">
        <f>('[1]Qc, Winter, S1'!U6*Main!$B$5)</f>
        <v>-0.43711005127630764</v>
      </c>
      <c r="V6" s="4">
        <f>('[1]Qc, Winter, S1'!V6*Main!$B$5)</f>
        <v>-0.47199375445111746</v>
      </c>
      <c r="W6" s="4">
        <f>('[1]Qc, Winter, S1'!W6*Main!$B$5)</f>
        <v>-0.61270457010183643</v>
      </c>
      <c r="X6" s="4">
        <f>('[1]Qc, Winter, S1'!X6*Main!$B$5)</f>
        <v>-0.67760234555929599</v>
      </c>
      <c r="Y6" s="4">
        <f>('[1]Qc, Winter, S1'!Y6*Main!$B$5)</f>
        <v>-0.70886668404007724</v>
      </c>
    </row>
    <row r="7" spans="1:25" x14ac:dyDescent="0.3">
      <c r="A7">
        <v>6</v>
      </c>
      <c r="B7" s="4">
        <f>('[1]Qc, Winter, S1'!B7*Main!$B$5)</f>
        <v>0.30473653586736715</v>
      </c>
      <c r="C7" s="4">
        <f>('[1]Qc, Winter, S1'!C7*Main!$B$5)</f>
        <v>0.23837665054735616</v>
      </c>
      <c r="D7" s="4">
        <f>('[1]Qc, Winter, S1'!D7*Main!$B$5)</f>
        <v>0.18074233603120646</v>
      </c>
      <c r="E7" s="4">
        <f>('[1]Qc, Winter, S1'!E7*Main!$B$5)</f>
        <v>0.26926495999922001</v>
      </c>
      <c r="F7" s="4">
        <f>('[1]Qc, Winter, S1'!F7*Main!$B$5)</f>
        <v>0.22111045545679864</v>
      </c>
      <c r="G7" s="4">
        <f>('[1]Qc, Winter, S1'!G7*Main!$B$5)</f>
        <v>0.31855404248258501</v>
      </c>
      <c r="H7" s="4">
        <f>('[1]Qc, Winter, S1'!H7*Main!$B$5)</f>
        <v>0.424857684424786</v>
      </c>
      <c r="I7" s="4">
        <f>('[1]Qc, Winter, S1'!I7*Main!$B$5)</f>
        <v>0.82753515733282934</v>
      </c>
      <c r="J7" s="4">
        <f>('[1]Qc, Winter, S1'!J7*Main!$B$5)</f>
        <v>0.95304539442367919</v>
      </c>
      <c r="K7" s="4">
        <f>('[1]Qc, Winter, S1'!K7*Main!$B$5)</f>
        <v>0.98199529800355767</v>
      </c>
      <c r="L7" s="4">
        <f>('[1]Qc, Winter, S1'!L7*Main!$B$5)</f>
        <v>0.93207327984232891</v>
      </c>
      <c r="M7" s="4">
        <f>('[1]Qc, Winter, S1'!M7*Main!$B$5)</f>
        <v>0.99425433868064539</v>
      </c>
      <c r="N7" s="4">
        <f>('[1]Qc, Winter, S1'!N7*Main!$B$5)</f>
        <v>0.98686660086257261</v>
      </c>
      <c r="O7" s="4">
        <f>('[1]Qc, Winter, S1'!O7*Main!$B$5)</f>
        <v>0.97542396098511996</v>
      </c>
      <c r="P7" s="4">
        <f>('[1]Qc, Winter, S1'!P7*Main!$B$5)</f>
        <v>0.82038685479324247</v>
      </c>
      <c r="Q7" s="4">
        <f>('[1]Qc, Winter, S1'!Q7*Main!$B$5)</f>
        <v>0.78036933227737104</v>
      </c>
      <c r="R7" s="4">
        <f>('[1]Qc, Winter, S1'!R7*Main!$B$5)</f>
        <v>0.67824337728194706</v>
      </c>
      <c r="S7" s="4">
        <f>('[1]Qc, Winter, S1'!S7*Main!$B$5)</f>
        <v>0.74197545709693014</v>
      </c>
      <c r="T7" s="4">
        <f>('[1]Qc, Winter, S1'!T7*Main!$B$5)</f>
        <v>0.62894732464333436</v>
      </c>
      <c r="U7" s="4">
        <f>('[1]Qc, Winter, S1'!U7*Main!$B$5)</f>
        <v>0.65632485995908529</v>
      </c>
      <c r="V7" s="4">
        <f>('[1]Qc, Winter, S1'!V7*Main!$B$5)</f>
        <v>0.55490938599268336</v>
      </c>
      <c r="W7" s="4">
        <f>('[1]Qc, Winter, S1'!W7*Main!$B$5)</f>
        <v>0.58412897950311637</v>
      </c>
      <c r="X7" s="4">
        <f>('[1]Qc, Winter, S1'!X7*Main!$B$5)</f>
        <v>0.36263018953856779</v>
      </c>
      <c r="Y7" s="4">
        <f>('[1]Qc, Winter, S1'!Y7*Main!$B$5)</f>
        <v>0.37240318285440682</v>
      </c>
    </row>
    <row r="8" spans="1:25" x14ac:dyDescent="0.3">
      <c r="A8">
        <v>7</v>
      </c>
      <c r="B8" s="4">
        <f>('[1]Qc, Winter, S1'!B8*Main!$B$5)</f>
        <v>-0.90733004154133812</v>
      </c>
      <c r="C8" s="4">
        <f>('[1]Qc, Winter, S1'!C8*Main!$B$5)</f>
        <v>-0.89740906725421488</v>
      </c>
      <c r="D8" s="4">
        <f>('[1]Qc, Winter, S1'!D8*Main!$B$5)</f>
        <v>-0.92560475916509666</v>
      </c>
      <c r="E8" s="4">
        <f>('[1]Qc, Winter, S1'!E8*Main!$B$5)</f>
        <v>-0.94235348996274737</v>
      </c>
      <c r="F8" s="4">
        <f>('[1]Qc, Winter, S1'!F8*Main!$B$5)</f>
        <v>-0.99816640319651173</v>
      </c>
      <c r="G8" s="4">
        <f>('[1]Qc, Winter, S1'!G8*Main!$B$5)</f>
        <v>-0.89371696281917301</v>
      </c>
      <c r="H8" s="4">
        <f>('[1]Qc, Winter, S1'!H8*Main!$B$5)</f>
        <v>-0.75925772992144158</v>
      </c>
      <c r="I8" s="4">
        <f>('[1]Qc, Winter, S1'!I8*Main!$B$5)</f>
        <v>-0.39438771552886259</v>
      </c>
      <c r="J8" s="4">
        <f>('[1]Qc, Winter, S1'!J8*Main!$B$5)</f>
        <v>-0.19540939707782365</v>
      </c>
      <c r="K8" s="4">
        <f>('[1]Qc, Winter, S1'!K8*Main!$B$5)</f>
        <v>-0.18138314469677791</v>
      </c>
      <c r="L8" s="4">
        <f>('[1]Qc, Winter, S1'!L8*Main!$B$5)</f>
        <v>-0.13786272001400046</v>
      </c>
      <c r="M8" s="4">
        <f>('[1]Qc, Winter, S1'!M8*Main!$B$5)</f>
        <v>-4.6330701357495924E-2</v>
      </c>
      <c r="N8" s="4">
        <f>('[1]Qc, Winter, S1'!N8*Main!$B$5)</f>
        <v>-0.18810831731969727</v>
      </c>
      <c r="O8" s="4">
        <f>('[1]Qc, Winter, S1'!O8*Main!$B$5)</f>
        <v>-0.19629516156922</v>
      </c>
      <c r="P8" s="4">
        <f>('[1]Qc, Winter, S1'!P8*Main!$B$5)</f>
        <v>-0.35777442284126815</v>
      </c>
      <c r="Q8" s="4">
        <f>('[1]Qc, Winter, S1'!Q8*Main!$B$5)</f>
        <v>-0.51127324358946291</v>
      </c>
      <c r="R8" s="4">
        <f>('[1]Qc, Winter, S1'!R8*Main!$B$5)</f>
        <v>-0.46144187278932919</v>
      </c>
      <c r="S8" s="4">
        <f>('[1]Qc, Winter, S1'!S8*Main!$B$5)</f>
        <v>-0.51469696367240869</v>
      </c>
      <c r="T8" s="4">
        <f>('[1]Qc, Winter, S1'!T8*Main!$B$5)</f>
        <v>-0.57880150228855431</v>
      </c>
      <c r="U8" s="4">
        <f>('[1]Qc, Winter, S1'!U8*Main!$B$5)</f>
        <v>-0.55570012348974063</v>
      </c>
      <c r="V8" s="4">
        <f>('[1]Qc, Winter, S1'!V8*Main!$B$5)</f>
        <v>-0.63273874626986604</v>
      </c>
      <c r="W8" s="4">
        <f>('[1]Qc, Winter, S1'!W8*Main!$B$5)</f>
        <v>-0.74591280667165905</v>
      </c>
      <c r="X8" s="4">
        <f>('[1]Qc, Winter, S1'!X8*Main!$B$5)</f>
        <v>-0.84157546329434629</v>
      </c>
      <c r="Y8" s="4">
        <f>('[1]Qc, Winter, S1'!Y8*Main!$B$5)</f>
        <v>-0.8370999035998602</v>
      </c>
    </row>
    <row r="9" spans="1:25" x14ac:dyDescent="0.3">
      <c r="A9">
        <v>8</v>
      </c>
      <c r="B9" s="4">
        <f>('[1]Qc, Winter, S1'!B9*Main!$B$5)</f>
        <v>-1.0328526407940763</v>
      </c>
      <c r="C9" s="4">
        <f>('[1]Qc, Winter, S1'!C9*Main!$B$5)</f>
        <v>-1.054688866455104</v>
      </c>
      <c r="D9" s="4">
        <f>('[1]Qc, Winter, S1'!D9*Main!$B$5)</f>
        <v>-1.0505112033591981</v>
      </c>
      <c r="E9" s="4">
        <f>('[1]Qc, Winter, S1'!E9*Main!$B$5)</f>
        <v>-1.0490016092953482</v>
      </c>
      <c r="F9" s="4">
        <f>('[1]Qc, Winter, S1'!F9*Main!$B$5)</f>
        <v>-1.027376011168486</v>
      </c>
      <c r="G9" s="4">
        <f>('[1]Qc, Winter, S1'!G9*Main!$B$5)</f>
        <v>-0.9858625744276639</v>
      </c>
      <c r="H9" s="4">
        <f>('[1]Qc, Winter, S1'!H9*Main!$B$5)</f>
        <v>-0.75363452543253473</v>
      </c>
      <c r="I9" s="4">
        <f>('[1]Qc, Winter, S1'!I9*Main!$B$5)</f>
        <v>-0.59954897787537609</v>
      </c>
      <c r="J9" s="4">
        <f>('[1]Qc, Winter, S1'!J9*Main!$B$5)</f>
        <v>-0.55362964984213647</v>
      </c>
      <c r="K9" s="4">
        <f>('[1]Qc, Winter, S1'!K9*Main!$B$5)</f>
        <v>-0.63228578629546184</v>
      </c>
      <c r="L9" s="4">
        <f>('[1]Qc, Winter, S1'!L9*Main!$B$5)</f>
        <v>-0.5970564134871158</v>
      </c>
      <c r="M9" s="4">
        <f>('[1]Qc, Winter, S1'!M9*Main!$B$5)</f>
        <v>-0.54425621474868047</v>
      </c>
      <c r="N9" s="4">
        <f>('[1]Qc, Winter, S1'!N9*Main!$B$5)</f>
        <v>-0.57692282444862131</v>
      </c>
      <c r="O9" s="4">
        <f>('[1]Qc, Winter, S1'!O9*Main!$B$5)</f>
        <v>-0.62461498782453895</v>
      </c>
      <c r="P9" s="4">
        <f>('[1]Qc, Winter, S1'!P9*Main!$B$5)</f>
        <v>-0.75891497512647477</v>
      </c>
      <c r="Q9" s="4">
        <f>('[1]Qc, Winter, S1'!Q9*Main!$B$5)</f>
        <v>-0.84164486488302614</v>
      </c>
      <c r="R9" s="4">
        <f>('[1]Qc, Winter, S1'!R9*Main!$B$5)</f>
        <v>-0.83941524372316212</v>
      </c>
      <c r="S9" s="4">
        <f>('[1]Qc, Winter, S1'!S9*Main!$B$5)</f>
        <v>-0.82777424094380181</v>
      </c>
      <c r="T9" s="4">
        <f>('[1]Qc, Winter, S1'!T9*Main!$B$5)</f>
        <v>-0.87252121113345504</v>
      </c>
      <c r="U9" s="4">
        <f>('[1]Qc, Winter, S1'!U9*Main!$B$5)</f>
        <v>-0.90216864839256061</v>
      </c>
      <c r="V9" s="4">
        <f>('[1]Qc, Winter, S1'!V9*Main!$B$5)</f>
        <v>-0.91761551988432699</v>
      </c>
      <c r="W9" s="4">
        <f>('[1]Qc, Winter, S1'!W9*Main!$B$5)</f>
        <v>-0.94452467370436721</v>
      </c>
      <c r="X9" s="4">
        <f>('[1]Qc, Winter, S1'!X9*Main!$B$5)</f>
        <v>-0.98575725281714888</v>
      </c>
      <c r="Y9" s="4">
        <f>('[1]Qc, Winter, S1'!Y9*Main!$B$5)</f>
        <v>-1.0046445831918107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2024-07-05T16:59:43Z</dcterms:modified>
</cp:coreProperties>
</file>