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3D1BAAC9-FE86-40C7-BDE5-24724D084D55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O3" i="40" l="1"/>
  <c r="O6" i="42"/>
  <c r="O9" i="40"/>
  <c r="N3" i="37"/>
  <c r="N8" i="37"/>
  <c r="N8" i="42"/>
  <c r="N6" i="6"/>
  <c r="N2" i="36"/>
  <c r="N6" i="37"/>
  <c r="N8" i="41"/>
  <c r="N4" i="36"/>
  <c r="N5" i="37"/>
  <c r="N4" i="37"/>
  <c r="N9" i="36"/>
  <c r="N8" i="36"/>
  <c r="N7" i="6"/>
  <c r="N7" i="36"/>
  <c r="N6" i="36"/>
  <c r="N5" i="36"/>
  <c r="N2" i="37"/>
  <c r="N9" i="37"/>
  <c r="N3" i="6"/>
  <c r="N4" i="6"/>
  <c r="N8" i="6"/>
  <c r="N7" i="37"/>
  <c r="N9" i="42"/>
  <c r="N6" i="41"/>
  <c r="N9" i="6"/>
  <c r="N2" i="41"/>
  <c r="N5" i="40"/>
  <c r="N2" i="42"/>
  <c r="N6" i="40"/>
  <c r="N6" i="42"/>
  <c r="N9" i="40"/>
  <c r="Y5" i="6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<sst xmlns="http://schemas.openxmlformats.org/spreadsheetml/2006/main" count="49" uniqueCount="18">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</sst>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1.3478489153329063</v>
      </c>
    </row>
    <row r="6" spans="1:5" x14ac:dyDescent="0.25">
      <c r="A6" t="s">
        <v>4</v>
      </c>
      <c r="B6" s="3">
        <f>((1+[1]Main!$B$3)^($B$3-2020))*$B$4</f>
        <v>4.3219423751506625</v>
      </c>
    </row>
    <row r="7" spans="1:5" x14ac:dyDescent="0.25">
      <c r="A7" t="s">
        <v>5</v>
      </c>
      <c r="B7" s="4">
        <f>SUM('RES installed'!$C$2:$C$7)</f>
        <v>33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1.1734969374624684</v>
      </c>
      <c r="C2" s="4">
        <f>('[1]Qc, Winter, S2'!C2*Main!$B$5)</f>
        <v>0.8044688170743427</v>
      </c>
      <c r="D2" s="4">
        <f>('[1]Qc, Winter, S2'!D2*Main!$B$5)</f>
        <v>0.71873644809356407</v>
      </c>
      <c r="E2" s="4">
        <f>('[1]Qc, Winter, S2'!E2*Main!$B$5)</f>
        <v>0.91217369226611478</v>
      </c>
      <c r="F2" s="4">
        <f>('[1]Qc, Winter, S2'!F2*Main!$B$5)</f>
        <v>0.79326257262690747</v>
      </c>
      <c r="G2" s="4">
        <f>('[1]Qc, Winter, S2'!G2*Main!$B$5)</f>
        <v>0.64573981432656036</v>
      </c>
      <c r="H2" s="4">
        <f>('[1]Qc, Winter, S2'!H2*Main!$B$5)</f>
        <v>0.53428419676302485</v>
      </c>
      <c r="I2" s="4">
        <f>('[1]Qc, Winter, S2'!I2*Main!$B$5)</f>
        <v>1.8857452293246779</v>
      </c>
      <c r="J2" s="4">
        <f>('[1]Qc, Winter, S2'!J2*Main!$B$5)</f>
        <v>1.9525695984031497</v>
      </c>
      <c r="K2" s="4">
        <f>('[1]Qc, Winter, S2'!K2*Main!$B$5)</f>
        <v>1.6412340136668715</v>
      </c>
      <c r="L2" s="4">
        <f>('[1]Qc, Winter, S2'!L2*Main!$B$5)</f>
        <v>1.9511803874635256</v>
      </c>
      <c r="M2" s="4">
        <f>('[1]Qc, Winter, S2'!M2*Main!$B$5)</f>
        <v>1.8492952079265081</v>
      </c>
      <c r="N2" s="4">
        <f>('[1]Qc, Winter, S2'!N2*Main!$B$5)</f>
        <v>1.8392325831279905</v>
      </c>
      <c r="O2" s="4">
        <f>('[1]Qc, Winter, S2'!O2*Main!$B$5)</f>
        <v>1.6423646120117172</v>
      </c>
      <c r="P2" s="4">
        <f>('[1]Qc, Winter, S2'!P2*Main!$B$5)</f>
        <v>0.9456383580307236</v>
      </c>
      <c r="Q2" s="4">
        <f>('[1]Qc, Winter, S2'!Q2*Main!$B$5)</f>
        <v>1.495687177613954</v>
      </c>
      <c r="R2" s="4">
        <f>('[1]Qc, Winter, S2'!R2*Main!$B$5)</f>
        <v>1.8119657768173163</v>
      </c>
      <c r="S2" s="4">
        <f>('[1]Qc, Winter, S2'!S2*Main!$B$5)</f>
        <v>1.690677592237648</v>
      </c>
      <c r="T2" s="4">
        <f>('[1]Qc, Winter, S2'!T2*Main!$B$5)</f>
        <v>1.1816168246075953</v>
      </c>
      <c r="U2" s="4">
        <f>('[1]Qc, Winter, S2'!U2*Main!$B$5)</f>
        <v>1.2381158324075532</v>
      </c>
      <c r="V2" s="4">
        <f>('[1]Qc, Winter, S2'!V2*Main!$B$5)</f>
        <v>1.1189433536812174</v>
      </c>
      <c r="W2" s="4">
        <f>('[1]Qc, Winter, S2'!W2*Main!$B$5)</f>
        <v>0.70825465216732375</v>
      </c>
      <c r="X2" s="4">
        <f>('[1]Qc, Winter, S2'!X2*Main!$B$5)</f>
        <v>0.57627869924853681</v>
      </c>
      <c r="Y2" s="4">
        <f>('[1]Qc, Winter, S2'!Y2*Main!$B$5)</f>
        <v>0.59728802634958278</v>
      </c>
    </row>
    <row r="3" spans="1:25" x14ac:dyDescent="0.25">
      <c r="A3">
        <v>2</v>
      </c>
      <c r="B3" s="4">
        <f>('[1]Qc, Winter, S2'!B3*Main!$B$5)</f>
        <v>-1.87055394403262</v>
      </c>
      <c r="C3" s="4">
        <f>('[1]Qc, Winter, S2'!C3*Main!$B$5)</f>
        <v>-1.7968026553765748</v>
      </c>
      <c r="D3" s="4">
        <f>('[1]Qc, Winter, S2'!D3*Main!$B$5)</f>
        <v>-1.884063073963792</v>
      </c>
      <c r="E3" s="4">
        <f>('[1]Qc, Winter, S2'!E3*Main!$B$5)</f>
        <v>-1.9309646780307435</v>
      </c>
      <c r="F3" s="4">
        <f>('[1]Qc, Winter, S2'!F3*Main!$B$5)</f>
        <v>-1.951450383794066</v>
      </c>
      <c r="G3" s="4">
        <f>('[1]Qc, Winter, S2'!G3*Main!$B$5)</f>
        <v>-1.7909753199790095</v>
      </c>
      <c r="H3" s="4">
        <f>('[1]Qc, Winter, S2'!H3*Main!$B$5)</f>
        <v>-1.1356192756757153</v>
      </c>
      <c r="I3" s="4">
        <f>('[1]Qc, Winter, S2'!I3*Main!$B$5)</f>
        <v>-0.2139326323803635</v>
      </c>
      <c r="J3" s="4">
        <f>('[1]Qc, Winter, S2'!J3*Main!$B$5)</f>
        <v>-0.23224364426859845</v>
      </c>
      <c r="K3" s="4">
        <f>('[1]Qc, Winter, S2'!K3*Main!$B$5)</f>
        <v>-0.15857334677937934</v>
      </c>
      <c r="L3" s="4">
        <f>('[1]Qc, Winter, S2'!L3*Main!$B$5)</f>
        <v>-0.13420896365560284</v>
      </c>
      <c r="M3" s="4">
        <f>('[1]Qc, Winter, S2'!M3*Main!$B$5)</f>
        <v>-0.61730162062153282</v>
      </c>
      <c r="N3" s="4">
        <f>('[1]Qc, Winter, S2'!N3*Main!$B$5)</f>
        <v>-0.90181136360360137</v>
      </c>
      <c r="O3" s="4">
        <f>('[1]Qc, Winter, S2'!O3*Main!$B$5)</f>
        <v>-1.1343250160675371</v>
      </c>
      <c r="P3" s="4">
        <f>('[1]Qc, Winter, S2'!P3*Main!$B$5)</f>
        <v>-1.1487725544239817</v>
      </c>
      <c r="Q3" s="4">
        <f>('[1]Qc, Winter, S2'!Q3*Main!$B$5)</f>
        <v>-1.1915636828447436</v>
      </c>
      <c r="R3" s="4">
        <f>('[1]Qc, Winter, S2'!R3*Main!$B$5)</f>
        <v>-0.90011226472155026</v>
      </c>
      <c r="S3" s="4">
        <f>('[1]Qc, Winter, S2'!S3*Main!$B$5)</f>
        <v>0.30489765468886071</v>
      </c>
      <c r="T3" s="4">
        <f>('[1]Qc, Winter, S2'!T3*Main!$B$5)</f>
        <v>-4.2119770474278249E-2</v>
      </c>
      <c r="U3" s="4">
        <f>('[1]Qc, Winter, S2'!U3*Main!$B$5)</f>
        <v>-0.50221662748042339</v>
      </c>
      <c r="V3" s="4">
        <f>('[1]Qc, Winter, S2'!V3*Main!$B$5)</f>
        <v>-0.940236900577061</v>
      </c>
      <c r="W3" s="4">
        <f>('[1]Qc, Winter, S2'!W3*Main!$B$5)</f>
        <v>-1.212312270236374</v>
      </c>
      <c r="X3" s="4">
        <f>('[1]Qc, Winter, S2'!X3*Main!$B$5)</f>
        <v>-1.316180524041997</v>
      </c>
      <c r="Y3" s="4">
        <f>('[1]Qc, Winter, S2'!Y3*Main!$B$5)</f>
        <v>-1.5530952896918853</v>
      </c>
    </row>
    <row r="4" spans="1:25" x14ac:dyDescent="0.25">
      <c r="A4">
        <v>3</v>
      </c>
      <c r="B4" s="4">
        <f>('[1]Qc, Winter, S2'!B4*Main!$B$5)</f>
        <v>-1.4171041128426938</v>
      </c>
      <c r="C4" s="4">
        <f>('[1]Qc, Winter, S2'!C4*Main!$B$5)</f>
        <v>-1.5139202480443188</v>
      </c>
      <c r="D4" s="4">
        <f>('[1]Qc, Winter, S2'!D4*Main!$B$5)</f>
        <v>-1.5571057621611182</v>
      </c>
      <c r="E4" s="4">
        <f>('[1]Qc, Winter, S2'!E4*Main!$B$5)</f>
        <v>-1.5362820185877053</v>
      </c>
      <c r="F4" s="4">
        <f>('[1]Qc, Winter, S2'!F4*Main!$B$5)</f>
        <v>-1.5375597853431022</v>
      </c>
      <c r="G4" s="4">
        <f>('[1]Qc, Winter, S2'!G4*Main!$B$5)</f>
        <v>-1.2966404108952798</v>
      </c>
      <c r="H4" s="4">
        <f>('[1]Qc, Winter, S2'!H4*Main!$B$5)</f>
        <v>-4.7809663508798853E-2</v>
      </c>
      <c r="I4" s="4">
        <f>('[1]Qc, Winter, S2'!I4*Main!$B$5)</f>
        <v>0.66850426939678231</v>
      </c>
      <c r="J4" s="4">
        <f>('[1]Qc, Winter, S2'!J4*Main!$B$5)</f>
        <v>0.84366803750803121</v>
      </c>
      <c r="K4" s="4">
        <f>('[1]Qc, Winter, S2'!K4*Main!$B$5)</f>
        <v>0.57026205684505271</v>
      </c>
      <c r="L4" s="4">
        <f>('[1]Qc, Winter, S2'!L4*Main!$B$5)</f>
        <v>0.35043852473874443</v>
      </c>
      <c r="M4" s="4">
        <f>('[1]Qc, Winter, S2'!M4*Main!$B$5)</f>
        <v>0.67466530188448259</v>
      </c>
      <c r="N4" s="4">
        <f>('[1]Qc, Winter, S2'!N4*Main!$B$5)</f>
        <v>0.4383013934872852</v>
      </c>
      <c r="O4" s="4">
        <f>('[1]Qc, Winter, S2'!O4*Main!$B$5)</f>
        <v>0.13297765845230736</v>
      </c>
      <c r="P4" s="4">
        <f>('[1]Qc, Winter, S2'!P4*Main!$B$5)</f>
        <v>-0.52093299858797926</v>
      </c>
      <c r="Q4" s="4">
        <f>('[1]Qc, Winter, S2'!Q4*Main!$B$5)</f>
        <v>-0.52631462121183403</v>
      </c>
      <c r="R4" s="4">
        <f>('[1]Qc, Winter, S2'!R4*Main!$B$5)</f>
        <v>-0.43355621461640348</v>
      </c>
      <c r="S4" s="4">
        <f>('[1]Qc, Winter, S2'!S4*Main!$B$5)</f>
        <v>-0.21014308561829059</v>
      </c>
      <c r="T4" s="4">
        <f>('[1]Qc, Winter, S2'!T4*Main!$B$5)</f>
        <v>-0.5226259262807893</v>
      </c>
      <c r="U4" s="4">
        <f>('[1]Qc, Winter, S2'!U4*Main!$B$5)</f>
        <v>-0.29182212747124536</v>
      </c>
      <c r="V4" s="4">
        <f>('[1]Qc, Winter, S2'!V4*Main!$B$5)</f>
        <v>-0.40883286708852978</v>
      </c>
      <c r="W4" s="4">
        <f>('[1]Qc, Winter, S2'!W4*Main!$B$5)</f>
        <v>-0.66453468089852918</v>
      </c>
      <c r="X4" s="4">
        <f>('[1]Qc, Winter, S2'!X4*Main!$B$5)</f>
        <v>-1.0712991107226268</v>
      </c>
      <c r="Y4" s="4">
        <f>('[1]Qc, Winter, S2'!Y4*Main!$B$5)</f>
        <v>-1.1851367836076967</v>
      </c>
    </row>
    <row r="5" spans="1:25" x14ac:dyDescent="0.25">
      <c r="A5">
        <v>4</v>
      </c>
      <c r="B5" s="4">
        <f>('[1]Qc, Winter, S2'!B5*Main!$B$5)</f>
        <v>-1.1388852979858266</v>
      </c>
      <c r="C5" s="4">
        <f>('[1]Qc, Winter, S2'!C5*Main!$B$5)</f>
        <v>-1.1385627601428978</v>
      </c>
      <c r="D5" s="4">
        <f>('[1]Qc, Winter, S2'!D5*Main!$B$5)</f>
        <v>-1.1619165913565475</v>
      </c>
      <c r="E5" s="4">
        <f>('[1]Qc, Winter, S2'!E5*Main!$B$5)</f>
        <v>-1.1602497755994736</v>
      </c>
      <c r="F5" s="4">
        <f>('[1]Qc, Winter, S2'!F5*Main!$B$5)</f>
        <v>-1.1891994812798081</v>
      </c>
      <c r="G5" s="4">
        <f>('[1]Qc, Winter, S2'!G5*Main!$B$5)</f>
        <v>-1.1089699459810418</v>
      </c>
      <c r="H5" s="4">
        <f>('[1]Qc, Winter, S2'!H5*Main!$B$5)</f>
        <v>-0.94328380689332703</v>
      </c>
      <c r="I5" s="4">
        <f>('[1]Qc, Winter, S2'!I5*Main!$B$5)</f>
        <v>-0.86982775284820446</v>
      </c>
      <c r="J5" s="4">
        <f>('[1]Qc, Winter, S2'!J5*Main!$B$5)</f>
        <v>-0.90416546026643085</v>
      </c>
      <c r="K5" s="4">
        <f>('[1]Qc, Winter, S2'!K5*Main!$B$5)</f>
        <v>-1.0016446769926515</v>
      </c>
      <c r="L5" s="4">
        <f>('[1]Qc, Winter, S2'!L5*Main!$B$5)</f>
        <v>-1.0369404637641497</v>
      </c>
      <c r="M5" s="4">
        <f>('[1]Qc, Winter, S2'!M5*Main!$B$5)</f>
        <v>-1.1312244218249945</v>
      </c>
      <c r="N5" s="4">
        <f>('[1]Qc, Winter, S2'!N5*Main!$B$5)</f>
        <v>-1.1214591366317044</v>
      </c>
      <c r="O5" s="4">
        <f>('[1]Qc, Winter, S2'!O5*Main!$B$5)</f>
        <v>-1.1194651036154446</v>
      </c>
      <c r="P5" s="4">
        <f>('[1]Qc, Winter, S2'!P5*Main!$B$5)</f>
        <v>-1.1179000528519252</v>
      </c>
      <c r="Q5" s="4">
        <f>('[1]Qc, Winter, S2'!Q5*Main!$B$5)</f>
        <v>-1.106685908053803</v>
      </c>
      <c r="R5" s="4">
        <f>('[1]Qc, Winter, S2'!R5*Main!$B$5)</f>
        <v>-0.91814081534554914</v>
      </c>
      <c r="S5" s="4">
        <f>('[1]Qc, Winter, S2'!S5*Main!$B$5)</f>
        <v>-0.54721862017977141</v>
      </c>
      <c r="T5" s="4">
        <f>('[1]Qc, Winter, S2'!T5*Main!$B$5)</f>
        <v>-0.71302961949615862</v>
      </c>
      <c r="U5" s="4">
        <f>('[1]Qc, Winter, S2'!U5*Main!$B$5)</f>
        <v>-0.88238481965467486</v>
      </c>
      <c r="V5" s="4">
        <f>('[1]Qc, Winter, S2'!V5*Main!$B$5)</f>
        <v>-0.94050393979692726</v>
      </c>
      <c r="W5" s="4">
        <f>('[1]Qc, Winter, S2'!W5*Main!$B$5)</f>
        <v>-0.97511520591356737</v>
      </c>
      <c r="X5" s="4">
        <f>('[1]Qc, Winter, S2'!X5*Main!$B$5)</f>
        <v>-1.0728543610302788</v>
      </c>
      <c r="Y5" s="4">
        <f>('[1]Qc, Winter, S2'!Y5*Main!$B$5)</f>
        <v>-1.0569111146545522</v>
      </c>
    </row>
    <row r="6" spans="1:25" x14ac:dyDescent="0.25">
      <c r="A6">
        <v>5</v>
      </c>
      <c r="B6" s="4">
        <f>('[1]Qc, Winter, S2'!B6*Main!$B$5)</f>
        <v>-1.0824796252800462</v>
      </c>
      <c r="C6" s="4">
        <f>('[1]Qc, Winter, S2'!C6*Main!$B$5)</f>
        <v>-1.1255043291750426</v>
      </c>
      <c r="D6" s="4">
        <f>('[1]Qc, Winter, S2'!D6*Main!$B$5)</f>
        <v>-1.1851810850508397</v>
      </c>
      <c r="E6" s="4">
        <f>('[1]Qc, Winter, S2'!E6*Main!$B$5)</f>
        <v>-1.1894078038317206</v>
      </c>
      <c r="F6" s="4">
        <f>('[1]Qc, Winter, S2'!F6*Main!$B$5)</f>
        <v>-1.2105100440767718</v>
      </c>
      <c r="G6" s="4">
        <f>('[1]Qc, Winter, S2'!G6*Main!$B$5)</f>
        <v>-1.000357213550336</v>
      </c>
      <c r="H6" s="4">
        <f>('[1]Qc, Winter, S2'!H6*Main!$B$5)</f>
        <v>-0.77762552093131421</v>
      </c>
      <c r="I6" s="4">
        <f>('[1]Qc, Winter, S2'!I6*Main!$B$5)</f>
        <v>-0.61079596137353953</v>
      </c>
      <c r="J6" s="4">
        <f>('[1]Qc, Winter, S2'!J6*Main!$B$5)</f>
        <v>-0.5999738214620387</v>
      </c>
      <c r="K6" s="4">
        <f>('[1]Qc, Winter, S2'!K6*Main!$B$5)</f>
        <v>-0.49749394389239709</v>
      </c>
      <c r="L6" s="4">
        <f>('[1]Qc, Winter, S2'!L6*Main!$B$5)</f>
        <v>-0.50740407029710843</v>
      </c>
      <c r="M6" s="4">
        <f>('[1]Qc, Winter, S2'!M6*Main!$B$5)</f>
        <v>-0.48196627200887177</v>
      </c>
      <c r="N6" s="4">
        <f>('[1]Qc, Winter, S2'!N6*Main!$B$5)</f>
        <v>-0.58005559875868351</v>
      </c>
      <c r="O6" s="4">
        <f>('[1]Qc, Winter, S2'!O6*Main!$B$5)</f>
        <v>-0.64331829189049172</v>
      </c>
      <c r="P6" s="4">
        <f>('[1]Qc, Winter, S2'!P6*Main!$B$5)</f>
        <v>-0.61982071664867544</v>
      </c>
      <c r="Q6" s="4">
        <f>('[1]Qc, Winter, S2'!Q6*Main!$B$5)</f>
        <v>-0.75296412614671493</v>
      </c>
      <c r="R6" s="4">
        <f>('[1]Qc, Winter, S2'!R6*Main!$B$5)</f>
        <v>-0.66708445474854361</v>
      </c>
      <c r="S6" s="4">
        <f>('[1]Qc, Winter, S2'!S6*Main!$B$5)</f>
        <v>-0.34808156814484287</v>
      </c>
      <c r="T6" s="4">
        <f>('[1]Qc, Winter, S2'!T6*Main!$B$5)</f>
        <v>-0.40410398504056844</v>
      </c>
      <c r="U6" s="4">
        <f>('[1]Qc, Winter, S2'!U6*Main!$B$5)</f>
        <v>-0.5074711996119815</v>
      </c>
      <c r="V6" s="4">
        <f>('[1]Qc, Winter, S2'!V6*Main!$B$5)</f>
        <v>-0.53711920305526228</v>
      </c>
      <c r="W6" s="4">
        <f>('[1]Qc, Winter, S2'!W6*Main!$B$5)</f>
        <v>-0.71837386573820228</v>
      </c>
      <c r="X6" s="4">
        <f>('[1]Qc, Winter, S2'!X6*Main!$B$5)</f>
        <v>-0.77109755881924202</v>
      </c>
      <c r="Y6" s="4">
        <f>('[1]Qc, Winter, S2'!Y6*Main!$B$5)</f>
        <v>-0.81482397392733019</v>
      </c>
    </row>
    <row r="7" spans="1:25" x14ac:dyDescent="0.25">
      <c r="A7">
        <v>6</v>
      </c>
      <c r="B7" s="4">
        <f>('[1]Qc, Winter, S2'!B7*Main!$B$5)</f>
        <v>0.35378965770900944</v>
      </c>
      <c r="C7" s="4">
        <f>('[1]Qc, Winter, S2'!C7*Main!$B$5)</f>
        <v>0.27400781284214193</v>
      </c>
      <c r="D7" s="4">
        <f>('[1]Qc, Winter, S2'!D7*Main!$B$5)</f>
        <v>0.20983624105328302</v>
      </c>
      <c r="E7" s="4">
        <f>('[1]Qc, Winter, S2'!E7*Main!$B$5)</f>
        <v>0.3064179967670877</v>
      </c>
      <c r="F7" s="4">
        <f>('[1]Qc, Winter, S2'!F7*Main!$B$5)</f>
        <v>0.2567023744930641</v>
      </c>
      <c r="G7" s="4">
        <f>('[1]Qc, Winter, S2'!G7*Main!$B$5)</f>
        <v>0.36983135392989708</v>
      </c>
      <c r="H7" s="4">
        <f>('[1]Qc, Winter, S2'!H7*Main!$B$5)</f>
        <v>0.47859569349129633</v>
      </c>
      <c r="I7" s="4">
        <f>('[1]Qc, Winter, S2'!I7*Main!$B$5)</f>
        <v>0.94171802066260979</v>
      </c>
      <c r="J7" s="4">
        <f>('[1]Qc, Winter, S2'!J7*Main!$B$5)</f>
        <v>1.1174111270335962</v>
      </c>
      <c r="K7" s="4">
        <f>('[1]Qc, Winter, S2'!K7*Main!$B$5)</f>
        <v>1.1513538380271979</v>
      </c>
      <c r="L7" s="4">
        <f>('[1]Qc, Winter, S2'!L7*Main!$B$5)</f>
        <v>1.0606802580263059</v>
      </c>
      <c r="M7" s="4">
        <f>('[1]Qc, Winter, S2'!M7*Main!$B$5)</f>
        <v>1.1657271181872881</v>
      </c>
      <c r="N7" s="4">
        <f>('[1]Qc, Winter, S2'!N7*Main!$B$5)</f>
        <v>1.1230339325010228</v>
      </c>
      <c r="O7" s="4">
        <f>('[1]Qc, Winter, S2'!O7*Main!$B$5)</f>
        <v>1.0988001963239664</v>
      </c>
      <c r="P7" s="4">
        <f>('[1]Qc, Winter, S2'!P7*Main!$B$5)</f>
        <v>0.95244366980858963</v>
      </c>
      <c r="Q7" s="4">
        <f>('[1]Qc, Winter, S2'!Q7*Main!$B$5)</f>
        <v>0.91495471273938611</v>
      </c>
      <c r="R7" s="4">
        <f>('[1]Qc, Winter, S2'!R7*Main!$B$5)</f>
        <v>0.77962327248479424</v>
      </c>
      <c r="S7" s="4">
        <f>('[1]Qc, Winter, S2'!S7*Main!$B$5)</f>
        <v>0.85288165478811906</v>
      </c>
      <c r="T7" s="4">
        <f>('[1]Qc, Winter, S2'!T7*Main!$B$5)</f>
        <v>0.70849955653905838</v>
      </c>
      <c r="U7" s="4">
        <f>('[1]Qc, Winter, S2'!U7*Main!$B$5)</f>
        <v>0.76951707207035769</v>
      </c>
      <c r="V7" s="4">
        <f>('[1]Qc, Winter, S2'!V7*Main!$B$5)</f>
        <v>0.63785402988211204</v>
      </c>
      <c r="W7" s="4">
        <f>('[1]Qc, Winter, S2'!W7*Main!$B$5)</f>
        <v>0.68487002312651279</v>
      </c>
      <c r="X7" s="4">
        <f>('[1]Qc, Winter, S2'!X7*Main!$B$5)</f>
        <v>0.41683405181605515</v>
      </c>
      <c r="Y7" s="4">
        <f>('[1]Qc, Winter, S2'!Y7*Main!$B$5)</f>
        <v>0.42378717706256819</v>
      </c>
    </row>
    <row r="8" spans="1:25" x14ac:dyDescent="0.25">
      <c r="A8">
        <v>7</v>
      </c>
      <c r="B8" s="4">
        <f>('[1]Qc, Winter, S2'!B8*Main!$B$5)</f>
        <v>-1.0325229607911131</v>
      </c>
      <c r="C8" s="4">
        <f>('[1]Qc, Winter, S2'!C8*Main!$B$5)</f>
        <v>-1.0315485815343475</v>
      </c>
      <c r="D8" s="4">
        <f>('[1]Qc, Winter, S2'!D8*Main!$B$5)</f>
        <v>-1.0745983903334015</v>
      </c>
      <c r="E8" s="4">
        <f>('[1]Qc, Winter, S2'!E8*Main!$B$5)</f>
        <v>-1.1048752571959901</v>
      </c>
      <c r="F8" s="4">
        <f>('[1]Qc, Winter, S2'!F8*Main!$B$5)</f>
        <v>-1.1244192101746471</v>
      </c>
      <c r="G8" s="4">
        <f>('[1]Qc, Winter, S2'!G8*Main!$B$5)</f>
        <v>-1.0170315566667496</v>
      </c>
      <c r="H8" s="4">
        <f>('[1]Qc, Winter, S2'!H8*Main!$B$5)</f>
        <v>-0.85529223811111188</v>
      </c>
      <c r="I8" s="4">
        <f>('[1]Qc, Winter, S2'!I8*Main!$B$5)</f>
        <v>-0.45787189410830387</v>
      </c>
      <c r="J8" s="4">
        <f>('[1]Qc, Winter, S2'!J8*Main!$B$5)</f>
        <v>-0.22012570170596416</v>
      </c>
      <c r="K8" s="4">
        <f>('[1]Qc, Winter, S2'!K8*Main!$B$5)</f>
        <v>-0.21266515249579254</v>
      </c>
      <c r="L8" s="4">
        <f>('[1]Qc, Winter, S2'!L8*Main!$B$5)</f>
        <v>-0.15688494520666288</v>
      </c>
      <c r="M8" s="4">
        <f>('[1]Qc, Winter, S2'!M8*Main!$B$5)</f>
        <v>-5.2190827561821786E-2</v>
      </c>
      <c r="N8" s="4">
        <f>('[1]Qc, Winter, S2'!N8*Main!$B$5)</f>
        <v>-0.21838791665505719</v>
      </c>
      <c r="O8" s="4">
        <f>('[1]Qc, Winter, S2'!O8*Main!$B$5)</f>
        <v>-0.22789258867120249</v>
      </c>
      <c r="P8" s="4">
        <f>('[1]Qc, Winter, S2'!P8*Main!$B$5)</f>
        <v>-0.41125247321201119</v>
      </c>
      <c r="Q8" s="4">
        <f>('[1]Qc, Winter, S2'!Q8*Main!$B$5)</f>
        <v>-0.57594150123595633</v>
      </c>
      <c r="R8" s="4">
        <f>('[1]Qc, Winter, S2'!R8*Main!$B$5)</f>
        <v>-0.51980722300582105</v>
      </c>
      <c r="S8" s="4">
        <f>('[1]Qc, Winter, S2'!S8*Main!$B$5)</f>
        <v>-0.59163088737313518</v>
      </c>
      <c r="T8" s="4">
        <f>('[1]Qc, Winter, S2'!T8*Main!$B$5)</f>
        <v>-0.67862374949316773</v>
      </c>
      <c r="U8" s="4">
        <f>('[1]Qc, Winter, S2'!U8*Main!$B$5)</f>
        <v>-0.63237533262197509</v>
      </c>
      <c r="V8" s="4">
        <f>('[1]Qc, Winter, S2'!V8*Main!$B$5)</f>
        <v>-0.72004370382797889</v>
      </c>
      <c r="W8" s="4">
        <f>('[1]Qc, Winter, S2'!W8*Main!$B$5)</f>
        <v>-0.85740753659277213</v>
      </c>
      <c r="X8" s="4">
        <f>('[1]Qc, Winter, S2'!X8*Main!$B$5)</f>
        <v>-0.94802190767934946</v>
      </c>
      <c r="Y8" s="4">
        <f>('[1]Qc, Winter, S2'!Y8*Main!$B$5)</f>
        <v>-0.97184700062265639</v>
      </c>
    </row>
    <row r="9" spans="1:25" x14ac:dyDescent="0.25">
      <c r="A9">
        <v>8</v>
      </c>
      <c r="B9" s="4">
        <f>('[1]Qc, Winter, S2'!B9*Main!$B$5)</f>
        <v>-1.1872374766671716</v>
      </c>
      <c r="C9" s="4">
        <f>('[1]Qc, Winter, S2'!C9*Main!$B$5)</f>
        <v>-1.2244610315287501</v>
      </c>
      <c r="D9" s="4">
        <f>('[1]Qc, Winter, S2'!D9*Main!$B$5)</f>
        <v>-1.18338482819905</v>
      </c>
      <c r="E9" s="4">
        <f>('[1]Qc, Winter, S2'!E9*Main!$B$5)</f>
        <v>-1.2058002995297703</v>
      </c>
      <c r="F9" s="4">
        <f>('[1]Qc, Winter, S2'!F9*Main!$B$5)</f>
        <v>-1.1691328098157312</v>
      </c>
      <c r="G9" s="4">
        <f>('[1]Qc, Winter, S2'!G9*Main!$B$5)</f>
        <v>-1.1218913710296494</v>
      </c>
      <c r="H9" s="4">
        <f>('[1]Qc, Winter, S2'!H9*Main!$B$5)</f>
        <v>-0.84895778412646661</v>
      </c>
      <c r="I9" s="4">
        <f>('[1]Qc, Winter, S2'!I9*Main!$B$5)</f>
        <v>-0.69605775053712582</v>
      </c>
      <c r="J9" s="4">
        <f>('[1]Qc, Winter, S2'!J9*Main!$B$5)</f>
        <v>-0.64911066630085645</v>
      </c>
      <c r="K9" s="4">
        <f>('[1]Qc, Winter, S2'!K9*Main!$B$5)</f>
        <v>-0.71226028260844143</v>
      </c>
      <c r="L9" s="4">
        <f>('[1]Qc, Winter, S2'!L9*Main!$B$5)</f>
        <v>-0.67943794164006321</v>
      </c>
      <c r="M9" s="4">
        <f>('[1]Qc, Winter, S2'!M9*Main!$B$5)</f>
        <v>-0.62560848424792603</v>
      </c>
      <c r="N9" s="4">
        <f>('[1]Qc, Winter, S2'!N9*Main!$B$5)</f>
        <v>-0.67642106792654411</v>
      </c>
      <c r="O9" s="4">
        <f>('[1]Qc, Winter, S2'!O9*Main!$B$5)</f>
        <v>-0.71079903348897866</v>
      </c>
      <c r="P9" s="4">
        <f>('[1]Qc, Winter, S2'!P9*Main!$B$5)</f>
        <v>-0.85490613006879934</v>
      </c>
      <c r="Q9" s="4">
        <f>('[1]Qc, Winter, S2'!Q9*Main!$B$5)</f>
        <v>-0.97712355957577079</v>
      </c>
      <c r="R9" s="4">
        <f>('[1]Qc, Winter, S2'!R9*Main!$B$5)</f>
        <v>-0.94558845332118202</v>
      </c>
      <c r="S9" s="4">
        <f>('[1]Qc, Winter, S2'!S9*Main!$B$5)</f>
        <v>-0.95150514434724676</v>
      </c>
      <c r="T9" s="4">
        <f>('[1]Qc, Winter, S2'!T9*Main!$B$5)</f>
        <v>-1.0129700390277736</v>
      </c>
      <c r="U9" s="4">
        <f>('[1]Qc, Winter, S2'!U9*Main!$B$5)</f>
        <v>-1.0473897932918748</v>
      </c>
      <c r="V9" s="4">
        <f>('[1]Qc, Winter, S2'!V9*Main!$B$5)</f>
        <v>-1.0336798702181955</v>
      </c>
      <c r="W9" s="4">
        <f>('[1]Qc, Winter, S2'!W9*Main!$B$5)</f>
        <v>-1.1074208913136467</v>
      </c>
      <c r="X9" s="4">
        <f>('[1]Qc, Winter, S2'!X9*Main!$B$5)</f>
        <v>-1.110440491772767</v>
      </c>
      <c r="Y9" s="4">
        <f>('[1]Qc, Winter, S2'!Y9*Main!$B$5)</f>
        <v>-1.1663611722663243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1.1734969374624684</v>
      </c>
      <c r="C2" s="4">
        <f>('[1]Qc, Winter, S3'!C2*Main!$B$5)</f>
        <v>0.83730427899574433</v>
      </c>
      <c r="D2" s="4">
        <f>('[1]Qc, Winter, S3'!D2*Main!$B$5)</f>
        <v>0.69738784072444826</v>
      </c>
      <c r="E2" s="4">
        <f>('[1]Qc, Winter, S3'!E2*Main!$B$5)</f>
        <v>0.89393021842079246</v>
      </c>
      <c r="F2" s="4">
        <f>('[1]Qc, Winter, S3'!F2*Main!$B$5)</f>
        <v>0.80111665750440175</v>
      </c>
      <c r="G2" s="4">
        <f>('[1]Qc, Winter, S3'!G2*Main!$B$5)</f>
        <v>0.63282501804002911</v>
      </c>
      <c r="H2" s="4">
        <f>('[1]Qc, Winter, S3'!H2*Main!$B$5)</f>
        <v>0.54496988069828534</v>
      </c>
      <c r="I2" s="4">
        <f>('[1]Qc, Winter, S3'!I2*Main!$B$5)</f>
        <v>1.8297329947902814</v>
      </c>
      <c r="J2" s="4">
        <f>('[1]Qc, Winter, S3'!J2*Main!$B$5)</f>
        <v>1.9720952943871812</v>
      </c>
      <c r="K2" s="4">
        <f>('[1]Qc, Winter, S3'!K2*Main!$B$5)</f>
        <v>1.6914758712281022</v>
      </c>
      <c r="L2" s="4">
        <f>('[1]Qc, Winter, S3'!L2*Main!$B$5)</f>
        <v>1.970692191338161</v>
      </c>
      <c r="M2" s="4">
        <f>('[1]Qc, Winter, S3'!M2*Main!$B$5)</f>
        <v>1.8311648627507582</v>
      </c>
      <c r="N2" s="4">
        <f>('[1]Qc, Winter, S3'!N2*Main!$B$5)</f>
        <v>1.7846019123420105</v>
      </c>
      <c r="O2" s="4">
        <f>('[1]Qc, Winter, S3'!O2*Main!$B$5)</f>
        <v>1.6098425404867329</v>
      </c>
      <c r="P2" s="4">
        <f>('[1]Qc, Winter, S3'!P2*Main!$B$5)</f>
        <v>0.97458647103166418</v>
      </c>
      <c r="Q2" s="4">
        <f>('[1]Qc, Winter, S3'!Q2*Main!$B$5)</f>
        <v>1.5107951289029835</v>
      </c>
      <c r="R2" s="4">
        <f>('[1]Qc, Winter, S3'!R2*Main!$B$5)</f>
        <v>1.8300854345854898</v>
      </c>
      <c r="S2" s="4">
        <f>('[1]Qc, Winter, S3'!S2*Main!$B$5)</f>
        <v>1.7075843681600245</v>
      </c>
      <c r="T2" s="4">
        <f>('[1]Qc, Winter, S3'!T2*Main!$B$5)</f>
        <v>1.1698006563615193</v>
      </c>
      <c r="U2" s="4">
        <f>('[1]Qc, Winter, S3'!U2*Main!$B$5)</f>
        <v>1.250374405005648</v>
      </c>
      <c r="V2" s="4">
        <f>('[1]Qc, Winter, S3'!V2*Main!$B$5)</f>
        <v>1.1417789323277729</v>
      </c>
      <c r="W2" s="4">
        <f>('[1]Qc, Winter, S3'!W2*Main!$B$5)</f>
        <v>0.70117210564565047</v>
      </c>
      <c r="X2" s="4">
        <f>('[1]Qc, Winter, S3'!X2*Main!$B$5)</f>
        <v>0.55367953457212371</v>
      </c>
      <c r="Y2" s="4">
        <f>('[1]Qc, Winter, S3'!Y2*Main!$B$5)</f>
        <v>0.59143226138537119</v>
      </c>
    </row>
    <row r="3" spans="1:25" x14ac:dyDescent="0.25">
      <c r="A3">
        <v>2</v>
      </c>
      <c r="B3" s="4">
        <f>('[1]Qc, Winter, S3'!B3*Main!$B$5)</f>
        <v>-1.8522151798754374</v>
      </c>
      <c r="C3" s="4">
        <f>('[1]Qc, Winter, S3'!C3*Main!$B$5)</f>
        <v>-1.8334720973230354</v>
      </c>
      <c r="D3" s="4">
        <f>('[1]Qc, Winter, S3'!D3*Main!$B$5)</f>
        <v>-1.884063073963792</v>
      </c>
      <c r="E3" s="4">
        <f>('[1]Qc, Winter, S3'!E3*Main!$B$5)</f>
        <v>-1.9900758416439293</v>
      </c>
      <c r="F3" s="4">
        <f>('[1]Qc, Winter, S3'!F3*Main!$B$5)</f>
        <v>-1.9904793914699472</v>
      </c>
      <c r="G3" s="4">
        <f>('[1]Qc, Winter, S3'!G3*Main!$B$5)</f>
        <v>-1.8088850731787995</v>
      </c>
      <c r="H3" s="4">
        <f>('[1]Qc, Winter, S3'!H3*Main!$B$5)</f>
        <v>-1.1583316611892296</v>
      </c>
      <c r="I3" s="4">
        <f>('[1]Qc, Winter, S3'!I3*Main!$B$5)</f>
        <v>-0.21611561842506108</v>
      </c>
      <c r="J3" s="4">
        <f>('[1]Qc, Winter, S3'!J3*Main!$B$5)</f>
        <v>-0.23458953966525098</v>
      </c>
      <c r="K3" s="4">
        <f>('[1]Qc, Winter, S3'!K3*Main!$B$5)</f>
        <v>-0.15235478416058015</v>
      </c>
      <c r="L3" s="4">
        <f>('[1]Qc, Winter, S3'!L3*Main!$B$5)</f>
        <v>-0.13420896365560284</v>
      </c>
      <c r="M3" s="4">
        <f>('[1]Qc, Winter, S3'!M3*Main!$B$5)</f>
        <v>-0.61118972338765631</v>
      </c>
      <c r="N3" s="4">
        <f>('[1]Qc, Winter, S3'!N3*Main!$B$5)</f>
        <v>-0.88395371283917357</v>
      </c>
      <c r="O3" s="4">
        <f>('[1]Qc, Winter, S3'!O3*Main!$B$5)</f>
        <v>-1.169049251253278</v>
      </c>
      <c r="P3" s="4">
        <f>('[1]Qc, Winter, S3'!P3*Main!$B$5)</f>
        <v>-1.1717480055124612</v>
      </c>
      <c r="Q3" s="4">
        <f>('[1]Qc, Winter, S3'!Q3*Main!$B$5)</f>
        <v>-1.1915636828447436</v>
      </c>
      <c r="R3" s="4">
        <f>('[1]Qc, Winter, S3'!R3*Main!$B$5)</f>
        <v>-0.90011226472155026</v>
      </c>
      <c r="S3" s="4">
        <f>('[1]Qc, Winter, S3'!S3*Main!$B$5)</f>
        <v>0.29584128870800341</v>
      </c>
      <c r="T3" s="4">
        <f>('[1]Qc, Winter, S3'!T3*Main!$B$5)</f>
        <v>-4.2119770474278249E-2</v>
      </c>
      <c r="U3" s="4">
        <f>('[1]Qc, Winter, S3'!U3*Main!$B$5)</f>
        <v>-0.51226096003003185</v>
      </c>
      <c r="V3" s="4">
        <f>('[1]Qc, Winter, S3'!V3*Main!$B$5)</f>
        <v>-0.92161834809038645</v>
      </c>
      <c r="W3" s="4">
        <f>('[1]Qc, Winter, S3'!W3*Main!$B$5)</f>
        <v>-1.2368034272108461</v>
      </c>
      <c r="X3" s="4">
        <f>('[1]Qc, Winter, S3'!X3*Main!$B$5)</f>
        <v>-1.3699021780845277</v>
      </c>
      <c r="Y3" s="4">
        <f>('[1]Qc, Winter, S3'!Y3*Main!$B$5)</f>
        <v>-1.5377181086058269</v>
      </c>
    </row>
    <row r="4" spans="1:25" x14ac:dyDescent="0.25">
      <c r="A4">
        <v>3</v>
      </c>
      <c r="B4" s="4">
        <f>('[1]Qc, Winter, S3'!B4*Main!$B$5)</f>
        <v>-1.4171041128426938</v>
      </c>
      <c r="C4" s="4">
        <f>('[1]Qc, Winter, S3'!C4*Main!$B$5)</f>
        <v>-1.5139202480443188</v>
      </c>
      <c r="D4" s="4">
        <f>('[1]Qc, Winter, S3'!D4*Main!$B$5)</f>
        <v>-1.5571057621611182</v>
      </c>
      <c r="E4" s="4">
        <f>('[1]Qc, Winter, S3'!E4*Main!$B$5)</f>
        <v>-1.5210713055323815</v>
      </c>
      <c r="F4" s="4">
        <f>('[1]Qc, Winter, S3'!F4*Main!$B$5)</f>
        <v>-1.4918896927091487</v>
      </c>
      <c r="G4" s="4">
        <f>('[1]Qc, Winter, S3'!G4*Main!$B$5)</f>
        <v>-1.2712160891130193</v>
      </c>
      <c r="H4" s="4">
        <f>('[1]Qc, Winter, S3'!H4*Main!$B$5)</f>
        <v>-4.7809663508798853E-2</v>
      </c>
      <c r="I4" s="4">
        <f>('[1]Qc, Winter, S3'!I4*Main!$B$5)</f>
        <v>0.64884237912040643</v>
      </c>
      <c r="J4" s="4">
        <f>('[1]Qc, Winter, S3'!J4*Main!$B$5)</f>
        <v>0.83531488862181302</v>
      </c>
      <c r="K4" s="4">
        <f>('[1]Qc, Winter, S3'!K4*Main!$B$5)</f>
        <v>0.59353805916525881</v>
      </c>
      <c r="L4" s="4">
        <f>('[1]Qc, Winter, S3'!L4*Main!$B$5)</f>
        <v>0.33669583749408777</v>
      </c>
      <c r="M4" s="4">
        <f>('[1]Qc, Winter, S3'!M4*Main!$B$5)</f>
        <v>0.67466530188448259</v>
      </c>
      <c r="N4" s="4">
        <f>('[1]Qc, Winter, S3'!N4*Main!$B$5)</f>
        <v>0.42541017603177678</v>
      </c>
      <c r="O4" s="4">
        <f>('[1]Qc, Winter, S3'!O4*Main!$B$5)</f>
        <v>0.13037025338461505</v>
      </c>
      <c r="P4" s="4">
        <f>('[1]Qc, Winter, S3'!P4*Main!$B$5)</f>
        <v>-0.52093299858797926</v>
      </c>
      <c r="Q4" s="4">
        <f>('[1]Qc, Winter, S3'!Q4*Main!$B$5)</f>
        <v>-0.51083477941148614</v>
      </c>
      <c r="R4" s="4">
        <f>('[1]Qc, Winter, S3'!R4*Main!$B$5)</f>
        <v>-0.42080456124533283</v>
      </c>
      <c r="S4" s="4">
        <f>('[1]Qc, Winter, S3'!S4*Main!$B$5)</f>
        <v>-0.21872035441903717</v>
      </c>
      <c r="T4" s="4">
        <f>('[1]Qc, Winter, S3'!T4*Main!$B$5)</f>
        <v>-0.53307844480640498</v>
      </c>
      <c r="U4" s="4">
        <f>('[1]Qc, Winter, S3'!U4*Main!$B$5)</f>
        <v>-0.29182212747124536</v>
      </c>
      <c r="V4" s="4">
        <f>('[1]Qc, Winter, S3'!V4*Main!$B$5)</f>
        <v>-0.40065620974675914</v>
      </c>
      <c r="W4" s="4">
        <f>('[1]Qc, Winter, S3'!W4*Main!$B$5)</f>
        <v>-0.6713156470301469</v>
      </c>
      <c r="X4" s="4">
        <f>('[1]Qc, Winter, S3'!X4*Main!$B$5)</f>
        <v>-1.0712991107226268</v>
      </c>
      <c r="Y4" s="4">
        <f>('[1]Qc, Winter, S3'!Y4*Main!$B$5)</f>
        <v>-1.2093232485792824</v>
      </c>
    </row>
    <row r="5" spans="1:25" x14ac:dyDescent="0.25">
      <c r="A5">
        <v>4</v>
      </c>
      <c r="B5" s="4">
        <f>('[1]Qc, Winter, S3'!B5*Main!$B$5)</f>
        <v>-1.12738140608698</v>
      </c>
      <c r="C5" s="4">
        <f>('[1]Qc, Winter, S3'!C5*Main!$B$5)</f>
        <v>-1.1617987348396916</v>
      </c>
      <c r="D5" s="4">
        <f>('[1]Qc, Winter, S3'!D5*Main!$B$5)</f>
        <v>-1.1501800601307237</v>
      </c>
      <c r="E5" s="4">
        <f>('[1]Qc, Winter, S3'!E5*Main!$B$5)</f>
        <v>-1.1720890590239581</v>
      </c>
      <c r="F5" s="4">
        <f>('[1]Qc, Winter, S3'!F5*Main!$B$5)</f>
        <v>-1.1773074864670101</v>
      </c>
      <c r="G5" s="4">
        <f>('[1]Qc, Winter, S3'!G5*Main!$B$5)</f>
        <v>-1.0980976916086789</v>
      </c>
      <c r="H5" s="4">
        <f>('[1]Qc, Winter, S3'!H5*Main!$B$5)</f>
        <v>-0.95271664496226038</v>
      </c>
      <c r="I5" s="4">
        <f>('[1]Qc, Winter, S3'!I5*Main!$B$5)</f>
        <v>-0.86982775284820446</v>
      </c>
      <c r="J5" s="4">
        <f>('[1]Qc, Winter, S3'!J5*Main!$B$5)</f>
        <v>-0.88643672575140275</v>
      </c>
      <c r="K5" s="4">
        <f>('[1]Qc, Winter, S3'!K5*Main!$B$5)</f>
        <v>-0.96236449358117482</v>
      </c>
      <c r="L5" s="4">
        <f>('[1]Qc, Winter, S3'!L5*Main!$B$5)</f>
        <v>-1.0683629020600331</v>
      </c>
      <c r="M5" s="4">
        <f>('[1]Qc, Winter, S3'!M5*Main!$B$5)</f>
        <v>-1.0868626797926417</v>
      </c>
      <c r="N5" s="4">
        <f>('[1]Qc, Winter, S3'!N5*Main!$B$5)</f>
        <v>-1.1103555808234697</v>
      </c>
      <c r="O5" s="4">
        <f>('[1]Qc, Winter, S3'!O5*Main!$B$5)</f>
        <v>-1.1420805602541406</v>
      </c>
      <c r="P5" s="4">
        <f>('[1]Qc, Winter, S3'!P5*Main!$B$5)</f>
        <v>-1.15212148304127</v>
      </c>
      <c r="Q5" s="4">
        <f>('[1]Qc, Winter, S3'!Q5*Main!$B$5)</f>
        <v>-1.0956190489732649</v>
      </c>
      <c r="R5" s="4">
        <f>('[1]Qc, Winter, S3'!R5*Main!$B$5)</f>
        <v>-0.94624716683571908</v>
      </c>
      <c r="S5" s="4">
        <f>('[1]Qc, Winter, S3'!S5*Main!$B$5)</f>
        <v>-0.5583863471222158</v>
      </c>
      <c r="T5" s="4">
        <f>('[1]Qc, Winter, S3'!T5*Main!$B$5)</f>
        <v>-0.71302961949615862</v>
      </c>
      <c r="U5" s="4">
        <f>('[1]Qc, Winter, S3'!U5*Main!$B$5)</f>
        <v>-0.86491185292883954</v>
      </c>
      <c r="V5" s="4">
        <f>('[1]Qc, Winter, S3'!V5*Main!$B$5)</f>
        <v>-0.94050393979692726</v>
      </c>
      <c r="W5" s="4">
        <f>('[1]Qc, Winter, S3'!W5*Main!$B$5)</f>
        <v>-0.99501551623833395</v>
      </c>
      <c r="X5" s="4">
        <f>('[1]Qc, Winter, S3'!X5*Main!$B$5)</f>
        <v>-1.0412998209999764</v>
      </c>
      <c r="Y5" s="4">
        <f>('[1]Qc, Winter, S3'!Y5*Main!$B$5)</f>
        <v>-1.0780493369476432</v>
      </c>
    </row>
    <row r="6" spans="1:25" x14ac:dyDescent="0.25">
      <c r="A6">
        <v>5</v>
      </c>
      <c r="B6" s="4">
        <f>('[1]Qc, Winter, S3'!B6*Main!$B$5)</f>
        <v>-1.0824796252800462</v>
      </c>
      <c r="C6" s="4">
        <f>('[1]Qc, Winter, S3'!C6*Main!$B$5)</f>
        <v>-1.1368730597727703</v>
      </c>
      <c r="D6" s="4">
        <f>('[1]Qc, Winter, S3'!D6*Main!$B$5)</f>
        <v>-1.1970328959013485</v>
      </c>
      <c r="E6" s="4">
        <f>('[1]Qc, Winter, S3'!E6*Main!$B$5)</f>
        <v>-1.1775137257934034</v>
      </c>
      <c r="F6" s="4">
        <f>('[1]Qc, Winter, S3'!F6*Main!$B$5)</f>
        <v>-1.1749068074862785</v>
      </c>
      <c r="G6" s="4">
        <f>('[1]Qc, Winter, S3'!G6*Main!$B$5)</f>
        <v>-1.000357213550336</v>
      </c>
      <c r="H6" s="4">
        <f>('[1]Qc, Winter, S3'!H6*Main!$B$5)</f>
        <v>-0.75475418208039313</v>
      </c>
      <c r="I6" s="4">
        <f>('[1]Qc, Winter, S3'!I6*Main!$B$5)</f>
        <v>-0.6169656175490299</v>
      </c>
      <c r="J6" s="4">
        <f>('[1]Qc, Winter, S3'!J6*Main!$B$5)</f>
        <v>-0.61815484635482787</v>
      </c>
      <c r="K6" s="4">
        <f>('[1]Qc, Winter, S3'!K6*Main!$B$5)</f>
        <v>-0.5076468815228542</v>
      </c>
      <c r="L6" s="4">
        <f>('[1]Qc, Winter, S3'!L6*Main!$B$5)</f>
        <v>-0.51242787297331738</v>
      </c>
      <c r="M6" s="4">
        <f>('[1]Qc, Winter, S3'!M6*Main!$B$5)</f>
        <v>-0.48196627200887177</v>
      </c>
      <c r="N6" s="4">
        <f>('[1]Qc, Winter, S3'!N6*Main!$B$5)</f>
        <v>-0.6037313374835277</v>
      </c>
      <c r="O6" s="4">
        <f>('[1]Qc, Winter, S3'!O6*Main!$B$5)</f>
        <v>-0.6242098277749325</v>
      </c>
      <c r="P6" s="4">
        <f>('[1]Qc, Winter, S3'!P6*Main!$B$5)</f>
        <v>-0.62601892381516222</v>
      </c>
      <c r="Q6" s="4">
        <f>('[1]Qc, Winter, S3'!Q6*Main!$B$5)</f>
        <v>-0.75296412614671493</v>
      </c>
      <c r="R6" s="4">
        <f>('[1]Qc, Winter, S3'!R6*Main!$B$5)</f>
        <v>-0.69431239167705561</v>
      </c>
      <c r="S6" s="4">
        <f>('[1]Qc, Winter, S3'!S6*Main!$B$5)</f>
        <v>-0.33443131057053532</v>
      </c>
      <c r="T6" s="4">
        <f>('[1]Qc, Winter, S3'!T6*Main!$B$5)</f>
        <v>-0.39602190533975706</v>
      </c>
      <c r="U6" s="4">
        <f>('[1]Qc, Winter, S3'!U6*Main!$B$5)</f>
        <v>-0.51249566693487247</v>
      </c>
      <c r="V6" s="4">
        <f>('[1]Qc, Winter, S3'!V6*Main!$B$5)</f>
        <v>-0.53169375655975448</v>
      </c>
      <c r="W6" s="4">
        <f>('[1]Qc, Winter, S3'!W6*Main!$B$5)</f>
        <v>-0.7113309847015532</v>
      </c>
      <c r="X6" s="4">
        <f>('[1]Qc, Winter, S3'!X6*Main!$B$5)</f>
        <v>-0.77109755881924202</v>
      </c>
      <c r="Y6" s="4">
        <f>('[1]Qc, Winter, S3'!Y6*Main!$B$5)</f>
        <v>-0.82297221366660356</v>
      </c>
    </row>
    <row r="7" spans="1:25" x14ac:dyDescent="0.25">
      <c r="A7">
        <v>6</v>
      </c>
      <c r="B7" s="4">
        <f>('[1]Qc, Winter, S3'!B7*Main!$B$5)</f>
        <v>0.35378965770900944</v>
      </c>
      <c r="C7" s="4">
        <f>('[1]Qc, Winter, S3'!C7*Main!$B$5)</f>
        <v>0.27674789097056335</v>
      </c>
      <c r="D7" s="4">
        <f>('[1]Qc, Winter, S3'!D7*Main!$B$5)</f>
        <v>0.20775865450820105</v>
      </c>
      <c r="E7" s="4">
        <f>('[1]Qc, Winter, S3'!E7*Main!$B$5)</f>
        <v>0.30951312804756331</v>
      </c>
      <c r="F7" s="4">
        <f>('[1]Qc, Winter, S3'!F7*Main!$B$5)</f>
        <v>0.2567023744930641</v>
      </c>
      <c r="G7" s="4">
        <f>('[1]Qc, Winter, S3'!G7*Main!$B$5)</f>
        <v>0.37349305050346027</v>
      </c>
      <c r="H7" s="4">
        <f>('[1]Qc, Winter, S3'!H7*Main!$B$5)</f>
        <v>0.48836295254213902</v>
      </c>
      <c r="I7" s="4">
        <f>('[1]Qc, Winter, S3'!I7*Main!$B$5)</f>
        <v>0.9607426271406424</v>
      </c>
      <c r="J7" s="4">
        <f>('[1]Qc, Winter, S3'!J7*Main!$B$5)</f>
        <v>1.0955011049348984</v>
      </c>
      <c r="K7" s="4">
        <f>('[1]Qc, Winter, S3'!K7*Main!$B$5)</f>
        <v>1.1513538380271979</v>
      </c>
      <c r="L7" s="4">
        <f>('[1]Qc, Winter, S3'!L7*Main!$B$5)</f>
        <v>1.0821081420268375</v>
      </c>
      <c r="M7" s="4">
        <f>('[1]Qc, Winter, S3'!M7*Main!$B$5)</f>
        <v>1.1200123292387671</v>
      </c>
      <c r="N7" s="4">
        <f>('[1]Qc, Winter, S3'!N7*Main!$B$5)</f>
        <v>1.1343777095969925</v>
      </c>
      <c r="O7" s="4">
        <f>('[1]Qc, Winter, S3'!O7*Main!$B$5)</f>
        <v>1.1100124432252314</v>
      </c>
      <c r="P7" s="4">
        <f>('[1]Qc, Winter, S3'!P7*Main!$B$5)</f>
        <v>0.93358339911931065</v>
      </c>
      <c r="Q7" s="4">
        <f>('[1]Qc, Winter, S3'!Q7*Main!$B$5)</f>
        <v>0.91495471273938611</v>
      </c>
      <c r="R7" s="4">
        <f>('[1]Qc, Winter, S3'!R7*Main!$B$5)</f>
        <v>0.79521573793448985</v>
      </c>
      <c r="S7" s="4">
        <f>('[1]Qc, Winter, S3'!S7*Main!$B$5)</f>
        <v>0.86993928788388164</v>
      </c>
      <c r="T7" s="4">
        <f>('[1]Qc, Winter, S3'!T7*Main!$B$5)</f>
        <v>0.71572914385068143</v>
      </c>
      <c r="U7" s="4">
        <f>('[1]Qc, Winter, S3'!U7*Main!$B$5)</f>
        <v>0.76197278705006</v>
      </c>
      <c r="V7" s="4">
        <f>('[1]Qc, Winter, S3'!V7*Main!$B$5)</f>
        <v>0.63147548958329092</v>
      </c>
      <c r="W7" s="4">
        <f>('[1]Qc, Winter, S3'!W7*Main!$B$5)</f>
        <v>0.67815561113507639</v>
      </c>
      <c r="X7" s="4">
        <f>('[1]Qc, Winter, S3'!X7*Main!$B$5)</f>
        <v>0.41683405181605515</v>
      </c>
      <c r="Y7" s="4">
        <f>('[1]Qc, Winter, S3'!Y7*Main!$B$5)</f>
        <v>0.42378717706256819</v>
      </c>
    </row>
    <row r="8" spans="1:25" x14ac:dyDescent="0.25">
      <c r="A8">
        <v>7</v>
      </c>
      <c r="B8" s="4">
        <f>('[1]Qc, Winter, S3'!B8*Main!$B$5)</f>
        <v>-1.0429524856475889</v>
      </c>
      <c r="C8" s="4">
        <f>('[1]Qc, Winter, S3'!C8*Main!$B$5)</f>
        <v>-1.0212330957190039</v>
      </c>
      <c r="D8" s="4">
        <f>('[1]Qc, Winter, S3'!D8*Main!$B$5)</f>
        <v>-1.0426796262640927</v>
      </c>
      <c r="E8" s="4">
        <f>('[1]Qc, Winter, S3'!E8*Main!$B$5)</f>
        <v>-1.0615468157373238</v>
      </c>
      <c r="F8" s="4">
        <f>('[1]Qc, Winter, S3'!F8*Main!$B$5)</f>
        <v>-1.1703138718144286</v>
      </c>
      <c r="G8" s="4">
        <f>('[1]Qc, Winter, S3'!G8*Main!$B$5)</f>
        <v>-1.0170315566667496</v>
      </c>
      <c r="H8" s="4">
        <f>('[1]Qc, Winter, S3'!H8*Main!$B$5)</f>
        <v>-0.88147465356349264</v>
      </c>
      <c r="I8" s="4">
        <f>('[1]Qc, Winter, S3'!I8*Main!$B$5)</f>
        <v>-0.45787189410830387</v>
      </c>
      <c r="J8" s="4">
        <f>('[1]Qc, Winter, S3'!J8*Main!$B$5)</f>
        <v>-0.22911042422457492</v>
      </c>
      <c r="K8" s="4">
        <f>('[1]Qc, Winter, S3'!K8*Main!$B$5)</f>
        <v>-0.21058020002034361</v>
      </c>
      <c r="L8" s="4">
        <f>('[1]Qc, Winter, S3'!L8*Main!$B$5)</f>
        <v>-0.16005433803912075</v>
      </c>
      <c r="M8" s="4">
        <f>('[1]Qc, Winter, S3'!M8*Main!$B$5)</f>
        <v>-5.3788505956571434E-2</v>
      </c>
      <c r="N8" s="4">
        <f>('[1]Qc, Winter, S3'!N8*Main!$B$5)</f>
        <v>-0.21622566005451213</v>
      </c>
      <c r="O8" s="4">
        <f>('[1]Qc, Winter, S3'!O8*Main!$B$5)</f>
        <v>-0.22563622640713116</v>
      </c>
      <c r="P8" s="4">
        <f>('[1]Qc, Winter, S3'!P8*Main!$B$5)</f>
        <v>-0.41947752267625144</v>
      </c>
      <c r="Q8" s="4">
        <f>('[1]Qc, Winter, S3'!Q8*Main!$B$5)</f>
        <v>-0.59357236351868969</v>
      </c>
      <c r="R8" s="4">
        <f>('[1]Qc, Winter, S3'!R8*Main!$B$5)</f>
        <v>-0.5304155336794093</v>
      </c>
      <c r="S8" s="4">
        <f>('[1]Qc, Winter, S3'!S8*Main!$B$5)</f>
        <v>-0.59163088737313518</v>
      </c>
      <c r="T8" s="4">
        <f>('[1]Qc, Winter, S3'!T8*Main!$B$5)</f>
        <v>-0.66531740146389007</v>
      </c>
      <c r="U8" s="4">
        <f>('[1]Qc, Winter, S3'!U8*Main!$B$5)</f>
        <v>-0.64515059186686352</v>
      </c>
      <c r="V8" s="4">
        <f>('[1]Qc, Winter, S3'!V8*Main!$B$5)</f>
        <v>-0.7127705351024437</v>
      </c>
      <c r="W8" s="4">
        <f>('[1]Qc, Winter, S3'!W8*Main!$B$5)</f>
        <v>-0.87455568732462741</v>
      </c>
      <c r="X8" s="4">
        <f>('[1]Qc, Winter, S3'!X8*Main!$B$5)</f>
        <v>-0.98671667942136343</v>
      </c>
      <c r="Y8" s="4">
        <f>('[1]Qc, Winter, S3'!Y8*Main!$B$5)</f>
        <v>-0.98146924815357384</v>
      </c>
    </row>
    <row r="9" spans="1:25" x14ac:dyDescent="0.25">
      <c r="A9">
        <v>8</v>
      </c>
      <c r="B9" s="4">
        <f>('[1]Qc, Winter, S3'!B9*Main!$B$5)</f>
        <v>-1.1753651019004998</v>
      </c>
      <c r="C9" s="4">
        <f>('[1]Qc, Winter, S3'!C9*Main!$B$5)</f>
        <v>-1.2123376549789606</v>
      </c>
      <c r="D9" s="4">
        <f>('[1]Qc, Winter, S3'!D9*Main!$B$5)</f>
        <v>-1.2075355389786224</v>
      </c>
      <c r="E9" s="4">
        <f>('[1]Qc, Winter, S3'!E9*Main!$B$5)</f>
        <v>-1.2299163055203659</v>
      </c>
      <c r="F9" s="4">
        <f>('[1]Qc, Winter, S3'!F9*Main!$B$5)</f>
        <v>-1.1809422321371024</v>
      </c>
      <c r="G9" s="4">
        <f>('[1]Qc, Winter, S3'!G9*Main!$B$5)</f>
        <v>-1.1445558431716627</v>
      </c>
      <c r="H9" s="4">
        <f>('[1]Qc, Winter, S3'!H9*Main!$B$5)</f>
        <v>-0.87494628772217475</v>
      </c>
      <c r="I9" s="4">
        <f>('[1]Qc, Winter, S3'!I9*Main!$B$5)</f>
        <v>-0.67538276784790419</v>
      </c>
      <c r="J9" s="4">
        <f>('[1]Qc, Winter, S3'!J9*Main!$B$5)</f>
        <v>-0.63638300617731025</v>
      </c>
      <c r="K9" s="4">
        <f>('[1]Qc, Winter, S3'!K9*Main!$B$5)</f>
        <v>-0.71952824467587462</v>
      </c>
      <c r="L9" s="4">
        <f>('[1]Qc, Winter, S3'!L9*Main!$B$5)</f>
        <v>-0.69316396066309482</v>
      </c>
      <c r="M9" s="4">
        <f>('[1]Qc, Winter, S3'!M9*Main!$B$5)</f>
        <v>-0.62560848424792603</v>
      </c>
      <c r="N9" s="4">
        <f>('[1]Qc, Winter, S3'!N9*Main!$B$5)</f>
        <v>-0.66315790973190603</v>
      </c>
      <c r="O9" s="4">
        <f>('[1]Qc, Winter, S3'!O9*Main!$B$5)</f>
        <v>-0.71797882170603922</v>
      </c>
      <c r="P9" s="4">
        <f>('[1]Qc, Winter, S3'!P9*Main!$B$5)</f>
        <v>-0.85490613006879934</v>
      </c>
      <c r="Q9" s="4">
        <f>('[1]Qc, Winter, S3'!Q9*Main!$B$5)</f>
        <v>-0.96744906888690163</v>
      </c>
      <c r="R9" s="4">
        <f>('[1]Qc, Winter, S3'!R9*Main!$B$5)</f>
        <v>-0.98418390039551595</v>
      </c>
      <c r="S9" s="4">
        <f>('[1]Qc, Winter, S3'!S9*Main!$B$5)</f>
        <v>-0.94199009290377422</v>
      </c>
      <c r="T9" s="4">
        <f>('[1]Qc, Winter, S3'!T9*Main!$B$5)</f>
        <v>-1.0129700390277736</v>
      </c>
      <c r="U9" s="4">
        <f>('[1]Qc, Winter, S3'!U9*Main!$B$5)</f>
        <v>-1.0266494013455012</v>
      </c>
      <c r="V9" s="4">
        <f>('[1]Qc, Winter, S3'!V9*Main!$B$5)</f>
        <v>-1.0336798702181955</v>
      </c>
      <c r="W9" s="4">
        <f>('[1]Qc, Winter, S3'!W9*Main!$B$5)</f>
        <v>-1.0639926210660526</v>
      </c>
      <c r="X9" s="4">
        <f>('[1]Qc, Winter, S3'!X9*Main!$B$5)</f>
        <v>-1.155764593477778</v>
      </c>
      <c r="Y9" s="4">
        <f>('[1]Qc, Winter, S3'!Y9*Main!$B$5)</f>
        <v>-1.1779093026848029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0.99874210448101608</v>
      </c>
      <c r="C2" s="4">
        <f>('FL Characterization'!C$4-'FL Characterization'!C$2)*VLOOKUP($A2,'FL Ratio'!$A$2:$B$9,2,FALSE)</f>
        <v>1.0994883100227282</v>
      </c>
      <c r="D2" s="4">
        <f>('FL Characterization'!D$4-'FL Characterization'!D$2)*VLOOKUP($A2,'FL Ratio'!$A$2:$B$9,2,FALSE)</f>
        <v>1.4310884743676877</v>
      </c>
      <c r="E2" s="4">
        <f>('FL Characterization'!E$4-'FL Characterization'!E$2)*VLOOKUP($A2,'FL Ratio'!$A$2:$B$9,2,FALSE)</f>
        <v>1.6406853917929944</v>
      </c>
      <c r="F2" s="4">
        <f>('FL Characterization'!F$4-'FL Characterization'!F$2)*VLOOKUP($A2,'FL Ratio'!$A$2:$B$9,2,FALSE)</f>
        <v>1.9290730474942472</v>
      </c>
      <c r="G2" s="4">
        <f>('FL Characterization'!G$4-'FL Characterization'!G$2)*VLOOKUP($A2,'FL Ratio'!$A$2:$B$9,2,FALSE)</f>
        <v>2.2549475025806074</v>
      </c>
      <c r="H2" s="4">
        <f>('FL Characterization'!H$4-'FL Characterization'!H$2)*VLOOKUP($A2,'FL Ratio'!$A$2:$B$9,2,FALSE)</f>
        <v>2.0100835353740716</v>
      </c>
      <c r="I2" s="4">
        <f>('FL Characterization'!I$4-'FL Characterization'!I$2)*VLOOKUP($A2,'FL Ratio'!$A$2:$B$9,2,FALSE)</f>
        <v>2.8736352823603752</v>
      </c>
      <c r="J2" s="4">
        <f>('FL Characterization'!J$4-'FL Characterization'!J$2)*VLOOKUP($A2,'FL Ratio'!$A$2:$B$9,2,FALSE)</f>
        <v>2.6362396315780994</v>
      </c>
      <c r="K2" s="4">
        <f>('FL Characterization'!K$4-'FL Characterization'!K$2)*VLOOKUP($A2,'FL Ratio'!$A$2:$B$9,2,FALSE)</f>
        <v>2.9774794561965949</v>
      </c>
      <c r="L2" s="4">
        <f>('FL Characterization'!L$4-'FL Characterization'!L$2)*VLOOKUP($A2,'FL Ratio'!$A$2:$B$9,2,FALSE)</f>
        <v>3.0600527584392734</v>
      </c>
      <c r="M2" s="4">
        <f>('FL Characterization'!M$4-'FL Characterization'!M$2)*VLOOKUP($A2,'FL Ratio'!$A$2:$B$9,2,FALSE)</f>
        <v>2.838451213872748</v>
      </c>
      <c r="N2" s="4">
        <f>('FL Characterization'!N$4-'FL Characterization'!N$2)*VLOOKUP($A2,'FL Ratio'!$A$2:$B$9,2,FALSE)</f>
        <v>2.6776680424093433</v>
      </c>
      <c r="O2" s="4">
        <f>('FL Characterization'!O$4-'FL Characterization'!O$2)*VLOOKUP($A2,'FL Ratio'!$A$2:$B$9,2,FALSE)</f>
        <v>2.4651806099235358</v>
      </c>
      <c r="P2" s="4">
        <f>('FL Characterization'!P$4-'FL Characterization'!P$2)*VLOOKUP($A2,'FL Ratio'!$A$2:$B$9,2,FALSE)</f>
        <v>2.2707001181495565</v>
      </c>
      <c r="Q2" s="4">
        <f>('FL Characterization'!Q$4-'FL Characterization'!Q$2)*VLOOKUP($A2,'FL Ratio'!$A$2:$B$9,2,FALSE)</f>
        <v>2.04360106288184</v>
      </c>
      <c r="R2" s="4">
        <f>('FL Characterization'!R$4-'FL Characterization'!R$2)*VLOOKUP($A2,'FL Ratio'!$A$2:$B$9,2,FALSE)</f>
        <v>2.0223301912882983</v>
      </c>
      <c r="S2" s="4">
        <f>('FL Characterization'!S$4-'FL Characterization'!S$2)*VLOOKUP($A2,'FL Ratio'!$A$2:$B$9,2,FALSE)</f>
        <v>1.6023134586094565</v>
      </c>
      <c r="T2" s="4">
        <f>('FL Characterization'!T$4-'FL Characterization'!T$2)*VLOOKUP($A2,'FL Ratio'!$A$2:$B$9,2,FALSE)</f>
        <v>1.3257229768154146</v>
      </c>
      <c r="U2" s="4">
        <f>('FL Characterization'!U$4-'FL Characterization'!U$2)*VLOOKUP($A2,'FL Ratio'!$A$2:$B$9,2,FALSE)</f>
        <v>1.57314553390804</v>
      </c>
      <c r="V2" s="4">
        <f>('FL Characterization'!V$4-'FL Characterization'!V$2)*VLOOKUP($A2,'FL Ratio'!$A$2:$B$9,2,FALSE)</f>
        <v>1.6028804974490762</v>
      </c>
      <c r="W2" s="4">
        <f>('FL Characterization'!W$4-'FL Characterization'!W$2)*VLOOKUP($A2,'FL Ratio'!$A$2:$B$9,2,FALSE)</f>
        <v>1.8317705656370553</v>
      </c>
      <c r="X2" s="4">
        <f>('FL Characterization'!X$4-'FL Characterization'!X$2)*VLOOKUP($A2,'FL Ratio'!$A$2:$B$9,2,FALSE)</f>
        <v>0.88942116526700521</v>
      </c>
      <c r="Y2" s="4">
        <f>('FL Characterization'!Y$4-'FL Characterization'!Y$2)*VLOOKUP($A2,'FL Ratio'!$A$2:$B$9,2,FALSE)</f>
        <v>0.85394666225176863</v>
      </c>
    </row>
    <row r="3" spans="1:25" x14ac:dyDescent="0.25">
      <c r="A3">
        <v>2</v>
      </c>
      <c r="B3" s="4">
        <f>('FL Characterization'!B$4-'FL Characterization'!B$2)*VLOOKUP($A3,'FL Ratio'!$A$2:$B$9,2,FALSE)</f>
        <v>0.83228508706751336</v>
      </c>
      <c r="C3" s="4">
        <f>('FL Characterization'!C$4-'FL Characterization'!C$2)*VLOOKUP($A3,'FL Ratio'!$A$2:$B$9,2,FALSE)</f>
        <v>0.9162402583522733</v>
      </c>
      <c r="D3" s="4">
        <f>('FL Characterization'!D$4-'FL Characterization'!D$2)*VLOOKUP($A3,'FL Ratio'!$A$2:$B$9,2,FALSE)</f>
        <v>1.1925737286397395</v>
      </c>
      <c r="E3" s="4">
        <f>('FL Characterization'!E$4-'FL Characterization'!E$2)*VLOOKUP($A3,'FL Ratio'!$A$2:$B$9,2,FALSE)</f>
        <v>1.3672378264941618</v>
      </c>
      <c r="F3" s="4">
        <f>('FL Characterization'!F$4-'FL Characterization'!F$2)*VLOOKUP($A3,'FL Ratio'!$A$2:$B$9,2,FALSE)</f>
        <v>1.6075608729118724</v>
      </c>
      <c r="G3" s="4">
        <f>('FL Characterization'!G$4-'FL Characterization'!G$2)*VLOOKUP($A3,'FL Ratio'!$A$2:$B$9,2,FALSE)</f>
        <v>1.8791229188171727</v>
      </c>
      <c r="H3" s="4">
        <f>('FL Characterization'!H$4-'FL Characterization'!H$2)*VLOOKUP($A3,'FL Ratio'!$A$2:$B$9,2,FALSE)</f>
        <v>1.6750696128117259</v>
      </c>
      <c r="I3" s="4">
        <f>('FL Characterization'!I$4-'FL Characterization'!I$2)*VLOOKUP($A3,'FL Ratio'!$A$2:$B$9,2,FALSE)</f>
        <v>2.3946960686336456</v>
      </c>
      <c r="J3" s="4">
        <f>('FL Characterization'!J$4-'FL Characterization'!J$2)*VLOOKUP($A3,'FL Ratio'!$A$2:$B$9,2,FALSE)</f>
        <v>2.1968663596484159</v>
      </c>
      <c r="K3" s="4">
        <f>('FL Characterization'!K$4-'FL Characterization'!K$2)*VLOOKUP($A3,'FL Ratio'!$A$2:$B$9,2,FALSE)</f>
        <v>2.4812328801638288</v>
      </c>
      <c r="L3" s="4">
        <f>('FL Characterization'!L$4-'FL Characterization'!L$2)*VLOOKUP($A3,'FL Ratio'!$A$2:$B$9,2,FALSE)</f>
        <v>2.5500439653660609</v>
      </c>
      <c r="M3" s="4">
        <f>('FL Characterization'!M$4-'FL Characterization'!M$2)*VLOOKUP($A3,'FL Ratio'!$A$2:$B$9,2,FALSE)</f>
        <v>2.365376011560623</v>
      </c>
      <c r="N3" s="4">
        <f>('FL Characterization'!N$4-'FL Characterization'!N$2)*VLOOKUP($A3,'FL Ratio'!$A$2:$B$9,2,FALSE)</f>
        <v>2.2313900353411191</v>
      </c>
      <c r="O3" s="4">
        <f>('FL Characterization'!O$4-'FL Characterization'!O$2)*VLOOKUP($A3,'FL Ratio'!$A$2:$B$9,2,FALSE)</f>
        <v>2.0543171749362799</v>
      </c>
      <c r="P3" s="4">
        <f>('FL Characterization'!P$4-'FL Characterization'!P$2)*VLOOKUP($A3,'FL Ratio'!$A$2:$B$9,2,FALSE)</f>
        <v>1.8922500984579635</v>
      </c>
      <c r="Q3" s="4">
        <f>('FL Characterization'!Q$4-'FL Characterization'!Q$2)*VLOOKUP($A3,'FL Ratio'!$A$2:$B$9,2,FALSE)</f>
        <v>1.7030008857348664</v>
      </c>
      <c r="R3" s="4">
        <f>('FL Characterization'!R$4-'FL Characterization'!R$2)*VLOOKUP($A3,'FL Ratio'!$A$2:$B$9,2,FALSE)</f>
        <v>1.6852751594069151</v>
      </c>
      <c r="S3" s="4">
        <f>('FL Characterization'!S$4-'FL Characterization'!S$2)*VLOOKUP($A3,'FL Ratio'!$A$2:$B$9,2,FALSE)</f>
        <v>1.3352612155078802</v>
      </c>
      <c r="T3" s="4">
        <f>('FL Characterization'!T$4-'FL Characterization'!T$2)*VLOOKUP($A3,'FL Ratio'!$A$2:$B$9,2,FALSE)</f>
        <v>1.1047691473461787</v>
      </c>
      <c r="U3" s="4">
        <f>('FL Characterization'!U$4-'FL Characterization'!U$2)*VLOOKUP($A3,'FL Ratio'!$A$2:$B$9,2,FALSE)</f>
        <v>1.3109546115900332</v>
      </c>
      <c r="V3" s="4">
        <f>('FL Characterization'!V$4-'FL Characterization'!V$2)*VLOOKUP($A3,'FL Ratio'!$A$2:$B$9,2,FALSE)</f>
        <v>1.3357337478742299</v>
      </c>
      <c r="W3" s="4">
        <f>('FL Characterization'!W$4-'FL Characterization'!W$2)*VLOOKUP($A3,'FL Ratio'!$A$2:$B$9,2,FALSE)</f>
        <v>1.5264754713642126</v>
      </c>
      <c r="X3" s="4">
        <f>('FL Characterization'!X$4-'FL Characterization'!X$2)*VLOOKUP($A3,'FL Ratio'!$A$2:$B$9,2,FALSE)</f>
        <v>0.74118430438917093</v>
      </c>
      <c r="Y3" s="4">
        <f>('FL Characterization'!Y$4-'FL Characterization'!Y$2)*VLOOKUP($A3,'FL Ratio'!$A$2:$B$9,2,FALSE)</f>
        <v>0.71162221854314045</v>
      </c>
    </row>
    <row r="4" spans="1:25" x14ac:dyDescent="0.25">
      <c r="A4">
        <v>3</v>
      </c>
      <c r="B4" s="4">
        <f>('FL Characterization'!B$4-'FL Characterization'!B$2)*VLOOKUP($A4,'FL Ratio'!$A$2:$B$9,2,FALSE)</f>
        <v>0.66582806965401065</v>
      </c>
      <c r="C4" s="4">
        <f>('FL Characterization'!C$4-'FL Characterization'!C$2)*VLOOKUP($A4,'FL Ratio'!$A$2:$B$9,2,FALSE)</f>
        <v>0.73299220668181864</v>
      </c>
      <c r="D4" s="4">
        <f>('FL Characterization'!D$4-'FL Characterization'!D$2)*VLOOKUP($A4,'FL Ratio'!$A$2:$B$9,2,FALSE)</f>
        <v>0.9540589829117917</v>
      </c>
      <c r="E4" s="4">
        <f>('FL Characterization'!E$4-'FL Characterization'!E$2)*VLOOKUP($A4,'FL Ratio'!$A$2:$B$9,2,FALSE)</f>
        <v>1.0937902611953296</v>
      </c>
      <c r="F4" s="4">
        <f>('FL Characterization'!F$4-'FL Characterization'!F$2)*VLOOKUP($A4,'FL Ratio'!$A$2:$B$9,2,FALSE)</f>
        <v>1.2860486983294981</v>
      </c>
      <c r="G4" s="4">
        <f>('FL Characterization'!G$4-'FL Characterization'!G$2)*VLOOKUP($A4,'FL Ratio'!$A$2:$B$9,2,FALSE)</f>
        <v>1.5032983350537383</v>
      </c>
      <c r="H4" s="4">
        <f>('FL Characterization'!H$4-'FL Characterization'!H$2)*VLOOKUP($A4,'FL Ratio'!$A$2:$B$9,2,FALSE)</f>
        <v>1.3400556902493808</v>
      </c>
      <c r="I4" s="4">
        <f>('FL Characterization'!I$4-'FL Characterization'!I$2)*VLOOKUP($A4,'FL Ratio'!$A$2:$B$9,2,FALSE)</f>
        <v>1.9157568549069166</v>
      </c>
      <c r="J4" s="4">
        <f>('FL Characterization'!J$4-'FL Characterization'!J$2)*VLOOKUP($A4,'FL Ratio'!$A$2:$B$9,2,FALSE)</f>
        <v>1.7574930877187327</v>
      </c>
      <c r="K4" s="4">
        <f>('FL Characterization'!K$4-'FL Characterization'!K$2)*VLOOKUP($A4,'FL Ratio'!$A$2:$B$9,2,FALSE)</f>
        <v>1.9849863041310631</v>
      </c>
      <c r="L4" s="4">
        <f>('FL Characterization'!L$4-'FL Characterization'!L$2)*VLOOKUP($A4,'FL Ratio'!$A$2:$B$9,2,FALSE)</f>
        <v>2.0400351722928489</v>
      </c>
      <c r="M4" s="4">
        <f>('FL Characterization'!M$4-'FL Characterization'!M$2)*VLOOKUP($A4,'FL Ratio'!$A$2:$B$9,2,FALSE)</f>
        <v>1.8923008092484987</v>
      </c>
      <c r="N4" s="4">
        <f>('FL Characterization'!N$4-'FL Characterization'!N$2)*VLOOKUP($A4,'FL Ratio'!$A$2:$B$9,2,FALSE)</f>
        <v>1.7851120282728954</v>
      </c>
      <c r="O4" s="4">
        <f>('FL Characterization'!O$4-'FL Characterization'!O$2)*VLOOKUP($A4,'FL Ratio'!$A$2:$B$9,2,FALSE)</f>
        <v>1.6434537399490239</v>
      </c>
      <c r="P4" s="4">
        <f>('FL Characterization'!P$4-'FL Characterization'!P$2)*VLOOKUP($A4,'FL Ratio'!$A$2:$B$9,2,FALSE)</f>
        <v>1.5138000787663708</v>
      </c>
      <c r="Q4" s="4">
        <f>('FL Characterization'!Q$4-'FL Characterization'!Q$2)*VLOOKUP($A4,'FL Ratio'!$A$2:$B$9,2,FALSE)</f>
        <v>1.3624007085878931</v>
      </c>
      <c r="R4" s="4">
        <f>('FL Characterization'!R$4-'FL Characterization'!R$2)*VLOOKUP($A4,'FL Ratio'!$A$2:$B$9,2,FALSE)</f>
        <v>1.3482201275255321</v>
      </c>
      <c r="S4" s="4">
        <f>('FL Characterization'!S$4-'FL Characterization'!S$2)*VLOOKUP($A4,'FL Ratio'!$A$2:$B$9,2,FALSE)</f>
        <v>1.0682089724063042</v>
      </c>
      <c r="T4" s="4">
        <f>('FL Characterization'!T$4-'FL Characterization'!T$2)*VLOOKUP($A4,'FL Ratio'!$A$2:$B$9,2,FALSE)</f>
        <v>0.88381531787694301</v>
      </c>
      <c r="U4" s="4">
        <f>('FL Characterization'!U$4-'FL Characterization'!U$2)*VLOOKUP($A4,'FL Ratio'!$A$2:$B$9,2,FALSE)</f>
        <v>1.0487636892720267</v>
      </c>
      <c r="V4" s="4">
        <f>('FL Characterization'!V$4-'FL Characterization'!V$2)*VLOOKUP($A4,'FL Ratio'!$A$2:$B$9,2,FALSE)</f>
        <v>1.0685869982993841</v>
      </c>
      <c r="W4" s="4">
        <f>('FL Characterization'!W$4-'FL Characterization'!W$2)*VLOOKUP($A4,'FL Ratio'!$A$2:$B$9,2,FALSE)</f>
        <v>1.2211803770913701</v>
      </c>
      <c r="X4" s="4">
        <f>('FL Characterization'!X$4-'FL Characterization'!X$2)*VLOOKUP($A4,'FL Ratio'!$A$2:$B$9,2,FALSE)</f>
        <v>0.59294744351133677</v>
      </c>
      <c r="Y4" s="4">
        <f>('FL Characterization'!Y$4-'FL Characterization'!Y$2)*VLOOKUP($A4,'FL Ratio'!$A$2:$B$9,2,FALSE)</f>
        <v>0.56929777483451238</v>
      </c>
    </row>
    <row r="5" spans="1:25" x14ac:dyDescent="0.25">
      <c r="A5">
        <v>4</v>
      </c>
      <c r="B5" s="4">
        <f>('FL Characterization'!B$4-'FL Characterization'!B$2)*VLOOKUP($A5,'FL Ratio'!$A$2:$B$9,2,FALSE)</f>
        <v>0.49937105224050804</v>
      </c>
      <c r="C5" s="4">
        <f>('FL Characterization'!C$4-'FL Characterization'!C$2)*VLOOKUP($A5,'FL Ratio'!$A$2:$B$9,2,FALSE)</f>
        <v>0.54974415501136409</v>
      </c>
      <c r="D5" s="4">
        <f>('FL Characterization'!D$4-'FL Characterization'!D$2)*VLOOKUP($A5,'FL Ratio'!$A$2:$B$9,2,FALSE)</f>
        <v>0.71554423718384386</v>
      </c>
      <c r="E5" s="4">
        <f>('FL Characterization'!E$4-'FL Characterization'!E$2)*VLOOKUP($A5,'FL Ratio'!$A$2:$B$9,2,FALSE)</f>
        <v>0.82034269589649722</v>
      </c>
      <c r="F5" s="4">
        <f>('FL Characterization'!F$4-'FL Characterization'!F$2)*VLOOKUP($A5,'FL Ratio'!$A$2:$B$9,2,FALSE)</f>
        <v>0.96453652374712362</v>
      </c>
      <c r="G5" s="4">
        <f>('FL Characterization'!G$4-'FL Characterization'!G$2)*VLOOKUP($A5,'FL Ratio'!$A$2:$B$9,2,FALSE)</f>
        <v>1.1274737512903037</v>
      </c>
      <c r="H5" s="4">
        <f>('FL Characterization'!H$4-'FL Characterization'!H$2)*VLOOKUP($A5,'FL Ratio'!$A$2:$B$9,2,FALSE)</f>
        <v>1.0050417676870358</v>
      </c>
      <c r="I5" s="4">
        <f>('FL Characterization'!I$4-'FL Characterization'!I$2)*VLOOKUP($A5,'FL Ratio'!$A$2:$B$9,2,FALSE)</f>
        <v>1.4368176411801876</v>
      </c>
      <c r="J5" s="4">
        <f>('FL Characterization'!J$4-'FL Characterization'!J$2)*VLOOKUP($A5,'FL Ratio'!$A$2:$B$9,2,FALSE)</f>
        <v>1.3181198157890497</v>
      </c>
      <c r="K5" s="4">
        <f>('FL Characterization'!K$4-'FL Characterization'!K$2)*VLOOKUP($A5,'FL Ratio'!$A$2:$B$9,2,FALSE)</f>
        <v>1.4887397280982975</v>
      </c>
      <c r="L5" s="4">
        <f>('FL Characterization'!L$4-'FL Characterization'!L$2)*VLOOKUP($A5,'FL Ratio'!$A$2:$B$9,2,FALSE)</f>
        <v>1.5300263792196367</v>
      </c>
      <c r="M5" s="4">
        <f>('FL Characterization'!M$4-'FL Characterization'!M$2)*VLOOKUP($A5,'FL Ratio'!$A$2:$B$9,2,FALSE)</f>
        <v>1.419225606936374</v>
      </c>
      <c r="N5" s="4">
        <f>('FL Characterization'!N$4-'FL Characterization'!N$2)*VLOOKUP($A5,'FL Ratio'!$A$2:$B$9,2,FALSE)</f>
        <v>1.3388340212046717</v>
      </c>
      <c r="O5" s="4">
        <f>('FL Characterization'!O$4-'FL Characterization'!O$2)*VLOOKUP($A5,'FL Ratio'!$A$2:$B$9,2,FALSE)</f>
        <v>1.2325903049617679</v>
      </c>
      <c r="P5" s="4">
        <f>('FL Characterization'!P$4-'FL Characterization'!P$2)*VLOOKUP($A5,'FL Ratio'!$A$2:$B$9,2,FALSE)</f>
        <v>1.1353500590747783</v>
      </c>
      <c r="Q5" s="4">
        <f>('FL Characterization'!Q$4-'FL Characterization'!Q$2)*VLOOKUP($A5,'FL Ratio'!$A$2:$B$9,2,FALSE)</f>
        <v>1.02180053144092</v>
      </c>
      <c r="R5" s="4">
        <f>('FL Characterization'!R$4-'FL Characterization'!R$2)*VLOOKUP($A5,'FL Ratio'!$A$2:$B$9,2,FALSE)</f>
        <v>1.0111650956441491</v>
      </c>
      <c r="S5" s="4">
        <f>('FL Characterization'!S$4-'FL Characterization'!S$2)*VLOOKUP($A5,'FL Ratio'!$A$2:$B$9,2,FALSE)</f>
        <v>0.80115672930472825</v>
      </c>
      <c r="T5" s="4">
        <f>('FL Characterization'!T$4-'FL Characterization'!T$2)*VLOOKUP($A5,'FL Ratio'!$A$2:$B$9,2,FALSE)</f>
        <v>0.66286148840770731</v>
      </c>
      <c r="U5" s="4">
        <f>('FL Characterization'!U$4-'FL Characterization'!U$2)*VLOOKUP($A5,'FL Ratio'!$A$2:$B$9,2,FALSE)</f>
        <v>0.78657276695402001</v>
      </c>
      <c r="V5" s="4">
        <f>('FL Characterization'!V$4-'FL Characterization'!V$2)*VLOOKUP($A5,'FL Ratio'!$A$2:$B$9,2,FALSE)</f>
        <v>0.80144024872453812</v>
      </c>
      <c r="W5" s="4">
        <f>('FL Characterization'!W$4-'FL Characterization'!W$2)*VLOOKUP($A5,'FL Ratio'!$A$2:$B$9,2,FALSE)</f>
        <v>0.91588528281852766</v>
      </c>
      <c r="X5" s="4">
        <f>('FL Characterization'!X$4-'FL Characterization'!X$2)*VLOOKUP($A5,'FL Ratio'!$A$2:$B$9,2,FALSE)</f>
        <v>0.4447105826335026</v>
      </c>
      <c r="Y5" s="4">
        <f>('FL Characterization'!Y$4-'FL Characterization'!Y$2)*VLOOKUP($A5,'FL Ratio'!$A$2:$B$9,2,FALSE)</f>
        <v>0.42697333112588431</v>
      </c>
    </row>
    <row r="6" spans="1:25" x14ac:dyDescent="0.25">
      <c r="A6">
        <v>5</v>
      </c>
      <c r="B6" s="4">
        <f>('FL Characterization'!B$4-'FL Characterization'!B$2)*VLOOKUP($A6,'FL Ratio'!$A$2:$B$9,2,FALSE)</f>
        <v>0.49937105224050804</v>
      </c>
      <c r="C6" s="4">
        <f>('FL Characterization'!C$4-'FL Characterization'!C$2)*VLOOKUP($A6,'FL Ratio'!$A$2:$B$9,2,FALSE)</f>
        <v>0.54974415501136409</v>
      </c>
      <c r="D6" s="4">
        <f>('FL Characterization'!D$4-'FL Characterization'!D$2)*VLOOKUP($A6,'FL Ratio'!$A$2:$B$9,2,FALSE)</f>
        <v>0.71554423718384386</v>
      </c>
      <c r="E6" s="4">
        <f>('FL Characterization'!E$4-'FL Characterization'!E$2)*VLOOKUP($A6,'FL Ratio'!$A$2:$B$9,2,FALSE)</f>
        <v>0.82034269589649722</v>
      </c>
      <c r="F6" s="4">
        <f>('FL Characterization'!F$4-'FL Characterization'!F$2)*VLOOKUP($A6,'FL Ratio'!$A$2:$B$9,2,FALSE)</f>
        <v>0.96453652374712362</v>
      </c>
      <c r="G6" s="4">
        <f>('FL Characterization'!G$4-'FL Characterization'!G$2)*VLOOKUP($A6,'FL Ratio'!$A$2:$B$9,2,FALSE)</f>
        <v>1.1274737512903037</v>
      </c>
      <c r="H6" s="4">
        <f>('FL Characterization'!H$4-'FL Characterization'!H$2)*VLOOKUP($A6,'FL Ratio'!$A$2:$B$9,2,FALSE)</f>
        <v>1.0050417676870358</v>
      </c>
      <c r="I6" s="4">
        <f>('FL Characterization'!I$4-'FL Characterization'!I$2)*VLOOKUP($A6,'FL Ratio'!$A$2:$B$9,2,FALSE)</f>
        <v>1.4368176411801876</v>
      </c>
      <c r="J6" s="4">
        <f>('FL Characterization'!J$4-'FL Characterization'!J$2)*VLOOKUP($A6,'FL Ratio'!$A$2:$B$9,2,FALSE)</f>
        <v>1.3181198157890497</v>
      </c>
      <c r="K6" s="4">
        <f>('FL Characterization'!K$4-'FL Characterization'!K$2)*VLOOKUP($A6,'FL Ratio'!$A$2:$B$9,2,FALSE)</f>
        <v>1.4887397280982975</v>
      </c>
      <c r="L6" s="4">
        <f>('FL Characterization'!L$4-'FL Characterization'!L$2)*VLOOKUP($A6,'FL Ratio'!$A$2:$B$9,2,FALSE)</f>
        <v>1.5300263792196367</v>
      </c>
      <c r="M6" s="4">
        <f>('FL Characterization'!M$4-'FL Characterization'!M$2)*VLOOKUP($A6,'FL Ratio'!$A$2:$B$9,2,FALSE)</f>
        <v>1.419225606936374</v>
      </c>
      <c r="N6" s="4">
        <f>('FL Characterization'!N$4-'FL Characterization'!N$2)*VLOOKUP($A6,'FL Ratio'!$A$2:$B$9,2,FALSE)</f>
        <v>1.3388340212046717</v>
      </c>
      <c r="O6" s="4">
        <f>('FL Characterization'!O$4-'FL Characterization'!O$2)*VLOOKUP($A6,'FL Ratio'!$A$2:$B$9,2,FALSE)</f>
        <v>1.2325903049617679</v>
      </c>
      <c r="P6" s="4">
        <f>('FL Characterization'!P$4-'FL Characterization'!P$2)*VLOOKUP($A6,'FL Ratio'!$A$2:$B$9,2,FALSE)</f>
        <v>1.1353500590747783</v>
      </c>
      <c r="Q6" s="4">
        <f>('FL Characterization'!Q$4-'FL Characterization'!Q$2)*VLOOKUP($A6,'FL Ratio'!$A$2:$B$9,2,FALSE)</f>
        <v>1.02180053144092</v>
      </c>
      <c r="R6" s="4">
        <f>('FL Characterization'!R$4-'FL Characterization'!R$2)*VLOOKUP($A6,'FL Ratio'!$A$2:$B$9,2,FALSE)</f>
        <v>1.0111650956441491</v>
      </c>
      <c r="S6" s="4">
        <f>('FL Characterization'!S$4-'FL Characterization'!S$2)*VLOOKUP($A6,'FL Ratio'!$A$2:$B$9,2,FALSE)</f>
        <v>0.80115672930472825</v>
      </c>
      <c r="T6" s="4">
        <f>('FL Characterization'!T$4-'FL Characterization'!T$2)*VLOOKUP($A6,'FL Ratio'!$A$2:$B$9,2,FALSE)</f>
        <v>0.66286148840770731</v>
      </c>
      <c r="U6" s="4">
        <f>('FL Characterization'!U$4-'FL Characterization'!U$2)*VLOOKUP($A6,'FL Ratio'!$A$2:$B$9,2,FALSE)</f>
        <v>0.78657276695402001</v>
      </c>
      <c r="V6" s="4">
        <f>('FL Characterization'!V$4-'FL Characterization'!V$2)*VLOOKUP($A6,'FL Ratio'!$A$2:$B$9,2,FALSE)</f>
        <v>0.80144024872453812</v>
      </c>
      <c r="W6" s="4">
        <f>('FL Characterization'!W$4-'FL Characterization'!W$2)*VLOOKUP($A6,'FL Ratio'!$A$2:$B$9,2,FALSE)</f>
        <v>0.91588528281852766</v>
      </c>
      <c r="X6" s="4">
        <f>('FL Characterization'!X$4-'FL Characterization'!X$2)*VLOOKUP($A6,'FL Ratio'!$A$2:$B$9,2,FALSE)</f>
        <v>0.4447105826335026</v>
      </c>
      <c r="Y6" s="4">
        <f>('FL Characterization'!Y$4-'FL Characterization'!Y$2)*VLOOKUP($A6,'FL Ratio'!$A$2:$B$9,2,FALSE)</f>
        <v>0.42697333112588431</v>
      </c>
    </row>
    <row r="7" spans="1:25" x14ac:dyDescent="0.25">
      <c r="A7">
        <v>6</v>
      </c>
      <c r="B7" s="4">
        <f>('FL Characterization'!B$4-'FL Characterization'!B$2)*VLOOKUP($A7,'FL Ratio'!$A$2:$B$9,2,FALSE)</f>
        <v>0.49937105224050804</v>
      </c>
      <c r="C7" s="4">
        <f>('FL Characterization'!C$4-'FL Characterization'!C$2)*VLOOKUP($A7,'FL Ratio'!$A$2:$B$9,2,FALSE)</f>
        <v>0.54974415501136409</v>
      </c>
      <c r="D7" s="4">
        <f>('FL Characterization'!D$4-'FL Characterization'!D$2)*VLOOKUP($A7,'FL Ratio'!$A$2:$B$9,2,FALSE)</f>
        <v>0.71554423718384386</v>
      </c>
      <c r="E7" s="4">
        <f>('FL Characterization'!E$4-'FL Characterization'!E$2)*VLOOKUP($A7,'FL Ratio'!$A$2:$B$9,2,FALSE)</f>
        <v>0.82034269589649722</v>
      </c>
      <c r="F7" s="4">
        <f>('FL Characterization'!F$4-'FL Characterization'!F$2)*VLOOKUP($A7,'FL Ratio'!$A$2:$B$9,2,FALSE)</f>
        <v>0.96453652374712362</v>
      </c>
      <c r="G7" s="4">
        <f>('FL Characterization'!G$4-'FL Characterization'!G$2)*VLOOKUP($A7,'FL Ratio'!$A$2:$B$9,2,FALSE)</f>
        <v>1.1274737512903037</v>
      </c>
      <c r="H7" s="4">
        <f>('FL Characterization'!H$4-'FL Characterization'!H$2)*VLOOKUP($A7,'FL Ratio'!$A$2:$B$9,2,FALSE)</f>
        <v>1.0050417676870358</v>
      </c>
      <c r="I7" s="4">
        <f>('FL Characterization'!I$4-'FL Characterization'!I$2)*VLOOKUP($A7,'FL Ratio'!$A$2:$B$9,2,FALSE)</f>
        <v>1.4368176411801876</v>
      </c>
      <c r="J7" s="4">
        <f>('FL Characterization'!J$4-'FL Characterization'!J$2)*VLOOKUP($A7,'FL Ratio'!$A$2:$B$9,2,FALSE)</f>
        <v>1.3181198157890497</v>
      </c>
      <c r="K7" s="4">
        <f>('FL Characterization'!K$4-'FL Characterization'!K$2)*VLOOKUP($A7,'FL Ratio'!$A$2:$B$9,2,FALSE)</f>
        <v>1.4887397280982975</v>
      </c>
      <c r="L7" s="4">
        <f>('FL Characterization'!L$4-'FL Characterization'!L$2)*VLOOKUP($A7,'FL Ratio'!$A$2:$B$9,2,FALSE)</f>
        <v>1.5300263792196367</v>
      </c>
      <c r="M7" s="4">
        <f>('FL Characterization'!M$4-'FL Characterization'!M$2)*VLOOKUP($A7,'FL Ratio'!$A$2:$B$9,2,FALSE)</f>
        <v>1.419225606936374</v>
      </c>
      <c r="N7" s="4">
        <f>('FL Characterization'!N$4-'FL Characterization'!N$2)*VLOOKUP($A7,'FL Ratio'!$A$2:$B$9,2,FALSE)</f>
        <v>1.3388340212046717</v>
      </c>
      <c r="O7" s="4">
        <f>('FL Characterization'!O$4-'FL Characterization'!O$2)*VLOOKUP($A7,'FL Ratio'!$A$2:$B$9,2,FALSE)</f>
        <v>1.2325903049617679</v>
      </c>
      <c r="P7" s="4">
        <f>('FL Characterization'!P$4-'FL Characterization'!P$2)*VLOOKUP($A7,'FL Ratio'!$A$2:$B$9,2,FALSE)</f>
        <v>1.1353500590747783</v>
      </c>
      <c r="Q7" s="4">
        <f>('FL Characterization'!Q$4-'FL Characterization'!Q$2)*VLOOKUP($A7,'FL Ratio'!$A$2:$B$9,2,FALSE)</f>
        <v>1.02180053144092</v>
      </c>
      <c r="R7" s="4">
        <f>('FL Characterization'!R$4-'FL Characterization'!R$2)*VLOOKUP($A7,'FL Ratio'!$A$2:$B$9,2,FALSE)</f>
        <v>1.0111650956441491</v>
      </c>
      <c r="S7" s="4">
        <f>('FL Characterization'!S$4-'FL Characterization'!S$2)*VLOOKUP($A7,'FL Ratio'!$A$2:$B$9,2,FALSE)</f>
        <v>0.80115672930472825</v>
      </c>
      <c r="T7" s="4">
        <f>('FL Characterization'!T$4-'FL Characterization'!T$2)*VLOOKUP($A7,'FL Ratio'!$A$2:$B$9,2,FALSE)</f>
        <v>0.66286148840770731</v>
      </c>
      <c r="U7" s="4">
        <f>('FL Characterization'!U$4-'FL Characterization'!U$2)*VLOOKUP($A7,'FL Ratio'!$A$2:$B$9,2,FALSE)</f>
        <v>0.78657276695402001</v>
      </c>
      <c r="V7" s="4">
        <f>('FL Characterization'!V$4-'FL Characterization'!V$2)*VLOOKUP($A7,'FL Ratio'!$A$2:$B$9,2,FALSE)</f>
        <v>0.80144024872453812</v>
      </c>
      <c r="W7" s="4">
        <f>('FL Characterization'!W$4-'FL Characterization'!W$2)*VLOOKUP($A7,'FL Ratio'!$A$2:$B$9,2,FALSE)</f>
        <v>0.91588528281852766</v>
      </c>
      <c r="X7" s="4">
        <f>('FL Characterization'!X$4-'FL Characterization'!X$2)*VLOOKUP($A7,'FL Ratio'!$A$2:$B$9,2,FALSE)</f>
        <v>0.4447105826335026</v>
      </c>
      <c r="Y7" s="4">
        <f>('FL Characterization'!Y$4-'FL Characterization'!Y$2)*VLOOKUP($A7,'FL Ratio'!$A$2:$B$9,2,FALSE)</f>
        <v>0.42697333112588431</v>
      </c>
    </row>
    <row r="8" spans="1:25" x14ac:dyDescent="0.25">
      <c r="A8">
        <v>7</v>
      </c>
      <c r="B8" s="4">
        <f>('FL Characterization'!B$4-'FL Characterization'!B$2)*VLOOKUP($A8,'FL Ratio'!$A$2:$B$9,2,FALSE)</f>
        <v>0.49937105224050804</v>
      </c>
      <c r="C8" s="4">
        <f>('FL Characterization'!C$4-'FL Characterization'!C$2)*VLOOKUP($A8,'FL Ratio'!$A$2:$B$9,2,FALSE)</f>
        <v>0.54974415501136409</v>
      </c>
      <c r="D8" s="4">
        <f>('FL Characterization'!D$4-'FL Characterization'!D$2)*VLOOKUP($A8,'FL Ratio'!$A$2:$B$9,2,FALSE)</f>
        <v>0.71554423718384386</v>
      </c>
      <c r="E8" s="4">
        <f>('FL Characterization'!E$4-'FL Characterization'!E$2)*VLOOKUP($A8,'FL Ratio'!$A$2:$B$9,2,FALSE)</f>
        <v>0.82034269589649722</v>
      </c>
      <c r="F8" s="4">
        <f>('FL Characterization'!F$4-'FL Characterization'!F$2)*VLOOKUP($A8,'FL Ratio'!$A$2:$B$9,2,FALSE)</f>
        <v>0.96453652374712362</v>
      </c>
      <c r="G8" s="4">
        <f>('FL Characterization'!G$4-'FL Characterization'!G$2)*VLOOKUP($A8,'FL Ratio'!$A$2:$B$9,2,FALSE)</f>
        <v>1.1274737512903037</v>
      </c>
      <c r="H8" s="4">
        <f>('FL Characterization'!H$4-'FL Characterization'!H$2)*VLOOKUP($A8,'FL Ratio'!$A$2:$B$9,2,FALSE)</f>
        <v>1.0050417676870358</v>
      </c>
      <c r="I8" s="4">
        <f>('FL Characterization'!I$4-'FL Characterization'!I$2)*VLOOKUP($A8,'FL Ratio'!$A$2:$B$9,2,FALSE)</f>
        <v>1.4368176411801876</v>
      </c>
      <c r="J8" s="4">
        <f>('FL Characterization'!J$4-'FL Characterization'!J$2)*VLOOKUP($A8,'FL Ratio'!$A$2:$B$9,2,FALSE)</f>
        <v>1.3181198157890497</v>
      </c>
      <c r="K8" s="4">
        <f>('FL Characterization'!K$4-'FL Characterization'!K$2)*VLOOKUP($A8,'FL Ratio'!$A$2:$B$9,2,FALSE)</f>
        <v>1.4887397280982975</v>
      </c>
      <c r="L8" s="4">
        <f>('FL Characterization'!L$4-'FL Characterization'!L$2)*VLOOKUP($A8,'FL Ratio'!$A$2:$B$9,2,FALSE)</f>
        <v>1.5300263792196367</v>
      </c>
      <c r="M8" s="4">
        <f>('FL Characterization'!M$4-'FL Characterization'!M$2)*VLOOKUP($A8,'FL Ratio'!$A$2:$B$9,2,FALSE)</f>
        <v>1.419225606936374</v>
      </c>
      <c r="N8" s="4">
        <f>('FL Characterization'!N$4-'FL Characterization'!N$2)*VLOOKUP($A8,'FL Ratio'!$A$2:$B$9,2,FALSE)</f>
        <v>1.3388340212046717</v>
      </c>
      <c r="O8" s="4">
        <f>('FL Characterization'!O$4-'FL Characterization'!O$2)*VLOOKUP($A8,'FL Ratio'!$A$2:$B$9,2,FALSE)</f>
        <v>1.2325903049617679</v>
      </c>
      <c r="P8" s="4">
        <f>('FL Characterization'!P$4-'FL Characterization'!P$2)*VLOOKUP($A8,'FL Ratio'!$A$2:$B$9,2,FALSE)</f>
        <v>1.1353500590747783</v>
      </c>
      <c r="Q8" s="4">
        <f>('FL Characterization'!Q$4-'FL Characterization'!Q$2)*VLOOKUP($A8,'FL Ratio'!$A$2:$B$9,2,FALSE)</f>
        <v>1.02180053144092</v>
      </c>
      <c r="R8" s="4">
        <f>('FL Characterization'!R$4-'FL Characterization'!R$2)*VLOOKUP($A8,'FL Ratio'!$A$2:$B$9,2,FALSE)</f>
        <v>1.0111650956441491</v>
      </c>
      <c r="S8" s="4">
        <f>('FL Characterization'!S$4-'FL Characterization'!S$2)*VLOOKUP($A8,'FL Ratio'!$A$2:$B$9,2,FALSE)</f>
        <v>0.80115672930472825</v>
      </c>
      <c r="T8" s="4">
        <f>('FL Characterization'!T$4-'FL Characterization'!T$2)*VLOOKUP($A8,'FL Ratio'!$A$2:$B$9,2,FALSE)</f>
        <v>0.66286148840770731</v>
      </c>
      <c r="U8" s="4">
        <f>('FL Characterization'!U$4-'FL Characterization'!U$2)*VLOOKUP($A8,'FL Ratio'!$A$2:$B$9,2,FALSE)</f>
        <v>0.78657276695402001</v>
      </c>
      <c r="V8" s="4">
        <f>('FL Characterization'!V$4-'FL Characterization'!V$2)*VLOOKUP($A8,'FL Ratio'!$A$2:$B$9,2,FALSE)</f>
        <v>0.80144024872453812</v>
      </c>
      <c r="W8" s="4">
        <f>('FL Characterization'!W$4-'FL Characterization'!W$2)*VLOOKUP($A8,'FL Ratio'!$A$2:$B$9,2,FALSE)</f>
        <v>0.91588528281852766</v>
      </c>
      <c r="X8" s="4">
        <f>('FL Characterization'!X$4-'FL Characterization'!X$2)*VLOOKUP($A8,'FL Ratio'!$A$2:$B$9,2,FALSE)</f>
        <v>0.4447105826335026</v>
      </c>
      <c r="Y8" s="4">
        <f>('FL Characterization'!Y$4-'FL Characterization'!Y$2)*VLOOKUP($A8,'FL Ratio'!$A$2:$B$9,2,FALSE)</f>
        <v>0.42697333112588431</v>
      </c>
    </row>
    <row r="9" spans="1:25" x14ac:dyDescent="0.25">
      <c r="A9">
        <v>8</v>
      </c>
      <c r="B9" s="4">
        <f>('FL Characterization'!B$4-'FL Characterization'!B$2)*VLOOKUP($A9,'FL Ratio'!$A$2:$B$9,2,FALSE)</f>
        <v>0.49937105224050804</v>
      </c>
      <c r="C9" s="4">
        <f>('FL Characterization'!C$4-'FL Characterization'!C$2)*VLOOKUP($A9,'FL Ratio'!$A$2:$B$9,2,FALSE)</f>
        <v>0.54974415501136409</v>
      </c>
      <c r="D9" s="4">
        <f>('FL Characterization'!D$4-'FL Characterization'!D$2)*VLOOKUP($A9,'FL Ratio'!$A$2:$B$9,2,FALSE)</f>
        <v>0.71554423718384386</v>
      </c>
      <c r="E9" s="4">
        <f>('FL Characterization'!E$4-'FL Characterization'!E$2)*VLOOKUP($A9,'FL Ratio'!$A$2:$B$9,2,FALSE)</f>
        <v>0.82034269589649722</v>
      </c>
      <c r="F9" s="4">
        <f>('FL Characterization'!F$4-'FL Characterization'!F$2)*VLOOKUP($A9,'FL Ratio'!$A$2:$B$9,2,FALSE)</f>
        <v>0.96453652374712362</v>
      </c>
      <c r="G9" s="4">
        <f>('FL Characterization'!G$4-'FL Characterization'!G$2)*VLOOKUP($A9,'FL Ratio'!$A$2:$B$9,2,FALSE)</f>
        <v>1.1274737512903037</v>
      </c>
      <c r="H9" s="4">
        <f>('FL Characterization'!H$4-'FL Characterization'!H$2)*VLOOKUP($A9,'FL Ratio'!$A$2:$B$9,2,FALSE)</f>
        <v>1.0050417676870358</v>
      </c>
      <c r="I9" s="4">
        <f>('FL Characterization'!I$4-'FL Characterization'!I$2)*VLOOKUP($A9,'FL Ratio'!$A$2:$B$9,2,FALSE)</f>
        <v>1.4368176411801876</v>
      </c>
      <c r="J9" s="4">
        <f>('FL Characterization'!J$4-'FL Characterization'!J$2)*VLOOKUP($A9,'FL Ratio'!$A$2:$B$9,2,FALSE)</f>
        <v>1.3181198157890497</v>
      </c>
      <c r="K9" s="4">
        <f>('FL Characterization'!K$4-'FL Characterization'!K$2)*VLOOKUP($A9,'FL Ratio'!$A$2:$B$9,2,FALSE)</f>
        <v>1.4887397280982975</v>
      </c>
      <c r="L9" s="4">
        <f>('FL Characterization'!L$4-'FL Characterization'!L$2)*VLOOKUP($A9,'FL Ratio'!$A$2:$B$9,2,FALSE)</f>
        <v>1.5300263792196367</v>
      </c>
      <c r="M9" s="4">
        <f>('FL Characterization'!M$4-'FL Characterization'!M$2)*VLOOKUP($A9,'FL Ratio'!$A$2:$B$9,2,FALSE)</f>
        <v>1.419225606936374</v>
      </c>
      <c r="N9" s="4">
        <f>('FL Characterization'!N$4-'FL Characterization'!N$2)*VLOOKUP($A9,'FL Ratio'!$A$2:$B$9,2,FALSE)</f>
        <v>1.3388340212046717</v>
      </c>
      <c r="O9" s="4">
        <f>('FL Characterization'!O$4-'FL Characterization'!O$2)*VLOOKUP($A9,'FL Ratio'!$A$2:$B$9,2,FALSE)</f>
        <v>1.2325903049617679</v>
      </c>
      <c r="P9" s="4">
        <f>('FL Characterization'!P$4-'FL Characterization'!P$2)*VLOOKUP($A9,'FL Ratio'!$A$2:$B$9,2,FALSE)</f>
        <v>1.1353500590747783</v>
      </c>
      <c r="Q9" s="4">
        <f>('FL Characterization'!Q$4-'FL Characterization'!Q$2)*VLOOKUP($A9,'FL Ratio'!$A$2:$B$9,2,FALSE)</f>
        <v>1.02180053144092</v>
      </c>
      <c r="R9" s="4">
        <f>('FL Characterization'!R$4-'FL Characterization'!R$2)*VLOOKUP($A9,'FL Ratio'!$A$2:$B$9,2,FALSE)</f>
        <v>1.0111650956441491</v>
      </c>
      <c r="S9" s="4">
        <f>('FL Characterization'!S$4-'FL Characterization'!S$2)*VLOOKUP($A9,'FL Ratio'!$A$2:$B$9,2,FALSE)</f>
        <v>0.80115672930472825</v>
      </c>
      <c r="T9" s="4">
        <f>('FL Characterization'!T$4-'FL Characterization'!T$2)*VLOOKUP($A9,'FL Ratio'!$A$2:$B$9,2,FALSE)</f>
        <v>0.66286148840770731</v>
      </c>
      <c r="U9" s="4">
        <f>('FL Characterization'!U$4-'FL Characterization'!U$2)*VLOOKUP($A9,'FL Ratio'!$A$2:$B$9,2,FALSE)</f>
        <v>0.78657276695402001</v>
      </c>
      <c r="V9" s="4">
        <f>('FL Characterization'!V$4-'FL Characterization'!V$2)*VLOOKUP($A9,'FL Ratio'!$A$2:$B$9,2,FALSE)</f>
        <v>0.80144024872453812</v>
      </c>
      <c r="W9" s="4">
        <f>('FL Characterization'!W$4-'FL Characterization'!W$2)*VLOOKUP($A9,'FL Ratio'!$A$2:$B$9,2,FALSE)</f>
        <v>0.91588528281852766</v>
      </c>
      <c r="X9" s="4">
        <f>('FL Characterization'!X$4-'FL Characterization'!X$2)*VLOOKUP($A9,'FL Ratio'!$A$2:$B$9,2,FALSE)</f>
        <v>0.4447105826335026</v>
      </c>
      <c r="Y9" s="4">
        <f>('FL Characterization'!Y$4-'FL Characterization'!Y$2)*VLOOKUP($A9,'FL Ratio'!$A$2:$B$9,2,FALSE)</f>
        <v>0.42697333112588431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2.7688783142945228</v>
      </c>
      <c r="C2" s="4">
        <f>('FL Characterization'!C$2-'FL Characterization'!C$3)*VLOOKUP($A2,'FL Ratio'!$A$2:$B$9,2,FALSE)</f>
        <v>2.9302769303521492</v>
      </c>
      <c r="D2" s="4">
        <f>('FL Characterization'!D$2-'FL Characterization'!D$3)*VLOOKUP($A2,'FL Ratio'!$A$2:$B$9,2,FALSE)</f>
        <v>3.0943032873738674</v>
      </c>
      <c r="E2" s="4">
        <f>('FL Characterization'!E$2-'FL Characterization'!E$3)*VLOOKUP($A2,'FL Ratio'!$A$2:$B$9,2,FALSE)</f>
        <v>3.2349565800307705</v>
      </c>
      <c r="F2" s="4">
        <f>('FL Characterization'!F$2-'FL Characterization'!F$3)*VLOOKUP($A2,'FL Ratio'!$A$2:$B$9,2,FALSE)</f>
        <v>3.2716758024500501</v>
      </c>
      <c r="G2" s="4">
        <f>('FL Characterization'!G$2-'FL Characterization'!G$3)*VLOOKUP($A2,'FL Ratio'!$A$2:$B$9,2,FALSE)</f>
        <v>3.4223560014173025</v>
      </c>
      <c r="H2" s="4">
        <f>('FL Characterization'!H$2-'FL Characterization'!H$3)*VLOOKUP($A2,'FL Ratio'!$A$2:$B$9,2,FALSE)</f>
        <v>3.4048607786826928</v>
      </c>
      <c r="I2" s="4">
        <f>('FL Characterization'!I$2-'FL Characterization'!I$3)*VLOOKUP($A2,'FL Ratio'!$A$2:$B$9,2,FALSE)</f>
        <v>3.2183879817413925</v>
      </c>
      <c r="J2" s="4">
        <f>('FL Characterization'!J$2-'FL Characterization'!J$3)*VLOOKUP($A2,'FL Ratio'!$A$2:$B$9,2,FALSE)</f>
        <v>2.9159903176368513</v>
      </c>
      <c r="K2" s="4">
        <f>('FL Characterization'!K$2-'FL Characterization'!K$3)*VLOOKUP($A2,'FL Ratio'!$A$2:$B$9,2,FALSE)</f>
        <v>4.2820491182510718</v>
      </c>
      <c r="L2" s="4">
        <f>('FL Characterization'!L$2-'FL Characterization'!L$3)*VLOOKUP($A2,'FL Ratio'!$A$2:$B$9,2,FALSE)</f>
        <v>4.1815933472369702</v>
      </c>
      <c r="M2" s="4">
        <f>('FL Characterization'!M$2-'FL Characterization'!M$3)*VLOOKUP($A2,'FL Ratio'!$A$2:$B$9,2,FALSE)</f>
        <v>3.8504979857614283</v>
      </c>
      <c r="N2" s="4">
        <f>('FL Characterization'!N$2-'FL Characterization'!N$3)*VLOOKUP($A2,'FL Ratio'!$A$2:$B$9,2,FALSE)</f>
        <v>3.7569365772241667</v>
      </c>
      <c r="O2" s="4">
        <f>('FL Characterization'!O$2-'FL Characterization'!O$3)*VLOOKUP($A2,'FL Ratio'!$A$2:$B$9,2,FALSE)</f>
        <v>3.7723780129421045</v>
      </c>
      <c r="P2" s="4">
        <f>('FL Characterization'!P$2-'FL Characterization'!P$3)*VLOOKUP($A2,'FL Ratio'!$A$2:$B$9,2,FALSE)</f>
        <v>3.5936570518448749</v>
      </c>
      <c r="Q2" s="4">
        <f>('FL Characterization'!Q$2-'FL Characterization'!Q$3)*VLOOKUP($A2,'FL Ratio'!$A$2:$B$9,2,FALSE)</f>
        <v>3.2941222423696326</v>
      </c>
      <c r="R2" s="4">
        <f>('FL Characterization'!R$2-'FL Characterization'!R$3)*VLOOKUP($A2,'FL Ratio'!$A$2:$B$9,2,FALSE)</f>
        <v>2.9605236118704039</v>
      </c>
      <c r="S2" s="4">
        <f>('FL Characterization'!S$2-'FL Characterization'!S$3)*VLOOKUP($A2,'FL Ratio'!$A$2:$B$9,2,FALSE)</f>
        <v>2.854321386274302</v>
      </c>
      <c r="T2" s="4">
        <f>('FL Characterization'!T$2-'FL Characterization'!T$3)*VLOOKUP($A2,'FL Ratio'!$A$2:$B$9,2,FALSE)</f>
        <v>1.7942146151739462</v>
      </c>
      <c r="U2" s="4">
        <f>('FL Characterization'!U$2-'FL Characterization'!U$3)*VLOOKUP($A2,'FL Ratio'!$A$2:$B$9,2,FALSE)</f>
        <v>1.9187487915484878</v>
      </c>
      <c r="V2" s="4">
        <f>('FL Characterization'!V$2-'FL Characterization'!V$3)*VLOOKUP($A2,'FL Ratio'!$A$2:$B$9,2,FALSE)</f>
        <v>2.0978085929279295</v>
      </c>
      <c r="W2" s="4">
        <f>('FL Characterization'!W$2-'FL Characterization'!W$3)*VLOOKUP($A2,'FL Ratio'!$A$2:$B$9,2,FALSE)</f>
        <v>2.1478670582938744</v>
      </c>
      <c r="X2" s="4">
        <f>('FL Characterization'!X$2-'FL Characterization'!X$3)*VLOOKUP($A2,'FL Ratio'!$A$2:$B$9,2,FALSE)</f>
        <v>2.2400800208100891</v>
      </c>
      <c r="Y2" s="4">
        <f>('FL Characterization'!Y$2-'FL Characterization'!Y$3)*VLOOKUP($A2,'FL Ratio'!$A$2:$B$9,2,FALSE)</f>
        <v>2.4726350961321959</v>
      </c>
    </row>
    <row r="3" spans="1:25" x14ac:dyDescent="0.25">
      <c r="A3">
        <v>2</v>
      </c>
      <c r="B3" s="4">
        <f>('FL Characterization'!B$2-'FL Characterization'!B$3)*VLOOKUP($A3,'FL Ratio'!$A$2:$B$9,2,FALSE)</f>
        <v>2.3073985952454352</v>
      </c>
      <c r="C3" s="4">
        <f>('FL Characterization'!C$2-'FL Characterization'!C$3)*VLOOKUP($A3,'FL Ratio'!$A$2:$B$9,2,FALSE)</f>
        <v>2.441897441960124</v>
      </c>
      <c r="D3" s="4">
        <f>('FL Characterization'!D$2-'FL Characterization'!D$3)*VLOOKUP($A3,'FL Ratio'!$A$2:$B$9,2,FALSE)</f>
        <v>2.5785860728115559</v>
      </c>
      <c r="E3" s="4">
        <f>('FL Characterization'!E$2-'FL Characterization'!E$3)*VLOOKUP($A3,'FL Ratio'!$A$2:$B$9,2,FALSE)</f>
        <v>2.6957971500256415</v>
      </c>
      <c r="F3" s="4">
        <f>('FL Characterization'!F$2-'FL Characterization'!F$3)*VLOOKUP($A3,'FL Ratio'!$A$2:$B$9,2,FALSE)</f>
        <v>2.726396502041708</v>
      </c>
      <c r="G3" s="4">
        <f>('FL Characterization'!G$2-'FL Characterization'!G$3)*VLOOKUP($A3,'FL Ratio'!$A$2:$B$9,2,FALSE)</f>
        <v>2.8519633345144184</v>
      </c>
      <c r="H3" s="4">
        <f>('FL Characterization'!H$2-'FL Characterization'!H$3)*VLOOKUP($A3,'FL Ratio'!$A$2:$B$9,2,FALSE)</f>
        <v>2.8373839822355773</v>
      </c>
      <c r="I3" s="4">
        <f>('FL Characterization'!I$2-'FL Characterization'!I$3)*VLOOKUP($A3,'FL Ratio'!$A$2:$B$9,2,FALSE)</f>
        <v>2.6819899847844937</v>
      </c>
      <c r="J3" s="4">
        <f>('FL Characterization'!J$2-'FL Characterization'!J$3)*VLOOKUP($A3,'FL Ratio'!$A$2:$B$9,2,FALSE)</f>
        <v>2.4299919313640426</v>
      </c>
      <c r="K3" s="4">
        <f>('FL Characterization'!K$2-'FL Characterization'!K$3)*VLOOKUP($A3,'FL Ratio'!$A$2:$B$9,2,FALSE)</f>
        <v>3.5683742652092261</v>
      </c>
      <c r="L3" s="4">
        <f>('FL Characterization'!L$2-'FL Characterization'!L$3)*VLOOKUP($A3,'FL Ratio'!$A$2:$B$9,2,FALSE)</f>
        <v>3.4846611226974749</v>
      </c>
      <c r="M3" s="4">
        <f>('FL Characterization'!M$2-'FL Characterization'!M$3)*VLOOKUP($A3,'FL Ratio'!$A$2:$B$9,2,FALSE)</f>
        <v>3.2087483214678567</v>
      </c>
      <c r="N3" s="4">
        <f>('FL Characterization'!N$2-'FL Characterization'!N$3)*VLOOKUP($A3,'FL Ratio'!$A$2:$B$9,2,FALSE)</f>
        <v>3.130780481020139</v>
      </c>
      <c r="O3" s="4">
        <f>('FL Characterization'!O$2-'FL Characterization'!O$3)*VLOOKUP($A3,'FL Ratio'!$A$2:$B$9,2,FALSE)</f>
        <v>3.1436483441184202</v>
      </c>
      <c r="P3" s="4">
        <f>('FL Characterization'!P$2-'FL Characterization'!P$3)*VLOOKUP($A3,'FL Ratio'!$A$2:$B$9,2,FALSE)</f>
        <v>2.9947142098707289</v>
      </c>
      <c r="Q3" s="4">
        <f>('FL Characterization'!Q$2-'FL Characterization'!Q$3)*VLOOKUP($A3,'FL Ratio'!$A$2:$B$9,2,FALSE)</f>
        <v>2.7451018686413602</v>
      </c>
      <c r="R3" s="4">
        <f>('FL Characterization'!R$2-'FL Characterization'!R$3)*VLOOKUP($A3,'FL Ratio'!$A$2:$B$9,2,FALSE)</f>
        <v>2.467103009892003</v>
      </c>
      <c r="S3" s="4">
        <f>('FL Characterization'!S$2-'FL Characterization'!S$3)*VLOOKUP($A3,'FL Ratio'!$A$2:$B$9,2,FALSE)</f>
        <v>2.3786011552285844</v>
      </c>
      <c r="T3" s="4">
        <f>('FL Characterization'!T$2-'FL Characterization'!T$3)*VLOOKUP($A3,'FL Ratio'!$A$2:$B$9,2,FALSE)</f>
        <v>1.4951788459782884</v>
      </c>
      <c r="U3" s="4">
        <f>('FL Characterization'!U$2-'FL Characterization'!U$3)*VLOOKUP($A3,'FL Ratio'!$A$2:$B$9,2,FALSE)</f>
        <v>1.5989573262904062</v>
      </c>
      <c r="V3" s="4">
        <f>('FL Characterization'!V$2-'FL Characterization'!V$3)*VLOOKUP($A3,'FL Ratio'!$A$2:$B$9,2,FALSE)</f>
        <v>1.7481738274399412</v>
      </c>
      <c r="W3" s="4">
        <f>('FL Characterization'!W$2-'FL Characterization'!W$3)*VLOOKUP($A3,'FL Ratio'!$A$2:$B$9,2,FALSE)</f>
        <v>1.7898892152448953</v>
      </c>
      <c r="X3" s="4">
        <f>('FL Characterization'!X$2-'FL Characterization'!X$3)*VLOOKUP($A3,'FL Ratio'!$A$2:$B$9,2,FALSE)</f>
        <v>1.8667333506750741</v>
      </c>
      <c r="Y3" s="4">
        <f>('FL Characterization'!Y$2-'FL Characterization'!Y$3)*VLOOKUP($A3,'FL Ratio'!$A$2:$B$9,2,FALSE)</f>
        <v>2.0605292467768299</v>
      </c>
    </row>
    <row r="4" spans="1:25" x14ac:dyDescent="0.25">
      <c r="A4">
        <v>3</v>
      </c>
      <c r="B4" s="4">
        <f>('FL Characterization'!B$2-'FL Characterization'!B$3)*VLOOKUP($A4,'FL Ratio'!$A$2:$B$9,2,FALSE)</f>
        <v>1.8459188761963483</v>
      </c>
      <c r="C4" s="4">
        <f>('FL Characterization'!C$2-'FL Characterization'!C$3)*VLOOKUP($A4,'FL Ratio'!$A$2:$B$9,2,FALSE)</f>
        <v>1.9535179535680993</v>
      </c>
      <c r="D4" s="4">
        <f>('FL Characterization'!D$2-'FL Characterization'!D$3)*VLOOKUP($A4,'FL Ratio'!$A$2:$B$9,2,FALSE)</f>
        <v>2.0628688582492449</v>
      </c>
      <c r="E4" s="4">
        <f>('FL Characterization'!E$2-'FL Characterization'!E$3)*VLOOKUP($A4,'FL Ratio'!$A$2:$B$9,2,FALSE)</f>
        <v>2.1566377200205133</v>
      </c>
      <c r="F4" s="4">
        <f>('FL Characterization'!F$2-'FL Characterization'!F$3)*VLOOKUP($A4,'FL Ratio'!$A$2:$B$9,2,FALSE)</f>
        <v>2.1811172016333664</v>
      </c>
      <c r="G4" s="4">
        <f>('FL Characterization'!G$2-'FL Characterization'!G$3)*VLOOKUP($A4,'FL Ratio'!$A$2:$B$9,2,FALSE)</f>
        <v>2.2815706676115348</v>
      </c>
      <c r="H4" s="4">
        <f>('FL Characterization'!H$2-'FL Characterization'!H$3)*VLOOKUP($A4,'FL Ratio'!$A$2:$B$9,2,FALSE)</f>
        <v>2.2699071857884618</v>
      </c>
      <c r="I4" s="4">
        <f>('FL Characterization'!I$2-'FL Characterization'!I$3)*VLOOKUP($A4,'FL Ratio'!$A$2:$B$9,2,FALSE)</f>
        <v>2.1455919878275949</v>
      </c>
      <c r="J4" s="4">
        <f>('FL Characterization'!J$2-'FL Characterization'!J$3)*VLOOKUP($A4,'FL Ratio'!$A$2:$B$9,2,FALSE)</f>
        <v>1.9439935450912342</v>
      </c>
      <c r="K4" s="4">
        <f>('FL Characterization'!K$2-'FL Characterization'!K$3)*VLOOKUP($A4,'FL Ratio'!$A$2:$B$9,2,FALSE)</f>
        <v>2.8546994121673808</v>
      </c>
      <c r="L4" s="4">
        <f>('FL Characterization'!L$2-'FL Characterization'!L$3)*VLOOKUP($A4,'FL Ratio'!$A$2:$B$9,2,FALSE)</f>
        <v>2.78772889815798</v>
      </c>
      <c r="M4" s="4">
        <f>('FL Characterization'!M$2-'FL Characterization'!M$3)*VLOOKUP($A4,'FL Ratio'!$A$2:$B$9,2,FALSE)</f>
        <v>2.5669986571742855</v>
      </c>
      <c r="N4" s="4">
        <f>('FL Characterization'!N$2-'FL Characterization'!N$3)*VLOOKUP($A4,'FL Ratio'!$A$2:$B$9,2,FALSE)</f>
        <v>2.5046243848161112</v>
      </c>
      <c r="O4" s="4">
        <f>('FL Characterization'!O$2-'FL Characterization'!O$3)*VLOOKUP($A4,'FL Ratio'!$A$2:$B$9,2,FALSE)</f>
        <v>2.5149186752947363</v>
      </c>
      <c r="P4" s="4">
        <f>('FL Characterization'!P$2-'FL Characterization'!P$3)*VLOOKUP($A4,'FL Ratio'!$A$2:$B$9,2,FALSE)</f>
        <v>2.3957713678965833</v>
      </c>
      <c r="Q4" s="4">
        <f>('FL Characterization'!Q$2-'FL Characterization'!Q$3)*VLOOKUP($A4,'FL Ratio'!$A$2:$B$9,2,FALSE)</f>
        <v>2.1960814949130882</v>
      </c>
      <c r="R4" s="4">
        <f>('FL Characterization'!R$2-'FL Characterization'!R$3)*VLOOKUP($A4,'FL Ratio'!$A$2:$B$9,2,FALSE)</f>
        <v>1.9736824079136026</v>
      </c>
      <c r="S4" s="4">
        <f>('FL Characterization'!S$2-'FL Characterization'!S$3)*VLOOKUP($A4,'FL Ratio'!$A$2:$B$9,2,FALSE)</f>
        <v>1.9028809241828677</v>
      </c>
      <c r="T4" s="4">
        <f>('FL Characterization'!T$2-'FL Characterization'!T$3)*VLOOKUP($A4,'FL Ratio'!$A$2:$B$9,2,FALSE)</f>
        <v>1.1961430767826307</v>
      </c>
      <c r="U4" s="4">
        <f>('FL Characterization'!U$2-'FL Characterization'!U$3)*VLOOKUP($A4,'FL Ratio'!$A$2:$B$9,2,FALSE)</f>
        <v>1.2791658610323251</v>
      </c>
      <c r="V4" s="4">
        <f>('FL Characterization'!V$2-'FL Characterization'!V$3)*VLOOKUP($A4,'FL Ratio'!$A$2:$B$9,2,FALSE)</f>
        <v>1.3985390619519531</v>
      </c>
      <c r="W4" s="4">
        <f>('FL Characterization'!W$2-'FL Characterization'!W$3)*VLOOKUP($A4,'FL Ratio'!$A$2:$B$9,2,FALSE)</f>
        <v>1.4319113721959162</v>
      </c>
      <c r="X4" s="4">
        <f>('FL Characterization'!X$2-'FL Characterization'!X$3)*VLOOKUP($A4,'FL Ratio'!$A$2:$B$9,2,FALSE)</f>
        <v>1.4933866805400593</v>
      </c>
      <c r="Y4" s="4">
        <f>('FL Characterization'!Y$2-'FL Characterization'!Y$3)*VLOOKUP($A4,'FL Ratio'!$A$2:$B$9,2,FALSE)</f>
        <v>1.6484233974214639</v>
      </c>
    </row>
    <row r="5" spans="1:25" x14ac:dyDescent="0.25">
      <c r="A5">
        <v>4</v>
      </c>
      <c r="B5" s="4">
        <f>('FL Characterization'!B$2-'FL Characterization'!B$3)*VLOOKUP($A5,'FL Ratio'!$A$2:$B$9,2,FALSE)</f>
        <v>1.3844391571472614</v>
      </c>
      <c r="C5" s="4">
        <f>('FL Characterization'!C$2-'FL Characterization'!C$3)*VLOOKUP($A5,'FL Ratio'!$A$2:$B$9,2,FALSE)</f>
        <v>1.4651384651760746</v>
      </c>
      <c r="D5" s="4">
        <f>('FL Characterization'!D$2-'FL Characterization'!D$3)*VLOOKUP($A5,'FL Ratio'!$A$2:$B$9,2,FALSE)</f>
        <v>1.5471516436869337</v>
      </c>
      <c r="E5" s="4">
        <f>('FL Characterization'!E$2-'FL Characterization'!E$3)*VLOOKUP($A5,'FL Ratio'!$A$2:$B$9,2,FALSE)</f>
        <v>1.6174782900153852</v>
      </c>
      <c r="F5" s="4">
        <f>('FL Characterization'!F$2-'FL Characterization'!F$3)*VLOOKUP($A5,'FL Ratio'!$A$2:$B$9,2,FALSE)</f>
        <v>1.635837901225025</v>
      </c>
      <c r="G5" s="4">
        <f>('FL Characterization'!G$2-'FL Characterization'!G$3)*VLOOKUP($A5,'FL Ratio'!$A$2:$B$9,2,FALSE)</f>
        <v>1.7111780007086512</v>
      </c>
      <c r="H5" s="4">
        <f>('FL Characterization'!H$2-'FL Characterization'!H$3)*VLOOKUP($A5,'FL Ratio'!$A$2:$B$9,2,FALSE)</f>
        <v>1.7024303893413464</v>
      </c>
      <c r="I5" s="4">
        <f>('FL Characterization'!I$2-'FL Characterization'!I$3)*VLOOKUP($A5,'FL Ratio'!$A$2:$B$9,2,FALSE)</f>
        <v>1.6091939908706963</v>
      </c>
      <c r="J5" s="4">
        <f>('FL Characterization'!J$2-'FL Characterization'!J$3)*VLOOKUP($A5,'FL Ratio'!$A$2:$B$9,2,FALSE)</f>
        <v>1.4579951588184257</v>
      </c>
      <c r="K5" s="4">
        <f>('FL Characterization'!K$2-'FL Characterization'!K$3)*VLOOKUP($A5,'FL Ratio'!$A$2:$B$9,2,FALSE)</f>
        <v>2.1410245591255359</v>
      </c>
      <c r="L5" s="4">
        <f>('FL Characterization'!L$2-'FL Characterization'!L$3)*VLOOKUP($A5,'FL Ratio'!$A$2:$B$9,2,FALSE)</f>
        <v>2.0907966736184851</v>
      </c>
      <c r="M5" s="4">
        <f>('FL Characterization'!M$2-'FL Characterization'!M$3)*VLOOKUP($A5,'FL Ratio'!$A$2:$B$9,2,FALSE)</f>
        <v>1.9252489928807142</v>
      </c>
      <c r="N5" s="4">
        <f>('FL Characterization'!N$2-'FL Characterization'!N$3)*VLOOKUP($A5,'FL Ratio'!$A$2:$B$9,2,FALSE)</f>
        <v>1.8784682886120834</v>
      </c>
      <c r="O5" s="4">
        <f>('FL Characterization'!O$2-'FL Characterization'!O$3)*VLOOKUP($A5,'FL Ratio'!$A$2:$B$9,2,FALSE)</f>
        <v>1.8861890064710523</v>
      </c>
      <c r="P5" s="4">
        <f>('FL Characterization'!P$2-'FL Characterization'!P$3)*VLOOKUP($A5,'FL Ratio'!$A$2:$B$9,2,FALSE)</f>
        <v>1.7968285259224375</v>
      </c>
      <c r="Q5" s="4">
        <f>('FL Characterization'!Q$2-'FL Characterization'!Q$3)*VLOOKUP($A5,'FL Ratio'!$A$2:$B$9,2,FALSE)</f>
        <v>1.6470611211848163</v>
      </c>
      <c r="R5" s="4">
        <f>('FL Characterization'!R$2-'FL Characterization'!R$3)*VLOOKUP($A5,'FL Ratio'!$A$2:$B$9,2,FALSE)</f>
        <v>1.480261805935202</v>
      </c>
      <c r="S5" s="4">
        <f>('FL Characterization'!S$2-'FL Characterization'!S$3)*VLOOKUP($A5,'FL Ratio'!$A$2:$B$9,2,FALSE)</f>
        <v>1.427160693137151</v>
      </c>
      <c r="T5" s="4">
        <f>('FL Characterization'!T$2-'FL Characterization'!T$3)*VLOOKUP($A5,'FL Ratio'!$A$2:$B$9,2,FALSE)</f>
        <v>0.8971073075869731</v>
      </c>
      <c r="U5" s="4">
        <f>('FL Characterization'!U$2-'FL Characterization'!U$3)*VLOOKUP($A5,'FL Ratio'!$A$2:$B$9,2,FALSE)</f>
        <v>0.95937439577424388</v>
      </c>
      <c r="V5" s="4">
        <f>('FL Characterization'!V$2-'FL Characterization'!V$3)*VLOOKUP($A5,'FL Ratio'!$A$2:$B$9,2,FALSE)</f>
        <v>1.0489042964639648</v>
      </c>
      <c r="W5" s="4">
        <f>('FL Characterization'!W$2-'FL Characterization'!W$3)*VLOOKUP($A5,'FL Ratio'!$A$2:$B$9,2,FALSE)</f>
        <v>1.0739335291469372</v>
      </c>
      <c r="X5" s="4">
        <f>('FL Characterization'!X$2-'FL Characterization'!X$3)*VLOOKUP($A5,'FL Ratio'!$A$2:$B$9,2,FALSE)</f>
        <v>1.1200400104050445</v>
      </c>
      <c r="Y5" s="4">
        <f>('FL Characterization'!Y$2-'FL Characterization'!Y$3)*VLOOKUP($A5,'FL Ratio'!$A$2:$B$9,2,FALSE)</f>
        <v>1.2363175480660979</v>
      </c>
    </row>
    <row r="6" spans="1:25" x14ac:dyDescent="0.25">
      <c r="A6">
        <v>5</v>
      </c>
      <c r="B6" s="4">
        <f>('FL Characterization'!B$2-'FL Characterization'!B$3)*VLOOKUP($A6,'FL Ratio'!$A$2:$B$9,2,FALSE)</f>
        <v>1.3844391571472614</v>
      </c>
      <c r="C6" s="4">
        <f>('FL Characterization'!C$2-'FL Characterization'!C$3)*VLOOKUP($A6,'FL Ratio'!$A$2:$B$9,2,FALSE)</f>
        <v>1.4651384651760746</v>
      </c>
      <c r="D6" s="4">
        <f>('FL Characterization'!D$2-'FL Characterization'!D$3)*VLOOKUP($A6,'FL Ratio'!$A$2:$B$9,2,FALSE)</f>
        <v>1.5471516436869337</v>
      </c>
      <c r="E6" s="4">
        <f>('FL Characterization'!E$2-'FL Characterization'!E$3)*VLOOKUP($A6,'FL Ratio'!$A$2:$B$9,2,FALSE)</f>
        <v>1.6174782900153852</v>
      </c>
      <c r="F6" s="4">
        <f>('FL Characterization'!F$2-'FL Characterization'!F$3)*VLOOKUP($A6,'FL Ratio'!$A$2:$B$9,2,FALSE)</f>
        <v>1.635837901225025</v>
      </c>
      <c r="G6" s="4">
        <f>('FL Characterization'!G$2-'FL Characterization'!G$3)*VLOOKUP($A6,'FL Ratio'!$A$2:$B$9,2,FALSE)</f>
        <v>1.7111780007086512</v>
      </c>
      <c r="H6" s="4">
        <f>('FL Characterization'!H$2-'FL Characterization'!H$3)*VLOOKUP($A6,'FL Ratio'!$A$2:$B$9,2,FALSE)</f>
        <v>1.7024303893413464</v>
      </c>
      <c r="I6" s="4">
        <f>('FL Characterization'!I$2-'FL Characterization'!I$3)*VLOOKUP($A6,'FL Ratio'!$A$2:$B$9,2,FALSE)</f>
        <v>1.6091939908706963</v>
      </c>
      <c r="J6" s="4">
        <f>('FL Characterization'!J$2-'FL Characterization'!J$3)*VLOOKUP($A6,'FL Ratio'!$A$2:$B$9,2,FALSE)</f>
        <v>1.4579951588184257</v>
      </c>
      <c r="K6" s="4">
        <f>('FL Characterization'!K$2-'FL Characterization'!K$3)*VLOOKUP($A6,'FL Ratio'!$A$2:$B$9,2,FALSE)</f>
        <v>2.1410245591255359</v>
      </c>
      <c r="L6" s="4">
        <f>('FL Characterization'!L$2-'FL Characterization'!L$3)*VLOOKUP($A6,'FL Ratio'!$A$2:$B$9,2,FALSE)</f>
        <v>2.0907966736184851</v>
      </c>
      <c r="M6" s="4">
        <f>('FL Characterization'!M$2-'FL Characterization'!M$3)*VLOOKUP($A6,'FL Ratio'!$A$2:$B$9,2,FALSE)</f>
        <v>1.9252489928807142</v>
      </c>
      <c r="N6" s="4">
        <f>('FL Characterization'!N$2-'FL Characterization'!N$3)*VLOOKUP($A6,'FL Ratio'!$A$2:$B$9,2,FALSE)</f>
        <v>1.8784682886120834</v>
      </c>
      <c r="O6" s="4">
        <f>('FL Characterization'!O$2-'FL Characterization'!O$3)*VLOOKUP($A6,'FL Ratio'!$A$2:$B$9,2,FALSE)</f>
        <v>1.8861890064710523</v>
      </c>
      <c r="P6" s="4">
        <f>('FL Characterization'!P$2-'FL Characterization'!P$3)*VLOOKUP($A6,'FL Ratio'!$A$2:$B$9,2,FALSE)</f>
        <v>1.7968285259224375</v>
      </c>
      <c r="Q6" s="4">
        <f>('FL Characterization'!Q$2-'FL Characterization'!Q$3)*VLOOKUP($A6,'FL Ratio'!$A$2:$B$9,2,FALSE)</f>
        <v>1.6470611211848163</v>
      </c>
      <c r="R6" s="4">
        <f>('FL Characterization'!R$2-'FL Characterization'!R$3)*VLOOKUP($A6,'FL Ratio'!$A$2:$B$9,2,FALSE)</f>
        <v>1.480261805935202</v>
      </c>
      <c r="S6" s="4">
        <f>('FL Characterization'!S$2-'FL Characterization'!S$3)*VLOOKUP($A6,'FL Ratio'!$A$2:$B$9,2,FALSE)</f>
        <v>1.427160693137151</v>
      </c>
      <c r="T6" s="4">
        <f>('FL Characterization'!T$2-'FL Characterization'!T$3)*VLOOKUP($A6,'FL Ratio'!$A$2:$B$9,2,FALSE)</f>
        <v>0.8971073075869731</v>
      </c>
      <c r="U6" s="4">
        <f>('FL Characterization'!U$2-'FL Characterization'!U$3)*VLOOKUP($A6,'FL Ratio'!$A$2:$B$9,2,FALSE)</f>
        <v>0.95937439577424388</v>
      </c>
      <c r="V6" s="4">
        <f>('FL Characterization'!V$2-'FL Characterization'!V$3)*VLOOKUP($A6,'FL Ratio'!$A$2:$B$9,2,FALSE)</f>
        <v>1.0489042964639648</v>
      </c>
      <c r="W6" s="4">
        <f>('FL Characterization'!W$2-'FL Characterization'!W$3)*VLOOKUP($A6,'FL Ratio'!$A$2:$B$9,2,FALSE)</f>
        <v>1.0739335291469372</v>
      </c>
      <c r="X6" s="4">
        <f>('FL Characterization'!X$2-'FL Characterization'!X$3)*VLOOKUP($A6,'FL Ratio'!$A$2:$B$9,2,FALSE)</f>
        <v>1.1200400104050445</v>
      </c>
      <c r="Y6" s="4">
        <f>('FL Characterization'!Y$2-'FL Characterization'!Y$3)*VLOOKUP($A6,'FL Ratio'!$A$2:$B$9,2,FALSE)</f>
        <v>1.2363175480660979</v>
      </c>
    </row>
    <row r="7" spans="1:25" x14ac:dyDescent="0.25">
      <c r="A7">
        <v>6</v>
      </c>
      <c r="B7" s="4">
        <f>('FL Characterization'!B$2-'FL Characterization'!B$3)*VLOOKUP($A7,'FL Ratio'!$A$2:$B$9,2,FALSE)</f>
        <v>1.3844391571472614</v>
      </c>
      <c r="C7" s="4">
        <f>('FL Characterization'!C$2-'FL Characterization'!C$3)*VLOOKUP($A7,'FL Ratio'!$A$2:$B$9,2,FALSE)</f>
        <v>1.4651384651760746</v>
      </c>
      <c r="D7" s="4">
        <f>('FL Characterization'!D$2-'FL Characterization'!D$3)*VLOOKUP($A7,'FL Ratio'!$A$2:$B$9,2,FALSE)</f>
        <v>1.5471516436869337</v>
      </c>
      <c r="E7" s="4">
        <f>('FL Characterization'!E$2-'FL Characterization'!E$3)*VLOOKUP($A7,'FL Ratio'!$A$2:$B$9,2,FALSE)</f>
        <v>1.6174782900153852</v>
      </c>
      <c r="F7" s="4">
        <f>('FL Characterization'!F$2-'FL Characterization'!F$3)*VLOOKUP($A7,'FL Ratio'!$A$2:$B$9,2,FALSE)</f>
        <v>1.635837901225025</v>
      </c>
      <c r="G7" s="4">
        <f>('FL Characterization'!G$2-'FL Characterization'!G$3)*VLOOKUP($A7,'FL Ratio'!$A$2:$B$9,2,FALSE)</f>
        <v>1.7111780007086512</v>
      </c>
      <c r="H7" s="4">
        <f>('FL Characterization'!H$2-'FL Characterization'!H$3)*VLOOKUP($A7,'FL Ratio'!$A$2:$B$9,2,FALSE)</f>
        <v>1.7024303893413464</v>
      </c>
      <c r="I7" s="4">
        <f>('FL Characterization'!I$2-'FL Characterization'!I$3)*VLOOKUP($A7,'FL Ratio'!$A$2:$B$9,2,FALSE)</f>
        <v>1.6091939908706963</v>
      </c>
      <c r="J7" s="4">
        <f>('FL Characterization'!J$2-'FL Characterization'!J$3)*VLOOKUP($A7,'FL Ratio'!$A$2:$B$9,2,FALSE)</f>
        <v>1.4579951588184257</v>
      </c>
      <c r="K7" s="4">
        <f>('FL Characterization'!K$2-'FL Characterization'!K$3)*VLOOKUP($A7,'FL Ratio'!$A$2:$B$9,2,FALSE)</f>
        <v>2.1410245591255359</v>
      </c>
      <c r="L7" s="4">
        <f>('FL Characterization'!L$2-'FL Characterization'!L$3)*VLOOKUP($A7,'FL Ratio'!$A$2:$B$9,2,FALSE)</f>
        <v>2.0907966736184851</v>
      </c>
      <c r="M7" s="4">
        <f>('FL Characterization'!M$2-'FL Characterization'!M$3)*VLOOKUP($A7,'FL Ratio'!$A$2:$B$9,2,FALSE)</f>
        <v>1.9252489928807142</v>
      </c>
      <c r="N7" s="4">
        <f>('FL Characterization'!N$2-'FL Characterization'!N$3)*VLOOKUP($A7,'FL Ratio'!$A$2:$B$9,2,FALSE)</f>
        <v>1.8784682886120834</v>
      </c>
      <c r="O7" s="4">
        <f>('FL Characterization'!O$2-'FL Characterization'!O$3)*VLOOKUP($A7,'FL Ratio'!$A$2:$B$9,2,FALSE)</f>
        <v>1.8861890064710523</v>
      </c>
      <c r="P7" s="4">
        <f>('FL Characterization'!P$2-'FL Characterization'!P$3)*VLOOKUP($A7,'FL Ratio'!$A$2:$B$9,2,FALSE)</f>
        <v>1.7968285259224375</v>
      </c>
      <c r="Q7" s="4">
        <f>('FL Characterization'!Q$2-'FL Characterization'!Q$3)*VLOOKUP($A7,'FL Ratio'!$A$2:$B$9,2,FALSE)</f>
        <v>1.6470611211848163</v>
      </c>
      <c r="R7" s="4">
        <f>('FL Characterization'!R$2-'FL Characterization'!R$3)*VLOOKUP($A7,'FL Ratio'!$A$2:$B$9,2,FALSE)</f>
        <v>1.480261805935202</v>
      </c>
      <c r="S7" s="4">
        <f>('FL Characterization'!S$2-'FL Characterization'!S$3)*VLOOKUP($A7,'FL Ratio'!$A$2:$B$9,2,FALSE)</f>
        <v>1.427160693137151</v>
      </c>
      <c r="T7" s="4">
        <f>('FL Characterization'!T$2-'FL Characterization'!T$3)*VLOOKUP($A7,'FL Ratio'!$A$2:$B$9,2,FALSE)</f>
        <v>0.8971073075869731</v>
      </c>
      <c r="U7" s="4">
        <f>('FL Characterization'!U$2-'FL Characterization'!U$3)*VLOOKUP($A7,'FL Ratio'!$A$2:$B$9,2,FALSE)</f>
        <v>0.95937439577424388</v>
      </c>
      <c r="V7" s="4">
        <f>('FL Characterization'!V$2-'FL Characterization'!V$3)*VLOOKUP($A7,'FL Ratio'!$A$2:$B$9,2,FALSE)</f>
        <v>1.0489042964639648</v>
      </c>
      <c r="W7" s="4">
        <f>('FL Characterization'!W$2-'FL Characterization'!W$3)*VLOOKUP($A7,'FL Ratio'!$A$2:$B$9,2,FALSE)</f>
        <v>1.0739335291469372</v>
      </c>
      <c r="X7" s="4">
        <f>('FL Characterization'!X$2-'FL Characterization'!X$3)*VLOOKUP($A7,'FL Ratio'!$A$2:$B$9,2,FALSE)</f>
        <v>1.1200400104050445</v>
      </c>
      <c r="Y7" s="4">
        <f>('FL Characterization'!Y$2-'FL Characterization'!Y$3)*VLOOKUP($A7,'FL Ratio'!$A$2:$B$9,2,FALSE)</f>
        <v>1.2363175480660979</v>
      </c>
    </row>
    <row r="8" spans="1:25" x14ac:dyDescent="0.25">
      <c r="A8">
        <v>7</v>
      </c>
      <c r="B8" s="4">
        <f>('FL Characterization'!B$2-'FL Characterization'!B$3)*VLOOKUP($A8,'FL Ratio'!$A$2:$B$9,2,FALSE)</f>
        <v>1.3844391571472614</v>
      </c>
      <c r="C8" s="4">
        <f>('FL Characterization'!C$2-'FL Characterization'!C$3)*VLOOKUP($A8,'FL Ratio'!$A$2:$B$9,2,FALSE)</f>
        <v>1.4651384651760746</v>
      </c>
      <c r="D8" s="4">
        <f>('FL Characterization'!D$2-'FL Characterization'!D$3)*VLOOKUP($A8,'FL Ratio'!$A$2:$B$9,2,FALSE)</f>
        <v>1.5471516436869337</v>
      </c>
      <c r="E8" s="4">
        <f>('FL Characterization'!E$2-'FL Characterization'!E$3)*VLOOKUP($A8,'FL Ratio'!$A$2:$B$9,2,FALSE)</f>
        <v>1.6174782900153852</v>
      </c>
      <c r="F8" s="4">
        <f>('FL Characterization'!F$2-'FL Characterization'!F$3)*VLOOKUP($A8,'FL Ratio'!$A$2:$B$9,2,FALSE)</f>
        <v>1.635837901225025</v>
      </c>
      <c r="G8" s="4">
        <f>('FL Characterization'!G$2-'FL Characterization'!G$3)*VLOOKUP($A8,'FL Ratio'!$A$2:$B$9,2,FALSE)</f>
        <v>1.7111780007086512</v>
      </c>
      <c r="H8" s="4">
        <f>('FL Characterization'!H$2-'FL Characterization'!H$3)*VLOOKUP($A8,'FL Ratio'!$A$2:$B$9,2,FALSE)</f>
        <v>1.7024303893413464</v>
      </c>
      <c r="I8" s="4">
        <f>('FL Characterization'!I$2-'FL Characterization'!I$3)*VLOOKUP($A8,'FL Ratio'!$A$2:$B$9,2,FALSE)</f>
        <v>1.6091939908706963</v>
      </c>
      <c r="J8" s="4">
        <f>('FL Characterization'!J$2-'FL Characterization'!J$3)*VLOOKUP($A8,'FL Ratio'!$A$2:$B$9,2,FALSE)</f>
        <v>1.4579951588184257</v>
      </c>
      <c r="K8" s="4">
        <f>('FL Characterization'!K$2-'FL Characterization'!K$3)*VLOOKUP($A8,'FL Ratio'!$A$2:$B$9,2,FALSE)</f>
        <v>2.1410245591255359</v>
      </c>
      <c r="L8" s="4">
        <f>('FL Characterization'!L$2-'FL Characterization'!L$3)*VLOOKUP($A8,'FL Ratio'!$A$2:$B$9,2,FALSE)</f>
        <v>2.0907966736184851</v>
      </c>
      <c r="M8" s="4">
        <f>('FL Characterization'!M$2-'FL Characterization'!M$3)*VLOOKUP($A8,'FL Ratio'!$A$2:$B$9,2,FALSE)</f>
        <v>1.9252489928807142</v>
      </c>
      <c r="N8" s="4">
        <f>('FL Characterization'!N$2-'FL Characterization'!N$3)*VLOOKUP($A8,'FL Ratio'!$A$2:$B$9,2,FALSE)</f>
        <v>1.8784682886120834</v>
      </c>
      <c r="O8" s="4">
        <f>('FL Characterization'!O$2-'FL Characterization'!O$3)*VLOOKUP($A8,'FL Ratio'!$A$2:$B$9,2,FALSE)</f>
        <v>1.8861890064710523</v>
      </c>
      <c r="P8" s="4">
        <f>('FL Characterization'!P$2-'FL Characterization'!P$3)*VLOOKUP($A8,'FL Ratio'!$A$2:$B$9,2,FALSE)</f>
        <v>1.7968285259224375</v>
      </c>
      <c r="Q8" s="4">
        <f>('FL Characterization'!Q$2-'FL Characterization'!Q$3)*VLOOKUP($A8,'FL Ratio'!$A$2:$B$9,2,FALSE)</f>
        <v>1.6470611211848163</v>
      </c>
      <c r="R8" s="4">
        <f>('FL Characterization'!R$2-'FL Characterization'!R$3)*VLOOKUP($A8,'FL Ratio'!$A$2:$B$9,2,FALSE)</f>
        <v>1.480261805935202</v>
      </c>
      <c r="S8" s="4">
        <f>('FL Characterization'!S$2-'FL Characterization'!S$3)*VLOOKUP($A8,'FL Ratio'!$A$2:$B$9,2,FALSE)</f>
        <v>1.427160693137151</v>
      </c>
      <c r="T8" s="4">
        <f>('FL Characterization'!T$2-'FL Characterization'!T$3)*VLOOKUP($A8,'FL Ratio'!$A$2:$B$9,2,FALSE)</f>
        <v>0.8971073075869731</v>
      </c>
      <c r="U8" s="4">
        <f>('FL Characterization'!U$2-'FL Characterization'!U$3)*VLOOKUP($A8,'FL Ratio'!$A$2:$B$9,2,FALSE)</f>
        <v>0.95937439577424388</v>
      </c>
      <c r="V8" s="4">
        <f>('FL Characterization'!V$2-'FL Characterization'!V$3)*VLOOKUP($A8,'FL Ratio'!$A$2:$B$9,2,FALSE)</f>
        <v>1.0489042964639648</v>
      </c>
      <c r="W8" s="4">
        <f>('FL Characterization'!W$2-'FL Characterization'!W$3)*VLOOKUP($A8,'FL Ratio'!$A$2:$B$9,2,FALSE)</f>
        <v>1.0739335291469372</v>
      </c>
      <c r="X8" s="4">
        <f>('FL Characterization'!X$2-'FL Characterization'!X$3)*VLOOKUP($A8,'FL Ratio'!$A$2:$B$9,2,FALSE)</f>
        <v>1.1200400104050445</v>
      </c>
      <c r="Y8" s="4">
        <f>('FL Characterization'!Y$2-'FL Characterization'!Y$3)*VLOOKUP($A8,'FL Ratio'!$A$2:$B$9,2,FALSE)</f>
        <v>1.2363175480660979</v>
      </c>
    </row>
    <row r="9" spans="1:25" x14ac:dyDescent="0.25">
      <c r="A9">
        <v>8</v>
      </c>
      <c r="B9" s="4">
        <f>('FL Characterization'!B$2-'FL Characterization'!B$3)*VLOOKUP($A9,'FL Ratio'!$A$2:$B$9,2,FALSE)</f>
        <v>1.3844391571472614</v>
      </c>
      <c r="C9" s="4">
        <f>('FL Characterization'!C$2-'FL Characterization'!C$3)*VLOOKUP($A9,'FL Ratio'!$A$2:$B$9,2,FALSE)</f>
        <v>1.4651384651760746</v>
      </c>
      <c r="D9" s="4">
        <f>('FL Characterization'!D$2-'FL Characterization'!D$3)*VLOOKUP($A9,'FL Ratio'!$A$2:$B$9,2,FALSE)</f>
        <v>1.5471516436869337</v>
      </c>
      <c r="E9" s="4">
        <f>('FL Characterization'!E$2-'FL Characterization'!E$3)*VLOOKUP($A9,'FL Ratio'!$A$2:$B$9,2,FALSE)</f>
        <v>1.6174782900153852</v>
      </c>
      <c r="F9" s="4">
        <f>('FL Characterization'!F$2-'FL Characterization'!F$3)*VLOOKUP($A9,'FL Ratio'!$A$2:$B$9,2,FALSE)</f>
        <v>1.635837901225025</v>
      </c>
      <c r="G9" s="4">
        <f>('FL Characterization'!G$2-'FL Characterization'!G$3)*VLOOKUP($A9,'FL Ratio'!$A$2:$B$9,2,FALSE)</f>
        <v>1.7111780007086512</v>
      </c>
      <c r="H9" s="4">
        <f>('FL Characterization'!H$2-'FL Characterization'!H$3)*VLOOKUP($A9,'FL Ratio'!$A$2:$B$9,2,FALSE)</f>
        <v>1.7024303893413464</v>
      </c>
      <c r="I9" s="4">
        <f>('FL Characterization'!I$2-'FL Characterization'!I$3)*VLOOKUP($A9,'FL Ratio'!$A$2:$B$9,2,FALSE)</f>
        <v>1.6091939908706963</v>
      </c>
      <c r="J9" s="4">
        <f>('FL Characterization'!J$2-'FL Characterization'!J$3)*VLOOKUP($A9,'FL Ratio'!$A$2:$B$9,2,FALSE)</f>
        <v>1.4579951588184257</v>
      </c>
      <c r="K9" s="4">
        <f>('FL Characterization'!K$2-'FL Characterization'!K$3)*VLOOKUP($A9,'FL Ratio'!$A$2:$B$9,2,FALSE)</f>
        <v>2.1410245591255359</v>
      </c>
      <c r="L9" s="4">
        <f>('FL Characterization'!L$2-'FL Characterization'!L$3)*VLOOKUP($A9,'FL Ratio'!$A$2:$B$9,2,FALSE)</f>
        <v>2.0907966736184851</v>
      </c>
      <c r="M9" s="4">
        <f>('FL Characterization'!M$2-'FL Characterization'!M$3)*VLOOKUP($A9,'FL Ratio'!$A$2:$B$9,2,FALSE)</f>
        <v>1.9252489928807142</v>
      </c>
      <c r="N9" s="4">
        <f>('FL Characterization'!N$2-'FL Characterization'!N$3)*VLOOKUP($A9,'FL Ratio'!$A$2:$B$9,2,FALSE)</f>
        <v>1.8784682886120834</v>
      </c>
      <c r="O9" s="4">
        <f>('FL Characterization'!O$2-'FL Characterization'!O$3)*VLOOKUP($A9,'FL Ratio'!$A$2:$B$9,2,FALSE)</f>
        <v>1.8861890064710523</v>
      </c>
      <c r="P9" s="4">
        <f>('FL Characterization'!P$2-'FL Characterization'!P$3)*VLOOKUP($A9,'FL Ratio'!$A$2:$B$9,2,FALSE)</f>
        <v>1.7968285259224375</v>
      </c>
      <c r="Q9" s="4">
        <f>('FL Characterization'!Q$2-'FL Characterization'!Q$3)*VLOOKUP($A9,'FL Ratio'!$A$2:$B$9,2,FALSE)</f>
        <v>1.6470611211848163</v>
      </c>
      <c r="R9" s="4">
        <f>('FL Characterization'!R$2-'FL Characterization'!R$3)*VLOOKUP($A9,'FL Ratio'!$A$2:$B$9,2,FALSE)</f>
        <v>1.480261805935202</v>
      </c>
      <c r="S9" s="4">
        <f>('FL Characterization'!S$2-'FL Characterization'!S$3)*VLOOKUP($A9,'FL Ratio'!$A$2:$B$9,2,FALSE)</f>
        <v>1.427160693137151</v>
      </c>
      <c r="T9" s="4">
        <f>('FL Characterization'!T$2-'FL Characterization'!T$3)*VLOOKUP($A9,'FL Ratio'!$A$2:$B$9,2,FALSE)</f>
        <v>0.8971073075869731</v>
      </c>
      <c r="U9" s="4">
        <f>('FL Characterization'!U$2-'FL Characterization'!U$3)*VLOOKUP($A9,'FL Ratio'!$A$2:$B$9,2,FALSE)</f>
        <v>0.95937439577424388</v>
      </c>
      <c r="V9" s="4">
        <f>('FL Characterization'!V$2-'FL Characterization'!V$3)*VLOOKUP($A9,'FL Ratio'!$A$2:$B$9,2,FALSE)</f>
        <v>1.0489042964639648</v>
      </c>
      <c r="W9" s="4">
        <f>('FL Characterization'!W$2-'FL Characterization'!W$3)*VLOOKUP($A9,'FL Ratio'!$A$2:$B$9,2,FALSE)</f>
        <v>1.0739335291469372</v>
      </c>
      <c r="X9" s="4">
        <f>('FL Characterization'!X$2-'FL Characterization'!X$3)*VLOOKUP($A9,'FL Ratio'!$A$2:$B$9,2,FALSE)</f>
        <v>1.1200400104050445</v>
      </c>
      <c r="Y9" s="4">
        <f>('FL Characterization'!Y$2-'FL Characterization'!Y$3)*VLOOKUP($A9,'FL Ratio'!$A$2:$B$9,2,FALSE)</f>
        <v>1.2363175480660979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7.2677595628415292E-5</v>
      </c>
      <c r="D3" s="7">
        <f ca="1">VLOOKUP($A3,'RES installed'!$A$2:$C$6,3,FALSE)*(AVERAGE('[1]Profiles, RES, Winter'!D$2:D$4)*(RANDBETWEEN(95,105)/100))</f>
        <v>4.0142635091889908E-5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6.8506990559306161E-2</v>
      </c>
      <c r="J3" s="7">
        <f ca="1">VLOOKUP($A3,'RES installed'!$A$2:$C$6,3,FALSE)*(AVERAGE('[1]Profiles, RES, Winter'!J$2:J$4)*(RANDBETWEEN(95,105)/100))</f>
        <v>1.3718875976810831</v>
      </c>
      <c r="K3" s="7">
        <f ca="1">VLOOKUP($A3,'RES installed'!$A$2:$C$6,3,FALSE)*(AVERAGE('[1]Profiles, RES, Winter'!K$2:K$4)*(RANDBETWEEN(95,105)/100))</f>
        <v>3.3204301091025479</v>
      </c>
      <c r="L3" s="7">
        <f ca="1">VLOOKUP($A3,'RES installed'!$A$2:$C$6,3,FALSE)*(AVERAGE('[1]Profiles, RES, Winter'!L$2:L$4)*(RANDBETWEEN(95,105)/100))</f>
        <v>4.584360027747266</v>
      </c>
      <c r="M3" s="7">
        <f ca="1">VLOOKUP($A3,'RES installed'!$A$2:$C$6,3,FALSE)*(AVERAGE('[1]Profiles, RES, Winter'!M$2:M$4)*(RANDBETWEEN(95,105)/100))</f>
        <v>5.1599908990265986</v>
      </c>
      <c r="N3" s="7">
        <f ca="1">VLOOKUP($A3,'RES installed'!$A$2:$C$6,3,FALSE)*(AVERAGE('[1]Profiles, RES, Winter'!N$2:N$4)*(RANDBETWEEN(95,105)/100))</f>
        <v>5.2509518798560944</v>
      </c>
      <c r="O3" s="7">
        <f ca="1">VLOOKUP($A3,'RES installed'!$A$2:$C$6,3,FALSE)*(AVERAGE('[1]Profiles, RES, Winter'!O$2:O$4)*(RANDBETWEEN(95,105)/100))</f>
        <v>4.5255011046242224</v>
      </c>
      <c r="P3" s="7">
        <f ca="1">VLOOKUP($A3,'RES installed'!$A$2:$C$6,3,FALSE)*(AVERAGE('[1]Profiles, RES, Winter'!P$2:P$4)*(RANDBETWEEN(95,105)/100))</f>
        <v>3.5443528953952708</v>
      </c>
      <c r="Q3" s="7">
        <f ca="1">VLOOKUP($A3,'RES installed'!$A$2:$C$6,3,FALSE)*(AVERAGE('[1]Profiles, RES, Winter'!Q$2:Q$4)*(RANDBETWEEN(95,105)/100))</f>
        <v>2.0016383418231616</v>
      </c>
      <c r="R3" s="7">
        <f ca="1">VLOOKUP($A3,'RES installed'!$A$2:$C$6,3,FALSE)*(AVERAGE('[1]Profiles, RES, Winter'!R$2:R$4)*(RANDBETWEEN(95,105)/100))</f>
        <v>0.43733867726115078</v>
      </c>
      <c r="S3" s="7">
        <f ca="1">VLOOKUP($A3,'RES installed'!$A$2:$C$6,3,FALSE)*(AVERAGE('[1]Profiles, RES, Winter'!S$2:S$4)*(RANDBETWEEN(95,105)/100))</f>
        <v>2.7848045696877424E-3</v>
      </c>
      <c r="T3" s="7">
        <f ca="1">VLOOKUP($A3,'RES installed'!$A$2:$C$6,3,FALSE)*(AVERAGE('[1]Profiles, RES, Winter'!T$2:T$4)*(RANDBETWEEN(95,105)/100))</f>
        <v>5.1479315963109137E-4</v>
      </c>
      <c r="U3" s="7">
        <f ca="1">VLOOKUP($A3,'RES installed'!$A$2:$C$6,3,FALSE)*(AVERAGE('[1]Profiles, RES, Winter'!U$2:U$4)*(RANDBETWEEN(95,105)/100))</f>
        <v>1.3575020572369022E-4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6.2384854699488486</v>
      </c>
      <c r="C4" s="9">
        <f ca="1">VLOOKUP($A4,'RES installed'!$A$2:$C$6,3,FALSE)*(AVERAGE('[1]Profiles, RES, Winter'!C$5:C$7)*(RANDBETWEEN(95,105)/100))</f>
        <v>5.7267068061426265</v>
      </c>
      <c r="D4" s="9">
        <f ca="1">VLOOKUP($A4,'RES installed'!$A$2:$C$6,3,FALSE)*(AVERAGE('[1]Profiles, RES, Winter'!D$5:D$7)*(RANDBETWEEN(95,105)/100))</f>
        <v>5.566233214766604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4.9734788393323823</v>
      </c>
      <c r="G4" s="9">
        <f ca="1">VLOOKUP($A4,'RES installed'!$A$2:$C$6,3,FALSE)*(AVERAGE('[1]Profiles, RES, Winter'!G$5:G$7)*(RANDBETWEEN(95,105)/100))</f>
        <v>4.2224204533093852</v>
      </c>
      <c r="H4" s="9">
        <f ca="1">VLOOKUP($A4,'RES installed'!$A$2:$C$6,3,FALSE)*(AVERAGE('[1]Profiles, RES, Winter'!H$5:H$7)*(RANDBETWEEN(95,105)/100))</f>
        <v>3.8209089245472709</v>
      </c>
      <c r="I4" s="9">
        <f ca="1">VLOOKUP($A4,'RES installed'!$A$2:$C$6,3,FALSE)*(AVERAGE('[1]Profiles, RES, Winter'!I$5:I$7)*(RANDBETWEEN(95,105)/100))</f>
        <v>3.1996831622448143</v>
      </c>
      <c r="J4" s="9">
        <f ca="1">VLOOKUP($A4,'RES installed'!$A$2:$C$6,3,FALSE)*(AVERAGE('[1]Profiles, RES, Winter'!J$5:J$7)*(RANDBETWEEN(95,105)/100))</f>
        <v>3.0680547450994307</v>
      </c>
      <c r="K4" s="9">
        <f ca="1">VLOOKUP($A4,'RES installed'!$A$2:$C$6,3,FALSE)*(AVERAGE('[1]Profiles, RES, Winter'!K$5:K$7)*(RANDBETWEEN(95,105)/100))</f>
        <v>2.860742589864254</v>
      </c>
      <c r="L4" s="9">
        <f ca="1">VLOOKUP($A4,'RES installed'!$A$2:$C$6,3,FALSE)*(AVERAGE('[1]Profiles, RES, Winter'!L$5:L$7)*(RANDBETWEEN(95,105)/100))</f>
        <v>3.0447657808128836</v>
      </c>
      <c r="M4" s="9">
        <f ca="1">VLOOKUP($A4,'RES installed'!$A$2:$C$6,3,FALSE)*(AVERAGE('[1]Profiles, RES, Winter'!M$5:M$7)*(RANDBETWEEN(95,105)/100))</f>
        <v>2.9184422368414658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2.5592616441837635</v>
      </c>
      <c r="P4" s="9">
        <f ca="1">VLOOKUP($A4,'RES installed'!$A$2:$C$6,3,FALSE)*(AVERAGE('[1]Profiles, RES, Winter'!P$5:P$7)*(RANDBETWEEN(95,105)/100))</f>
        <v>3.4920995616942001</v>
      </c>
      <c r="Q4" s="9">
        <f ca="1">VLOOKUP($A4,'RES installed'!$A$2:$C$6,3,FALSE)*(AVERAGE('[1]Profiles, RES, Winter'!Q$5:Q$7)*(RANDBETWEEN(95,105)/100))</f>
        <v>3.8123749571680499</v>
      </c>
      <c r="R4" s="9">
        <f ca="1">VLOOKUP($A4,'RES installed'!$A$2:$C$6,3,FALSE)*(AVERAGE('[1]Profiles, RES, Winter'!R$5:R$7)*(RANDBETWEEN(95,105)/100))</f>
        <v>3.8279921711355214</v>
      </c>
      <c r="S4" s="9">
        <f ca="1">VLOOKUP($A4,'RES installed'!$A$2:$C$6,3,FALSE)*(AVERAGE('[1]Profiles, RES, Winter'!S$5:S$7)*(RANDBETWEEN(95,105)/100))</f>
        <v>4.1508166160537572</v>
      </c>
      <c r="T4" s="9">
        <f ca="1">VLOOKUP($A4,'RES installed'!$A$2:$C$6,3,FALSE)*(AVERAGE('[1]Profiles, RES, Winter'!T$5:T$7)*(RANDBETWEEN(95,105)/100))</f>
        <v>4.1933759138352817</v>
      </c>
      <c r="U4" s="9">
        <f ca="1">VLOOKUP($A4,'RES installed'!$A$2:$C$6,3,FALSE)*(AVERAGE('[1]Profiles, RES, Winter'!U$5:U$7)*(RANDBETWEEN(95,105)/100))</f>
        <v>4.4168199500364764</v>
      </c>
      <c r="V4" s="9">
        <f ca="1">VLOOKUP($A4,'RES installed'!$A$2:$C$6,3,FALSE)*(AVERAGE('[1]Profiles, RES, Winter'!V$5:V$7)*(RANDBETWEEN(95,105)/100))</f>
        <v>4.3809100574526587</v>
      </c>
      <c r="W4" s="9">
        <f ca="1">VLOOKUP($A4,'RES installed'!$A$2:$C$6,3,FALSE)*(AVERAGE('[1]Profiles, RES, Winter'!W$5:W$7)*(RANDBETWEEN(95,105)/100))</f>
        <v>4.677034904385609</v>
      </c>
      <c r="X4" s="9">
        <f ca="1">VLOOKUP($A4,'RES installed'!$A$2:$C$6,3,FALSE)*(AVERAGE('[1]Profiles, RES, Winter'!X$5:X$7)*(RANDBETWEEN(95,105)/100))</f>
        <v>4.5699642184556977</v>
      </c>
      <c r="Y4" s="9">
        <f ca="1">VLOOKUP($A4,'RES installed'!$A$2:$C$6,3,FALSE)*(AVERAGE('[1]Profiles, RES, Winter'!Y$5:Y$7)*(RANDBETWEEN(95,105)/100))</f>
        <v>5.1643875745307266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5.3418032786885243E-5</v>
      </c>
      <c r="D5" s="7">
        <f ca="1">VLOOKUP($A5,'RES installed'!$A$2:$C$6,3,FALSE)*(AVERAGE('[1]Profiles, RES, Winter'!D$2:D$4)*(RANDBETWEEN(95,105)/100))</f>
        <v>3.1047819328883605E-5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5.1380242919479624E-2</v>
      </c>
      <c r="J5" s="7">
        <f ca="1">VLOOKUP($A5,'RES installed'!$A$2:$C$6,3,FALSE)*(AVERAGE('[1]Profiles, RES, Winter'!J$2:J$4)*(RANDBETWEEN(95,105)/100))</f>
        <v>1.0185226103995921</v>
      </c>
      <c r="K5" s="7">
        <f ca="1">VLOOKUP($A5,'RES installed'!$A$2:$C$6,3,FALSE)*(AVERAGE('[1]Profiles, RES, Winter'!K$2:K$4)*(RANDBETWEEN(95,105)/100))</f>
        <v>2.4140882170771074</v>
      </c>
      <c r="L5" s="7">
        <f ca="1">VLOOKUP($A5,'RES installed'!$A$2:$C$6,3,FALSE)*(AVERAGE('[1]Profiles, RES, Winter'!L$2:L$4)*(RANDBETWEEN(95,105)/100))</f>
        <v>3.5403968531117505</v>
      </c>
      <c r="M5" s="7">
        <f ca="1">VLOOKUP($A5,'RES installed'!$A$2:$C$6,3,FALSE)*(AVERAGE('[1]Profiles, RES, Winter'!M$2:M$4)*(RANDBETWEEN(95,105)/100))</f>
        <v>3.642346516959952</v>
      </c>
      <c r="N5" s="7">
        <f ca="1">VLOOKUP($A5,'RES installed'!$A$2:$C$6,3,FALSE)*(AVERAGE('[1]Profiles, RES, Winter'!N$2:N$4)*(RANDBETWEEN(95,105)/100))</f>
        <v>3.9382139098920708</v>
      </c>
      <c r="O5" s="7">
        <f ca="1">VLOOKUP($A5,'RES installed'!$A$2:$C$6,3,FALSE)*(AVERAGE('[1]Profiles, RES, Winter'!O$2:O$4)*(RANDBETWEEN(95,105)/100))</f>
        <v>3.3248579544177956</v>
      </c>
      <c r="P5" s="7">
        <f ca="1">VLOOKUP($A5,'RES installed'!$A$2:$C$6,3,FALSE)*(AVERAGE('[1]Profiles, RES, Winter'!P$2:P$4)*(RANDBETWEEN(95,105)/100))</f>
        <v>2.630859881118139</v>
      </c>
      <c r="Q5" s="7">
        <f ca="1">VLOOKUP($A5,'RES installed'!$A$2:$C$6,3,FALSE)*(AVERAGE('[1]Profiles, RES, Winter'!Q$2:Q$4)*(RANDBETWEEN(95,105)/100))</f>
        <v>1.545819709526798</v>
      </c>
      <c r="R5" s="7">
        <f ca="1">VLOOKUP($A5,'RES installed'!$A$2:$C$6,3,FALSE)*(AVERAGE('[1]Profiles, RES, Winter'!R$2:R$4)*(RANDBETWEEN(95,105)/100))</f>
        <v>0.34112416826369762</v>
      </c>
      <c r="S5" s="7">
        <f ca="1">VLOOKUP($A5,'RES installed'!$A$2:$C$6,3,FALSE)*(AVERAGE('[1]Profiles, RES, Winter'!S$2:S$4)*(RANDBETWEEN(95,105)/100))</f>
        <v>2.1729914445290715E-3</v>
      </c>
      <c r="T5" s="7">
        <f ca="1">VLOOKUP($A5,'RES installed'!$A$2:$C$6,3,FALSE)*(AVERAGE('[1]Profiles, RES, Winter'!T$2:T$4)*(RANDBETWEEN(95,105)/100))</f>
        <v>3.6035521174176396E-4</v>
      </c>
      <c r="U5" s="7">
        <f ca="1">VLOOKUP($A5,'RES installed'!$A$2:$C$6,3,FALSE)*(AVERAGE('[1]Profiles, RES, Winter'!U$2:U$4)*(RANDBETWEEN(95,105)/100))</f>
        <v>9.696443265977872E-5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5.4508196721311469E-5</v>
      </c>
      <c r="D6" s="7">
        <f ca="1">VLOOKUP($A6,'RES installed'!$A$2:$C$6,3,FALSE)*(AVERAGE('[1]Profiles, RES, Winter'!D$2:D$4)*(RANDBETWEEN(95,105)/100))</f>
        <v>3.1361433665538992E-5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5.3415104025201582E-2</v>
      </c>
      <c r="J6" s="7">
        <f ca="1">VLOOKUP($A6,'RES installed'!$A$2:$C$6,3,FALSE)*(AVERAGE('[1]Profiles, RES, Winter'!J$2:J$4)*(RANDBETWEEN(95,105)/100))</f>
        <v>1.0289156982608123</v>
      </c>
      <c r="K6" s="7">
        <f ca="1">VLOOKUP($A6,'RES installed'!$A$2:$C$6,3,FALSE)*(AVERAGE('[1]Profiles, RES, Winter'!K$2:K$4)*(RANDBETWEEN(95,105)/100))</f>
        <v>2.5157340367435119</v>
      </c>
      <c r="L6" s="7">
        <f ca="1">VLOOKUP($A6,'RES installed'!$A$2:$C$6,3,FALSE)*(AVERAGE('[1]Profiles, RES, Winter'!L$2:L$4)*(RANDBETWEEN(95,105)/100))</f>
        <v>3.506354575677983</v>
      </c>
      <c r="M6" s="7">
        <f ca="1">VLOOKUP($A6,'RES installed'!$A$2:$C$6,3,FALSE)*(AVERAGE('[1]Profiles, RES, Winter'!M$2:M$4)*(RANDBETWEEN(95,105)/100))</f>
        <v>3.7941109551666163</v>
      </c>
      <c r="N6" s="7">
        <f ca="1">VLOOKUP($A6,'RES installed'!$A$2:$C$6,3,FALSE)*(AVERAGE('[1]Profiles, RES, Winter'!N$2:N$4)*(RANDBETWEEN(95,105)/100))</f>
        <v>3.7790941559570372</v>
      </c>
      <c r="O6" s="7">
        <f ca="1">VLOOKUP($A6,'RES installed'!$A$2:$C$6,3,FALSE)*(AVERAGE('[1]Profiles, RES, Winter'!O$2:O$4)*(RANDBETWEEN(95,105)/100))</f>
        <v>3.4980276395437229</v>
      </c>
      <c r="P6" s="7">
        <f ca="1">VLOOKUP($A6,'RES installed'!$A$2:$C$6,3,FALSE)*(AVERAGE('[1]Profiles, RES, Winter'!P$2:P$4)*(RANDBETWEEN(95,105)/100))</f>
        <v>2.6856694619747672</v>
      </c>
      <c r="Q6" s="7">
        <f ca="1">VLOOKUP($A6,'RES installed'!$A$2:$C$6,3,FALSE)*(AVERAGE('[1]Profiles, RES, Winter'!Q$2:Q$4)*(RANDBETWEEN(95,105)/100))</f>
        <v>1.4269105011016596</v>
      </c>
      <c r="R6" s="7">
        <f ca="1">VLOOKUP($A6,'RES installed'!$A$2:$C$6,3,FALSE)*(AVERAGE('[1]Profiles, RES, Winter'!R$2:R$4)*(RANDBETWEEN(95,105)/100))</f>
        <v>0.3280040079458631</v>
      </c>
      <c r="S6" s="7">
        <f ca="1">VLOOKUP($A6,'RES installed'!$A$2:$C$6,3,FALSE)*(AVERAGE('[1]Profiles, RES, Winter'!S$2:S$4)*(RANDBETWEEN(95,105)/100))</f>
        <v>2.1518944402132553E-3</v>
      </c>
      <c r="T6" s="7">
        <f ca="1">VLOOKUP($A6,'RES installed'!$A$2:$C$6,3,FALSE)*(AVERAGE('[1]Profiles, RES, Winter'!T$2:T$4)*(RANDBETWEEN(95,105)/100))</f>
        <v>3.7874068172858864E-4</v>
      </c>
      <c r="U6" s="7">
        <f ca="1">VLOOKUP($A6,'RES installed'!$A$2:$C$6,3,FALSE)*(AVERAGE('[1]Profiles, RES, Winter'!U$2:U$4)*(RANDBETWEEN(95,105)/100))</f>
        <v>9.7934076986376517E-5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2.8071721311475409E-5</v>
      </c>
      <c r="D7" s="7">
        <f ca="1">VLOOKUP($A7,'RES installed'!$A$2:$C$6,3,FALSE)*(AVERAGE('[1]Profiles, RES, Winter'!D$2:D$4)*(RANDBETWEEN(95,105)/100))</f>
        <v>1.5523909664441802E-5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2.4672690906878826E-2</v>
      </c>
      <c r="J7" s="7">
        <f ca="1">VLOOKUP($A7,'RES installed'!$A$2:$C$6,3,FALSE)*(AVERAGE('[1]Profiles, RES, Winter'!J$2:J$4)*(RANDBETWEEN(95,105)/100))</f>
        <v>0.53004748092223664</v>
      </c>
      <c r="K7" s="7">
        <f ca="1">VLOOKUP($A7,'RES installed'!$A$2:$C$6,3,FALSE)*(AVERAGE('[1]Profiles, RES, Winter'!K$2:K$4)*(RANDBETWEEN(95,105)/100))</f>
        <v>1.2451612909134555</v>
      </c>
      <c r="L7" s="7">
        <f ca="1">VLOOKUP($A7,'RES installed'!$A$2:$C$6,3,FALSE)*(AVERAGE('[1]Profiles, RES, Winter'!L$2:L$4)*(RANDBETWEEN(95,105)/100))</f>
        <v>1.6170081781039243</v>
      </c>
      <c r="M7" s="7">
        <f ca="1">VLOOKUP($A7,'RES installed'!$A$2:$C$6,3,FALSE)*(AVERAGE('[1]Profiles, RES, Winter'!M$2:M$4)*(RANDBETWEEN(95,105)/100))</f>
        <v>1.821173258479976</v>
      </c>
      <c r="N7" s="7">
        <f ca="1">VLOOKUP($A7,'RES installed'!$A$2:$C$6,3,FALSE)*(AVERAGE('[1]Profiles, RES, Winter'!N$2:N$4)*(RANDBETWEEN(95,105)/100))</f>
        <v>2.0685568011554309</v>
      </c>
      <c r="O7" s="7">
        <f ca="1">VLOOKUP($A7,'RES installed'!$A$2:$C$6,3,FALSE)*(AVERAGE('[1]Profiles, RES, Winter'!O$2:O$4)*(RANDBETWEEN(95,105)/100))</f>
        <v>1.6797459457214905</v>
      </c>
      <c r="P7" s="7">
        <f ca="1">VLOOKUP($A7,'RES installed'!$A$2:$C$6,3,FALSE)*(AVERAGE('[1]Profiles, RES, Winter'!P$2:P$4)*(RANDBETWEEN(95,105)/100))</f>
        <v>1.4250491022723255</v>
      </c>
      <c r="Q7" s="7">
        <f ca="1">VLOOKUP($A7,'RES installed'!$A$2:$C$6,3,FALSE)*(AVERAGE('[1]Profiles, RES, Winter'!Q$2:Q$4)*(RANDBETWEEN(95,105)/100))</f>
        <v>0.75061437818368559</v>
      </c>
      <c r="R7" s="7">
        <f ca="1">VLOOKUP($A7,'RES installed'!$A$2:$C$6,3,FALSE)*(AVERAGE('[1]Profiles, RES, Winter'!R$2:R$4)*(RANDBETWEEN(95,105)/100))</f>
        <v>0.17220210417157811</v>
      </c>
      <c r="S7" s="7">
        <f ca="1">VLOOKUP($A7,'RES installed'!$A$2:$C$6,3,FALSE)*(AVERAGE('[1]Profiles, RES, Winter'!S$2:S$4)*(RANDBETWEEN(95,105)/100))</f>
        <v>1.0759472201066276E-3</v>
      </c>
      <c r="T7" s="7">
        <f ca="1">VLOOKUP($A7,'RES installed'!$A$2:$C$6,3,FALSE)*(AVERAGE('[1]Profiles, RES, Winter'!T$2:T$4)*(RANDBETWEEN(95,105)/100))</f>
        <v>1.8569324686692939E-4</v>
      </c>
      <c r="U7" s="7">
        <f ca="1">VLOOKUP($A7,'RES installed'!$A$2:$C$6,3,FALSE)*(AVERAGE('[1]Profiles, RES, Winter'!U$2:U$4)*(RANDBETWEEN(95,105)/100))</f>
        <v>4.8967038493188259E-5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7.3404371584699443E-5</v>
      </c>
      <c r="D3" s="7">
        <f ca="1">VLOOKUP($A3,'RES installed'!$A$2:$C$6,3,FALSE)*(AVERAGE('[1]Profiles, RES, Winter'!D$2:D$4)*(RANDBETWEEN(95,105)/100))</f>
        <v>4.1815244887385325E-5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6.9185277594546818E-2</v>
      </c>
      <c r="J3" s="7">
        <f ca="1">VLOOKUP($A3,'RES installed'!$A$2:$C$6,3,FALSE)*(AVERAGE('[1]Profiles, RES, Winter'!J$2:J$4)*(RANDBETWEEN(95,105)/100))</f>
        <v>1.3441726967178289</v>
      </c>
      <c r="K3" s="7">
        <f ca="1">VLOOKUP($A3,'RES installed'!$A$2:$C$6,3,FALSE)*(AVERAGE('[1]Profiles, RES, Winter'!K$2:K$4)*(RANDBETWEEN(95,105)/100))</f>
        <v>3.2865481692137464</v>
      </c>
      <c r="L3" s="7">
        <f ca="1">VLOOKUP($A3,'RES installed'!$A$2:$C$6,3,FALSE)*(AVERAGE('[1]Profiles, RES, Winter'!L$2:L$4)*(RANDBETWEEN(95,105)/100))</f>
        <v>4.4028012147671767</v>
      </c>
      <c r="M3" s="7">
        <f ca="1">VLOOKUP($A3,'RES installed'!$A$2:$C$6,3,FALSE)*(AVERAGE('[1]Profiles, RES, Winter'!M$2:M$4)*(RANDBETWEEN(95,105)/100))</f>
        <v>4.8564620226132691</v>
      </c>
      <c r="N3" s="7">
        <f ca="1">VLOOKUP($A3,'RES installed'!$A$2:$C$6,3,FALSE)*(AVERAGE('[1]Profiles, RES, Winter'!N$2:N$4)*(RANDBETWEEN(95,105)/100))</f>
        <v>5.1979119618777494</v>
      </c>
      <c r="O3" s="7">
        <f ca="1">VLOOKUP($A3,'RES installed'!$A$2:$C$6,3,FALSE)*(AVERAGE('[1]Profiles, RES, Winter'!O$2:O$4)*(RANDBETWEEN(95,105)/100))</f>
        <v>4.8025726008257053</v>
      </c>
      <c r="P3" s="7">
        <f ca="1">VLOOKUP($A3,'RES installed'!$A$2:$C$6,3,FALSE)*(AVERAGE('[1]Profiles, RES, Winter'!P$2:P$4)*(RANDBETWEEN(95,105)/100))</f>
        <v>3.5808926159663561</v>
      </c>
      <c r="Q3" s="7">
        <f ca="1">VLOOKUP($A3,'RES installed'!$A$2:$C$6,3,FALSE)*(AVERAGE('[1]Profiles, RES, Winter'!Q$2:Q$4)*(RANDBETWEEN(95,105)/100))</f>
        <v>1.9421837376105922</v>
      </c>
      <c r="R3" s="7">
        <f ca="1">VLOOKUP($A3,'RES installed'!$A$2:$C$6,3,FALSE)*(AVERAGE('[1]Profiles, RES, Winter'!R$2:R$4)*(RANDBETWEEN(95,105)/100))</f>
        <v>0.43296529048853927</v>
      </c>
      <c r="S3" s="7">
        <f ca="1">VLOOKUP($A3,'RES installed'!$A$2:$C$6,3,FALSE)*(AVERAGE('[1]Profiles, RES, Winter'!S$2:S$4)*(RANDBETWEEN(95,105)/100))</f>
        <v>2.7566752305999871E-3</v>
      </c>
      <c r="T3" s="7">
        <f ca="1">VLOOKUP($A3,'RES installed'!$A$2:$C$6,3,FALSE)*(AVERAGE('[1]Profiles, RES, Winter'!T$2:T$4)*(RANDBETWEEN(95,105)/100))</f>
        <v>4.706680316627121E-4</v>
      </c>
      <c r="U3" s="7">
        <f ca="1">VLOOKUP($A3,'RES installed'!$A$2:$C$6,3,FALSE)*(AVERAGE('[1]Profiles, RES, Winter'!U$2:U$4)*(RANDBETWEEN(95,105)/100))</f>
        <v>1.2411447380451676E-4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5.8103541141680459</v>
      </c>
      <c r="C4" s="9">
        <f ca="1">VLOOKUP($A4,'RES installed'!$A$2:$C$6,3,FALSE)*(AVERAGE('[1]Profiles, RES, Winter'!C$5:C$7)*(RANDBETWEEN(95,105)/100))</f>
        <v>5.7823059013478941</v>
      </c>
      <c r="D4" s="9">
        <f ca="1">VLOOKUP($A4,'RES installed'!$A$2:$C$6,3,FALSE)*(AVERAGE('[1]Profiles, RES, Winter'!D$5:D$7)*(RANDBETWEEN(95,105)/100))</f>
        <v>5.4570913870260815</v>
      </c>
      <c r="E4" s="9">
        <f ca="1">VLOOKUP($A4,'RES installed'!$A$2:$C$6,3,FALSE)*(AVERAGE('[1]Profiles, RES, Winter'!E$5:E$7)*(RANDBETWEEN(95,105)/100))</f>
        <v>5.1960989102046407</v>
      </c>
      <c r="F4" s="9">
        <f ca="1">VLOOKUP($A4,'RES installed'!$A$2:$C$6,3,FALSE)*(AVERAGE('[1]Profiles, RES, Winter'!F$5:F$7)*(RANDBETWEEN(95,105)/100))</f>
        <v>4.4998141879673934</v>
      </c>
      <c r="G4" s="9">
        <f ca="1">VLOOKUP($A4,'RES installed'!$A$2:$C$6,3,FALSE)*(AVERAGE('[1]Profiles, RES, Winter'!G$5:G$7)*(RANDBETWEEN(95,105)/100))</f>
        <v>4.0970020240031655</v>
      </c>
      <c r="H4" s="9">
        <f ca="1">VLOOKUP($A4,'RES installed'!$A$2:$C$6,3,FALSE)*(AVERAGE('[1]Profiles, RES, Winter'!H$5:H$7)*(RANDBETWEEN(95,105)/100))</f>
        <v>3.8209089245472709</v>
      </c>
      <c r="I4" s="9">
        <f ca="1">VLOOKUP($A4,'RES installed'!$A$2:$C$6,3,FALSE)*(AVERAGE('[1]Profiles, RES, Winter'!I$5:I$7)*(RANDBETWEEN(95,105)/100))</f>
        <v>3.2326695865978539</v>
      </c>
      <c r="J4" s="9">
        <f ca="1">VLOOKUP($A4,'RES installed'!$A$2:$C$6,3,FALSE)*(AVERAGE('[1]Profiles, RES, Winter'!J$5:J$7)*(RANDBETWEEN(95,105)/100))</f>
        <v>3.3910078761625289</v>
      </c>
      <c r="K4" s="9">
        <f ca="1">VLOOKUP($A4,'RES installed'!$A$2:$C$6,3,FALSE)*(AVERAGE('[1]Profiles, RES, Winter'!K$5:K$7)*(RANDBETWEEN(95,105)/100))</f>
        <v>3.0082035481046798</v>
      </c>
      <c r="L4" s="9">
        <f ca="1">VLOOKUP($A4,'RES installed'!$A$2:$C$6,3,FALSE)*(AVERAGE('[1]Profiles, RES, Winter'!L$5:L$7)*(RANDBETWEEN(95,105)/100))</f>
        <v>2.8707791647664327</v>
      </c>
      <c r="M4" s="9">
        <f ca="1">VLOOKUP($A4,'RES installed'!$A$2:$C$6,3,FALSE)*(AVERAGE('[1]Profiles, RES, Winter'!M$5:M$7)*(RANDBETWEEN(95,105)/100))</f>
        <v>2.976233172224465</v>
      </c>
      <c r="N4" s="9">
        <f ca="1">VLOOKUP($A4,'RES installed'!$A$2:$C$6,3,FALSE)*(AVERAGE('[1]Profiles, RES, Winter'!N$5:N$7)*(RANDBETWEEN(95,105)/100))</f>
        <v>2.7326286260205137</v>
      </c>
      <c r="O4" s="9">
        <f ca="1">VLOOKUP($A4,'RES installed'!$A$2:$C$6,3,FALSE)*(AVERAGE('[1]Profiles, RES, Winter'!O$5:O$7)*(RANDBETWEEN(95,105)/100))</f>
        <v>2.7458744724054962</v>
      </c>
      <c r="P4" s="9">
        <f ca="1">VLOOKUP($A4,'RES installed'!$A$2:$C$6,3,FALSE)*(AVERAGE('[1]Profiles, RES, Winter'!P$5:P$7)*(RANDBETWEEN(95,105)/100))</f>
        <v>3.2906322792887654</v>
      </c>
      <c r="Q4" s="9">
        <f ca="1">VLOOKUP($A4,'RES installed'!$A$2:$C$6,3,FALSE)*(AVERAGE('[1]Profiles, RES, Winter'!Q$5:Q$7)*(RANDBETWEEN(95,105)/100))</f>
        <v>3.9245036323788751</v>
      </c>
      <c r="R4" s="9">
        <f ca="1">VLOOKUP($A4,'RES installed'!$A$2:$C$6,3,FALSE)*(AVERAGE('[1]Profiles, RES, Winter'!R$5:R$7)*(RANDBETWEEN(95,105)/100))</f>
        <v>3.8670533157389446</v>
      </c>
      <c r="S4" s="9">
        <f ca="1">VLOOKUP($A4,'RES installed'!$A$2:$C$6,3,FALSE)*(AVERAGE('[1]Profiles, RES, Winter'!S$5:S$7)*(RANDBETWEEN(95,105)/100))</f>
        <v>4.1940542891376511</v>
      </c>
      <c r="T4" s="9">
        <f ca="1">VLOOKUP($A4,'RES installed'!$A$2:$C$6,3,FALSE)*(AVERAGE('[1]Profiles, RES, Winter'!T$5:T$7)*(RANDBETWEEN(95,105)/100))</f>
        <v>4.0700413281342431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4.6021681411623891</v>
      </c>
      <c r="W4" s="9">
        <f ca="1">VLOOKUP($A4,'RES installed'!$A$2:$C$6,3,FALSE)*(AVERAGE('[1]Profiles, RES, Winter'!W$5:W$7)*(RANDBETWEEN(95,105)/100))</f>
        <v>4.3137700574430369</v>
      </c>
      <c r="X4" s="9">
        <f ca="1">VLOOKUP($A4,'RES installed'!$A$2:$C$6,3,FALSE)*(AVERAGE('[1]Profiles, RES, Winter'!X$5:X$7)*(RANDBETWEEN(95,105)/100))</f>
        <v>4.1744865457047231</v>
      </c>
      <c r="Y4" s="9">
        <f ca="1">VLOOKUP($A4,'RES installed'!$A$2:$C$6,3,FALSE)*(AVERAGE('[1]Profiles, RES, Winter'!Y$5:Y$7)*(RANDBETWEEN(95,105)/100))</f>
        <v>5.2140451473627527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5.5053278688524585E-5</v>
      </c>
      <c r="D5" s="7">
        <f ca="1">VLOOKUP($A5,'RES installed'!$A$2:$C$6,3,FALSE)*(AVERAGE('[1]Profiles, RES, Winter'!D$2:D$4)*(RANDBETWEEN(95,105)/100))</f>
        <v>3.1361433665538992E-5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5.1888958195910113E-2</v>
      </c>
      <c r="J5" s="7">
        <f ca="1">VLOOKUP($A5,'RES installed'!$A$2:$C$6,3,FALSE)*(AVERAGE('[1]Profiles, RES, Winter'!J$2:J$4)*(RANDBETWEEN(95,105)/100))</f>
        <v>0.99773643467715134</v>
      </c>
      <c r="K5" s="7">
        <f ca="1">VLOOKUP($A5,'RES installed'!$A$2:$C$6,3,FALSE)*(AVERAGE('[1]Profiles, RES, Winter'!K$2:K$4)*(RANDBETWEEN(95,105)/100))</f>
        <v>2.490322581826911</v>
      </c>
      <c r="L5" s="7">
        <f ca="1">VLOOKUP($A5,'RES installed'!$A$2:$C$6,3,FALSE)*(AVERAGE('[1]Profiles, RES, Winter'!L$2:L$4)*(RANDBETWEEN(95,105)/100))</f>
        <v>3.5744391305455174</v>
      </c>
      <c r="M5" s="7">
        <f ca="1">VLOOKUP($A5,'RES installed'!$A$2:$C$6,3,FALSE)*(AVERAGE('[1]Profiles, RES, Winter'!M$2:M$4)*(RANDBETWEEN(95,105)/100))</f>
        <v>3.9458753933732806</v>
      </c>
      <c r="N5" s="7">
        <f ca="1">VLOOKUP($A5,'RES installed'!$A$2:$C$6,3,FALSE)*(AVERAGE('[1]Profiles, RES, Winter'!N$2:N$4)*(RANDBETWEEN(95,105)/100))</f>
        <v>4.0575537253433458</v>
      </c>
      <c r="O5" s="7">
        <f ca="1">VLOOKUP($A5,'RES installed'!$A$2:$C$6,3,FALSE)*(AVERAGE('[1]Profiles, RES, Winter'!O$2:O$4)*(RANDBETWEEN(95,105)/100))</f>
        <v>3.6365633876444647</v>
      </c>
      <c r="P5" s="7">
        <f ca="1">VLOOKUP($A5,'RES installed'!$A$2:$C$6,3,FALSE)*(AVERAGE('[1]Profiles, RES, Winter'!P$2:P$4)*(RANDBETWEEN(95,105)/100))</f>
        <v>2.7952886236880232</v>
      </c>
      <c r="Q5" s="7">
        <f ca="1">VLOOKUP($A5,'RES installed'!$A$2:$C$6,3,FALSE)*(AVERAGE('[1]Profiles, RES, Winter'!Q$2:Q$4)*(RANDBETWEEN(95,105)/100))</f>
        <v>1.5309560584736557</v>
      </c>
      <c r="R5" s="7">
        <f ca="1">VLOOKUP($A5,'RES installed'!$A$2:$C$6,3,FALSE)*(AVERAGE('[1]Profiles, RES, Winter'!R$2:R$4)*(RANDBETWEEN(95,105)/100))</f>
        <v>0.31816388770748716</v>
      </c>
      <c r="S5" s="7">
        <f ca="1">VLOOKUP($A5,'RES installed'!$A$2:$C$6,3,FALSE)*(AVERAGE('[1]Profiles, RES, Winter'!S$2:S$4)*(RANDBETWEEN(95,105)/100))</f>
        <v>2.1307974358974391E-3</v>
      </c>
      <c r="T5" s="7">
        <f ca="1">VLOOKUP($A5,'RES installed'!$A$2:$C$6,3,FALSE)*(AVERAGE('[1]Profiles, RES, Winter'!T$2:T$4)*(RANDBETWEEN(95,105)/100))</f>
        <v>3.530010237470341E-4</v>
      </c>
      <c r="U5" s="7">
        <f ca="1">VLOOKUP($A5,'RES installed'!$A$2:$C$6,3,FALSE)*(AVERAGE('[1]Profiles, RES, Winter'!U$2:U$4)*(RANDBETWEEN(95,105)/100))</f>
        <v>9.2116211026789789E-5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5.5053278688524585E-5</v>
      </c>
      <c r="D6" s="7">
        <f ca="1">VLOOKUP($A6,'RES installed'!$A$2:$C$6,3,FALSE)*(AVERAGE('[1]Profiles, RES, Winter'!D$2:D$4)*(RANDBETWEEN(95,105)/100))</f>
        <v>3.2615891012160557E-5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4.9854097090188142E-2</v>
      </c>
      <c r="J6" s="7">
        <f ca="1">VLOOKUP($A6,'RES installed'!$A$2:$C$6,3,FALSE)*(AVERAGE('[1]Profiles, RES, Winter'!J$2:J$4)*(RANDBETWEEN(95,105)/100))</f>
        <v>1.0704880497056937</v>
      </c>
      <c r="K6" s="7">
        <f ca="1">VLOOKUP($A6,'RES installed'!$A$2:$C$6,3,FALSE)*(AVERAGE('[1]Profiles, RES, Winter'!K$2:K$4)*(RANDBETWEEN(95,105)/100))</f>
        <v>2.5157340367435119</v>
      </c>
      <c r="L6" s="7">
        <f ca="1">VLOOKUP($A6,'RES installed'!$A$2:$C$6,3,FALSE)*(AVERAGE('[1]Profiles, RES, Winter'!L$2:L$4)*(RANDBETWEEN(95,105)/100))</f>
        <v>3.4042277433766825</v>
      </c>
      <c r="M6" s="7">
        <f ca="1">VLOOKUP($A6,'RES installed'!$A$2:$C$6,3,FALSE)*(AVERAGE('[1]Profiles, RES, Winter'!M$2:M$4)*(RANDBETWEEN(95,105)/100))</f>
        <v>3.7561698456149504</v>
      </c>
      <c r="N6" s="7">
        <f ca="1">VLOOKUP($A6,'RES installed'!$A$2:$C$6,3,FALSE)*(AVERAGE('[1]Profiles, RES, Winter'!N$2:N$4)*(RANDBETWEEN(95,105)/100))</f>
        <v>4.1371136023108619</v>
      </c>
      <c r="O6" s="7">
        <f ca="1">VLOOKUP($A6,'RES installed'!$A$2:$C$6,3,FALSE)*(AVERAGE('[1]Profiles, RES, Winter'!O$2:O$4)*(RANDBETWEEN(95,105)/100))</f>
        <v>3.6365633876444647</v>
      </c>
      <c r="P6" s="7">
        <f ca="1">VLOOKUP($A6,'RES installed'!$A$2:$C$6,3,FALSE)*(AVERAGE('[1]Profiles, RES, Winter'!P$2:P$4)*(RANDBETWEEN(95,105)/100))</f>
        <v>2.7130742524030813</v>
      </c>
      <c r="Q6" s="7">
        <f ca="1">VLOOKUP($A6,'RES installed'!$A$2:$C$6,3,FALSE)*(AVERAGE('[1]Profiles, RES, Winter'!Q$2:Q$4)*(RANDBETWEEN(95,105)/100))</f>
        <v>1.4120468500485173</v>
      </c>
      <c r="R6" s="7">
        <f ca="1">VLOOKUP($A6,'RES installed'!$A$2:$C$6,3,FALSE)*(AVERAGE('[1]Profiles, RES, Winter'!R$2:R$4)*(RANDBETWEEN(95,105)/100))</f>
        <v>0.3214439277869458</v>
      </c>
      <c r="S6" s="7">
        <f ca="1">VLOOKUP($A6,'RES installed'!$A$2:$C$6,3,FALSE)*(AVERAGE('[1]Profiles, RES, Winter'!S$2:S$4)*(RANDBETWEEN(95,105)/100))</f>
        <v>2.1307974358974391E-3</v>
      </c>
      <c r="T6" s="7">
        <f ca="1">VLOOKUP($A6,'RES installed'!$A$2:$C$6,3,FALSE)*(AVERAGE('[1]Profiles, RES, Winter'!T$2:T$4)*(RANDBETWEEN(95,105)/100))</f>
        <v>3.4932392974966909E-4</v>
      </c>
      <c r="U6" s="7">
        <f ca="1">VLOOKUP($A6,'RES installed'!$A$2:$C$6,3,FALSE)*(AVERAGE('[1]Profiles, RES, Winter'!U$2:U$4)*(RANDBETWEEN(95,105)/100))</f>
        <v>9.3085855353387573E-5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2.5891393442622947E-5</v>
      </c>
      <c r="D7" s="7">
        <f ca="1">VLOOKUP($A7,'RES installed'!$A$2:$C$6,3,FALSE)*(AVERAGE('[1]Profiles, RES, Winter'!D$2:D$4)*(RANDBETWEEN(95,105)/100))</f>
        <v>1.489668099113102E-5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2.5690121459739812E-2</v>
      </c>
      <c r="J7" s="7">
        <f ca="1">VLOOKUP($A7,'RES installed'!$A$2:$C$6,3,FALSE)*(AVERAGE('[1]Profiles, RES, Winter'!J$2:J$4)*(RANDBETWEEN(95,105)/100))</f>
        <v>0.49886821733857567</v>
      </c>
      <c r="K7" s="7">
        <f ca="1">VLOOKUP($A7,'RES installed'!$A$2:$C$6,3,FALSE)*(AVERAGE('[1]Profiles, RES, Winter'!K$2:K$4)*(RANDBETWEEN(95,105)/100))</f>
        <v>1.2070441085385537</v>
      </c>
      <c r="L7" s="7">
        <f ca="1">VLOOKUP($A7,'RES installed'!$A$2:$C$6,3,FALSE)*(AVERAGE('[1]Profiles, RES, Winter'!L$2:L$4)*(RANDBETWEEN(95,105)/100))</f>
        <v>1.6510504555376913</v>
      </c>
      <c r="M7" s="7">
        <f ca="1">VLOOKUP($A7,'RES installed'!$A$2:$C$6,3,FALSE)*(AVERAGE('[1]Profiles, RES, Winter'!M$2:M$4)*(RANDBETWEEN(95,105)/100))</f>
        <v>1.8401438132558088</v>
      </c>
      <c r="N7" s="7">
        <f ca="1">VLOOKUP($A7,'RES installed'!$A$2:$C$6,3,FALSE)*(AVERAGE('[1]Profiles, RES, Winter'!N$2:N$4)*(RANDBETWEEN(95,105)/100))</f>
        <v>1.9293270164622771</v>
      </c>
      <c r="O7" s="7">
        <f ca="1">VLOOKUP($A7,'RES installed'!$A$2:$C$6,3,FALSE)*(AVERAGE('[1]Profiles, RES, Winter'!O$2:O$4)*(RANDBETWEEN(95,105)/100))</f>
        <v>1.7143798827466759</v>
      </c>
      <c r="P7" s="7">
        <f ca="1">VLOOKUP($A7,'RES installed'!$A$2:$C$6,3,FALSE)*(AVERAGE('[1]Profiles, RES, Winter'!P$2:P$4)*(RANDBETWEEN(95,105)/100))</f>
        <v>1.3976443118440116</v>
      </c>
      <c r="Q7" s="7">
        <f ca="1">VLOOKUP($A7,'RES installed'!$A$2:$C$6,3,FALSE)*(AVERAGE('[1]Profiles, RES, Winter'!Q$2:Q$4)*(RANDBETWEEN(95,105)/100))</f>
        <v>0.76547802923682784</v>
      </c>
      <c r="R7" s="7">
        <f ca="1">VLOOKUP($A7,'RES installed'!$A$2:$C$6,3,FALSE)*(AVERAGE('[1]Profiles, RES, Winter'!R$2:R$4)*(RANDBETWEEN(95,105)/100))</f>
        <v>0.17220210417157811</v>
      </c>
      <c r="S7" s="7">
        <f ca="1">VLOOKUP($A7,'RES installed'!$A$2:$C$6,3,FALSE)*(AVERAGE('[1]Profiles, RES, Winter'!S$2:S$4)*(RANDBETWEEN(95,105)/100))</f>
        <v>1.0337532114749952E-3</v>
      </c>
      <c r="T7" s="7">
        <f ca="1">VLOOKUP($A7,'RES installed'!$A$2:$C$6,3,FALSE)*(AVERAGE('[1]Profiles, RES, Winter'!T$2:T$4)*(RANDBETWEEN(95,105)/100))</f>
        <v>1.8385469986824691E-4</v>
      </c>
      <c r="U7" s="7">
        <f ca="1">VLOOKUP($A7,'RES installed'!$A$2:$C$6,3,FALSE)*(AVERAGE('[1]Profiles, RES, Winter'!U$2:U$4)*(RANDBETWEEN(95,105)/100))</f>
        <v>4.7512572003291577E-5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7.122404371584699E-5</v>
      </c>
      <c r="D3" s="7">
        <f ca="1">VLOOKUP($A3,'RES installed'!$A$2:$C$6,3,FALSE)*(AVERAGE('[1]Profiles, RES, Winter'!D$2:D$4)*(RANDBETWEEN(95,105)/100))</f>
        <v>4.1815244887385325E-5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6.8506990559306161E-2</v>
      </c>
      <c r="J3" s="7">
        <f ca="1">VLOOKUP($A3,'RES installed'!$A$2:$C$6,3,FALSE)*(AVERAGE('[1]Profiles, RES, Winter'!J$2:J$4)*(RANDBETWEEN(95,105)/100))</f>
        <v>1.3857450481627103</v>
      </c>
      <c r="K3" s="7">
        <f ca="1">VLOOKUP($A3,'RES installed'!$A$2:$C$6,3,FALSE)*(AVERAGE('[1]Profiles, RES, Winter'!K$2:K$4)*(RANDBETWEEN(95,105)/100))</f>
        <v>3.3204301091025479</v>
      </c>
      <c r="L3" s="7">
        <f ca="1">VLOOKUP($A3,'RES installed'!$A$2:$C$6,3,FALSE)*(AVERAGE('[1]Profiles, RES, Winter'!L$2:L$4)*(RANDBETWEEN(95,105)/100))</f>
        <v>4.5389703245022437</v>
      </c>
      <c r="M3" s="7">
        <f ca="1">VLOOKUP($A3,'RES installed'!$A$2:$C$6,3,FALSE)*(AVERAGE('[1]Profiles, RES, Winter'!M$2:M$4)*(RANDBETWEEN(95,105)/100))</f>
        <v>5.2105790450954865</v>
      </c>
      <c r="N3" s="7">
        <f ca="1">VLOOKUP($A3,'RES installed'!$A$2:$C$6,3,FALSE)*(AVERAGE('[1]Profiles, RES, Winter'!N$2:N$4)*(RANDBETWEEN(95,105)/100))</f>
        <v>5.1979119618777494</v>
      </c>
      <c r="O3" s="7">
        <f ca="1">VLOOKUP($A3,'RES installed'!$A$2:$C$6,3,FALSE)*(AVERAGE('[1]Profiles, RES, Winter'!O$2:O$4)*(RANDBETWEEN(95,105)/100))</f>
        <v>4.7563940181254578</v>
      </c>
      <c r="P3" s="7">
        <f ca="1">VLOOKUP($A3,'RES installed'!$A$2:$C$6,3,FALSE)*(AVERAGE('[1]Profiles, RES, Winter'!P$2:P$4)*(RANDBETWEEN(95,105)/100))</f>
        <v>3.6174323365374415</v>
      </c>
      <c r="Q3" s="7">
        <f ca="1">VLOOKUP($A3,'RES installed'!$A$2:$C$6,3,FALSE)*(AVERAGE('[1]Profiles, RES, Winter'!Q$2:Q$4)*(RANDBETWEEN(95,105)/100))</f>
        <v>1.9223655362064025</v>
      </c>
      <c r="R3" s="7">
        <f ca="1">VLOOKUP($A3,'RES installed'!$A$2:$C$6,3,FALSE)*(AVERAGE('[1]Profiles, RES, Winter'!R$2:R$4)*(RANDBETWEEN(95,105)/100))</f>
        <v>0.4504588375789853</v>
      </c>
      <c r="S3" s="7">
        <f ca="1">VLOOKUP($A3,'RES installed'!$A$2:$C$6,3,FALSE)*(AVERAGE('[1]Profiles, RES, Winter'!S$2:S$4)*(RANDBETWEEN(95,105)/100))</f>
        <v>2.925451265126517E-3</v>
      </c>
      <c r="T3" s="7">
        <f ca="1">VLOOKUP($A3,'RES installed'!$A$2:$C$6,3,FALSE)*(AVERAGE('[1]Profiles, RES, Winter'!T$2:T$4)*(RANDBETWEEN(95,105)/100))</f>
        <v>4.7557082365919865E-4</v>
      </c>
      <c r="U3" s="7">
        <f ca="1">VLOOKUP($A3,'RES installed'!$A$2:$C$6,3,FALSE)*(AVERAGE('[1]Profiles, RES, Winter'!U$2:U$4)*(RANDBETWEEN(95,105)/100))</f>
        <v>1.3187162841729906E-4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5.9326773586768464</v>
      </c>
      <c r="C4" s="9">
        <f ca="1">VLOOKUP($A4,'RES installed'!$A$2:$C$6,3,FALSE)*(AVERAGE('[1]Profiles, RES, Winter'!C$5:C$7)*(RANDBETWEEN(95,105)/100))</f>
        <v>5.559909520526821</v>
      </c>
      <c r="D4" s="9">
        <f ca="1">VLOOKUP($A4,'RES installed'!$A$2:$C$6,3,FALSE)*(AVERAGE('[1]Profiles, RES, Winter'!D$5:D$7)*(RANDBETWEEN(95,105)/100))</f>
        <v>5.729945956377386</v>
      </c>
      <c r="E4" s="9">
        <f ca="1">VLOOKUP($A4,'RES installed'!$A$2:$C$6,3,FALSE)*(AVERAGE('[1]Profiles, RES, Winter'!E$5:E$7)*(RANDBETWEEN(95,105)/100))</f>
        <v>5.6883609122240291</v>
      </c>
      <c r="F4" s="9">
        <f ca="1">VLOOKUP($A4,'RES installed'!$A$2:$C$6,3,FALSE)*(AVERAGE('[1]Profiles, RES, Winter'!F$5:F$7)*(RANDBETWEEN(95,105)/100))</f>
        <v>4.5945471182403903</v>
      </c>
      <c r="G4" s="9">
        <f ca="1">VLOOKUP($A4,'RES installed'!$A$2:$C$6,3,FALSE)*(AVERAGE('[1]Profiles, RES, Winter'!G$5:G$7)*(RANDBETWEEN(95,105)/100))</f>
        <v>4.3896450257176776</v>
      </c>
      <c r="H4" s="9">
        <f ca="1">VLOOKUP($A4,'RES installed'!$A$2:$C$6,3,FALSE)*(AVERAGE('[1]Profiles, RES, Winter'!H$5:H$7)*(RANDBETWEEN(95,105)/100))</f>
        <v>3.7474299067675156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3.2618266237372895</v>
      </c>
      <c r="K4" s="9">
        <f ca="1">VLOOKUP($A4,'RES installed'!$A$2:$C$6,3,FALSE)*(AVERAGE('[1]Profiles, RES, Winter'!K$5:K$7)*(RANDBETWEEN(95,105)/100))</f>
        <v>2.919726973160425</v>
      </c>
      <c r="L4" s="9">
        <f ca="1">VLOOKUP($A4,'RES installed'!$A$2:$C$6,3,FALSE)*(AVERAGE('[1]Profiles, RES, Winter'!L$5:L$7)*(RANDBETWEEN(95,105)/100))</f>
        <v>2.9287747034485836</v>
      </c>
      <c r="M4" s="9">
        <f ca="1">VLOOKUP($A4,'RES installed'!$A$2:$C$6,3,FALSE)*(AVERAGE('[1]Profiles, RES, Winter'!M$5:M$7)*(RANDBETWEEN(95,105)/100))</f>
        <v>2.8317558337669668</v>
      </c>
      <c r="N4" s="9">
        <f ca="1">VLOOKUP($A4,'RES installed'!$A$2:$C$6,3,FALSE)*(AVERAGE('[1]Profiles, RES, Winter'!N$5:N$7)*(RANDBETWEEN(95,105)/100))</f>
        <v>2.8408515419025138</v>
      </c>
      <c r="O4" s="9">
        <f ca="1">VLOOKUP($A4,'RES installed'!$A$2:$C$6,3,FALSE)*(AVERAGE('[1]Profiles, RES, Winter'!O$5:O$7)*(RANDBETWEEN(95,105)/100))</f>
        <v>2.6925565214850011</v>
      </c>
      <c r="P4" s="9">
        <f ca="1">VLOOKUP($A4,'RES installed'!$A$2:$C$6,3,FALSE)*(AVERAGE('[1]Profiles, RES, Winter'!P$5:P$7)*(RANDBETWEEN(95,105)/100))</f>
        <v>3.3242101596896712</v>
      </c>
      <c r="Q4" s="9">
        <f ca="1">VLOOKUP($A4,'RES installed'!$A$2:$C$6,3,FALSE)*(AVERAGE('[1]Profiles, RES, Winter'!Q$5:Q$7)*(RANDBETWEEN(95,105)/100))</f>
        <v>3.6254938318166747</v>
      </c>
      <c r="R4" s="9">
        <f ca="1">VLOOKUP($A4,'RES installed'!$A$2:$C$6,3,FALSE)*(AVERAGE('[1]Profiles, RES, Winter'!R$5:R$7)*(RANDBETWEEN(95,105)/100))</f>
        <v>3.9842367495492157</v>
      </c>
      <c r="S4" s="9">
        <f ca="1">VLOOKUP($A4,'RES installed'!$A$2:$C$6,3,FALSE)*(AVERAGE('[1]Profiles, RES, Winter'!S$5:S$7)*(RANDBETWEEN(95,105)/100))</f>
        <v>4.3670049814732241</v>
      </c>
      <c r="T4" s="9">
        <f ca="1">VLOOKUP($A4,'RES installed'!$A$2:$C$6,3,FALSE)*(AVERAGE('[1]Profiles, RES, Winter'!T$5:T$7)*(RANDBETWEEN(95,105)/100))</f>
        <v>4.1111528567012563</v>
      </c>
      <c r="U4" s="9">
        <f ca="1">VLOOKUP($A4,'RES installed'!$A$2:$C$6,3,FALSE)*(AVERAGE('[1]Profiles, RES, Winter'!U$5:U$7)*(RANDBETWEEN(95,105)/100))</f>
        <v>4.3326900462262579</v>
      </c>
      <c r="V4" s="9">
        <f ca="1">VLOOKUP($A4,'RES installed'!$A$2:$C$6,3,FALSE)*(AVERAGE('[1]Profiles, RES, Winter'!V$5:V$7)*(RANDBETWEEN(95,105)/100))</f>
        <v>4.3366584407107132</v>
      </c>
      <c r="W4" s="9">
        <f ca="1">VLOOKUP($A4,'RES installed'!$A$2:$C$6,3,FALSE)*(AVERAGE('[1]Profiles, RES, Winter'!W$5:W$7)*(RANDBETWEEN(95,105)/100))</f>
        <v>4.4045862691786795</v>
      </c>
      <c r="X4" s="9">
        <f ca="1">VLOOKUP($A4,'RES installed'!$A$2:$C$6,3,FALSE)*(AVERAGE('[1]Profiles, RES, Winter'!X$5:X$7)*(RANDBETWEEN(95,105)/100))</f>
        <v>4.2623704729827177</v>
      </c>
      <c r="Y4" s="9">
        <f ca="1">VLOOKUP($A4,'RES installed'!$A$2:$C$6,3,FALSE)*(AVERAGE('[1]Profiles, RES, Winter'!Y$5:Y$7)*(RANDBETWEEN(95,105)/100))</f>
        <v>4.9657572832026213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5.5053278688524585E-5</v>
      </c>
      <c r="D5" s="7">
        <f ca="1">VLOOKUP($A5,'RES installed'!$A$2:$C$6,3,FALSE)*(AVERAGE('[1]Profiles, RES, Winter'!D$2:D$4)*(RANDBETWEEN(95,105)/100))</f>
        <v>3.2929505348815944E-5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4.8836666537327156E-2</v>
      </c>
      <c r="J5" s="7">
        <f ca="1">VLOOKUP($A5,'RES installed'!$A$2:$C$6,3,FALSE)*(AVERAGE('[1]Profiles, RES, Winter'!J$2:J$4)*(RANDBETWEEN(95,105)/100))</f>
        <v>0.99773643467715134</v>
      </c>
      <c r="K5" s="7">
        <f ca="1">VLOOKUP($A5,'RES installed'!$A$2:$C$6,3,FALSE)*(AVERAGE('[1]Profiles, RES, Winter'!K$2:K$4)*(RANDBETWEEN(95,105)/100))</f>
        <v>2.5157340367435119</v>
      </c>
      <c r="L5" s="7">
        <f ca="1">VLOOKUP($A5,'RES installed'!$A$2:$C$6,3,FALSE)*(AVERAGE('[1]Profiles, RES, Winter'!L$2:L$4)*(RANDBETWEEN(95,105)/100))</f>
        <v>3.4723122982442165</v>
      </c>
      <c r="M5" s="7">
        <f ca="1">VLOOKUP($A5,'RES installed'!$A$2:$C$6,3,FALSE)*(AVERAGE('[1]Profiles, RES, Winter'!M$2:M$4)*(RANDBETWEEN(95,105)/100))</f>
        <v>3.6802876265116176</v>
      </c>
      <c r="N5" s="7">
        <f ca="1">VLOOKUP($A5,'RES installed'!$A$2:$C$6,3,FALSE)*(AVERAGE('[1]Profiles, RES, Winter'!N$2:N$4)*(RANDBETWEEN(95,105)/100))</f>
        <v>4.0575537253433458</v>
      </c>
      <c r="O5" s="7">
        <f ca="1">VLOOKUP($A5,'RES installed'!$A$2:$C$6,3,FALSE)*(AVERAGE('[1]Profiles, RES, Winter'!O$2:O$4)*(RANDBETWEEN(95,105)/100))</f>
        <v>3.4980276395437229</v>
      </c>
      <c r="P5" s="7">
        <f ca="1">VLOOKUP($A5,'RES installed'!$A$2:$C$6,3,FALSE)*(AVERAGE('[1]Profiles, RES, Winter'!P$2:P$4)*(RANDBETWEEN(95,105)/100))</f>
        <v>2.8226934141163369</v>
      </c>
      <c r="Q5" s="7">
        <f ca="1">VLOOKUP($A5,'RES installed'!$A$2:$C$6,3,FALSE)*(AVERAGE('[1]Profiles, RES, Winter'!Q$2:Q$4)*(RANDBETWEEN(95,105)/100))</f>
        <v>1.4269105011016596</v>
      </c>
      <c r="R5" s="7">
        <f ca="1">VLOOKUP($A5,'RES installed'!$A$2:$C$6,3,FALSE)*(AVERAGE('[1]Profiles, RES, Winter'!R$2:R$4)*(RANDBETWEEN(95,105)/100))</f>
        <v>0.33128404802532174</v>
      </c>
      <c r="S5" s="7">
        <f ca="1">VLOOKUP($A5,'RES installed'!$A$2:$C$6,3,FALSE)*(AVERAGE('[1]Profiles, RES, Winter'!S$2:S$4)*(RANDBETWEEN(95,105)/100))</f>
        <v>2.1729914445290715E-3</v>
      </c>
      <c r="T5" s="7">
        <f ca="1">VLOOKUP($A5,'RES installed'!$A$2:$C$6,3,FALSE)*(AVERAGE('[1]Profiles, RES, Winter'!T$2:T$4)*(RANDBETWEEN(95,105)/100))</f>
        <v>3.7138649373385878E-4</v>
      </c>
      <c r="U5" s="7">
        <f ca="1">VLOOKUP($A5,'RES installed'!$A$2:$C$6,3,FALSE)*(AVERAGE('[1]Profiles, RES, Winter'!U$2:U$4)*(RANDBETWEEN(95,105)/100))</f>
        <v>1.0084300996616988E-4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5.6688524590163935E-5</v>
      </c>
      <c r="D6" s="7">
        <f ca="1">VLOOKUP($A6,'RES installed'!$A$2:$C$6,3,FALSE)*(AVERAGE('[1]Profiles, RES, Winter'!D$2:D$4)*(RANDBETWEEN(95,105)/100))</f>
        <v>3.0106976318917431E-5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4.9345381813757652E-2</v>
      </c>
      <c r="J6" s="7">
        <f ca="1">VLOOKUP($A6,'RES installed'!$A$2:$C$6,3,FALSE)*(AVERAGE('[1]Profiles, RES, Winter'!J$2:J$4)*(RANDBETWEEN(95,105)/100))</f>
        <v>1.0289156982608123</v>
      </c>
      <c r="K6" s="7">
        <f ca="1">VLOOKUP($A6,'RES installed'!$A$2:$C$6,3,FALSE)*(AVERAGE('[1]Profiles, RES, Winter'!K$2:K$4)*(RANDBETWEEN(95,105)/100))</f>
        <v>2.5665569465767142</v>
      </c>
      <c r="L6" s="7">
        <f ca="1">VLOOKUP($A6,'RES installed'!$A$2:$C$6,3,FALSE)*(AVERAGE('[1]Profiles, RES, Winter'!L$2:L$4)*(RANDBETWEEN(95,105)/100))</f>
        <v>3.4382700208104495</v>
      </c>
      <c r="M6" s="7">
        <f ca="1">VLOOKUP($A6,'RES installed'!$A$2:$C$6,3,FALSE)*(AVERAGE('[1]Profiles, RES, Winter'!M$2:M$4)*(RANDBETWEEN(95,105)/100))</f>
        <v>3.9079342838216151</v>
      </c>
      <c r="N6" s="7">
        <f ca="1">VLOOKUP($A6,'RES installed'!$A$2:$C$6,3,FALSE)*(AVERAGE('[1]Profiles, RES, Winter'!N$2:N$4)*(RANDBETWEEN(95,105)/100))</f>
        <v>4.0973336638271034</v>
      </c>
      <c r="O6" s="7">
        <f ca="1">VLOOKUP($A6,'RES installed'!$A$2:$C$6,3,FALSE)*(AVERAGE('[1]Profiles, RES, Winter'!O$2:O$4)*(RANDBETWEEN(95,105)/100))</f>
        <v>3.6019294506192789</v>
      </c>
      <c r="P6" s="7">
        <f ca="1">VLOOKUP($A6,'RES installed'!$A$2:$C$6,3,FALSE)*(AVERAGE('[1]Profiles, RES, Winter'!P$2:P$4)*(RANDBETWEEN(95,105)/100))</f>
        <v>2.8775029949729651</v>
      </c>
      <c r="Q6" s="7">
        <f ca="1">VLOOKUP($A6,'RES installed'!$A$2:$C$6,3,FALSE)*(AVERAGE('[1]Profiles, RES, Winter'!Q$2:Q$4)*(RANDBETWEEN(95,105)/100))</f>
        <v>1.4566378032079441</v>
      </c>
      <c r="R6" s="7">
        <f ca="1">VLOOKUP($A6,'RES installed'!$A$2:$C$6,3,FALSE)*(AVERAGE('[1]Profiles, RES, Winter'!R$2:R$4)*(RANDBETWEEN(95,105)/100))</f>
        <v>0.33784412818423898</v>
      </c>
      <c r="S6" s="7">
        <f ca="1">VLOOKUP($A6,'RES installed'!$A$2:$C$6,3,FALSE)*(AVERAGE('[1]Profiles, RES, Winter'!S$2:S$4)*(RANDBETWEEN(95,105)/100))</f>
        <v>2.1940884488448878E-3</v>
      </c>
      <c r="T6" s="7">
        <f ca="1">VLOOKUP($A6,'RES installed'!$A$2:$C$6,3,FALSE)*(AVERAGE('[1]Profiles, RES, Winter'!T$2:T$4)*(RANDBETWEEN(95,105)/100))</f>
        <v>3.7874068172858864E-4</v>
      </c>
      <c r="U6" s="7">
        <f ca="1">VLOOKUP($A6,'RES installed'!$A$2:$C$6,3,FALSE)*(AVERAGE('[1]Profiles, RES, Winter'!U$2:U$4)*(RANDBETWEEN(95,105)/100))</f>
        <v>9.2116211026789789E-5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2.6981557377049176E-5</v>
      </c>
      <c r="D7" s="7">
        <f ca="1">VLOOKUP($A7,'RES installed'!$A$2:$C$6,3,FALSE)*(AVERAGE('[1]Profiles, RES, Winter'!D$2:D$4)*(RANDBETWEEN(95,105)/100))</f>
        <v>1.6464752674407972E-5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2.645319437438555E-2</v>
      </c>
      <c r="J7" s="7">
        <f ca="1">VLOOKUP($A7,'RES installed'!$A$2:$C$6,3,FALSE)*(AVERAGE('[1]Profiles, RES, Winter'!J$2:J$4)*(RANDBETWEEN(95,105)/100))</f>
        <v>0.50926130519979607</v>
      </c>
      <c r="K7" s="7">
        <f ca="1">VLOOKUP($A7,'RES installed'!$A$2:$C$6,3,FALSE)*(AVERAGE('[1]Profiles, RES, Winter'!K$2:K$4)*(RANDBETWEEN(95,105)/100))</f>
        <v>1.3086899282049582</v>
      </c>
      <c r="L7" s="7">
        <f ca="1">VLOOKUP($A7,'RES installed'!$A$2:$C$6,3,FALSE)*(AVERAGE('[1]Profiles, RES, Winter'!L$2:L$4)*(RANDBETWEEN(95,105)/100))</f>
        <v>1.6340293168208075</v>
      </c>
      <c r="M7" s="7">
        <f ca="1">VLOOKUP($A7,'RES installed'!$A$2:$C$6,3,FALSE)*(AVERAGE('[1]Profiles, RES, Winter'!M$2:M$4)*(RANDBETWEEN(95,105)/100))</f>
        <v>1.9539671419108076</v>
      </c>
      <c r="N7" s="7">
        <f ca="1">VLOOKUP($A7,'RES installed'!$A$2:$C$6,3,FALSE)*(AVERAGE('[1]Profiles, RES, Winter'!N$2:N$4)*(RANDBETWEEN(95,105)/100))</f>
        <v>1.9293270164622771</v>
      </c>
      <c r="O7" s="7">
        <f ca="1">VLOOKUP($A7,'RES installed'!$A$2:$C$6,3,FALSE)*(AVERAGE('[1]Profiles, RES, Winter'!O$2:O$4)*(RANDBETWEEN(95,105)/100))</f>
        <v>1.6624289772088978</v>
      </c>
      <c r="P7" s="7">
        <f ca="1">VLOOKUP($A7,'RES installed'!$A$2:$C$6,3,FALSE)*(AVERAGE('[1]Profiles, RES, Winter'!P$2:P$4)*(RANDBETWEEN(95,105)/100))</f>
        <v>1.4113467070581684</v>
      </c>
      <c r="Q7" s="7">
        <f ca="1">VLOOKUP($A7,'RES installed'!$A$2:$C$6,3,FALSE)*(AVERAGE('[1]Profiles, RES, Winter'!Q$2:Q$4)*(RANDBETWEEN(95,105)/100))</f>
        <v>0.72831890160397206</v>
      </c>
      <c r="R7" s="7">
        <f ca="1">VLOOKUP($A7,'RES installed'!$A$2:$C$6,3,FALSE)*(AVERAGE('[1]Profiles, RES, Winter'!R$2:R$4)*(RANDBETWEEN(95,105)/100))</f>
        <v>0.15744192381401428</v>
      </c>
      <c r="S7" s="7">
        <f ca="1">VLOOKUP($A7,'RES installed'!$A$2:$C$6,3,FALSE)*(AVERAGE('[1]Profiles, RES, Winter'!S$2:S$4)*(RANDBETWEEN(95,105)/100))</f>
        <v>1.107592726580352E-3</v>
      </c>
      <c r="T7" s="7">
        <f ca="1">VLOOKUP($A7,'RES installed'!$A$2:$C$6,3,FALSE)*(AVERAGE('[1]Profiles, RES, Winter'!T$2:T$4)*(RANDBETWEEN(95,105)/100))</f>
        <v>1.9304743486165928E-4</v>
      </c>
      <c r="U7" s="7">
        <f ca="1">VLOOKUP($A7,'RES installed'!$A$2:$C$6,3,FALSE)*(AVERAGE('[1]Profiles, RES, Winter'!U$2:U$4)*(RANDBETWEEN(95,105)/100))</f>
        <v>4.7027749839992678E-5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8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7.1174333560256438</v>
      </c>
      <c r="C2" s="4">
        <f>('[1]Pc, Summer, S1'!C2*Main!$B$5)+(VLOOKUP($A2,'FL Ratio'!$A$2:$B$9,2,FALSE)*'FL Characterization'!C$2)</f>
        <v>7.0846619169624656</v>
      </c>
      <c r="D2" s="4">
        <f>('[1]Pc, Summer, S1'!D2*Main!$B$5)+(VLOOKUP($A2,'FL Ratio'!$A$2:$B$9,2,FALSE)*'FL Characterization'!D$2)</f>
        <v>6.7647920560951027</v>
      </c>
      <c r="E2" s="4">
        <f>('[1]Pc, Summer, S1'!E2*Main!$B$5)+(VLOOKUP($A2,'FL Ratio'!$A$2:$B$9,2,FALSE)*'FL Characterization'!E$2)</f>
        <v>6.6156441003769171</v>
      </c>
      <c r="F2" s="4">
        <f>('[1]Pc, Summer, S1'!F2*Main!$B$5)+(VLOOKUP($A2,'FL Ratio'!$A$2:$B$9,2,FALSE)*'FL Characterization'!F$2)</f>
        <v>6.4386216135514909</v>
      </c>
      <c r="G2" s="4">
        <f>('[1]Pc, Summer, S1'!G2*Main!$B$5)+(VLOOKUP($A2,'FL Ratio'!$A$2:$B$9,2,FALSE)*'FL Characterization'!G$2)</f>
        <v>6.4332190463646608</v>
      </c>
      <c r="H2" s="4">
        <f>('[1]Pc, Summer, S1'!H2*Main!$B$5)+(VLOOKUP($A2,'FL Ratio'!$A$2:$B$9,2,FALSE)*'FL Characterization'!H$2)</f>
        <v>6.4970507137462414</v>
      </c>
      <c r="I2" s="4">
        <f>('[1]Pc, Summer, S1'!I2*Main!$B$5)+(VLOOKUP($A2,'FL Ratio'!$A$2:$B$9,2,FALSE)*'FL Characterization'!I$2)</f>
        <v>7.2803312925147754</v>
      </c>
      <c r="J2" s="4">
        <f>('[1]Pc, Summer, S1'!J2*Main!$B$5)+(VLOOKUP($A2,'FL Ratio'!$A$2:$B$9,2,FALSE)*'FL Characterization'!J$2)</f>
        <v>7.8101120171230258</v>
      </c>
      <c r="K2" s="4">
        <f>('[1]Pc, Summer, S1'!K2*Main!$B$5)+(VLOOKUP($A2,'FL Ratio'!$A$2:$B$9,2,FALSE)*'FL Characterization'!K$2)</f>
        <v>7.7533491894726003</v>
      </c>
      <c r="L2" s="4">
        <f>('[1]Pc, Summer, S1'!L2*Main!$B$5)+(VLOOKUP($A2,'FL Ratio'!$A$2:$B$9,2,FALSE)*'FL Characterization'!L$2)</f>
        <v>7.5707337736693168</v>
      </c>
      <c r="M2" s="4">
        <f>('[1]Pc, Summer, S1'!M2*Main!$B$5)+(VLOOKUP($A2,'FL Ratio'!$A$2:$B$9,2,FALSE)*'FL Characterization'!M$2)</f>
        <v>7.6831641686362904</v>
      </c>
      <c r="N2" s="4">
        <f>('[1]Pc, Summer, S1'!N2*Main!$B$5)+(VLOOKUP($A2,'FL Ratio'!$A$2:$B$9,2,FALSE)*'FL Characterization'!N$2)</f>
        <v>8.0245347923770485</v>
      </c>
      <c r="O2" s="4">
        <f>('[1]Pc, Summer, S1'!O2*Main!$B$5)+(VLOOKUP($A2,'FL Ratio'!$A$2:$B$9,2,FALSE)*'FL Characterization'!O$2)</f>
        <v>8.0158367115613469</v>
      </c>
      <c r="P2" s="4">
        <f>('[1]Pc, Summer, S1'!P2*Main!$B$5)+(VLOOKUP($A2,'FL Ratio'!$A$2:$B$9,2,FALSE)*'FL Characterization'!P$2)</f>
        <v>7.4367569654850403</v>
      </c>
      <c r="Q2" s="4">
        <f>('[1]Pc, Summer, S1'!Q2*Main!$B$5)+(VLOOKUP($A2,'FL Ratio'!$A$2:$B$9,2,FALSE)*'FL Characterization'!Q$2)</f>
        <v>7.6499968135972951</v>
      </c>
      <c r="R2" s="4">
        <f>('[1]Pc, Summer, S1'!R2*Main!$B$5)+(VLOOKUP($A2,'FL Ratio'!$A$2:$B$9,2,FALSE)*'FL Characterization'!R$2)</f>
        <v>7.59418334792786</v>
      </c>
      <c r="S2" s="4">
        <f>('[1]Pc, Summer, S1'!S2*Main!$B$5)+(VLOOKUP($A2,'FL Ratio'!$A$2:$B$9,2,FALSE)*'FL Characterization'!S$2)</f>
        <v>7.5357753746556799</v>
      </c>
      <c r="T2" s="4">
        <f>('[1]Pc, Summer, S1'!T2*Main!$B$5)+(VLOOKUP($A2,'FL Ratio'!$A$2:$B$9,2,FALSE)*'FL Characterization'!T$2)</f>
        <v>7.022710932575273</v>
      </c>
      <c r="U2" s="4">
        <f>('[1]Pc, Summer, S1'!U2*Main!$B$5)+(VLOOKUP($A2,'FL Ratio'!$A$2:$B$9,2,FALSE)*'FL Characterization'!U$2)</f>
        <v>6.8720395167106636</v>
      </c>
      <c r="V2" s="4">
        <f>('[1]Pc, Summer, S1'!V2*Main!$B$5)+(VLOOKUP($A2,'FL Ratio'!$A$2:$B$9,2,FALSE)*'FL Characterization'!V$2)</f>
        <v>6.9290912924930241</v>
      </c>
      <c r="W2" s="4">
        <f>('[1]Pc, Summer, S1'!W2*Main!$B$5)+(VLOOKUP($A2,'FL Ratio'!$A$2:$B$9,2,FALSE)*'FL Characterization'!W$2)</f>
        <v>6.7663864021502311</v>
      </c>
      <c r="X2" s="4">
        <f>('[1]Pc, Summer, S1'!X2*Main!$B$5)+(VLOOKUP($A2,'FL Ratio'!$A$2:$B$9,2,FALSE)*'FL Characterization'!X$2)</f>
        <v>6.7678202232769094</v>
      </c>
      <c r="Y2" s="4">
        <f>('[1]Pc, Summer, S1'!Y2*Main!$B$5)+(VLOOKUP($A2,'FL Ratio'!$A$2:$B$9,2,FALSE)*'FL Characterization'!Y$2)</f>
        <v>6.6984129557416026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5.3264676062522156</v>
      </c>
      <c r="C3" s="4">
        <f>('[1]Pc, Summer, S1'!C3*Main!$B$5)+(VLOOKUP($A3,'FL Ratio'!$A$2:$B$9,2,FALSE)*'FL Characterization'!C$2)</f>
        <v>5.0868424832937462</v>
      </c>
      <c r="D3" s="4">
        <f>('[1]Pc, Summer, S1'!D3*Main!$B$5)+(VLOOKUP($A3,'FL Ratio'!$A$2:$B$9,2,FALSE)*'FL Characterization'!D$2)</f>
        <v>4.837321288894497</v>
      </c>
      <c r="E3" s="4">
        <f>('[1]Pc, Summer, S1'!E3*Main!$B$5)+(VLOOKUP($A3,'FL Ratio'!$A$2:$B$9,2,FALSE)*'FL Characterization'!E$2)</f>
        <v>4.4345966933952985</v>
      </c>
      <c r="F3" s="4">
        <f>('[1]Pc, Summer, S1'!F3*Main!$B$5)+(VLOOKUP($A3,'FL Ratio'!$A$2:$B$9,2,FALSE)*'FL Characterization'!F$2)</f>
        <v>4.1794333553168173</v>
      </c>
      <c r="G3" s="4">
        <f>('[1]Pc, Summer, S1'!G3*Main!$B$5)+(VLOOKUP($A3,'FL Ratio'!$A$2:$B$9,2,FALSE)*'FL Characterization'!G$2)</f>
        <v>4.2904821131950559</v>
      </c>
      <c r="H3" s="4">
        <f>('[1]Pc, Summer, S1'!H3*Main!$B$5)+(VLOOKUP($A3,'FL Ratio'!$A$2:$B$9,2,FALSE)*'FL Characterization'!H$2)</f>
        <v>4.6349837739450299</v>
      </c>
      <c r="I3" s="4">
        <f>('[1]Pc, Summer, S1'!I3*Main!$B$5)+(VLOOKUP($A3,'FL Ratio'!$A$2:$B$9,2,FALSE)*'FL Characterization'!I$2)</f>
        <v>5.6049840403006463</v>
      </c>
      <c r="J3" s="4">
        <f>('[1]Pc, Summer, S1'!J3*Main!$B$5)+(VLOOKUP($A3,'FL Ratio'!$A$2:$B$9,2,FALSE)*'FL Characterization'!J$2)</f>
        <v>6.0978589154056673</v>
      </c>
      <c r="K3" s="4">
        <f>('[1]Pc, Summer, S1'!K3*Main!$B$5)+(VLOOKUP($A3,'FL Ratio'!$A$2:$B$9,2,FALSE)*'FL Characterization'!K$2)</f>
        <v>6.5334354673136446</v>
      </c>
      <c r="L3" s="4">
        <f>('[1]Pc, Summer, S1'!L3*Main!$B$5)+(VLOOKUP($A3,'FL Ratio'!$A$2:$B$9,2,FALSE)*'FL Characterization'!L$2)</f>
        <v>5.9209764644475245</v>
      </c>
      <c r="M3" s="4">
        <f>('[1]Pc, Summer, S1'!M3*Main!$B$5)+(VLOOKUP($A3,'FL Ratio'!$A$2:$B$9,2,FALSE)*'FL Characterization'!M$2)</f>
        <v>6.231601888512766</v>
      </c>
      <c r="N3" s="4">
        <f>('[1]Pc, Summer, S1'!N3*Main!$B$5)+(VLOOKUP($A3,'FL Ratio'!$A$2:$B$9,2,FALSE)*'FL Characterization'!N$2)</f>
        <v>6.2904680422517263</v>
      </c>
      <c r="O3" s="4">
        <f>('[1]Pc, Summer, S1'!O3*Main!$B$5)+(VLOOKUP($A3,'FL Ratio'!$A$2:$B$9,2,FALSE)*'FL Characterization'!O$2)</f>
        <v>6.2562122868523717</v>
      </c>
      <c r="P3" s="4">
        <f>('[1]Pc, Summer, S1'!P3*Main!$B$5)+(VLOOKUP($A3,'FL Ratio'!$A$2:$B$9,2,FALSE)*'FL Characterization'!P$2)</f>
        <v>5.4308063547782313</v>
      </c>
      <c r="Q3" s="4">
        <f>('[1]Pc, Summer, S1'!Q3*Main!$B$5)+(VLOOKUP($A3,'FL Ratio'!$A$2:$B$9,2,FALSE)*'FL Characterization'!Q$2)</f>
        <v>5.644434406051011</v>
      </c>
      <c r="R3" s="4">
        <f>('[1]Pc, Summer, S1'!R3*Main!$B$5)+(VLOOKUP($A3,'FL Ratio'!$A$2:$B$9,2,FALSE)*'FL Characterization'!R$2)</f>
        <v>5.8432982960630815</v>
      </c>
      <c r="S3" s="4">
        <f>('[1]Pc, Summer, S1'!S3*Main!$B$5)+(VLOOKUP($A3,'FL Ratio'!$A$2:$B$9,2,FALSE)*'FL Characterization'!S$2)</f>
        <v>5.9758051535169754</v>
      </c>
      <c r="T3" s="4">
        <f>('[1]Pc, Summer, S1'!T3*Main!$B$5)+(VLOOKUP($A3,'FL Ratio'!$A$2:$B$9,2,FALSE)*'FL Characterization'!T$2)</f>
        <v>6.0906374978620361</v>
      </c>
      <c r="U3" s="4">
        <f>('[1]Pc, Summer, S1'!U3*Main!$B$5)+(VLOOKUP($A3,'FL Ratio'!$A$2:$B$9,2,FALSE)*'FL Characterization'!U$2)</f>
        <v>6.3534661350263351</v>
      </c>
      <c r="V3" s="4">
        <f>('[1]Pc, Summer, S1'!V3*Main!$B$5)+(VLOOKUP($A3,'FL Ratio'!$A$2:$B$9,2,FALSE)*'FL Characterization'!V$2)</f>
        <v>6.7044572022860773</v>
      </c>
      <c r="W3" s="4">
        <f>('[1]Pc, Summer, S1'!W3*Main!$B$5)+(VLOOKUP($A3,'FL Ratio'!$A$2:$B$9,2,FALSE)*'FL Characterization'!W$2)</f>
        <v>6.0975354800177834</v>
      </c>
      <c r="X3" s="4">
        <f>('[1]Pc, Summer, S1'!X3*Main!$B$5)+(VLOOKUP($A3,'FL Ratio'!$A$2:$B$9,2,FALSE)*'FL Characterization'!X$2)</f>
        <v>5.6755684621893714</v>
      </c>
      <c r="Y3" s="4">
        <f>('[1]Pc, Summer, S1'!Y3*Main!$B$5)+(VLOOKUP($A3,'FL Ratio'!$A$2:$B$9,2,FALSE)*'FL Characterization'!Y$2)</f>
        <v>5.395093314240377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3.5895326741315023</v>
      </c>
      <c r="C4" s="4">
        <f>('[1]Pc, Summer, S1'!C4*Main!$B$5)+(VLOOKUP($A4,'FL Ratio'!$A$2:$B$9,2,FALSE)*'FL Characterization'!C$2)</f>
        <v>3.426409356425423</v>
      </c>
      <c r="D4" s="4">
        <f>('[1]Pc, Summer, S1'!D4*Main!$B$5)+(VLOOKUP($A4,'FL Ratio'!$A$2:$B$9,2,FALSE)*'FL Characterization'!D$2)</f>
        <v>3.1419907559257743</v>
      </c>
      <c r="E4" s="4">
        <f>('[1]Pc, Summer, S1'!E4*Main!$B$5)+(VLOOKUP($A4,'FL Ratio'!$A$2:$B$9,2,FALSE)*'FL Characterization'!E$2)</f>
        <v>3.2208340536321955</v>
      </c>
      <c r="F4" s="4">
        <f>('[1]Pc, Summer, S1'!F4*Main!$B$5)+(VLOOKUP($A4,'FL Ratio'!$A$2:$B$9,2,FALSE)*'FL Characterization'!F$2)</f>
        <v>3.0811897812344742</v>
      </c>
      <c r="G4" s="4">
        <f>('[1]Pc, Summer, S1'!G4*Main!$B$5)+(VLOOKUP($A4,'FL Ratio'!$A$2:$B$9,2,FALSE)*'FL Characterization'!G$2)</f>
        <v>3.0737732128674904</v>
      </c>
      <c r="H4" s="4">
        <f>('[1]Pc, Summer, S1'!H4*Main!$B$5)+(VLOOKUP($A4,'FL Ratio'!$A$2:$B$9,2,FALSE)*'FL Characterization'!H$2)</f>
        <v>4.2906283006835739</v>
      </c>
      <c r="I4" s="4">
        <f>('[1]Pc, Summer, S1'!I4*Main!$B$5)+(VLOOKUP($A4,'FL Ratio'!$A$2:$B$9,2,FALSE)*'FL Characterization'!I$2)</f>
        <v>5.024895192248013</v>
      </c>
      <c r="J4" s="4">
        <f>('[1]Pc, Summer, S1'!J4*Main!$B$5)+(VLOOKUP($A4,'FL Ratio'!$A$2:$B$9,2,FALSE)*'FL Characterization'!J$2)</f>
        <v>5.2544094180685574</v>
      </c>
      <c r="K4" s="4">
        <f>('[1]Pc, Summer, S1'!K4*Main!$B$5)+(VLOOKUP($A4,'FL Ratio'!$A$2:$B$9,2,FALSE)*'FL Characterization'!K$2)</f>
        <v>4.9610829877628912</v>
      </c>
      <c r="L4" s="4">
        <f>('[1]Pc, Summer, S1'!L4*Main!$B$5)+(VLOOKUP($A4,'FL Ratio'!$A$2:$B$9,2,FALSE)*'FL Characterization'!L$2)</f>
        <v>4.8183904205944552</v>
      </c>
      <c r="M4" s="4">
        <f>('[1]Pc, Summer, S1'!M4*Main!$B$5)+(VLOOKUP($A4,'FL Ratio'!$A$2:$B$9,2,FALSE)*'FL Characterization'!M$2)</f>
        <v>5.1897689819022199</v>
      </c>
      <c r="N4" s="4">
        <f>('[1]Pc, Summer, S1'!N4*Main!$B$5)+(VLOOKUP($A4,'FL Ratio'!$A$2:$B$9,2,FALSE)*'FL Characterization'!N$2)</f>
        <v>5.4648763666985998</v>
      </c>
      <c r="O4" s="4">
        <f>('[1]Pc, Summer, S1'!O4*Main!$B$5)+(VLOOKUP($A4,'FL Ratio'!$A$2:$B$9,2,FALSE)*'FL Characterization'!O$2)</f>
        <v>5.1742635537751189</v>
      </c>
      <c r="P4" s="4">
        <f>('[1]Pc, Summer, S1'!P4*Main!$B$5)+(VLOOKUP($A4,'FL Ratio'!$A$2:$B$9,2,FALSE)*'FL Characterization'!P$2)</f>
        <v>4.7501374122497086</v>
      </c>
      <c r="Q4" s="4">
        <f>('[1]Pc, Summer, S1'!Q4*Main!$B$5)+(VLOOKUP($A4,'FL Ratio'!$A$2:$B$9,2,FALSE)*'FL Characterization'!Q$2)</f>
        <v>4.5125099117306338</v>
      </c>
      <c r="R4" s="4">
        <f>('[1]Pc, Summer, S1'!R4*Main!$B$5)+(VLOOKUP($A4,'FL Ratio'!$A$2:$B$9,2,FALSE)*'FL Characterization'!R$2)</f>
        <v>4.514225577637311</v>
      </c>
      <c r="S4" s="4">
        <f>('[1]Pc, Summer, S1'!S4*Main!$B$5)+(VLOOKUP($A4,'FL Ratio'!$A$2:$B$9,2,FALSE)*'FL Characterization'!S$2)</f>
        <v>4.4887623942778641</v>
      </c>
      <c r="T4" s="4">
        <f>('[1]Pc, Summer, S1'!T4*Main!$B$5)+(VLOOKUP($A4,'FL Ratio'!$A$2:$B$9,2,FALSE)*'FL Characterization'!T$2)</f>
        <v>4.2905652395134588</v>
      </c>
      <c r="U4" s="4">
        <f>('[1]Pc, Summer, S1'!U4*Main!$B$5)+(VLOOKUP($A4,'FL Ratio'!$A$2:$B$9,2,FALSE)*'FL Characterization'!U$2)</f>
        <v>4.6208235410239338</v>
      </c>
      <c r="V4" s="4">
        <f>('[1]Pc, Summer, S1'!V4*Main!$B$5)+(VLOOKUP($A4,'FL Ratio'!$A$2:$B$9,2,FALSE)*'FL Characterization'!V$2)</f>
        <v>4.8874924612621209</v>
      </c>
      <c r="W4" s="4">
        <f>('[1]Pc, Summer, S1'!W4*Main!$B$5)+(VLOOKUP($A4,'FL Ratio'!$A$2:$B$9,2,FALSE)*'FL Characterization'!W$2)</f>
        <v>4.512798940187583</v>
      </c>
      <c r="X4" s="4">
        <f>('[1]Pc, Summer, S1'!X4*Main!$B$5)+(VLOOKUP($A4,'FL Ratio'!$A$2:$B$9,2,FALSE)*'FL Characterization'!X$2)</f>
        <v>4.303075946511095</v>
      </c>
      <c r="Y4" s="4">
        <f>('[1]Pc, Summer, S1'!Y4*Main!$B$5)+(VLOOKUP($A4,'FL Ratio'!$A$2:$B$9,2,FALSE)*'FL Characterization'!Y$2)</f>
        <v>3.7458353444101204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1.7272814288679064</v>
      </c>
      <c r="C5" s="4">
        <f>('[1]Pc, Summer, S1'!C5*Main!$B$5)+(VLOOKUP($A5,'FL Ratio'!$A$2:$B$9,2,FALSE)*'FL Characterization'!C$2)</f>
        <v>1.4591376946197512</v>
      </c>
      <c r="D5" s="4">
        <f>('[1]Pc, Summer, S1'!D5*Main!$B$5)+(VLOOKUP($A5,'FL Ratio'!$A$2:$B$9,2,FALSE)*'FL Characterization'!D$2)</f>
        <v>1.1946512844478412</v>
      </c>
      <c r="E5" s="4">
        <f>('[1]Pc, Summer, S1'!E5*Main!$B$5)+(VLOOKUP($A5,'FL Ratio'!$A$2:$B$9,2,FALSE)*'FL Characterization'!E$2)</f>
        <v>1.1650409025543635</v>
      </c>
      <c r="F5" s="4">
        <f>('[1]Pc, Summer, S1'!F5*Main!$B$5)+(VLOOKUP($A5,'FL Ratio'!$A$2:$B$9,2,FALSE)*'FL Characterization'!F$2)</f>
        <v>1.0339381417196756</v>
      </c>
      <c r="G5" s="4">
        <f>('[1]Pc, Summer, S1'!G5*Main!$B$5)+(VLOOKUP($A5,'FL Ratio'!$A$2:$B$9,2,FALSE)*'FL Characterization'!G$2)</f>
        <v>0.95131687255101383</v>
      </c>
      <c r="H5" s="4">
        <f>('[1]Pc, Summer, S1'!H5*Main!$B$5)+(VLOOKUP($A5,'FL Ratio'!$A$2:$B$9,2,FALSE)*'FL Characterization'!H$2)</f>
        <v>1.8742658884695014</v>
      </c>
      <c r="I5" s="4">
        <f>('[1]Pc, Summer, S1'!I5*Main!$B$5)+(VLOOKUP($A5,'FL Ratio'!$A$2:$B$9,2,FALSE)*'FL Characterization'!I$2)</f>
        <v>2.8691342232106489</v>
      </c>
      <c r="J5" s="4">
        <f>('[1]Pc, Summer, S1'!J5*Main!$B$5)+(VLOOKUP($A5,'FL Ratio'!$A$2:$B$9,2,FALSE)*'FL Characterization'!J$2)</f>
        <v>3.463563479262767</v>
      </c>
      <c r="K5" s="4">
        <f>('[1]Pc, Summer, S1'!K5*Main!$B$5)+(VLOOKUP($A5,'FL Ratio'!$A$2:$B$9,2,FALSE)*'FL Characterization'!K$2)</f>
        <v>3.5676901851544054</v>
      </c>
      <c r="L5" s="4">
        <f>('[1]Pc, Summer, S1'!L5*Main!$B$5)+(VLOOKUP($A5,'FL Ratio'!$A$2:$B$9,2,FALSE)*'FL Characterization'!L$2)</f>
        <v>3.4749316970720541</v>
      </c>
      <c r="M5" s="4">
        <f>('[1]Pc, Summer, S1'!M5*Main!$B$5)+(VLOOKUP($A5,'FL Ratio'!$A$2:$B$9,2,FALSE)*'FL Characterization'!M$2)</f>
        <v>3.1301279554076635</v>
      </c>
      <c r="N5" s="4">
        <f>('[1]Pc, Summer, S1'!N5*Main!$B$5)+(VLOOKUP($A5,'FL Ratio'!$A$2:$B$9,2,FALSE)*'FL Characterization'!N$2)</f>
        <v>3.5707536876170667</v>
      </c>
      <c r="O5" s="4">
        <f>('[1]Pc, Summer, S1'!O5*Main!$B$5)+(VLOOKUP($A5,'FL Ratio'!$A$2:$B$9,2,FALSE)*'FL Characterization'!O$2)</f>
        <v>3.4401020543967138</v>
      </c>
      <c r="P5" s="4">
        <f>('[1]Pc, Summer, S1'!P5*Main!$B$5)+(VLOOKUP($A5,'FL Ratio'!$A$2:$B$9,2,FALSE)*'FL Characterization'!P$2)</f>
        <v>3.1588750458976569</v>
      </c>
      <c r="Q5" s="4">
        <f>('[1]Pc, Summer, S1'!Q5*Main!$B$5)+(VLOOKUP($A5,'FL Ratio'!$A$2:$B$9,2,FALSE)*'FL Characterization'!Q$2)</f>
        <v>2.9285009722114914</v>
      </c>
      <c r="R5" s="4">
        <f>('[1]Pc, Summer, S1'!R5*Main!$B$5)+(VLOOKUP($A5,'FL Ratio'!$A$2:$B$9,2,FALSE)*'FL Characterization'!R$2)</f>
        <v>2.6032796090586827</v>
      </c>
      <c r="S5" s="4">
        <f>('[1]Pc, Summer, S1'!S5*Main!$B$5)+(VLOOKUP($A5,'FL Ratio'!$A$2:$B$9,2,FALSE)*'FL Characterization'!S$2)</f>
        <v>2.4140026792722766</v>
      </c>
      <c r="T5" s="4">
        <f>('[1]Pc, Summer, S1'!T5*Main!$B$5)+(VLOOKUP($A5,'FL Ratio'!$A$2:$B$9,2,FALSE)*'FL Characterization'!T$2)</f>
        <v>2.9486645488997572</v>
      </c>
      <c r="U5" s="4">
        <f>('[1]Pc, Summer, S1'!U5*Main!$B$5)+(VLOOKUP($A5,'FL Ratio'!$A$2:$B$9,2,FALSE)*'FL Characterization'!U$2)</f>
        <v>3.4086031898308429</v>
      </c>
      <c r="V5" s="4">
        <f>('[1]Pc, Summer, S1'!V5*Main!$B$5)+(VLOOKUP($A5,'FL Ratio'!$A$2:$B$9,2,FALSE)*'FL Characterization'!V$2)</f>
        <v>3.9394908367924013</v>
      </c>
      <c r="W5" s="4">
        <f>('[1]Pc, Summer, S1'!W5*Main!$B$5)+(VLOOKUP($A5,'FL Ratio'!$A$2:$B$9,2,FALSE)*'FL Characterization'!W$2)</f>
        <v>3.713611034640619</v>
      </c>
      <c r="X5" s="4">
        <f>('[1]Pc, Summer, S1'!X5*Main!$B$5)+(VLOOKUP($A5,'FL Ratio'!$A$2:$B$9,2,FALSE)*'FL Characterization'!X$2)</f>
        <v>3.0460583533513623</v>
      </c>
      <c r="Y5" s="4">
        <f>('[1]Pc, Summer, S1'!Y5*Main!$B$5)+(VLOOKUP($A5,'FL Ratio'!$A$2:$B$9,2,FALSE)*'FL Characterization'!Y$2)</f>
        <v>2.3383409706438316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3.0435298486280442</v>
      </c>
      <c r="C6" s="4">
        <f>('[1]Pc, Summer, S1'!C6*Main!$B$5)+(VLOOKUP($A6,'FL Ratio'!$A$2:$B$9,2,FALSE)*'FL Characterization'!C$2)</f>
        <v>2.7917898438525586</v>
      </c>
      <c r="D6" s="4">
        <f>('[1]Pc, Summer, S1'!D6*Main!$B$5)+(VLOOKUP($A6,'FL Ratio'!$A$2:$B$9,2,FALSE)*'FL Characterization'!D$2)</f>
        <v>2.5713027348080093</v>
      </c>
      <c r="E6" s="4">
        <f>('[1]Pc, Summer, S1'!E6*Main!$B$5)+(VLOOKUP($A6,'FL Ratio'!$A$2:$B$9,2,FALSE)*'FL Characterization'!E$2)</f>
        <v>2.4980222236160543</v>
      </c>
      <c r="F6" s="4">
        <f>('[1]Pc, Summer, S1'!F6*Main!$B$5)+(VLOOKUP($A6,'FL Ratio'!$A$2:$B$9,2,FALSE)*'FL Characterization'!F$2)</f>
        <v>2.5301338279358516</v>
      </c>
      <c r="G6" s="4">
        <f>('[1]Pc, Summer, S1'!G6*Main!$B$5)+(VLOOKUP($A6,'FL Ratio'!$A$2:$B$9,2,FALSE)*'FL Characterization'!G$2)</f>
        <v>2.4920604796093553</v>
      </c>
      <c r="H6" s="4">
        <f>('[1]Pc, Summer, S1'!H6*Main!$B$5)+(VLOOKUP($A6,'FL Ratio'!$A$2:$B$9,2,FALSE)*'FL Characterization'!H$2)</f>
        <v>2.7893635727642296</v>
      </c>
      <c r="I6" s="4">
        <f>('[1]Pc, Summer, S1'!I6*Main!$B$5)+(VLOOKUP($A6,'FL Ratio'!$A$2:$B$9,2,FALSE)*'FL Characterization'!I$2)</f>
        <v>2.9334324537857941</v>
      </c>
      <c r="J6" s="4">
        <f>('[1]Pc, Summer, S1'!J6*Main!$B$5)+(VLOOKUP($A6,'FL Ratio'!$A$2:$B$9,2,FALSE)*'FL Characterization'!J$2)</f>
        <v>3.2292479990695551</v>
      </c>
      <c r="K6" s="4">
        <f>('[1]Pc, Summer, S1'!K6*Main!$B$5)+(VLOOKUP($A6,'FL Ratio'!$A$2:$B$9,2,FALSE)*'FL Characterization'!K$2)</f>
        <v>3.3468158879739156</v>
      </c>
      <c r="L6" s="4">
        <f>('[1]Pc, Summer, S1'!L6*Main!$B$5)+(VLOOKUP($A6,'FL Ratio'!$A$2:$B$9,2,FALSE)*'FL Characterization'!L$2)</f>
        <v>3.5512446994014288</v>
      </c>
      <c r="M6" s="4">
        <f>('[1]Pc, Summer, S1'!M6*Main!$B$5)+(VLOOKUP($A6,'FL Ratio'!$A$2:$B$9,2,FALSE)*'FL Characterization'!M$2)</f>
        <v>3.7646066555796374</v>
      </c>
      <c r="N6" s="4">
        <f>('[1]Pc, Summer, S1'!N6*Main!$B$5)+(VLOOKUP($A6,'FL Ratio'!$A$2:$B$9,2,FALSE)*'FL Characterization'!N$2)</f>
        <v>3.8928483221790784</v>
      </c>
      <c r="O6" s="4">
        <f>('[1]Pc, Summer, S1'!O6*Main!$B$5)+(VLOOKUP($A6,'FL Ratio'!$A$2:$B$9,2,FALSE)*'FL Characterization'!O$2)</f>
        <v>3.7818921367202241</v>
      </c>
      <c r="P6" s="4">
        <f>('[1]Pc, Summer, S1'!P6*Main!$B$5)+(VLOOKUP($A6,'FL Ratio'!$A$2:$B$9,2,FALSE)*'FL Characterization'!P$2)</f>
        <v>3.6601488793149795</v>
      </c>
      <c r="Q6" s="4">
        <f>('[1]Pc, Summer, S1'!Q6*Main!$B$5)+(VLOOKUP($A6,'FL Ratio'!$A$2:$B$9,2,FALSE)*'FL Characterization'!Q$2)</f>
        <v>3.6127943424877587</v>
      </c>
      <c r="R6" s="4">
        <f>('[1]Pc, Summer, S1'!R6*Main!$B$5)+(VLOOKUP($A6,'FL Ratio'!$A$2:$B$9,2,FALSE)*'FL Characterization'!R$2)</f>
        <v>3.5547507804449814</v>
      </c>
      <c r="S6" s="4">
        <f>('[1]Pc, Summer, S1'!S6*Main!$B$5)+(VLOOKUP($A6,'FL Ratio'!$A$2:$B$9,2,FALSE)*'FL Characterization'!S$2)</f>
        <v>3.6112554828912122</v>
      </c>
      <c r="T6" s="4">
        <f>('[1]Pc, Summer, S1'!T6*Main!$B$5)+(VLOOKUP($A6,'FL Ratio'!$A$2:$B$9,2,FALSE)*'FL Characterization'!T$2)</f>
        <v>3.5946094011111551</v>
      </c>
      <c r="U6" s="4">
        <f>('[1]Pc, Summer, S1'!U6*Main!$B$5)+(VLOOKUP($A6,'FL Ratio'!$A$2:$B$9,2,FALSE)*'FL Characterization'!U$2)</f>
        <v>3.6196023321448436</v>
      </c>
      <c r="V6" s="4">
        <f>('[1]Pc, Summer, S1'!V6*Main!$B$5)+(VLOOKUP($A6,'FL Ratio'!$A$2:$B$9,2,FALSE)*'FL Characterization'!V$2)</f>
        <v>4.0078488532571033</v>
      </c>
      <c r="W6" s="4">
        <f>('[1]Pc, Summer, S1'!W6*Main!$B$5)+(VLOOKUP($A6,'FL Ratio'!$A$2:$B$9,2,FALSE)*'FL Characterization'!W$2)</f>
        <v>3.7854802172800732</v>
      </c>
      <c r="X6" s="4">
        <f>('[1]Pc, Summer, S1'!X6*Main!$B$5)+(VLOOKUP($A6,'FL Ratio'!$A$2:$B$9,2,FALSE)*'FL Characterization'!X$2)</f>
        <v>3.8388138412445767</v>
      </c>
      <c r="Y6" s="4">
        <f>('[1]Pc, Summer, S1'!Y6*Main!$B$5)+(VLOOKUP($A6,'FL Ratio'!$A$2:$B$9,2,FALSE)*'FL Characterization'!Y$2)</f>
        <v>3.4789213577234115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3.167831422250563</v>
      </c>
      <c r="C7" s="4">
        <f>('[1]Pc, Summer, S1'!C7*Main!$B$5)+(VLOOKUP($A7,'FL Ratio'!$A$2:$B$9,2,FALSE)*'FL Characterization'!C$2)</f>
        <v>3.0718030572969468</v>
      </c>
      <c r="D7" s="4">
        <f>('[1]Pc, Summer, S1'!D7*Main!$B$5)+(VLOOKUP($A7,'FL Ratio'!$A$2:$B$9,2,FALSE)*'FL Characterization'!D$2)</f>
        <v>2.8408523009058273</v>
      </c>
      <c r="E7" s="4">
        <f>('[1]Pc, Summer, S1'!E7*Main!$B$5)+(VLOOKUP($A7,'FL Ratio'!$A$2:$B$9,2,FALSE)*'FL Characterization'!E$2)</f>
        <v>2.9251111527928844</v>
      </c>
      <c r="F7" s="4">
        <f>('[1]Pc, Summer, S1'!F7*Main!$B$5)+(VLOOKUP($A7,'FL Ratio'!$A$2:$B$9,2,FALSE)*'FL Characterization'!F$2)</f>
        <v>2.9271459180426067</v>
      </c>
      <c r="G7" s="4">
        <f>('[1]Pc, Summer, S1'!G7*Main!$B$5)+(VLOOKUP($A7,'FL Ratio'!$A$2:$B$9,2,FALSE)*'FL Characterization'!G$2)</f>
        <v>2.8863951873663343</v>
      </c>
      <c r="H7" s="4">
        <f>('[1]Pc, Summer, S1'!H7*Main!$B$5)+(VLOOKUP($A7,'FL Ratio'!$A$2:$B$9,2,FALSE)*'FL Characterization'!H$2)</f>
        <v>3.1781850584989155</v>
      </c>
      <c r="I7" s="4">
        <f>('[1]Pc, Summer, S1'!I7*Main!$B$5)+(VLOOKUP($A7,'FL Ratio'!$A$2:$B$9,2,FALSE)*'FL Characterization'!I$2)</f>
        <v>3.6523314708828565</v>
      </c>
      <c r="J7" s="4">
        <f>('[1]Pc, Summer, S1'!J7*Main!$B$5)+(VLOOKUP($A7,'FL Ratio'!$A$2:$B$9,2,FALSE)*'FL Characterization'!J$2)</f>
        <v>3.8048770082027858</v>
      </c>
      <c r="K7" s="4">
        <f>('[1]Pc, Summer, S1'!K7*Main!$B$5)+(VLOOKUP($A7,'FL Ratio'!$A$2:$B$9,2,FALSE)*'FL Characterization'!K$2)</f>
        <v>3.8066317183425378</v>
      </c>
      <c r="L7" s="4">
        <f>('[1]Pc, Summer, S1'!L7*Main!$B$5)+(VLOOKUP($A7,'FL Ratio'!$A$2:$B$9,2,FALSE)*'FL Characterization'!L$2)</f>
        <v>3.7857861252645342</v>
      </c>
      <c r="M7" s="4">
        <f>('[1]Pc, Summer, S1'!M7*Main!$B$5)+(VLOOKUP($A7,'FL Ratio'!$A$2:$B$9,2,FALSE)*'FL Characterization'!M$2)</f>
        <v>4.0029619852797707</v>
      </c>
      <c r="N7" s="4">
        <f>('[1]Pc, Summer, S1'!N7*Main!$B$5)+(VLOOKUP($A7,'FL Ratio'!$A$2:$B$9,2,FALSE)*'FL Characterization'!N$2)</f>
        <v>3.98342853830846</v>
      </c>
      <c r="O7" s="4">
        <f>('[1]Pc, Summer, S1'!O7*Main!$B$5)+(VLOOKUP($A7,'FL Ratio'!$A$2:$B$9,2,FALSE)*'FL Characterization'!O$2)</f>
        <v>3.883064405268053</v>
      </c>
      <c r="P7" s="4">
        <f>('[1]Pc, Summer, S1'!P7*Main!$B$5)+(VLOOKUP($A7,'FL Ratio'!$A$2:$B$9,2,FALSE)*'FL Characterization'!P$2)</f>
        <v>3.6701344226705177</v>
      </c>
      <c r="Q7" s="4">
        <f>('[1]Pc, Summer, S1'!Q7*Main!$B$5)+(VLOOKUP($A7,'FL Ratio'!$A$2:$B$9,2,FALSE)*'FL Characterization'!Q$2)</f>
        <v>3.5449882684683018</v>
      </c>
      <c r="R7" s="4">
        <f>('[1]Pc, Summer, S1'!R7*Main!$B$5)+(VLOOKUP($A7,'FL Ratio'!$A$2:$B$9,2,FALSE)*'FL Characterization'!R$2)</f>
        <v>3.6448337684236907</v>
      </c>
      <c r="S7" s="4">
        <f>('[1]Pc, Summer, S1'!S7*Main!$B$5)+(VLOOKUP($A7,'FL Ratio'!$A$2:$B$9,2,FALSE)*'FL Characterization'!S$2)</f>
        <v>3.6276722079318238</v>
      </c>
      <c r="T7" s="4">
        <f>('[1]Pc, Summer, S1'!T7*Main!$B$5)+(VLOOKUP($A7,'FL Ratio'!$A$2:$B$9,2,FALSE)*'FL Characterization'!T$2)</f>
        <v>3.3535193165823247</v>
      </c>
      <c r="U7" s="4">
        <f>('[1]Pc, Summer, S1'!U7*Main!$B$5)+(VLOOKUP($A7,'FL Ratio'!$A$2:$B$9,2,FALSE)*'FL Characterization'!U$2)</f>
        <v>3.3584100238102526</v>
      </c>
      <c r="V7" s="4">
        <f>('[1]Pc, Summer, S1'!V7*Main!$B$5)+(VLOOKUP($A7,'FL Ratio'!$A$2:$B$9,2,FALSE)*'FL Characterization'!V$2)</f>
        <v>3.5362907888687549</v>
      </c>
      <c r="W7" s="4">
        <f>('[1]Pc, Summer, S1'!W7*Main!$B$5)+(VLOOKUP($A7,'FL Ratio'!$A$2:$B$9,2,FALSE)*'FL Characterization'!W$2)</f>
        <v>3.1986745028479353</v>
      </c>
      <c r="X7" s="4">
        <f>('[1]Pc, Summer, S1'!X7*Main!$B$5)+(VLOOKUP($A7,'FL Ratio'!$A$2:$B$9,2,FALSE)*'FL Characterization'!X$2)</f>
        <v>3.1937941848644722</v>
      </c>
      <c r="Y7" s="4">
        <f>('[1]Pc, Summer, S1'!Y7*Main!$B$5)+(VLOOKUP($A7,'FL Ratio'!$A$2:$B$9,2,FALSE)*'FL Characterization'!Y$2)</f>
        <v>3.2424921041014345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2.6348132645375326</v>
      </c>
      <c r="C8" s="4">
        <f>('[1]Pc, Summer, S1'!C8*Main!$B$5)+(VLOOKUP($A8,'FL Ratio'!$A$2:$B$9,2,FALSE)*'FL Characterization'!C$2)</f>
        <v>2.4224480330566398</v>
      </c>
      <c r="D8" s="4">
        <f>('[1]Pc, Summer, S1'!D8*Main!$B$5)+(VLOOKUP($A8,'FL Ratio'!$A$2:$B$9,2,FALSE)*'FL Characterization'!D$2)</f>
        <v>2.3359252753106206</v>
      </c>
      <c r="E8" s="4">
        <f>('[1]Pc, Summer, S1'!E8*Main!$B$5)+(VLOOKUP($A8,'FL Ratio'!$A$2:$B$9,2,FALSE)*'FL Characterization'!E$2)</f>
        <v>2.3603027849461058</v>
      </c>
      <c r="F8" s="4">
        <f>('[1]Pc, Summer, S1'!F8*Main!$B$5)+(VLOOKUP($A8,'FL Ratio'!$A$2:$B$9,2,FALSE)*'FL Characterization'!F$2)</f>
        <v>2.2352457437762152</v>
      </c>
      <c r="G8" s="4">
        <f>('[1]Pc, Summer, S1'!G8*Main!$B$5)+(VLOOKUP($A8,'FL Ratio'!$A$2:$B$9,2,FALSE)*'FL Characterization'!G$2)</f>
        <v>2.3643016784126214</v>
      </c>
      <c r="H8" s="4">
        <f>('[1]Pc, Summer, S1'!H8*Main!$B$5)+(VLOOKUP($A8,'FL Ratio'!$A$2:$B$9,2,FALSE)*'FL Characterization'!H$2)</f>
        <v>3.0333112145253027</v>
      </c>
      <c r="I8" s="4">
        <f>('[1]Pc, Summer, S1'!I8*Main!$B$5)+(VLOOKUP($A8,'FL Ratio'!$A$2:$B$9,2,FALSE)*'FL Characterization'!I$2)</f>
        <v>3.1539569334060613</v>
      </c>
      <c r="J8" s="4">
        <f>('[1]Pc, Summer, S1'!J8*Main!$B$5)+(VLOOKUP($A8,'FL Ratio'!$A$2:$B$9,2,FALSE)*'FL Characterization'!J$2)</f>
        <v>3.6217726464145086</v>
      </c>
      <c r="K8" s="4">
        <f>('[1]Pc, Summer, S1'!K8*Main!$B$5)+(VLOOKUP($A8,'FL Ratio'!$A$2:$B$9,2,FALSE)*'FL Characterization'!K$2)</f>
        <v>3.8362818708994206</v>
      </c>
      <c r="L8" s="4">
        <f>('[1]Pc, Summer, S1'!L8*Main!$B$5)+(VLOOKUP($A8,'FL Ratio'!$A$2:$B$9,2,FALSE)*'FL Characterization'!L$2)</f>
        <v>3.7923127255896767</v>
      </c>
      <c r="M8" s="4">
        <f>('[1]Pc, Summer, S1'!M8*Main!$B$5)+(VLOOKUP($A8,'FL Ratio'!$A$2:$B$9,2,FALSE)*'FL Characterization'!M$2)</f>
        <v>3.960836792788931</v>
      </c>
      <c r="N8" s="4">
        <f>('[1]Pc, Summer, S1'!N8*Main!$B$5)+(VLOOKUP($A8,'FL Ratio'!$A$2:$B$9,2,FALSE)*'FL Characterization'!N$2)</f>
        <v>3.8847845402694823</v>
      </c>
      <c r="O8" s="4">
        <f>('[1]Pc, Summer, S1'!O8*Main!$B$5)+(VLOOKUP($A8,'FL Ratio'!$A$2:$B$9,2,FALSE)*'FL Characterization'!O$2)</f>
        <v>4.0357017108007502</v>
      </c>
      <c r="P8" s="4">
        <f>('[1]Pc, Summer, S1'!P8*Main!$B$5)+(VLOOKUP($A8,'FL Ratio'!$A$2:$B$9,2,FALSE)*'FL Characterization'!P$2)</f>
        <v>3.9817860601443913</v>
      </c>
      <c r="Q8" s="4">
        <f>('[1]Pc, Summer, S1'!Q8*Main!$B$5)+(VLOOKUP($A8,'FL Ratio'!$A$2:$B$9,2,FALSE)*'FL Characterization'!Q$2)</f>
        <v>3.7162158859892731</v>
      </c>
      <c r="R8" s="4">
        <f>('[1]Pc, Summer, S1'!R8*Main!$B$5)+(VLOOKUP($A8,'FL Ratio'!$A$2:$B$9,2,FALSE)*'FL Characterization'!R$2)</f>
        <v>3.7015596763179763</v>
      </c>
      <c r="S8" s="4">
        <f>('[1]Pc, Summer, S1'!S8*Main!$B$5)+(VLOOKUP($A8,'FL Ratio'!$A$2:$B$9,2,FALSE)*'FL Characterization'!S$2)</f>
        <v>3.6578228578252316</v>
      </c>
      <c r="T8" s="4">
        <f>('[1]Pc, Summer, S1'!T8*Main!$B$5)+(VLOOKUP($A8,'FL Ratio'!$A$2:$B$9,2,FALSE)*'FL Characterization'!T$2)</f>
        <v>3.5652124314034754</v>
      </c>
      <c r="U8" s="4">
        <f>('[1]Pc, Summer, S1'!U8*Main!$B$5)+(VLOOKUP($A8,'FL Ratio'!$A$2:$B$9,2,FALSE)*'FL Characterization'!U$2)</f>
        <v>3.5611517150034415</v>
      </c>
      <c r="V8" s="4">
        <f>('[1]Pc, Summer, S1'!V8*Main!$B$5)+(VLOOKUP($A8,'FL Ratio'!$A$2:$B$9,2,FALSE)*'FL Characterization'!V$2)</f>
        <v>3.6365887292554424</v>
      </c>
      <c r="W8" s="4">
        <f>('[1]Pc, Summer, S1'!W8*Main!$B$5)+(VLOOKUP($A8,'FL Ratio'!$A$2:$B$9,2,FALSE)*'FL Characterization'!W$2)</f>
        <v>3.0435951154835736</v>
      </c>
      <c r="X8" s="4">
        <f>('[1]Pc, Summer, S1'!X8*Main!$B$5)+(VLOOKUP($A8,'FL Ratio'!$A$2:$B$9,2,FALSE)*'FL Characterization'!X$2)</f>
        <v>3.1505299294698181</v>
      </c>
      <c r="Y8" s="4">
        <f>('[1]Pc, Summer, S1'!Y8*Main!$B$5)+(VLOOKUP($A8,'FL Ratio'!$A$2:$B$9,2,FALSE)*'FL Characterization'!Y$2)</f>
        <v>2.8151249071387285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2.0757508886551634</v>
      </c>
      <c r="C9" s="4">
        <f>('[1]Pc, Summer, S1'!C9*Main!$B$5)+(VLOOKUP($A9,'FL Ratio'!$A$2:$B$9,2,FALSE)*'FL Characterization'!C$2)</f>
        <v>1.9803726374634265</v>
      </c>
      <c r="D9" s="4">
        <f>('[1]Pc, Summer, S1'!D9*Main!$B$5)+(VLOOKUP($A9,'FL Ratio'!$A$2:$B$9,2,FALSE)*'FL Characterization'!D$2)</f>
        <v>1.8846589479506295</v>
      </c>
      <c r="E9" s="4">
        <f>('[1]Pc, Summer, S1'!E9*Main!$B$5)+(VLOOKUP($A9,'FL Ratio'!$A$2:$B$9,2,FALSE)*'FL Characterization'!E$2)</f>
        <v>1.8517063098931157</v>
      </c>
      <c r="F9" s="4">
        <f>('[1]Pc, Summer, S1'!F9*Main!$B$5)+(VLOOKUP($A9,'FL Ratio'!$A$2:$B$9,2,FALSE)*'FL Characterization'!F$2)</f>
        <v>1.8441100083818034</v>
      </c>
      <c r="G9" s="4">
        <f>('[1]Pc, Summer, S1'!G9*Main!$B$5)+(VLOOKUP($A9,'FL Ratio'!$A$2:$B$9,2,FALSE)*'FL Characterization'!G$2)</f>
        <v>1.9298801286320626</v>
      </c>
      <c r="H9" s="4">
        <f>('[1]Pc, Summer, S1'!H9*Main!$B$5)+(VLOOKUP($A9,'FL Ratio'!$A$2:$B$9,2,FALSE)*'FL Characterization'!H$2)</f>
        <v>3.0981372882411482</v>
      </c>
      <c r="I9" s="4">
        <f>('[1]Pc, Summer, S1'!I9*Main!$B$5)+(VLOOKUP($A9,'FL Ratio'!$A$2:$B$9,2,FALSE)*'FL Characterization'!I$2)</f>
        <v>3.4512251457390897</v>
      </c>
      <c r="J9" s="4">
        <f>('[1]Pc, Summer, S1'!J9*Main!$B$5)+(VLOOKUP($A9,'FL Ratio'!$A$2:$B$9,2,FALSE)*'FL Characterization'!J$2)</f>
        <v>3.7010431169047178</v>
      </c>
      <c r="K9" s="4">
        <f>('[1]Pc, Summer, S1'!K9*Main!$B$5)+(VLOOKUP($A9,'FL Ratio'!$A$2:$B$9,2,FALSE)*'FL Characterization'!K$2)</f>
        <v>3.6709187949993338</v>
      </c>
      <c r="L9" s="4">
        <f>('[1]Pc, Summer, S1'!L9*Main!$B$5)+(VLOOKUP($A9,'FL Ratio'!$A$2:$B$9,2,FALSE)*'FL Characterization'!L$2)</f>
        <v>3.8037513823647098</v>
      </c>
      <c r="M9" s="4">
        <f>('[1]Pc, Summer, S1'!M9*Main!$B$5)+(VLOOKUP($A9,'FL Ratio'!$A$2:$B$9,2,FALSE)*'FL Characterization'!M$2)</f>
        <v>4.0431919631733733</v>
      </c>
      <c r="N9" s="4">
        <f>('[1]Pc, Summer, S1'!N9*Main!$B$5)+(VLOOKUP($A9,'FL Ratio'!$A$2:$B$9,2,FALSE)*'FL Characterization'!N$2)</f>
        <v>4.0416304755059702</v>
      </c>
      <c r="O9" s="4">
        <f>('[1]Pc, Summer, S1'!O9*Main!$B$5)+(VLOOKUP($A9,'FL Ratio'!$A$2:$B$9,2,FALSE)*'FL Characterization'!O$2)</f>
        <v>3.8324694693049026</v>
      </c>
      <c r="P9" s="4">
        <f>('[1]Pc, Summer, S1'!P9*Main!$B$5)+(VLOOKUP($A9,'FL Ratio'!$A$2:$B$9,2,FALSE)*'FL Characterization'!P$2)</f>
        <v>3.364614465605976</v>
      </c>
      <c r="Q9" s="4">
        <f>('[1]Pc, Summer, S1'!Q9*Main!$B$5)+(VLOOKUP($A9,'FL Ratio'!$A$2:$B$9,2,FALSE)*'FL Characterization'!Q$2)</f>
        <v>3.2175051897782132</v>
      </c>
      <c r="R9" s="4">
        <f>('[1]Pc, Summer, S1'!R9*Main!$B$5)+(VLOOKUP($A9,'FL Ratio'!$A$2:$B$9,2,FALSE)*'FL Characterization'!R$2)</f>
        <v>2.9978901489091765</v>
      </c>
      <c r="S9" s="4">
        <f>('[1]Pc, Summer, S1'!S9*Main!$B$5)+(VLOOKUP($A9,'FL Ratio'!$A$2:$B$9,2,FALSE)*'FL Characterization'!S$2)</f>
        <v>3.0137469950966667</v>
      </c>
      <c r="T9" s="4">
        <f>('[1]Pc, Summer, S1'!T9*Main!$B$5)+(VLOOKUP($A9,'FL Ratio'!$A$2:$B$9,2,FALSE)*'FL Characterization'!T$2)</f>
        <v>2.903375856314597</v>
      </c>
      <c r="U9" s="4">
        <f>('[1]Pc, Summer, S1'!U9*Main!$B$5)+(VLOOKUP($A9,'FL Ratio'!$A$2:$B$9,2,FALSE)*'FL Characterization'!U$2)</f>
        <v>2.9611670575890403</v>
      </c>
      <c r="V9" s="4">
        <f>('[1]Pc, Summer, S1'!V9*Main!$B$5)+(VLOOKUP($A9,'FL Ratio'!$A$2:$B$9,2,FALSE)*'FL Characterization'!V$2)</f>
        <v>2.8932076387031316</v>
      </c>
      <c r="W9" s="4">
        <f>('[1]Pc, Summer, S1'!W9*Main!$B$5)+(VLOOKUP($A9,'FL Ratio'!$A$2:$B$9,2,FALSE)*'FL Characterization'!W$2)</f>
        <v>2.5158271779479935</v>
      </c>
      <c r="X9" s="4">
        <f>('[1]Pc, Summer, S1'!X9*Main!$B$5)+(VLOOKUP($A9,'FL Ratio'!$A$2:$B$9,2,FALSE)*'FL Characterization'!X$2)</f>
        <v>2.322403815713983</v>
      </c>
      <c r="Y9" s="4">
        <f>('[1]Pc, Summer, S1'!Y9*Main!$B$5)+(VLOOKUP($A9,'FL Ratio'!$A$2:$B$9,2,FALSE)*'FL Characterization'!Y$2)</f>
        <v>2.1796398809756736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7.1801083305886246</v>
      </c>
      <c r="C2" s="4">
        <f>('[1]Pc, Summer, S2'!C2*Main!$B$5)+(VLOOKUP($A2,'FL Ratio'!$A$2:$B$9,2,FALSE)*'FL Characterization'!C$2)</f>
        <v>7.0846619169624656</v>
      </c>
      <c r="D2" s="4">
        <f>('[1]Pc, Summer, S2'!D2*Main!$B$5)+(VLOOKUP($A2,'FL Ratio'!$A$2:$B$9,2,FALSE)*'FL Characterization'!D$2)</f>
        <v>6.645225319175629</v>
      </c>
      <c r="E2" s="4">
        <f>('[1]Pc, Summer, S2'!E2*Main!$B$5)+(VLOOKUP($A2,'FL Ratio'!$A$2:$B$9,2,FALSE)*'FL Characterization'!E$2)</f>
        <v>6.6156441003769171</v>
      </c>
      <c r="F2" s="4">
        <f>('[1]Pc, Summer, S2'!F2*Main!$B$5)+(VLOOKUP($A2,'FL Ratio'!$A$2:$B$9,2,FALSE)*'FL Characterization'!F$2)</f>
        <v>6.322064027698806</v>
      </c>
      <c r="G2" s="4">
        <f>('[1]Pc, Summer, S2'!G2*Main!$B$5)+(VLOOKUP($A2,'FL Ratio'!$A$2:$B$9,2,FALSE)*'FL Characterization'!G$2)</f>
        <v>6.4332190463646608</v>
      </c>
      <c r="H2" s="4">
        <f>('[1]Pc, Summer, S2'!H2*Main!$B$5)+(VLOOKUP($A2,'FL Ratio'!$A$2:$B$9,2,FALSE)*'FL Characterization'!H$2)</f>
        <v>6.6143135693802035</v>
      </c>
      <c r="I2" s="4">
        <f>('[1]Pc, Summer, S2'!I2*Main!$B$5)+(VLOOKUP($A2,'FL Ratio'!$A$2:$B$9,2,FALSE)*'FL Characterization'!I$2)</f>
        <v>7.2803312925147754</v>
      </c>
      <c r="J2" s="4">
        <f>('[1]Pc, Summer, S2'!J2*Main!$B$5)+(VLOOKUP($A2,'FL Ratio'!$A$2:$B$9,2,FALSE)*'FL Characterization'!J$2)</f>
        <v>7.8872450222022215</v>
      </c>
      <c r="K2" s="4">
        <f>('[1]Pc, Summer, S2'!K2*Main!$B$5)+(VLOOKUP($A2,'FL Ratio'!$A$2:$B$9,2,FALSE)*'FL Characterization'!K$2)</f>
        <v>7.7533491894726003</v>
      </c>
      <c r="L2" s="4">
        <f>('[1]Pc, Summer, S2'!L2*Main!$B$5)+(VLOOKUP($A2,'FL Ratio'!$A$2:$B$9,2,FALSE)*'FL Characterization'!L$2)</f>
        <v>7.4958576318902113</v>
      </c>
      <c r="M2" s="4">
        <f>('[1]Pc, Summer, S2'!M2*Main!$B$5)+(VLOOKUP($A2,'FL Ratio'!$A$2:$B$9,2,FALSE)*'FL Characterization'!M$2)</f>
        <v>7.5315781836467579</v>
      </c>
      <c r="N2" s="4">
        <f>('[1]Pc, Summer, S2'!N2*Main!$B$5)+(VLOOKUP($A2,'FL Ratio'!$A$2:$B$9,2,FALSE)*'FL Characterization'!N$2)</f>
        <v>7.8673536671227025</v>
      </c>
      <c r="O2" s="4">
        <f>('[1]Pc, Summer, S2'!O2*Main!$B$5)+(VLOOKUP($A2,'FL Ratio'!$A$2:$B$9,2,FALSE)*'FL Characterization'!O$2)</f>
        <v>8.170055703734322</v>
      </c>
      <c r="P2" s="4">
        <f>('[1]Pc, Summer, S2'!P2*Main!$B$5)+(VLOOKUP($A2,'FL Ratio'!$A$2:$B$9,2,FALSE)*'FL Characterization'!P$2)</f>
        <v>7.5789863713762742</v>
      </c>
      <c r="Q2" s="4">
        <f>('[1]Pc, Summer, S2'!Q2*Main!$B$5)+(VLOOKUP($A2,'FL Ratio'!$A$2:$B$9,2,FALSE)*'FL Characterization'!Q$2)</f>
        <v>7.7232978528648761</v>
      </c>
      <c r="R2" s="4">
        <f>('[1]Pc, Summer, S2'!R2*Main!$B$5)+(VLOOKUP($A2,'FL Ratio'!$A$2:$B$9,2,FALSE)*'FL Characterization'!R$2)</f>
        <v>7.6683307109329757</v>
      </c>
      <c r="S2" s="4">
        <f>('[1]Pc, Summer, S2'!S2*Main!$B$5)+(VLOOKUP($A2,'FL Ratio'!$A$2:$B$9,2,FALSE)*'FL Characterization'!S$2)</f>
        <v>7.3923705191289821</v>
      </c>
      <c r="T2" s="4">
        <f>('[1]Pc, Summer, S2'!T2*Main!$B$5)+(VLOOKUP($A2,'FL Ratio'!$A$2:$B$9,2,FALSE)*'FL Characterization'!T$2)</f>
        <v>7.1588750183475112</v>
      </c>
      <c r="U2" s="4">
        <f>('[1]Pc, Summer, S2'!U2*Main!$B$5)+(VLOOKUP($A2,'FL Ratio'!$A$2:$B$9,2,FALSE)*'FL Characterization'!U$2)</f>
        <v>6.8048273065547891</v>
      </c>
      <c r="V2" s="4">
        <f>('[1]Pc, Summer, S2'!V2*Main!$B$5)+(VLOOKUP($A2,'FL Ratio'!$A$2:$B$9,2,FALSE)*'FL Characterization'!V$2)</f>
        <v>6.9960919217145143</v>
      </c>
      <c r="W2" s="4">
        <f>('[1]Pc, Summer, S2'!W2*Main!$B$5)+(VLOOKUP($A2,'FL Ratio'!$A$2:$B$9,2,FALSE)*'FL Characterization'!W$2)</f>
        <v>6.7663864021502311</v>
      </c>
      <c r="X2" s="4">
        <f>('[1]Pc, Summer, S2'!X2*Main!$B$5)+(VLOOKUP($A2,'FL Ratio'!$A$2:$B$9,2,FALSE)*'FL Characterization'!X$2)</f>
        <v>6.8902550573069163</v>
      </c>
      <c r="Y2" s="4">
        <f>('[1]Pc, Summer, S2'!Y2*Main!$B$5)+(VLOOKUP($A2,'FL Ratio'!$A$2:$B$9,2,FALSE)*'FL Characterization'!Y$2)</f>
        <v>6.8168042430256097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5.3264676062522156</v>
      </c>
      <c r="C3" s="4">
        <f>('[1]Pc, Summer, S2'!C3*Main!$B$5)+(VLOOKUP($A3,'FL Ratio'!$A$2:$B$9,2,FALSE)*'FL Characterization'!C$2)</f>
        <v>5.0868424832937462</v>
      </c>
      <c r="D3" s="4">
        <f>('[1]Pc, Summer, S2'!D3*Main!$B$5)+(VLOOKUP($A3,'FL Ratio'!$A$2:$B$9,2,FALSE)*'FL Characterization'!D$2)</f>
        <v>4.7955018694232319</v>
      </c>
      <c r="E3" s="4">
        <f>('[1]Pc, Summer, S2'!E3*Main!$B$5)+(VLOOKUP($A3,'FL Ratio'!$A$2:$B$9,2,FALSE)*'FL Characterization'!E$2)</f>
        <v>4.4727305884887016</v>
      </c>
      <c r="F3" s="4">
        <f>('[1]Pc, Summer, S2'!F3*Main!$B$5)+(VLOOKUP($A3,'FL Ratio'!$A$2:$B$9,2,FALSE)*'FL Characterization'!F$2)</f>
        <v>4.1794333553168173</v>
      </c>
      <c r="G3" s="4">
        <f>('[1]Pc, Summer, S2'!G3*Main!$B$5)+(VLOOKUP($A3,'FL Ratio'!$A$2:$B$9,2,FALSE)*'FL Characterization'!G$2)</f>
        <v>4.3676524807805226</v>
      </c>
      <c r="H3" s="4">
        <f>('[1]Pc, Summer, S2'!H3*Main!$B$5)+(VLOOKUP($A3,'FL Ratio'!$A$2:$B$9,2,FALSE)*'FL Characterization'!H$2)</f>
        <v>4.5939165023059809</v>
      </c>
      <c r="I3" s="4">
        <f>('[1]Pc, Summer, S2'!I3*Main!$B$5)+(VLOOKUP($A3,'FL Ratio'!$A$2:$B$9,2,FALSE)*'FL Characterization'!I$2)</f>
        <v>5.5498516041991399</v>
      </c>
      <c r="J3" s="4">
        <f>('[1]Pc, Summer, S2'!J3*Main!$B$5)+(VLOOKUP($A3,'FL Ratio'!$A$2:$B$9,2,FALSE)*'FL Characterization'!J$2)</f>
        <v>6.1580307419830298</v>
      </c>
      <c r="K3" s="4">
        <f>('[1]Pc, Summer, S2'!K3*Main!$B$5)+(VLOOKUP($A3,'FL Ratio'!$A$2:$B$9,2,FALSE)*'FL Characterization'!K$2)</f>
        <v>6.4692772572255315</v>
      </c>
      <c r="L3" s="4">
        <f>('[1]Pc, Summer, S2'!L3*Main!$B$5)+(VLOOKUP($A3,'FL Ratio'!$A$2:$B$9,2,FALSE)*'FL Characterization'!L$2)</f>
        <v>5.9794935657940087</v>
      </c>
      <c r="M3" s="4">
        <f>('[1]Pc, Summer, S2'!M3*Main!$B$5)+(VLOOKUP($A3,'FL Ratio'!$A$2:$B$9,2,FALSE)*'FL Characterization'!M$2)</f>
        <v>6.231601888512766</v>
      </c>
      <c r="N3" s="4">
        <f>('[1]Pc, Summer, S2'!N3*Main!$B$5)+(VLOOKUP($A3,'FL Ratio'!$A$2:$B$9,2,FALSE)*'FL Characterization'!N$2)</f>
        <v>6.4135194276024317</v>
      </c>
      <c r="O3" s="4">
        <f>('[1]Pc, Summer, S2'!O3*Main!$B$5)+(VLOOKUP($A3,'FL Ratio'!$A$2:$B$9,2,FALSE)*'FL Characterization'!O$2)</f>
        <v>6.2562122868523717</v>
      </c>
      <c r="P3" s="4">
        <f>('[1]Pc, Summer, S2'!P3*Main!$B$5)+(VLOOKUP($A3,'FL Ratio'!$A$2:$B$9,2,FALSE)*'FL Characterization'!P$2)</f>
        <v>5.3276116721980564</v>
      </c>
      <c r="Q3" s="4">
        <f>('[1]Pc, Summer, S2'!Q3*Main!$B$5)+(VLOOKUP($A3,'FL Ratio'!$A$2:$B$9,2,FALSE)*'FL Characterization'!Q$2)</f>
        <v>5.644434406051011</v>
      </c>
      <c r="R3" s="4">
        <f>('[1]Pc, Summer, S2'!R3*Main!$B$5)+(VLOOKUP($A3,'FL Ratio'!$A$2:$B$9,2,FALSE)*'FL Characterization'!R$2)</f>
        <v>5.9002358869619114</v>
      </c>
      <c r="S3" s="4">
        <f>('[1]Pc, Summer, S2'!S3*Main!$B$5)+(VLOOKUP($A3,'FL Ratio'!$A$2:$B$9,2,FALSE)*'FL Characterization'!S$2)</f>
        <v>6.0325171000661397</v>
      </c>
      <c r="T3" s="4">
        <f>('[1]Pc, Summer, S2'!T3*Main!$B$5)+(VLOOKUP($A3,'FL Ratio'!$A$2:$B$9,2,FALSE)*'FL Characterization'!T$2)</f>
        <v>6.2088751370865518</v>
      </c>
      <c r="U3" s="4">
        <f>('[1]Pc, Summer, S2'!U3*Main!$B$5)+(VLOOKUP($A3,'FL Ratio'!$A$2:$B$9,2,FALSE)*'FL Characterization'!U$2)</f>
        <v>6.2289104540111966</v>
      </c>
      <c r="V3" s="4">
        <f>('[1]Pc, Summer, S2'!V3*Main!$B$5)+(VLOOKUP($A3,'FL Ratio'!$A$2:$B$9,2,FALSE)*'FL Characterization'!V$2)</f>
        <v>6.6393212000160817</v>
      </c>
      <c r="W3" s="4">
        <f>('[1]Pc, Summer, S2'!W3*Main!$B$5)+(VLOOKUP($A3,'FL Ratio'!$A$2:$B$9,2,FALSE)*'FL Characterization'!W$2)</f>
        <v>6.2171269853402888</v>
      </c>
      <c r="X3" s="4">
        <f>('[1]Pc, Summer, S2'!X3*Main!$B$5)+(VLOOKUP($A3,'FL Ratio'!$A$2:$B$9,2,FALSE)*'FL Characterization'!X$2)</f>
        <v>5.62419676524895</v>
      </c>
      <c r="Y3" s="4">
        <f>('[1]Pc, Summer, S2'!Y3*Main!$B$5)+(VLOOKUP($A3,'FL Ratio'!$A$2:$B$9,2,FALSE)*'FL Characterization'!Y$2)</f>
        <v>5.30017225781459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3.5290744993119074</v>
      </c>
      <c r="C4" s="4">
        <f>('[1]Pc, Summer, S2'!C4*Main!$B$5)+(VLOOKUP($A4,'FL Ratio'!$A$2:$B$9,2,FALSE)*'FL Characterization'!C$2)</f>
        <v>3.4832270389978168</v>
      </c>
      <c r="D4" s="4">
        <f>('[1]Pc, Summer, S2'!D4*Main!$B$5)+(VLOOKUP($A4,'FL Ratio'!$A$2:$B$9,2,FALSE)*'FL Characterization'!D$2)</f>
        <v>3.1158138831006594</v>
      </c>
      <c r="E4" s="4">
        <f>('[1]Pc, Summer, S2'!E4*Main!$B$5)+(VLOOKUP($A4,'FL Ratio'!$A$2:$B$9,2,FALSE)*'FL Characterization'!E$2)</f>
        <v>3.1935953705683136</v>
      </c>
      <c r="F4" s="4">
        <f>('[1]Pc, Summer, S2'!F4*Main!$B$5)+(VLOOKUP($A4,'FL Ratio'!$A$2:$B$9,2,FALSE)*'FL Characterization'!F$2)</f>
        <v>3.1346703459135998</v>
      </c>
      <c r="G4" s="4">
        <f>('[1]Pc, Summer, S2'!G4*Main!$B$5)+(VLOOKUP($A4,'FL Ratio'!$A$2:$B$9,2,FALSE)*'FL Characterization'!G$2)</f>
        <v>3.0192091683528886</v>
      </c>
      <c r="H4" s="4">
        <f>('[1]Pc, Summer, S2'!H4*Main!$B$5)+(VLOOKUP($A4,'FL Ratio'!$A$2:$B$9,2,FALSE)*'FL Characterization'!H$2)</f>
        <v>4.213267840430543</v>
      </c>
      <c r="I4" s="4">
        <f>('[1]Pc, Summer, S2'!I4*Main!$B$5)+(VLOOKUP($A4,'FL Ratio'!$A$2:$B$9,2,FALSE)*'FL Characterization'!I$2)</f>
        <v>5.1239252492105756</v>
      </c>
      <c r="J4" s="4">
        <f>('[1]Pc, Summer, S2'!J4*Main!$B$5)+(VLOOKUP($A4,'FL Ratio'!$A$2:$B$9,2,FALSE)*'FL Characterization'!J$2)</f>
        <v>5.2025107339492278</v>
      </c>
      <c r="K4" s="4">
        <f>('[1]Pc, Summer, S2'!K4*Main!$B$5)+(VLOOKUP($A4,'FL Ratio'!$A$2:$B$9,2,FALSE)*'FL Characterization'!K$2)</f>
        <v>5.0097529019725</v>
      </c>
      <c r="L4" s="4">
        <f>('[1]Pc, Summer, S2'!L4*Main!$B$5)+(VLOOKUP($A4,'FL Ratio'!$A$2:$B$9,2,FALSE)*'FL Characterization'!L$2)</f>
        <v>4.8183904205944552</v>
      </c>
      <c r="M4" s="4">
        <f>('[1]Pc, Summer, S2'!M4*Main!$B$5)+(VLOOKUP($A4,'FL Ratio'!$A$2:$B$9,2,FALSE)*'FL Characterization'!M$2)</f>
        <v>5.0873584678529697</v>
      </c>
      <c r="N4" s="4">
        <f>('[1]Pc, Summer, S2'!N4*Main!$B$5)+(VLOOKUP($A4,'FL Ratio'!$A$2:$B$9,2,FALSE)*'FL Characterization'!N$2)</f>
        <v>5.4648763666985998</v>
      </c>
      <c r="O4" s="4">
        <f>('[1]Pc, Summer, S2'!O4*Main!$B$5)+(VLOOKUP($A4,'FL Ratio'!$A$2:$B$9,2,FALSE)*'FL Characterization'!O$2)</f>
        <v>5.0748434440717851</v>
      </c>
      <c r="P4" s="4">
        <f>('[1]Pc, Summer, S2'!P4*Main!$B$5)+(VLOOKUP($A4,'FL Ratio'!$A$2:$B$9,2,FALSE)*'FL Characterization'!P$2)</f>
        <v>4.7501374122497086</v>
      </c>
      <c r="Q4" s="4">
        <f>('[1]Pc, Summer, S2'!Q4*Main!$B$5)+(VLOOKUP($A4,'FL Ratio'!$A$2:$B$9,2,FALSE)*'FL Characterization'!Q$2)</f>
        <v>4.5555023916023458</v>
      </c>
      <c r="R4" s="4">
        <f>('[1]Pc, Summer, S2'!R4*Main!$B$5)+(VLOOKUP($A4,'FL Ratio'!$A$2:$B$9,2,FALSE)*'FL Characterization'!R$2)</f>
        <v>4.47027963551038</v>
      </c>
      <c r="S4" s="4">
        <f>('[1]Pc, Summer, S2'!S4*Main!$B$5)+(VLOOKUP($A4,'FL Ratio'!$A$2:$B$9,2,FALSE)*'FL Characterization'!S$2)</f>
        <v>4.4038609143699157</v>
      </c>
      <c r="T4" s="4">
        <f>('[1]Pc, Summer, S2'!T4*Main!$B$5)+(VLOOKUP($A4,'FL Ratio'!$A$2:$B$9,2,FALSE)*'FL Characterization'!T$2)</f>
        <v>4.2490896314114144</v>
      </c>
      <c r="U4" s="4">
        <f>('[1]Pc, Summer, S2'!U4*Main!$B$5)+(VLOOKUP($A4,'FL Ratio'!$A$2:$B$9,2,FALSE)*'FL Characterization'!U$2)</f>
        <v>4.7112290984961032</v>
      </c>
      <c r="V4" s="4">
        <f>('[1]Pc, Summer, S2'!V4*Main!$B$5)+(VLOOKUP($A4,'FL Ratio'!$A$2:$B$9,2,FALSE)*'FL Characterization'!V$2)</f>
        <v>4.8401443924517933</v>
      </c>
      <c r="W4" s="4">
        <f>('[1]Pc, Summer, S2'!W4*Main!$B$5)+(VLOOKUP($A4,'FL Ratio'!$A$2:$B$9,2,FALSE)*'FL Characterization'!W$2)</f>
        <v>4.601167555569055</v>
      </c>
      <c r="X4" s="4">
        <f>('[1]Pc, Summer, S2'!X4*Main!$B$5)+(VLOOKUP($A4,'FL Ratio'!$A$2:$B$9,2,FALSE)*'FL Characterization'!X$2)</f>
        <v>4.303075946511095</v>
      </c>
      <c r="Y4" s="4">
        <f>('[1]Pc, Summer, S2'!Y4*Main!$B$5)+(VLOOKUP($A4,'FL Ratio'!$A$2:$B$9,2,FALSE)*'FL Characterization'!Y$2)</f>
        <v>3.778101373910614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1.7272814288679064</v>
      </c>
      <c r="C5" s="4">
        <f>('[1]Pc, Summer, S2'!C5*Main!$B$5)+(VLOOKUP($A5,'FL Ratio'!$A$2:$B$9,2,FALSE)*'FL Characterization'!C$2)</f>
        <v>1.4693376323574054</v>
      </c>
      <c r="D5" s="4">
        <f>('[1]Pc, Summer, S2'!D5*Main!$B$5)+(VLOOKUP($A5,'FL Ratio'!$A$2:$B$9,2,FALSE)*'FL Characterization'!D$2)</f>
        <v>1.1786228108600985</v>
      </c>
      <c r="E5" s="4">
        <f>('[1]Pc, Summer, S2'!E5*Main!$B$5)+(VLOOKUP($A5,'FL Ratio'!$A$2:$B$9,2,FALSE)*'FL Characterization'!E$2)</f>
        <v>1.1650409025543638</v>
      </c>
      <c r="F5" s="4">
        <f>('[1]Pc, Summer, S2'!F5*Main!$B$5)+(VLOOKUP($A5,'FL Ratio'!$A$2:$B$9,2,FALSE)*'FL Characterization'!F$2)</f>
        <v>1.0339381417196756</v>
      </c>
      <c r="G5" s="4">
        <f>('[1]Pc, Summer, S2'!G5*Main!$B$5)+(VLOOKUP($A5,'FL Ratio'!$A$2:$B$9,2,FALSE)*'FL Characterization'!G$2)</f>
        <v>0.94439548622903413</v>
      </c>
      <c r="H5" s="4">
        <f>('[1]Pc, Summer, S2'!H5*Main!$B$5)+(VLOOKUP($A5,'FL Ratio'!$A$2:$B$9,2,FALSE)*'FL Characterization'!H$2)</f>
        <v>1.889839007693956</v>
      </c>
      <c r="I5" s="4">
        <f>('[1]Pc, Summer, S2'!I5*Main!$B$5)+(VLOOKUP($A5,'FL Ratio'!$A$2:$B$9,2,FALSE)*'FL Characterization'!I$2)</f>
        <v>2.8691342232106489</v>
      </c>
      <c r="J5" s="4">
        <f>('[1]Pc, Summer, S2'!J5*Main!$B$5)+(VLOOKUP($A5,'FL Ratio'!$A$2:$B$9,2,FALSE)*'FL Characterization'!J$2)</f>
        <v>3.463563479262767</v>
      </c>
      <c r="K5" s="4">
        <f>('[1]Pc, Summer, S2'!K5*Main!$B$5)+(VLOOKUP($A5,'FL Ratio'!$A$2:$B$9,2,FALSE)*'FL Characterization'!K$2)</f>
        <v>3.4977477549533464</v>
      </c>
      <c r="L5" s="4">
        <f>('[1]Pc, Summer, S2'!L5*Main!$B$5)+(VLOOKUP($A5,'FL Ratio'!$A$2:$B$9,2,FALSE)*'FL Characterization'!L$2)</f>
        <v>3.4405979780801279</v>
      </c>
      <c r="M5" s="4">
        <f>('[1]Pc, Summer, S2'!M5*Main!$B$5)+(VLOOKUP($A5,'FL Ratio'!$A$2:$B$9,2,FALSE)*'FL Characterization'!M$2)</f>
        <v>3.1609099103659419</v>
      </c>
      <c r="N5" s="4">
        <f>('[1]Pc, Summer, S2'!N5*Main!$B$5)+(VLOOKUP($A5,'FL Ratio'!$A$2:$B$9,2,FALSE)*'FL Characterization'!N$2)</f>
        <v>3.6056338318449388</v>
      </c>
      <c r="O5" s="4">
        <f>('[1]Pc, Summer, S2'!O5*Main!$B$5)+(VLOOKUP($A5,'FL Ratio'!$A$2:$B$9,2,FALSE)*'FL Characterization'!O$2)</f>
        <v>3.4729786394261177</v>
      </c>
      <c r="P5" s="4">
        <f>('[1]Pc, Summer, S2'!P5*Main!$B$5)+(VLOOKUP($A5,'FL Ratio'!$A$2:$B$9,2,FALSE)*'FL Characterization'!P$2)</f>
        <v>3.1289127287932978</v>
      </c>
      <c r="Q5" s="4">
        <f>('[1]Pc, Summer, S2'!Q5*Main!$B$5)+(VLOOKUP($A5,'FL Ratio'!$A$2:$B$9,2,FALSE)*'FL Characterization'!Q$2)</f>
        <v>2.9561865174994106</v>
      </c>
      <c r="R5" s="4">
        <f>('[1]Pc, Summer, S2'!R5*Main!$B$5)+(VLOOKUP($A5,'FL Ratio'!$A$2:$B$9,2,FALSE)*'FL Characterization'!R$2)</f>
        <v>2.6284151699121887</v>
      </c>
      <c r="S5" s="4">
        <f>('[1]Pc, Summer, S2'!S5*Main!$B$5)+(VLOOKUP($A5,'FL Ratio'!$A$2:$B$9,2,FALSE)*'FL Characterization'!S$2)</f>
        <v>2.3916903154711577</v>
      </c>
      <c r="T5" s="4">
        <f>('[1]Pc, Summer, S2'!T5*Main!$B$5)+(VLOOKUP($A5,'FL Ratio'!$A$2:$B$9,2,FALSE)*'FL Characterization'!T$2)</f>
        <v>2.9486645488997572</v>
      </c>
      <c r="U5" s="4">
        <f>('[1]Pc, Summer, S2'!U5*Main!$B$5)+(VLOOKUP($A5,'FL Ratio'!$A$2:$B$9,2,FALSE)*'FL Characterization'!U$2)</f>
        <v>3.3752712504381508</v>
      </c>
      <c r="V5" s="4">
        <f>('[1]Pc, Summer, S2'!V5*Main!$B$5)+(VLOOKUP($A5,'FL Ratio'!$A$2:$B$9,2,FALSE)*'FL Characterization'!V$2)</f>
        <v>3.901241070276197</v>
      </c>
      <c r="W5" s="4">
        <f>('[1]Pc, Summer, S2'!W5*Main!$B$5)+(VLOOKUP($A5,'FL Ratio'!$A$2:$B$9,2,FALSE)*'FL Characterization'!W$2)</f>
        <v>3.7500393837036703</v>
      </c>
      <c r="X5" s="4">
        <f>('[1]Pc, Summer, S2'!X5*Main!$B$5)+(VLOOKUP($A5,'FL Ratio'!$A$2:$B$9,2,FALSE)*'FL Characterization'!X$2)</f>
        <v>3.0460583533513632</v>
      </c>
      <c r="Y5" s="4">
        <f>('[1]Pc, Summer, S2'!Y5*Main!$B$5)+(VLOOKUP($A5,'FL Ratio'!$A$2:$B$9,2,FALSE)*'FL Characterization'!Y$2)</f>
        <v>2.3578301373925639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3.0173442296404018</v>
      </c>
      <c r="C6" s="4">
        <f>('[1]Pc, Summer, S2'!C6*Main!$B$5)+(VLOOKUP($A6,'FL Ratio'!$A$2:$B$9,2,FALSE)*'FL Characterization'!C$2)</f>
        <v>2.7447369253925937</v>
      </c>
      <c r="D6" s="4">
        <f>('[1]Pc, Summer, S2'!D6*Main!$B$5)+(VLOOKUP($A6,'FL Ratio'!$A$2:$B$9,2,FALSE)*'FL Characterization'!D$2)</f>
        <v>2.6148642374029554</v>
      </c>
      <c r="E6" s="4">
        <f>('[1]Pc, Summer, S2'!E6*Main!$B$5)+(VLOOKUP($A6,'FL Ratio'!$A$2:$B$9,2,FALSE)*'FL Characterization'!E$2)</f>
        <v>2.476769244484224</v>
      </c>
      <c r="F6" s="4">
        <f>('[1]Pc, Summer, S2'!F6*Main!$B$5)+(VLOOKUP($A6,'FL Ratio'!$A$2:$B$9,2,FALSE)*'FL Characterization'!F$2)</f>
        <v>2.5523814546106238</v>
      </c>
      <c r="G6" s="4">
        <f>('[1]Pc, Summer, S2'!G6*Main!$B$5)+(VLOOKUP($A6,'FL Ratio'!$A$2:$B$9,2,FALSE)*'FL Characterization'!G$2)</f>
        <v>2.4474028348242287</v>
      </c>
      <c r="H6" s="4">
        <f>('[1]Pc, Summer, S2'!H6*Main!$B$5)+(VLOOKUP($A6,'FL Ratio'!$A$2:$B$9,2,FALSE)*'FL Characterization'!H$2)</f>
        <v>2.8388117648990336</v>
      </c>
      <c r="I6" s="4">
        <f>('[1]Pc, Summer, S2'!I6*Main!$B$5)+(VLOOKUP($A6,'FL Ratio'!$A$2:$B$9,2,FALSE)*'FL Characterization'!I$2)</f>
        <v>2.9046485718288348</v>
      </c>
      <c r="J6" s="4">
        <f>('[1]Pc, Summer, S2'!J6*Main!$B$5)+(VLOOKUP($A6,'FL Ratio'!$A$2:$B$9,2,FALSE)*'FL Characterization'!J$2)</f>
        <v>3.2292479990695551</v>
      </c>
      <c r="K6" s="4">
        <f>('[1]Pc, Summer, S2'!K6*Main!$B$5)+(VLOOKUP($A6,'FL Ratio'!$A$2:$B$9,2,FALSE)*'FL Characterization'!K$2)</f>
        <v>3.3795783601026406</v>
      </c>
      <c r="L6" s="4">
        <f>('[1]Pc, Summer, S2'!L6*Main!$B$5)+(VLOOKUP($A6,'FL Ratio'!$A$2:$B$9,2,FALSE)*'FL Characterization'!L$2)</f>
        <v>3.5863415484166485</v>
      </c>
      <c r="M6" s="4">
        <f>('[1]Pc, Summer, S2'!M6*Main!$B$5)+(VLOOKUP($A6,'FL Ratio'!$A$2:$B$9,2,FALSE)*'FL Characterization'!M$2)</f>
        <v>3.6903531716596412</v>
      </c>
      <c r="N6" s="4">
        <f>('[1]Pc, Summer, S2'!N6*Main!$B$5)+(VLOOKUP($A6,'FL Ratio'!$A$2:$B$9,2,FALSE)*'FL Characterization'!N$2)</f>
        <v>3.8547472316055873</v>
      </c>
      <c r="O6" s="4">
        <f>('[1]Pc, Summer, S2'!O6*Main!$B$5)+(VLOOKUP($A6,'FL Ratio'!$A$2:$B$9,2,FALSE)*'FL Characterization'!O$2)</f>
        <v>3.7818921367202241</v>
      </c>
      <c r="P6" s="4">
        <f>('[1]Pc, Summer, S2'!P6*Main!$B$5)+(VLOOKUP($A6,'FL Ratio'!$A$2:$B$9,2,FALSE)*'FL Characterization'!P$2)</f>
        <v>3.5901987684379129</v>
      </c>
      <c r="Q6" s="4">
        <f>('[1]Pc, Summer, S2'!Q6*Main!$B$5)+(VLOOKUP($A6,'FL Ratio'!$A$2:$B$9,2,FALSE)*'FL Characterization'!Q$2)</f>
        <v>3.6473228214784403</v>
      </c>
      <c r="R6" s="4">
        <f>('[1]Pc, Summer, S2'!R6*Main!$B$5)+(VLOOKUP($A6,'FL Ratio'!$A$2:$B$9,2,FALSE)*'FL Characterization'!R$2)</f>
        <v>3.5894010530123501</v>
      </c>
      <c r="S6" s="4">
        <f>('[1]Pc, Summer, S2'!S6*Main!$B$5)+(VLOOKUP($A6,'FL Ratio'!$A$2:$B$9,2,FALSE)*'FL Characterization'!S$2)</f>
        <v>3.6455403747285211</v>
      </c>
      <c r="T6" s="4">
        <f>('[1]Pc, Summer, S2'!T6*Main!$B$5)+(VLOOKUP($A6,'FL Ratio'!$A$2:$B$9,2,FALSE)*'FL Characterization'!T$2)</f>
        <v>3.5946094011111551</v>
      </c>
      <c r="U6" s="4">
        <f>('[1]Pc, Summer, S2'!U6*Main!$B$5)+(VLOOKUP($A6,'FL Ratio'!$A$2:$B$9,2,FALSE)*'FL Characterization'!U$2)</f>
        <v>3.6196023321448436</v>
      </c>
      <c r="V6" s="4">
        <f>('[1]Pc, Summer, S2'!V6*Main!$B$5)+(VLOOKUP($A6,'FL Ratio'!$A$2:$B$9,2,FALSE)*'FL Characterization'!V$2)</f>
        <v>4.0857155466188058</v>
      </c>
      <c r="W6" s="4">
        <f>('[1]Pc, Summer, S2'!W6*Main!$B$5)+(VLOOKUP($A6,'FL Ratio'!$A$2:$B$9,2,FALSE)*'FL Characterization'!W$2)</f>
        <v>3.8597742990589654</v>
      </c>
      <c r="X6" s="4">
        <f>('[1]Pc, Summer, S2'!X6*Main!$B$5)+(VLOOKUP($A6,'FL Ratio'!$A$2:$B$9,2,FALSE)*'FL Characterization'!X$2)</f>
        <v>3.8739715870481395</v>
      </c>
      <c r="Y6" s="4">
        <f>('[1]Pc, Summer, S2'!Y6*Main!$B$5)+(VLOOKUP($A6,'FL Ratio'!$A$2:$B$9,2,FALSE)*'FL Characterization'!Y$2)</f>
        <v>3.4171314164843549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3.1404027875266953</v>
      </c>
      <c r="C7" s="4">
        <f>('[1]Pc, Summer, S2'!C7*Main!$B$5)+(VLOOKUP($A7,'FL Ratio'!$A$2:$B$9,2,FALSE)*'FL Characterization'!C$2)</f>
        <v>3.0718030572969468</v>
      </c>
      <c r="D7" s="4">
        <f>('[1]Pc, Summer, S2'!D7*Main!$B$5)+(VLOOKUP($A7,'FL Ratio'!$A$2:$B$9,2,FALSE)*'FL Characterization'!D$2)</f>
        <v>2.8408523009058273</v>
      </c>
      <c r="E7" s="4">
        <f>('[1]Pc, Summer, S2'!E7*Main!$B$5)+(VLOOKUP($A7,'FL Ratio'!$A$2:$B$9,2,FALSE)*'FL Characterization'!E$2)</f>
        <v>2.8740634159456864</v>
      </c>
      <c r="F7" s="4">
        <f>('[1]Pc, Summer, S2'!F7*Main!$B$5)+(VLOOKUP($A7,'FL Ratio'!$A$2:$B$9,2,FALSE)*'FL Characterization'!F$2)</f>
        <v>2.9795814131942855</v>
      </c>
      <c r="G7" s="4">
        <f>('[1]Pc, Summer, S2'!G7*Main!$B$5)+(VLOOKUP($A7,'FL Ratio'!$A$2:$B$9,2,FALSE)*'FL Characterization'!G$2)</f>
        <v>2.9126673568364669</v>
      </c>
      <c r="H7" s="4">
        <f>('[1]Pc, Summer, S2'!H7*Main!$B$5)+(VLOOKUP($A7,'FL Ratio'!$A$2:$B$9,2,FALSE)*'FL Characterization'!H$2)</f>
        <v>3.2067973694236649</v>
      </c>
      <c r="I7" s="4">
        <f>('[1]Pc, Summer, S2'!I7*Main!$B$5)+(VLOOKUP($A7,'FL Ratio'!$A$2:$B$9,2,FALSE)*'FL Characterization'!I$2)</f>
        <v>3.6883043430107865</v>
      </c>
      <c r="J7" s="4">
        <f>('[1]Pc, Summer, S2'!J7*Main!$B$5)+(VLOOKUP($A7,'FL Ratio'!$A$2:$B$9,2,FALSE)*'FL Characterization'!J$2)</f>
        <v>3.8424417207387966</v>
      </c>
      <c r="K7" s="4">
        <f>('[1]Pc, Summer, S2'!K7*Main!$B$5)+(VLOOKUP($A7,'FL Ratio'!$A$2:$B$9,2,FALSE)*'FL Characterization'!K$2)</f>
        <v>3.7319104574777162</v>
      </c>
      <c r="L7" s="4">
        <f>('[1]Pc, Summer, S2'!L7*Main!$B$5)+(VLOOKUP($A7,'FL Ratio'!$A$2:$B$9,2,FALSE)*'FL Characterization'!L$2)</f>
        <v>3.8606706518122356</v>
      </c>
      <c r="M7" s="4">
        <f>('[1]Pc, Summer, S2'!M7*Main!$B$5)+(VLOOKUP($A7,'FL Ratio'!$A$2:$B$9,2,FALSE)*'FL Characterization'!M$2)</f>
        <v>4.08198257579377</v>
      </c>
      <c r="N7" s="4">
        <f>('[1]Pc, Summer, S2'!N7*Main!$B$5)+(VLOOKUP($A7,'FL Ratio'!$A$2:$B$9,2,FALSE)*'FL Characterization'!N$2)</f>
        <v>3.9054147528388885</v>
      </c>
      <c r="O7" s="4">
        <f>('[1]Pc, Summer, S2'!O7*Main!$B$5)+(VLOOKUP($A7,'FL Ratio'!$A$2:$B$9,2,FALSE)*'FL Characterization'!O$2)</f>
        <v>3.92037061380617</v>
      </c>
      <c r="P7" s="4">
        <f>('[1]Pc, Summer, S2'!P7*Main!$B$5)+(VLOOKUP($A7,'FL Ratio'!$A$2:$B$9,2,FALSE)*'FL Characterization'!P$2)</f>
        <v>3.6350595117984295</v>
      </c>
      <c r="Q7" s="4">
        <f>('[1]Pc, Summer, S2'!Q7*Main!$B$5)+(VLOOKUP($A7,'FL Ratio'!$A$2:$B$9,2,FALSE)*'FL Characterization'!Q$2)</f>
        <v>3.5111378502178141</v>
      </c>
      <c r="R7" s="4">
        <f>('[1]Pc, Summer, S2'!R7*Main!$B$5)+(VLOOKUP($A7,'FL Ratio'!$A$2:$B$9,2,FALSE)*'FL Characterization'!R$2)</f>
        <v>3.6448337684236907</v>
      </c>
      <c r="S7" s="4">
        <f>('[1]Pc, Summer, S2'!S7*Main!$B$5)+(VLOOKUP($A7,'FL Ratio'!$A$2:$B$9,2,FALSE)*'FL Characterization'!S$2)</f>
        <v>3.6621212670195384</v>
      </c>
      <c r="T7" s="4">
        <f>('[1]Pc, Summer, S2'!T7*Main!$B$5)+(VLOOKUP($A7,'FL Ratio'!$A$2:$B$9,2,FALSE)*'FL Characterization'!T$2)</f>
        <v>3.3859819765283308</v>
      </c>
      <c r="U7" s="4">
        <f>('[1]Pc, Summer, S2'!U7*Main!$B$5)+(VLOOKUP($A7,'FL Ratio'!$A$2:$B$9,2,FALSE)*'FL Characterization'!U$2)</f>
        <v>3.3255800160777671</v>
      </c>
      <c r="V7" s="4">
        <f>('[1]Pc, Summer, S2'!V7*Main!$B$5)+(VLOOKUP($A7,'FL Ratio'!$A$2:$B$9,2,FALSE)*'FL Characterization'!V$2)</f>
        <v>3.5705085549057221</v>
      </c>
      <c r="W7" s="4">
        <f>('[1]Pc, Summer, S2'!W7*Main!$B$5)+(VLOOKUP($A7,'FL Ratio'!$A$2:$B$9,2,FALSE)*'FL Characterization'!W$2)</f>
        <v>3.2299534865930601</v>
      </c>
      <c r="X7" s="4">
        <f>('[1]Pc, Summer, S2'!X7*Main!$B$5)+(VLOOKUP($A7,'FL Ratio'!$A$2:$B$9,2,FALSE)*'FL Characterization'!X$2)</f>
        <v>3.2225017341042337</v>
      </c>
      <c r="Y7" s="4">
        <f>('[1]Pc, Summer, S2'!Y7*Main!$B$5)+(VLOOKUP($A7,'FL Ratio'!$A$2:$B$9,2,FALSE)*'FL Characterization'!Y$2)</f>
        <v>3.2424921041014345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2.6348132645375326</v>
      </c>
      <c r="C8" s="4">
        <f>('[1]Pc, Summer, S2'!C8*Main!$B$5)+(VLOOKUP($A8,'FL Ratio'!$A$2:$B$9,2,FALSE)*'FL Characterization'!C$2)</f>
        <v>2.4422810741786631</v>
      </c>
      <c r="D8" s="4">
        <f>('[1]Pc, Summer, S2'!D8*Main!$B$5)+(VLOOKUP($A8,'FL Ratio'!$A$2:$B$9,2,FALSE)*'FL Characterization'!D$2)</f>
        <v>2.3359252753106206</v>
      </c>
      <c r="E8" s="4">
        <f>('[1]Pc, Summer, S2'!E8*Main!$B$5)+(VLOOKUP($A8,'FL Ratio'!$A$2:$B$9,2,FALSE)*'FL Characterization'!E$2)</f>
        <v>2.4000543544363673</v>
      </c>
      <c r="F8" s="4">
        <f>('[1]Pc, Summer, S2'!F8*Main!$B$5)+(VLOOKUP($A8,'FL Ratio'!$A$2:$B$9,2,FALSE)*'FL Characterization'!F$2)</f>
        <v>2.2545444896093909</v>
      </c>
      <c r="G8" s="4">
        <f>('[1]Pc, Summer, S2'!G8*Main!$B$5)+(VLOOKUP($A8,'FL Ratio'!$A$2:$B$9,2,FALSE)*'FL Characterization'!G$2)</f>
        <v>2.4064041471738129</v>
      </c>
      <c r="H8" s="4">
        <f>('[1]Pc, Summer, S2'!H8*Main!$B$5)+(VLOOKUP($A8,'FL Ratio'!$A$2:$B$9,2,FALSE)*'FL Characterization'!H$2)</f>
        <v>3.0876383594953278</v>
      </c>
      <c r="I8" s="4">
        <f>('[1]Pc, Summer, S2'!I8*Main!$B$5)+(VLOOKUP($A8,'FL Ratio'!$A$2:$B$9,2,FALSE)*'FL Characterization'!I$2)</f>
        <v>3.1849460601592225</v>
      </c>
      <c r="J8" s="4">
        <f>('[1]Pc, Summer, S2'!J8*Main!$B$5)+(VLOOKUP($A8,'FL Ratio'!$A$2:$B$9,2,FALSE)*'FL Characterization'!J$2)</f>
        <v>3.5860389774963806</v>
      </c>
      <c r="K8" s="4">
        <f>('[1]Pc, Summer, S2'!K8*Main!$B$5)+(VLOOKUP($A8,'FL Ratio'!$A$2:$B$9,2,FALSE)*'FL Characterization'!K$2)</f>
        <v>3.91159613481538</v>
      </c>
      <c r="L8" s="4">
        <f>('[1]Pc, Summer, S2'!L8*Main!$B$5)+(VLOOKUP($A8,'FL Ratio'!$A$2:$B$9,2,FALSE)*'FL Characterization'!L$2)</f>
        <v>3.7923127255896767</v>
      </c>
      <c r="M8" s="4">
        <f>('[1]Pc, Summer, S2'!M8*Main!$B$5)+(VLOOKUP($A8,'FL Ratio'!$A$2:$B$9,2,FALSE)*'FL Characterization'!M$2)</f>
        <v>3.9999258361210224</v>
      </c>
      <c r="N8" s="4">
        <f>('[1]Pc, Summer, S2'!N8*Main!$B$5)+(VLOOKUP($A8,'FL Ratio'!$A$2:$B$9,2,FALSE)*'FL Characterization'!N$2)</f>
        <v>3.8467640875150861</v>
      </c>
      <c r="O8" s="4">
        <f>('[1]Pc, Summer, S2'!O8*Main!$B$5)+(VLOOKUP($A8,'FL Ratio'!$A$2:$B$9,2,FALSE)*'FL Characterization'!O$2)</f>
        <v>4.0357017108007502</v>
      </c>
      <c r="P8" s="4">
        <f>('[1]Pc, Summer, S2'!P8*Main!$B$5)+(VLOOKUP($A8,'FL Ratio'!$A$2:$B$9,2,FALSE)*'FL Characterization'!P$2)</f>
        <v>3.9817860601443913</v>
      </c>
      <c r="Q8" s="4">
        <f>('[1]Pc, Summer, S2'!Q8*Main!$B$5)+(VLOOKUP($A8,'FL Ratio'!$A$2:$B$9,2,FALSE)*'FL Characterization'!Q$2)</f>
        <v>3.7517785804149706</v>
      </c>
      <c r="R8" s="4">
        <f>('[1]Pc, Summer, S2'!R8*Main!$B$5)+(VLOOKUP($A8,'FL Ratio'!$A$2:$B$9,2,FALSE)*'FL Characterization'!R$2)</f>
        <v>3.6654413147918774</v>
      </c>
      <c r="S8" s="4">
        <f>('[1]Pc, Summer, S2'!S8*Main!$B$5)+(VLOOKUP($A8,'FL Ratio'!$A$2:$B$9,2,FALSE)*'FL Characterization'!S$2)</f>
        <v>3.7273239889985299</v>
      </c>
      <c r="T8" s="4">
        <f>('[1]Pc, Summer, S2'!T8*Main!$B$5)+(VLOOKUP($A8,'FL Ratio'!$A$2:$B$9,2,FALSE)*'FL Characterization'!T$2)</f>
        <v>3.4960532492150405</v>
      </c>
      <c r="U8" s="4">
        <f>('[1]Pc, Summer, S2'!U8*Main!$B$5)+(VLOOKUP($A8,'FL Ratio'!$A$2:$B$9,2,FALSE)*'FL Characterization'!U$2)</f>
        <v>3.5611517150034415</v>
      </c>
      <c r="V8" s="4">
        <f>('[1]Pc, Summer, S2'!V8*Main!$B$5)+(VLOOKUP($A8,'FL Ratio'!$A$2:$B$9,2,FALSE)*'FL Characterization'!V$2)</f>
        <v>3.7070302201371113</v>
      </c>
      <c r="W8" s="4">
        <f>('[1]Pc, Summer, S2'!W8*Main!$B$5)+(VLOOKUP($A8,'FL Ratio'!$A$2:$B$9,2,FALSE)*'FL Characterization'!W$2)</f>
        <v>2.9841387357406113</v>
      </c>
      <c r="X8" s="4">
        <f>('[1]Pc, Summer, S2'!X8*Main!$B$5)+(VLOOKUP($A8,'FL Ratio'!$A$2:$B$9,2,FALSE)*'FL Characterization'!X$2)</f>
        <v>3.1222550227840022</v>
      </c>
      <c r="Y8" s="4">
        <f>('[1]Pc, Summer, S2'!Y8*Main!$B$5)+(VLOOKUP($A8,'FL Ratio'!$A$2:$B$9,2,FALSE)*'FL Characterization'!Y$2)</f>
        <v>2.7666108949113664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2.0592430592672502</v>
      </c>
      <c r="C9" s="4">
        <f>('[1]Pc, Summer, S2'!C9*Main!$B$5)+(VLOOKUP($A9,'FL Ratio'!$A$2:$B$9,2,FALSE)*'FL Characterization'!C$2)</f>
        <v>1.9957849246295174</v>
      </c>
      <c r="D9" s="4">
        <f>('[1]Pc, Summer, S2'!D9*Main!$B$5)+(VLOOKUP($A9,'FL Ratio'!$A$2:$B$9,2,FALSE)*'FL Characterization'!D$2)</f>
        <v>1.8846589479506295</v>
      </c>
      <c r="E9" s="4">
        <f>('[1]Pc, Summer, S2'!E9*Main!$B$5)+(VLOOKUP($A9,'FL Ratio'!$A$2:$B$9,2,FALSE)*'FL Characterization'!E$2)</f>
        <v>1.8517063098931157</v>
      </c>
      <c r="F9" s="4">
        <f>('[1]Pc, Summer, S2'!F9*Main!$B$5)+(VLOOKUP($A9,'FL Ratio'!$A$2:$B$9,2,FALSE)*'FL Characterization'!F$2)</f>
        <v>1.8287226199025715</v>
      </c>
      <c r="G9" s="4">
        <f>('[1]Pc, Summer, S2'!G9*Main!$B$5)+(VLOOKUP($A9,'FL Ratio'!$A$2:$B$9,2,FALSE)*'FL Characterization'!G$2)</f>
        <v>1.9632941663976431</v>
      </c>
      <c r="H9" s="4">
        <f>('[1]Pc, Summer, S2'!H9*Main!$B$5)+(VLOOKUP($A9,'FL Ratio'!$A$2:$B$9,2,FALSE)*'FL Characterization'!H$2)</f>
        <v>3.0703254550189776</v>
      </c>
      <c r="I9" s="4">
        <f>('[1]Pc, Summer, S2'!I9*Main!$B$5)+(VLOOKUP($A9,'FL Ratio'!$A$2:$B$9,2,FALSE)*'FL Characterization'!I$2)</f>
        <v>3.3833015279861063</v>
      </c>
      <c r="J9" s="4">
        <f>('[1]Pc, Summer, S2'!J9*Main!$B$5)+(VLOOKUP($A9,'FL Ratio'!$A$2:$B$9,2,FALSE)*'FL Characterization'!J$2)</f>
        <v>3.7375694905277479</v>
      </c>
      <c r="K9" s="4">
        <f>('[1]Pc, Summer, S2'!K9*Main!$B$5)+(VLOOKUP($A9,'FL Ratio'!$A$2:$B$9,2,FALSE)*'FL Characterization'!K$2)</f>
        <v>3.7429257973972923</v>
      </c>
      <c r="L9" s="4">
        <f>('[1]Pc, Summer, S2'!L9*Main!$B$5)+(VLOOKUP($A9,'FL Ratio'!$A$2:$B$9,2,FALSE)*'FL Characterization'!L$2)</f>
        <v>3.8037513823647098</v>
      </c>
      <c r="M9" s="4">
        <f>('[1]Pc, Summer, S2'!M9*Main!$B$5)+(VLOOKUP($A9,'FL Ratio'!$A$2:$B$9,2,FALSE)*'FL Characterization'!M$2)</f>
        <v>4.0831045582093086</v>
      </c>
      <c r="N9" s="4">
        <f>('[1]Pc, Summer, S2'!N9*Main!$B$5)+(VLOOKUP($A9,'FL Ratio'!$A$2:$B$9,2,FALSE)*'FL Characterization'!N$2)</f>
        <v>4.0416304755059693</v>
      </c>
      <c r="O9" s="4">
        <f>('[1]Pc, Summer, S2'!O9*Main!$B$5)+(VLOOKUP($A9,'FL Ratio'!$A$2:$B$9,2,FALSE)*'FL Characterization'!O$2)</f>
        <v>3.8324694693049026</v>
      </c>
      <c r="P9" s="4">
        <f>('[1]Pc, Summer, S2'!P9*Main!$B$5)+(VLOOKUP($A9,'FL Ratio'!$A$2:$B$9,2,FALSE)*'FL Characterization'!P$2)</f>
        <v>3.3005750430030893</v>
      </c>
      <c r="Q9" s="4">
        <f>('[1]Pc, Summer, S2'!Q9*Main!$B$5)+(VLOOKUP($A9,'FL Ratio'!$A$2:$B$9,2,FALSE)*'FL Characterization'!Q$2)</f>
        <v>3.1869296023146267</v>
      </c>
      <c r="R9" s="4">
        <f>('[1]Pc, Summer, S2'!R9*Main!$B$5)+(VLOOKUP($A9,'FL Ratio'!$A$2:$B$9,2,FALSE)*'FL Characterization'!R$2)</f>
        <v>3.0269718151611871</v>
      </c>
      <c r="S9" s="4">
        <f>('[1]Pc, Summer, S2'!S9*Main!$B$5)+(VLOOKUP($A9,'FL Ratio'!$A$2:$B$9,2,FALSE)*'FL Characterization'!S$2)</f>
        <v>2.9854371881373032</v>
      </c>
      <c r="T9" s="4">
        <f>('[1]Pc, Summer, S2'!T9*Main!$B$5)+(VLOOKUP($A9,'FL Ratio'!$A$2:$B$9,2,FALSE)*'FL Characterization'!T$2)</f>
        <v>2.8474534056279395</v>
      </c>
      <c r="U9" s="4">
        <f>('[1]Pc, Summer, S2'!U9*Main!$B$5)+(VLOOKUP($A9,'FL Ratio'!$A$2:$B$9,2,FALSE)*'FL Characterization'!U$2)</f>
        <v>3.0188822137295883</v>
      </c>
      <c r="V9" s="4">
        <f>('[1]Pc, Summer, S2'!V9*Main!$B$5)+(VLOOKUP($A9,'FL Ratio'!$A$2:$B$9,2,FALSE)*'FL Characterization'!V$2)</f>
        <v>2.8376337696325087</v>
      </c>
      <c r="W9" s="4">
        <f>('[1]Pc, Summer, S2'!W9*Main!$B$5)+(VLOOKUP($A9,'FL Ratio'!$A$2:$B$9,2,FALSE)*'FL Characterization'!W$2)</f>
        <v>2.4913766674518683</v>
      </c>
      <c r="X9" s="4">
        <f>('[1]Pc, Summer, S2'!X9*Main!$B$5)+(VLOOKUP($A9,'FL Ratio'!$A$2:$B$9,2,FALSE)*'FL Characterization'!X$2)</f>
        <v>2.3423974612622405</v>
      </c>
      <c r="Y9" s="4">
        <f>('[1]Pc, Summer, S2'!Y9*Main!$B$5)+(VLOOKUP($A9,'FL Ratio'!$A$2:$B$9,2,FALSE)*'FL Characterization'!Y$2)</f>
        <v>2.2154441926797754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7.1801083305886246</v>
      </c>
      <c r="C2" s="4">
        <f>('[1]Pc, Summer, S3'!C2*Main!$B$5)+(VLOOKUP($A2,'FL Ratio'!$A$2:$B$9,2,FALSE)*'FL Characterization'!C$2)</f>
        <v>7.208789398467542</v>
      </c>
      <c r="D2" s="4">
        <f>('[1]Pc, Summer, S3'!D2*Main!$B$5)+(VLOOKUP($A2,'FL Ratio'!$A$2:$B$9,2,FALSE)*'FL Characterization'!D$2)</f>
        <v>6.645225319175629</v>
      </c>
      <c r="E2" s="4">
        <f>('[1]Pc, Summer, S3'!E2*Main!$B$5)+(VLOOKUP($A2,'FL Ratio'!$A$2:$B$9,2,FALSE)*'FL Characterization'!E$2)</f>
        <v>6.7330480099671366</v>
      </c>
      <c r="F2" s="4">
        <f>('[1]Pc, Summer, S3'!F2*Main!$B$5)+(VLOOKUP($A2,'FL Ratio'!$A$2:$B$9,2,FALSE)*'FL Characterization'!F$2)</f>
        <v>6.322064027698806</v>
      </c>
      <c r="G2" s="4">
        <f>('[1]Pc, Summer, S3'!G2*Main!$B$5)+(VLOOKUP($A2,'FL Ratio'!$A$2:$B$9,2,FALSE)*'FL Characterization'!G$2)</f>
        <v>6.3740704207080761</v>
      </c>
      <c r="H2" s="4">
        <f>('[1]Pc, Summer, S3'!H2*Main!$B$5)+(VLOOKUP($A2,'FL Ratio'!$A$2:$B$9,2,FALSE)*'FL Characterization'!H$2)</f>
        <v>6.4970507137462414</v>
      </c>
      <c r="I2" s="4">
        <f>('[1]Pc, Summer, S3'!I2*Main!$B$5)+(VLOOKUP($A2,'FL Ratio'!$A$2:$B$9,2,FALSE)*'FL Characterization'!I$2)</f>
        <v>7.4237361480414741</v>
      </c>
      <c r="J2" s="4">
        <f>('[1]Pc, Summer, S3'!J2*Main!$B$5)+(VLOOKUP($A2,'FL Ratio'!$A$2:$B$9,2,FALSE)*'FL Characterization'!J$2)</f>
        <v>7.6558460069646319</v>
      </c>
      <c r="K2" s="4">
        <f>('[1]Pc, Summer, S3'!K2*Main!$B$5)+(VLOOKUP($A2,'FL Ratio'!$A$2:$B$9,2,FALSE)*'FL Characterization'!K$2)</f>
        <v>7.6772270710799031</v>
      </c>
      <c r="L2" s="4">
        <f>('[1]Pc, Summer, S3'!L2*Main!$B$5)+(VLOOKUP($A2,'FL Ratio'!$A$2:$B$9,2,FALSE)*'FL Characterization'!L$2)</f>
        <v>7.6456099154484205</v>
      </c>
      <c r="M2" s="4">
        <f>('[1]Pc, Summer, S3'!M2*Main!$B$5)+(VLOOKUP($A2,'FL Ratio'!$A$2:$B$9,2,FALSE)*'FL Characterization'!M$2)</f>
        <v>7.6831641686362904</v>
      </c>
      <c r="N2" s="4">
        <f>('[1]Pc, Summer, S3'!N2*Main!$B$5)+(VLOOKUP($A2,'FL Ratio'!$A$2:$B$9,2,FALSE)*'FL Characterization'!N$2)</f>
        <v>7.9459442297498759</v>
      </c>
      <c r="O2" s="4">
        <f>('[1]Pc, Summer, S3'!O2*Main!$B$5)+(VLOOKUP($A2,'FL Ratio'!$A$2:$B$9,2,FALSE)*'FL Characterization'!O$2)</f>
        <v>7.8616177193883718</v>
      </c>
      <c r="P2" s="4">
        <f>('[1]Pc, Summer, S3'!P2*Main!$B$5)+(VLOOKUP($A2,'FL Ratio'!$A$2:$B$9,2,FALSE)*'FL Characterization'!P$2)</f>
        <v>7.3656422625394233</v>
      </c>
      <c r="Q2" s="4">
        <f>('[1]Pc, Summer, S3'!Q2*Main!$B$5)+(VLOOKUP($A2,'FL Ratio'!$A$2:$B$9,2,FALSE)*'FL Characterization'!Q$2)</f>
        <v>7.7965988921324572</v>
      </c>
      <c r="R2" s="4">
        <f>('[1]Pc, Summer, S3'!R2*Main!$B$5)+(VLOOKUP($A2,'FL Ratio'!$A$2:$B$9,2,FALSE)*'FL Characterization'!R$2)</f>
        <v>7.6683307109329757</v>
      </c>
      <c r="S2" s="4">
        <f>('[1]Pc, Summer, S3'!S2*Main!$B$5)+(VLOOKUP($A2,'FL Ratio'!$A$2:$B$9,2,FALSE)*'FL Characterization'!S$2)</f>
        <v>7.3923705191289821</v>
      </c>
      <c r="T2" s="4">
        <f>('[1]Pc, Summer, S3'!T2*Main!$B$5)+(VLOOKUP($A2,'FL Ratio'!$A$2:$B$9,2,FALSE)*'FL Characterization'!T$2)</f>
        <v>7.022710932575273</v>
      </c>
      <c r="U2" s="4">
        <f>('[1]Pc, Summer, S3'!U2*Main!$B$5)+(VLOOKUP($A2,'FL Ratio'!$A$2:$B$9,2,FALSE)*'FL Characterization'!U$2)</f>
        <v>6.8048273065547891</v>
      </c>
      <c r="V2" s="4">
        <f>('[1]Pc, Summer, S3'!V2*Main!$B$5)+(VLOOKUP($A2,'FL Ratio'!$A$2:$B$9,2,FALSE)*'FL Characterization'!V$2)</f>
        <v>6.8620906632715322</v>
      </c>
      <c r="W2" s="4">
        <f>('[1]Pc, Summer, S3'!W2*Main!$B$5)+(VLOOKUP($A2,'FL Ratio'!$A$2:$B$9,2,FALSE)*'FL Characterization'!W$2)</f>
        <v>6.8988830850598166</v>
      </c>
      <c r="X2" s="4">
        <f>('[1]Pc, Summer, S3'!X2*Main!$B$5)+(VLOOKUP($A2,'FL Ratio'!$A$2:$B$9,2,FALSE)*'FL Characterization'!X$2)</f>
        <v>6.8902550573069181</v>
      </c>
      <c r="Y2" s="4">
        <f>('[1]Pc, Summer, S3'!Y2*Main!$B$5)+(VLOOKUP($A2,'FL Ratio'!$A$2:$B$9,2,FALSE)*'FL Characterization'!Y$2)</f>
        <v>6.6392173120995963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5.3726494831503402</v>
      </c>
      <c r="C3" s="4">
        <f>('[1]Pc, Summer, S3'!C3*Main!$B$5)+(VLOOKUP($A3,'FL Ratio'!$A$2:$B$9,2,FALSE)*'FL Characterization'!C$2)</f>
        <v>5.1303918427791126</v>
      </c>
      <c r="D3" s="4">
        <f>('[1]Pc, Summer, S3'!D3*Main!$B$5)+(VLOOKUP($A3,'FL Ratio'!$A$2:$B$9,2,FALSE)*'FL Characterization'!D$2)</f>
        <v>4.837321288894497</v>
      </c>
      <c r="E3" s="4">
        <f>('[1]Pc, Summer, S3'!E3*Main!$B$5)+(VLOOKUP($A3,'FL Ratio'!$A$2:$B$9,2,FALSE)*'FL Characterization'!E$2)</f>
        <v>4.5108644835821048</v>
      </c>
      <c r="F3" s="4">
        <f>('[1]Pc, Summer, S3'!F3*Main!$B$5)+(VLOOKUP($A3,'FL Ratio'!$A$2:$B$9,2,FALSE)*'FL Characterization'!F$2)</f>
        <v>4.142728541104626</v>
      </c>
      <c r="G3" s="4">
        <f>('[1]Pc, Summer, S3'!G3*Main!$B$5)+(VLOOKUP($A3,'FL Ratio'!$A$2:$B$9,2,FALSE)*'FL Characterization'!G$2)</f>
        <v>4.2518969294023226</v>
      </c>
      <c r="H3" s="4">
        <f>('[1]Pc, Summer, S3'!H3*Main!$B$5)+(VLOOKUP($A3,'FL Ratio'!$A$2:$B$9,2,FALSE)*'FL Characterization'!H$2)</f>
        <v>4.6760510455840798</v>
      </c>
      <c r="I3" s="4">
        <f>('[1]Pc, Summer, S3'!I3*Main!$B$5)+(VLOOKUP($A3,'FL Ratio'!$A$2:$B$9,2,FALSE)*'FL Characterization'!I$2)</f>
        <v>5.4947191680976308</v>
      </c>
      <c r="J3" s="4">
        <f>('[1]Pc, Summer, S3'!J3*Main!$B$5)+(VLOOKUP($A3,'FL Ratio'!$A$2:$B$9,2,FALSE)*'FL Characterization'!J$2)</f>
        <v>5.9775152622509431</v>
      </c>
      <c r="K3" s="4">
        <f>('[1]Pc, Summer, S3'!K3*Main!$B$5)+(VLOOKUP($A3,'FL Ratio'!$A$2:$B$9,2,FALSE)*'FL Characterization'!K$2)</f>
        <v>6.5975936774017558</v>
      </c>
      <c r="L3" s="4">
        <f>('[1]Pc, Summer, S3'!L3*Main!$B$5)+(VLOOKUP($A3,'FL Ratio'!$A$2:$B$9,2,FALSE)*'FL Characterization'!L$2)</f>
        <v>5.8039422617545551</v>
      </c>
      <c r="M3" s="4">
        <f>('[1]Pc, Summer, S3'!M3*Main!$B$5)+(VLOOKUP($A3,'FL Ratio'!$A$2:$B$9,2,FALSE)*'FL Characterization'!M$2)</f>
        <v>6.231601888512766</v>
      </c>
      <c r="N3" s="4">
        <f>('[1]Pc, Summer, S3'!N3*Main!$B$5)+(VLOOKUP($A3,'FL Ratio'!$A$2:$B$9,2,FALSE)*'FL Characterization'!N$2)</f>
        <v>6.228942349576374</v>
      </c>
      <c r="O3" s="4">
        <f>('[1]Pc, Summer, S3'!O3*Main!$B$5)+(VLOOKUP($A3,'FL Ratio'!$A$2:$B$9,2,FALSE)*'FL Characterization'!O$2)</f>
        <v>6.2562122868523717</v>
      </c>
      <c r="P3" s="4">
        <f>('[1]Pc, Summer, S3'!P3*Main!$B$5)+(VLOOKUP($A3,'FL Ratio'!$A$2:$B$9,2,FALSE)*'FL Characterization'!P$2)</f>
        <v>5.3792090134881434</v>
      </c>
      <c r="Q3" s="4">
        <f>('[1]Pc, Summer, S3'!Q3*Main!$B$5)+(VLOOKUP($A3,'FL Ratio'!$A$2:$B$9,2,FALSE)*'FL Characterization'!Q$2)</f>
        <v>5.6982129760545286</v>
      </c>
      <c r="R3" s="4">
        <f>('[1]Pc, Summer, S3'!R3*Main!$B$5)+(VLOOKUP($A3,'FL Ratio'!$A$2:$B$9,2,FALSE)*'FL Characterization'!R$2)</f>
        <v>5.9571734778607395</v>
      </c>
      <c r="S3" s="4">
        <f>('[1]Pc, Summer, S3'!S3*Main!$B$5)+(VLOOKUP($A3,'FL Ratio'!$A$2:$B$9,2,FALSE)*'FL Characterization'!S$2)</f>
        <v>6.0325171000661397</v>
      </c>
      <c r="T3" s="4">
        <f>('[1]Pc, Summer, S3'!T3*Main!$B$5)+(VLOOKUP($A3,'FL Ratio'!$A$2:$B$9,2,FALSE)*'FL Characterization'!T$2)</f>
        <v>5.9723998586375195</v>
      </c>
      <c r="U3" s="4">
        <f>('[1]Pc, Summer, S3'!U3*Main!$B$5)+(VLOOKUP($A3,'FL Ratio'!$A$2:$B$9,2,FALSE)*'FL Characterization'!U$2)</f>
        <v>6.3534661350263351</v>
      </c>
      <c r="V3" s="4">
        <f>('[1]Pc, Summer, S3'!V3*Main!$B$5)+(VLOOKUP($A3,'FL Ratio'!$A$2:$B$9,2,FALSE)*'FL Characterization'!V$2)</f>
        <v>6.5741851977460888</v>
      </c>
      <c r="W3" s="4">
        <f>('[1]Pc, Summer, S3'!W3*Main!$B$5)+(VLOOKUP($A3,'FL Ratio'!$A$2:$B$9,2,FALSE)*'FL Characterization'!W$2)</f>
        <v>6.0975354800177834</v>
      </c>
      <c r="X3" s="4">
        <f>('[1]Pc, Summer, S3'!X3*Main!$B$5)+(VLOOKUP($A3,'FL Ratio'!$A$2:$B$9,2,FALSE)*'FL Characterization'!X$2)</f>
        <v>5.6755684621893714</v>
      </c>
      <c r="Y3" s="4">
        <f>('[1]Pc, Summer, S3'!Y3*Main!$B$5)+(VLOOKUP($A3,'FL Ratio'!$A$2:$B$9,2,FALSE)*'FL Characterization'!Y$2)</f>
        <v>5.4425538424532709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3.6197617615412998</v>
      </c>
      <c r="C4" s="4">
        <f>('[1]Pc, Summer, S3'!C4*Main!$B$5)+(VLOOKUP($A4,'FL Ratio'!$A$2:$B$9,2,FALSE)*'FL Characterization'!C$2)</f>
        <v>3.3695916738530296</v>
      </c>
      <c r="D4" s="4">
        <f>('[1]Pc, Summer, S3'!D4*Main!$B$5)+(VLOOKUP($A4,'FL Ratio'!$A$2:$B$9,2,FALSE)*'FL Characterization'!D$2)</f>
        <v>3.1943445015760044</v>
      </c>
      <c r="E4" s="4">
        <f>('[1]Pc, Summer, S3'!E4*Main!$B$5)+(VLOOKUP($A4,'FL Ratio'!$A$2:$B$9,2,FALSE)*'FL Characterization'!E$2)</f>
        <v>3.2480727366960775</v>
      </c>
      <c r="F4" s="4">
        <f>('[1]Pc, Summer, S3'!F4*Main!$B$5)+(VLOOKUP($A4,'FL Ratio'!$A$2:$B$9,2,FALSE)*'FL Characterization'!F$2)</f>
        <v>3.0544494988949116</v>
      </c>
      <c r="G4" s="4">
        <f>('[1]Pc, Summer, S3'!G4*Main!$B$5)+(VLOOKUP($A4,'FL Ratio'!$A$2:$B$9,2,FALSE)*'FL Characterization'!G$2)</f>
        <v>3.0192091683528886</v>
      </c>
      <c r="H4" s="4">
        <f>('[1]Pc, Summer, S3'!H4*Main!$B$5)+(VLOOKUP($A4,'FL Ratio'!$A$2:$B$9,2,FALSE)*'FL Characterization'!H$2)</f>
        <v>4.3679887609366039</v>
      </c>
      <c r="I4" s="4">
        <f>('[1]Pc, Summer, S3'!I4*Main!$B$5)+(VLOOKUP($A4,'FL Ratio'!$A$2:$B$9,2,FALSE)*'FL Characterization'!I$2)</f>
        <v>5.0744102207292938</v>
      </c>
      <c r="J4" s="4">
        <f>('[1]Pc, Summer, S3'!J4*Main!$B$5)+(VLOOKUP($A4,'FL Ratio'!$A$2:$B$9,2,FALSE)*'FL Characterization'!J$2)</f>
        <v>5.2025107339492278</v>
      </c>
      <c r="K4" s="4">
        <f>('[1]Pc, Summer, S3'!K4*Main!$B$5)+(VLOOKUP($A4,'FL Ratio'!$A$2:$B$9,2,FALSE)*'FL Characterization'!K$2)</f>
        <v>5.0584228161821096</v>
      </c>
      <c r="L4" s="4">
        <f>('[1]Pc, Summer, S3'!L4*Main!$B$5)+(VLOOKUP($A4,'FL Ratio'!$A$2:$B$9,2,FALSE)*'FL Characterization'!L$2)</f>
        <v>4.7231308734593513</v>
      </c>
      <c r="M4" s="4">
        <f>('[1]Pc, Summer, S3'!M4*Main!$B$5)+(VLOOKUP($A4,'FL Ratio'!$A$2:$B$9,2,FALSE)*'FL Characterization'!M$2)</f>
        <v>5.2921794959514692</v>
      </c>
      <c r="N4" s="4">
        <f>('[1]Pc, Summer, S3'!N4*Main!$B$5)+(VLOOKUP($A4,'FL Ratio'!$A$2:$B$9,2,FALSE)*'FL Characterization'!N$2)</f>
        <v>5.5719675136371087</v>
      </c>
      <c r="O4" s="4">
        <f>('[1]Pc, Summer, S3'!O4*Main!$B$5)+(VLOOKUP($A4,'FL Ratio'!$A$2:$B$9,2,FALSE)*'FL Characterization'!O$2)</f>
        <v>5.0748434440717851</v>
      </c>
      <c r="P4" s="4">
        <f>('[1]Pc, Summer, S3'!P4*Main!$B$5)+(VLOOKUP($A4,'FL Ratio'!$A$2:$B$9,2,FALSE)*'FL Characterization'!P$2)</f>
        <v>4.7048046159333667</v>
      </c>
      <c r="Q4" s="4">
        <f>('[1]Pc, Summer, S3'!Q4*Main!$B$5)+(VLOOKUP($A4,'FL Ratio'!$A$2:$B$9,2,FALSE)*'FL Characterization'!Q$2)</f>
        <v>4.5984948714740579</v>
      </c>
      <c r="R4" s="4">
        <f>('[1]Pc, Summer, S3'!R4*Main!$B$5)+(VLOOKUP($A4,'FL Ratio'!$A$2:$B$9,2,FALSE)*'FL Characterization'!R$2)</f>
        <v>4.602117461891174</v>
      </c>
      <c r="S4" s="4">
        <f>('[1]Pc, Summer, S3'!S4*Main!$B$5)+(VLOOKUP($A4,'FL Ratio'!$A$2:$B$9,2,FALSE)*'FL Characterization'!S$2)</f>
        <v>4.4038609143699157</v>
      </c>
      <c r="T4" s="4">
        <f>('[1]Pc, Summer, S3'!T4*Main!$B$5)+(VLOOKUP($A4,'FL Ratio'!$A$2:$B$9,2,FALSE)*'FL Characterization'!T$2)</f>
        <v>4.3735164557175485</v>
      </c>
      <c r="U4" s="4">
        <f>('[1]Pc, Summer, S3'!U4*Main!$B$5)+(VLOOKUP($A4,'FL Ratio'!$A$2:$B$9,2,FALSE)*'FL Characterization'!U$2)</f>
        <v>4.5756207622878495</v>
      </c>
      <c r="V4" s="4">
        <f>('[1]Pc, Summer, S3'!V4*Main!$B$5)+(VLOOKUP($A4,'FL Ratio'!$A$2:$B$9,2,FALSE)*'FL Characterization'!V$2)</f>
        <v>4.9821885988827761</v>
      </c>
      <c r="W4" s="4">
        <f>('[1]Pc, Summer, S3'!W4*Main!$B$5)+(VLOOKUP($A4,'FL Ratio'!$A$2:$B$9,2,FALSE)*'FL Characterization'!W$2)</f>
        <v>4.424430324806111</v>
      </c>
      <c r="X4" s="4">
        <f>('[1]Pc, Summer, S3'!X4*Main!$B$5)+(VLOOKUP($A4,'FL Ratio'!$A$2:$B$9,2,FALSE)*'FL Characterization'!X$2)</f>
        <v>4.3417995158310294</v>
      </c>
      <c r="Y4" s="4">
        <f>('[1]Pc, Summer, S3'!Y4*Main!$B$5)+(VLOOKUP($A4,'FL Ratio'!$A$2:$B$9,2,FALSE)*'FL Characterization'!Y$2)</f>
        <v>3.6813032854091334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1.7272814288679064</v>
      </c>
      <c r="C5" s="4">
        <f>('[1]Pc, Summer, S3'!C5*Main!$B$5)+(VLOOKUP($A5,'FL Ratio'!$A$2:$B$9,2,FALSE)*'FL Characterization'!C$2)</f>
        <v>1.4693376323574054</v>
      </c>
      <c r="D5" s="4">
        <f>('[1]Pc, Summer, S3'!D5*Main!$B$5)+(VLOOKUP($A5,'FL Ratio'!$A$2:$B$9,2,FALSE)*'FL Characterization'!D$2)</f>
        <v>1.1786228108600985</v>
      </c>
      <c r="E5" s="4">
        <f>('[1]Pc, Summer, S3'!E5*Main!$B$5)+(VLOOKUP($A5,'FL Ratio'!$A$2:$B$9,2,FALSE)*'FL Characterization'!E$2)</f>
        <v>1.1808872343967911</v>
      </c>
      <c r="F5" s="4">
        <f>('[1]Pc, Summer, S3'!F5*Main!$B$5)+(VLOOKUP($A5,'FL Ratio'!$A$2:$B$9,2,FALSE)*'FL Characterization'!F$2)</f>
        <v>1.0266524719070653</v>
      </c>
      <c r="G5" s="4">
        <f>('[1]Pc, Summer, S3'!G5*Main!$B$5)+(VLOOKUP($A5,'FL Ratio'!$A$2:$B$9,2,FALSE)*'FL Characterization'!G$2)</f>
        <v>0.95131687255101383</v>
      </c>
      <c r="H5" s="4">
        <f>('[1]Pc, Summer, S3'!H5*Main!$B$5)+(VLOOKUP($A5,'FL Ratio'!$A$2:$B$9,2,FALSE)*'FL Characterization'!H$2)</f>
        <v>1.8742658884695014</v>
      </c>
      <c r="I5" s="4">
        <f>('[1]Pc, Summer, S3'!I5*Main!$B$5)+(VLOOKUP($A5,'FL Ratio'!$A$2:$B$9,2,FALSE)*'FL Characterization'!I$2)</f>
        <v>2.8409933235594411</v>
      </c>
      <c r="J5" s="4">
        <f>('[1]Pc, Summer, S3'!J5*Main!$B$5)+(VLOOKUP($A5,'FL Ratio'!$A$2:$B$9,2,FALSE)*'FL Characterization'!J$2)</f>
        <v>3.4977150565093784</v>
      </c>
      <c r="K5" s="4">
        <f>('[1]Pc, Summer, S3'!K5*Main!$B$5)+(VLOOKUP($A5,'FL Ratio'!$A$2:$B$9,2,FALSE)*'FL Characterization'!K$2)</f>
        <v>3.5676901851544054</v>
      </c>
      <c r="L5" s="4">
        <f>('[1]Pc, Summer, S3'!L5*Main!$B$5)+(VLOOKUP($A5,'FL Ratio'!$A$2:$B$9,2,FALSE)*'FL Characterization'!L$2)</f>
        <v>3.4749316970720541</v>
      </c>
      <c r="M5" s="4">
        <f>('[1]Pc, Summer, S3'!M5*Main!$B$5)+(VLOOKUP($A5,'FL Ratio'!$A$2:$B$9,2,FALSE)*'FL Characterization'!M$2)</f>
        <v>3.1916918653242208</v>
      </c>
      <c r="N5" s="4">
        <f>('[1]Pc, Summer, S3'!N5*Main!$B$5)+(VLOOKUP($A5,'FL Ratio'!$A$2:$B$9,2,FALSE)*'FL Characterization'!N$2)</f>
        <v>3.535873543389195</v>
      </c>
      <c r="O5" s="4">
        <f>('[1]Pc, Summer, S3'!O5*Main!$B$5)+(VLOOKUP($A5,'FL Ratio'!$A$2:$B$9,2,FALSE)*'FL Characterization'!O$2)</f>
        <v>3.4401020543967138</v>
      </c>
      <c r="P5" s="4">
        <f>('[1]Pc, Summer, S3'!P5*Main!$B$5)+(VLOOKUP($A5,'FL Ratio'!$A$2:$B$9,2,FALSE)*'FL Characterization'!P$2)</f>
        <v>3.1888373630020173</v>
      </c>
      <c r="Q5" s="4">
        <f>('[1]Pc, Summer, S3'!Q5*Main!$B$5)+(VLOOKUP($A5,'FL Ratio'!$A$2:$B$9,2,FALSE)*'FL Characterization'!Q$2)</f>
        <v>2.9008154269235726</v>
      </c>
      <c r="R5" s="4">
        <f>('[1]Pc, Summer, S3'!R5*Main!$B$5)+(VLOOKUP($A5,'FL Ratio'!$A$2:$B$9,2,FALSE)*'FL Characterization'!R$2)</f>
        <v>2.5781440482051772</v>
      </c>
      <c r="S5" s="4">
        <f>('[1]Pc, Summer, S3'!S5*Main!$B$5)+(VLOOKUP($A5,'FL Ratio'!$A$2:$B$9,2,FALSE)*'FL Characterization'!S$2)</f>
        <v>2.3916903154711577</v>
      </c>
      <c r="T5" s="4">
        <f>('[1]Pc, Summer, S3'!T5*Main!$B$5)+(VLOOKUP($A5,'FL Ratio'!$A$2:$B$9,2,FALSE)*'FL Characterization'!T$2)</f>
        <v>2.8918363243613965</v>
      </c>
      <c r="U5" s="4">
        <f>('[1]Pc, Summer, S3'!U5*Main!$B$5)+(VLOOKUP($A5,'FL Ratio'!$A$2:$B$9,2,FALSE)*'FL Characterization'!U$2)</f>
        <v>3.4086031898308429</v>
      </c>
      <c r="V5" s="4">
        <f>('[1]Pc, Summer, S3'!V5*Main!$B$5)+(VLOOKUP($A5,'FL Ratio'!$A$2:$B$9,2,FALSE)*'FL Characterization'!V$2)</f>
        <v>3.9777406033086056</v>
      </c>
      <c r="W5" s="4">
        <f>('[1]Pc, Summer, S3'!W5*Main!$B$5)+(VLOOKUP($A5,'FL Ratio'!$A$2:$B$9,2,FALSE)*'FL Characterization'!W$2)</f>
        <v>3.786467732766722</v>
      </c>
      <c r="X5" s="4">
        <f>('[1]Pc, Summer, S3'!X5*Main!$B$5)+(VLOOKUP($A5,'FL Ratio'!$A$2:$B$9,2,FALSE)*'FL Characterization'!X$2)</f>
        <v>3.0460583533513623</v>
      </c>
      <c r="Y5" s="4">
        <f>('[1]Pc, Summer, S3'!Y5*Main!$B$5)+(VLOOKUP($A5,'FL Ratio'!$A$2:$B$9,2,FALSE)*'FL Characterization'!Y$2)</f>
        <v>2.3188518038950989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3.0697154676156866</v>
      </c>
      <c r="C6" s="4">
        <f>('[1]Pc, Summer, S3'!C6*Main!$B$5)+(VLOOKUP($A6,'FL Ratio'!$A$2:$B$9,2,FALSE)*'FL Characterization'!C$2)</f>
        <v>2.815316303082541</v>
      </c>
      <c r="D6" s="4">
        <f>('[1]Pc, Summer, S3'!D6*Main!$B$5)+(VLOOKUP($A6,'FL Ratio'!$A$2:$B$9,2,FALSE)*'FL Characterization'!D$2)</f>
        <v>2.5930834861054826</v>
      </c>
      <c r="E6" s="4">
        <f>('[1]Pc, Summer, S3'!E6*Main!$B$5)+(VLOOKUP($A6,'FL Ratio'!$A$2:$B$9,2,FALSE)*'FL Characterization'!E$2)</f>
        <v>2.4555162653523936</v>
      </c>
      <c r="F6" s="4">
        <f>('[1]Pc, Summer, S3'!F6*Main!$B$5)+(VLOOKUP($A6,'FL Ratio'!$A$2:$B$9,2,FALSE)*'FL Characterization'!F$2)</f>
        <v>2.5078862012610794</v>
      </c>
      <c r="G6" s="4">
        <f>('[1]Pc, Summer, S3'!G6*Main!$B$5)+(VLOOKUP($A6,'FL Ratio'!$A$2:$B$9,2,FALSE)*'FL Characterization'!G$2)</f>
        <v>2.4697316572167924</v>
      </c>
      <c r="H6" s="4">
        <f>('[1]Pc, Summer, S3'!H6*Main!$B$5)+(VLOOKUP($A6,'FL Ratio'!$A$2:$B$9,2,FALSE)*'FL Characterization'!H$2)</f>
        <v>2.7646394766968281</v>
      </c>
      <c r="I6" s="4">
        <f>('[1]Pc, Summer, S3'!I6*Main!$B$5)+(VLOOKUP($A6,'FL Ratio'!$A$2:$B$9,2,FALSE)*'FL Characterization'!I$2)</f>
        <v>2.9910002176997117</v>
      </c>
      <c r="J6" s="4">
        <f>('[1]Pc, Summer, S3'!J6*Main!$B$5)+(VLOOKUP($A6,'FL Ratio'!$A$2:$B$9,2,FALSE)*'FL Characterization'!J$2)</f>
        <v>3.2292479990695551</v>
      </c>
      <c r="K6" s="4">
        <f>('[1]Pc, Summer, S3'!K6*Main!$B$5)+(VLOOKUP($A6,'FL Ratio'!$A$2:$B$9,2,FALSE)*'FL Characterization'!K$2)</f>
        <v>3.3468158879739156</v>
      </c>
      <c r="L6" s="4">
        <f>('[1]Pc, Summer, S3'!L6*Main!$B$5)+(VLOOKUP($A6,'FL Ratio'!$A$2:$B$9,2,FALSE)*'FL Characterization'!L$2)</f>
        <v>3.5512446994014288</v>
      </c>
      <c r="M6" s="4">
        <f>('[1]Pc, Summer, S3'!M6*Main!$B$5)+(VLOOKUP($A6,'FL Ratio'!$A$2:$B$9,2,FALSE)*'FL Characterization'!M$2)</f>
        <v>3.6903531716596412</v>
      </c>
      <c r="N6" s="4">
        <f>('[1]Pc, Summer, S3'!N6*Main!$B$5)+(VLOOKUP($A6,'FL Ratio'!$A$2:$B$9,2,FALSE)*'FL Characterization'!N$2)</f>
        <v>3.9690505033260632</v>
      </c>
      <c r="O6" s="4">
        <f>('[1]Pc, Summer, S3'!O6*Main!$B$5)+(VLOOKUP($A6,'FL Ratio'!$A$2:$B$9,2,FALSE)*'FL Characterization'!O$2)</f>
        <v>3.8544811084255022</v>
      </c>
      <c r="P6" s="4">
        <f>('[1]Pc, Summer, S3'!P6*Main!$B$5)+(VLOOKUP($A6,'FL Ratio'!$A$2:$B$9,2,FALSE)*'FL Characterization'!P$2)</f>
        <v>3.7300989901920456</v>
      </c>
      <c r="Q6" s="4">
        <f>('[1]Pc, Summer, S3'!Q6*Main!$B$5)+(VLOOKUP($A6,'FL Ratio'!$A$2:$B$9,2,FALSE)*'FL Characterization'!Q$2)</f>
        <v>3.681851300469122</v>
      </c>
      <c r="R6" s="4">
        <f>('[1]Pc, Summer, S3'!R6*Main!$B$5)+(VLOOKUP($A6,'FL Ratio'!$A$2:$B$9,2,FALSE)*'FL Characterization'!R$2)</f>
        <v>3.5201005078776131</v>
      </c>
      <c r="S6" s="4">
        <f>('[1]Pc, Summer, S3'!S6*Main!$B$5)+(VLOOKUP($A6,'FL Ratio'!$A$2:$B$9,2,FALSE)*'FL Characterization'!S$2)</f>
        <v>3.6798252665658295</v>
      </c>
      <c r="T6" s="4">
        <f>('[1]Pc, Summer, S3'!T6*Main!$B$5)+(VLOOKUP($A6,'FL Ratio'!$A$2:$B$9,2,FALSE)*'FL Characterization'!T$2)</f>
        <v>3.5248622795285667</v>
      </c>
      <c r="U6" s="4">
        <f>('[1]Pc, Summer, S3'!U6*Main!$B$5)+(VLOOKUP($A6,'FL Ratio'!$A$2:$B$9,2,FALSE)*'FL Characterization'!U$2)</f>
        <v>3.6550442629606756</v>
      </c>
      <c r="V6" s="4">
        <f>('[1]Pc, Summer, S3'!V6*Main!$B$5)+(VLOOKUP($A6,'FL Ratio'!$A$2:$B$9,2,FALSE)*'FL Characterization'!V$2)</f>
        <v>3.968915506576252</v>
      </c>
      <c r="W6" s="4">
        <f>('[1]Pc, Summer, S3'!W6*Main!$B$5)+(VLOOKUP($A6,'FL Ratio'!$A$2:$B$9,2,FALSE)*'FL Characterization'!W$2)</f>
        <v>3.8597742990589654</v>
      </c>
      <c r="X6" s="4">
        <f>('[1]Pc, Summer, S3'!X6*Main!$B$5)+(VLOOKUP($A6,'FL Ratio'!$A$2:$B$9,2,FALSE)*'FL Characterization'!X$2)</f>
        <v>3.9091293328517032</v>
      </c>
      <c r="Y6" s="4">
        <f>('[1]Pc, Summer, S3'!Y6*Main!$B$5)+(VLOOKUP($A6,'FL Ratio'!$A$2:$B$9,2,FALSE)*'FL Characterization'!Y$2)</f>
        <v>3.4480263871038828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3.1404027875266953</v>
      </c>
      <c r="C7" s="4">
        <f>('[1]Pc, Summer, S3'!C7*Main!$B$5)+(VLOOKUP($A7,'FL Ratio'!$A$2:$B$9,2,FALSE)*'FL Characterization'!C$2)</f>
        <v>3.0718030572969468</v>
      </c>
      <c r="D7" s="4">
        <f>('[1]Pc, Summer, S3'!D7*Main!$B$5)+(VLOOKUP($A7,'FL Ratio'!$A$2:$B$9,2,FALSE)*'FL Characterization'!D$2)</f>
        <v>2.8898047948227292</v>
      </c>
      <c r="E7" s="4">
        <f>('[1]Pc, Summer, S3'!E7*Main!$B$5)+(VLOOKUP($A7,'FL Ratio'!$A$2:$B$9,2,FALSE)*'FL Characterization'!E$2)</f>
        <v>2.8995872843692849</v>
      </c>
      <c r="F7" s="4">
        <f>('[1]Pc, Summer, S3'!F7*Main!$B$5)+(VLOOKUP($A7,'FL Ratio'!$A$2:$B$9,2,FALSE)*'FL Characterization'!F$2)</f>
        <v>2.874710422890927</v>
      </c>
      <c r="G7" s="4">
        <f>('[1]Pc, Summer, S3'!G7*Main!$B$5)+(VLOOKUP($A7,'FL Ratio'!$A$2:$B$9,2,FALSE)*'FL Characterization'!G$2)</f>
        <v>2.9126673568364669</v>
      </c>
      <c r="H7" s="4">
        <f>('[1]Pc, Summer, S3'!H7*Main!$B$5)+(VLOOKUP($A7,'FL Ratio'!$A$2:$B$9,2,FALSE)*'FL Characterization'!H$2)</f>
        <v>3.1781850584989155</v>
      </c>
      <c r="I7" s="4">
        <f>('[1]Pc, Summer, S3'!I7*Main!$B$5)+(VLOOKUP($A7,'FL Ratio'!$A$2:$B$9,2,FALSE)*'FL Characterization'!I$2)</f>
        <v>3.688304343010786</v>
      </c>
      <c r="J7" s="4">
        <f>('[1]Pc, Summer, S3'!J7*Main!$B$5)+(VLOOKUP($A7,'FL Ratio'!$A$2:$B$9,2,FALSE)*'FL Characterization'!J$2)</f>
        <v>3.8048770082027858</v>
      </c>
      <c r="K7" s="4">
        <f>('[1]Pc, Summer, S3'!K7*Main!$B$5)+(VLOOKUP($A7,'FL Ratio'!$A$2:$B$9,2,FALSE)*'FL Characterization'!K$2)</f>
        <v>3.7319104574777162</v>
      </c>
      <c r="L7" s="4">
        <f>('[1]Pc, Summer, S3'!L7*Main!$B$5)+(VLOOKUP($A7,'FL Ratio'!$A$2:$B$9,2,FALSE)*'FL Characterization'!L$2)</f>
        <v>3.7109015987168328</v>
      </c>
      <c r="M7" s="4">
        <f>('[1]Pc, Summer, S3'!M7*Main!$B$5)+(VLOOKUP($A7,'FL Ratio'!$A$2:$B$9,2,FALSE)*'FL Characterization'!M$2)</f>
        <v>4.0029619852797707</v>
      </c>
      <c r="N7" s="4">
        <f>('[1]Pc, Summer, S3'!N7*Main!$B$5)+(VLOOKUP($A7,'FL Ratio'!$A$2:$B$9,2,FALSE)*'FL Characterization'!N$2)</f>
        <v>3.98342853830846</v>
      </c>
      <c r="O7" s="4">
        <f>('[1]Pc, Summer, S3'!O7*Main!$B$5)+(VLOOKUP($A7,'FL Ratio'!$A$2:$B$9,2,FALSE)*'FL Characterization'!O$2)</f>
        <v>3.8457581967299355</v>
      </c>
      <c r="P7" s="4">
        <f>('[1]Pc, Summer, S3'!P7*Main!$B$5)+(VLOOKUP($A7,'FL Ratio'!$A$2:$B$9,2,FALSE)*'FL Characterization'!P$2)</f>
        <v>3.5999846009263408</v>
      </c>
      <c r="Q7" s="4">
        <f>('[1]Pc, Summer, S3'!Q7*Main!$B$5)+(VLOOKUP($A7,'FL Ratio'!$A$2:$B$9,2,FALSE)*'FL Characterization'!Q$2)</f>
        <v>3.5111378502178141</v>
      </c>
      <c r="R7" s="4">
        <f>('[1]Pc, Summer, S3'!R7*Main!$B$5)+(VLOOKUP($A7,'FL Ratio'!$A$2:$B$9,2,FALSE)*'FL Characterization'!R$2)</f>
        <v>3.7159359733180026</v>
      </c>
      <c r="S7" s="4">
        <f>('[1]Pc, Summer, S3'!S7*Main!$B$5)+(VLOOKUP($A7,'FL Ratio'!$A$2:$B$9,2,FALSE)*'FL Characterization'!S$2)</f>
        <v>3.5587740897563944</v>
      </c>
      <c r="T7" s="4">
        <f>('[1]Pc, Summer, S3'!T7*Main!$B$5)+(VLOOKUP($A7,'FL Ratio'!$A$2:$B$9,2,FALSE)*'FL Characterization'!T$2)</f>
        <v>3.3859819765283312</v>
      </c>
      <c r="U7" s="4">
        <f>('[1]Pc, Summer, S3'!U7*Main!$B$5)+(VLOOKUP($A7,'FL Ratio'!$A$2:$B$9,2,FALSE)*'FL Characterization'!U$2)</f>
        <v>3.3584100238102526</v>
      </c>
      <c r="V7" s="4">
        <f>('[1]Pc, Summer, S3'!V7*Main!$B$5)+(VLOOKUP($A7,'FL Ratio'!$A$2:$B$9,2,FALSE)*'FL Characterization'!V$2)</f>
        <v>3.5362907888687549</v>
      </c>
      <c r="W7" s="4">
        <f>('[1]Pc, Summer, S3'!W7*Main!$B$5)+(VLOOKUP($A7,'FL Ratio'!$A$2:$B$9,2,FALSE)*'FL Characterization'!W$2)</f>
        <v>3.2612324703381845</v>
      </c>
      <c r="X7" s="4">
        <f>('[1]Pc, Summer, S3'!X7*Main!$B$5)+(VLOOKUP($A7,'FL Ratio'!$A$2:$B$9,2,FALSE)*'FL Characterization'!X$2)</f>
        <v>3.2512092833439965</v>
      </c>
      <c r="Y7" s="4">
        <f>('[1]Pc, Summer, S3'!Y7*Main!$B$5)+(VLOOKUP($A7,'FL Ratio'!$A$2:$B$9,2,FALSE)*'FL Characterization'!Y$2)</f>
        <v>3.2995534602680516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2.6348132645375326</v>
      </c>
      <c r="C8" s="4">
        <f>('[1]Pc, Summer, S3'!C8*Main!$B$5)+(VLOOKUP($A8,'FL Ratio'!$A$2:$B$9,2,FALSE)*'FL Characterization'!C$2)</f>
        <v>2.4422810741786631</v>
      </c>
      <c r="D8" s="4">
        <f>('[1]Pc, Summer, S3'!D8*Main!$B$5)+(VLOOKUP($A8,'FL Ratio'!$A$2:$B$9,2,FALSE)*'FL Characterization'!D$2)</f>
        <v>2.3747792287156191</v>
      </c>
      <c r="E8" s="4">
        <f>('[1]Pc, Summer, S3'!E8*Main!$B$5)+(VLOOKUP($A8,'FL Ratio'!$A$2:$B$9,2,FALSE)*'FL Characterization'!E$2)</f>
        <v>2.3603027849461058</v>
      </c>
      <c r="F8" s="4">
        <f>('[1]Pc, Summer, S3'!F8*Main!$B$5)+(VLOOKUP($A8,'FL Ratio'!$A$2:$B$9,2,FALSE)*'FL Characterization'!F$2)</f>
        <v>2.1966482521098638</v>
      </c>
      <c r="G8" s="4">
        <f>('[1]Pc, Summer, S3'!G8*Main!$B$5)+(VLOOKUP($A8,'FL Ratio'!$A$2:$B$9,2,FALSE)*'FL Characterization'!G$2)</f>
        <v>2.4064041471738129</v>
      </c>
      <c r="H8" s="4">
        <f>('[1]Pc, Summer, S3'!H8*Main!$B$5)+(VLOOKUP($A8,'FL Ratio'!$A$2:$B$9,2,FALSE)*'FL Characterization'!H$2)</f>
        <v>3.0333112145253027</v>
      </c>
      <c r="I8" s="4">
        <f>('[1]Pc, Summer, S3'!I8*Main!$B$5)+(VLOOKUP($A8,'FL Ratio'!$A$2:$B$9,2,FALSE)*'FL Characterization'!I$2)</f>
        <v>3.2159351869123838</v>
      </c>
      <c r="J8" s="4">
        <f>('[1]Pc, Summer, S3'!J8*Main!$B$5)+(VLOOKUP($A8,'FL Ratio'!$A$2:$B$9,2,FALSE)*'FL Characterization'!J$2)</f>
        <v>3.5503053085782521</v>
      </c>
      <c r="K8" s="4">
        <f>('[1]Pc, Summer, S3'!K8*Main!$B$5)+(VLOOKUP($A8,'FL Ratio'!$A$2:$B$9,2,FALSE)*'FL Characterization'!K$2)</f>
        <v>3.7609676069834608</v>
      </c>
      <c r="L8" s="4">
        <f>('[1]Pc, Summer, S3'!L8*Main!$B$5)+(VLOOKUP($A8,'FL Ratio'!$A$2:$B$9,2,FALSE)*'FL Characterization'!L$2)</f>
        <v>3.7548051963125735</v>
      </c>
      <c r="M8" s="4">
        <f>('[1]Pc, Summer, S3'!M8*Main!$B$5)+(VLOOKUP($A8,'FL Ratio'!$A$2:$B$9,2,FALSE)*'FL Characterization'!M$2)</f>
        <v>4.0390148794531129</v>
      </c>
      <c r="N8" s="4">
        <f>('[1]Pc, Summer, S3'!N8*Main!$B$5)+(VLOOKUP($A8,'FL Ratio'!$A$2:$B$9,2,FALSE)*'FL Characterization'!N$2)</f>
        <v>3.8847845402694823</v>
      </c>
      <c r="O8" s="4">
        <f>('[1]Pc, Summer, S3'!O8*Main!$B$5)+(VLOOKUP($A8,'FL Ratio'!$A$2:$B$9,2,FALSE)*'FL Characterization'!O$2)</f>
        <v>3.9968691292073055</v>
      </c>
      <c r="P8" s="4">
        <f>('[1]Pc, Summer, S3'!P8*Main!$B$5)+(VLOOKUP($A8,'FL Ratio'!$A$2:$B$9,2,FALSE)*'FL Characterization'!P$2)</f>
        <v>4.0581689146380455</v>
      </c>
      <c r="Q8" s="4">
        <f>('[1]Pc, Summer, S3'!Q8*Main!$B$5)+(VLOOKUP($A8,'FL Ratio'!$A$2:$B$9,2,FALSE)*'FL Characterization'!Q$2)</f>
        <v>3.6450904971378795</v>
      </c>
      <c r="R8" s="4">
        <f>('[1]Pc, Summer, S3'!R8*Main!$B$5)+(VLOOKUP($A8,'FL Ratio'!$A$2:$B$9,2,FALSE)*'FL Characterization'!R$2)</f>
        <v>3.7737963993701733</v>
      </c>
      <c r="S8" s="4">
        <f>('[1]Pc, Summer, S3'!S8*Main!$B$5)+(VLOOKUP($A8,'FL Ratio'!$A$2:$B$9,2,FALSE)*'FL Characterization'!S$2)</f>
        <v>3.6925734234118806</v>
      </c>
      <c r="T8" s="4">
        <f>('[1]Pc, Summer, S3'!T8*Main!$B$5)+(VLOOKUP($A8,'FL Ratio'!$A$2:$B$9,2,FALSE)*'FL Characterization'!T$2)</f>
        <v>3.5997920224976929</v>
      </c>
      <c r="U8" s="4">
        <f>('[1]Pc, Summer, S3'!U8*Main!$B$5)+(VLOOKUP($A8,'FL Ratio'!$A$2:$B$9,2,FALSE)*'FL Characterization'!U$2)</f>
        <v>3.5611517150034415</v>
      </c>
      <c r="V8" s="4">
        <f>('[1]Pc, Summer, S3'!V8*Main!$B$5)+(VLOOKUP($A8,'FL Ratio'!$A$2:$B$9,2,FALSE)*'FL Characterization'!V$2)</f>
        <v>3.6718094746962771</v>
      </c>
      <c r="W8" s="4">
        <f>('[1]Pc, Summer, S3'!W8*Main!$B$5)+(VLOOKUP($A8,'FL Ratio'!$A$2:$B$9,2,FALSE)*'FL Characterization'!W$2)</f>
        <v>2.9841387357406113</v>
      </c>
      <c r="X8" s="4">
        <f>('[1]Pc, Summer, S3'!X8*Main!$B$5)+(VLOOKUP($A8,'FL Ratio'!$A$2:$B$9,2,FALSE)*'FL Characterization'!X$2)</f>
        <v>3.1788048361556336</v>
      </c>
      <c r="Y8" s="4">
        <f>('[1]Pc, Summer, S3'!Y8*Main!$B$5)+(VLOOKUP($A8,'FL Ratio'!$A$2:$B$9,2,FALSE)*'FL Characterization'!Y$2)</f>
        <v>2.7666108949113655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2.1087665474309905</v>
      </c>
      <c r="C9" s="4">
        <f>('[1]Pc, Summer, S3'!C9*Main!$B$5)+(VLOOKUP($A9,'FL Ratio'!$A$2:$B$9,2,FALSE)*'FL Characterization'!C$2)</f>
        <v>1.9649603502973352</v>
      </c>
      <c r="D9" s="4">
        <f>('[1]Pc, Summer, S3'!D9*Main!$B$5)+(VLOOKUP($A9,'FL Ratio'!$A$2:$B$9,2,FALSE)*'FL Characterization'!D$2)</f>
        <v>1.9144875748084282</v>
      </c>
      <c r="E9" s="4">
        <f>('[1]Pc, Summer, S3'!E9*Main!$B$5)+(VLOOKUP($A9,'FL Ratio'!$A$2:$B$9,2,FALSE)*'FL Characterization'!E$2)</f>
        <v>1.8664961298877172</v>
      </c>
      <c r="F9" s="4">
        <f>('[1]Pc, Summer, S3'!F9*Main!$B$5)+(VLOOKUP($A9,'FL Ratio'!$A$2:$B$9,2,FALSE)*'FL Characterization'!F$2)</f>
        <v>1.8594973968610349</v>
      </c>
      <c r="G9" s="4">
        <f>('[1]Pc, Summer, S3'!G9*Main!$B$5)+(VLOOKUP($A9,'FL Ratio'!$A$2:$B$9,2,FALSE)*'FL Characterization'!G$2)</f>
        <v>1.9632941663976431</v>
      </c>
      <c r="H9" s="4">
        <f>('[1]Pc, Summer, S3'!H9*Main!$B$5)+(VLOOKUP($A9,'FL Ratio'!$A$2:$B$9,2,FALSE)*'FL Characterization'!H$2)</f>
        <v>3.1259491214633188</v>
      </c>
      <c r="I9" s="4">
        <f>('[1]Pc, Summer, S3'!I9*Main!$B$5)+(VLOOKUP($A9,'FL Ratio'!$A$2:$B$9,2,FALSE)*'FL Characterization'!I$2)</f>
        <v>3.4512251457390897</v>
      </c>
      <c r="J9" s="4">
        <f>('[1]Pc, Summer, S3'!J9*Main!$B$5)+(VLOOKUP($A9,'FL Ratio'!$A$2:$B$9,2,FALSE)*'FL Characterization'!J$2)</f>
        <v>3.774095864150778</v>
      </c>
      <c r="K9" s="4">
        <f>('[1]Pc, Summer, S3'!K9*Main!$B$5)+(VLOOKUP($A9,'FL Ratio'!$A$2:$B$9,2,FALSE)*'FL Characterization'!K$2)</f>
        <v>3.6349152938003555</v>
      </c>
      <c r="L9" s="4">
        <f>('[1]Pc, Summer, S3'!L9*Main!$B$5)+(VLOOKUP($A9,'FL Ratio'!$A$2:$B$9,2,FALSE)*'FL Characterization'!L$2)</f>
        <v>3.8413732982095627</v>
      </c>
      <c r="M9" s="4">
        <f>('[1]Pc, Summer, S3'!M9*Main!$B$5)+(VLOOKUP($A9,'FL Ratio'!$A$2:$B$9,2,FALSE)*'FL Characterization'!M$2)</f>
        <v>3.9633667731015021</v>
      </c>
      <c r="N9" s="4">
        <f>('[1]Pc, Summer, S3'!N9*Main!$B$5)+(VLOOKUP($A9,'FL Ratio'!$A$2:$B$9,2,FALSE)*'FL Characterization'!N$2)</f>
        <v>4.1208082997194921</v>
      </c>
      <c r="O9" s="4">
        <f>('[1]Pc, Summer, S3'!O9*Main!$B$5)+(VLOOKUP($A9,'FL Ratio'!$A$2:$B$9,2,FALSE)*'FL Characterization'!O$2)</f>
        <v>3.7588689509479303</v>
      </c>
      <c r="P9" s="4">
        <f>('[1]Pc, Summer, S3'!P9*Main!$B$5)+(VLOOKUP($A9,'FL Ratio'!$A$2:$B$9,2,FALSE)*'FL Characterization'!P$2)</f>
        <v>3.3325947543045329</v>
      </c>
      <c r="Q9" s="4">
        <f>('[1]Pc, Summer, S3'!Q9*Main!$B$5)+(VLOOKUP($A9,'FL Ratio'!$A$2:$B$9,2,FALSE)*'FL Characterization'!Q$2)</f>
        <v>3.1869296023146267</v>
      </c>
      <c r="R9" s="4">
        <f>('[1]Pc, Summer, S3'!R9*Main!$B$5)+(VLOOKUP($A9,'FL Ratio'!$A$2:$B$9,2,FALSE)*'FL Characterization'!R$2)</f>
        <v>3.0560534814131981</v>
      </c>
      <c r="S9" s="4">
        <f>('[1]Pc, Summer, S3'!S9*Main!$B$5)+(VLOOKUP($A9,'FL Ratio'!$A$2:$B$9,2,FALSE)*'FL Characterization'!S$2)</f>
        <v>2.9571273811779406</v>
      </c>
      <c r="T9" s="4">
        <f>('[1]Pc, Summer, S3'!T9*Main!$B$5)+(VLOOKUP($A9,'FL Ratio'!$A$2:$B$9,2,FALSE)*'FL Characterization'!T$2)</f>
        <v>2.9592983070012542</v>
      </c>
      <c r="U9" s="4">
        <f>('[1]Pc, Summer, S3'!U9*Main!$B$5)+(VLOOKUP($A9,'FL Ratio'!$A$2:$B$9,2,FALSE)*'FL Characterization'!U$2)</f>
        <v>2.9900246356593145</v>
      </c>
      <c r="V9" s="4">
        <f>('[1]Pc, Summer, S3'!V9*Main!$B$5)+(VLOOKUP($A9,'FL Ratio'!$A$2:$B$9,2,FALSE)*'FL Characterization'!V$2)</f>
        <v>2.8654207041678204</v>
      </c>
      <c r="W9" s="4">
        <f>('[1]Pc, Summer, S3'!W9*Main!$B$5)+(VLOOKUP($A9,'FL Ratio'!$A$2:$B$9,2,FALSE)*'FL Characterization'!W$2)</f>
        <v>2.5158271779479935</v>
      </c>
      <c r="X9" s="4">
        <f>('[1]Pc, Summer, S3'!X9*Main!$B$5)+(VLOOKUP($A9,'FL Ratio'!$A$2:$B$9,2,FALSE)*'FL Characterization'!X$2)</f>
        <v>2.3024101701657256</v>
      </c>
      <c r="Y9" s="4">
        <f>('[1]Pc, Summer, S3'!Y9*Main!$B$5)+(VLOOKUP($A9,'FL Ratio'!$A$2:$B$9,2,FALSE)*'FL Characterization'!Y$2)</f>
        <v>2.1617377251236229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0.8955506215970318</v>
      </c>
      <c r="C2" s="4">
        <f>('[1]Qc, Summer, S1'!C2*Main!$B$5)</f>
        <v>0.98917636840035783</v>
      </c>
      <c r="D2" s="4">
        <f>('[1]Qc, Summer, S1'!D2*Main!$B$5)</f>
        <v>0.93218678338963756</v>
      </c>
      <c r="E2" s="4">
        <f>('[1]Qc, Summer, S1'!E2*Main!$B$5)</f>
        <v>0.93218678338963756</v>
      </c>
      <c r="F2" s="4">
        <f>('[1]Qc, Summer, S1'!F2*Main!$B$5)</f>
        <v>0.91183336017152328</v>
      </c>
      <c r="G2" s="4">
        <f>('[1]Qc, Summer, S1'!G2*Main!$B$5)</f>
        <v>0.9647522605386204</v>
      </c>
      <c r="H2" s="4">
        <f>('[1]Qc, Summer, S1'!H2*Main!$B$5)</f>
        <v>0.99324705304398075</v>
      </c>
      <c r="I2" s="4">
        <f>('[1]Qc, Summer, S1'!I2*Main!$B$5)</f>
        <v>1.8603028821356524</v>
      </c>
      <c r="J2" s="4">
        <f>('[1]Qc, Summer, S1'!J2*Main!$B$5)</f>
        <v>2.1656042304073679</v>
      </c>
      <c r="K2" s="4">
        <f>('[1]Qc, Summer, S1'!K2*Main!$B$5)</f>
        <v>2.0841905375349099</v>
      </c>
      <c r="L2" s="4">
        <f>('[1]Qc, Summer, S1'!L2*Main!$B$5)</f>
        <v>2.0353423218114357</v>
      </c>
      <c r="M2" s="4">
        <f>('[1]Qc, Summer, S1'!M2*Main!$B$5)</f>
        <v>2.031271637167813</v>
      </c>
      <c r="N2" s="4">
        <f>('[1]Qc, Summer, S1'!N2*Main!$B$5)</f>
        <v>2.1615335457637448</v>
      </c>
      <c r="O2" s="4">
        <f>('[1]Qc, Summer, S1'!O2*Main!$B$5)</f>
        <v>2.0964025914657789</v>
      </c>
      <c r="P2" s="4">
        <f>('[1]Qc, Summer, S1'!P2*Main!$B$5)</f>
        <v>1.4695171563478566</v>
      </c>
      <c r="Q2" s="4">
        <f>('[1]Qc, Summer, S1'!Q2*Main!$B$5)</f>
        <v>1.9213631517899952</v>
      </c>
      <c r="R2" s="4">
        <f>('[1]Qc, Summer, S1'!R2*Main!$B$5)</f>
        <v>1.9457872596517327</v>
      </c>
      <c r="S2" s="4">
        <f>('[1]Qc, Summer, S1'!S2*Main!$B$5)</f>
        <v>1.8236667203430466</v>
      </c>
      <c r="T2" s="4">
        <f>('[1]Qc, Summer, S1'!T2*Main!$B$5)</f>
        <v>1.4450930484861193</v>
      </c>
      <c r="U2" s="4">
        <f>('[1]Qc, Summer, S1'!U2*Main!$B$5)</f>
        <v>1.3107604552465648</v>
      </c>
      <c r="V2" s="4">
        <f>('[1]Qc, Summer, S1'!V2*Main!$B$5)</f>
        <v>1.3758914095445305</v>
      </c>
      <c r="W2" s="4">
        <f>('[1]Qc, Summer, S1'!W2*Main!$B$5)</f>
        <v>1.3799620941881534</v>
      </c>
      <c r="X2" s="4">
        <f>('[1]Qc, Summer, S1'!X2*Main!$B$5)</f>
        <v>0.95254020660775185</v>
      </c>
      <c r="Y2" s="4">
        <f>('[1]Qc, Summer, S1'!Y2*Main!$B$5)</f>
        <v>0.94439883732050622</v>
      </c>
    </row>
    <row r="3" spans="1:25" x14ac:dyDescent="0.25">
      <c r="A3">
        <v>2</v>
      </c>
      <c r="B3" s="4">
        <f>('[1]Qc, Summer, S1'!B3*Main!$B$5)</f>
        <v>3.7440247648136284E-2</v>
      </c>
      <c r="C3" s="4">
        <f>('[1]Qc, Summer, S1'!C3*Main!$B$5)</f>
        <v>-0.22464148588881774</v>
      </c>
      <c r="D3" s="4">
        <f>('[1]Qc, Summer, S1'!D3*Main!$B$5)</f>
        <v>-0.24336160971288587</v>
      </c>
      <c r="E3" s="4">
        <f>('[1]Qc, Summer, S1'!E3*Main!$B$5)</f>
        <v>-0.3556823526572947</v>
      </c>
      <c r="F3" s="4">
        <f>('[1]Qc, Summer, S1'!F3*Main!$B$5)</f>
        <v>-0.43056284795356725</v>
      </c>
      <c r="G3" s="4">
        <f>('[1]Qc, Summer, S1'!G3*Main!$B$5)</f>
        <v>-0.33696222883322657</v>
      </c>
      <c r="H3" s="4">
        <f>('[1]Qc, Summer, S1'!H3*Main!$B$5)</f>
        <v>-0.43056284795356725</v>
      </c>
      <c r="I3" s="4">
        <f>('[1]Qc, Summer, S1'!I3*Main!$B$5)</f>
        <v>1.0857671817959522</v>
      </c>
      <c r="J3" s="4">
        <f>('[1]Qc, Summer, S1'!J3*Main!$B$5)</f>
        <v>1.3852891629810424</v>
      </c>
      <c r="K3" s="4">
        <f>('[1]Qc, Summer, S1'!K3*Main!$B$5)</f>
        <v>1.7784117632864733</v>
      </c>
      <c r="L3" s="4">
        <f>('[1]Qc, Summer, S1'!L3*Main!$B$5)</f>
        <v>1.0108866864996797</v>
      </c>
      <c r="M3" s="4">
        <f>('[1]Qc, Summer, S1'!M3*Main!$B$5)</f>
        <v>0.91728606737933893</v>
      </c>
      <c r="N3" s="4">
        <f>('[1]Qc, Summer, S1'!N3*Main!$B$5)</f>
        <v>0.6364842100183169</v>
      </c>
      <c r="O3" s="4">
        <f>('[1]Qc, Summer, S1'!O3*Main!$B$5)</f>
        <v>0.8611256959071345</v>
      </c>
      <c r="P3" s="4">
        <f>('[1]Qc, Summer, S1'!P3*Main!$B$5)</f>
        <v>0.37440247648136288</v>
      </c>
      <c r="Q3" s="4">
        <f>('[1]Qc, Summer, S1'!Q3*Main!$B$5)</f>
        <v>0.31824210500915839</v>
      </c>
      <c r="R3" s="4">
        <f>('[1]Qc, Summer, S1'!R3*Main!$B$5)</f>
        <v>0.37440247648136288</v>
      </c>
      <c r="S3" s="4">
        <f>('[1]Qc, Summer, S1'!S3*Main!$B$5)</f>
        <v>0.67392445766645315</v>
      </c>
      <c r="T3" s="4">
        <f>('[1]Qc, Summer, S1'!T3*Main!$B$5)</f>
        <v>1.291688543860702</v>
      </c>
      <c r="U3" s="4">
        <f>('[1]Qc, Summer, S1'!U3*Main!$B$5)</f>
        <v>1.3104086676847699</v>
      </c>
      <c r="V3" s="4">
        <f>('[1]Qc, Summer, S1'!V3*Main!$B$5)</f>
        <v>1.0483269341478156</v>
      </c>
      <c r="W3" s="4">
        <f>('[1]Qc, Summer, S1'!W3*Main!$B$5)</f>
        <v>0.80496532443493019</v>
      </c>
      <c r="X3" s="4">
        <f>('[1]Qc, Summer, S1'!X3*Main!$B$5)</f>
        <v>0.37440247648136282</v>
      </c>
      <c r="Y3" s="4">
        <f>('[1]Qc, Summer, S1'!Y3*Main!$B$5)</f>
        <v>7.4880495296272567E-2</v>
      </c>
    </row>
    <row r="4" spans="1:25" x14ac:dyDescent="0.25">
      <c r="A4">
        <v>3</v>
      </c>
      <c r="B4" s="4">
        <f>('[1]Qc, Summer, S1'!B4*Main!$B$5)</f>
        <v>-0.22596290639404604</v>
      </c>
      <c r="C4" s="4">
        <f>('[1]Qc, Summer, S1'!C4*Main!$B$5)</f>
        <v>-0.53517530461747742</v>
      </c>
      <c r="D4" s="4">
        <f>('[1]Qc, Summer, S1'!D4*Main!$B$5)</f>
        <v>-0.93358358694382171</v>
      </c>
      <c r="E4" s="4">
        <f>('[1]Qc, Summer, S1'!E4*Main!$B$5)</f>
        <v>-0.86222687966149147</v>
      </c>
      <c r="F4" s="4">
        <f>('[1]Qc, Summer, S1'!F4*Main!$B$5)</f>
        <v>-0.88006605648207392</v>
      </c>
      <c r="G4" s="4">
        <f>('[1]Qc, Summer, S1'!G4*Main!$B$5)</f>
        <v>-0.83844131056738147</v>
      </c>
      <c r="H4" s="4">
        <f>('[1]Qc, Summer, S1'!H4*Main!$B$5)</f>
        <v>-4.7571138188220223E-2</v>
      </c>
      <c r="I4" s="4">
        <f>('[1]Qc, Summer, S1'!I4*Main!$B$5)</f>
        <v>1.0049402942261521</v>
      </c>
      <c r="J4" s="4">
        <f>('[1]Qc, Summer, S1'!J4*Main!$B$5)</f>
        <v>1.3200990847231109</v>
      </c>
      <c r="K4" s="4">
        <f>('[1]Qc, Summer, S1'!K4*Main!$B$5)</f>
        <v>1.3319918692701662</v>
      </c>
      <c r="L4" s="4">
        <f>('[1]Qc, Summer, S1'!L4*Main!$B$5)</f>
        <v>1.1119753551496476</v>
      </c>
      <c r="M4" s="4">
        <f>('[1]Qc, Summer, S1'!M4*Main!$B$5)</f>
        <v>1.3914557920054413</v>
      </c>
      <c r="N4" s="4">
        <f>('[1]Qc, Summer, S1'!N4*Main!$B$5)</f>
        <v>1.260635161987836</v>
      </c>
      <c r="O4" s="4">
        <f>('[1]Qc, Summer, S1'!O4*Main!$B$5)</f>
        <v>1.1000825706025925</v>
      </c>
      <c r="P4" s="4">
        <f>('[1]Qc, Summer, S1'!P4*Main!$B$5)</f>
        <v>0.79087017237916113</v>
      </c>
      <c r="Q4" s="4">
        <f>('[1]Qc, Summer, S1'!Q4*Main!$B$5)</f>
        <v>0.49355055870278486</v>
      </c>
      <c r="R4" s="4">
        <f>('[1]Qc, Summer, S1'!R4*Main!$B$5)</f>
        <v>0.61247840417333532</v>
      </c>
      <c r="S4" s="4">
        <f>('[1]Qc, Summer, S1'!S4*Main!$B$5)</f>
        <v>0.54706808916453253</v>
      </c>
      <c r="T4" s="4">
        <f>('[1]Qc, Summer, S1'!T4*Main!$B$5)</f>
        <v>0.10108866864996795</v>
      </c>
      <c r="U4" s="4">
        <f>('[1]Qc, Summer, S1'!U4*Main!$B$5)</f>
        <v>0.44003302824103696</v>
      </c>
      <c r="V4" s="4">
        <f>('[1]Qc, Summer, S1'!V4*Main!$B$5)</f>
        <v>0.61842479644686277</v>
      </c>
      <c r="W4" s="4">
        <f>('[1]Qc, Summer, S1'!W4*Main!$B$5)</f>
        <v>0.4043546745998719</v>
      </c>
      <c r="X4" s="4">
        <f>('[1]Qc, Summer, S1'!X4*Main!$B$5)</f>
        <v>-0.37462271323223417</v>
      </c>
      <c r="Y4" s="4">
        <f>('[1]Qc, Summer, S1'!Y4*Main!$B$5)</f>
        <v>-0.76708460328505101</v>
      </c>
    </row>
    <row r="5" spans="1:25" x14ac:dyDescent="0.25">
      <c r="A5">
        <v>4</v>
      </c>
      <c r="B5" s="4">
        <f>('[1]Qc, Summer, S1'!B5*Main!$B$5)</f>
        <v>-1.0691411735183056</v>
      </c>
      <c r="C5" s="4">
        <f>('[1]Qc, Summer, S1'!C5*Main!$B$5)</f>
        <v>-1.0794213771098276</v>
      </c>
      <c r="D5" s="4">
        <f>('[1]Qc, Summer, S1'!D5*Main!$B$5)</f>
        <v>-1.1102619878843942</v>
      </c>
      <c r="E5" s="4">
        <f>('[1]Qc, Summer, S1'!E5*Main!$B$5)</f>
        <v>-1.1102619878843942</v>
      </c>
      <c r="F5" s="4">
        <f>('[1]Qc, Summer, S1'!F5*Main!$B$5)</f>
        <v>-1.1359624968631996</v>
      </c>
      <c r="G5" s="4">
        <f>('[1]Qc, Summer, S1'!G5*Main!$B$5)</f>
        <v>-1.1668031076377661</v>
      </c>
      <c r="H5" s="4">
        <f>('[1]Qc, Summer, S1'!H5*Main!$B$5)</f>
        <v>-1.0588609699267832</v>
      </c>
      <c r="I5" s="4">
        <f>('[1]Qc, Summer, S1'!I5*Main!$B$5)</f>
        <v>-0.7144741496107907</v>
      </c>
      <c r="J5" s="4">
        <f>('[1]Qc, Summer, S1'!J5*Main!$B$5)</f>
        <v>-0.53457058675915281</v>
      </c>
      <c r="K5" s="4">
        <f>('[1]Qc, Summer, S1'!K5*Main!$B$5)</f>
        <v>-0.56541119753371927</v>
      </c>
      <c r="L5" s="4">
        <f>('[1]Qc, Summer, S1'!L5*Main!$B$5)</f>
        <v>-0.7144741496107907</v>
      </c>
      <c r="M5" s="4">
        <f>('[1]Qc, Summer, S1'!M5*Main!$B$5)</f>
        <v>-0.77615537115992383</v>
      </c>
      <c r="N5" s="4">
        <f>('[1]Qc, Summer, S1'!N5*Main!$B$5)</f>
        <v>-0.71961425140655166</v>
      </c>
      <c r="O5" s="4">
        <f>('[1]Qc, Summer, S1'!O5*Main!$B$5)</f>
        <v>-0.7812954729556848</v>
      </c>
      <c r="P5" s="4">
        <f>('[1]Qc, Summer, S1'!P5*Main!$B$5)</f>
        <v>-0.735034556793835</v>
      </c>
      <c r="Q5" s="4">
        <f>('[1]Qc, Summer, S1'!Q5*Main!$B$5)</f>
        <v>-0.86867720348362309</v>
      </c>
      <c r="R5" s="4">
        <f>('[1]Qc, Summer, S1'!R5*Main!$B$5)</f>
        <v>-0.97661934119460592</v>
      </c>
      <c r="S5" s="4">
        <f>('[1]Qc, Summer, S1'!S5*Main!$B$5)</f>
        <v>-0.86867720348362309</v>
      </c>
      <c r="T5" s="4">
        <f>('[1]Qc, Summer, S1'!T5*Main!$B$5)</f>
        <v>-0.61167211369556884</v>
      </c>
      <c r="U5" s="4">
        <f>('[1]Qc, Summer, S1'!U5*Main!$B$5)</f>
        <v>-0.54999089214643604</v>
      </c>
      <c r="V5" s="4">
        <f>('[1]Qc, Summer, S1'!V5*Main!$B$5)</f>
        <v>-0.54999089214643604</v>
      </c>
      <c r="W5" s="4">
        <f>('[1]Qc, Summer, S1'!W5*Main!$B$5)</f>
        <v>-0.72475435320231285</v>
      </c>
      <c r="X5" s="4">
        <f>('[1]Qc, Summer, S1'!X5*Main!$B$5)</f>
        <v>-0.89951781425818955</v>
      </c>
      <c r="Y5" s="4">
        <f>('[1]Qc, Summer, S1'!Y5*Main!$B$5)</f>
        <v>-0.93549852682851731</v>
      </c>
    </row>
    <row r="6" spans="1:25" x14ac:dyDescent="0.25">
      <c r="A6">
        <v>5</v>
      </c>
      <c r="B6" s="4">
        <f>('[1]Qc, Summer, S1'!B6*Main!$B$5)</f>
        <v>-0.66570586671930132</v>
      </c>
      <c r="C6" s="4">
        <f>('[1]Qc, Summer, S1'!C6*Main!$B$5)</f>
        <v>-0.87281435858752865</v>
      </c>
      <c r="D6" s="4">
        <f>('[1]Qc, Summer, S1'!D6*Main!$B$5)</f>
        <v>-1.0281457274886987</v>
      </c>
      <c r="E6" s="4">
        <f>('[1]Qc, Summer, S1'!E6*Main!$B$5)</f>
        <v>-1.0207489956362621</v>
      </c>
      <c r="F6" s="4">
        <f>('[1]Qc, Summer, S1'!F6*Main!$B$5)</f>
        <v>-1.0207489956362619</v>
      </c>
      <c r="G6" s="4">
        <f>('[1]Qc, Summer, S1'!G6*Main!$B$5)</f>
        <v>-1.1169065097179387</v>
      </c>
      <c r="H6" s="4">
        <f>('[1]Qc, Summer, S1'!H6*Main!$B$5)</f>
        <v>-1.0059555319313886</v>
      </c>
      <c r="I6" s="4">
        <f>('[1]Qc, Summer, S1'!I6*Main!$B$5)</f>
        <v>-0.39942352003158083</v>
      </c>
      <c r="J6" s="4">
        <f>('[1]Qc, Summer, S1'!J6*Main!$B$5)</f>
        <v>0.13314117334386028</v>
      </c>
      <c r="K6" s="4">
        <f>('[1]Qc, Summer, S1'!K6*Main!$B$5)</f>
        <v>0.44380391114620105</v>
      </c>
      <c r="L6" s="4">
        <f>('[1]Qc, Summer, S1'!L6*Main!$B$5)</f>
        <v>0.73227645339123149</v>
      </c>
      <c r="M6" s="4">
        <f>('[1]Qc, Summer, S1'!M6*Main!$B$5)</f>
        <v>0.7766568445058516</v>
      </c>
      <c r="N6" s="4">
        <f>('[1]Qc, Summer, S1'!N6*Main!$B$5)</f>
        <v>0.68049933042417476</v>
      </c>
      <c r="O6" s="4">
        <f>('[1]Qc, Summer, S1'!O6*Main!$B$5)</f>
        <v>0.56215162078518777</v>
      </c>
      <c r="P6" s="4">
        <f>('[1]Qc, Summer, S1'!P6*Main!$B$5)</f>
        <v>0.36983659262183405</v>
      </c>
      <c r="Q6" s="4">
        <f>('[1]Qc, Summer, S1'!Q6*Main!$B$5)</f>
        <v>0.2366954192779738</v>
      </c>
      <c r="R6" s="4">
        <f>('[1]Qc, Summer, S1'!R6*Main!$B$5)</f>
        <v>0.19971176001579041</v>
      </c>
      <c r="S6" s="4">
        <f>('[1]Qc, Summer, S1'!S6*Main!$B$5)</f>
        <v>0.18491829631091702</v>
      </c>
      <c r="T6" s="4">
        <f>('[1]Qc, Summer, S1'!T6*Main!$B$5)</f>
        <v>0.18491829631091702</v>
      </c>
      <c r="U6" s="4">
        <f>('[1]Qc, Summer, S1'!U6*Main!$B$5)</f>
        <v>4.4380391114620089E-2</v>
      </c>
      <c r="V6" s="4">
        <f>('[1]Qc, Summer, S1'!V6*Main!$B$5)</f>
        <v>0.39202678817914416</v>
      </c>
      <c r="W6" s="4">
        <f>('[1]Qc, Summer, S1'!W6*Main!$B$5)</f>
        <v>0.18491829631091702</v>
      </c>
      <c r="X6" s="4">
        <f>('[1]Qc, Summer, S1'!X6*Main!$B$5)</f>
        <v>0.10355424593411355</v>
      </c>
      <c r="Y6" s="4">
        <f>('[1]Qc, Summer, S1'!Y6*Main!$B$5)</f>
        <v>-0.16272810075360702</v>
      </c>
    </row>
    <row r="7" spans="1:25" x14ac:dyDescent="0.25">
      <c r="A7">
        <v>6</v>
      </c>
      <c r="B7" s="4">
        <f>('[1]Qc, Summer, S1'!B7*Main!$B$5)</f>
        <v>0.48522560951984622</v>
      </c>
      <c r="C7" s="4">
        <f>('[1]Qc, Summer, S1'!C7*Main!$B$5)</f>
        <v>0.53829716056107946</v>
      </c>
      <c r="D7" s="4">
        <f>('[1]Qc, Summer, S1'!D7*Main!$B$5)</f>
        <v>0.40940910803237029</v>
      </c>
      <c r="E7" s="4">
        <f>('[1]Qc, Summer, S1'!E7*Main!$B$5)</f>
        <v>0.48143478444547244</v>
      </c>
      <c r="F7" s="4">
        <f>('[1]Qc, Summer, S1'!F7*Main!$B$5)</f>
        <v>0.4928072596685939</v>
      </c>
      <c r="G7" s="4">
        <f>('[1]Qc, Summer, S1'!G7*Main!$B$5)</f>
        <v>0.50607514742890214</v>
      </c>
      <c r="H7" s="4">
        <f>('[1]Qc, Summer, S1'!H7*Main!$B$5)</f>
        <v>0.48901643459422012</v>
      </c>
      <c r="I7" s="4">
        <f>('[1]Qc, Summer, S1'!I7*Main!$B$5)</f>
        <v>0.90600719277533781</v>
      </c>
      <c r="J7" s="4">
        <f>('[1]Qc, Summer, S1'!J7*Main!$B$5)</f>
        <v>1.0386860703784211</v>
      </c>
      <c r="K7" s="4">
        <f>('[1]Qc, Summer, S1'!K7*Main!$B$5)</f>
        <v>1.036790657841234</v>
      </c>
      <c r="L7" s="4">
        <f>('[1]Qc, Summer, S1'!L7*Main!$B$5)</f>
        <v>0.9060071927753377</v>
      </c>
      <c r="M7" s="4">
        <f>('[1]Qc, Summer, S1'!M7*Main!$B$5)</f>
        <v>1.0822805587337199</v>
      </c>
      <c r="N7" s="4">
        <f>('[1]Qc, Summer, S1'!N7*Main!$B$5)</f>
        <v>1.1277704596262053</v>
      </c>
      <c r="O7" s="4">
        <f>('[1]Qc, Summer, S1'!O7*Main!$B$5)</f>
        <v>1.0386860703784211</v>
      </c>
      <c r="P7" s="4">
        <f>('[1]Qc, Summer, S1'!P7*Main!$B$5)</f>
        <v>0.90411178023815109</v>
      </c>
      <c r="Q7" s="4">
        <f>('[1]Qc, Summer, S1'!Q7*Main!$B$5)</f>
        <v>0.79607326561849789</v>
      </c>
      <c r="R7" s="4">
        <f>('[1]Qc, Summer, S1'!R7*Main!$B$5)</f>
        <v>0.97045121903969245</v>
      </c>
      <c r="S7" s="4">
        <f>('[1]Qc, Summer, S1'!S7*Main!$B$5)</f>
        <v>0.94012461844470196</v>
      </c>
      <c r="T7" s="4">
        <f>('[1]Qc, Summer, S1'!T7*Main!$B$5)</f>
        <v>0.73731547696570388</v>
      </c>
      <c r="U7" s="4">
        <f>('[1]Qc, Summer, S1'!U7*Main!$B$5)</f>
        <v>0.68424392592447059</v>
      </c>
      <c r="V7" s="4">
        <f>('[1]Qc, Summer, S1'!V7*Main!$B$5)</f>
        <v>0.80555032830443229</v>
      </c>
      <c r="W7" s="4">
        <f>('[1]Qc, Summer, S1'!W7*Main!$B$5)</f>
        <v>0.63496319995761141</v>
      </c>
      <c r="X7" s="4">
        <f>('[1]Qc, Summer, S1'!X7*Main!$B$5)</f>
        <v>0.48333019698265933</v>
      </c>
      <c r="Y7" s="4">
        <f>('[1]Qc, Summer, S1'!Y7*Main!$B$5)</f>
        <v>0.54019257309826629</v>
      </c>
    </row>
    <row r="8" spans="1:25" x14ac:dyDescent="0.25">
      <c r="A8">
        <v>7</v>
      </c>
      <c r="B8" s="4">
        <f>('[1]Qc, Summer, S1'!B8*Main!$B$5)</f>
        <v>-0.93616897488883377</v>
      </c>
      <c r="C8" s="4">
        <f>('[1]Qc, Summer, S1'!C8*Main!$B$5)</f>
        <v>-0.96253993192795595</v>
      </c>
      <c r="D8" s="4">
        <f>('[1]Qc, Summer, S1'!D8*Main!$B$5)</f>
        <v>-1.0218745852659805</v>
      </c>
      <c r="E8" s="4">
        <f>('[1]Qc, Summer, S1'!E8*Main!$B$5)</f>
        <v>-1.0482455423051029</v>
      </c>
      <c r="F8" s="4">
        <f>('[1]Qc, Summer, S1'!F8*Main!$B$5)</f>
        <v>-0.98231814970729758</v>
      </c>
      <c r="G8" s="4">
        <f>('[1]Qc, Summer, S1'!G8*Main!$B$5)</f>
        <v>-1.0614310208246638</v>
      </c>
      <c r="H8" s="4">
        <f>('[1]Qc, Summer, S1'!H8*Main!$B$5)</f>
        <v>-0.90979801784971182</v>
      </c>
      <c r="I8" s="4">
        <f>('[1]Qc, Summer, S1'!I8*Main!$B$5)</f>
        <v>-0.4153425733661727</v>
      </c>
      <c r="J8" s="4">
        <f>('[1]Qc, Summer, S1'!J8*Main!$B$5)</f>
        <v>-7.2520131857585712E-2</v>
      </c>
      <c r="K8" s="4">
        <f>('[1]Qc, Summer, S1'!K8*Main!$B$5)</f>
        <v>-5.9334653338024672E-2</v>
      </c>
      <c r="L8" s="4">
        <f>('[1]Qc, Summer, S1'!L8*Main!$B$5)</f>
        <v>0.12526204593582987</v>
      </c>
      <c r="M8" s="4">
        <f>('[1]Qc, Summer, S1'!M8*Main!$B$5)</f>
        <v>3.9556435558683122E-2</v>
      </c>
      <c r="N8" s="4">
        <f>('[1]Qc, Summer, S1'!N8*Main!$B$5)</f>
        <v>1.3185478519561041E-2</v>
      </c>
      <c r="O8" s="4">
        <f>('[1]Qc, Summer, S1'!O8*Main!$B$5)</f>
        <v>0</v>
      </c>
      <c r="P8" s="4">
        <f>('[1]Qc, Summer, S1'!P8*Main!$B$5)</f>
        <v>-0.10548382815648832</v>
      </c>
      <c r="Q8" s="4">
        <f>('[1]Qc, Summer, S1'!Q8*Main!$B$5)</f>
        <v>-0.18459669927385458</v>
      </c>
      <c r="R8" s="4">
        <f>('[1]Qc, Summer, S1'!R8*Main!$B$5)</f>
        <v>-0.27030230965100133</v>
      </c>
      <c r="S8" s="4">
        <f>('[1]Qc, Summer, S1'!S8*Main!$B$5)</f>
        <v>-0.35600792002814813</v>
      </c>
      <c r="T8" s="4">
        <f>('[1]Qc, Summer, S1'!T8*Main!$B$5)</f>
        <v>-0.30985874520968448</v>
      </c>
      <c r="U8" s="4">
        <f>('[1]Qc, Summer, S1'!U8*Main!$B$5)</f>
        <v>-0.37578613780748965</v>
      </c>
      <c r="V8" s="4">
        <f>('[1]Qc, Summer, S1'!V8*Main!$B$5)</f>
        <v>-0.26370957039122078</v>
      </c>
      <c r="W8" s="4">
        <f>('[1]Qc, Summer, S1'!W8*Main!$B$5)</f>
        <v>-0.49445544448353895</v>
      </c>
      <c r="X8" s="4">
        <f>('[1]Qc, Summer, S1'!X8*Main!$B$5)</f>
        <v>-0.62631022967914929</v>
      </c>
      <c r="Y8" s="4">
        <f>('[1]Qc, Summer, S1'!Y8*Main!$B$5)</f>
        <v>-0.67245940449761299</v>
      </c>
    </row>
    <row r="9" spans="1:25" x14ac:dyDescent="0.25">
      <c r="A9">
        <v>8</v>
      </c>
      <c r="B9" s="4">
        <f>('[1]Qc, Summer, S1'!B9*Main!$B$5)</f>
        <v>-1.1719763713805962</v>
      </c>
      <c r="C9" s="4">
        <f>('[1]Qc, Summer, S1'!C9*Main!$B$5)</f>
        <v>-1.1798025908889809</v>
      </c>
      <c r="D9" s="4">
        <f>('[1]Qc, Summer, S1'!D9*Main!$B$5)</f>
        <v>-1.191541920151558</v>
      </c>
      <c r="E9" s="4">
        <f>('[1]Qc, Summer, S1'!E9*Main!$B$5)</f>
        <v>-1.1974115847828464</v>
      </c>
      <c r="F9" s="4">
        <f>('[1]Qc, Summer, S1'!F9*Main!$B$5)</f>
        <v>-1.1817591457660774</v>
      </c>
      <c r="G9" s="4">
        <f>('[1]Qc, Summer, S1'!G9*Main!$B$5)</f>
        <v>-1.1543673774867311</v>
      </c>
      <c r="H9" s="4">
        <f>('[1]Qc, Summer, S1'!H9*Main!$B$5)</f>
        <v>-0.98023399342517314</v>
      </c>
      <c r="I9" s="4">
        <f>('[1]Qc, Summer, S1'!I9*Main!$B$5)</f>
        <v>-0.81001371911780806</v>
      </c>
      <c r="J9" s="4">
        <f>('[1]Qc, Summer, S1'!J9*Main!$B$5)</f>
        <v>-0.79240472522394245</v>
      </c>
      <c r="K9" s="4">
        <f>('[1]Qc, Summer, S1'!K9*Main!$B$5)</f>
        <v>-0.78066539596136542</v>
      </c>
      <c r="L9" s="4">
        <f>('[1]Qc, Summer, S1'!L9*Main!$B$5)</f>
        <v>-0.76696951182169237</v>
      </c>
      <c r="M9" s="4">
        <f>('[1]Qc, Summer, S1'!M9*Main!$B$5)</f>
        <v>-0.76109984719040402</v>
      </c>
      <c r="N9" s="4">
        <f>('[1]Qc, Summer, S1'!N9*Main!$B$5)</f>
        <v>-0.77870884108426941</v>
      </c>
      <c r="O9" s="4">
        <f>('[1]Qc, Summer, S1'!O9*Main!$B$5)</f>
        <v>-0.80805716424071172</v>
      </c>
      <c r="P9" s="4">
        <f>('[1]Qc, Summer, S1'!P9*Main!$B$5)</f>
        <v>-0.89023246907875009</v>
      </c>
      <c r="Q9" s="4">
        <f>('[1]Qc, Summer, S1'!Q9*Main!$B$5)</f>
        <v>-0.92936356662067332</v>
      </c>
      <c r="R9" s="4">
        <f>('[1]Qc, Summer, S1'!R9*Main!$B$5)</f>
        <v>-0.96066844465421175</v>
      </c>
      <c r="S9" s="4">
        <f>('[1]Qc, Summer, S1'!S9*Main!$B$5)</f>
        <v>-0.96458155440840398</v>
      </c>
      <c r="T9" s="4">
        <f>('[1]Qc, Summer, S1'!T9*Main!$B$5)</f>
        <v>-0.98219054830226948</v>
      </c>
      <c r="U9" s="4">
        <f>('[1]Qc, Summer, S1'!U9*Main!$B$5)</f>
        <v>-1.0154519812129041</v>
      </c>
      <c r="V9" s="4">
        <f>('[1]Qc, Summer, S1'!V9*Main!$B$5)</f>
        <v>-1.0800182921570771</v>
      </c>
      <c r="W9" s="4">
        <f>('[1]Qc, Summer, S1'!W9*Main!$B$5)</f>
        <v>-1.1230624994531926</v>
      </c>
      <c r="X9" s="4">
        <f>('[1]Qc, Summer, S1'!X9*Main!$B$5)</f>
        <v>-1.1406714933470581</v>
      </c>
      <c r="Y9" s="4">
        <f>('[1]Qc, Summer, S1'!Y9*Main!$B$5)</f>
        <v>-1.1621935969951154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0.87763960916509109</v>
      </c>
      <c r="C2" s="4">
        <f>('[1]Qc, Summer, S2'!C2*Main!$B$5)</f>
        <v>0.99906813208436152</v>
      </c>
      <c r="D2" s="4">
        <f>('[1]Qc, Summer, S2'!D2*Main!$B$5)</f>
        <v>0.95083051905743032</v>
      </c>
      <c r="E2" s="4">
        <f>('[1]Qc, Summer, S2'!E2*Main!$B$5)</f>
        <v>0.941508651223534</v>
      </c>
      <c r="F2" s="4">
        <f>('[1]Qc, Summer, S2'!F2*Main!$B$5)</f>
        <v>0.9209516937732386</v>
      </c>
      <c r="G2" s="4">
        <f>('[1]Qc, Summer, S2'!G2*Main!$B$5)</f>
        <v>0.94545721532784799</v>
      </c>
      <c r="H2" s="4">
        <f>('[1]Qc, Summer, S2'!H2*Main!$B$5)</f>
        <v>0.99324705304398075</v>
      </c>
      <c r="I2" s="4">
        <f>('[1]Qc, Summer, S2'!I2*Main!$B$5)</f>
        <v>1.8975089397783655</v>
      </c>
      <c r="J2" s="4">
        <f>('[1]Qc, Summer, S2'!J2*Main!$B$5)</f>
        <v>2.1872602727114412</v>
      </c>
      <c r="K2" s="4">
        <f>('[1]Qc, Summer, S2'!K2*Main!$B$5)</f>
        <v>2.1258743482856084</v>
      </c>
      <c r="L2" s="4">
        <f>('[1]Qc, Summer, S2'!L2*Main!$B$5)</f>
        <v>1.9946354753752069</v>
      </c>
      <c r="M2" s="4">
        <f>('[1]Qc, Summer, S2'!M2*Main!$B$5)</f>
        <v>2.0515843535394915</v>
      </c>
      <c r="N2" s="4">
        <f>('[1]Qc, Summer, S2'!N2*Main!$B$5)</f>
        <v>2.1615335457637448</v>
      </c>
      <c r="O2" s="4">
        <f>('[1]Qc, Summer, S2'!O2*Main!$B$5)</f>
        <v>2.1173666173804366</v>
      </c>
      <c r="P2" s="4">
        <f>('[1]Qc, Summer, S2'!P2*Main!$B$5)</f>
        <v>1.4695171563478566</v>
      </c>
      <c r="Q2" s="4">
        <f>('[1]Qc, Summer, S2'!Q2*Main!$B$5)</f>
        <v>1.8829358887541954</v>
      </c>
      <c r="R2" s="4">
        <f>('[1]Qc, Summer, S2'!R2*Main!$B$5)</f>
        <v>1.9847030048447671</v>
      </c>
      <c r="S2" s="4">
        <f>('[1]Qc, Summer, S2'!S2*Main!$B$5)</f>
        <v>1.7871933859361855</v>
      </c>
      <c r="T2" s="4">
        <f>('[1]Qc, Summer, S2'!T2*Main!$B$5)</f>
        <v>1.4739949094558418</v>
      </c>
      <c r="U2" s="4">
        <f>('[1]Qc, Summer, S2'!U2*Main!$B$5)</f>
        <v>1.3369756643514961</v>
      </c>
      <c r="V2" s="4">
        <f>('[1]Qc, Summer, S2'!V2*Main!$B$5)</f>
        <v>1.4034092377354213</v>
      </c>
      <c r="W2" s="4">
        <f>('[1]Qc, Summer, S2'!W2*Main!$B$5)</f>
        <v>1.3799620941881534</v>
      </c>
      <c r="X2" s="4">
        <f>('[1]Qc, Summer, S2'!X2*Main!$B$5)</f>
        <v>0.97159101073990684</v>
      </c>
      <c r="Y2" s="4">
        <f>('[1]Qc, Summer, S2'!Y2*Main!$B$5)</f>
        <v>0.95384282569371137</v>
      </c>
    </row>
    <row r="3" spans="1:25" x14ac:dyDescent="0.25">
      <c r="A3">
        <v>2</v>
      </c>
      <c r="B3" s="4">
        <f>('[1]Qc, Summer, S2'!B3*Main!$B$5)</f>
        <v>3.6691442695173555E-2</v>
      </c>
      <c r="C3" s="4">
        <f>('[1]Qc, Summer, S2'!C3*Main!$B$5)</f>
        <v>-0.22014865617104135</v>
      </c>
      <c r="D3" s="4">
        <f>('[1]Qc, Summer, S2'!D3*Main!$B$5)</f>
        <v>-0.24822884190714356</v>
      </c>
      <c r="E3" s="4">
        <f>('[1]Qc, Summer, S2'!E3*Main!$B$5)</f>
        <v>-0.36279599971044063</v>
      </c>
      <c r="F3" s="4">
        <f>('[1]Qc, Summer, S2'!F3*Main!$B$5)</f>
        <v>-0.43056284795356725</v>
      </c>
      <c r="G3" s="4">
        <f>('[1]Qc, Summer, S2'!G3*Main!$B$5)</f>
        <v>-0.33696222883322657</v>
      </c>
      <c r="H3" s="4">
        <f>('[1]Qc, Summer, S2'!H3*Main!$B$5)</f>
        <v>-0.42195159099449592</v>
      </c>
      <c r="I3" s="4">
        <f>('[1]Qc, Summer, S2'!I3*Main!$B$5)</f>
        <v>1.0857671817959522</v>
      </c>
      <c r="J3" s="4">
        <f>('[1]Qc, Summer, S2'!J3*Main!$B$5)</f>
        <v>1.3852891629810422</v>
      </c>
      <c r="K3" s="4">
        <f>('[1]Qc, Summer, S2'!K3*Main!$B$5)</f>
        <v>1.7428435280207439</v>
      </c>
      <c r="L3" s="4">
        <f>('[1]Qc, Summer, S2'!L3*Main!$B$5)</f>
        <v>1.0108866864996797</v>
      </c>
      <c r="M3" s="4">
        <f>('[1]Qc, Summer, S2'!M3*Main!$B$5)</f>
        <v>0.8989403460317521</v>
      </c>
      <c r="N3" s="4">
        <f>('[1]Qc, Summer, S2'!N3*Main!$B$5)</f>
        <v>0.63011936791813372</v>
      </c>
      <c r="O3" s="4">
        <f>('[1]Qc, Summer, S2'!O3*Main!$B$5)</f>
        <v>0.84390318198899184</v>
      </c>
      <c r="P3" s="4">
        <f>('[1]Qc, Summer, S2'!P3*Main!$B$5)</f>
        <v>0.38189052601099011</v>
      </c>
      <c r="Q3" s="4">
        <f>('[1]Qc, Summer, S2'!Q3*Main!$B$5)</f>
        <v>0.31505968395906681</v>
      </c>
      <c r="R3" s="4">
        <f>('[1]Qc, Summer, S2'!R3*Main!$B$5)</f>
        <v>0.36691442695173565</v>
      </c>
      <c r="S3" s="4">
        <f>('[1]Qc, Summer, S2'!S3*Main!$B$5)</f>
        <v>0.66718521308978862</v>
      </c>
      <c r="T3" s="4">
        <f>('[1]Qc, Summer, S2'!T3*Main!$B$5)</f>
        <v>1.317522314737916</v>
      </c>
      <c r="U3" s="4">
        <f>('[1]Qc, Summer, S2'!U3*Main!$B$5)</f>
        <v>1.3235127543616174</v>
      </c>
      <c r="V3" s="4">
        <f>('[1]Qc, Summer, S2'!V3*Main!$B$5)</f>
        <v>1.0273603954648594</v>
      </c>
      <c r="W3" s="4">
        <f>('[1]Qc, Summer, S2'!W3*Main!$B$5)</f>
        <v>0.80496532443493019</v>
      </c>
      <c r="X3" s="4">
        <f>('[1]Qc, Summer, S2'!X3*Main!$B$5)</f>
        <v>0.37814650124617644</v>
      </c>
      <c r="Y3" s="4">
        <f>('[1]Qc, Summer, S2'!Y3*Main!$B$5)</f>
        <v>7.5629300249235296E-2</v>
      </c>
    </row>
    <row r="4" spans="1:25" x14ac:dyDescent="0.25">
      <c r="A4">
        <v>3</v>
      </c>
      <c r="B4" s="4">
        <f>('[1]Qc, Summer, S2'!B4*Main!$B$5)</f>
        <v>-0.23048216452192696</v>
      </c>
      <c r="C4" s="4">
        <f>('[1]Qc, Summer, S2'!C4*Main!$B$5)</f>
        <v>-0.54587881070982691</v>
      </c>
      <c r="D4" s="4">
        <f>('[1]Qc, Summer, S2'!D4*Main!$B$5)</f>
        <v>-0.952255258682698</v>
      </c>
      <c r="E4" s="4">
        <f>('[1]Qc, Summer, S2'!E4*Main!$B$5)</f>
        <v>-0.87084914845810646</v>
      </c>
      <c r="F4" s="4">
        <f>('[1]Qc, Summer, S2'!F4*Main!$B$5)</f>
        <v>-0.89766737761171544</v>
      </c>
      <c r="G4" s="4">
        <f>('[1]Qc, Summer, S2'!G4*Main!$B$5)</f>
        <v>-0.84682572367305509</v>
      </c>
      <c r="H4" s="4">
        <f>('[1]Qc, Summer, S2'!H4*Main!$B$5)</f>
        <v>-4.6619715424455817E-2</v>
      </c>
      <c r="I4" s="4">
        <f>('[1]Qc, Summer, S2'!I4*Main!$B$5)</f>
        <v>0.99489089128389041</v>
      </c>
      <c r="J4" s="4">
        <f>('[1]Qc, Summer, S2'!J4*Main!$B$5)</f>
        <v>1.3465010664175732</v>
      </c>
      <c r="K4" s="4">
        <f>('[1]Qc, Summer, S2'!K4*Main!$B$5)</f>
        <v>1.345311787962868</v>
      </c>
      <c r="L4" s="4">
        <f>('[1]Qc, Summer, S2'!L4*Main!$B$5)</f>
        <v>1.1008556015981512</v>
      </c>
      <c r="M4" s="4">
        <f>('[1]Qc, Summer, S2'!M4*Main!$B$5)</f>
        <v>1.377541234085387</v>
      </c>
      <c r="N4" s="4">
        <f>('[1]Qc, Summer, S2'!N4*Main!$B$5)</f>
        <v>1.2354224587480793</v>
      </c>
      <c r="O4" s="4">
        <f>('[1]Qc, Summer, S2'!O4*Main!$B$5)</f>
        <v>1.0780809191905405</v>
      </c>
      <c r="P4" s="4">
        <f>('[1]Qc, Summer, S2'!P4*Main!$B$5)</f>
        <v>0.78296147065536936</v>
      </c>
      <c r="Q4" s="4">
        <f>('[1]Qc, Summer, S2'!Q4*Main!$B$5)</f>
        <v>0.49848606428981274</v>
      </c>
      <c r="R4" s="4">
        <f>('[1]Qc, Summer, S2'!R4*Main!$B$5)</f>
        <v>0.61247840417333532</v>
      </c>
      <c r="S4" s="4">
        <f>('[1]Qc, Summer, S2'!S4*Main!$B$5)</f>
        <v>0.54706808916453253</v>
      </c>
      <c r="T4" s="4">
        <f>('[1]Qc, Summer, S2'!T4*Main!$B$5)</f>
        <v>0.10311044202296731</v>
      </c>
      <c r="U4" s="4">
        <f>('[1]Qc, Summer, S2'!U4*Main!$B$5)</f>
        <v>0.43563269795862664</v>
      </c>
      <c r="V4" s="4">
        <f>('[1]Qc, Summer, S2'!V4*Main!$B$5)</f>
        <v>0.61842479644686277</v>
      </c>
      <c r="W4" s="4">
        <f>('[1]Qc, Summer, S2'!W4*Main!$B$5)</f>
        <v>0.40839822134587062</v>
      </c>
      <c r="X4" s="4">
        <f>('[1]Qc, Summer, S2'!X4*Main!$B$5)</f>
        <v>-0.37836894036455659</v>
      </c>
      <c r="Y4" s="4">
        <f>('[1]Qc, Summer, S2'!Y4*Main!$B$5)</f>
        <v>-0.78242629535075214</v>
      </c>
    </row>
    <row r="5" spans="1:25" x14ac:dyDescent="0.25">
      <c r="A5">
        <v>4</v>
      </c>
      <c r="B5" s="4">
        <f>('[1]Qc, Summer, S2'!B5*Main!$B$5)</f>
        <v>-1.0905239969886715</v>
      </c>
      <c r="C5" s="4">
        <f>('[1]Qc, Summer, S2'!C5*Main!$B$5)</f>
        <v>-1.0902155908809259</v>
      </c>
      <c r="D5" s="4">
        <f>('[1]Qc, Summer, S2'!D5*Main!$B$5)</f>
        <v>-1.0991593680055503</v>
      </c>
      <c r="E5" s="4">
        <f>('[1]Qc, Summer, S2'!E5*Main!$B$5)</f>
        <v>-1.1324672276420822</v>
      </c>
      <c r="F5" s="4">
        <f>('[1]Qc, Summer, S2'!F5*Main!$B$5)</f>
        <v>-1.1132432469259355</v>
      </c>
      <c r="G5" s="4">
        <f>('[1]Qc, Summer, S2'!G5*Main!$B$5)</f>
        <v>-1.1551350765613884</v>
      </c>
      <c r="H5" s="4">
        <f>('[1]Qc, Summer, S2'!H5*Main!$B$5)</f>
        <v>-1.069449579626051</v>
      </c>
      <c r="I5" s="4">
        <f>('[1]Qc, Summer, S2'!I5*Main!$B$5)</f>
        <v>-0.70018466661857492</v>
      </c>
      <c r="J5" s="4">
        <f>('[1]Qc, Summer, S2'!J5*Main!$B$5)</f>
        <v>-0.52387917502396963</v>
      </c>
      <c r="K5" s="4">
        <f>('[1]Qc, Summer, S2'!K5*Main!$B$5)</f>
        <v>-0.57671942148439359</v>
      </c>
      <c r="L5" s="4">
        <f>('[1]Qc, Summer, S2'!L5*Main!$B$5)</f>
        <v>-0.72876363260300658</v>
      </c>
      <c r="M5" s="4">
        <f>('[1]Qc, Summer, S2'!M5*Main!$B$5)</f>
        <v>-0.76839381744832447</v>
      </c>
      <c r="N5" s="4">
        <f>('[1]Qc, Summer, S2'!N5*Main!$B$5)</f>
        <v>-0.70522196637842072</v>
      </c>
      <c r="O5" s="4">
        <f>('[1]Qc, Summer, S2'!O5*Main!$B$5)</f>
        <v>-0.7734825182261279</v>
      </c>
      <c r="P5" s="4">
        <f>('[1]Qc, Summer, S2'!P5*Main!$B$5)</f>
        <v>-0.735034556793835</v>
      </c>
      <c r="Q5" s="4">
        <f>('[1]Qc, Summer, S2'!Q5*Main!$B$5)</f>
        <v>-0.88605074755329549</v>
      </c>
      <c r="R5" s="4">
        <f>('[1]Qc, Summer, S2'!R5*Main!$B$5)</f>
        <v>-0.95708695437071389</v>
      </c>
      <c r="S5" s="4">
        <f>('[1]Qc, Summer, S2'!S5*Main!$B$5)</f>
        <v>-0.88605074755329549</v>
      </c>
      <c r="T5" s="4">
        <f>('[1]Qc, Summer, S2'!T5*Main!$B$5)</f>
        <v>-0.62390555596948016</v>
      </c>
      <c r="U5" s="4">
        <f>('[1]Qc, Summer, S2'!U5*Main!$B$5)</f>
        <v>-0.54449098322497158</v>
      </c>
      <c r="V5" s="4">
        <f>('[1]Qc, Summer, S2'!V5*Main!$B$5)</f>
        <v>-0.55549080106790039</v>
      </c>
      <c r="W5" s="4">
        <f>('[1]Qc, Summer, S2'!W5*Main!$B$5)</f>
        <v>-0.73924944026635908</v>
      </c>
      <c r="X5" s="4">
        <f>('[1]Qc, Summer, S2'!X5*Main!$B$5)</f>
        <v>-0.89052263611560767</v>
      </c>
      <c r="Y5" s="4">
        <f>('[1]Qc, Summer, S2'!Y5*Main!$B$5)</f>
        <v>-0.95420849736508773</v>
      </c>
    </row>
    <row r="6" spans="1:25" x14ac:dyDescent="0.25">
      <c r="A6">
        <v>5</v>
      </c>
      <c r="B6" s="4">
        <f>('[1]Qc, Summer, S2'!B6*Main!$B$5)</f>
        <v>-0.67901998405368746</v>
      </c>
      <c r="C6" s="4">
        <f>('[1]Qc, Summer, S2'!C6*Main!$B$5)</f>
        <v>-0.86408621500165328</v>
      </c>
      <c r="D6" s="4">
        <f>('[1]Qc, Summer, S2'!D6*Main!$B$5)</f>
        <v>-1.0075828129389246</v>
      </c>
      <c r="E6" s="4">
        <f>('[1]Qc, Summer, S2'!E6*Main!$B$5)</f>
        <v>-1.0411639755489874</v>
      </c>
      <c r="F6" s="4">
        <f>('[1]Qc, Summer, S2'!F6*Main!$B$5)</f>
        <v>-1.0207489956362619</v>
      </c>
      <c r="G6" s="4">
        <f>('[1]Qc, Summer, S2'!G6*Main!$B$5)</f>
        <v>-1.1169065097179387</v>
      </c>
      <c r="H6" s="4">
        <f>('[1]Qc, Summer, S2'!H6*Main!$B$5)</f>
        <v>-1.0160150872507026</v>
      </c>
      <c r="I6" s="4">
        <f>('[1]Qc, Summer, S2'!I6*Main!$B$5)</f>
        <v>-0.39942352003158083</v>
      </c>
      <c r="J6" s="4">
        <f>('[1]Qc, Summer, S2'!J6*Main!$B$5)</f>
        <v>0.13580399681073746</v>
      </c>
      <c r="K6" s="4">
        <f>('[1]Qc, Summer, S2'!K6*Main!$B$5)</f>
        <v>0.43936587203473904</v>
      </c>
      <c r="L6" s="4">
        <f>('[1]Qc, Summer, S2'!L6*Main!$B$5)</f>
        <v>0.74692198245905606</v>
      </c>
      <c r="M6" s="4">
        <f>('[1]Qc, Summer, S2'!M6*Main!$B$5)</f>
        <v>0.78442341295091011</v>
      </c>
      <c r="N6" s="4">
        <f>('[1]Qc, Summer, S2'!N6*Main!$B$5)</f>
        <v>0.68049933042417476</v>
      </c>
      <c r="O6" s="4">
        <f>('[1]Qc, Summer, S2'!O6*Main!$B$5)</f>
        <v>0.57339465320089156</v>
      </c>
      <c r="P6" s="4">
        <f>('[1]Qc, Summer, S2'!P6*Main!$B$5)</f>
        <v>0.36613822669561574</v>
      </c>
      <c r="Q6" s="4">
        <f>('[1]Qc, Summer, S2'!Q6*Main!$B$5)</f>
        <v>0.2366954192779738</v>
      </c>
      <c r="R6" s="4">
        <f>('[1]Qc, Summer, S2'!R6*Main!$B$5)</f>
        <v>0.19971176001579041</v>
      </c>
      <c r="S6" s="4">
        <f>('[1]Qc, Summer, S2'!S6*Main!$B$5)</f>
        <v>0.18121993038469869</v>
      </c>
      <c r="T6" s="4">
        <f>('[1]Qc, Summer, S2'!T6*Main!$B$5)</f>
        <v>0.18491829631091702</v>
      </c>
      <c r="U6" s="4">
        <f>('[1]Qc, Summer, S2'!U6*Main!$B$5)</f>
        <v>4.3936587203473883E-2</v>
      </c>
      <c r="V6" s="4">
        <f>('[1]Qc, Summer, S2'!V6*Main!$B$5)</f>
        <v>0.39202678817914416</v>
      </c>
      <c r="W6" s="4">
        <f>('[1]Qc, Summer, S2'!W6*Main!$B$5)</f>
        <v>0.18861666223713539</v>
      </c>
      <c r="X6" s="4">
        <f>('[1]Qc, Summer, S2'!X6*Main!$B$5)</f>
        <v>0.1014831610154313</v>
      </c>
      <c r="Y6" s="4">
        <f>('[1]Qc, Summer, S2'!Y6*Main!$B$5)</f>
        <v>-0.16272810075360702</v>
      </c>
    </row>
    <row r="7" spans="1:25" x14ac:dyDescent="0.25">
      <c r="A7">
        <v>6</v>
      </c>
      <c r="B7" s="4">
        <f>('[1]Qc, Summer, S2'!B7*Main!$B$5)</f>
        <v>0.48522560951984633</v>
      </c>
      <c r="C7" s="4">
        <f>('[1]Qc, Summer, S2'!C7*Main!$B$5)</f>
        <v>0.54906310377230094</v>
      </c>
      <c r="D7" s="4">
        <f>('[1]Qc, Summer, S2'!D7*Main!$B$5)</f>
        <v>0.40531501695204658</v>
      </c>
      <c r="E7" s="4">
        <f>('[1]Qc, Summer, S2'!E7*Main!$B$5)</f>
        <v>0.47662043660101783</v>
      </c>
      <c r="F7" s="4">
        <f>('[1]Qc, Summer, S2'!F7*Main!$B$5)</f>
        <v>0.5026634048619657</v>
      </c>
      <c r="G7" s="4">
        <f>('[1]Qc, Summer, S2'!G7*Main!$B$5)</f>
        <v>0.50607514742890214</v>
      </c>
      <c r="H7" s="4">
        <f>('[1]Qc, Summer, S2'!H7*Main!$B$5)</f>
        <v>0.49879676328610445</v>
      </c>
      <c r="I7" s="4">
        <f>('[1]Qc, Summer, S2'!I7*Main!$B$5)</f>
        <v>0.89694712084758454</v>
      </c>
      <c r="J7" s="4">
        <f>('[1]Qc, Summer, S2'!J7*Main!$B$5)</f>
        <v>1.0490729310822051</v>
      </c>
      <c r="K7" s="4">
        <f>('[1]Qc, Summer, S2'!K7*Main!$B$5)</f>
        <v>1.0264227512628217</v>
      </c>
      <c r="L7" s="4">
        <f>('[1]Qc, Summer, S2'!L7*Main!$B$5)</f>
        <v>0.91506726470309119</v>
      </c>
      <c r="M7" s="4">
        <f>('[1]Qc, Summer, S2'!M7*Main!$B$5)</f>
        <v>1.1039261699083942</v>
      </c>
      <c r="N7" s="4">
        <f>('[1]Qc, Summer, S2'!N7*Main!$B$5)</f>
        <v>1.1503258688187294</v>
      </c>
      <c r="O7" s="4">
        <f>('[1]Qc, Summer, S2'!O7*Main!$B$5)</f>
        <v>1.0282992096746371</v>
      </c>
      <c r="P7" s="4">
        <f>('[1]Qc, Summer, S2'!P7*Main!$B$5)</f>
        <v>0.9041117802381512</v>
      </c>
      <c r="Q7" s="4">
        <f>('[1]Qc, Summer, S2'!Q7*Main!$B$5)</f>
        <v>0.8040339982746828</v>
      </c>
      <c r="R7" s="4">
        <f>('[1]Qc, Summer, S2'!R7*Main!$B$5)</f>
        <v>0.98986024342048629</v>
      </c>
      <c r="S7" s="4">
        <f>('[1]Qc, Summer, S2'!S7*Main!$B$5)</f>
        <v>0.95892711081359627</v>
      </c>
      <c r="T7" s="4">
        <f>('[1]Qc, Summer, S2'!T7*Main!$B$5)</f>
        <v>0.73731547696570388</v>
      </c>
      <c r="U7" s="4">
        <f>('[1]Qc, Summer, S2'!U7*Main!$B$5)</f>
        <v>0.69108636518371525</v>
      </c>
      <c r="V7" s="4">
        <f>('[1]Qc, Summer, S2'!V7*Main!$B$5)</f>
        <v>0.79749482502138813</v>
      </c>
      <c r="W7" s="4">
        <f>('[1]Qc, Summer, S2'!W7*Main!$B$5)</f>
        <v>0.62861356795803525</v>
      </c>
      <c r="X7" s="4">
        <f>('[1]Qc, Summer, S2'!X7*Main!$B$5)</f>
        <v>0.47366359304300615</v>
      </c>
      <c r="Y7" s="4">
        <f>('[1]Qc, Summer, S2'!Y7*Main!$B$5)</f>
        <v>0.55099642456023157</v>
      </c>
    </row>
    <row r="8" spans="1:25" x14ac:dyDescent="0.25">
      <c r="A8">
        <v>7</v>
      </c>
      <c r="B8" s="4">
        <f>('[1]Qc, Summer, S2'!B8*Main!$B$5)</f>
        <v>-0.95489235438661035</v>
      </c>
      <c r="C8" s="4">
        <f>('[1]Qc, Summer, S2'!C8*Main!$B$5)</f>
        <v>-0.96253993192795595</v>
      </c>
      <c r="D8" s="4">
        <f>('[1]Qc, Summer, S2'!D8*Main!$B$5)</f>
        <v>-1.0014370935606607</v>
      </c>
      <c r="E8" s="4">
        <f>('[1]Qc, Summer, S2'!E8*Main!$B$5)</f>
        <v>-1.037763086882052</v>
      </c>
      <c r="F8" s="4">
        <f>('[1]Qc, Summer, S2'!F8*Main!$B$5)</f>
        <v>-0.96267178671315157</v>
      </c>
      <c r="G8" s="4">
        <f>('[1]Qc, Summer, S2'!G8*Main!$B$5)</f>
        <v>-1.0508167106164175</v>
      </c>
      <c r="H8" s="4">
        <f>('[1]Qc, Summer, S2'!H8*Main!$B$5)</f>
        <v>-0.91889599802820887</v>
      </c>
      <c r="I8" s="4">
        <f>('[1]Qc, Summer, S2'!I8*Main!$B$5)</f>
        <v>-0.40703572189884929</v>
      </c>
      <c r="J8" s="4">
        <f>('[1]Qc, Summer, S2'!J8*Main!$B$5)</f>
        <v>-7.1069729220433989E-2</v>
      </c>
      <c r="K8" s="4">
        <f>('[1]Qc, Summer, S2'!K8*Main!$B$5)</f>
        <v>-6.0521346404785174E-2</v>
      </c>
      <c r="L8" s="4">
        <f>('[1]Qc, Summer, S2'!L8*Main!$B$5)</f>
        <v>0.12526204593582987</v>
      </c>
      <c r="M8" s="4">
        <f>('[1]Qc, Summer, S2'!M8*Main!$B$5)</f>
        <v>4.0347564269856785E-2</v>
      </c>
      <c r="N8" s="4">
        <f>('[1]Qc, Summer, S2'!N8*Main!$B$5)</f>
        <v>1.3053623734365428E-2</v>
      </c>
      <c r="O8" s="4">
        <f>('[1]Qc, Summer, S2'!O8*Main!$B$5)</f>
        <v>0</v>
      </c>
      <c r="P8" s="4">
        <f>('[1]Qc, Summer, S2'!P8*Main!$B$5)</f>
        <v>-0.10337415159335857</v>
      </c>
      <c r="Q8" s="4">
        <f>('[1]Qc, Summer, S2'!Q8*Main!$B$5)</f>
        <v>-0.18644266626659309</v>
      </c>
      <c r="R8" s="4">
        <f>('[1]Qc, Summer, S2'!R8*Main!$B$5)</f>
        <v>-0.26759928655449133</v>
      </c>
      <c r="S8" s="4">
        <f>('[1]Qc, Summer, S2'!S8*Main!$B$5)</f>
        <v>-0.35244784082786668</v>
      </c>
      <c r="T8" s="4">
        <f>('[1]Qc, Summer, S2'!T8*Main!$B$5)</f>
        <v>-0.30366157030549079</v>
      </c>
      <c r="U8" s="4">
        <f>('[1]Qc, Summer, S2'!U8*Main!$B$5)</f>
        <v>-0.38330186056363952</v>
      </c>
      <c r="V8" s="4">
        <f>('[1]Qc, Summer, S2'!V8*Main!$B$5)</f>
        <v>-0.26634666609513297</v>
      </c>
      <c r="W8" s="4">
        <f>('[1]Qc, Summer, S2'!W8*Main!$B$5)</f>
        <v>-0.50434455337320971</v>
      </c>
      <c r="X8" s="4">
        <f>('[1]Qc, Summer, S2'!X8*Main!$B$5)</f>
        <v>-0.6137840250855664</v>
      </c>
      <c r="Y8" s="4">
        <f>('[1]Qc, Summer, S2'!Y8*Main!$B$5)</f>
        <v>-0.67918399854258915</v>
      </c>
    </row>
    <row r="9" spans="1:25" x14ac:dyDescent="0.25">
      <c r="A9">
        <v>8</v>
      </c>
      <c r="B9" s="4">
        <f>('[1]Qc, Summer, S2'!B9*Main!$B$5)</f>
        <v>-1.1485368439529842</v>
      </c>
      <c r="C9" s="4">
        <f>('[1]Qc, Summer, S2'!C9*Main!$B$5)</f>
        <v>-1.1798025908889809</v>
      </c>
      <c r="D9" s="4">
        <f>('[1]Qc, Summer, S2'!D9*Main!$B$5)</f>
        <v>-1.1796265009500424</v>
      </c>
      <c r="E9" s="4">
        <f>('[1]Qc, Summer, S2'!E9*Main!$B$5)</f>
        <v>-1.2093857006306747</v>
      </c>
      <c r="F9" s="4">
        <f>('[1]Qc, Summer, S2'!F9*Main!$B$5)</f>
        <v>-1.193576737223738</v>
      </c>
      <c r="G9" s="4">
        <f>('[1]Qc, Summer, S2'!G9*Main!$B$5)</f>
        <v>-1.1659110512615987</v>
      </c>
      <c r="H9" s="4">
        <f>('[1]Qc, Summer, S2'!H9*Main!$B$5)</f>
        <v>-0.99983867329367682</v>
      </c>
      <c r="I9" s="4">
        <f>('[1]Qc, Summer, S2'!I9*Main!$B$5)</f>
        <v>-0.81811385630898603</v>
      </c>
      <c r="J9" s="4">
        <f>('[1]Qc, Summer, S2'!J9*Main!$B$5)</f>
        <v>-0.79240472522394234</v>
      </c>
      <c r="K9" s="4">
        <f>('[1]Qc, Summer, S2'!K9*Main!$B$5)</f>
        <v>-0.79627870388059263</v>
      </c>
      <c r="L9" s="4">
        <f>('[1]Qc, Summer, S2'!L9*Main!$B$5)</f>
        <v>-0.78230890205812631</v>
      </c>
      <c r="M9" s="4">
        <f>('[1]Qc, Summer, S2'!M9*Main!$B$5)</f>
        <v>-0.75348884871849997</v>
      </c>
      <c r="N9" s="4">
        <f>('[1]Qc, Summer, S2'!N9*Main!$B$5)</f>
        <v>-0.77092175267342677</v>
      </c>
      <c r="O9" s="4">
        <f>('[1]Qc, Summer, S2'!O9*Main!$B$5)</f>
        <v>-0.80805716424071172</v>
      </c>
      <c r="P9" s="4">
        <f>('[1]Qc, Summer, S2'!P9*Main!$B$5)</f>
        <v>-0.89023246907875009</v>
      </c>
      <c r="Q9" s="4">
        <f>('[1]Qc, Summer, S2'!Q9*Main!$B$5)</f>
        <v>-0.92936356662067332</v>
      </c>
      <c r="R9" s="4">
        <f>('[1]Qc, Summer, S2'!R9*Main!$B$5)</f>
        <v>-0.94145507576112752</v>
      </c>
      <c r="S9" s="4">
        <f>('[1]Qc, Summer, S2'!S9*Main!$B$5)</f>
        <v>-0.9838731854965721</v>
      </c>
      <c r="T9" s="4">
        <f>('[1]Qc, Summer, S2'!T9*Main!$B$5)</f>
        <v>-0.96254673733622398</v>
      </c>
      <c r="U9" s="4">
        <f>('[1]Qc, Summer, S2'!U9*Main!$B$5)</f>
        <v>-1.0154519812129041</v>
      </c>
      <c r="V9" s="4">
        <f>('[1]Qc, Summer, S2'!V9*Main!$B$5)</f>
        <v>-1.0584179263139357</v>
      </c>
      <c r="W9" s="4">
        <f>('[1]Qc, Summer, S2'!W9*Main!$B$5)</f>
        <v>-1.1118318744586606</v>
      </c>
      <c r="X9" s="4">
        <f>('[1]Qc, Summer, S2'!X9*Main!$B$5)</f>
        <v>-1.1520782082805285</v>
      </c>
      <c r="Y9" s="4">
        <f>('[1]Qc, Summer, S2'!Y9*Main!$B$5)</f>
        <v>-1.1738155329650666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0.87763960916509109</v>
      </c>
      <c r="C2" s="4">
        <f>('[1]Qc, Summer, S3'!C2*Main!$B$5)</f>
        <v>0.98917636840035783</v>
      </c>
      <c r="D2" s="4">
        <f>('[1]Qc, Summer, S3'!D2*Main!$B$5)</f>
        <v>0.92286491555574124</v>
      </c>
      <c r="E2" s="4">
        <f>('[1]Qc, Summer, S3'!E2*Main!$B$5)</f>
        <v>0.91354304772184491</v>
      </c>
      <c r="F2" s="4">
        <f>('[1]Qc, Summer, S3'!F2*Main!$B$5)</f>
        <v>0.90271502656980795</v>
      </c>
      <c r="G2" s="4">
        <f>('[1]Qc, Summer, S3'!G2*Main!$B$5)</f>
        <v>0.94545721532784799</v>
      </c>
      <c r="H2" s="4">
        <f>('[1]Qc, Summer, S3'!H2*Main!$B$5)</f>
        <v>0.99324705304398075</v>
      </c>
      <c r="I2" s="4">
        <f>('[1]Qc, Summer, S3'!I2*Main!$B$5)</f>
        <v>1.8975089397783655</v>
      </c>
      <c r="J2" s="4">
        <f>('[1]Qc, Summer, S3'!J2*Main!$B$5)</f>
        <v>2.1872602727114412</v>
      </c>
      <c r="K2" s="4">
        <f>('[1]Qc, Summer, S3'!K2*Main!$B$5)</f>
        <v>2.0841905375349099</v>
      </c>
      <c r="L2" s="4">
        <f>('[1]Qc, Summer, S3'!L2*Main!$B$5)</f>
        <v>2.0149888985933213</v>
      </c>
      <c r="M2" s="4">
        <f>('[1]Qc, Summer, S3'!M2*Main!$B$5)</f>
        <v>2.0718970699111696</v>
      </c>
      <c r="N2" s="4">
        <f>('[1]Qc, Summer, S3'!N2*Main!$B$5)</f>
        <v>2.2047642166790191</v>
      </c>
      <c r="O2" s="4">
        <f>('[1]Qc, Summer, S3'!O2*Main!$B$5)</f>
        <v>2.0544745396364634</v>
      </c>
      <c r="P2" s="4">
        <f>('[1]Qc, Summer, S3'!P2*Main!$B$5)</f>
        <v>1.4695171563478566</v>
      </c>
      <c r="Q2" s="4">
        <f>('[1]Qc, Summer, S3'!Q2*Main!$B$5)</f>
        <v>1.9021495202720955</v>
      </c>
      <c r="R2" s="4">
        <f>('[1]Qc, Summer, S3'!R2*Main!$B$5)</f>
        <v>1.9847030048447671</v>
      </c>
      <c r="S2" s="4">
        <f>('[1]Qc, Summer, S3'!S2*Main!$B$5)</f>
        <v>1.8054300531396159</v>
      </c>
      <c r="T2" s="4">
        <f>('[1]Qc, Summer, S3'!T2*Main!$B$5)</f>
        <v>1.4161911875163971</v>
      </c>
      <c r="U2" s="4">
        <f>('[1]Qc, Summer, S3'!U2*Main!$B$5)</f>
        <v>1.3238680597990304</v>
      </c>
      <c r="V2" s="4">
        <f>('[1]Qc, Summer, S3'!V2*Main!$B$5)</f>
        <v>1.4034092377354213</v>
      </c>
      <c r="W2" s="4">
        <f>('[1]Qc, Summer, S3'!W2*Main!$B$5)</f>
        <v>1.3523628523043902</v>
      </c>
      <c r="X2" s="4">
        <f>('[1]Qc, Summer, S3'!X2*Main!$B$5)</f>
        <v>0.93348940247559686</v>
      </c>
      <c r="Y2" s="4">
        <f>('[1]Qc, Summer, S3'!Y2*Main!$B$5)</f>
        <v>0.92551086057409615</v>
      </c>
    </row>
    <row r="3" spans="1:25" x14ac:dyDescent="0.25">
      <c r="A3">
        <v>2</v>
      </c>
      <c r="B3" s="4">
        <f>('[1]Qc, Summer, S3'!B3*Main!$B$5)</f>
        <v>3.7065845171654926E-2</v>
      </c>
      <c r="C3" s="4">
        <f>('[1]Qc, Summer, S3'!C3*Main!$B$5)</f>
        <v>-0.22464148588881774</v>
      </c>
      <c r="D3" s="4">
        <f>('[1]Qc, Summer, S3'!D3*Main!$B$5)</f>
        <v>-0.24579522581001473</v>
      </c>
      <c r="E3" s="4">
        <f>('[1]Qc, Summer, S3'!E3*Main!$B$5)</f>
        <v>-0.35212552913072181</v>
      </c>
      <c r="F3" s="4">
        <f>('[1]Qc, Summer, S3'!F3*Main!$B$5)</f>
        <v>-0.43486847643310284</v>
      </c>
      <c r="G3" s="4">
        <f>('[1]Qc, Summer, S3'!G3*Main!$B$5)</f>
        <v>-0.3302229842565621</v>
      </c>
      <c r="H3" s="4">
        <f>('[1]Qc, Summer, S3'!H3*Main!$B$5)</f>
        <v>-0.43056284795356725</v>
      </c>
      <c r="I3" s="4">
        <f>('[1]Qc, Summer, S3'!I3*Main!$B$5)</f>
        <v>1.0966248536139118</v>
      </c>
      <c r="J3" s="4">
        <f>('[1]Qc, Summer, S3'!J3*Main!$B$5)</f>
        <v>1.4129949462406635</v>
      </c>
      <c r="K3" s="4">
        <f>('[1]Qc, Summer, S3'!K3*Main!$B$5)</f>
        <v>1.7784117632864733</v>
      </c>
      <c r="L3" s="4">
        <f>('[1]Qc, Summer, S3'!L3*Main!$B$5)</f>
        <v>1.0209955533646766</v>
      </c>
      <c r="M3" s="4">
        <f>('[1]Qc, Summer, S3'!M3*Main!$B$5)</f>
        <v>0.8989403460317521</v>
      </c>
      <c r="N3" s="4">
        <f>('[1]Qc, Summer, S3'!N3*Main!$B$5)</f>
        <v>0.62375452581795054</v>
      </c>
      <c r="O3" s="4">
        <f>('[1]Qc, Summer, S3'!O3*Main!$B$5)</f>
        <v>0.86973695286620567</v>
      </c>
      <c r="P3" s="4">
        <f>('[1]Qc, Summer, S3'!P3*Main!$B$5)</f>
        <v>0.36691442695173565</v>
      </c>
      <c r="Q3" s="4">
        <f>('[1]Qc, Summer, S3'!Q3*Main!$B$5)</f>
        <v>0.31505968395906681</v>
      </c>
      <c r="R3" s="4">
        <f>('[1]Qc, Summer, S3'!R3*Main!$B$5)</f>
        <v>0.37065845171654921</v>
      </c>
      <c r="S3" s="4">
        <f>('[1]Qc, Summer, S3'!S3*Main!$B$5)</f>
        <v>0.67392445766645304</v>
      </c>
      <c r="T3" s="4">
        <f>('[1]Qc, Summer, S3'!T3*Main!$B$5)</f>
        <v>1.2658547729834879</v>
      </c>
      <c r="U3" s="4">
        <f>('[1]Qc, Summer, S3'!U3*Main!$B$5)</f>
        <v>1.3235127543616174</v>
      </c>
      <c r="V3" s="4">
        <f>('[1]Qc, Summer, S3'!V3*Main!$B$5)</f>
        <v>1.0378436648063376</v>
      </c>
      <c r="W3" s="4">
        <f>('[1]Qc, Summer, S3'!W3*Main!$B$5)</f>
        <v>0.80496532443493019</v>
      </c>
      <c r="X3" s="4">
        <f>('[1]Qc, Summer, S3'!X3*Main!$B$5)</f>
        <v>0.36691442695173559</v>
      </c>
      <c r="Y3" s="4">
        <f>('[1]Qc, Summer, S3'!Y3*Main!$B$5)</f>
        <v>7.4131690343309853E-2</v>
      </c>
    </row>
    <row r="4" spans="1:25" x14ac:dyDescent="0.25">
      <c r="A4">
        <v>3</v>
      </c>
      <c r="B4" s="4">
        <f>('[1]Qc, Summer, S3'!B4*Main!$B$5)</f>
        <v>-0.22596290639404604</v>
      </c>
      <c r="C4" s="4">
        <f>('[1]Qc, Summer, S3'!C4*Main!$B$5)</f>
        <v>-0.53517530461747742</v>
      </c>
      <c r="D4" s="4">
        <f>('[1]Qc, Summer, S3'!D4*Main!$B$5)</f>
        <v>-0.93358358694382171</v>
      </c>
      <c r="E4" s="4">
        <f>('[1]Qc, Summer, S3'!E4*Main!$B$5)</f>
        <v>-0.87084914845810646</v>
      </c>
      <c r="F4" s="4">
        <f>('[1]Qc, Summer, S3'!F4*Main!$B$5)</f>
        <v>-0.87126539591725327</v>
      </c>
      <c r="G4" s="4">
        <f>('[1]Qc, Summer, S3'!G4*Main!$B$5)</f>
        <v>-0.84682572367305509</v>
      </c>
      <c r="H4" s="4">
        <f>('[1]Qc, Summer, S3'!H4*Main!$B$5)</f>
        <v>-4.6619715424455817E-2</v>
      </c>
      <c r="I4" s="4">
        <f>('[1]Qc, Summer, S3'!I4*Main!$B$5)</f>
        <v>1.0250391001106751</v>
      </c>
      <c r="J4" s="4">
        <f>('[1]Qc, Summer, S3'!J4*Main!$B$5)</f>
        <v>1.3465010664175732</v>
      </c>
      <c r="K4" s="4">
        <f>('[1]Qc, Summer, S3'!K4*Main!$B$5)</f>
        <v>1.3319918692701662</v>
      </c>
      <c r="L4" s="4">
        <f>('[1]Qc, Summer, S3'!L4*Main!$B$5)</f>
        <v>1.1008556015981512</v>
      </c>
      <c r="M4" s="4">
        <f>('[1]Qc, Summer, S3'!M4*Main!$B$5)</f>
        <v>1.4053703499254957</v>
      </c>
      <c r="N4" s="4">
        <f>('[1]Qc, Summer, S3'!N4*Main!$B$5)</f>
        <v>1.2732415136077142</v>
      </c>
      <c r="O4" s="4">
        <f>('[1]Qc, Summer, S3'!O4*Main!$B$5)</f>
        <v>1.1000825706025925</v>
      </c>
      <c r="P4" s="4">
        <f>('[1]Qc, Summer, S3'!P4*Main!$B$5)</f>
        <v>0.79877887410295267</v>
      </c>
      <c r="Q4" s="4">
        <f>('[1]Qc, Summer, S3'!Q4*Main!$B$5)</f>
        <v>0.49355055870278486</v>
      </c>
      <c r="R4" s="4">
        <f>('[1]Qc, Summer, S3'!R4*Main!$B$5)</f>
        <v>0.61860318821506866</v>
      </c>
      <c r="S4" s="4">
        <f>('[1]Qc, Summer, S3'!S4*Main!$B$5)</f>
        <v>0.5525387700561778</v>
      </c>
      <c r="T4" s="4">
        <f>('[1]Qc, Summer, S3'!T4*Main!$B$5)</f>
        <v>0.10311044202296731</v>
      </c>
      <c r="U4" s="4">
        <f>('[1]Qc, Summer, S3'!U4*Main!$B$5)</f>
        <v>0.43123236767621631</v>
      </c>
      <c r="V4" s="4">
        <f>('[1]Qc, Summer, S3'!V4*Main!$B$5)</f>
        <v>0.61224054848239429</v>
      </c>
      <c r="W4" s="4">
        <f>('[1]Qc, Summer, S3'!W4*Main!$B$5)</f>
        <v>0.40031112785387313</v>
      </c>
      <c r="X4" s="4">
        <f>('[1]Qc, Summer, S3'!X4*Main!$B$5)</f>
        <v>-0.38211516749687885</v>
      </c>
      <c r="Y4" s="4">
        <f>('[1]Qc, Summer, S3'!Y4*Main!$B$5)</f>
        <v>-0.77475544931790163</v>
      </c>
    </row>
    <row r="5" spans="1:25" x14ac:dyDescent="0.25">
      <c r="A5">
        <v>4</v>
      </c>
      <c r="B5" s="4">
        <f>('[1]Qc, Summer, S3'!B5*Main!$B$5)</f>
        <v>-1.0905239969886715</v>
      </c>
      <c r="C5" s="4">
        <f>('[1]Qc, Summer, S3'!C5*Main!$B$5)</f>
        <v>-1.0686271633387294</v>
      </c>
      <c r="D5" s="4">
        <f>('[1]Qc, Summer, S3'!D5*Main!$B$5)</f>
        <v>-1.0880567481267063</v>
      </c>
      <c r="E5" s="4">
        <f>('[1]Qc, Summer, S3'!E5*Main!$B$5)</f>
        <v>-1.1324672276420822</v>
      </c>
      <c r="F5" s="4">
        <f>('[1]Qc, Summer, S3'!F5*Main!$B$5)</f>
        <v>-1.1586817468004635</v>
      </c>
      <c r="G5" s="4">
        <f>('[1]Qc, Summer, S3'!G5*Main!$B$5)</f>
        <v>-1.1434670454850109</v>
      </c>
      <c r="H5" s="4">
        <f>('[1]Qc, Summer, S3'!H5*Main!$B$5)</f>
        <v>-1.0482723602275155</v>
      </c>
      <c r="I5" s="4">
        <f>('[1]Qc, Summer, S3'!I5*Main!$B$5)</f>
        <v>-0.72876363260300658</v>
      </c>
      <c r="J5" s="4">
        <f>('[1]Qc, Summer, S3'!J5*Main!$B$5)</f>
        <v>-0.52922488089156117</v>
      </c>
      <c r="K5" s="4">
        <f>('[1]Qc, Summer, S3'!K5*Main!$B$5)</f>
        <v>-0.57106530950905643</v>
      </c>
      <c r="L5" s="4">
        <f>('[1]Qc, Summer, S3'!L5*Main!$B$5)</f>
        <v>-0.7144741496107907</v>
      </c>
      <c r="M5" s="4">
        <f>('[1]Qc, Summer, S3'!M5*Main!$B$5)</f>
        <v>-0.77615537115992383</v>
      </c>
      <c r="N5" s="4">
        <f>('[1]Qc, Summer, S3'!N5*Main!$B$5)</f>
        <v>-0.73400653643468272</v>
      </c>
      <c r="O5" s="4">
        <f>('[1]Qc, Summer, S3'!O5*Main!$B$5)</f>
        <v>-0.7812954729556848</v>
      </c>
      <c r="P5" s="4">
        <f>('[1]Qc, Summer, S3'!P5*Main!$B$5)</f>
        <v>-0.74238490236177335</v>
      </c>
      <c r="Q5" s="4">
        <f>('[1]Qc, Summer, S3'!Q5*Main!$B$5)</f>
        <v>-0.85130365941395059</v>
      </c>
      <c r="R5" s="4">
        <f>('[1]Qc, Summer, S3'!R5*Main!$B$5)</f>
        <v>-0.99615172801849816</v>
      </c>
      <c r="S5" s="4">
        <f>('[1]Qc, Summer, S3'!S5*Main!$B$5)</f>
        <v>-0.86867720348362309</v>
      </c>
      <c r="T5" s="4">
        <f>('[1]Qc, Summer, S3'!T5*Main!$B$5)</f>
        <v>-0.59943867142165752</v>
      </c>
      <c r="U5" s="4">
        <f>('[1]Qc, Summer, S3'!U5*Main!$B$5)</f>
        <v>-0.55549080106790039</v>
      </c>
      <c r="V5" s="4">
        <f>('[1]Qc, Summer, S3'!V5*Main!$B$5)</f>
        <v>-0.54449098322497158</v>
      </c>
      <c r="W5" s="4">
        <f>('[1]Qc, Summer, S3'!W5*Main!$B$5)</f>
        <v>-0.71750680967028968</v>
      </c>
      <c r="X5" s="4">
        <f>('[1]Qc, Summer, S3'!X5*Main!$B$5)</f>
        <v>-0.90851299240077166</v>
      </c>
      <c r="Y5" s="4">
        <f>('[1]Qc, Summer, S3'!Y5*Main!$B$5)</f>
        <v>-0.92614354156023204</v>
      </c>
    </row>
    <row r="6" spans="1:25" x14ac:dyDescent="0.25">
      <c r="A6">
        <v>5</v>
      </c>
      <c r="B6" s="4">
        <f>('[1]Qc, Summer, S3'!B6*Main!$B$5)</f>
        <v>-0.6590488080521083</v>
      </c>
      <c r="C6" s="4">
        <f>('[1]Qc, Summer, S3'!C6*Main!$B$5)</f>
        <v>-0.86408621500165328</v>
      </c>
      <c r="D6" s="4">
        <f>('[1]Qc, Summer, S3'!D6*Main!$B$5)</f>
        <v>-1.0281457274886987</v>
      </c>
      <c r="E6" s="4">
        <f>('[1]Qc, Summer, S3'!E6*Main!$B$5)</f>
        <v>-1.0411639755489874</v>
      </c>
      <c r="F6" s="4">
        <f>('[1]Qc, Summer, S3'!F6*Main!$B$5)</f>
        <v>-1.0411639755489872</v>
      </c>
      <c r="G6" s="4">
        <f>('[1]Qc, Summer, S3'!G6*Main!$B$5)</f>
        <v>-1.1280755748151181</v>
      </c>
      <c r="H6" s="4">
        <f>('[1]Qc, Summer, S3'!H6*Main!$B$5)</f>
        <v>-0.99589597661207485</v>
      </c>
      <c r="I6" s="4">
        <f>('[1]Qc, Summer, S3'!I6*Main!$B$5)</f>
        <v>-0.40341775523189666</v>
      </c>
      <c r="J6" s="4">
        <f>('[1]Qc, Summer, S3'!J6*Main!$B$5)</f>
        <v>0.13447258507729887</v>
      </c>
      <c r="K6" s="4">
        <f>('[1]Qc, Summer, S3'!K6*Main!$B$5)</f>
        <v>0.44380391114620105</v>
      </c>
      <c r="L6" s="4">
        <f>('[1]Qc, Summer, S3'!L6*Main!$B$5)</f>
        <v>0.74692198245905606</v>
      </c>
      <c r="M6" s="4">
        <f>('[1]Qc, Summer, S3'!M6*Main!$B$5)</f>
        <v>0.79218998139596852</v>
      </c>
      <c r="N6" s="4">
        <f>('[1]Qc, Summer, S3'!N6*Main!$B$5)</f>
        <v>0.68730432372841654</v>
      </c>
      <c r="O6" s="4">
        <f>('[1]Qc, Summer, S3'!O6*Main!$B$5)</f>
        <v>0.56215162078518777</v>
      </c>
      <c r="P6" s="4">
        <f>('[1]Qc, Summer, S3'!P6*Main!$B$5)</f>
        <v>0.36613822669561574</v>
      </c>
      <c r="Q6" s="4">
        <f>('[1]Qc, Summer, S3'!Q6*Main!$B$5)</f>
        <v>0.23906237347075354</v>
      </c>
      <c r="R6" s="4">
        <f>('[1]Qc, Summer, S3'!R6*Main!$B$5)</f>
        <v>0.20370599521610622</v>
      </c>
      <c r="S6" s="4">
        <f>('[1]Qc, Summer, S3'!S6*Main!$B$5)</f>
        <v>0.18121993038469869</v>
      </c>
      <c r="T6" s="4">
        <f>('[1]Qc, Summer, S3'!T6*Main!$B$5)</f>
        <v>0.1867674792740262</v>
      </c>
      <c r="U6" s="4">
        <f>('[1]Qc, Summer, S3'!U6*Main!$B$5)</f>
        <v>4.4824195025766289E-2</v>
      </c>
      <c r="V6" s="4">
        <f>('[1]Qc, Summer, S3'!V6*Main!$B$5)</f>
        <v>0.39202678817914416</v>
      </c>
      <c r="W6" s="4">
        <f>('[1]Qc, Summer, S3'!W6*Main!$B$5)</f>
        <v>0.18491829631091702</v>
      </c>
      <c r="X6" s="4">
        <f>('[1]Qc, Summer, S3'!X6*Main!$B$5)</f>
        <v>0.1014831610154313</v>
      </c>
      <c r="Y6" s="4">
        <f>('[1]Qc, Summer, S3'!Y6*Main!$B$5)</f>
        <v>-0.16435538176114309</v>
      </c>
    </row>
    <row r="7" spans="1:25" x14ac:dyDescent="0.25">
      <c r="A7">
        <v>6</v>
      </c>
      <c r="B7" s="4">
        <f>('[1]Qc, Summer, S3'!B7*Main!$B$5)</f>
        <v>0.48522560951984633</v>
      </c>
      <c r="C7" s="4">
        <f>('[1]Qc, Summer, S3'!C7*Main!$B$5)</f>
        <v>0.53829716056107946</v>
      </c>
      <c r="D7" s="4">
        <f>('[1]Qc, Summer, S3'!D7*Main!$B$5)</f>
        <v>0.40531501695204658</v>
      </c>
      <c r="E7" s="4">
        <f>('[1]Qc, Summer, S3'!E7*Main!$B$5)</f>
        <v>0.48624913228992711</v>
      </c>
      <c r="F7" s="4">
        <f>('[1]Qc, Summer, S3'!F7*Main!$B$5)</f>
        <v>0.49773533226527983</v>
      </c>
      <c r="G7" s="4">
        <f>('[1]Qc, Summer, S3'!G7*Main!$B$5)</f>
        <v>0.50607514742890214</v>
      </c>
      <c r="H7" s="4">
        <f>('[1]Qc, Summer, S3'!H7*Main!$B$5)</f>
        <v>0.47923610590233567</v>
      </c>
      <c r="I7" s="4">
        <f>('[1]Qc, Summer, S3'!I7*Main!$B$5)</f>
        <v>0.92412733663084456</v>
      </c>
      <c r="J7" s="4">
        <f>('[1]Qc, Summer, S3'!J7*Main!$B$5)</f>
        <v>1.0386860703784209</v>
      </c>
      <c r="K7" s="4">
        <f>('[1]Qc, Summer, S3'!K7*Main!$B$5)</f>
        <v>1.0264227512628217</v>
      </c>
      <c r="L7" s="4">
        <f>('[1]Qc, Summer, S3'!L7*Main!$B$5)</f>
        <v>0.91506726470309119</v>
      </c>
      <c r="M7" s="4">
        <f>('[1]Qc, Summer, S3'!M7*Main!$B$5)</f>
        <v>1.0714577531463825</v>
      </c>
      <c r="N7" s="4">
        <f>('[1]Qc, Summer, S3'!N7*Main!$B$5)</f>
        <v>1.1164927550299433</v>
      </c>
      <c r="O7" s="4">
        <f>('[1]Qc, Summer, S3'!O7*Main!$B$5)</f>
        <v>1.0490729310822051</v>
      </c>
      <c r="P7" s="4">
        <f>('[1]Qc, Summer, S3'!P7*Main!$B$5)</f>
        <v>0.91315289804053246</v>
      </c>
      <c r="Q7" s="4">
        <f>('[1]Qc, Summer, S3'!Q7*Main!$B$5)</f>
        <v>0.79607326561849789</v>
      </c>
      <c r="R7" s="4">
        <f>('[1]Qc, Summer, S3'!R7*Main!$B$5)</f>
        <v>0.98986024342048629</v>
      </c>
      <c r="S7" s="4">
        <f>('[1]Qc, Summer, S3'!S7*Main!$B$5)</f>
        <v>0.95892711081359627</v>
      </c>
      <c r="T7" s="4">
        <f>('[1]Qc, Summer, S3'!T7*Main!$B$5)</f>
        <v>0.73731547696570388</v>
      </c>
      <c r="U7" s="4">
        <f>('[1]Qc, Summer, S3'!U7*Main!$B$5)</f>
        <v>0.67055904740598116</v>
      </c>
      <c r="V7" s="4">
        <f>('[1]Qc, Summer, S3'!V7*Main!$B$5)</f>
        <v>0.82166133487052095</v>
      </c>
      <c r="W7" s="4">
        <f>('[1]Qc, Summer, S3'!W7*Main!$B$5)</f>
        <v>0.64131283195718747</v>
      </c>
      <c r="X7" s="4">
        <f>('[1]Qc, Summer, S3'!X7*Main!$B$5)</f>
        <v>0.47366359304300615</v>
      </c>
      <c r="Y7" s="4">
        <f>('[1]Qc, Summer, S3'!Y7*Main!$B$5)</f>
        <v>0.53479064736728366</v>
      </c>
    </row>
    <row r="8" spans="1:25" x14ac:dyDescent="0.25">
      <c r="A8">
        <v>7</v>
      </c>
      <c r="B8" s="4">
        <f>('[1]Qc, Summer, S3'!B8*Main!$B$5)</f>
        <v>-0.94553066463772195</v>
      </c>
      <c r="C8" s="4">
        <f>('[1]Qc, Summer, S3'!C8*Main!$B$5)</f>
        <v>-0.96253993192795595</v>
      </c>
      <c r="D8" s="4">
        <f>('[1]Qc, Summer, S3'!D8*Main!$B$5)</f>
        <v>-1.0423120769713001</v>
      </c>
      <c r="E8" s="4">
        <f>('[1]Qc, Summer, S3'!E8*Main!$B$5)</f>
        <v>-1.069210453151205</v>
      </c>
      <c r="F8" s="4">
        <f>('[1]Qc, Summer, S3'!F8*Main!$B$5)</f>
        <v>-1.0019645127014434</v>
      </c>
      <c r="G8" s="4">
        <f>('[1]Qc, Summer, S3'!G8*Main!$B$5)</f>
        <v>-1.0720453310329106</v>
      </c>
      <c r="H8" s="4">
        <f>('[1]Qc, Summer, S3'!H8*Main!$B$5)</f>
        <v>-0.89160205749271748</v>
      </c>
      <c r="I8" s="4">
        <f>('[1]Qc, Summer, S3'!I8*Main!$B$5)</f>
        <v>-0.41118914763251102</v>
      </c>
      <c r="J8" s="4">
        <f>('[1]Qc, Summer, S3'!J8*Main!$B$5)</f>
        <v>-7.1069729220433989E-2</v>
      </c>
      <c r="K8" s="4">
        <f>('[1]Qc, Summer, S3'!K8*Main!$B$5)</f>
        <v>-5.8147960271264176E-2</v>
      </c>
      <c r="L8" s="4">
        <f>('[1]Qc, Summer, S3'!L8*Main!$B$5)</f>
        <v>0.12651466639518816</v>
      </c>
      <c r="M8" s="4">
        <f>('[1]Qc, Summer, S3'!M8*Main!$B$5)</f>
        <v>3.9951999914269953E-2</v>
      </c>
      <c r="N8" s="4">
        <f>('[1]Qc, Summer, S3'!N8*Main!$B$5)</f>
        <v>1.3317333304756649E-2</v>
      </c>
      <c r="O8" s="4">
        <f>('[1]Qc, Summer, S3'!O8*Main!$B$5)</f>
        <v>0</v>
      </c>
      <c r="P8" s="4">
        <f>('[1]Qc, Summer, S3'!P8*Main!$B$5)</f>
        <v>-0.10548382815648832</v>
      </c>
      <c r="Q8" s="4">
        <f>('[1]Qc, Summer, S3'!Q8*Main!$B$5)</f>
        <v>-0.18459669927385458</v>
      </c>
      <c r="R8" s="4">
        <f>('[1]Qc, Summer, S3'!R8*Main!$B$5)</f>
        <v>-0.27030230965100133</v>
      </c>
      <c r="S8" s="4">
        <f>('[1]Qc, Summer, S3'!S8*Main!$B$5)</f>
        <v>-0.35956799922842964</v>
      </c>
      <c r="T8" s="4">
        <f>('[1]Qc, Summer, S3'!T8*Main!$B$5)</f>
        <v>-0.31295733266178127</v>
      </c>
      <c r="U8" s="4">
        <f>('[1]Qc, Summer, S3'!U8*Main!$B$5)</f>
        <v>-0.36827041505133989</v>
      </c>
      <c r="V8" s="4">
        <f>('[1]Qc, Summer, S3'!V8*Main!$B$5)</f>
        <v>-0.26370957039122078</v>
      </c>
      <c r="W8" s="4">
        <f>('[1]Qc, Summer, S3'!W8*Main!$B$5)</f>
        <v>-0.49445544448353895</v>
      </c>
      <c r="X8" s="4">
        <f>('[1]Qc, Summer, S3'!X8*Main!$B$5)</f>
        <v>-0.62004712738235779</v>
      </c>
      <c r="Y8" s="4">
        <f>('[1]Qc, Summer, S3'!Y8*Main!$B$5)</f>
        <v>-0.68590859258756542</v>
      </c>
    </row>
    <row r="9" spans="1:25" x14ac:dyDescent="0.25">
      <c r="A9">
        <v>8</v>
      </c>
      <c r="B9" s="4">
        <f>('[1]Qc, Summer, S3'!B9*Main!$B$5)</f>
        <v>-1.1719763713805962</v>
      </c>
      <c r="C9" s="4">
        <f>('[1]Qc, Summer, S3'!C9*Main!$B$5)</f>
        <v>-1.1798025908889809</v>
      </c>
      <c r="D9" s="4">
        <f>('[1]Qc, Summer, S3'!D9*Main!$B$5)</f>
        <v>-1.1677110817485268</v>
      </c>
      <c r="E9" s="4">
        <f>('[1]Qc, Summer, S3'!E9*Main!$B$5)</f>
        <v>-1.185437468935018</v>
      </c>
      <c r="F9" s="4">
        <f>('[1]Qc, Summer, S3'!F9*Main!$B$5)</f>
        <v>-1.193576737223738</v>
      </c>
      <c r="G9" s="4">
        <f>('[1]Qc, Summer, S3'!G9*Main!$B$5)</f>
        <v>-1.1543673774867311</v>
      </c>
      <c r="H9" s="4">
        <f>('[1]Qc, Summer, S3'!H9*Main!$B$5)</f>
        <v>-0.97043165349092142</v>
      </c>
      <c r="I9" s="4">
        <f>('[1]Qc, Summer, S3'!I9*Main!$B$5)</f>
        <v>-0.80191358192662987</v>
      </c>
      <c r="J9" s="4">
        <f>('[1]Qc, Summer, S3'!J9*Main!$B$5)</f>
        <v>-0.79240472522394234</v>
      </c>
      <c r="K9" s="4">
        <f>('[1]Qc, Summer, S3'!K9*Main!$B$5)</f>
        <v>-0.78066539596136542</v>
      </c>
      <c r="L9" s="4">
        <f>('[1]Qc, Summer, S3'!L9*Main!$B$5)</f>
        <v>-0.77463920693990951</v>
      </c>
      <c r="M9" s="4">
        <f>('[1]Qc, Summer, S3'!M9*Main!$B$5)</f>
        <v>-0.76109984719040402</v>
      </c>
      <c r="N9" s="4">
        <f>('[1]Qc, Summer, S3'!N9*Main!$B$5)</f>
        <v>-0.77870884108426963</v>
      </c>
      <c r="O9" s="4">
        <f>('[1]Qc, Summer, S3'!O9*Main!$B$5)</f>
        <v>-0.81613773588311889</v>
      </c>
      <c r="P9" s="4">
        <f>('[1]Qc, Summer, S3'!P9*Main!$B$5)</f>
        <v>-0.90803711846032509</v>
      </c>
      <c r="Q9" s="4">
        <f>('[1]Qc, Summer, S3'!Q9*Main!$B$5)</f>
        <v>-0.92936356662067332</v>
      </c>
      <c r="R9" s="4">
        <f>('[1]Qc, Summer, S3'!R9*Main!$B$5)</f>
        <v>-0.97988181354729598</v>
      </c>
      <c r="S9" s="4">
        <f>('[1]Qc, Summer, S3'!S9*Main!$B$5)</f>
        <v>-0.95493573886431982</v>
      </c>
      <c r="T9" s="4">
        <f>('[1]Qc, Summer, S3'!T9*Main!$B$5)</f>
        <v>-0.97236864281924673</v>
      </c>
      <c r="U9" s="4">
        <f>('[1]Qc, Summer, S3'!U9*Main!$B$5)</f>
        <v>-1.0256065010250333</v>
      </c>
      <c r="V9" s="4">
        <f>('[1]Qc, Summer, S3'!V9*Main!$B$5)</f>
        <v>-1.0800182921570771</v>
      </c>
      <c r="W9" s="4">
        <f>('[1]Qc, Summer, S3'!W9*Main!$B$5)</f>
        <v>-1.1006012494641286</v>
      </c>
      <c r="X9" s="4">
        <f>('[1]Qc, Summer, S3'!X9*Main!$B$5)</f>
        <v>-1.1178580634801167</v>
      </c>
      <c r="Y9" s="4">
        <f>('[1]Qc, Summer, S3'!Y9*Main!$B$5)</f>
        <v>-1.1854374689350178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0.99874210448101608</v>
      </c>
      <c r="C2" s="4">
        <f>('FL Characterization'!C$4-'FL Characterization'!C$2)*VLOOKUP($A2,'FL Ratio'!$A$2:$B$9,2,FALSE)</f>
        <v>1.0994883100227282</v>
      </c>
      <c r="D2" s="4">
        <f>('FL Characterization'!D$4-'FL Characterization'!D$2)*VLOOKUP($A2,'FL Ratio'!$A$2:$B$9,2,FALSE)</f>
        <v>1.4310884743676877</v>
      </c>
      <c r="E2" s="4">
        <f>('FL Characterization'!E$4-'FL Characterization'!E$2)*VLOOKUP($A2,'FL Ratio'!$A$2:$B$9,2,FALSE)</f>
        <v>1.6406853917929944</v>
      </c>
      <c r="F2" s="4">
        <f>('FL Characterization'!F$4-'FL Characterization'!F$2)*VLOOKUP($A2,'FL Ratio'!$A$2:$B$9,2,FALSE)</f>
        <v>1.9290730474942472</v>
      </c>
      <c r="G2" s="4">
        <f>('FL Characterization'!G$4-'FL Characterization'!G$2)*VLOOKUP($A2,'FL Ratio'!$A$2:$B$9,2,FALSE)</f>
        <v>2.2549475025806074</v>
      </c>
      <c r="H2" s="4">
        <f>('FL Characterization'!H$4-'FL Characterization'!H$2)*VLOOKUP($A2,'FL Ratio'!$A$2:$B$9,2,FALSE)</f>
        <v>2.0100835353740716</v>
      </c>
      <c r="I2" s="4">
        <f>('FL Characterization'!I$4-'FL Characterization'!I$2)*VLOOKUP($A2,'FL Ratio'!$A$2:$B$9,2,FALSE)</f>
        <v>2.8736352823603752</v>
      </c>
      <c r="J2" s="4">
        <f>('FL Characterization'!J$4-'FL Characterization'!J$2)*VLOOKUP($A2,'FL Ratio'!$A$2:$B$9,2,FALSE)</f>
        <v>2.6362396315780994</v>
      </c>
      <c r="K2" s="4">
        <f>('FL Characterization'!K$4-'FL Characterization'!K$2)*VLOOKUP($A2,'FL Ratio'!$A$2:$B$9,2,FALSE)</f>
        <v>2.9774794561965949</v>
      </c>
      <c r="L2" s="4">
        <f>('FL Characterization'!L$4-'FL Characterization'!L$2)*VLOOKUP($A2,'FL Ratio'!$A$2:$B$9,2,FALSE)</f>
        <v>3.0600527584392734</v>
      </c>
      <c r="M2" s="4">
        <f>('FL Characterization'!M$4-'FL Characterization'!M$2)*VLOOKUP($A2,'FL Ratio'!$A$2:$B$9,2,FALSE)</f>
        <v>2.838451213872748</v>
      </c>
      <c r="N2" s="4">
        <f>('FL Characterization'!N$4-'FL Characterization'!N$2)*VLOOKUP($A2,'FL Ratio'!$A$2:$B$9,2,FALSE)</f>
        <v>2.6776680424093433</v>
      </c>
      <c r="O2" s="4">
        <f>('FL Characterization'!O$4-'FL Characterization'!O$2)*VLOOKUP($A2,'FL Ratio'!$A$2:$B$9,2,FALSE)</f>
        <v>2.4651806099235358</v>
      </c>
      <c r="P2" s="4">
        <f>('FL Characterization'!P$4-'FL Characterization'!P$2)*VLOOKUP($A2,'FL Ratio'!$A$2:$B$9,2,FALSE)</f>
        <v>2.2707001181495565</v>
      </c>
      <c r="Q2" s="4">
        <f>('FL Characterization'!Q$4-'FL Characterization'!Q$2)*VLOOKUP($A2,'FL Ratio'!$A$2:$B$9,2,FALSE)</f>
        <v>2.04360106288184</v>
      </c>
      <c r="R2" s="4">
        <f>('FL Characterization'!R$4-'FL Characterization'!R$2)*VLOOKUP($A2,'FL Ratio'!$A$2:$B$9,2,FALSE)</f>
        <v>2.0223301912882983</v>
      </c>
      <c r="S2" s="4">
        <f>('FL Characterization'!S$4-'FL Characterization'!S$2)*VLOOKUP($A2,'FL Ratio'!$A$2:$B$9,2,FALSE)</f>
        <v>1.6023134586094565</v>
      </c>
      <c r="T2" s="4">
        <f>('FL Characterization'!T$4-'FL Characterization'!T$2)*VLOOKUP($A2,'FL Ratio'!$A$2:$B$9,2,FALSE)</f>
        <v>1.3257229768154146</v>
      </c>
      <c r="U2" s="4">
        <f>('FL Characterization'!U$4-'FL Characterization'!U$2)*VLOOKUP($A2,'FL Ratio'!$A$2:$B$9,2,FALSE)</f>
        <v>1.57314553390804</v>
      </c>
      <c r="V2" s="4">
        <f>('FL Characterization'!V$4-'FL Characterization'!V$2)*VLOOKUP($A2,'FL Ratio'!$A$2:$B$9,2,FALSE)</f>
        <v>1.6028804974490762</v>
      </c>
      <c r="W2" s="4">
        <f>('FL Characterization'!W$4-'FL Characterization'!W$2)*VLOOKUP($A2,'FL Ratio'!$A$2:$B$9,2,FALSE)</f>
        <v>1.8317705656370553</v>
      </c>
      <c r="X2" s="4">
        <f>('FL Characterization'!X$4-'FL Characterization'!X$2)*VLOOKUP($A2,'FL Ratio'!$A$2:$B$9,2,FALSE)</f>
        <v>0.88942116526700521</v>
      </c>
      <c r="Y2" s="4">
        <f>('FL Characterization'!Y$4-'FL Characterization'!Y$2)*VLOOKUP($A2,'FL Ratio'!$A$2:$B$9,2,FALSE)</f>
        <v>0.85394666225176863</v>
      </c>
    </row>
    <row r="3" spans="1:25" x14ac:dyDescent="0.25">
      <c r="A3">
        <v>2</v>
      </c>
      <c r="B3" s="4">
        <f>('FL Characterization'!B$4-'FL Characterization'!B$2)*VLOOKUP($A3,'FL Ratio'!$A$2:$B$9,2,FALSE)</f>
        <v>0.83228508706751336</v>
      </c>
      <c r="C3" s="4">
        <f>('FL Characterization'!C$4-'FL Characterization'!C$2)*VLOOKUP($A3,'FL Ratio'!$A$2:$B$9,2,FALSE)</f>
        <v>0.9162402583522733</v>
      </c>
      <c r="D3" s="4">
        <f>('FL Characterization'!D$4-'FL Characterization'!D$2)*VLOOKUP($A3,'FL Ratio'!$A$2:$B$9,2,FALSE)</f>
        <v>1.1925737286397395</v>
      </c>
      <c r="E3" s="4">
        <f>('FL Characterization'!E$4-'FL Characterization'!E$2)*VLOOKUP($A3,'FL Ratio'!$A$2:$B$9,2,FALSE)</f>
        <v>1.3672378264941618</v>
      </c>
      <c r="F3" s="4">
        <f>('FL Characterization'!F$4-'FL Characterization'!F$2)*VLOOKUP($A3,'FL Ratio'!$A$2:$B$9,2,FALSE)</f>
        <v>1.6075608729118724</v>
      </c>
      <c r="G3" s="4">
        <f>('FL Characterization'!G$4-'FL Characterization'!G$2)*VLOOKUP($A3,'FL Ratio'!$A$2:$B$9,2,FALSE)</f>
        <v>1.8791229188171727</v>
      </c>
      <c r="H3" s="4">
        <f>('FL Characterization'!H$4-'FL Characterization'!H$2)*VLOOKUP($A3,'FL Ratio'!$A$2:$B$9,2,FALSE)</f>
        <v>1.6750696128117259</v>
      </c>
      <c r="I3" s="4">
        <f>('FL Characterization'!I$4-'FL Characterization'!I$2)*VLOOKUP($A3,'FL Ratio'!$A$2:$B$9,2,FALSE)</f>
        <v>2.3946960686336456</v>
      </c>
      <c r="J3" s="4">
        <f>('FL Characterization'!J$4-'FL Characterization'!J$2)*VLOOKUP($A3,'FL Ratio'!$A$2:$B$9,2,FALSE)</f>
        <v>2.1968663596484159</v>
      </c>
      <c r="K3" s="4">
        <f>('FL Characterization'!K$4-'FL Characterization'!K$2)*VLOOKUP($A3,'FL Ratio'!$A$2:$B$9,2,FALSE)</f>
        <v>2.4812328801638288</v>
      </c>
      <c r="L3" s="4">
        <f>('FL Characterization'!L$4-'FL Characterization'!L$2)*VLOOKUP($A3,'FL Ratio'!$A$2:$B$9,2,FALSE)</f>
        <v>2.5500439653660609</v>
      </c>
      <c r="M3" s="4">
        <f>('FL Characterization'!M$4-'FL Characterization'!M$2)*VLOOKUP($A3,'FL Ratio'!$A$2:$B$9,2,FALSE)</f>
        <v>2.365376011560623</v>
      </c>
      <c r="N3" s="4">
        <f>('FL Characterization'!N$4-'FL Characterization'!N$2)*VLOOKUP($A3,'FL Ratio'!$A$2:$B$9,2,FALSE)</f>
        <v>2.2313900353411191</v>
      </c>
      <c r="O3" s="4">
        <f>('FL Characterization'!O$4-'FL Characterization'!O$2)*VLOOKUP($A3,'FL Ratio'!$A$2:$B$9,2,FALSE)</f>
        <v>2.0543171749362799</v>
      </c>
      <c r="P3" s="4">
        <f>('FL Characterization'!P$4-'FL Characterization'!P$2)*VLOOKUP($A3,'FL Ratio'!$A$2:$B$9,2,FALSE)</f>
        <v>1.8922500984579635</v>
      </c>
      <c r="Q3" s="4">
        <f>('FL Characterization'!Q$4-'FL Characterization'!Q$2)*VLOOKUP($A3,'FL Ratio'!$A$2:$B$9,2,FALSE)</f>
        <v>1.7030008857348664</v>
      </c>
      <c r="R3" s="4">
        <f>('FL Characterization'!R$4-'FL Characterization'!R$2)*VLOOKUP($A3,'FL Ratio'!$A$2:$B$9,2,FALSE)</f>
        <v>1.6852751594069151</v>
      </c>
      <c r="S3" s="4">
        <f>('FL Characterization'!S$4-'FL Characterization'!S$2)*VLOOKUP($A3,'FL Ratio'!$A$2:$B$9,2,FALSE)</f>
        <v>1.3352612155078802</v>
      </c>
      <c r="T3" s="4">
        <f>('FL Characterization'!T$4-'FL Characterization'!T$2)*VLOOKUP($A3,'FL Ratio'!$A$2:$B$9,2,FALSE)</f>
        <v>1.1047691473461787</v>
      </c>
      <c r="U3" s="4">
        <f>('FL Characterization'!U$4-'FL Characterization'!U$2)*VLOOKUP($A3,'FL Ratio'!$A$2:$B$9,2,FALSE)</f>
        <v>1.3109546115900332</v>
      </c>
      <c r="V3" s="4">
        <f>('FL Characterization'!V$4-'FL Characterization'!V$2)*VLOOKUP($A3,'FL Ratio'!$A$2:$B$9,2,FALSE)</f>
        <v>1.3357337478742299</v>
      </c>
      <c r="W3" s="4">
        <f>('FL Characterization'!W$4-'FL Characterization'!W$2)*VLOOKUP($A3,'FL Ratio'!$A$2:$B$9,2,FALSE)</f>
        <v>1.5264754713642126</v>
      </c>
      <c r="X3" s="4">
        <f>('FL Characterization'!X$4-'FL Characterization'!X$2)*VLOOKUP($A3,'FL Ratio'!$A$2:$B$9,2,FALSE)</f>
        <v>0.74118430438917093</v>
      </c>
      <c r="Y3" s="4">
        <f>('FL Characterization'!Y$4-'FL Characterization'!Y$2)*VLOOKUP($A3,'FL Ratio'!$A$2:$B$9,2,FALSE)</f>
        <v>0.71162221854314045</v>
      </c>
    </row>
    <row r="4" spans="1:25" x14ac:dyDescent="0.25">
      <c r="A4">
        <v>3</v>
      </c>
      <c r="B4" s="4">
        <f>('FL Characterization'!B$4-'FL Characterization'!B$2)*VLOOKUP($A4,'FL Ratio'!$A$2:$B$9,2,FALSE)</f>
        <v>0.66582806965401065</v>
      </c>
      <c r="C4" s="4">
        <f>('FL Characterization'!C$4-'FL Characterization'!C$2)*VLOOKUP($A4,'FL Ratio'!$A$2:$B$9,2,FALSE)</f>
        <v>0.73299220668181864</v>
      </c>
      <c r="D4" s="4">
        <f>('FL Characterization'!D$4-'FL Characterization'!D$2)*VLOOKUP($A4,'FL Ratio'!$A$2:$B$9,2,FALSE)</f>
        <v>0.9540589829117917</v>
      </c>
      <c r="E4" s="4">
        <f>('FL Characterization'!E$4-'FL Characterization'!E$2)*VLOOKUP($A4,'FL Ratio'!$A$2:$B$9,2,FALSE)</f>
        <v>1.0937902611953296</v>
      </c>
      <c r="F4" s="4">
        <f>('FL Characterization'!F$4-'FL Characterization'!F$2)*VLOOKUP($A4,'FL Ratio'!$A$2:$B$9,2,FALSE)</f>
        <v>1.2860486983294981</v>
      </c>
      <c r="G4" s="4">
        <f>('FL Characterization'!G$4-'FL Characterization'!G$2)*VLOOKUP($A4,'FL Ratio'!$A$2:$B$9,2,FALSE)</f>
        <v>1.5032983350537383</v>
      </c>
      <c r="H4" s="4">
        <f>('FL Characterization'!H$4-'FL Characterization'!H$2)*VLOOKUP($A4,'FL Ratio'!$A$2:$B$9,2,FALSE)</f>
        <v>1.3400556902493808</v>
      </c>
      <c r="I4" s="4">
        <f>('FL Characterization'!I$4-'FL Characterization'!I$2)*VLOOKUP($A4,'FL Ratio'!$A$2:$B$9,2,FALSE)</f>
        <v>1.9157568549069166</v>
      </c>
      <c r="J4" s="4">
        <f>('FL Characterization'!J$4-'FL Characterization'!J$2)*VLOOKUP($A4,'FL Ratio'!$A$2:$B$9,2,FALSE)</f>
        <v>1.7574930877187327</v>
      </c>
      <c r="K4" s="4">
        <f>('FL Characterization'!K$4-'FL Characterization'!K$2)*VLOOKUP($A4,'FL Ratio'!$A$2:$B$9,2,FALSE)</f>
        <v>1.9849863041310631</v>
      </c>
      <c r="L4" s="4">
        <f>('FL Characterization'!L$4-'FL Characterization'!L$2)*VLOOKUP($A4,'FL Ratio'!$A$2:$B$9,2,FALSE)</f>
        <v>2.0400351722928489</v>
      </c>
      <c r="M4" s="4">
        <f>('FL Characterization'!M$4-'FL Characterization'!M$2)*VLOOKUP($A4,'FL Ratio'!$A$2:$B$9,2,FALSE)</f>
        <v>1.8923008092484987</v>
      </c>
      <c r="N4" s="4">
        <f>('FL Characterization'!N$4-'FL Characterization'!N$2)*VLOOKUP($A4,'FL Ratio'!$A$2:$B$9,2,FALSE)</f>
        <v>1.7851120282728954</v>
      </c>
      <c r="O4" s="4">
        <f>('FL Characterization'!O$4-'FL Characterization'!O$2)*VLOOKUP($A4,'FL Ratio'!$A$2:$B$9,2,FALSE)</f>
        <v>1.6434537399490239</v>
      </c>
      <c r="P4" s="4">
        <f>('FL Characterization'!P$4-'FL Characterization'!P$2)*VLOOKUP($A4,'FL Ratio'!$A$2:$B$9,2,FALSE)</f>
        <v>1.5138000787663708</v>
      </c>
      <c r="Q4" s="4">
        <f>('FL Characterization'!Q$4-'FL Characterization'!Q$2)*VLOOKUP($A4,'FL Ratio'!$A$2:$B$9,2,FALSE)</f>
        <v>1.3624007085878931</v>
      </c>
      <c r="R4" s="4">
        <f>('FL Characterization'!R$4-'FL Characterization'!R$2)*VLOOKUP($A4,'FL Ratio'!$A$2:$B$9,2,FALSE)</f>
        <v>1.3482201275255321</v>
      </c>
      <c r="S4" s="4">
        <f>('FL Characterization'!S$4-'FL Characterization'!S$2)*VLOOKUP($A4,'FL Ratio'!$A$2:$B$9,2,FALSE)</f>
        <v>1.0682089724063042</v>
      </c>
      <c r="T4" s="4">
        <f>('FL Characterization'!T$4-'FL Characterization'!T$2)*VLOOKUP($A4,'FL Ratio'!$A$2:$B$9,2,FALSE)</f>
        <v>0.88381531787694301</v>
      </c>
      <c r="U4" s="4">
        <f>('FL Characterization'!U$4-'FL Characterization'!U$2)*VLOOKUP($A4,'FL Ratio'!$A$2:$B$9,2,FALSE)</f>
        <v>1.0487636892720267</v>
      </c>
      <c r="V4" s="4">
        <f>('FL Characterization'!V$4-'FL Characterization'!V$2)*VLOOKUP($A4,'FL Ratio'!$A$2:$B$9,2,FALSE)</f>
        <v>1.0685869982993841</v>
      </c>
      <c r="W4" s="4">
        <f>('FL Characterization'!W$4-'FL Characterization'!W$2)*VLOOKUP($A4,'FL Ratio'!$A$2:$B$9,2,FALSE)</f>
        <v>1.2211803770913701</v>
      </c>
      <c r="X4" s="4">
        <f>('FL Characterization'!X$4-'FL Characterization'!X$2)*VLOOKUP($A4,'FL Ratio'!$A$2:$B$9,2,FALSE)</f>
        <v>0.59294744351133677</v>
      </c>
      <c r="Y4" s="4">
        <f>('FL Characterization'!Y$4-'FL Characterization'!Y$2)*VLOOKUP($A4,'FL Ratio'!$A$2:$B$9,2,FALSE)</f>
        <v>0.56929777483451238</v>
      </c>
    </row>
    <row r="5" spans="1:25" x14ac:dyDescent="0.25">
      <c r="A5">
        <v>4</v>
      </c>
      <c r="B5" s="4">
        <f>('FL Characterization'!B$4-'FL Characterization'!B$2)*VLOOKUP($A5,'FL Ratio'!$A$2:$B$9,2,FALSE)</f>
        <v>0.49937105224050804</v>
      </c>
      <c r="C5" s="4">
        <f>('FL Characterization'!C$4-'FL Characterization'!C$2)*VLOOKUP($A5,'FL Ratio'!$A$2:$B$9,2,FALSE)</f>
        <v>0.54974415501136409</v>
      </c>
      <c r="D5" s="4">
        <f>('FL Characterization'!D$4-'FL Characterization'!D$2)*VLOOKUP($A5,'FL Ratio'!$A$2:$B$9,2,FALSE)</f>
        <v>0.71554423718384386</v>
      </c>
      <c r="E5" s="4">
        <f>('FL Characterization'!E$4-'FL Characterization'!E$2)*VLOOKUP($A5,'FL Ratio'!$A$2:$B$9,2,FALSE)</f>
        <v>0.82034269589649722</v>
      </c>
      <c r="F5" s="4">
        <f>('FL Characterization'!F$4-'FL Characterization'!F$2)*VLOOKUP($A5,'FL Ratio'!$A$2:$B$9,2,FALSE)</f>
        <v>0.96453652374712362</v>
      </c>
      <c r="G5" s="4">
        <f>('FL Characterization'!G$4-'FL Characterization'!G$2)*VLOOKUP($A5,'FL Ratio'!$A$2:$B$9,2,FALSE)</f>
        <v>1.1274737512903037</v>
      </c>
      <c r="H5" s="4">
        <f>('FL Characterization'!H$4-'FL Characterization'!H$2)*VLOOKUP($A5,'FL Ratio'!$A$2:$B$9,2,FALSE)</f>
        <v>1.0050417676870358</v>
      </c>
      <c r="I5" s="4">
        <f>('FL Characterization'!I$4-'FL Characterization'!I$2)*VLOOKUP($A5,'FL Ratio'!$A$2:$B$9,2,FALSE)</f>
        <v>1.4368176411801876</v>
      </c>
      <c r="J5" s="4">
        <f>('FL Characterization'!J$4-'FL Characterization'!J$2)*VLOOKUP($A5,'FL Ratio'!$A$2:$B$9,2,FALSE)</f>
        <v>1.3181198157890497</v>
      </c>
      <c r="K5" s="4">
        <f>('FL Characterization'!K$4-'FL Characterization'!K$2)*VLOOKUP($A5,'FL Ratio'!$A$2:$B$9,2,FALSE)</f>
        <v>1.4887397280982975</v>
      </c>
      <c r="L5" s="4">
        <f>('FL Characterization'!L$4-'FL Characterization'!L$2)*VLOOKUP($A5,'FL Ratio'!$A$2:$B$9,2,FALSE)</f>
        <v>1.5300263792196367</v>
      </c>
      <c r="M5" s="4">
        <f>('FL Characterization'!M$4-'FL Characterization'!M$2)*VLOOKUP($A5,'FL Ratio'!$A$2:$B$9,2,FALSE)</f>
        <v>1.419225606936374</v>
      </c>
      <c r="N5" s="4">
        <f>('FL Characterization'!N$4-'FL Characterization'!N$2)*VLOOKUP($A5,'FL Ratio'!$A$2:$B$9,2,FALSE)</f>
        <v>1.3388340212046717</v>
      </c>
      <c r="O5" s="4">
        <f>('FL Characterization'!O$4-'FL Characterization'!O$2)*VLOOKUP($A5,'FL Ratio'!$A$2:$B$9,2,FALSE)</f>
        <v>1.2325903049617679</v>
      </c>
      <c r="P5" s="4">
        <f>('FL Characterization'!P$4-'FL Characterization'!P$2)*VLOOKUP($A5,'FL Ratio'!$A$2:$B$9,2,FALSE)</f>
        <v>1.1353500590747783</v>
      </c>
      <c r="Q5" s="4">
        <f>('FL Characterization'!Q$4-'FL Characterization'!Q$2)*VLOOKUP($A5,'FL Ratio'!$A$2:$B$9,2,FALSE)</f>
        <v>1.02180053144092</v>
      </c>
      <c r="R5" s="4">
        <f>('FL Characterization'!R$4-'FL Characterization'!R$2)*VLOOKUP($A5,'FL Ratio'!$A$2:$B$9,2,FALSE)</f>
        <v>1.0111650956441491</v>
      </c>
      <c r="S5" s="4">
        <f>('FL Characterization'!S$4-'FL Characterization'!S$2)*VLOOKUP($A5,'FL Ratio'!$A$2:$B$9,2,FALSE)</f>
        <v>0.80115672930472825</v>
      </c>
      <c r="T5" s="4">
        <f>('FL Characterization'!T$4-'FL Characterization'!T$2)*VLOOKUP($A5,'FL Ratio'!$A$2:$B$9,2,FALSE)</f>
        <v>0.66286148840770731</v>
      </c>
      <c r="U5" s="4">
        <f>('FL Characterization'!U$4-'FL Characterization'!U$2)*VLOOKUP($A5,'FL Ratio'!$A$2:$B$9,2,FALSE)</f>
        <v>0.78657276695402001</v>
      </c>
      <c r="V5" s="4">
        <f>('FL Characterization'!V$4-'FL Characterization'!V$2)*VLOOKUP($A5,'FL Ratio'!$A$2:$B$9,2,FALSE)</f>
        <v>0.80144024872453812</v>
      </c>
      <c r="W5" s="4">
        <f>('FL Characterization'!W$4-'FL Characterization'!W$2)*VLOOKUP($A5,'FL Ratio'!$A$2:$B$9,2,FALSE)</f>
        <v>0.91588528281852766</v>
      </c>
      <c r="X5" s="4">
        <f>('FL Characterization'!X$4-'FL Characterization'!X$2)*VLOOKUP($A5,'FL Ratio'!$A$2:$B$9,2,FALSE)</f>
        <v>0.4447105826335026</v>
      </c>
      <c r="Y5" s="4">
        <f>('FL Characterization'!Y$4-'FL Characterization'!Y$2)*VLOOKUP($A5,'FL Ratio'!$A$2:$B$9,2,FALSE)</f>
        <v>0.42697333112588431</v>
      </c>
    </row>
    <row r="6" spans="1:25" x14ac:dyDescent="0.25">
      <c r="A6">
        <v>5</v>
      </c>
      <c r="B6" s="4">
        <f>('FL Characterization'!B$4-'FL Characterization'!B$2)*VLOOKUP($A6,'FL Ratio'!$A$2:$B$9,2,FALSE)</f>
        <v>0.49937105224050804</v>
      </c>
      <c r="C6" s="4">
        <f>('FL Characterization'!C$4-'FL Characterization'!C$2)*VLOOKUP($A6,'FL Ratio'!$A$2:$B$9,2,FALSE)</f>
        <v>0.54974415501136409</v>
      </c>
      <c r="D6" s="4">
        <f>('FL Characterization'!D$4-'FL Characterization'!D$2)*VLOOKUP($A6,'FL Ratio'!$A$2:$B$9,2,FALSE)</f>
        <v>0.71554423718384386</v>
      </c>
      <c r="E6" s="4">
        <f>('FL Characterization'!E$4-'FL Characterization'!E$2)*VLOOKUP($A6,'FL Ratio'!$A$2:$B$9,2,FALSE)</f>
        <v>0.82034269589649722</v>
      </c>
      <c r="F6" s="4">
        <f>('FL Characterization'!F$4-'FL Characterization'!F$2)*VLOOKUP($A6,'FL Ratio'!$A$2:$B$9,2,FALSE)</f>
        <v>0.96453652374712362</v>
      </c>
      <c r="G6" s="4">
        <f>('FL Characterization'!G$4-'FL Characterization'!G$2)*VLOOKUP($A6,'FL Ratio'!$A$2:$B$9,2,FALSE)</f>
        <v>1.1274737512903037</v>
      </c>
      <c r="H6" s="4">
        <f>('FL Characterization'!H$4-'FL Characterization'!H$2)*VLOOKUP($A6,'FL Ratio'!$A$2:$B$9,2,FALSE)</f>
        <v>1.0050417676870358</v>
      </c>
      <c r="I6" s="4">
        <f>('FL Characterization'!I$4-'FL Characterization'!I$2)*VLOOKUP($A6,'FL Ratio'!$A$2:$B$9,2,FALSE)</f>
        <v>1.4368176411801876</v>
      </c>
      <c r="J6" s="4">
        <f>('FL Characterization'!J$4-'FL Characterization'!J$2)*VLOOKUP($A6,'FL Ratio'!$A$2:$B$9,2,FALSE)</f>
        <v>1.3181198157890497</v>
      </c>
      <c r="K6" s="4">
        <f>('FL Characterization'!K$4-'FL Characterization'!K$2)*VLOOKUP($A6,'FL Ratio'!$A$2:$B$9,2,FALSE)</f>
        <v>1.4887397280982975</v>
      </c>
      <c r="L6" s="4">
        <f>('FL Characterization'!L$4-'FL Characterization'!L$2)*VLOOKUP($A6,'FL Ratio'!$A$2:$B$9,2,FALSE)</f>
        <v>1.5300263792196367</v>
      </c>
      <c r="M6" s="4">
        <f>('FL Characterization'!M$4-'FL Characterization'!M$2)*VLOOKUP($A6,'FL Ratio'!$A$2:$B$9,2,FALSE)</f>
        <v>1.419225606936374</v>
      </c>
      <c r="N6" s="4">
        <f>('FL Characterization'!N$4-'FL Characterization'!N$2)*VLOOKUP($A6,'FL Ratio'!$A$2:$B$9,2,FALSE)</f>
        <v>1.3388340212046717</v>
      </c>
      <c r="O6" s="4">
        <f>('FL Characterization'!O$4-'FL Characterization'!O$2)*VLOOKUP($A6,'FL Ratio'!$A$2:$B$9,2,FALSE)</f>
        <v>1.2325903049617679</v>
      </c>
      <c r="P6" s="4">
        <f>('FL Characterization'!P$4-'FL Characterization'!P$2)*VLOOKUP($A6,'FL Ratio'!$A$2:$B$9,2,FALSE)</f>
        <v>1.1353500590747783</v>
      </c>
      <c r="Q6" s="4">
        <f>('FL Characterization'!Q$4-'FL Characterization'!Q$2)*VLOOKUP($A6,'FL Ratio'!$A$2:$B$9,2,FALSE)</f>
        <v>1.02180053144092</v>
      </c>
      <c r="R6" s="4">
        <f>('FL Characterization'!R$4-'FL Characterization'!R$2)*VLOOKUP($A6,'FL Ratio'!$A$2:$B$9,2,FALSE)</f>
        <v>1.0111650956441491</v>
      </c>
      <c r="S6" s="4">
        <f>('FL Characterization'!S$4-'FL Characterization'!S$2)*VLOOKUP($A6,'FL Ratio'!$A$2:$B$9,2,FALSE)</f>
        <v>0.80115672930472825</v>
      </c>
      <c r="T6" s="4">
        <f>('FL Characterization'!T$4-'FL Characterization'!T$2)*VLOOKUP($A6,'FL Ratio'!$A$2:$B$9,2,FALSE)</f>
        <v>0.66286148840770731</v>
      </c>
      <c r="U6" s="4">
        <f>('FL Characterization'!U$4-'FL Characterization'!U$2)*VLOOKUP($A6,'FL Ratio'!$A$2:$B$9,2,FALSE)</f>
        <v>0.78657276695402001</v>
      </c>
      <c r="V6" s="4">
        <f>('FL Characterization'!V$4-'FL Characterization'!V$2)*VLOOKUP($A6,'FL Ratio'!$A$2:$B$9,2,FALSE)</f>
        <v>0.80144024872453812</v>
      </c>
      <c r="W6" s="4">
        <f>('FL Characterization'!W$4-'FL Characterization'!W$2)*VLOOKUP($A6,'FL Ratio'!$A$2:$B$9,2,FALSE)</f>
        <v>0.91588528281852766</v>
      </c>
      <c r="X6" s="4">
        <f>('FL Characterization'!X$4-'FL Characterization'!X$2)*VLOOKUP($A6,'FL Ratio'!$A$2:$B$9,2,FALSE)</f>
        <v>0.4447105826335026</v>
      </c>
      <c r="Y6" s="4">
        <f>('FL Characterization'!Y$4-'FL Characterization'!Y$2)*VLOOKUP($A6,'FL Ratio'!$A$2:$B$9,2,FALSE)</f>
        <v>0.42697333112588431</v>
      </c>
    </row>
    <row r="7" spans="1:25" x14ac:dyDescent="0.25">
      <c r="A7">
        <v>6</v>
      </c>
      <c r="B7" s="4">
        <f>('FL Characterization'!B$4-'FL Characterization'!B$2)*VLOOKUP($A7,'FL Ratio'!$A$2:$B$9,2,FALSE)</f>
        <v>0.49937105224050804</v>
      </c>
      <c r="C7" s="4">
        <f>('FL Characterization'!C$4-'FL Characterization'!C$2)*VLOOKUP($A7,'FL Ratio'!$A$2:$B$9,2,FALSE)</f>
        <v>0.54974415501136409</v>
      </c>
      <c r="D7" s="4">
        <f>('FL Characterization'!D$4-'FL Characterization'!D$2)*VLOOKUP($A7,'FL Ratio'!$A$2:$B$9,2,FALSE)</f>
        <v>0.71554423718384386</v>
      </c>
      <c r="E7" s="4">
        <f>('FL Characterization'!E$4-'FL Characterization'!E$2)*VLOOKUP($A7,'FL Ratio'!$A$2:$B$9,2,FALSE)</f>
        <v>0.82034269589649722</v>
      </c>
      <c r="F7" s="4">
        <f>('FL Characterization'!F$4-'FL Characterization'!F$2)*VLOOKUP($A7,'FL Ratio'!$A$2:$B$9,2,FALSE)</f>
        <v>0.96453652374712362</v>
      </c>
      <c r="G7" s="4">
        <f>('FL Characterization'!G$4-'FL Characterization'!G$2)*VLOOKUP($A7,'FL Ratio'!$A$2:$B$9,2,FALSE)</f>
        <v>1.1274737512903037</v>
      </c>
      <c r="H7" s="4">
        <f>('FL Characterization'!H$4-'FL Characterization'!H$2)*VLOOKUP($A7,'FL Ratio'!$A$2:$B$9,2,FALSE)</f>
        <v>1.0050417676870358</v>
      </c>
      <c r="I7" s="4">
        <f>('FL Characterization'!I$4-'FL Characterization'!I$2)*VLOOKUP($A7,'FL Ratio'!$A$2:$B$9,2,FALSE)</f>
        <v>1.4368176411801876</v>
      </c>
      <c r="J7" s="4">
        <f>('FL Characterization'!J$4-'FL Characterization'!J$2)*VLOOKUP($A7,'FL Ratio'!$A$2:$B$9,2,FALSE)</f>
        <v>1.3181198157890497</v>
      </c>
      <c r="K7" s="4">
        <f>('FL Characterization'!K$4-'FL Characterization'!K$2)*VLOOKUP($A7,'FL Ratio'!$A$2:$B$9,2,FALSE)</f>
        <v>1.4887397280982975</v>
      </c>
      <c r="L7" s="4">
        <f>('FL Characterization'!L$4-'FL Characterization'!L$2)*VLOOKUP($A7,'FL Ratio'!$A$2:$B$9,2,FALSE)</f>
        <v>1.5300263792196367</v>
      </c>
      <c r="M7" s="4">
        <f>('FL Characterization'!M$4-'FL Characterization'!M$2)*VLOOKUP($A7,'FL Ratio'!$A$2:$B$9,2,FALSE)</f>
        <v>1.419225606936374</v>
      </c>
      <c r="N7" s="4">
        <f>('FL Characterization'!N$4-'FL Characterization'!N$2)*VLOOKUP($A7,'FL Ratio'!$A$2:$B$9,2,FALSE)</f>
        <v>1.3388340212046717</v>
      </c>
      <c r="O7" s="4">
        <f>('FL Characterization'!O$4-'FL Characterization'!O$2)*VLOOKUP($A7,'FL Ratio'!$A$2:$B$9,2,FALSE)</f>
        <v>1.2325903049617679</v>
      </c>
      <c r="P7" s="4">
        <f>('FL Characterization'!P$4-'FL Characterization'!P$2)*VLOOKUP($A7,'FL Ratio'!$A$2:$B$9,2,FALSE)</f>
        <v>1.1353500590747783</v>
      </c>
      <c r="Q7" s="4">
        <f>('FL Characterization'!Q$4-'FL Characterization'!Q$2)*VLOOKUP($A7,'FL Ratio'!$A$2:$B$9,2,FALSE)</f>
        <v>1.02180053144092</v>
      </c>
      <c r="R7" s="4">
        <f>('FL Characterization'!R$4-'FL Characterization'!R$2)*VLOOKUP($A7,'FL Ratio'!$A$2:$B$9,2,FALSE)</f>
        <v>1.0111650956441491</v>
      </c>
      <c r="S7" s="4">
        <f>('FL Characterization'!S$4-'FL Characterization'!S$2)*VLOOKUP($A7,'FL Ratio'!$A$2:$B$9,2,FALSE)</f>
        <v>0.80115672930472825</v>
      </c>
      <c r="T7" s="4">
        <f>('FL Characterization'!T$4-'FL Characterization'!T$2)*VLOOKUP($A7,'FL Ratio'!$A$2:$B$9,2,FALSE)</f>
        <v>0.66286148840770731</v>
      </c>
      <c r="U7" s="4">
        <f>('FL Characterization'!U$4-'FL Characterization'!U$2)*VLOOKUP($A7,'FL Ratio'!$A$2:$B$9,2,FALSE)</f>
        <v>0.78657276695402001</v>
      </c>
      <c r="V7" s="4">
        <f>('FL Characterization'!V$4-'FL Characterization'!V$2)*VLOOKUP($A7,'FL Ratio'!$A$2:$B$9,2,FALSE)</f>
        <v>0.80144024872453812</v>
      </c>
      <c r="W7" s="4">
        <f>('FL Characterization'!W$4-'FL Characterization'!W$2)*VLOOKUP($A7,'FL Ratio'!$A$2:$B$9,2,FALSE)</f>
        <v>0.91588528281852766</v>
      </c>
      <c r="X7" s="4">
        <f>('FL Characterization'!X$4-'FL Characterization'!X$2)*VLOOKUP($A7,'FL Ratio'!$A$2:$B$9,2,FALSE)</f>
        <v>0.4447105826335026</v>
      </c>
      <c r="Y7" s="4">
        <f>('FL Characterization'!Y$4-'FL Characterization'!Y$2)*VLOOKUP($A7,'FL Ratio'!$A$2:$B$9,2,FALSE)</f>
        <v>0.42697333112588431</v>
      </c>
    </row>
    <row r="8" spans="1:25" x14ac:dyDescent="0.25">
      <c r="A8">
        <v>7</v>
      </c>
      <c r="B8" s="4">
        <f>('FL Characterization'!B$4-'FL Characterization'!B$2)*VLOOKUP($A8,'FL Ratio'!$A$2:$B$9,2,FALSE)</f>
        <v>0.49937105224050804</v>
      </c>
      <c r="C8" s="4">
        <f>('FL Characterization'!C$4-'FL Characterization'!C$2)*VLOOKUP($A8,'FL Ratio'!$A$2:$B$9,2,FALSE)</f>
        <v>0.54974415501136409</v>
      </c>
      <c r="D8" s="4">
        <f>('FL Characterization'!D$4-'FL Characterization'!D$2)*VLOOKUP($A8,'FL Ratio'!$A$2:$B$9,2,FALSE)</f>
        <v>0.71554423718384386</v>
      </c>
      <c r="E8" s="4">
        <f>('FL Characterization'!E$4-'FL Characterization'!E$2)*VLOOKUP($A8,'FL Ratio'!$A$2:$B$9,2,FALSE)</f>
        <v>0.82034269589649722</v>
      </c>
      <c r="F8" s="4">
        <f>('FL Characterization'!F$4-'FL Characterization'!F$2)*VLOOKUP($A8,'FL Ratio'!$A$2:$B$9,2,FALSE)</f>
        <v>0.96453652374712362</v>
      </c>
      <c r="G8" s="4">
        <f>('FL Characterization'!G$4-'FL Characterization'!G$2)*VLOOKUP($A8,'FL Ratio'!$A$2:$B$9,2,FALSE)</f>
        <v>1.1274737512903037</v>
      </c>
      <c r="H8" s="4">
        <f>('FL Characterization'!H$4-'FL Characterization'!H$2)*VLOOKUP($A8,'FL Ratio'!$A$2:$B$9,2,FALSE)</f>
        <v>1.0050417676870358</v>
      </c>
      <c r="I8" s="4">
        <f>('FL Characterization'!I$4-'FL Characterization'!I$2)*VLOOKUP($A8,'FL Ratio'!$A$2:$B$9,2,FALSE)</f>
        <v>1.4368176411801876</v>
      </c>
      <c r="J8" s="4">
        <f>('FL Characterization'!J$4-'FL Characterization'!J$2)*VLOOKUP($A8,'FL Ratio'!$A$2:$B$9,2,FALSE)</f>
        <v>1.3181198157890497</v>
      </c>
      <c r="K8" s="4">
        <f>('FL Characterization'!K$4-'FL Characterization'!K$2)*VLOOKUP($A8,'FL Ratio'!$A$2:$B$9,2,FALSE)</f>
        <v>1.4887397280982975</v>
      </c>
      <c r="L8" s="4">
        <f>('FL Characterization'!L$4-'FL Characterization'!L$2)*VLOOKUP($A8,'FL Ratio'!$A$2:$B$9,2,FALSE)</f>
        <v>1.5300263792196367</v>
      </c>
      <c r="M8" s="4">
        <f>('FL Characterization'!M$4-'FL Characterization'!M$2)*VLOOKUP($A8,'FL Ratio'!$A$2:$B$9,2,FALSE)</f>
        <v>1.419225606936374</v>
      </c>
      <c r="N8" s="4">
        <f>('FL Characterization'!N$4-'FL Characterization'!N$2)*VLOOKUP($A8,'FL Ratio'!$A$2:$B$9,2,FALSE)</f>
        <v>1.3388340212046717</v>
      </c>
      <c r="O8" s="4">
        <f>('FL Characterization'!O$4-'FL Characterization'!O$2)*VLOOKUP($A8,'FL Ratio'!$A$2:$B$9,2,FALSE)</f>
        <v>1.2325903049617679</v>
      </c>
      <c r="P8" s="4">
        <f>('FL Characterization'!P$4-'FL Characterization'!P$2)*VLOOKUP($A8,'FL Ratio'!$A$2:$B$9,2,FALSE)</f>
        <v>1.1353500590747783</v>
      </c>
      <c r="Q8" s="4">
        <f>('FL Characterization'!Q$4-'FL Characterization'!Q$2)*VLOOKUP($A8,'FL Ratio'!$A$2:$B$9,2,FALSE)</f>
        <v>1.02180053144092</v>
      </c>
      <c r="R8" s="4">
        <f>('FL Characterization'!R$4-'FL Characterization'!R$2)*VLOOKUP($A8,'FL Ratio'!$A$2:$B$9,2,FALSE)</f>
        <v>1.0111650956441491</v>
      </c>
      <c r="S8" s="4">
        <f>('FL Characterization'!S$4-'FL Characterization'!S$2)*VLOOKUP($A8,'FL Ratio'!$A$2:$B$9,2,FALSE)</f>
        <v>0.80115672930472825</v>
      </c>
      <c r="T8" s="4">
        <f>('FL Characterization'!T$4-'FL Characterization'!T$2)*VLOOKUP($A8,'FL Ratio'!$A$2:$B$9,2,FALSE)</f>
        <v>0.66286148840770731</v>
      </c>
      <c r="U8" s="4">
        <f>('FL Characterization'!U$4-'FL Characterization'!U$2)*VLOOKUP($A8,'FL Ratio'!$A$2:$B$9,2,FALSE)</f>
        <v>0.78657276695402001</v>
      </c>
      <c r="V8" s="4">
        <f>('FL Characterization'!V$4-'FL Characterization'!V$2)*VLOOKUP($A8,'FL Ratio'!$A$2:$B$9,2,FALSE)</f>
        <v>0.80144024872453812</v>
      </c>
      <c r="W8" s="4">
        <f>('FL Characterization'!W$4-'FL Characterization'!W$2)*VLOOKUP($A8,'FL Ratio'!$A$2:$B$9,2,FALSE)</f>
        <v>0.91588528281852766</v>
      </c>
      <c r="X8" s="4">
        <f>('FL Characterization'!X$4-'FL Characterization'!X$2)*VLOOKUP($A8,'FL Ratio'!$A$2:$B$9,2,FALSE)</f>
        <v>0.4447105826335026</v>
      </c>
      <c r="Y8" s="4">
        <f>('FL Characterization'!Y$4-'FL Characterization'!Y$2)*VLOOKUP($A8,'FL Ratio'!$A$2:$B$9,2,FALSE)</f>
        <v>0.42697333112588431</v>
      </c>
    </row>
    <row r="9" spans="1:25" x14ac:dyDescent="0.25">
      <c r="A9">
        <v>8</v>
      </c>
      <c r="B9" s="4">
        <f>('FL Characterization'!B$4-'FL Characterization'!B$2)*VLOOKUP($A9,'FL Ratio'!$A$2:$B$9,2,FALSE)</f>
        <v>0.49937105224050804</v>
      </c>
      <c r="C9" s="4">
        <f>('FL Characterization'!C$4-'FL Characterization'!C$2)*VLOOKUP($A9,'FL Ratio'!$A$2:$B$9,2,FALSE)</f>
        <v>0.54974415501136409</v>
      </c>
      <c r="D9" s="4">
        <f>('FL Characterization'!D$4-'FL Characterization'!D$2)*VLOOKUP($A9,'FL Ratio'!$A$2:$B$9,2,FALSE)</f>
        <v>0.71554423718384386</v>
      </c>
      <c r="E9" s="4">
        <f>('FL Characterization'!E$4-'FL Characterization'!E$2)*VLOOKUP($A9,'FL Ratio'!$A$2:$B$9,2,FALSE)</f>
        <v>0.82034269589649722</v>
      </c>
      <c r="F9" s="4">
        <f>('FL Characterization'!F$4-'FL Characterization'!F$2)*VLOOKUP($A9,'FL Ratio'!$A$2:$B$9,2,FALSE)</f>
        <v>0.96453652374712362</v>
      </c>
      <c r="G9" s="4">
        <f>('FL Characterization'!G$4-'FL Characterization'!G$2)*VLOOKUP($A9,'FL Ratio'!$A$2:$B$9,2,FALSE)</f>
        <v>1.1274737512903037</v>
      </c>
      <c r="H9" s="4">
        <f>('FL Characterization'!H$4-'FL Characterization'!H$2)*VLOOKUP($A9,'FL Ratio'!$A$2:$B$9,2,FALSE)</f>
        <v>1.0050417676870358</v>
      </c>
      <c r="I9" s="4">
        <f>('FL Characterization'!I$4-'FL Characterization'!I$2)*VLOOKUP($A9,'FL Ratio'!$A$2:$B$9,2,FALSE)</f>
        <v>1.4368176411801876</v>
      </c>
      <c r="J9" s="4">
        <f>('FL Characterization'!J$4-'FL Characterization'!J$2)*VLOOKUP($A9,'FL Ratio'!$A$2:$B$9,2,FALSE)</f>
        <v>1.3181198157890497</v>
      </c>
      <c r="K9" s="4">
        <f>('FL Characterization'!K$4-'FL Characterization'!K$2)*VLOOKUP($A9,'FL Ratio'!$A$2:$B$9,2,FALSE)</f>
        <v>1.4887397280982975</v>
      </c>
      <c r="L9" s="4">
        <f>('FL Characterization'!L$4-'FL Characterization'!L$2)*VLOOKUP($A9,'FL Ratio'!$A$2:$B$9,2,FALSE)</f>
        <v>1.5300263792196367</v>
      </c>
      <c r="M9" s="4">
        <f>('FL Characterization'!M$4-'FL Characterization'!M$2)*VLOOKUP($A9,'FL Ratio'!$A$2:$B$9,2,FALSE)</f>
        <v>1.419225606936374</v>
      </c>
      <c r="N9" s="4">
        <f>('FL Characterization'!N$4-'FL Characterization'!N$2)*VLOOKUP($A9,'FL Ratio'!$A$2:$B$9,2,FALSE)</f>
        <v>1.3388340212046717</v>
      </c>
      <c r="O9" s="4">
        <f>('FL Characterization'!O$4-'FL Characterization'!O$2)*VLOOKUP($A9,'FL Ratio'!$A$2:$B$9,2,FALSE)</f>
        <v>1.2325903049617679</v>
      </c>
      <c r="P9" s="4">
        <f>('FL Characterization'!P$4-'FL Characterization'!P$2)*VLOOKUP($A9,'FL Ratio'!$A$2:$B$9,2,FALSE)</f>
        <v>1.1353500590747783</v>
      </c>
      <c r="Q9" s="4">
        <f>('FL Characterization'!Q$4-'FL Characterization'!Q$2)*VLOOKUP($A9,'FL Ratio'!$A$2:$B$9,2,FALSE)</f>
        <v>1.02180053144092</v>
      </c>
      <c r="R9" s="4">
        <f>('FL Characterization'!R$4-'FL Characterization'!R$2)*VLOOKUP($A9,'FL Ratio'!$A$2:$B$9,2,FALSE)</f>
        <v>1.0111650956441491</v>
      </c>
      <c r="S9" s="4">
        <f>('FL Characterization'!S$4-'FL Characterization'!S$2)*VLOOKUP($A9,'FL Ratio'!$A$2:$B$9,2,FALSE)</f>
        <v>0.80115672930472825</v>
      </c>
      <c r="T9" s="4">
        <f>('FL Characterization'!T$4-'FL Characterization'!T$2)*VLOOKUP($A9,'FL Ratio'!$A$2:$B$9,2,FALSE)</f>
        <v>0.66286148840770731</v>
      </c>
      <c r="U9" s="4">
        <f>('FL Characterization'!U$4-'FL Characterization'!U$2)*VLOOKUP($A9,'FL Ratio'!$A$2:$B$9,2,FALSE)</f>
        <v>0.78657276695402001</v>
      </c>
      <c r="V9" s="4">
        <f>('FL Characterization'!V$4-'FL Characterization'!V$2)*VLOOKUP($A9,'FL Ratio'!$A$2:$B$9,2,FALSE)</f>
        <v>0.80144024872453812</v>
      </c>
      <c r="W9" s="4">
        <f>('FL Characterization'!W$4-'FL Characterization'!W$2)*VLOOKUP($A9,'FL Ratio'!$A$2:$B$9,2,FALSE)</f>
        <v>0.91588528281852766</v>
      </c>
      <c r="X9" s="4">
        <f>('FL Characterization'!X$4-'FL Characterization'!X$2)*VLOOKUP($A9,'FL Ratio'!$A$2:$B$9,2,FALSE)</f>
        <v>0.4447105826335026</v>
      </c>
      <c r="Y9" s="4">
        <f>('FL Characterization'!Y$4-'FL Characterization'!Y$2)*VLOOKUP($A9,'FL Ratio'!$A$2:$B$9,2,FALSE)</f>
        <v>0.42697333112588431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2.7688783142945228</v>
      </c>
      <c r="C2" s="4">
        <f>('FL Characterization'!C$2-'FL Characterization'!C$3)*VLOOKUP($A2,'FL Ratio'!$A$2:$B$9,2,FALSE)</f>
        <v>2.9302769303521492</v>
      </c>
      <c r="D2" s="4">
        <f>('FL Characterization'!D$2-'FL Characterization'!D$3)*VLOOKUP($A2,'FL Ratio'!$A$2:$B$9,2,FALSE)</f>
        <v>3.0943032873738674</v>
      </c>
      <c r="E2" s="4">
        <f>('FL Characterization'!E$2-'FL Characterization'!E$3)*VLOOKUP($A2,'FL Ratio'!$A$2:$B$9,2,FALSE)</f>
        <v>3.2349565800307705</v>
      </c>
      <c r="F2" s="4">
        <f>('FL Characterization'!F$2-'FL Characterization'!F$3)*VLOOKUP($A2,'FL Ratio'!$A$2:$B$9,2,FALSE)</f>
        <v>3.2716758024500501</v>
      </c>
      <c r="G2" s="4">
        <f>('FL Characterization'!G$2-'FL Characterization'!G$3)*VLOOKUP($A2,'FL Ratio'!$A$2:$B$9,2,FALSE)</f>
        <v>3.4223560014173025</v>
      </c>
      <c r="H2" s="4">
        <f>('FL Characterization'!H$2-'FL Characterization'!H$3)*VLOOKUP($A2,'FL Ratio'!$A$2:$B$9,2,FALSE)</f>
        <v>3.4048607786826928</v>
      </c>
      <c r="I2" s="4">
        <f>('FL Characterization'!I$2-'FL Characterization'!I$3)*VLOOKUP($A2,'FL Ratio'!$A$2:$B$9,2,FALSE)</f>
        <v>3.2183879817413925</v>
      </c>
      <c r="J2" s="4">
        <f>('FL Characterization'!J$2-'FL Characterization'!J$3)*VLOOKUP($A2,'FL Ratio'!$A$2:$B$9,2,FALSE)</f>
        <v>2.9159903176368513</v>
      </c>
      <c r="K2" s="4">
        <f>('FL Characterization'!K$2-'FL Characterization'!K$3)*VLOOKUP($A2,'FL Ratio'!$A$2:$B$9,2,FALSE)</f>
        <v>4.2820491182510718</v>
      </c>
      <c r="L2" s="4">
        <f>('FL Characterization'!L$2-'FL Characterization'!L$3)*VLOOKUP($A2,'FL Ratio'!$A$2:$B$9,2,FALSE)</f>
        <v>4.1815933472369702</v>
      </c>
      <c r="M2" s="4">
        <f>('FL Characterization'!M$2-'FL Characterization'!M$3)*VLOOKUP($A2,'FL Ratio'!$A$2:$B$9,2,FALSE)</f>
        <v>3.8504979857614283</v>
      </c>
      <c r="N2" s="4">
        <f>('FL Characterization'!N$2-'FL Characterization'!N$3)*VLOOKUP($A2,'FL Ratio'!$A$2:$B$9,2,FALSE)</f>
        <v>3.7569365772241667</v>
      </c>
      <c r="O2" s="4">
        <f>('FL Characterization'!O$2-'FL Characterization'!O$3)*VLOOKUP($A2,'FL Ratio'!$A$2:$B$9,2,FALSE)</f>
        <v>3.7723780129421045</v>
      </c>
      <c r="P2" s="4">
        <f>('FL Characterization'!P$2-'FL Characterization'!P$3)*VLOOKUP($A2,'FL Ratio'!$A$2:$B$9,2,FALSE)</f>
        <v>3.5936570518448749</v>
      </c>
      <c r="Q2" s="4">
        <f>('FL Characterization'!Q$2-'FL Characterization'!Q$3)*VLOOKUP($A2,'FL Ratio'!$A$2:$B$9,2,FALSE)</f>
        <v>3.2941222423696326</v>
      </c>
      <c r="R2" s="4">
        <f>('FL Characterization'!R$2-'FL Characterization'!R$3)*VLOOKUP($A2,'FL Ratio'!$A$2:$B$9,2,FALSE)</f>
        <v>2.9605236118704039</v>
      </c>
      <c r="S2" s="4">
        <f>('FL Characterization'!S$2-'FL Characterization'!S$3)*VLOOKUP($A2,'FL Ratio'!$A$2:$B$9,2,FALSE)</f>
        <v>2.854321386274302</v>
      </c>
      <c r="T2" s="4">
        <f>('FL Characterization'!T$2-'FL Characterization'!T$3)*VLOOKUP($A2,'FL Ratio'!$A$2:$B$9,2,FALSE)</f>
        <v>1.7942146151739462</v>
      </c>
      <c r="U2" s="4">
        <f>('FL Characterization'!U$2-'FL Characterization'!U$3)*VLOOKUP($A2,'FL Ratio'!$A$2:$B$9,2,FALSE)</f>
        <v>1.9187487915484878</v>
      </c>
      <c r="V2" s="4">
        <f>('FL Characterization'!V$2-'FL Characterization'!V$3)*VLOOKUP($A2,'FL Ratio'!$A$2:$B$9,2,FALSE)</f>
        <v>2.0978085929279295</v>
      </c>
      <c r="W2" s="4">
        <f>('FL Characterization'!W$2-'FL Characterization'!W$3)*VLOOKUP($A2,'FL Ratio'!$A$2:$B$9,2,FALSE)</f>
        <v>2.1478670582938744</v>
      </c>
      <c r="X2" s="4">
        <f>('FL Characterization'!X$2-'FL Characterization'!X$3)*VLOOKUP($A2,'FL Ratio'!$A$2:$B$9,2,FALSE)</f>
        <v>2.2400800208100891</v>
      </c>
      <c r="Y2" s="4">
        <f>('FL Characterization'!Y$2-'FL Characterization'!Y$3)*VLOOKUP($A2,'FL Ratio'!$A$2:$B$9,2,FALSE)</f>
        <v>2.4726350961321959</v>
      </c>
    </row>
    <row r="3" spans="1:25" x14ac:dyDescent="0.25">
      <c r="A3">
        <v>2</v>
      </c>
      <c r="B3" s="4">
        <f>('FL Characterization'!B$2-'FL Characterization'!B$3)*VLOOKUP($A3,'FL Ratio'!$A$2:$B$9,2,FALSE)</f>
        <v>2.3073985952454352</v>
      </c>
      <c r="C3" s="4">
        <f>('FL Characterization'!C$2-'FL Characterization'!C$3)*VLOOKUP($A3,'FL Ratio'!$A$2:$B$9,2,FALSE)</f>
        <v>2.441897441960124</v>
      </c>
      <c r="D3" s="4">
        <f>('FL Characterization'!D$2-'FL Characterization'!D$3)*VLOOKUP($A3,'FL Ratio'!$A$2:$B$9,2,FALSE)</f>
        <v>2.5785860728115559</v>
      </c>
      <c r="E3" s="4">
        <f>('FL Characterization'!E$2-'FL Characterization'!E$3)*VLOOKUP($A3,'FL Ratio'!$A$2:$B$9,2,FALSE)</f>
        <v>2.6957971500256415</v>
      </c>
      <c r="F3" s="4">
        <f>('FL Characterization'!F$2-'FL Characterization'!F$3)*VLOOKUP($A3,'FL Ratio'!$A$2:$B$9,2,FALSE)</f>
        <v>2.726396502041708</v>
      </c>
      <c r="G3" s="4">
        <f>('FL Characterization'!G$2-'FL Characterization'!G$3)*VLOOKUP($A3,'FL Ratio'!$A$2:$B$9,2,FALSE)</f>
        <v>2.8519633345144184</v>
      </c>
      <c r="H3" s="4">
        <f>('FL Characterization'!H$2-'FL Characterization'!H$3)*VLOOKUP($A3,'FL Ratio'!$A$2:$B$9,2,FALSE)</f>
        <v>2.8373839822355773</v>
      </c>
      <c r="I3" s="4">
        <f>('FL Characterization'!I$2-'FL Characterization'!I$3)*VLOOKUP($A3,'FL Ratio'!$A$2:$B$9,2,FALSE)</f>
        <v>2.6819899847844937</v>
      </c>
      <c r="J3" s="4">
        <f>('FL Characterization'!J$2-'FL Characterization'!J$3)*VLOOKUP($A3,'FL Ratio'!$A$2:$B$9,2,FALSE)</f>
        <v>2.4299919313640426</v>
      </c>
      <c r="K3" s="4">
        <f>('FL Characterization'!K$2-'FL Characterization'!K$3)*VLOOKUP($A3,'FL Ratio'!$A$2:$B$9,2,FALSE)</f>
        <v>3.5683742652092261</v>
      </c>
      <c r="L3" s="4">
        <f>('FL Characterization'!L$2-'FL Characterization'!L$3)*VLOOKUP($A3,'FL Ratio'!$A$2:$B$9,2,FALSE)</f>
        <v>3.4846611226974749</v>
      </c>
      <c r="M3" s="4">
        <f>('FL Characterization'!M$2-'FL Characterization'!M$3)*VLOOKUP($A3,'FL Ratio'!$A$2:$B$9,2,FALSE)</f>
        <v>3.2087483214678567</v>
      </c>
      <c r="N3" s="4">
        <f>('FL Characterization'!N$2-'FL Characterization'!N$3)*VLOOKUP($A3,'FL Ratio'!$A$2:$B$9,2,FALSE)</f>
        <v>3.130780481020139</v>
      </c>
      <c r="O3" s="4">
        <f>('FL Characterization'!O$2-'FL Characterization'!O$3)*VLOOKUP($A3,'FL Ratio'!$A$2:$B$9,2,FALSE)</f>
        <v>3.1436483441184202</v>
      </c>
      <c r="P3" s="4">
        <f>('FL Characterization'!P$2-'FL Characterization'!P$3)*VLOOKUP($A3,'FL Ratio'!$A$2:$B$9,2,FALSE)</f>
        <v>2.9947142098707289</v>
      </c>
      <c r="Q3" s="4">
        <f>('FL Characterization'!Q$2-'FL Characterization'!Q$3)*VLOOKUP($A3,'FL Ratio'!$A$2:$B$9,2,FALSE)</f>
        <v>2.7451018686413602</v>
      </c>
      <c r="R3" s="4">
        <f>('FL Characterization'!R$2-'FL Characterization'!R$3)*VLOOKUP($A3,'FL Ratio'!$A$2:$B$9,2,FALSE)</f>
        <v>2.467103009892003</v>
      </c>
      <c r="S3" s="4">
        <f>('FL Characterization'!S$2-'FL Characterization'!S$3)*VLOOKUP($A3,'FL Ratio'!$A$2:$B$9,2,FALSE)</f>
        <v>2.3786011552285844</v>
      </c>
      <c r="T3" s="4">
        <f>('FL Characterization'!T$2-'FL Characterization'!T$3)*VLOOKUP($A3,'FL Ratio'!$A$2:$B$9,2,FALSE)</f>
        <v>1.4951788459782884</v>
      </c>
      <c r="U3" s="4">
        <f>('FL Characterization'!U$2-'FL Characterization'!U$3)*VLOOKUP($A3,'FL Ratio'!$A$2:$B$9,2,FALSE)</f>
        <v>1.5989573262904062</v>
      </c>
      <c r="V3" s="4">
        <f>('FL Characterization'!V$2-'FL Characterization'!V$3)*VLOOKUP($A3,'FL Ratio'!$A$2:$B$9,2,FALSE)</f>
        <v>1.7481738274399412</v>
      </c>
      <c r="W3" s="4">
        <f>('FL Characterization'!W$2-'FL Characterization'!W$3)*VLOOKUP($A3,'FL Ratio'!$A$2:$B$9,2,FALSE)</f>
        <v>1.7898892152448953</v>
      </c>
      <c r="X3" s="4">
        <f>('FL Characterization'!X$2-'FL Characterization'!X$3)*VLOOKUP($A3,'FL Ratio'!$A$2:$B$9,2,FALSE)</f>
        <v>1.8667333506750741</v>
      </c>
      <c r="Y3" s="4">
        <f>('FL Characterization'!Y$2-'FL Characterization'!Y$3)*VLOOKUP($A3,'FL Ratio'!$A$2:$B$9,2,FALSE)</f>
        <v>2.0605292467768299</v>
      </c>
    </row>
    <row r="4" spans="1:25" x14ac:dyDescent="0.25">
      <c r="A4">
        <v>3</v>
      </c>
      <c r="B4" s="4">
        <f>('FL Characterization'!B$2-'FL Characterization'!B$3)*VLOOKUP($A4,'FL Ratio'!$A$2:$B$9,2,FALSE)</f>
        <v>1.8459188761963483</v>
      </c>
      <c r="C4" s="4">
        <f>('FL Characterization'!C$2-'FL Characterization'!C$3)*VLOOKUP($A4,'FL Ratio'!$A$2:$B$9,2,FALSE)</f>
        <v>1.9535179535680993</v>
      </c>
      <c r="D4" s="4">
        <f>('FL Characterization'!D$2-'FL Characterization'!D$3)*VLOOKUP($A4,'FL Ratio'!$A$2:$B$9,2,FALSE)</f>
        <v>2.0628688582492449</v>
      </c>
      <c r="E4" s="4">
        <f>('FL Characterization'!E$2-'FL Characterization'!E$3)*VLOOKUP($A4,'FL Ratio'!$A$2:$B$9,2,FALSE)</f>
        <v>2.1566377200205133</v>
      </c>
      <c r="F4" s="4">
        <f>('FL Characterization'!F$2-'FL Characterization'!F$3)*VLOOKUP($A4,'FL Ratio'!$A$2:$B$9,2,FALSE)</f>
        <v>2.1811172016333664</v>
      </c>
      <c r="G4" s="4">
        <f>('FL Characterization'!G$2-'FL Characterization'!G$3)*VLOOKUP($A4,'FL Ratio'!$A$2:$B$9,2,FALSE)</f>
        <v>2.2815706676115348</v>
      </c>
      <c r="H4" s="4">
        <f>('FL Characterization'!H$2-'FL Characterization'!H$3)*VLOOKUP($A4,'FL Ratio'!$A$2:$B$9,2,FALSE)</f>
        <v>2.2699071857884618</v>
      </c>
      <c r="I4" s="4">
        <f>('FL Characterization'!I$2-'FL Characterization'!I$3)*VLOOKUP($A4,'FL Ratio'!$A$2:$B$9,2,FALSE)</f>
        <v>2.1455919878275949</v>
      </c>
      <c r="J4" s="4">
        <f>('FL Characterization'!J$2-'FL Characterization'!J$3)*VLOOKUP($A4,'FL Ratio'!$A$2:$B$9,2,FALSE)</f>
        <v>1.9439935450912342</v>
      </c>
      <c r="K4" s="4">
        <f>('FL Characterization'!K$2-'FL Characterization'!K$3)*VLOOKUP($A4,'FL Ratio'!$A$2:$B$9,2,FALSE)</f>
        <v>2.8546994121673808</v>
      </c>
      <c r="L4" s="4">
        <f>('FL Characterization'!L$2-'FL Characterization'!L$3)*VLOOKUP($A4,'FL Ratio'!$A$2:$B$9,2,FALSE)</f>
        <v>2.78772889815798</v>
      </c>
      <c r="M4" s="4">
        <f>('FL Characterization'!M$2-'FL Characterization'!M$3)*VLOOKUP($A4,'FL Ratio'!$A$2:$B$9,2,FALSE)</f>
        <v>2.5669986571742855</v>
      </c>
      <c r="N4" s="4">
        <f>('FL Characterization'!N$2-'FL Characterization'!N$3)*VLOOKUP($A4,'FL Ratio'!$A$2:$B$9,2,FALSE)</f>
        <v>2.5046243848161112</v>
      </c>
      <c r="O4" s="4">
        <f>('FL Characterization'!O$2-'FL Characterization'!O$3)*VLOOKUP($A4,'FL Ratio'!$A$2:$B$9,2,FALSE)</f>
        <v>2.5149186752947363</v>
      </c>
      <c r="P4" s="4">
        <f>('FL Characterization'!P$2-'FL Characterization'!P$3)*VLOOKUP($A4,'FL Ratio'!$A$2:$B$9,2,FALSE)</f>
        <v>2.3957713678965833</v>
      </c>
      <c r="Q4" s="4">
        <f>('FL Characterization'!Q$2-'FL Characterization'!Q$3)*VLOOKUP($A4,'FL Ratio'!$A$2:$B$9,2,FALSE)</f>
        <v>2.1960814949130882</v>
      </c>
      <c r="R4" s="4">
        <f>('FL Characterization'!R$2-'FL Characterization'!R$3)*VLOOKUP($A4,'FL Ratio'!$A$2:$B$9,2,FALSE)</f>
        <v>1.9736824079136026</v>
      </c>
      <c r="S4" s="4">
        <f>('FL Characterization'!S$2-'FL Characterization'!S$3)*VLOOKUP($A4,'FL Ratio'!$A$2:$B$9,2,FALSE)</f>
        <v>1.9028809241828677</v>
      </c>
      <c r="T4" s="4">
        <f>('FL Characterization'!T$2-'FL Characterization'!T$3)*VLOOKUP($A4,'FL Ratio'!$A$2:$B$9,2,FALSE)</f>
        <v>1.1961430767826307</v>
      </c>
      <c r="U4" s="4">
        <f>('FL Characterization'!U$2-'FL Characterization'!U$3)*VLOOKUP($A4,'FL Ratio'!$A$2:$B$9,2,FALSE)</f>
        <v>1.2791658610323251</v>
      </c>
      <c r="V4" s="4">
        <f>('FL Characterization'!V$2-'FL Characterization'!V$3)*VLOOKUP($A4,'FL Ratio'!$A$2:$B$9,2,FALSE)</f>
        <v>1.3985390619519531</v>
      </c>
      <c r="W4" s="4">
        <f>('FL Characterization'!W$2-'FL Characterization'!W$3)*VLOOKUP($A4,'FL Ratio'!$A$2:$B$9,2,FALSE)</f>
        <v>1.4319113721959162</v>
      </c>
      <c r="X4" s="4">
        <f>('FL Characterization'!X$2-'FL Characterization'!X$3)*VLOOKUP($A4,'FL Ratio'!$A$2:$B$9,2,FALSE)</f>
        <v>1.4933866805400593</v>
      </c>
      <c r="Y4" s="4">
        <f>('FL Characterization'!Y$2-'FL Characterization'!Y$3)*VLOOKUP($A4,'FL Ratio'!$A$2:$B$9,2,FALSE)</f>
        <v>1.6484233974214639</v>
      </c>
    </row>
    <row r="5" spans="1:25" x14ac:dyDescent="0.25">
      <c r="A5">
        <v>4</v>
      </c>
      <c r="B5" s="4">
        <f>('FL Characterization'!B$2-'FL Characterization'!B$3)*VLOOKUP($A5,'FL Ratio'!$A$2:$B$9,2,FALSE)</f>
        <v>1.3844391571472614</v>
      </c>
      <c r="C5" s="4">
        <f>('FL Characterization'!C$2-'FL Characterization'!C$3)*VLOOKUP($A5,'FL Ratio'!$A$2:$B$9,2,FALSE)</f>
        <v>1.4651384651760746</v>
      </c>
      <c r="D5" s="4">
        <f>('FL Characterization'!D$2-'FL Characterization'!D$3)*VLOOKUP($A5,'FL Ratio'!$A$2:$B$9,2,FALSE)</f>
        <v>1.5471516436869337</v>
      </c>
      <c r="E5" s="4">
        <f>('FL Characterization'!E$2-'FL Characterization'!E$3)*VLOOKUP($A5,'FL Ratio'!$A$2:$B$9,2,FALSE)</f>
        <v>1.6174782900153852</v>
      </c>
      <c r="F5" s="4">
        <f>('FL Characterization'!F$2-'FL Characterization'!F$3)*VLOOKUP($A5,'FL Ratio'!$A$2:$B$9,2,FALSE)</f>
        <v>1.635837901225025</v>
      </c>
      <c r="G5" s="4">
        <f>('FL Characterization'!G$2-'FL Characterization'!G$3)*VLOOKUP($A5,'FL Ratio'!$A$2:$B$9,2,FALSE)</f>
        <v>1.7111780007086512</v>
      </c>
      <c r="H5" s="4">
        <f>('FL Characterization'!H$2-'FL Characterization'!H$3)*VLOOKUP($A5,'FL Ratio'!$A$2:$B$9,2,FALSE)</f>
        <v>1.7024303893413464</v>
      </c>
      <c r="I5" s="4">
        <f>('FL Characterization'!I$2-'FL Characterization'!I$3)*VLOOKUP($A5,'FL Ratio'!$A$2:$B$9,2,FALSE)</f>
        <v>1.6091939908706963</v>
      </c>
      <c r="J5" s="4">
        <f>('FL Characterization'!J$2-'FL Characterization'!J$3)*VLOOKUP($A5,'FL Ratio'!$A$2:$B$9,2,FALSE)</f>
        <v>1.4579951588184257</v>
      </c>
      <c r="K5" s="4">
        <f>('FL Characterization'!K$2-'FL Characterization'!K$3)*VLOOKUP($A5,'FL Ratio'!$A$2:$B$9,2,FALSE)</f>
        <v>2.1410245591255359</v>
      </c>
      <c r="L5" s="4">
        <f>('FL Characterization'!L$2-'FL Characterization'!L$3)*VLOOKUP($A5,'FL Ratio'!$A$2:$B$9,2,FALSE)</f>
        <v>2.0907966736184851</v>
      </c>
      <c r="M5" s="4">
        <f>('FL Characterization'!M$2-'FL Characterization'!M$3)*VLOOKUP($A5,'FL Ratio'!$A$2:$B$9,2,FALSE)</f>
        <v>1.9252489928807142</v>
      </c>
      <c r="N5" s="4">
        <f>('FL Characterization'!N$2-'FL Characterization'!N$3)*VLOOKUP($A5,'FL Ratio'!$A$2:$B$9,2,FALSE)</f>
        <v>1.8784682886120834</v>
      </c>
      <c r="O5" s="4">
        <f>('FL Characterization'!O$2-'FL Characterization'!O$3)*VLOOKUP($A5,'FL Ratio'!$A$2:$B$9,2,FALSE)</f>
        <v>1.8861890064710523</v>
      </c>
      <c r="P5" s="4">
        <f>('FL Characterization'!P$2-'FL Characterization'!P$3)*VLOOKUP($A5,'FL Ratio'!$A$2:$B$9,2,FALSE)</f>
        <v>1.7968285259224375</v>
      </c>
      <c r="Q5" s="4">
        <f>('FL Characterization'!Q$2-'FL Characterization'!Q$3)*VLOOKUP($A5,'FL Ratio'!$A$2:$B$9,2,FALSE)</f>
        <v>1.6470611211848163</v>
      </c>
      <c r="R5" s="4">
        <f>('FL Characterization'!R$2-'FL Characterization'!R$3)*VLOOKUP($A5,'FL Ratio'!$A$2:$B$9,2,FALSE)</f>
        <v>1.480261805935202</v>
      </c>
      <c r="S5" s="4">
        <f>('FL Characterization'!S$2-'FL Characterization'!S$3)*VLOOKUP($A5,'FL Ratio'!$A$2:$B$9,2,FALSE)</f>
        <v>1.427160693137151</v>
      </c>
      <c r="T5" s="4">
        <f>('FL Characterization'!T$2-'FL Characterization'!T$3)*VLOOKUP($A5,'FL Ratio'!$A$2:$B$9,2,FALSE)</f>
        <v>0.8971073075869731</v>
      </c>
      <c r="U5" s="4">
        <f>('FL Characterization'!U$2-'FL Characterization'!U$3)*VLOOKUP($A5,'FL Ratio'!$A$2:$B$9,2,FALSE)</f>
        <v>0.95937439577424388</v>
      </c>
      <c r="V5" s="4">
        <f>('FL Characterization'!V$2-'FL Characterization'!V$3)*VLOOKUP($A5,'FL Ratio'!$A$2:$B$9,2,FALSE)</f>
        <v>1.0489042964639648</v>
      </c>
      <c r="W5" s="4">
        <f>('FL Characterization'!W$2-'FL Characterization'!W$3)*VLOOKUP($A5,'FL Ratio'!$A$2:$B$9,2,FALSE)</f>
        <v>1.0739335291469372</v>
      </c>
      <c r="X5" s="4">
        <f>('FL Characterization'!X$2-'FL Characterization'!X$3)*VLOOKUP($A5,'FL Ratio'!$A$2:$B$9,2,FALSE)</f>
        <v>1.1200400104050445</v>
      </c>
      <c r="Y5" s="4">
        <f>('FL Characterization'!Y$2-'FL Characterization'!Y$3)*VLOOKUP($A5,'FL Ratio'!$A$2:$B$9,2,FALSE)</f>
        <v>1.2363175480660979</v>
      </c>
    </row>
    <row r="6" spans="1:25" x14ac:dyDescent="0.25">
      <c r="A6">
        <v>5</v>
      </c>
      <c r="B6" s="4">
        <f>('FL Characterization'!B$2-'FL Characterization'!B$3)*VLOOKUP($A6,'FL Ratio'!$A$2:$B$9,2,FALSE)</f>
        <v>1.3844391571472614</v>
      </c>
      <c r="C6" s="4">
        <f>('FL Characterization'!C$2-'FL Characterization'!C$3)*VLOOKUP($A6,'FL Ratio'!$A$2:$B$9,2,FALSE)</f>
        <v>1.4651384651760746</v>
      </c>
      <c r="D6" s="4">
        <f>('FL Characterization'!D$2-'FL Characterization'!D$3)*VLOOKUP($A6,'FL Ratio'!$A$2:$B$9,2,FALSE)</f>
        <v>1.5471516436869337</v>
      </c>
      <c r="E6" s="4">
        <f>('FL Characterization'!E$2-'FL Characterization'!E$3)*VLOOKUP($A6,'FL Ratio'!$A$2:$B$9,2,FALSE)</f>
        <v>1.6174782900153852</v>
      </c>
      <c r="F6" s="4">
        <f>('FL Characterization'!F$2-'FL Characterization'!F$3)*VLOOKUP($A6,'FL Ratio'!$A$2:$B$9,2,FALSE)</f>
        <v>1.635837901225025</v>
      </c>
      <c r="G6" s="4">
        <f>('FL Characterization'!G$2-'FL Characterization'!G$3)*VLOOKUP($A6,'FL Ratio'!$A$2:$B$9,2,FALSE)</f>
        <v>1.7111780007086512</v>
      </c>
      <c r="H6" s="4">
        <f>('FL Characterization'!H$2-'FL Characterization'!H$3)*VLOOKUP($A6,'FL Ratio'!$A$2:$B$9,2,FALSE)</f>
        <v>1.7024303893413464</v>
      </c>
      <c r="I6" s="4">
        <f>('FL Characterization'!I$2-'FL Characterization'!I$3)*VLOOKUP($A6,'FL Ratio'!$A$2:$B$9,2,FALSE)</f>
        <v>1.6091939908706963</v>
      </c>
      <c r="J6" s="4">
        <f>('FL Characterization'!J$2-'FL Characterization'!J$3)*VLOOKUP($A6,'FL Ratio'!$A$2:$B$9,2,FALSE)</f>
        <v>1.4579951588184257</v>
      </c>
      <c r="K6" s="4">
        <f>('FL Characterization'!K$2-'FL Characterization'!K$3)*VLOOKUP($A6,'FL Ratio'!$A$2:$B$9,2,FALSE)</f>
        <v>2.1410245591255359</v>
      </c>
      <c r="L6" s="4">
        <f>('FL Characterization'!L$2-'FL Characterization'!L$3)*VLOOKUP($A6,'FL Ratio'!$A$2:$B$9,2,FALSE)</f>
        <v>2.0907966736184851</v>
      </c>
      <c r="M6" s="4">
        <f>('FL Characterization'!M$2-'FL Characterization'!M$3)*VLOOKUP($A6,'FL Ratio'!$A$2:$B$9,2,FALSE)</f>
        <v>1.9252489928807142</v>
      </c>
      <c r="N6" s="4">
        <f>('FL Characterization'!N$2-'FL Characterization'!N$3)*VLOOKUP($A6,'FL Ratio'!$A$2:$B$9,2,FALSE)</f>
        <v>1.8784682886120834</v>
      </c>
      <c r="O6" s="4">
        <f>('FL Characterization'!O$2-'FL Characterization'!O$3)*VLOOKUP($A6,'FL Ratio'!$A$2:$B$9,2,FALSE)</f>
        <v>1.8861890064710523</v>
      </c>
      <c r="P6" s="4">
        <f>('FL Characterization'!P$2-'FL Characterization'!P$3)*VLOOKUP($A6,'FL Ratio'!$A$2:$B$9,2,FALSE)</f>
        <v>1.7968285259224375</v>
      </c>
      <c r="Q6" s="4">
        <f>('FL Characterization'!Q$2-'FL Characterization'!Q$3)*VLOOKUP($A6,'FL Ratio'!$A$2:$B$9,2,FALSE)</f>
        <v>1.6470611211848163</v>
      </c>
      <c r="R6" s="4">
        <f>('FL Characterization'!R$2-'FL Characterization'!R$3)*VLOOKUP($A6,'FL Ratio'!$A$2:$B$9,2,FALSE)</f>
        <v>1.480261805935202</v>
      </c>
      <c r="S6" s="4">
        <f>('FL Characterization'!S$2-'FL Characterization'!S$3)*VLOOKUP($A6,'FL Ratio'!$A$2:$B$9,2,FALSE)</f>
        <v>1.427160693137151</v>
      </c>
      <c r="T6" s="4">
        <f>('FL Characterization'!T$2-'FL Characterization'!T$3)*VLOOKUP($A6,'FL Ratio'!$A$2:$B$9,2,FALSE)</f>
        <v>0.8971073075869731</v>
      </c>
      <c r="U6" s="4">
        <f>('FL Characterization'!U$2-'FL Characterization'!U$3)*VLOOKUP($A6,'FL Ratio'!$A$2:$B$9,2,FALSE)</f>
        <v>0.95937439577424388</v>
      </c>
      <c r="V6" s="4">
        <f>('FL Characterization'!V$2-'FL Characterization'!V$3)*VLOOKUP($A6,'FL Ratio'!$A$2:$B$9,2,FALSE)</f>
        <v>1.0489042964639648</v>
      </c>
      <c r="W6" s="4">
        <f>('FL Characterization'!W$2-'FL Characterization'!W$3)*VLOOKUP($A6,'FL Ratio'!$A$2:$B$9,2,FALSE)</f>
        <v>1.0739335291469372</v>
      </c>
      <c r="X6" s="4">
        <f>('FL Characterization'!X$2-'FL Characterization'!X$3)*VLOOKUP($A6,'FL Ratio'!$A$2:$B$9,2,FALSE)</f>
        <v>1.1200400104050445</v>
      </c>
      <c r="Y6" s="4">
        <f>('FL Characterization'!Y$2-'FL Characterization'!Y$3)*VLOOKUP($A6,'FL Ratio'!$A$2:$B$9,2,FALSE)</f>
        <v>1.2363175480660979</v>
      </c>
    </row>
    <row r="7" spans="1:25" x14ac:dyDescent="0.25">
      <c r="A7">
        <v>6</v>
      </c>
      <c r="B7" s="4">
        <f>('FL Characterization'!B$2-'FL Characterization'!B$3)*VLOOKUP($A7,'FL Ratio'!$A$2:$B$9,2,FALSE)</f>
        <v>1.3844391571472614</v>
      </c>
      <c r="C7" s="4">
        <f>('FL Characterization'!C$2-'FL Characterization'!C$3)*VLOOKUP($A7,'FL Ratio'!$A$2:$B$9,2,FALSE)</f>
        <v>1.4651384651760746</v>
      </c>
      <c r="D7" s="4">
        <f>('FL Characterization'!D$2-'FL Characterization'!D$3)*VLOOKUP($A7,'FL Ratio'!$A$2:$B$9,2,FALSE)</f>
        <v>1.5471516436869337</v>
      </c>
      <c r="E7" s="4">
        <f>('FL Characterization'!E$2-'FL Characterization'!E$3)*VLOOKUP($A7,'FL Ratio'!$A$2:$B$9,2,FALSE)</f>
        <v>1.6174782900153852</v>
      </c>
      <c r="F7" s="4">
        <f>('FL Characterization'!F$2-'FL Characterization'!F$3)*VLOOKUP($A7,'FL Ratio'!$A$2:$B$9,2,FALSE)</f>
        <v>1.635837901225025</v>
      </c>
      <c r="G7" s="4">
        <f>('FL Characterization'!G$2-'FL Characterization'!G$3)*VLOOKUP($A7,'FL Ratio'!$A$2:$B$9,2,FALSE)</f>
        <v>1.7111780007086512</v>
      </c>
      <c r="H7" s="4">
        <f>('FL Characterization'!H$2-'FL Characterization'!H$3)*VLOOKUP($A7,'FL Ratio'!$A$2:$B$9,2,FALSE)</f>
        <v>1.7024303893413464</v>
      </c>
      <c r="I7" s="4">
        <f>('FL Characterization'!I$2-'FL Characterization'!I$3)*VLOOKUP($A7,'FL Ratio'!$A$2:$B$9,2,FALSE)</f>
        <v>1.6091939908706963</v>
      </c>
      <c r="J7" s="4">
        <f>('FL Characterization'!J$2-'FL Characterization'!J$3)*VLOOKUP($A7,'FL Ratio'!$A$2:$B$9,2,FALSE)</f>
        <v>1.4579951588184257</v>
      </c>
      <c r="K7" s="4">
        <f>('FL Characterization'!K$2-'FL Characterization'!K$3)*VLOOKUP($A7,'FL Ratio'!$A$2:$B$9,2,FALSE)</f>
        <v>2.1410245591255359</v>
      </c>
      <c r="L7" s="4">
        <f>('FL Characterization'!L$2-'FL Characterization'!L$3)*VLOOKUP($A7,'FL Ratio'!$A$2:$B$9,2,FALSE)</f>
        <v>2.0907966736184851</v>
      </c>
      <c r="M7" s="4">
        <f>('FL Characterization'!M$2-'FL Characterization'!M$3)*VLOOKUP($A7,'FL Ratio'!$A$2:$B$9,2,FALSE)</f>
        <v>1.9252489928807142</v>
      </c>
      <c r="N7" s="4">
        <f>('FL Characterization'!N$2-'FL Characterization'!N$3)*VLOOKUP($A7,'FL Ratio'!$A$2:$B$9,2,FALSE)</f>
        <v>1.8784682886120834</v>
      </c>
      <c r="O7" s="4">
        <f>('FL Characterization'!O$2-'FL Characterization'!O$3)*VLOOKUP($A7,'FL Ratio'!$A$2:$B$9,2,FALSE)</f>
        <v>1.8861890064710523</v>
      </c>
      <c r="P7" s="4">
        <f>('FL Characterization'!P$2-'FL Characterization'!P$3)*VLOOKUP($A7,'FL Ratio'!$A$2:$B$9,2,FALSE)</f>
        <v>1.7968285259224375</v>
      </c>
      <c r="Q7" s="4">
        <f>('FL Characterization'!Q$2-'FL Characterization'!Q$3)*VLOOKUP($A7,'FL Ratio'!$A$2:$B$9,2,FALSE)</f>
        <v>1.6470611211848163</v>
      </c>
      <c r="R7" s="4">
        <f>('FL Characterization'!R$2-'FL Characterization'!R$3)*VLOOKUP($A7,'FL Ratio'!$A$2:$B$9,2,FALSE)</f>
        <v>1.480261805935202</v>
      </c>
      <c r="S7" s="4">
        <f>('FL Characterization'!S$2-'FL Characterization'!S$3)*VLOOKUP($A7,'FL Ratio'!$A$2:$B$9,2,FALSE)</f>
        <v>1.427160693137151</v>
      </c>
      <c r="T7" s="4">
        <f>('FL Characterization'!T$2-'FL Characterization'!T$3)*VLOOKUP($A7,'FL Ratio'!$A$2:$B$9,2,FALSE)</f>
        <v>0.8971073075869731</v>
      </c>
      <c r="U7" s="4">
        <f>('FL Characterization'!U$2-'FL Characterization'!U$3)*VLOOKUP($A7,'FL Ratio'!$A$2:$B$9,2,FALSE)</f>
        <v>0.95937439577424388</v>
      </c>
      <c r="V7" s="4">
        <f>('FL Characterization'!V$2-'FL Characterization'!V$3)*VLOOKUP($A7,'FL Ratio'!$A$2:$B$9,2,FALSE)</f>
        <v>1.0489042964639648</v>
      </c>
      <c r="W7" s="4">
        <f>('FL Characterization'!W$2-'FL Characterization'!W$3)*VLOOKUP($A7,'FL Ratio'!$A$2:$B$9,2,FALSE)</f>
        <v>1.0739335291469372</v>
      </c>
      <c r="X7" s="4">
        <f>('FL Characterization'!X$2-'FL Characterization'!X$3)*VLOOKUP($A7,'FL Ratio'!$A$2:$B$9,2,FALSE)</f>
        <v>1.1200400104050445</v>
      </c>
      <c r="Y7" s="4">
        <f>('FL Characterization'!Y$2-'FL Characterization'!Y$3)*VLOOKUP($A7,'FL Ratio'!$A$2:$B$9,2,FALSE)</f>
        <v>1.2363175480660979</v>
      </c>
    </row>
    <row r="8" spans="1:25" x14ac:dyDescent="0.25">
      <c r="A8">
        <v>7</v>
      </c>
      <c r="B8" s="4">
        <f>('FL Characterization'!B$2-'FL Characterization'!B$3)*VLOOKUP($A8,'FL Ratio'!$A$2:$B$9,2,FALSE)</f>
        <v>1.3844391571472614</v>
      </c>
      <c r="C8" s="4">
        <f>('FL Characterization'!C$2-'FL Characterization'!C$3)*VLOOKUP($A8,'FL Ratio'!$A$2:$B$9,2,FALSE)</f>
        <v>1.4651384651760746</v>
      </c>
      <c r="D8" s="4">
        <f>('FL Characterization'!D$2-'FL Characterization'!D$3)*VLOOKUP($A8,'FL Ratio'!$A$2:$B$9,2,FALSE)</f>
        <v>1.5471516436869337</v>
      </c>
      <c r="E8" s="4">
        <f>('FL Characterization'!E$2-'FL Characterization'!E$3)*VLOOKUP($A8,'FL Ratio'!$A$2:$B$9,2,FALSE)</f>
        <v>1.6174782900153852</v>
      </c>
      <c r="F8" s="4">
        <f>('FL Characterization'!F$2-'FL Characterization'!F$3)*VLOOKUP($A8,'FL Ratio'!$A$2:$B$9,2,FALSE)</f>
        <v>1.635837901225025</v>
      </c>
      <c r="G8" s="4">
        <f>('FL Characterization'!G$2-'FL Characterization'!G$3)*VLOOKUP($A8,'FL Ratio'!$A$2:$B$9,2,FALSE)</f>
        <v>1.7111780007086512</v>
      </c>
      <c r="H8" s="4">
        <f>('FL Characterization'!H$2-'FL Characterization'!H$3)*VLOOKUP($A8,'FL Ratio'!$A$2:$B$9,2,FALSE)</f>
        <v>1.7024303893413464</v>
      </c>
      <c r="I8" s="4">
        <f>('FL Characterization'!I$2-'FL Characterization'!I$3)*VLOOKUP($A8,'FL Ratio'!$A$2:$B$9,2,FALSE)</f>
        <v>1.6091939908706963</v>
      </c>
      <c r="J8" s="4">
        <f>('FL Characterization'!J$2-'FL Characterization'!J$3)*VLOOKUP($A8,'FL Ratio'!$A$2:$B$9,2,FALSE)</f>
        <v>1.4579951588184257</v>
      </c>
      <c r="K8" s="4">
        <f>('FL Characterization'!K$2-'FL Characterization'!K$3)*VLOOKUP($A8,'FL Ratio'!$A$2:$B$9,2,FALSE)</f>
        <v>2.1410245591255359</v>
      </c>
      <c r="L8" s="4">
        <f>('FL Characterization'!L$2-'FL Characterization'!L$3)*VLOOKUP($A8,'FL Ratio'!$A$2:$B$9,2,FALSE)</f>
        <v>2.0907966736184851</v>
      </c>
      <c r="M8" s="4">
        <f>('FL Characterization'!M$2-'FL Characterization'!M$3)*VLOOKUP($A8,'FL Ratio'!$A$2:$B$9,2,FALSE)</f>
        <v>1.9252489928807142</v>
      </c>
      <c r="N8" s="4">
        <f>('FL Characterization'!N$2-'FL Characterization'!N$3)*VLOOKUP($A8,'FL Ratio'!$A$2:$B$9,2,FALSE)</f>
        <v>1.8784682886120834</v>
      </c>
      <c r="O8" s="4">
        <f>('FL Characterization'!O$2-'FL Characterization'!O$3)*VLOOKUP($A8,'FL Ratio'!$A$2:$B$9,2,FALSE)</f>
        <v>1.8861890064710523</v>
      </c>
      <c r="P8" s="4">
        <f>('FL Characterization'!P$2-'FL Characterization'!P$3)*VLOOKUP($A8,'FL Ratio'!$A$2:$B$9,2,FALSE)</f>
        <v>1.7968285259224375</v>
      </c>
      <c r="Q8" s="4">
        <f>('FL Characterization'!Q$2-'FL Characterization'!Q$3)*VLOOKUP($A8,'FL Ratio'!$A$2:$B$9,2,FALSE)</f>
        <v>1.6470611211848163</v>
      </c>
      <c r="R8" s="4">
        <f>('FL Characterization'!R$2-'FL Characterization'!R$3)*VLOOKUP($A8,'FL Ratio'!$A$2:$B$9,2,FALSE)</f>
        <v>1.480261805935202</v>
      </c>
      <c r="S8" s="4">
        <f>('FL Characterization'!S$2-'FL Characterization'!S$3)*VLOOKUP($A8,'FL Ratio'!$A$2:$B$9,2,FALSE)</f>
        <v>1.427160693137151</v>
      </c>
      <c r="T8" s="4">
        <f>('FL Characterization'!T$2-'FL Characterization'!T$3)*VLOOKUP($A8,'FL Ratio'!$A$2:$B$9,2,FALSE)</f>
        <v>0.8971073075869731</v>
      </c>
      <c r="U8" s="4">
        <f>('FL Characterization'!U$2-'FL Characterization'!U$3)*VLOOKUP($A8,'FL Ratio'!$A$2:$B$9,2,FALSE)</f>
        <v>0.95937439577424388</v>
      </c>
      <c r="V8" s="4">
        <f>('FL Characterization'!V$2-'FL Characterization'!V$3)*VLOOKUP($A8,'FL Ratio'!$A$2:$B$9,2,FALSE)</f>
        <v>1.0489042964639648</v>
      </c>
      <c r="W8" s="4">
        <f>('FL Characterization'!W$2-'FL Characterization'!W$3)*VLOOKUP($A8,'FL Ratio'!$A$2:$B$9,2,FALSE)</f>
        <v>1.0739335291469372</v>
      </c>
      <c r="X8" s="4">
        <f>('FL Characterization'!X$2-'FL Characterization'!X$3)*VLOOKUP($A8,'FL Ratio'!$A$2:$B$9,2,FALSE)</f>
        <v>1.1200400104050445</v>
      </c>
      <c r="Y8" s="4">
        <f>('FL Characterization'!Y$2-'FL Characterization'!Y$3)*VLOOKUP($A8,'FL Ratio'!$A$2:$B$9,2,FALSE)</f>
        <v>1.2363175480660979</v>
      </c>
    </row>
    <row r="9" spans="1:25" x14ac:dyDescent="0.25">
      <c r="A9">
        <v>8</v>
      </c>
      <c r="B9" s="4">
        <f>('FL Characterization'!B$2-'FL Characterization'!B$3)*VLOOKUP($A9,'FL Ratio'!$A$2:$B$9,2,FALSE)</f>
        <v>1.3844391571472614</v>
      </c>
      <c r="C9" s="4">
        <f>('FL Characterization'!C$2-'FL Characterization'!C$3)*VLOOKUP($A9,'FL Ratio'!$A$2:$B$9,2,FALSE)</f>
        <v>1.4651384651760746</v>
      </c>
      <c r="D9" s="4">
        <f>('FL Characterization'!D$2-'FL Characterization'!D$3)*VLOOKUP($A9,'FL Ratio'!$A$2:$B$9,2,FALSE)</f>
        <v>1.5471516436869337</v>
      </c>
      <c r="E9" s="4">
        <f>('FL Characterization'!E$2-'FL Characterization'!E$3)*VLOOKUP($A9,'FL Ratio'!$A$2:$B$9,2,FALSE)</f>
        <v>1.6174782900153852</v>
      </c>
      <c r="F9" s="4">
        <f>('FL Characterization'!F$2-'FL Characterization'!F$3)*VLOOKUP($A9,'FL Ratio'!$A$2:$B$9,2,FALSE)</f>
        <v>1.635837901225025</v>
      </c>
      <c r="G9" s="4">
        <f>('FL Characterization'!G$2-'FL Characterization'!G$3)*VLOOKUP($A9,'FL Ratio'!$A$2:$B$9,2,FALSE)</f>
        <v>1.7111780007086512</v>
      </c>
      <c r="H9" s="4">
        <f>('FL Characterization'!H$2-'FL Characterization'!H$3)*VLOOKUP($A9,'FL Ratio'!$A$2:$B$9,2,FALSE)</f>
        <v>1.7024303893413464</v>
      </c>
      <c r="I9" s="4">
        <f>('FL Characterization'!I$2-'FL Characterization'!I$3)*VLOOKUP($A9,'FL Ratio'!$A$2:$B$9,2,FALSE)</f>
        <v>1.6091939908706963</v>
      </c>
      <c r="J9" s="4">
        <f>('FL Characterization'!J$2-'FL Characterization'!J$3)*VLOOKUP($A9,'FL Ratio'!$A$2:$B$9,2,FALSE)</f>
        <v>1.4579951588184257</v>
      </c>
      <c r="K9" s="4">
        <f>('FL Characterization'!K$2-'FL Characterization'!K$3)*VLOOKUP($A9,'FL Ratio'!$A$2:$B$9,2,FALSE)</f>
        <v>2.1410245591255359</v>
      </c>
      <c r="L9" s="4">
        <f>('FL Characterization'!L$2-'FL Characterization'!L$3)*VLOOKUP($A9,'FL Ratio'!$A$2:$B$9,2,FALSE)</f>
        <v>2.0907966736184851</v>
      </c>
      <c r="M9" s="4">
        <f>('FL Characterization'!M$2-'FL Characterization'!M$3)*VLOOKUP($A9,'FL Ratio'!$A$2:$B$9,2,FALSE)</f>
        <v>1.9252489928807142</v>
      </c>
      <c r="N9" s="4">
        <f>('FL Characterization'!N$2-'FL Characterization'!N$3)*VLOOKUP($A9,'FL Ratio'!$A$2:$B$9,2,FALSE)</f>
        <v>1.8784682886120834</v>
      </c>
      <c r="O9" s="4">
        <f>('FL Characterization'!O$2-'FL Characterization'!O$3)*VLOOKUP($A9,'FL Ratio'!$A$2:$B$9,2,FALSE)</f>
        <v>1.8861890064710523</v>
      </c>
      <c r="P9" s="4">
        <f>('FL Characterization'!P$2-'FL Characterization'!P$3)*VLOOKUP($A9,'FL Ratio'!$A$2:$B$9,2,FALSE)</f>
        <v>1.7968285259224375</v>
      </c>
      <c r="Q9" s="4">
        <f>('FL Characterization'!Q$2-'FL Characterization'!Q$3)*VLOOKUP($A9,'FL Ratio'!$A$2:$B$9,2,FALSE)</f>
        <v>1.6470611211848163</v>
      </c>
      <c r="R9" s="4">
        <f>('FL Characterization'!R$2-'FL Characterization'!R$3)*VLOOKUP($A9,'FL Ratio'!$A$2:$B$9,2,FALSE)</f>
        <v>1.480261805935202</v>
      </c>
      <c r="S9" s="4">
        <f>('FL Characterization'!S$2-'FL Characterization'!S$3)*VLOOKUP($A9,'FL Ratio'!$A$2:$B$9,2,FALSE)</f>
        <v>1.427160693137151</v>
      </c>
      <c r="T9" s="4">
        <f>('FL Characterization'!T$2-'FL Characterization'!T$3)*VLOOKUP($A9,'FL Ratio'!$A$2:$B$9,2,FALSE)</f>
        <v>0.8971073075869731</v>
      </c>
      <c r="U9" s="4">
        <f>('FL Characterization'!U$2-'FL Characterization'!U$3)*VLOOKUP($A9,'FL Ratio'!$A$2:$B$9,2,FALSE)</f>
        <v>0.95937439577424388</v>
      </c>
      <c r="V9" s="4">
        <f>('FL Characterization'!V$2-'FL Characterization'!V$3)*VLOOKUP($A9,'FL Ratio'!$A$2:$B$9,2,FALSE)</f>
        <v>1.0489042964639648</v>
      </c>
      <c r="W9" s="4">
        <f>('FL Characterization'!W$2-'FL Characterization'!W$3)*VLOOKUP($A9,'FL Ratio'!$A$2:$B$9,2,FALSE)</f>
        <v>1.0739335291469372</v>
      </c>
      <c r="X9" s="4">
        <f>('FL Characterization'!X$2-'FL Characterization'!X$3)*VLOOKUP($A9,'FL Ratio'!$A$2:$B$9,2,FALSE)</f>
        <v>1.1200400104050445</v>
      </c>
      <c r="Y9" s="4">
        <f>('FL Characterization'!Y$2-'FL Characterization'!Y$3)*VLOOKUP($A9,'FL Ratio'!$A$2:$B$9,2,FALSE)</f>
        <v>1.2363175480660979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9.5992568306010932E-5</v>
      </c>
      <c r="D3" s="7">
        <f ca="1">VLOOKUP($A3,'RES installed'!$A$2:$C$6,3,FALSE)*(AVERAGE('[1]Profiles, RES, Summer'!D$2:D$4)*(RANDBETWEEN(95,105)/100))</f>
        <v>5.4267824814848678E-5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8.8795545778580579E-2</v>
      </c>
      <c r="J3" s="7">
        <f ca="1">VLOOKUP($A3,'RES installed'!$A$2:$C$6,3,FALSE)*(AVERAGE('[1]Profiles, RES, Summer'!J$2:J$4)*(RANDBETWEEN(95,105)/100))</f>
        <v>1.7486758013762174</v>
      </c>
      <c r="K3" s="7">
        <f ca="1">VLOOKUP($A3,'RES installed'!$A$2:$C$6,3,FALSE)*(AVERAGE('[1]Profiles, RES, Summer'!K$2:K$4)*(RANDBETWEEN(95,105)/100))</f>
        <v>4.3147762989752287</v>
      </c>
      <c r="L3" s="7">
        <f ca="1">VLOOKUP($A3,'RES installed'!$A$2:$C$6,3,FALSE)*(AVERAGE('[1]Profiles, RES, Summer'!L$2:L$4)*(RANDBETWEEN(95,105)/100))</f>
        <v>6.0462496657527875</v>
      </c>
      <c r="M3" s="7">
        <f ca="1">VLOOKUP($A3,'RES installed'!$A$2:$C$6,3,FALSE)*(AVERAGE('[1]Profiles, RES, Summer'!M$2:M$4)*(RANDBETWEEN(95,105)/100))</f>
        <v>6.3958629742307762</v>
      </c>
      <c r="N3" s="7">
        <f ca="1">VLOOKUP($A3,'RES installed'!$A$2:$C$6,3,FALSE)*(AVERAGE('[1]Profiles, RES, Summer'!N$2:N$4)*(RANDBETWEEN(95,105)/100))</f>
        <v>6.7373296814014241</v>
      </c>
      <c r="O3" s="7">
        <f ca="1">VLOOKUP($A3,'RES installed'!$A$2:$C$6,3,FALSE)*(AVERAGE('[1]Profiles, RES, Summer'!O$2:O$4)*(RANDBETWEEN(95,105)/100))</f>
        <v>5.7215297317934084</v>
      </c>
      <c r="P3" s="7">
        <f ca="1">VLOOKUP($A3,'RES installed'!$A$2:$C$6,3,FALSE)*(AVERAGE('[1]Profiles, RES, Summer'!P$2:P$4)*(RANDBETWEEN(95,105)/100))</f>
        <v>4.5008843139490216</v>
      </c>
      <c r="Q3" s="7">
        <f ca="1">VLOOKUP($A3,'RES installed'!$A$2:$C$6,3,FALSE)*(AVERAGE('[1]Profiles, RES, Summer'!Q$2:Q$4)*(RANDBETWEEN(95,105)/100))</f>
        <v>2.5087158453882217</v>
      </c>
      <c r="R3" s="7">
        <f ca="1">VLOOKUP($A3,'RES installed'!$A$2:$C$6,3,FALSE)*(AVERAGE('[1]Profiles, RES, Summer'!R$2:R$4)*(RANDBETWEEN(95,105)/100))</f>
        <v>0.56103924045798637</v>
      </c>
      <c r="S3" s="7">
        <f ca="1">VLOOKUP($A3,'RES installed'!$A$2:$C$6,3,FALSE)*(AVERAGE('[1]Profiles, RES, Summer'!S$2:S$4)*(RANDBETWEEN(95,105)/100))</f>
        <v>3.4770834103950254E-3</v>
      </c>
      <c r="T3" s="7">
        <f ca="1">VLOOKUP($A3,'RES installed'!$A$2:$C$6,3,FALSE)*(AVERAGE('[1]Profiles, RES, Summer'!T$2:T$4)*(RANDBETWEEN(95,105)/100))</f>
        <v>5.7144397915333267E-4</v>
      </c>
      <c r="U3" s="7">
        <f ca="1">VLOOKUP($A3,'RES installed'!$A$2:$C$6,3,FALSE)*(AVERAGE('[1]Profiles, RES, Summer'!U$2:U$4)*(RANDBETWEEN(95,105)/100))</f>
        <v>1.6425774892566517E-4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4.4461445885511139</v>
      </c>
      <c r="C4" s="9">
        <f ca="1">VLOOKUP($A4,'RES installed'!$A$2:$C$6,3,FALSE)*(AVERAGE('[1]Profiles, RES, Summer'!C$5:C$7)*(RANDBETWEEN(95,105)/100))</f>
        <v>3.9103119652088703</v>
      </c>
      <c r="D4" s="9">
        <f ca="1">VLOOKUP($A4,'RES installed'!$A$2:$C$6,3,FALSE)*(AVERAGE('[1]Profiles, RES, Summer'!D$5:D$7)*(RANDBETWEEN(95,105)/100))</f>
        <v>4.0524909451935347</v>
      </c>
      <c r="E4" s="9">
        <f ca="1">VLOOKUP($A4,'RES installed'!$A$2:$C$6,3,FALSE)*(AVERAGE('[1]Profiles, RES, Summer'!E$5:E$7)*(RANDBETWEEN(95,105)/100))</f>
        <v>4.1858798523087541</v>
      </c>
      <c r="F4" s="9">
        <f ca="1">VLOOKUP($A4,'RES installed'!$A$2:$C$6,3,FALSE)*(AVERAGE('[1]Profiles, RES, Summer'!F$5:F$7)*(RANDBETWEEN(95,105)/100))</f>
        <v>3.5880097340897903</v>
      </c>
      <c r="G4" s="9">
        <f ca="1">VLOOKUP($A4,'RES installed'!$A$2:$C$6,3,FALSE)*(AVERAGE('[1]Profiles, RES, Summer'!G$5:G$7)*(RANDBETWEEN(95,105)/100))</f>
        <v>3.1083378958498988</v>
      </c>
      <c r="H4" s="9">
        <f ca="1">VLOOKUP($A4,'RES installed'!$A$2:$C$6,3,FALSE)*(AVERAGE('[1]Profiles, RES, Summer'!H$5:H$7)*(RANDBETWEEN(95,105)/100))</f>
        <v>2.9392678616531596</v>
      </c>
      <c r="I4" s="9">
        <f ca="1">VLOOKUP($A4,'RES installed'!$A$2:$C$6,3,FALSE)*(AVERAGE('[1]Profiles, RES, Summer'!I$5:I$7)*(RANDBETWEEN(95,105)/100))</f>
        <v>2.5860763399134274</v>
      </c>
      <c r="J4" s="9">
        <f ca="1">VLOOKUP($A4,'RES installed'!$A$2:$C$6,3,FALSE)*(AVERAGE('[1]Profiles, RES, Summer'!J$5:J$7)*(RANDBETWEEN(95,105)/100))</f>
        <v>2.2516274219476222</v>
      </c>
      <c r="K4" s="9">
        <f ca="1">VLOOKUP($A4,'RES installed'!$A$2:$C$6,3,FALSE)*(AVERAGE('[1]Profiles, RES, Summer'!K$5:K$7)*(RANDBETWEEN(95,105)/100))</f>
        <v>2.1352376312348222</v>
      </c>
      <c r="L4" s="9">
        <f ca="1">VLOOKUP($A4,'RES installed'!$A$2:$C$6,3,FALSE)*(AVERAGE('[1]Profiles, RES, Summer'!L$5:L$7)*(RANDBETWEEN(95,105)/100))</f>
        <v>2.2187199086719569</v>
      </c>
      <c r="M4" s="9">
        <f ca="1">VLOOKUP($A4,'RES installed'!$A$2:$C$6,3,FALSE)*(AVERAGE('[1]Profiles, RES, Summer'!M$5:M$7)*(RANDBETWEEN(95,105)/100))</f>
        <v>2.2499834477064318</v>
      </c>
      <c r="N4" s="9">
        <f ca="1">VLOOKUP($A4,'RES installed'!$A$2:$C$6,3,FALSE)*(AVERAGE('[1]Profiles, RES, Summer'!N$5:N$7)*(RANDBETWEEN(95,105)/100))</f>
        <v>1.9783305837858727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2.5868183633045772</v>
      </c>
      <c r="Q4" s="9">
        <f ca="1">VLOOKUP($A4,'RES installed'!$A$2:$C$6,3,FALSE)*(AVERAGE('[1]Profiles, RES, Summer'!Q$5:Q$7)*(RANDBETWEEN(95,105)/100))</f>
        <v>2.650421621159885</v>
      </c>
      <c r="R4" s="9">
        <f ca="1">VLOOKUP($A4,'RES installed'!$A$2:$C$6,3,FALSE)*(AVERAGE('[1]Profiles, RES, Summer'!R$5:R$7)*(RANDBETWEEN(95,105)/100))</f>
        <v>2.7242412010938737</v>
      </c>
      <c r="S4" s="9">
        <f ca="1">VLOOKUP($A4,'RES installed'!$A$2:$C$6,3,FALSE)*(AVERAGE('[1]Profiles, RES, Summer'!S$5:S$7)*(RANDBETWEEN(95,105)/100))</f>
        <v>3.0770620885872555</v>
      </c>
      <c r="T4" s="9">
        <f ca="1">VLOOKUP($A4,'RES installed'!$A$2:$C$6,3,FALSE)*(AVERAGE('[1]Profiles, RES, Summer'!T$5:T$7)*(RANDBETWEEN(95,105)/100))</f>
        <v>2.8970507843280786</v>
      </c>
      <c r="U4" s="9">
        <f ca="1">VLOOKUP($A4,'RES installed'!$A$2:$C$6,3,FALSE)*(AVERAGE('[1]Profiles, RES, Summer'!U$5:U$7)*(RANDBETWEEN(95,105)/100))</f>
        <v>3.0861612710114974</v>
      </c>
      <c r="V4" s="9">
        <f ca="1">VLOOKUP($A4,'RES installed'!$A$2:$C$6,3,FALSE)*(AVERAGE('[1]Profiles, RES, Summer'!V$5:V$7)*(RANDBETWEEN(95,105)/100))</f>
        <v>3.4921148928496599</v>
      </c>
      <c r="W4" s="9">
        <f ca="1">VLOOKUP($A4,'RES installed'!$A$2:$C$6,3,FALSE)*(AVERAGE('[1]Profiles, RES, Summer'!W$5:W$7)*(RANDBETWEEN(95,105)/100))</f>
        <v>3.4261575932596058</v>
      </c>
      <c r="X4" s="9">
        <f ca="1">VLOOKUP($A4,'RES installed'!$A$2:$C$6,3,FALSE)*(AVERAGE('[1]Profiles, RES, Summer'!X$5:X$7)*(RANDBETWEEN(95,105)/100))</f>
        <v>3.1604679408952734</v>
      </c>
      <c r="Y4" s="9">
        <f ca="1">VLOOKUP($A4,'RES installed'!$A$2:$C$6,3,FALSE)*(AVERAGE('[1]Profiles, RES, Summer'!Y$5:Y$7)*(RANDBETWEEN(95,105)/100))</f>
        <v>3.8755268335238386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6.7840901639344255E-5</v>
      </c>
      <c r="D5" s="7">
        <f ca="1">VLOOKUP($A5,'RES installed'!$A$2:$C$6,3,FALSE)*(AVERAGE('[1]Profiles, RES, Summer'!D$2:D$4)*(RANDBETWEEN(95,105)/100))</f>
        <v>3.7539636097650174E-5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6.6596659333935437E-2</v>
      </c>
      <c r="J5" s="7">
        <f ca="1">VLOOKUP($A5,'RES installed'!$A$2:$C$6,3,FALSE)*(AVERAGE('[1]Profiles, RES, Summer'!J$2:J$4)*(RANDBETWEEN(95,105)/100))</f>
        <v>1.2459315084805549</v>
      </c>
      <c r="K5" s="7">
        <f ca="1">VLOOKUP($A5,'RES installed'!$A$2:$C$6,3,FALSE)*(AVERAGE('[1]Profiles, RES, Summer'!K$2:K$4)*(RANDBETWEEN(95,105)/100))</f>
        <v>3.3978863354429931</v>
      </c>
      <c r="L5" s="7">
        <f ca="1">VLOOKUP($A5,'RES installed'!$A$2:$C$6,3,FALSE)*(AVERAGE('[1]Profiles, RES, Summer'!L$2:L$4)*(RANDBETWEEN(95,105)/100))</f>
        <v>4.1422623912008278</v>
      </c>
      <c r="M5" s="7">
        <f ca="1">VLOOKUP($A5,'RES installed'!$A$2:$C$6,3,FALSE)*(AVERAGE('[1]Profiles, RES, Summer'!M$2:M$4)*(RANDBETWEEN(95,105)/100))</f>
        <v>4.9887731199000056</v>
      </c>
      <c r="N5" s="7">
        <f ca="1">VLOOKUP($A5,'RES installed'!$A$2:$C$6,3,FALSE)*(AVERAGE('[1]Profiles, RES, Summer'!N$2:N$4)*(RANDBETWEEN(95,105)/100))</f>
        <v>5.0024672884405579</v>
      </c>
      <c r="O5" s="7">
        <f ca="1">VLOOKUP($A5,'RES installed'!$A$2:$C$6,3,FALSE)*(AVERAGE('[1]Profiles, RES, Summer'!O$2:O$4)*(RANDBETWEEN(95,105)/100))</f>
        <v>4.2469086668982001</v>
      </c>
      <c r="P5" s="7">
        <f ca="1">VLOOKUP($A5,'RES installed'!$A$2:$C$6,3,FALSE)*(AVERAGE('[1]Profiles, RES, Summer'!P$2:P$4)*(RANDBETWEEN(95,105)/100))</f>
        <v>3.547890951556754</v>
      </c>
      <c r="Q5" s="7">
        <f ca="1">VLOOKUP($A5,'RES installed'!$A$2:$C$6,3,FALSE)*(AVERAGE('[1]Profiles, RES, Summer'!Q$2:Q$4)*(RANDBETWEEN(95,105)/100))</f>
        <v>1.9187950401607932</v>
      </c>
      <c r="R5" s="7">
        <f ca="1">VLOOKUP($A5,'RES installed'!$A$2:$C$6,3,FALSE)*(AVERAGE('[1]Profiles, RES, Summer'!R$2:R$4)*(RANDBETWEEN(95,105)/100))</f>
        <v>0.43744396223828141</v>
      </c>
      <c r="S5" s="7">
        <f ca="1">VLOOKUP($A5,'RES installed'!$A$2:$C$6,3,FALSE)*(AVERAGE('[1]Profiles, RES, Summer'!S$2:S$4)*(RANDBETWEEN(95,105)/100))</f>
        <v>2.7658618037233159E-3</v>
      </c>
      <c r="T5" s="7">
        <f ca="1">VLOOKUP($A5,'RES installed'!$A$2:$C$6,3,FALSE)*(AVERAGE('[1]Profiles, RES, Summer'!T$2:T$4)*(RANDBETWEEN(95,105)/100))</f>
        <v>4.4211718387126263E-4</v>
      </c>
      <c r="U5" s="7">
        <f ca="1">VLOOKUP($A5,'RES installed'!$A$2:$C$6,3,FALSE)*(AVERAGE('[1]Profiles, RES, Summer'!U$2:U$4)*(RANDBETWEEN(95,105)/100))</f>
        <v>1.1498042424796562E-4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7.1302172131147541E-5</v>
      </c>
      <c r="D6" s="7">
        <f ca="1">VLOOKUP($A6,'RES installed'!$A$2:$C$6,3,FALSE)*(AVERAGE('[1]Profiles, RES, Summer'!D$2:D$4)*(RANDBETWEEN(95,105)/100))</f>
        <v>3.7539636097650174E-5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6.4059643740261699E-2</v>
      </c>
      <c r="J6" s="7">
        <f ca="1">VLOOKUP($A6,'RES installed'!$A$2:$C$6,3,FALSE)*(AVERAGE('[1]Profiles, RES, Summer'!J$2:J$4)*(RANDBETWEEN(95,105)/100))</f>
        <v>1.2590465769908765</v>
      </c>
      <c r="K6" s="7">
        <f ca="1">VLOOKUP($A6,'RES installed'!$A$2:$C$6,3,FALSE)*(AVERAGE('[1]Profiles, RES, Summer'!K$2:K$4)*(RANDBETWEEN(95,105)/100))</f>
        <v>3.1389997575044788</v>
      </c>
      <c r="L6" s="7">
        <f ca="1">VLOOKUP($A6,'RES installed'!$A$2:$C$6,3,FALSE)*(AVERAGE('[1]Profiles, RES, Summer'!L$2:L$4)*(RANDBETWEEN(95,105)/100))</f>
        <v>4.3166734392513888</v>
      </c>
      <c r="M6" s="7">
        <f ca="1">VLOOKUP($A6,'RES installed'!$A$2:$C$6,3,FALSE)*(AVERAGE('[1]Profiles, RES, Summer'!M$2:M$4)*(RANDBETWEEN(95,105)/100))</f>
        <v>4.8448662029798131</v>
      </c>
      <c r="N6" s="7">
        <f ca="1">VLOOKUP($A6,'RES installed'!$A$2:$C$6,3,FALSE)*(AVERAGE('[1]Profiles, RES, Summer'!N$2:N$4)*(RANDBETWEEN(95,105)/100))</f>
        <v>5.0529972610510683</v>
      </c>
      <c r="O6" s="7">
        <f ca="1">VLOOKUP($A6,'RES installed'!$A$2:$C$6,3,FALSE)*(AVERAGE('[1]Profiles, RES, Summer'!O$2:O$4)*(RANDBETWEEN(95,105)/100))</f>
        <v>4.6008177224730495</v>
      </c>
      <c r="P6" s="7">
        <f ca="1">VLOOKUP($A6,'RES installed'!$A$2:$C$6,3,FALSE)*(AVERAGE('[1]Profiles, RES, Summer'!P$2:P$4)*(RANDBETWEEN(95,105)/100))</f>
        <v>3.5823364947757517</v>
      </c>
      <c r="Q6" s="7">
        <f ca="1">VLOOKUP($A6,'RES installed'!$A$2:$C$6,3,FALSE)*(AVERAGE('[1]Profiles, RES, Summer'!Q$2:Q$4)*(RANDBETWEEN(95,105)/100))</f>
        <v>1.8070205718019121</v>
      </c>
      <c r="R6" s="7">
        <f ca="1">VLOOKUP($A6,'RES installed'!$A$2:$C$6,3,FALSE)*(AVERAGE('[1]Profiles, RES, Summer'!R$2:R$4)*(RANDBETWEEN(95,105)/100))</f>
        <v>0.43327782926458352</v>
      </c>
      <c r="S6" s="7">
        <f ca="1">VLOOKUP($A6,'RES installed'!$A$2:$C$6,3,FALSE)*(AVERAGE('[1]Profiles, RES, Summer'!S$2:S$4)*(RANDBETWEEN(95,105)/100))</f>
        <v>2.7395202627354745E-3</v>
      </c>
      <c r="T6" s="7">
        <f ca="1">VLOOKUP($A6,'RES installed'!$A$2:$C$6,3,FALSE)*(AVERAGE('[1]Profiles, RES, Summer'!T$2:T$4)*(RANDBETWEEN(95,105)/100))</f>
        <v>4.376057840358416E-4</v>
      </c>
      <c r="U6" s="7">
        <f ca="1">VLOOKUP($A6,'RES installed'!$A$2:$C$6,3,FALSE)*(AVERAGE('[1]Profiles, RES, Summer'!U$2:U$4)*(RANDBETWEEN(95,105)/100))</f>
        <v>1.1263388497759896E-4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3.5304959016393445E-5</v>
      </c>
      <c r="D7" s="7">
        <f ca="1">VLOOKUP($A7,'RES installed'!$A$2:$C$6,3,FALSE)*(AVERAGE('[1]Profiles, RES, Summer'!D$2:D$4)*(RANDBETWEEN(95,105)/100))</f>
        <v>1.9955280241382462E-5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3.3298329666967719E-2</v>
      </c>
      <c r="J7" s="7">
        <f ca="1">VLOOKUP($A7,'RES installed'!$A$2:$C$6,3,FALSE)*(AVERAGE('[1]Profiles, RES, Summer'!J$2:J$4)*(RANDBETWEEN(95,105)/100))</f>
        <v>0.62296575424027745</v>
      </c>
      <c r="K7" s="7">
        <f ca="1">VLOOKUP($A7,'RES installed'!$A$2:$C$6,3,FALSE)*(AVERAGE('[1]Profiles, RES, Summer'!K$2:K$4)*(RANDBETWEEN(95,105)/100))</f>
        <v>1.634221523236868</v>
      </c>
      <c r="L7" s="7">
        <f ca="1">VLOOKUP($A7,'RES installed'!$A$2:$C$6,3,FALSE)*(AVERAGE('[1]Profiles, RES, Summer'!L$2:L$4)*(RANDBETWEEN(95,105)/100))</f>
        <v>2.1147339576130544</v>
      </c>
      <c r="M7" s="7">
        <f ca="1">VLOOKUP($A7,'RES installed'!$A$2:$C$6,3,FALSE)*(AVERAGE('[1]Profiles, RES, Summer'!M$2:M$4)*(RANDBETWEEN(95,105)/100))</f>
        <v>2.3504796430298098</v>
      </c>
      <c r="N7" s="7">
        <f ca="1">VLOOKUP($A7,'RES installed'!$A$2:$C$6,3,FALSE)*(AVERAGE('[1]Profiles, RES, Summer'!N$2:N$4)*(RANDBETWEEN(95,105)/100))</f>
        <v>2.4507036716097681</v>
      </c>
      <c r="O7" s="7">
        <f ca="1">VLOOKUP($A7,'RES installed'!$A$2:$C$6,3,FALSE)*(AVERAGE('[1]Profiles, RES, Summer'!O$2:O$4)*(RANDBETWEEN(95,105)/100))</f>
        <v>2.1013350174756718</v>
      </c>
      <c r="P7" s="7">
        <f ca="1">VLOOKUP($A7,'RES installed'!$A$2:$C$6,3,FALSE)*(AVERAGE('[1]Profiles, RES, Summer'!P$2:P$4)*(RANDBETWEEN(95,105)/100))</f>
        <v>1.8083910189973746</v>
      </c>
      <c r="Q7" s="7">
        <f ca="1">VLOOKUP($A7,'RES installed'!$A$2:$C$6,3,FALSE)*(AVERAGE('[1]Profiles, RES, Summer'!Q$2:Q$4)*(RANDBETWEEN(95,105)/100))</f>
        <v>0.95008298105048994</v>
      </c>
      <c r="R7" s="7">
        <f ca="1">VLOOKUP($A7,'RES installed'!$A$2:$C$6,3,FALSE)*(AVERAGE('[1]Profiles, RES, Summer'!R$2:R$4)*(RANDBETWEEN(95,105)/100))</f>
        <v>0.21038971517174487</v>
      </c>
      <c r="S7" s="7">
        <f ca="1">VLOOKUP($A7,'RES installed'!$A$2:$C$6,3,FALSE)*(AVERAGE('[1]Profiles, RES, Summer'!S$2:S$4)*(RANDBETWEEN(95,105)/100))</f>
        <v>1.3302478198859758E-3</v>
      </c>
      <c r="T7" s="7">
        <f ca="1">VLOOKUP($A7,'RES installed'!$A$2:$C$6,3,FALSE)*(AVERAGE('[1]Profiles, RES, Summer'!T$2:T$4)*(RANDBETWEEN(95,105)/100))</f>
        <v>2.3008139160647341E-4</v>
      </c>
      <c r="U7" s="7">
        <f ca="1">VLOOKUP($A7,'RES installed'!$A$2:$C$6,3,FALSE)*(AVERAGE('[1]Profiles, RES, Summer'!U$2:U$4)*(RANDBETWEEN(95,105)/100))</f>
        <v>6.0423386211941118E-5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8.7685519125683058E-5</v>
      </c>
      <c r="D3" s="7">
        <f ca="1">VLOOKUP($A3,'RES installed'!$A$2:$C$6,3,FALSE)*(AVERAGE('[1]Profiles, RES, Summer'!D$2:D$4)*(RANDBETWEEN(95,105)/100))</f>
        <v>5.0052848130200234E-5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8.203017086211728E-2</v>
      </c>
      <c r="J3" s="7">
        <f ca="1">VLOOKUP($A3,'RES installed'!$A$2:$C$6,3,FALSE)*(AVERAGE('[1]Profiles, RES, Summer'!J$2:J$4)*(RANDBETWEEN(95,105)/100))</f>
        <v>1.713702285348693</v>
      </c>
      <c r="K3" s="7">
        <f ca="1">VLOOKUP($A3,'RES installed'!$A$2:$C$6,3,FALSE)*(AVERAGE('[1]Profiles, RES, Summer'!K$2:K$4)*(RANDBETWEEN(95,105)/100))</f>
        <v>4.487367350934238</v>
      </c>
      <c r="L3" s="7">
        <f ca="1">VLOOKUP($A3,'RES installed'!$A$2:$C$6,3,FALSE)*(AVERAGE('[1]Profiles, RES, Summer'!L$2:L$4)*(RANDBETWEEN(95,105)/100))</f>
        <v>5.8137016016853726</v>
      </c>
      <c r="M3" s="7">
        <f ca="1">VLOOKUP($A3,'RES installed'!$A$2:$C$6,3,FALSE)*(AVERAGE('[1]Profiles, RES, Summer'!M$2:M$4)*(RANDBETWEEN(95,105)/100))</f>
        <v>6.4598216039730838</v>
      </c>
      <c r="N3" s="7">
        <f ca="1">VLOOKUP($A3,'RES installed'!$A$2:$C$6,3,FALSE)*(AVERAGE('[1]Profiles, RES, Summer'!N$2:N$4)*(RANDBETWEEN(95,105)/100))</f>
        <v>6.9394495718434666</v>
      </c>
      <c r="O3" s="7">
        <f ca="1">VLOOKUP($A3,'RES installed'!$A$2:$C$6,3,FALSE)*(AVERAGE('[1]Profiles, RES, Summer'!O$2:O$4)*(RANDBETWEEN(95,105)/100))</f>
        <v>5.6035600466017916</v>
      </c>
      <c r="P3" s="7">
        <f ca="1">VLOOKUP($A3,'RES installed'!$A$2:$C$6,3,FALSE)*(AVERAGE('[1]Profiles, RES, Summer'!P$2:P$4)*(RANDBETWEEN(95,105)/100))</f>
        <v>4.546811704907685</v>
      </c>
      <c r="Q3" s="7">
        <f ca="1">VLOOKUP($A3,'RES installed'!$A$2:$C$6,3,FALSE)*(AVERAGE('[1]Profiles, RES, Summer'!Q$2:Q$4)*(RANDBETWEEN(95,105)/100))</f>
        <v>2.3596832209097132</v>
      </c>
      <c r="R3" s="7">
        <f ca="1">VLOOKUP($A3,'RES installed'!$A$2:$C$6,3,FALSE)*(AVERAGE('[1]Profiles, RES, Summer'!R$2:R$4)*(RANDBETWEEN(95,105)/100))</f>
        <v>0.54992955252812525</v>
      </c>
      <c r="S3" s="7">
        <f ca="1">VLOOKUP($A3,'RES installed'!$A$2:$C$6,3,FALSE)*(AVERAGE('[1]Profiles, RES, Summer'!S$2:S$4)*(RANDBETWEEN(95,105)/100))</f>
        <v>3.4068393010941158E-3</v>
      </c>
      <c r="T3" s="7">
        <f ca="1">VLOOKUP($A3,'RES installed'!$A$2:$C$6,3,FALSE)*(AVERAGE('[1]Profiles, RES, Summer'!T$2:T$4)*(RANDBETWEEN(95,105)/100))</f>
        <v>6.3159597695894667E-4</v>
      </c>
      <c r="U3" s="7">
        <f ca="1">VLOOKUP($A3,'RES installed'!$A$2:$C$6,3,FALSE)*(AVERAGE('[1]Profiles, RES, Summer'!U$2:U$4)*(RANDBETWEEN(95,105)/100))</f>
        <v>1.6425774892566517E-4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4.6276198778797308</v>
      </c>
      <c r="C4" s="9">
        <f ca="1">VLOOKUP($A4,'RES installed'!$A$2:$C$6,3,FALSE)*(AVERAGE('[1]Profiles, RES, Summer'!C$5:C$7)*(RANDBETWEEN(95,105)/100))</f>
        <v>4.1497188202216586</v>
      </c>
      <c r="D4" s="9">
        <f ca="1">VLOOKUP($A4,'RES installed'!$A$2:$C$6,3,FALSE)*(AVERAGE('[1]Profiles, RES, Summer'!D$5:D$7)*(RANDBETWEEN(95,105)/100))</f>
        <v>4.1360474595274219</v>
      </c>
      <c r="E4" s="9">
        <f ca="1">VLOOKUP($A4,'RES installed'!$A$2:$C$6,3,FALSE)*(AVERAGE('[1]Profiles, RES, Summer'!E$5:E$7)*(RANDBETWEEN(95,105)/100))</f>
        <v>3.86388909443885</v>
      </c>
      <c r="F4" s="9">
        <f ca="1">VLOOKUP($A4,'RES installed'!$A$2:$C$6,3,FALSE)*(AVERAGE('[1]Profiles, RES, Summer'!F$5:F$7)*(RANDBETWEEN(95,105)/100))</f>
        <v>3.4103854898279193</v>
      </c>
      <c r="G4" s="9">
        <f ca="1">VLOOKUP($A4,'RES installed'!$A$2:$C$6,3,FALSE)*(AVERAGE('[1]Profiles, RES, Summer'!G$5:G$7)*(RANDBETWEEN(95,105)/100))</f>
        <v>3.0449024285876556</v>
      </c>
      <c r="H4" s="9">
        <f ca="1">VLOOKUP($A4,'RES installed'!$A$2:$C$6,3,FALSE)*(AVERAGE('[1]Profiles, RES, Summer'!H$5:H$7)*(RANDBETWEEN(95,105)/100))</f>
        <v>2.7395117933854691</v>
      </c>
      <c r="I4" s="9">
        <f ca="1">VLOOKUP($A4,'RES installed'!$A$2:$C$6,3,FALSE)*(AVERAGE('[1]Profiles, RES, Summer'!I$5:I$7)*(RANDBETWEEN(95,105)/100))</f>
        <v>2.6884952048604935</v>
      </c>
      <c r="J4" s="9">
        <f ca="1">VLOOKUP($A4,'RES installed'!$A$2:$C$6,3,FALSE)*(AVERAGE('[1]Profiles, RES, Summer'!J$5:J$7)*(RANDBETWEEN(95,105)/100))</f>
        <v>2.3938354696495776</v>
      </c>
      <c r="K4" s="9">
        <f ca="1">VLOOKUP($A4,'RES installed'!$A$2:$C$6,3,FALSE)*(AVERAGE('[1]Profiles, RES, Summer'!K$5:K$7)*(RANDBETWEEN(95,105)/100))</f>
        <v>2.2006020485175211</v>
      </c>
      <c r="L4" s="9">
        <f ca="1">VLOOKUP($A4,'RES installed'!$A$2:$C$6,3,FALSE)*(AVERAGE('[1]Profiles, RES, Summer'!L$5:L$7)*(RANDBETWEEN(95,105)/100))</f>
        <v>2.1299711123250784</v>
      </c>
      <c r="M4" s="9">
        <f ca="1">VLOOKUP($A4,'RES installed'!$A$2:$C$6,3,FALSE)*(AVERAGE('[1]Profiles, RES, Summer'!M$5:M$7)*(RANDBETWEEN(95,105)/100))</f>
        <v>2.0571277236173087</v>
      </c>
      <c r="N4" s="9">
        <f ca="1">VLOOKUP($A4,'RES installed'!$A$2:$C$6,3,FALSE)*(AVERAGE('[1]Profiles, RES, Summer'!N$5:N$7)*(RANDBETWEEN(95,105)/100))</f>
        <v>1.9183811721559976</v>
      </c>
      <c r="O4" s="9">
        <f ca="1">VLOOKUP($A4,'RES installed'!$A$2:$C$6,3,FALSE)*(AVERAGE('[1]Profiles, RES, Summer'!O$5:O$7)*(RANDBETWEEN(95,105)/100))</f>
        <v>2.0458367725145958</v>
      </c>
      <c r="P4" s="9">
        <f ca="1">VLOOKUP($A4,'RES installed'!$A$2:$C$6,3,FALSE)*(AVERAGE('[1]Profiles, RES, Summer'!P$5:P$7)*(RANDBETWEEN(95,105)/100))</f>
        <v>2.5121986028246375</v>
      </c>
      <c r="Q4" s="9">
        <f ca="1">VLOOKUP($A4,'RES installed'!$A$2:$C$6,3,FALSE)*(AVERAGE('[1]Profiles, RES, Summer'!Q$5:Q$7)*(RANDBETWEEN(95,105)/100))</f>
        <v>2.650421621159885</v>
      </c>
      <c r="R4" s="9">
        <f ca="1">VLOOKUP($A4,'RES installed'!$A$2:$C$6,3,FALSE)*(AVERAGE('[1]Profiles, RES, Summer'!R$5:R$7)*(RANDBETWEEN(95,105)/100))</f>
        <v>2.9208359269460091</v>
      </c>
      <c r="S4" s="9">
        <f ca="1">VLOOKUP($A4,'RES installed'!$A$2:$C$6,3,FALSE)*(AVERAGE('[1]Profiles, RES, Summer'!S$5:S$7)*(RANDBETWEEN(95,105)/100))</f>
        <v>3.3308404051717719</v>
      </c>
      <c r="T4" s="9">
        <f ca="1">VLOOKUP($A4,'RES installed'!$A$2:$C$6,3,FALSE)*(AVERAGE('[1]Profiles, RES, Summer'!T$5:T$7)*(RANDBETWEEN(95,105)/100))</f>
        <v>2.8668731719913279</v>
      </c>
      <c r="U4" s="9">
        <f ca="1">VLOOKUP($A4,'RES installed'!$A$2:$C$6,3,FALSE)*(AVERAGE('[1]Profiles, RES, Summer'!U$5:U$7)*(RANDBETWEEN(95,105)/100))</f>
        <v>3.1491441540933645</v>
      </c>
      <c r="V4" s="9">
        <f ca="1">VLOOKUP($A4,'RES installed'!$A$2:$C$6,3,FALSE)*(AVERAGE('[1]Profiles, RES, Summer'!V$5:V$7)*(RANDBETWEEN(95,105)/100))</f>
        <v>3.561265682807079</v>
      </c>
      <c r="W4" s="9">
        <f ca="1">VLOOKUP($A4,'RES installed'!$A$2:$C$6,3,FALSE)*(AVERAGE('[1]Profiles, RES, Summer'!W$5:W$7)*(RANDBETWEEN(95,105)/100))</f>
        <v>3.2917984719553073</v>
      </c>
      <c r="X4" s="9">
        <f ca="1">VLOOKUP($A4,'RES installed'!$A$2:$C$6,3,FALSE)*(AVERAGE('[1]Profiles, RES, Summer'!X$5:X$7)*(RANDBETWEEN(95,105)/100))</f>
        <v>3.4238402693032128</v>
      </c>
      <c r="Y4" s="9">
        <f ca="1">VLOOKUP($A4,'RES installed'!$A$2:$C$6,3,FALSE)*(AVERAGE('[1]Profiles, RES, Summer'!Y$5:Y$7)*(RANDBETWEEN(95,105)/100))</f>
        <v>3.5401447036996596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7.0609918032786889E-5</v>
      </c>
      <c r="D5" s="7">
        <f ca="1">VLOOKUP($A5,'RES installed'!$A$2:$C$6,3,FALSE)*(AVERAGE('[1]Profiles, RES, Summer'!D$2:D$4)*(RANDBETWEEN(95,105)/100))</f>
        <v>3.7934790161835966E-5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6.0254120349751097E-2</v>
      </c>
      <c r="J5" s="7">
        <f ca="1">VLOOKUP($A5,'RES installed'!$A$2:$C$6,3,FALSE)*(AVERAGE('[1]Profiles, RES, Summer'!J$2:J$4)*(RANDBETWEEN(95,105)/100))</f>
        <v>1.2590465769908765</v>
      </c>
      <c r="K5" s="7">
        <f ca="1">VLOOKUP($A5,'RES installed'!$A$2:$C$6,3,FALSE)*(AVERAGE('[1]Profiles, RES, Summer'!K$2:K$4)*(RANDBETWEEN(95,105)/100))</f>
        <v>3.3655255132006783</v>
      </c>
      <c r="L5" s="7">
        <f ca="1">VLOOKUP($A5,'RES installed'!$A$2:$C$6,3,FALSE)*(AVERAGE('[1]Profiles, RES, Summer'!L$2:L$4)*(RANDBETWEEN(95,105)/100))</f>
        <v>4.3602762012640293</v>
      </c>
      <c r="M5" s="7">
        <f ca="1">VLOOKUP($A5,'RES installed'!$A$2:$C$6,3,FALSE)*(AVERAGE('[1]Profiles, RES, Summer'!M$2:M$4)*(RANDBETWEEN(95,105)/100))</f>
        <v>4.6050213414461592</v>
      </c>
      <c r="N5" s="7">
        <f ca="1">VLOOKUP($A5,'RES installed'!$A$2:$C$6,3,FALSE)*(AVERAGE('[1]Profiles, RES, Summer'!N$2:N$4)*(RANDBETWEEN(95,105)/100))</f>
        <v>4.8508773706090249</v>
      </c>
      <c r="O5" s="7">
        <f ca="1">VLOOKUP($A5,'RES installed'!$A$2:$C$6,3,FALSE)*(AVERAGE('[1]Profiles, RES, Summer'!O$2:O$4)*(RANDBETWEEN(95,105)/100))</f>
        <v>4.2026700349513435</v>
      </c>
      <c r="P5" s="7">
        <f ca="1">VLOOKUP($A5,'RES installed'!$A$2:$C$6,3,FALSE)*(AVERAGE('[1]Profiles, RES, Summer'!P$2:P$4)*(RANDBETWEEN(95,105)/100))</f>
        <v>3.4789998651187588</v>
      </c>
      <c r="Q5" s="7">
        <f ca="1">VLOOKUP($A5,'RES installed'!$A$2:$C$6,3,FALSE)*(AVERAGE('[1]Profiles, RES, Summer'!Q$2:Q$4)*(RANDBETWEEN(95,105)/100))</f>
        <v>1.9560531962804204</v>
      </c>
      <c r="R5" s="7">
        <f ca="1">VLOOKUP($A5,'RES installed'!$A$2:$C$6,3,FALSE)*(AVERAGE('[1]Profiles, RES, Summer'!R$2:R$4)*(RANDBETWEEN(95,105)/100))</f>
        <v>0.3957826325013023</v>
      </c>
      <c r="S5" s="7">
        <f ca="1">VLOOKUP($A5,'RES installed'!$A$2:$C$6,3,FALSE)*(AVERAGE('[1]Profiles, RES, Summer'!S$2:S$4)*(RANDBETWEEN(95,105)/100))</f>
        <v>2.6341540987841103E-3</v>
      </c>
      <c r="T5" s="7">
        <f ca="1">VLOOKUP($A5,'RES installed'!$A$2:$C$6,3,FALSE)*(AVERAGE('[1]Profiles, RES, Summer'!T$2:T$4)*(RANDBETWEEN(95,105)/100))</f>
        <v>4.5113998354210478E-4</v>
      </c>
      <c r="U5" s="7">
        <f ca="1">VLOOKUP($A5,'RES installed'!$A$2:$C$6,3,FALSE)*(AVERAGE('[1]Profiles, RES, Summer'!U$2:U$4)*(RANDBETWEEN(95,105)/100))</f>
        <v>1.1380715461278228E-4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7.1994426229508206E-5</v>
      </c>
      <c r="D6" s="7">
        <f ca="1">VLOOKUP($A6,'RES installed'!$A$2:$C$6,3,FALSE)*(AVERAGE('[1]Profiles, RES, Summer'!D$2:D$4)*(RANDBETWEEN(95,105)/100))</f>
        <v>3.9910560482764925E-5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6.0254120349751097E-2</v>
      </c>
      <c r="J6" s="7">
        <f ca="1">VLOOKUP($A6,'RES installed'!$A$2:$C$6,3,FALSE)*(AVERAGE('[1]Profiles, RES, Summer'!J$2:J$4)*(RANDBETWEEN(95,105)/100))</f>
        <v>1.2590465769908765</v>
      </c>
      <c r="K6" s="7">
        <f ca="1">VLOOKUP($A6,'RES installed'!$A$2:$C$6,3,FALSE)*(AVERAGE('[1]Profiles, RES, Summer'!K$2:K$4)*(RANDBETWEEN(95,105)/100))</f>
        <v>3.07427811301985</v>
      </c>
      <c r="L6" s="7">
        <f ca="1">VLOOKUP($A6,'RES installed'!$A$2:$C$6,3,FALSE)*(AVERAGE('[1]Profiles, RES, Summer'!L$2:L$4)*(RANDBETWEEN(95,105)/100))</f>
        <v>4.3166734392513888</v>
      </c>
      <c r="M6" s="7">
        <f ca="1">VLOOKUP($A6,'RES installed'!$A$2:$C$6,3,FALSE)*(AVERAGE('[1]Profiles, RES, Summer'!M$2:M$4)*(RANDBETWEEN(95,105)/100))</f>
        <v>4.7009592860596197</v>
      </c>
      <c r="N6" s="7">
        <f ca="1">VLOOKUP($A6,'RES installed'!$A$2:$C$6,3,FALSE)*(AVERAGE('[1]Profiles, RES, Summer'!N$2:N$4)*(RANDBETWEEN(95,105)/100))</f>
        <v>4.8508773706090249</v>
      </c>
      <c r="O6" s="7">
        <f ca="1">VLOOKUP($A6,'RES installed'!$A$2:$C$6,3,FALSE)*(AVERAGE('[1]Profiles, RES, Summer'!O$2:O$4)*(RANDBETWEEN(95,105)/100))</f>
        <v>4.2026700349513435</v>
      </c>
      <c r="P6" s="7">
        <f ca="1">VLOOKUP($A6,'RES installed'!$A$2:$C$6,3,FALSE)*(AVERAGE('[1]Profiles, RES, Summer'!P$2:P$4)*(RANDBETWEEN(95,105)/100))</f>
        <v>3.547890951556754</v>
      </c>
      <c r="Q6" s="7">
        <f ca="1">VLOOKUP($A6,'RES installed'!$A$2:$C$6,3,FALSE)*(AVERAGE('[1]Profiles, RES, Summer'!Q$2:Q$4)*(RANDBETWEEN(95,105)/100))</f>
        <v>1.8256496498617254</v>
      </c>
      <c r="R6" s="7">
        <f ca="1">VLOOKUP($A6,'RES installed'!$A$2:$C$6,3,FALSE)*(AVERAGE('[1]Profiles, RES, Summer'!R$2:R$4)*(RANDBETWEEN(95,105)/100))</f>
        <v>0.42494556331718769</v>
      </c>
      <c r="S6" s="7">
        <f ca="1">VLOOKUP($A6,'RES installed'!$A$2:$C$6,3,FALSE)*(AVERAGE('[1]Profiles, RES, Summer'!S$2:S$4)*(RANDBETWEEN(95,105)/100))</f>
        <v>2.581471016808428E-3</v>
      </c>
      <c r="T6" s="7">
        <f ca="1">VLOOKUP($A6,'RES installed'!$A$2:$C$6,3,FALSE)*(AVERAGE('[1]Profiles, RES, Summer'!T$2:T$4)*(RANDBETWEEN(95,105)/100))</f>
        <v>4.376057840358416E-4</v>
      </c>
      <c r="U6" s="7">
        <f ca="1">VLOOKUP($A6,'RES installed'!$A$2:$C$6,3,FALSE)*(AVERAGE('[1]Profiles, RES, Summer'!U$2:U$4)*(RANDBETWEEN(95,105)/100))</f>
        <v>1.196735027886989E-4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3.6343340163934429E-5</v>
      </c>
      <c r="D7" s="7">
        <f ca="1">VLOOKUP($A7,'RES installed'!$A$2:$C$6,3,FALSE)*(AVERAGE('[1]Profiles, RES, Summer'!D$2:D$4)*(RANDBETWEEN(95,105)/100))</f>
        <v>1.8769818048825087E-5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3.076131407329398E-2</v>
      </c>
      <c r="J7" s="7">
        <f ca="1">VLOOKUP($A7,'RES installed'!$A$2:$C$6,3,FALSE)*(AVERAGE('[1]Profiles, RES, Summer'!J$2:J$4)*(RANDBETWEEN(95,105)/100))</f>
        <v>0.68854109679188558</v>
      </c>
      <c r="K7" s="7">
        <f ca="1">VLOOKUP($A7,'RES installed'!$A$2:$C$6,3,FALSE)*(AVERAGE('[1]Profiles, RES, Summer'!K$2:K$4)*(RANDBETWEEN(95,105)/100))</f>
        <v>1.537139056509925</v>
      </c>
      <c r="L7" s="7">
        <f ca="1">VLOOKUP($A7,'RES installed'!$A$2:$C$6,3,FALSE)*(AVERAGE('[1]Profiles, RES, Summer'!L$2:L$4)*(RANDBETWEEN(95,105)/100))</f>
        <v>2.1801381006320146</v>
      </c>
      <c r="M7" s="7">
        <f ca="1">VLOOKUP($A7,'RES installed'!$A$2:$C$6,3,FALSE)*(AVERAGE('[1]Profiles, RES, Summer'!M$2:M$4)*(RANDBETWEEN(95,105)/100))</f>
        <v>2.3025106707230796</v>
      </c>
      <c r="N7" s="7">
        <f ca="1">VLOOKUP($A7,'RES installed'!$A$2:$C$6,3,FALSE)*(AVERAGE('[1]Profiles, RES, Summer'!N$2:N$4)*(RANDBETWEEN(95,105)/100))</f>
        <v>2.652823562051811</v>
      </c>
      <c r="O7" s="7">
        <f ca="1">VLOOKUP($A7,'RES installed'!$A$2:$C$6,3,FALSE)*(AVERAGE('[1]Profiles, RES, Summer'!O$2:O$4)*(RANDBETWEEN(95,105)/100))</f>
        <v>2.1898122813693846</v>
      </c>
      <c r="P7" s="7">
        <f ca="1">VLOOKUP($A7,'RES installed'!$A$2:$C$6,3,FALSE)*(AVERAGE('[1]Profiles, RES, Summer'!P$2:P$4)*(RANDBETWEEN(95,105)/100))</f>
        <v>1.7394999325593794</v>
      </c>
      <c r="Q7" s="7">
        <f ca="1">VLOOKUP($A7,'RES installed'!$A$2:$C$6,3,FALSE)*(AVERAGE('[1]Profiles, RES, Summer'!Q$2:Q$4)*(RANDBETWEEN(95,105)/100))</f>
        <v>0.8941957468710493</v>
      </c>
      <c r="R7" s="7">
        <f ca="1">VLOOKUP($A7,'RES installed'!$A$2:$C$6,3,FALSE)*(AVERAGE('[1]Profiles, RES, Summer'!R$2:R$4)*(RANDBETWEEN(95,105)/100))</f>
        <v>0.21872198111914071</v>
      </c>
      <c r="S7" s="7">
        <f ca="1">VLOOKUP($A7,'RES installed'!$A$2:$C$6,3,FALSE)*(AVERAGE('[1]Profiles, RES, Summer'!S$2:S$4)*(RANDBETWEEN(95,105)/100))</f>
        <v>1.2643939674163731E-3</v>
      </c>
      <c r="T7" s="7">
        <f ca="1">VLOOKUP($A7,'RES installed'!$A$2:$C$6,3,FALSE)*(AVERAGE('[1]Profiles, RES, Summer'!T$2:T$4)*(RANDBETWEEN(95,105)/100))</f>
        <v>2.188028920179208E-4</v>
      </c>
      <c r="U7" s="7">
        <f ca="1">VLOOKUP($A7,'RES installed'!$A$2:$C$6,3,FALSE)*(AVERAGE('[1]Profiles, RES, Summer'!U$2:U$4)*(RANDBETWEEN(95,105)/100))</f>
        <v>5.9836751394349452E-5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8.8608524590163927E-5</v>
      </c>
      <c r="D3" s="7">
        <f ca="1">VLOOKUP($A3,'RES installed'!$A$2:$C$6,3,FALSE)*(AVERAGE('[1]Profiles, RES, Summer'!D$2:D$4)*(RANDBETWEEN(95,105)/100))</f>
        <v>5.4267824814848678E-5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8.3721514591233101E-2</v>
      </c>
      <c r="J3" s="7">
        <f ca="1">VLOOKUP($A3,'RES installed'!$A$2:$C$6,3,FALSE)*(AVERAGE('[1]Profiles, RES, Summer'!J$2:J$4)*(RANDBETWEEN(95,105)/100))</f>
        <v>1.7661625593899795</v>
      </c>
      <c r="K3" s="7">
        <f ca="1">VLOOKUP($A3,'RES installed'!$A$2:$C$6,3,FALSE)*(AVERAGE('[1]Profiles, RES, Summer'!K$2:K$4)*(RANDBETWEEN(95,105)/100))</f>
        <v>4.3579240619649813</v>
      </c>
      <c r="L3" s="7">
        <f ca="1">VLOOKUP($A3,'RES installed'!$A$2:$C$6,3,FALSE)*(AVERAGE('[1]Profiles, RES, Summer'!L$2:L$4)*(RANDBETWEEN(95,105)/100))</f>
        <v>5.8137016016853726</v>
      </c>
      <c r="M3" s="7">
        <f ca="1">VLOOKUP($A3,'RES installed'!$A$2:$C$6,3,FALSE)*(AVERAGE('[1]Profiles, RES, Summer'!M$2:M$4)*(RANDBETWEEN(95,105)/100))</f>
        <v>6.5237802337153923</v>
      </c>
      <c r="N3" s="7">
        <f ca="1">VLOOKUP($A3,'RES installed'!$A$2:$C$6,3,FALSE)*(AVERAGE('[1]Profiles, RES, Summer'!N$2:N$4)*(RANDBETWEEN(95,105)/100))</f>
        <v>6.4678364941453665</v>
      </c>
      <c r="O3" s="7">
        <f ca="1">VLOOKUP($A3,'RES installed'!$A$2:$C$6,3,FALSE)*(AVERAGE('[1]Profiles, RES, Summer'!O$2:O$4)*(RANDBETWEEN(95,105)/100))</f>
        <v>5.6625448891975996</v>
      </c>
      <c r="P3" s="7">
        <f ca="1">VLOOKUP($A3,'RES installed'!$A$2:$C$6,3,FALSE)*(AVERAGE('[1]Profiles, RES, Summer'!P$2:P$4)*(RANDBETWEEN(95,105)/100))</f>
        <v>4.3631021410730311</v>
      </c>
      <c r="Q3" s="7">
        <f ca="1">VLOOKUP($A3,'RES installed'!$A$2:$C$6,3,FALSE)*(AVERAGE('[1]Profiles, RES, Summer'!Q$2:Q$4)*(RANDBETWEEN(95,105)/100))</f>
        <v>2.4093607624025495</v>
      </c>
      <c r="R3" s="7">
        <f ca="1">VLOOKUP($A3,'RES installed'!$A$2:$C$6,3,FALSE)*(AVERAGE('[1]Profiles, RES, Summer'!R$2:R$4)*(RANDBETWEEN(95,105)/100))</f>
        <v>0.54992955252812525</v>
      </c>
      <c r="S3" s="7">
        <f ca="1">VLOOKUP($A3,'RES installed'!$A$2:$C$6,3,FALSE)*(AVERAGE('[1]Profiles, RES, Summer'!S$2:S$4)*(RANDBETWEEN(95,105)/100))</f>
        <v>3.5473275196959355E-3</v>
      </c>
      <c r="T3" s="7">
        <f ca="1">VLOOKUP($A3,'RES installed'!$A$2:$C$6,3,FALSE)*(AVERAGE('[1]Profiles, RES, Summer'!T$2:T$4)*(RANDBETWEEN(95,105)/100))</f>
        <v>6.1956557739782387E-4</v>
      </c>
      <c r="U3" s="7">
        <f ca="1">VLOOKUP($A3,'RES installed'!$A$2:$C$6,3,FALSE)*(AVERAGE('[1]Profiles, RES, Summer'!U$2:U$4)*(RANDBETWEEN(95,105)/100))</f>
        <v>1.501785133034653E-4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4.6729887002118851</v>
      </c>
      <c r="C4" s="9">
        <f ca="1">VLOOKUP($A4,'RES installed'!$A$2:$C$6,3,FALSE)*(AVERAGE('[1]Profiles, RES, Summer'!C$5:C$7)*(RANDBETWEEN(95,105)/100))</f>
        <v>3.990114250213133</v>
      </c>
      <c r="D4" s="9">
        <f ca="1">VLOOKUP($A4,'RES installed'!$A$2:$C$6,3,FALSE)*(AVERAGE('[1]Profiles, RES, Summer'!D$5:D$7)*(RANDBETWEEN(95,105)/100))</f>
        <v>4.1778257166943655</v>
      </c>
      <c r="E4" s="9">
        <f ca="1">VLOOKUP($A4,'RES installed'!$A$2:$C$6,3,FALSE)*(AVERAGE('[1]Profiles, RES, Summer'!E$5:E$7)*(RANDBETWEEN(95,105)/100))</f>
        <v>3.8236402497051118</v>
      </c>
      <c r="F4" s="9">
        <f ca="1">VLOOKUP($A4,'RES installed'!$A$2:$C$6,3,FALSE)*(AVERAGE('[1]Profiles, RES, Summer'!F$5:F$7)*(RANDBETWEEN(95,105)/100))</f>
        <v>3.4103854898279193</v>
      </c>
      <c r="G4" s="9">
        <f ca="1">VLOOKUP($A4,'RES installed'!$A$2:$C$6,3,FALSE)*(AVERAGE('[1]Profiles, RES, Summer'!G$5:G$7)*(RANDBETWEEN(95,105)/100))</f>
        <v>3.1717733631121412</v>
      </c>
      <c r="H4" s="9">
        <f ca="1">VLOOKUP($A4,'RES installed'!$A$2:$C$6,3,FALSE)*(AVERAGE('[1]Profiles, RES, Summer'!H$5:H$7)*(RANDBETWEEN(95,105)/100))</f>
        <v>2.7680483745665674</v>
      </c>
      <c r="I4" s="9">
        <f ca="1">VLOOKUP($A4,'RES installed'!$A$2:$C$6,3,FALSE)*(AVERAGE('[1]Profiles, RES, Summer'!I$5:I$7)*(RANDBETWEEN(95,105)/100))</f>
        <v>2.5092621912031272</v>
      </c>
      <c r="J4" s="9">
        <f ca="1">VLOOKUP($A4,'RES installed'!$A$2:$C$6,3,FALSE)*(AVERAGE('[1]Profiles, RES, Summer'!J$5:J$7)*(RANDBETWEEN(95,105)/100))</f>
        <v>2.4175368109332367</v>
      </c>
      <c r="K4" s="9">
        <f ca="1">VLOOKUP($A4,'RES installed'!$A$2:$C$6,3,FALSE)*(AVERAGE('[1]Profiles, RES, Summer'!K$5:K$7)*(RANDBETWEEN(95,105)/100))</f>
        <v>2.1788139094232881</v>
      </c>
      <c r="L4" s="9">
        <f ca="1">VLOOKUP($A4,'RES installed'!$A$2:$C$6,3,FALSE)*(AVERAGE('[1]Profiles, RES, Summer'!L$5:L$7)*(RANDBETWEEN(95,105)/100))</f>
        <v>2.1965327095852376</v>
      </c>
      <c r="M4" s="9">
        <f ca="1">VLOOKUP($A4,'RES installed'!$A$2:$C$6,3,FALSE)*(AVERAGE('[1]Profiles, RES, Summer'!M$5:M$7)*(RANDBETWEEN(95,105)/100))</f>
        <v>2.2071266201310711</v>
      </c>
      <c r="N4" s="9">
        <f ca="1">VLOOKUP($A4,'RES installed'!$A$2:$C$6,3,FALSE)*(AVERAGE('[1]Profiles, RES, Summer'!N$5:N$7)*(RANDBETWEEN(95,105)/100))</f>
        <v>1.9583474465759143</v>
      </c>
      <c r="O4" s="9">
        <f ca="1">VLOOKUP($A4,'RES installed'!$A$2:$C$6,3,FALSE)*(AVERAGE('[1]Profiles, RES, Summer'!O$5:O$7)*(RANDBETWEEN(95,105)/100))</f>
        <v>2.0458367725145958</v>
      </c>
      <c r="P4" s="9">
        <f ca="1">VLOOKUP($A4,'RES installed'!$A$2:$C$6,3,FALSE)*(AVERAGE('[1]Profiles, RES, Summer'!P$5:P$7)*(RANDBETWEEN(95,105)/100))</f>
        <v>2.4375788423446973</v>
      </c>
      <c r="Q4" s="9">
        <f ca="1">VLOOKUP($A4,'RES installed'!$A$2:$C$6,3,FALSE)*(AVERAGE('[1]Profiles, RES, Summer'!Q$5:Q$7)*(RANDBETWEEN(95,105)/100))</f>
        <v>2.6783207961194626</v>
      </c>
      <c r="R4" s="9">
        <f ca="1">VLOOKUP($A4,'RES installed'!$A$2:$C$6,3,FALSE)*(AVERAGE('[1]Profiles, RES, Summer'!R$5:R$7)*(RANDBETWEEN(95,105)/100))</f>
        <v>2.9208359269460091</v>
      </c>
      <c r="S4" s="9">
        <f ca="1">VLOOKUP($A4,'RES installed'!$A$2:$C$6,3,FALSE)*(AVERAGE('[1]Profiles, RES, Summer'!S$5:S$7)*(RANDBETWEEN(95,105)/100))</f>
        <v>3.1722289573064493</v>
      </c>
      <c r="T4" s="9">
        <f ca="1">VLOOKUP($A4,'RES installed'!$A$2:$C$6,3,FALSE)*(AVERAGE('[1]Profiles, RES, Summer'!T$5:T$7)*(RANDBETWEEN(95,105)/100))</f>
        <v>3.0177612336750821</v>
      </c>
      <c r="U4" s="9">
        <f ca="1">VLOOKUP($A4,'RES installed'!$A$2:$C$6,3,FALSE)*(AVERAGE('[1]Profiles, RES, Summer'!U$5:U$7)*(RANDBETWEEN(95,105)/100))</f>
        <v>3.2751099202570995</v>
      </c>
      <c r="V4" s="9">
        <f ca="1">VLOOKUP($A4,'RES installed'!$A$2:$C$6,3,FALSE)*(AVERAGE('[1]Profiles, RES, Summer'!V$5:V$7)*(RANDBETWEEN(95,105)/100))</f>
        <v>3.3883887079135313</v>
      </c>
      <c r="W4" s="9">
        <f ca="1">VLOOKUP($A4,'RES installed'!$A$2:$C$6,3,FALSE)*(AVERAGE('[1]Profiles, RES, Summer'!W$5:W$7)*(RANDBETWEEN(95,105)/100))</f>
        <v>3.2246189113031583</v>
      </c>
      <c r="X4" s="9">
        <f ca="1">VLOOKUP($A4,'RES installed'!$A$2:$C$6,3,FALSE)*(AVERAGE('[1]Profiles, RES, Summer'!X$5:X$7)*(RANDBETWEEN(95,105)/100))</f>
        <v>3.127546399844281</v>
      </c>
      <c r="Y4" s="9">
        <f ca="1">VLOOKUP($A4,'RES installed'!$A$2:$C$6,3,FALSE)*(AVERAGE('[1]Profiles, RES, Summer'!Y$5:Y$7)*(RANDBETWEEN(95,105)/100))</f>
        <v>3.9127915146154142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6.9225409836065572E-5</v>
      </c>
      <c r="D5" s="7">
        <f ca="1">VLOOKUP($A5,'RES installed'!$A$2:$C$6,3,FALSE)*(AVERAGE('[1]Profiles, RES, Summer'!D$2:D$4)*(RANDBETWEEN(95,105)/100))</f>
        <v>3.8329944226021757E-5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6.152262814658796E-2</v>
      </c>
      <c r="J5" s="7">
        <f ca="1">VLOOKUP($A5,'RES installed'!$A$2:$C$6,3,FALSE)*(AVERAGE('[1]Profiles, RES, Summer'!J$2:J$4)*(RANDBETWEEN(95,105)/100))</f>
        <v>1.2983917825218414</v>
      </c>
      <c r="K5" s="7">
        <f ca="1">VLOOKUP($A5,'RES installed'!$A$2:$C$6,3,FALSE)*(AVERAGE('[1]Profiles, RES, Summer'!K$2:K$4)*(RANDBETWEEN(95,105)/100))</f>
        <v>3.2360822242314216</v>
      </c>
      <c r="L5" s="7">
        <f ca="1">VLOOKUP($A5,'RES installed'!$A$2:$C$6,3,FALSE)*(AVERAGE('[1]Profiles, RES, Summer'!L$2:L$4)*(RANDBETWEEN(95,105)/100))</f>
        <v>4.5782900113272316</v>
      </c>
      <c r="M5" s="7">
        <f ca="1">VLOOKUP($A5,'RES installed'!$A$2:$C$6,3,FALSE)*(AVERAGE('[1]Profiles, RES, Summer'!M$2:M$4)*(RANDBETWEEN(95,105)/100))</f>
        <v>4.7009592860596197</v>
      </c>
      <c r="N5" s="7">
        <f ca="1">VLOOKUP($A5,'RES installed'!$A$2:$C$6,3,FALSE)*(AVERAGE('[1]Profiles, RES, Summer'!N$2:N$4)*(RANDBETWEEN(95,105)/100))</f>
        <v>5.305647124103622</v>
      </c>
      <c r="O5" s="7">
        <f ca="1">VLOOKUP($A5,'RES installed'!$A$2:$C$6,3,FALSE)*(AVERAGE('[1]Profiles, RES, Summer'!O$2:O$4)*(RANDBETWEEN(95,105)/100))</f>
        <v>4.6008177224730495</v>
      </c>
      <c r="P5" s="7">
        <f ca="1">VLOOKUP($A5,'RES installed'!$A$2:$C$6,3,FALSE)*(AVERAGE('[1]Profiles, RES, Summer'!P$2:P$4)*(RANDBETWEEN(95,105)/100))</f>
        <v>3.5823364947757517</v>
      </c>
      <c r="Q5" s="7">
        <f ca="1">VLOOKUP($A5,'RES installed'!$A$2:$C$6,3,FALSE)*(AVERAGE('[1]Profiles, RES, Summer'!Q$2:Q$4)*(RANDBETWEEN(95,105)/100))</f>
        <v>1.8629078059813526</v>
      </c>
      <c r="R5" s="7">
        <f ca="1">VLOOKUP($A5,'RES installed'!$A$2:$C$6,3,FALSE)*(AVERAGE('[1]Profiles, RES, Summer'!R$2:R$4)*(RANDBETWEEN(95,105)/100))</f>
        <v>0.41244716439609397</v>
      </c>
      <c r="S5" s="7">
        <f ca="1">VLOOKUP($A5,'RES installed'!$A$2:$C$6,3,FALSE)*(AVERAGE('[1]Profiles, RES, Summer'!S$2:S$4)*(RANDBETWEEN(95,105)/100))</f>
        <v>2.6868371807597926E-3</v>
      </c>
      <c r="T5" s="7">
        <f ca="1">VLOOKUP($A5,'RES installed'!$A$2:$C$6,3,FALSE)*(AVERAGE('[1]Profiles, RES, Summer'!T$2:T$4)*(RANDBETWEEN(95,105)/100))</f>
        <v>4.466285837066837E-4</v>
      </c>
      <c r="U5" s="7">
        <f ca="1">VLOOKUP($A5,'RES installed'!$A$2:$C$6,3,FALSE)*(AVERAGE('[1]Profiles, RES, Summer'!U$2:U$4)*(RANDBETWEEN(95,105)/100))</f>
        <v>1.1146061534241563E-4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7.2686680327868858E-5</v>
      </c>
      <c r="D6" s="7">
        <f ca="1">VLOOKUP($A6,'RES installed'!$A$2:$C$6,3,FALSE)*(AVERAGE('[1]Profiles, RES, Summer'!D$2:D$4)*(RANDBETWEEN(95,105)/100))</f>
        <v>4.1491176739508092E-5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6.2791135943424822E-2</v>
      </c>
      <c r="J6" s="7">
        <f ca="1">VLOOKUP($A6,'RES installed'!$A$2:$C$6,3,FALSE)*(AVERAGE('[1]Profiles, RES, Summer'!J$2:J$4)*(RANDBETWEEN(95,105)/100))</f>
        <v>1.3639671250734495</v>
      </c>
      <c r="K6" s="7">
        <f ca="1">VLOOKUP($A6,'RES installed'!$A$2:$C$6,3,FALSE)*(AVERAGE('[1]Profiles, RES, Summer'!K$2:K$4)*(RANDBETWEEN(95,105)/100))</f>
        <v>3.3331646909583643</v>
      </c>
      <c r="L6" s="7">
        <f ca="1">VLOOKUP($A6,'RES installed'!$A$2:$C$6,3,FALSE)*(AVERAGE('[1]Profiles, RES, Summer'!L$2:L$4)*(RANDBETWEEN(95,105)/100))</f>
        <v>4.2294679152261088</v>
      </c>
      <c r="M6" s="7">
        <f ca="1">VLOOKUP($A6,'RES installed'!$A$2:$C$6,3,FALSE)*(AVERAGE('[1]Profiles, RES, Summer'!M$2:M$4)*(RANDBETWEEN(95,105)/100))</f>
        <v>5.0367420922067367</v>
      </c>
      <c r="N6" s="7">
        <f ca="1">VLOOKUP($A6,'RES installed'!$A$2:$C$6,3,FALSE)*(AVERAGE('[1]Profiles, RES, Summer'!N$2:N$4)*(RANDBETWEEN(95,105)/100))</f>
        <v>5.2551171514931116</v>
      </c>
      <c r="O6" s="7">
        <f ca="1">VLOOKUP($A6,'RES installed'!$A$2:$C$6,3,FALSE)*(AVERAGE('[1]Profiles, RES, Summer'!O$2:O$4)*(RANDBETWEEN(95,105)/100))</f>
        <v>4.4681018266324806</v>
      </c>
      <c r="P6" s="7">
        <f ca="1">VLOOKUP($A6,'RES installed'!$A$2:$C$6,3,FALSE)*(AVERAGE('[1]Profiles, RES, Summer'!P$2:P$4)*(RANDBETWEEN(95,105)/100))</f>
        <v>3.3756632354617659</v>
      </c>
      <c r="Q6" s="7">
        <f ca="1">VLOOKUP($A6,'RES installed'!$A$2:$C$6,3,FALSE)*(AVERAGE('[1]Profiles, RES, Summer'!Q$2:Q$4)*(RANDBETWEEN(95,105)/100))</f>
        <v>1.9374241182206067</v>
      </c>
      <c r="R6" s="7">
        <f ca="1">VLOOKUP($A6,'RES installed'!$A$2:$C$6,3,FALSE)*(AVERAGE('[1]Profiles, RES, Summer'!R$2:R$4)*(RANDBETWEEN(95,105)/100))</f>
        <v>0.40411489844869808</v>
      </c>
      <c r="S6" s="7">
        <f ca="1">VLOOKUP($A6,'RES installed'!$A$2:$C$6,3,FALSE)*(AVERAGE('[1]Profiles, RES, Summer'!S$2:S$4)*(RANDBETWEEN(95,105)/100))</f>
        <v>2.6341540987841103E-3</v>
      </c>
      <c r="T6" s="7">
        <f ca="1">VLOOKUP($A6,'RES installed'!$A$2:$C$6,3,FALSE)*(AVERAGE('[1]Profiles, RES, Summer'!T$2:T$4)*(RANDBETWEEN(95,105)/100))</f>
        <v>4.6016278321294683E-4</v>
      </c>
      <c r="U6" s="7">
        <f ca="1">VLOOKUP($A6,'RES installed'!$A$2:$C$6,3,FALSE)*(AVERAGE('[1]Profiles, RES, Summer'!U$2:U$4)*(RANDBETWEEN(95,105)/100))</f>
        <v>1.1146061534241563E-4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3.4958831967213112E-5</v>
      </c>
      <c r="D7" s="7">
        <f ca="1">VLOOKUP($A7,'RES installed'!$A$2:$C$6,3,FALSE)*(AVERAGE('[1]Profiles, RES, Summer'!D$2:D$4)*(RANDBETWEEN(95,105)/100))</f>
        <v>1.8769818048825087E-5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3.0127060174875549E-2</v>
      </c>
      <c r="J7" s="7">
        <f ca="1">VLOOKUP($A7,'RES installed'!$A$2:$C$6,3,FALSE)*(AVERAGE('[1]Profiles, RES, Summer'!J$2:J$4)*(RANDBETWEEN(95,105)/100))</f>
        <v>0.68854109679188558</v>
      </c>
      <c r="K7" s="7">
        <f ca="1">VLOOKUP($A7,'RES installed'!$A$2:$C$6,3,FALSE)*(AVERAGE('[1]Profiles, RES, Summer'!K$2:K$4)*(RANDBETWEEN(95,105)/100))</f>
        <v>1.6989431677214966</v>
      </c>
      <c r="L7" s="7">
        <f ca="1">VLOOKUP($A7,'RES installed'!$A$2:$C$6,3,FALSE)*(AVERAGE('[1]Profiles, RES, Summer'!L$2:L$4)*(RANDBETWEEN(95,105)/100))</f>
        <v>2.2891450056636158</v>
      </c>
      <c r="M7" s="7">
        <f ca="1">VLOOKUP($A7,'RES installed'!$A$2:$C$6,3,FALSE)*(AVERAGE('[1]Profiles, RES, Summer'!M$2:M$4)*(RANDBETWEEN(95,105)/100))</f>
        <v>2.3744641291831758</v>
      </c>
      <c r="N7" s="7">
        <f ca="1">VLOOKUP($A7,'RES installed'!$A$2:$C$6,3,FALSE)*(AVERAGE('[1]Profiles, RES, Summer'!N$2:N$4)*(RANDBETWEEN(95,105)/100))</f>
        <v>2.6022935894412997</v>
      </c>
      <c r="O7" s="7">
        <f ca="1">VLOOKUP($A7,'RES installed'!$A$2:$C$6,3,FALSE)*(AVERAGE('[1]Profiles, RES, Summer'!O$2:O$4)*(RANDBETWEEN(95,105)/100))</f>
        <v>2.2561702292896686</v>
      </c>
      <c r="P7" s="7">
        <f ca="1">VLOOKUP($A7,'RES installed'!$A$2:$C$6,3,FALSE)*(AVERAGE('[1]Profiles, RES, Summer'!P$2:P$4)*(RANDBETWEEN(95,105)/100))</f>
        <v>1.773945475778377</v>
      </c>
      <c r="Q7" s="7">
        <f ca="1">VLOOKUP($A7,'RES installed'!$A$2:$C$6,3,FALSE)*(AVERAGE('[1]Profiles, RES, Summer'!Q$2:Q$4)*(RANDBETWEEN(95,105)/100))</f>
        <v>0.96871205911030334</v>
      </c>
      <c r="R7" s="7">
        <f ca="1">VLOOKUP($A7,'RES installed'!$A$2:$C$6,3,FALSE)*(AVERAGE('[1]Profiles, RES, Summer'!R$2:R$4)*(RANDBETWEEN(95,105)/100))</f>
        <v>0.21247278165859385</v>
      </c>
      <c r="S7" s="7">
        <f ca="1">VLOOKUP($A7,'RES installed'!$A$2:$C$6,3,FALSE)*(AVERAGE('[1]Profiles, RES, Summer'!S$2:S$4)*(RANDBETWEEN(95,105)/100))</f>
        <v>1.290735508404214E-3</v>
      </c>
      <c r="T7" s="7">
        <f ca="1">VLOOKUP($A7,'RES installed'!$A$2:$C$6,3,FALSE)*(AVERAGE('[1]Profiles, RES, Summer'!T$2:T$4)*(RANDBETWEEN(95,105)/100))</f>
        <v>2.2556999177105239E-4</v>
      </c>
      <c r="U7" s="7">
        <f ca="1">VLOOKUP($A7,'RES installed'!$A$2:$C$6,3,FALSE)*(AVERAGE('[1]Profiles, RES, Summer'!U$2:U$4)*(RANDBETWEEN(95,105)/100))</f>
        <v>5.6903577306391142E-5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4.2496794986381436</v>
      </c>
      <c r="C2" s="4">
        <f>'[1]FL Profiles'!C2*Main!$B$6</f>
        <v>4.3914392085430851</v>
      </c>
      <c r="D2" s="4">
        <f>'[1]FL Profiles'!D2*Main!$B$6</f>
        <v>3.9322760506070789</v>
      </c>
      <c r="E2" s="4">
        <f>'[1]FL Profiles'!E2*Main!$B$6</f>
        <v>3.7272431043299314</v>
      </c>
      <c r="F2" s="4">
        <f>'[1]FL Profiles'!F2*Main!$B$6</f>
        <v>3.0537116045864519</v>
      </c>
      <c r="G2" s="4">
        <f>'[1]FL Profiles'!G2*Main!$B$6</f>
        <v>2.5917824035303494</v>
      </c>
      <c r="H2" s="4">
        <f>'[1]FL Profiles'!H2*Main!$B$6</f>
        <v>3.1695396602404897</v>
      </c>
      <c r="I2" s="4">
        <f>'[1]FL Profiles'!I2*Main!$B$6</f>
        <v>0.55044258089918841</v>
      </c>
      <c r="J2" s="4">
        <f>'[1]FL Profiles'!J2*Main!$B$6</f>
        <v>0.48405754601687428</v>
      </c>
      <c r="K2" s="4">
        <f>'[1]FL Profiles'!K2*Main!$B$6</f>
        <v>0.70568675101460021</v>
      </c>
      <c r="L2" s="4">
        <f>'[1]FL Profiles'!L2*Main!$B$6</f>
        <v>0.41559797879448768</v>
      </c>
      <c r="M2" s="4">
        <f>'[1]FL Profiles'!M2*Main!$B$6</f>
        <v>0.51932459579810364</v>
      </c>
      <c r="N2" s="4">
        <f>'[1]FL Profiles'!N2*Main!$B$6</f>
        <v>0.82739264829884285</v>
      </c>
      <c r="O2" s="4">
        <f>'[1]FL Profiles'!O2*Main!$B$6</f>
        <v>1.5244355145631419</v>
      </c>
      <c r="P2" s="4">
        <f>'[1]FL Profiles'!P2*Main!$B$6</f>
        <v>1.6264333546166974</v>
      </c>
      <c r="Q2" s="4">
        <f>'[1]FL Profiles'!Q2*Main!$B$6</f>
        <v>1.5994644341957573</v>
      </c>
      <c r="R2" s="4">
        <f>'[1]FL Profiles'!R2*Main!$B$6</f>
        <v>0.89723523708127761</v>
      </c>
      <c r="S2" s="4">
        <f>'[1]FL Profiles'!S2*Main!$B$6</f>
        <v>1.8276629916037122</v>
      </c>
      <c r="T2" s="4">
        <f>'[1]FL Profiles'!T2*Main!$B$6</f>
        <v>1.0725332198173885</v>
      </c>
      <c r="U2" s="4">
        <f>'[1]FL Profiles'!U2*Main!$B$6</f>
        <v>0.7540925056162876</v>
      </c>
      <c r="V2" s="4">
        <f>'[1]FL Profiles'!V2*Main!$B$6</f>
        <v>1.1451418517199194</v>
      </c>
      <c r="W2" s="4">
        <f>'[1]FL Profiles'!W2*Main!$B$6</f>
        <v>0.70776128335467248</v>
      </c>
      <c r="X2" s="4">
        <f>'[1]FL Profiles'!X2*Main!$B$6</f>
        <v>3.2303926088826111</v>
      </c>
      <c r="Y2" s="4">
        <f>'[1]FL Profiles'!Y2*Main!$B$6</f>
        <v>3.8942429577057531</v>
      </c>
    </row>
    <row r="3" spans="1:25" x14ac:dyDescent="0.25">
      <c r="A3" t="s">
        <v>16</v>
      </c>
      <c r="B3" s="4">
        <f>'[1]FL Profiles'!B3*Main!$B$6</f>
        <v>-9.5947120728344704</v>
      </c>
      <c r="C3" s="4">
        <f>'[1]FL Profiles'!C3*Main!$B$6</f>
        <v>-10.25994544321766</v>
      </c>
      <c r="D3" s="4">
        <f>'[1]FL Profiles'!D3*Main!$B$6</f>
        <v>-11.539240386262257</v>
      </c>
      <c r="E3" s="4">
        <f>'[1]FL Profiles'!E3*Main!$B$6</f>
        <v>-12.44753979582392</v>
      </c>
      <c r="F3" s="4">
        <f>'[1]FL Profiles'!F3*Main!$B$6</f>
        <v>-13.304667407663798</v>
      </c>
      <c r="G3" s="4">
        <f>'[1]FL Profiles'!G3*Main!$B$6</f>
        <v>-14.519997603556163</v>
      </c>
      <c r="H3" s="4">
        <f>'[1]FL Profiles'!H3*Main!$B$6</f>
        <v>-13.854764233172975</v>
      </c>
      <c r="I3" s="4">
        <f>'[1]FL Profiles'!I3*Main!$B$6</f>
        <v>-15.541497327807773</v>
      </c>
      <c r="J3" s="4">
        <f>'[1]FL Profiles'!J3*Main!$B$6</f>
        <v>-14.095894042167382</v>
      </c>
      <c r="K3" s="4">
        <f>'[1]FL Profiles'!K3*Main!$B$6</f>
        <v>-20.704558840240757</v>
      </c>
      <c r="L3" s="4">
        <f>'[1]FL Profiles'!L3*Main!$B$6</f>
        <v>-20.492368757390363</v>
      </c>
      <c r="M3" s="4">
        <f>'[1]FL Profiles'!M3*Main!$B$6</f>
        <v>-18.733165333009037</v>
      </c>
      <c r="N3" s="4">
        <f>'[1]FL Profiles'!N3*Main!$B$6</f>
        <v>-17.95729023782199</v>
      </c>
      <c r="O3" s="4">
        <f>'[1]FL Profiles'!O3*Main!$B$6</f>
        <v>-17.337454550147381</v>
      </c>
      <c r="P3" s="4">
        <f>'[1]FL Profiles'!P3*Main!$B$6</f>
        <v>-16.341851904607676</v>
      </c>
      <c r="Q3" s="4">
        <f>'[1]FL Profiles'!Q3*Main!$B$6</f>
        <v>-14.871146777652406</v>
      </c>
      <c r="R3" s="4">
        <f>'[1]FL Profiles'!R3*Main!$B$6</f>
        <v>-13.905382822270742</v>
      </c>
      <c r="S3" s="4">
        <f>'[1]FL Profiles'!S3*Main!$B$6</f>
        <v>-12.443943939767795</v>
      </c>
      <c r="T3" s="4">
        <f>'[1]FL Profiles'!T3*Main!$B$6</f>
        <v>-7.8985398560523423</v>
      </c>
      <c r="U3" s="4">
        <f>'[1]FL Profiles'!U3*Main!$B$6</f>
        <v>-8.8396514521261498</v>
      </c>
      <c r="V3" s="4">
        <f>'[1]FL Profiles'!V3*Main!$B$6</f>
        <v>-9.3439011129197276</v>
      </c>
      <c r="W3" s="4">
        <f>'[1]FL Profiles'!W3*Main!$B$6</f>
        <v>-10.031574008114699</v>
      </c>
      <c r="X3" s="4">
        <f>'[1]FL Profiles'!X3*Main!$B$6</f>
        <v>-7.9700074951678337</v>
      </c>
      <c r="Y3" s="4">
        <f>'[1]FL Profiles'!Y3*Main!$B$6</f>
        <v>-8.4689325229552264</v>
      </c>
    </row>
    <row r="4" spans="1:25" x14ac:dyDescent="0.25">
      <c r="A4" t="s">
        <v>17</v>
      </c>
      <c r="B4" s="4">
        <f>'[1]FL Profiles'!B4*Main!$B$6</f>
        <v>9.2433900210432238</v>
      </c>
      <c r="C4" s="4">
        <f>'[1]FL Profiles'!C4*Main!$B$6</f>
        <v>9.8888807586567253</v>
      </c>
      <c r="D4" s="4">
        <f>'[1]FL Profiles'!D4*Main!$B$6</f>
        <v>11.087718422445517</v>
      </c>
      <c r="E4" s="4">
        <f>'[1]FL Profiles'!E4*Main!$B$6</f>
        <v>11.930670063294903</v>
      </c>
      <c r="F4" s="4">
        <f>'[1]FL Profiles'!F4*Main!$B$6</f>
        <v>12.699076842057687</v>
      </c>
      <c r="G4" s="4">
        <f>'[1]FL Profiles'!G4*Main!$B$6</f>
        <v>13.866519916433386</v>
      </c>
      <c r="H4" s="4">
        <f>'[1]FL Profiles'!H4*Main!$B$6</f>
        <v>13.219957337110847</v>
      </c>
      <c r="I4" s="4">
        <f>'[1]FL Profiles'!I4*Main!$B$6</f>
        <v>14.918618992701063</v>
      </c>
      <c r="J4" s="4">
        <f>'[1]FL Profiles'!J4*Main!$B$6</f>
        <v>13.66525570390737</v>
      </c>
      <c r="K4" s="4">
        <f>'[1]FL Profiles'!K4*Main!$B$6</f>
        <v>15.593084031997574</v>
      </c>
      <c r="L4" s="4">
        <f>'[1]FL Profiles'!L4*Main!$B$6</f>
        <v>15.715861770990854</v>
      </c>
      <c r="M4" s="4">
        <f>'[1]FL Profiles'!M4*Main!$B$6</f>
        <v>14.711580665161843</v>
      </c>
      <c r="N4" s="4">
        <f>'[1]FL Profiles'!N4*Main!$B$6</f>
        <v>14.215732860345559</v>
      </c>
      <c r="O4" s="4">
        <f>'[1]FL Profiles'!O4*Main!$B$6</f>
        <v>13.850338564180822</v>
      </c>
      <c r="P4" s="4">
        <f>'[1]FL Profiles'!P4*Main!$B$6</f>
        <v>12.979933945364479</v>
      </c>
      <c r="Q4" s="4">
        <f>'[1]FL Profiles'!Q4*Main!$B$6</f>
        <v>11.817469748604957</v>
      </c>
      <c r="R4" s="4">
        <f>'[1]FL Profiles'!R4*Main!$B$6</f>
        <v>11.008886193522768</v>
      </c>
      <c r="S4" s="4">
        <f>'[1]FL Profiles'!S4*Main!$B$6</f>
        <v>9.8392302846509949</v>
      </c>
      <c r="T4" s="4">
        <f>'[1]FL Profiles'!T4*Main!$B$6</f>
        <v>7.7011481038944609</v>
      </c>
      <c r="U4" s="4">
        <f>'[1]FL Profiles'!U4*Main!$B$6</f>
        <v>8.6198201751564874</v>
      </c>
      <c r="V4" s="4">
        <f>'[1]FL Profiles'!V4*Main!$B$6</f>
        <v>9.1595443389653006</v>
      </c>
      <c r="W4" s="4">
        <f>'[1]FL Profiles'!W4*Main!$B$6</f>
        <v>9.8666141115399491</v>
      </c>
      <c r="X4" s="4">
        <f>'[1]FL Profiles'!X4*Main!$B$6</f>
        <v>7.677498435217637</v>
      </c>
      <c r="Y4" s="4">
        <f>'[1]FL Profiles'!Y4*Main!$B$6</f>
        <v>8.1639762689645963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7.0508998767151425</v>
      </c>
      <c r="C2" s="4">
        <f>('[1]Pc, Winter, S1'!C2*Main!$B$5)+(VLOOKUP($A2,'FL Ratio'!$A$2:$B$9,2,FALSE)*'FL Characterization'!C$2)</f>
        <v>6.8475150782465537</v>
      </c>
      <c r="D2" s="4">
        <f>('[1]Pc, Winter, S1'!D2*Main!$B$5)+(VLOOKUP($A2,'FL Ratio'!$A$2:$B$9,2,FALSE)*'FL Characterization'!D$2)</f>
        <v>6.5430637431198155</v>
      </c>
      <c r="E2" s="4">
        <f>('[1]Pc, Winter, S1'!E2*Main!$B$5)+(VLOOKUP($A2,'FL Ratio'!$A$2:$B$9,2,FALSE)*'FL Characterization'!E$2)</f>
        <v>6.6758037311980321</v>
      </c>
      <c r="F2" s="4">
        <f>('[1]Pc, Winter, S1'!F2*Main!$B$5)+(VLOOKUP($A2,'FL Ratio'!$A$2:$B$9,2,FALSE)*'FL Characterization'!F$2)</f>
        <v>6.3737560507414859</v>
      </c>
      <c r="G2" s="4">
        <f>('[1]Pc, Winter, S1'!G2*Main!$B$5)+(VLOOKUP($A2,'FL Ratio'!$A$2:$B$9,2,FALSE)*'FL Characterization'!G$2)</f>
        <v>6.2890458315173383</v>
      </c>
      <c r="H2" s="4">
        <f>('[1]Pc, Winter, S1'!H2*Main!$B$5)+(VLOOKUP($A2,'FL Ratio'!$A$2:$B$9,2,FALSE)*'FL Characterization'!H$2)</f>
        <v>6.4578607098665017</v>
      </c>
      <c r="I2" s="4">
        <f>('[1]Pc, Winter, S1'!I2*Main!$B$5)+(VLOOKUP($A2,'FL Ratio'!$A$2:$B$9,2,FALSE)*'FL Characterization'!I$2)</f>
        <v>7.6695590445367783</v>
      </c>
      <c r="J2" s="4">
        <f>('[1]Pc, Winter, S1'!J2*Main!$B$5)+(VLOOKUP($A2,'FL Ratio'!$A$2:$B$9,2,FALSE)*'FL Characterization'!J$2)</f>
        <v>7.8074171362731875</v>
      </c>
      <c r="K2" s="4">
        <f>('[1]Pc, Winter, S1'!K2*Main!$B$5)+(VLOOKUP($A2,'FL Ratio'!$A$2:$B$9,2,FALSE)*'FL Characterization'!K$2)</f>
        <v>7.7781798879542974</v>
      </c>
      <c r="L2" s="4">
        <f>('[1]Pc, Winter, S1'!L2*Main!$B$5)+(VLOOKUP($A2,'FL Ratio'!$A$2:$B$9,2,FALSE)*'FL Characterization'!L$2)</f>
        <v>7.6969757298191297</v>
      </c>
      <c r="M2" s="4">
        <f>('[1]Pc, Winter, S1'!M2*Main!$B$5)+(VLOOKUP($A2,'FL Ratio'!$A$2:$B$9,2,FALSE)*'FL Characterization'!M$2)</f>
        <v>7.8777264132801603</v>
      </c>
      <c r="N2" s="4">
        <f>('[1]Pc, Winter, S1'!N2*Main!$B$5)+(VLOOKUP($A2,'FL Ratio'!$A$2:$B$9,2,FALSE)*'FL Characterization'!N$2)</f>
        <v>7.8556572370403659</v>
      </c>
      <c r="O2" s="4">
        <f>('[1]Pc, Winter, S1'!O2*Main!$B$5)+(VLOOKUP($A2,'FL Ratio'!$A$2:$B$9,2,FALSE)*'FL Characterization'!O$2)</f>
        <v>7.8589339499632986</v>
      </c>
      <c r="P2" s="4">
        <f>('[1]Pc, Winter, S1'!P2*Main!$B$5)+(VLOOKUP($A2,'FL Ratio'!$A$2:$B$9,2,FALSE)*'FL Characterization'!P$2)</f>
        <v>6.8966043632841307</v>
      </c>
      <c r="Q2" s="4">
        <f>('[1]Pc, Winter, S1'!Q2*Main!$B$5)+(VLOOKUP($A2,'FL Ratio'!$A$2:$B$9,2,FALSE)*'FL Characterization'!Q$2)</f>
        <v>7.3896008112559342</v>
      </c>
      <c r="R2" s="4">
        <f>('[1]Pc, Winter, S1'!R2*Main!$B$5)+(VLOOKUP($A2,'FL Ratio'!$A$2:$B$9,2,FALSE)*'FL Characterization'!R$2)</f>
        <v>7.8656319602138636</v>
      </c>
      <c r="S2" s="4">
        <f>('[1]Pc, Winter, S1'!S2*Main!$B$5)+(VLOOKUP($A2,'FL Ratio'!$A$2:$B$9,2,FALSE)*'FL Characterization'!S$2)</f>
        <v>7.9346416223679581</v>
      </c>
      <c r="T2" s="4">
        <f>('[1]Pc, Winter, S1'!T2*Main!$B$5)+(VLOOKUP($A2,'FL Ratio'!$A$2:$B$9,2,FALSE)*'FL Characterization'!T$2)</f>
        <v>7.3935908776753179</v>
      </c>
      <c r="U2" s="4">
        <f>('[1]Pc, Winter, S1'!U2*Main!$B$5)+(VLOOKUP($A2,'FL Ratio'!$A$2:$B$9,2,FALSE)*'FL Characterization'!U$2)</f>
        <v>6.9970201810757713</v>
      </c>
      <c r="V2" s="4">
        <f>('[1]Pc, Winter, S1'!V2*Main!$B$5)+(VLOOKUP($A2,'FL Ratio'!$A$2:$B$9,2,FALSE)*'FL Characterization'!V$2)</f>
        <v>7.0268639608891306</v>
      </c>
      <c r="W2" s="4">
        <f>('[1]Pc, Winter, S1'!W2*Main!$B$5)+(VLOOKUP($A2,'FL Ratio'!$A$2:$B$9,2,FALSE)*'FL Characterization'!W$2)</f>
        <v>6.6372769560165006</v>
      </c>
      <c r="X2" s="4">
        <f>('[1]Pc, Winter, S1'!X2*Main!$B$5)+(VLOOKUP($A2,'FL Ratio'!$A$2:$B$9,2,FALSE)*'FL Characterization'!X$2)</f>
        <v>6.5126902708088465</v>
      </c>
      <c r="Y2" s="4">
        <f>('[1]Pc, Winter, S1'!Y2*Main!$B$5)+(VLOOKUP($A2,'FL Ratio'!$A$2:$B$9,2,FALSE)*'FL Characterization'!Y$2)</f>
        <v>6.5183594157557874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4.446244451396538</v>
      </c>
      <c r="C3" s="4">
        <f>('[1]Pc, Winter, S1'!C3*Main!$B$5)+(VLOOKUP($A3,'FL Ratio'!$A$2:$B$9,2,FALSE)*'FL Characterization'!C$2)</f>
        <v>4.3634877305574102</v>
      </c>
      <c r="D3" s="4">
        <f>('[1]Pc, Winter, S1'!D3*Main!$B$5)+(VLOOKUP($A3,'FL Ratio'!$A$2:$B$9,2,FALSE)*'FL Characterization'!D$2)</f>
        <v>4.132705257763492</v>
      </c>
      <c r="E3" s="4">
        <f>('[1]Pc, Winter, S1'!E3*Main!$B$5)+(VLOOKUP($A3,'FL Ratio'!$A$2:$B$9,2,FALSE)*'FL Characterization'!E$2)</f>
        <v>4.0697401261875763</v>
      </c>
      <c r="F3" s="4">
        <f>('[1]Pc, Winter, S1'!F3*Main!$B$5)+(VLOOKUP($A3,'FL Ratio'!$A$2:$B$9,2,FALSE)*'FL Characterization'!F$2)</f>
        <v>3.9921364482214181</v>
      </c>
      <c r="G3" s="4">
        <f>('[1]Pc, Winter, S1'!G3*Main!$B$5)+(VLOOKUP($A3,'FL Ratio'!$A$2:$B$9,2,FALSE)*'FL Characterization'!G$2)</f>
        <v>4.1510029079136315</v>
      </c>
      <c r="H3" s="4">
        <f>('[1]Pc, Winter, S1'!H3*Main!$B$5)+(VLOOKUP($A3,'FL Ratio'!$A$2:$B$9,2,FALSE)*'FL Characterization'!H$2)</f>
        <v>5.0117520568966514</v>
      </c>
      <c r="I3" s="4">
        <f>('[1]Pc, Winter, S1'!I3*Main!$B$5)+(VLOOKUP($A3,'FL Ratio'!$A$2:$B$9,2,FALSE)*'FL Characterization'!I$2)</f>
        <v>5.3260473185192998</v>
      </c>
      <c r="J3" s="4">
        <f>('[1]Pc, Winter, S1'!J3*Main!$B$5)+(VLOOKUP($A3,'FL Ratio'!$A$2:$B$9,2,FALSE)*'FL Characterization'!J$2)</f>
        <v>5.7710821875970852</v>
      </c>
      <c r="K3" s="4">
        <f>('[1]Pc, Winter, S1'!K3*Main!$B$5)+(VLOOKUP($A3,'FL Ratio'!$A$2:$B$9,2,FALSE)*'FL Characterization'!K$2)</f>
        <v>5.9798908006945641</v>
      </c>
      <c r="L3" s="4">
        <f>('[1]Pc, Winter, S1'!L3*Main!$B$5)+(VLOOKUP($A3,'FL Ratio'!$A$2:$B$9,2,FALSE)*'FL Characterization'!L$2)</f>
        <v>5.918861658187283</v>
      </c>
      <c r="M3" s="4">
        <f>('[1]Pc, Winter, S1'!M3*Main!$B$5)+(VLOOKUP($A3,'FL Ratio'!$A$2:$B$9,2,FALSE)*'FL Characterization'!M$2)</f>
        <v>5.7968488608434878</v>
      </c>
      <c r="N3" s="4">
        <f>('[1]Pc, Winter, S1'!N3*Main!$B$5)+(VLOOKUP($A3,'FL Ratio'!$A$2:$B$9,2,FALSE)*'FL Characterization'!N$2)</f>
        <v>5.6410545616898657</v>
      </c>
      <c r="O3" s="4">
        <f>('[1]Pc, Winter, S1'!O3*Main!$B$5)+(VLOOKUP($A3,'FL Ratio'!$A$2:$B$9,2,FALSE)*'FL Characterization'!O$2)</f>
        <v>5.48760853109858</v>
      </c>
      <c r="P3" s="4">
        <f>('[1]Pc, Winter, S1'!P3*Main!$B$5)+(VLOOKUP($A3,'FL Ratio'!$A$2:$B$9,2,FALSE)*'FL Characterization'!P$2)</f>
        <v>5.1453718217995501</v>
      </c>
      <c r="Q3" s="4">
        <f>('[1]Pc, Winter, S1'!Q3*Main!$B$5)+(VLOOKUP($A3,'FL Ratio'!$A$2:$B$9,2,FALSE)*'FL Characterization'!Q$2)</f>
        <v>5.2921650666702282</v>
      </c>
      <c r="R3" s="4">
        <f>('[1]Pc, Winter, S1'!R3*Main!$B$5)+(VLOOKUP($A3,'FL Ratio'!$A$2:$B$9,2,FALSE)*'FL Characterization'!R$2)</f>
        <v>5.739728994305616</v>
      </c>
      <c r="S3" s="4">
        <f>('[1]Pc, Winter, S1'!S3*Main!$B$5)+(VLOOKUP($A3,'FL Ratio'!$A$2:$B$9,2,FALSE)*'FL Characterization'!S$2)</f>
        <v>6.988196346358837</v>
      </c>
      <c r="T3" s="4">
        <f>('[1]Pc, Winter, S1'!T3*Main!$B$5)+(VLOOKUP($A3,'FL Ratio'!$A$2:$B$9,2,FALSE)*'FL Characterization'!T$2)</f>
        <v>6.5445020117055304</v>
      </c>
      <c r="U3" s="4">
        <f>('[1]Pc, Winter, S1'!U3*Main!$B$5)+(VLOOKUP($A3,'FL Ratio'!$A$2:$B$9,2,FALSE)*'FL Characterization'!U$2)</f>
        <v>6.0057660171620073</v>
      </c>
      <c r="V3" s="4">
        <f>('[1]Pc, Winter, S1'!V3*Main!$B$5)+(VLOOKUP($A3,'FL Ratio'!$A$2:$B$9,2,FALSE)*'FL Characterization'!V$2)</f>
        <v>5.8912071822637149</v>
      </c>
      <c r="W3" s="4">
        <f>('[1]Pc, Winter, S1'!W3*Main!$B$5)+(VLOOKUP($A3,'FL Ratio'!$A$2:$B$9,2,FALSE)*'FL Characterization'!W$2)</f>
        <v>5.4343286873718748</v>
      </c>
      <c r="X3" s="4">
        <f>('[1]Pc, Winter, S1'!X3*Main!$B$5)+(VLOOKUP($A3,'FL Ratio'!$A$2:$B$9,2,FALSE)*'FL Characterization'!X$2)</f>
        <v>5.4039487990608244</v>
      </c>
      <c r="Y3" s="4">
        <f>('[1]Pc, Winter, S1'!Y3*Main!$B$5)+(VLOOKUP($A3,'FL Ratio'!$A$2:$B$9,2,FALSE)*'FL Characterization'!Y$2)</f>
        <v>4.952840858174584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3.0885389890005754</v>
      </c>
      <c r="C4" s="4">
        <f>('[1]Pc, Winter, S1'!C4*Main!$B$5)+(VLOOKUP($A4,'FL Ratio'!$A$2:$B$9,2,FALSE)*'FL Characterization'!C$2)</f>
        <v>2.9567210549635004</v>
      </c>
      <c r="D4" s="4">
        <f>('[1]Pc, Winter, S1'!D4*Main!$B$5)+(VLOOKUP($A4,'FL Ratio'!$A$2:$B$9,2,FALSE)*'FL Characterization'!D$2)</f>
        <v>2.8188526297553138</v>
      </c>
      <c r="E4" s="4">
        <f>('[1]Pc, Winter, S1'!E4*Main!$B$5)+(VLOOKUP($A4,'FL Ratio'!$A$2:$B$9,2,FALSE)*'FL Characterization'!E$2)</f>
        <v>2.8395122293414397</v>
      </c>
      <c r="F4" s="4">
        <f>('[1]Pc, Winter, S1'!F4*Main!$B$5)+(VLOOKUP($A4,'FL Ratio'!$A$2:$B$9,2,FALSE)*'FL Characterization'!F$2)</f>
        <v>2.7717451269380113</v>
      </c>
      <c r="G4" s="4">
        <f>('[1]Pc, Winter, S1'!G4*Main!$B$5)+(VLOOKUP($A4,'FL Ratio'!$A$2:$B$9,2,FALSE)*'FL Characterization'!G$2)</f>
        <v>3.0491400587072297</v>
      </c>
      <c r="H4" s="4">
        <f>('[1]Pc, Winter, S1'!H4*Main!$B$5)+(VLOOKUP($A4,'FL Ratio'!$A$2:$B$9,2,FALSE)*'FL Characterization'!H$2)</f>
        <v>4.7888751943915793</v>
      </c>
      <c r="I4" s="4">
        <f>('[1]Pc, Winter, S1'!I4*Main!$B$5)+(VLOOKUP($A4,'FL Ratio'!$A$2:$B$9,2,FALSE)*'FL Characterization'!I$2)</f>
        <v>5.1926509202977211</v>
      </c>
      <c r="J4" s="4">
        <f>('[1]Pc, Winter, S1'!J4*Main!$B$5)+(VLOOKUP($A4,'FL Ratio'!$A$2:$B$9,2,FALSE)*'FL Characterization'!J$2)</f>
        <v>5.4129726027023333</v>
      </c>
      <c r="K4" s="4">
        <f>('[1]Pc, Winter, S1'!K4*Main!$B$5)+(VLOOKUP($A4,'FL Ratio'!$A$2:$B$9,2,FALSE)*'FL Characterization'!K$2)</f>
        <v>5.2734899940140094</v>
      </c>
      <c r="L4" s="4">
        <f>('[1]Pc, Winter, S1'!L4*Main!$B$5)+(VLOOKUP($A4,'FL Ratio'!$A$2:$B$9,2,FALSE)*'FL Characterization'!L$2)</f>
        <v>5.044443659436598</v>
      </c>
      <c r="M4" s="4">
        <f>('[1]Pc, Winter, S1'!M4*Main!$B$5)+(VLOOKUP($A4,'FL Ratio'!$A$2:$B$9,2,FALSE)*'FL Characterization'!M$2)</f>
        <v>5.3765365692765563</v>
      </c>
      <c r="N4" s="4">
        <f>('[1]Pc, Winter, S1'!N4*Main!$B$5)+(VLOOKUP($A4,'FL Ratio'!$A$2:$B$9,2,FALSE)*'FL Characterization'!N$2)</f>
        <v>5.0304407590489282</v>
      </c>
      <c r="O4" s="4">
        <f>('[1]Pc, Winter, S1'!O4*Main!$B$5)+(VLOOKUP($A4,'FL Ratio'!$A$2:$B$9,2,FALSE)*'FL Characterization'!O$2)</f>
        <v>4.8880661282920448</v>
      </c>
      <c r="P4" s="4">
        <f>('[1]Pc, Winter, S1'!P4*Main!$B$5)+(VLOOKUP($A4,'FL Ratio'!$A$2:$B$9,2,FALSE)*'FL Characterization'!P$2)</f>
        <v>4.2686899611854994</v>
      </c>
      <c r="Q4" s="4">
        <f>('[1]Pc, Winter, S1'!Q4*Main!$B$5)+(VLOOKUP($A4,'FL Ratio'!$A$2:$B$9,2,FALSE)*'FL Characterization'!Q$2)</f>
        <v>4.2483586630885464</v>
      </c>
      <c r="R4" s="4">
        <f>('[1]Pc, Winter, S1'!R4*Main!$B$5)+(VLOOKUP($A4,'FL Ratio'!$A$2:$B$9,2,FALSE)*'FL Characterization'!R$2)</f>
        <v>4.3242057933401785</v>
      </c>
      <c r="S4" s="4">
        <f>('[1]Pc, Winter, S1'!S4*Main!$B$5)+(VLOOKUP($A4,'FL Ratio'!$A$2:$B$9,2,FALSE)*'FL Characterization'!S$2)</f>
        <v>4.7847203795487525</v>
      </c>
      <c r="T4" s="4">
        <f>('[1]Pc, Winter, S1'!T4*Main!$B$5)+(VLOOKUP($A4,'FL Ratio'!$A$2:$B$9,2,FALSE)*'FL Characterization'!T$2)</f>
        <v>4.292721263940078</v>
      </c>
      <c r="U4" s="4">
        <f>('[1]Pc, Winter, S1'!U4*Main!$B$5)+(VLOOKUP($A4,'FL Ratio'!$A$2:$B$9,2,FALSE)*'FL Characterization'!U$2)</f>
        <v>4.4128427666894661</v>
      </c>
      <c r="V4" s="4">
        <f>('[1]Pc, Winter, S1'!V4*Main!$B$5)+(VLOOKUP($A4,'FL Ratio'!$A$2:$B$9,2,FALSE)*'FL Characterization'!V$2)</f>
        <v>4.3396896416097981</v>
      </c>
      <c r="W4" s="4">
        <f>('[1]Pc, Winter, S1'!W4*Main!$B$5)+(VLOOKUP($A4,'FL Ratio'!$A$2:$B$9,2,FALSE)*'FL Characterization'!W$2)</f>
        <v>4.031881572497733</v>
      </c>
      <c r="X4" s="4">
        <f>('[1]Pc, Winter, S1'!X4*Main!$B$5)+(VLOOKUP($A4,'FL Ratio'!$A$2:$B$9,2,FALSE)*'FL Characterization'!X$2)</f>
        <v>3.7017140118772311</v>
      </c>
      <c r="Y4" s="4">
        <f>('[1]Pc, Winter, S1'!Y4*Main!$B$5)+(VLOOKUP($A4,'FL Ratio'!$A$2:$B$9,2,FALSE)*'FL Characterization'!Y$2)</f>
        <v>3.4042226440789349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1.2007493164319598</v>
      </c>
      <c r="C5" s="4">
        <f>('[1]Pc, Winter, S1'!C5*Main!$B$5)+(VLOOKUP($A5,'FL Ratio'!$A$2:$B$9,2,FALSE)*'FL Characterization'!C$2)</f>
        <v>0.94317016525988828</v>
      </c>
      <c r="D5" s="4">
        <f>('[1]Pc, Winter, S1'!D5*Main!$B$5)+(VLOOKUP($A5,'FL Ratio'!$A$2:$B$9,2,FALSE)*'FL Characterization'!D$2)</f>
        <v>0.89749193969483887</v>
      </c>
      <c r="E5" s="4">
        <f>('[1]Pc, Winter, S1'!E5*Main!$B$5)+(VLOOKUP($A5,'FL Ratio'!$A$2:$B$9,2,FALSE)*'FL Characterization'!E$2)</f>
        <v>0.82195076306188231</v>
      </c>
      <c r="F5" s="4">
        <f>('[1]Pc, Winter, S1'!F5*Main!$B$5)+(VLOOKUP($A5,'FL Ratio'!$A$2:$B$9,2,FALSE)*'FL Characterization'!F$2)</f>
        <v>0.77849615688954565</v>
      </c>
      <c r="G5" s="4">
        <f>('[1]Pc, Winter, S1'!G5*Main!$B$5)+(VLOOKUP($A5,'FL Ratio'!$A$2:$B$9,2,FALSE)*'FL Characterization'!G$2)</f>
        <v>1.224584002530912</v>
      </c>
      <c r="H5" s="4">
        <f>('[1]Pc, Winter, S1'!H5*Main!$B$5)+(VLOOKUP($A5,'FL Ratio'!$A$2:$B$9,2,FALSE)*'FL Characterization'!H$2)</f>
        <v>2.2528134805069651</v>
      </c>
      <c r="I5" s="4">
        <f>('[1]Pc, Winter, S1'!I5*Main!$B$5)+(VLOOKUP($A5,'FL Ratio'!$A$2:$B$9,2,FALSE)*'FL Characterization'!I$2)</f>
        <v>2.4647932766664233</v>
      </c>
      <c r="J5" s="4">
        <f>('[1]Pc, Winter, S1'!J5*Main!$B$5)+(VLOOKUP($A5,'FL Ratio'!$A$2:$B$9,2,FALSE)*'FL Characterization'!J$2)</f>
        <v>2.7046864048107029</v>
      </c>
      <c r="K5" s="4">
        <f>('[1]Pc, Winter, S1'!K5*Main!$B$5)+(VLOOKUP($A5,'FL Ratio'!$A$2:$B$9,2,FALSE)*'FL Characterization'!K$2)</f>
        <v>2.5581320175548208</v>
      </c>
      <c r="L5" s="4">
        <f>('[1]Pc, Winter, S1'!L5*Main!$B$5)+(VLOOKUP($A5,'FL Ratio'!$A$2:$B$9,2,FALSE)*'FL Characterization'!L$2)</f>
        <v>2.5076386637877501</v>
      </c>
      <c r="M5" s="4">
        <f>('[1]Pc, Winter, S1'!M5*Main!$B$5)+(VLOOKUP($A5,'FL Ratio'!$A$2:$B$9,2,FALSE)*'FL Characterization'!M$2)</f>
        <v>2.3439906818011993</v>
      </c>
      <c r="N5" s="4">
        <f>('[1]Pc, Winter, S1'!N5*Main!$B$5)+(VLOOKUP($A5,'FL Ratio'!$A$2:$B$9,2,FALSE)*'FL Characterization'!N$2)</f>
        <v>2.3155785546151209</v>
      </c>
      <c r="O5" s="4">
        <f>('[1]Pc, Winter, S1'!O5*Main!$B$5)+(VLOOKUP($A5,'FL Ratio'!$A$2:$B$9,2,FALSE)*'FL Characterization'!O$2)</f>
        <v>2.2553883144361033</v>
      </c>
      <c r="P5" s="4">
        <f>('[1]Pc, Winter, S1'!P5*Main!$B$5)+(VLOOKUP($A5,'FL Ratio'!$A$2:$B$9,2,FALSE)*'FL Characterization'!P$2)</f>
        <v>2.169994229183335</v>
      </c>
      <c r="Q5" s="4">
        <f>('[1]Pc, Winter, S1'!Q5*Main!$B$5)+(VLOOKUP($A5,'FL Ratio'!$A$2:$B$9,2,FALSE)*'FL Characterization'!Q$2)</f>
        <v>2.2130206349904893</v>
      </c>
      <c r="R5" s="4">
        <f>('[1]Pc, Winter, S1'!R5*Main!$B$5)+(VLOOKUP($A5,'FL Ratio'!$A$2:$B$9,2,FALSE)*'FL Characterization'!R$2)</f>
        <v>2.6809378042101595</v>
      </c>
      <c r="S5" s="4">
        <f>('[1]Pc, Winter, S1'!S5*Main!$B$5)+(VLOOKUP($A5,'FL Ratio'!$A$2:$B$9,2,FALSE)*'FL Characterization'!S$2)</f>
        <v>4.0910472003499292</v>
      </c>
      <c r="T5" s="4">
        <f>('[1]Pc, Winter, S1'!T5*Main!$B$5)+(VLOOKUP($A5,'FL Ratio'!$A$2:$B$9,2,FALSE)*'FL Characterization'!T$2)</f>
        <v>3.6207507635211846</v>
      </c>
      <c r="U5" s="4">
        <f>('[1]Pc, Winter, S1'!U5*Main!$B$5)+(VLOOKUP($A5,'FL Ratio'!$A$2:$B$9,2,FALSE)*'FL Characterization'!U$2)</f>
        <v>3.0487949394988236</v>
      </c>
      <c r="V5" s="4">
        <f>('[1]Pc, Winter, S1'!V5*Main!$B$5)+(VLOOKUP($A5,'FL Ratio'!$A$2:$B$9,2,FALSE)*'FL Characterization'!V$2)</f>
        <v>2.9892804660819259</v>
      </c>
      <c r="W5" s="4">
        <f>('[1]Pc, Winter, S1'!W5*Main!$B$5)+(VLOOKUP($A5,'FL Ratio'!$A$2:$B$9,2,FALSE)*'FL Characterization'!W$2)</f>
        <v>2.6298988932900165</v>
      </c>
      <c r="X5" s="4">
        <f>('[1]Pc, Winter, S1'!X5*Main!$B$5)+(VLOOKUP($A5,'FL Ratio'!$A$2:$B$9,2,FALSE)*'FL Characterization'!X$2)</f>
        <v>2.2382639217568387</v>
      </c>
      <c r="Y5" s="4">
        <f>('[1]Pc, Winter, S1'!Y5*Main!$B$5)+(VLOOKUP($A5,'FL Ratio'!$A$2:$B$9,2,FALSE)*'FL Characterization'!Y$2)</f>
        <v>1.878283938769943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2.6615985253108208</v>
      </c>
      <c r="C6" s="4">
        <f>('[1]Pc, Winter, S1'!C6*Main!$B$5)+(VLOOKUP($A6,'FL Ratio'!$A$2:$B$9,2,FALSE)*'FL Characterization'!C$2)</f>
        <v>2.4735032115230373</v>
      </c>
      <c r="D6" s="4">
        <f>('[1]Pc, Winter, S1'!D6*Main!$B$5)+(VLOOKUP($A6,'FL Ratio'!$A$2:$B$9,2,FALSE)*'FL Characterization'!D$2)</f>
        <v>2.2575078086082421</v>
      </c>
      <c r="E6" s="4">
        <f>('[1]Pc, Winter, S1'!E6*Main!$B$5)+(VLOOKUP($A6,'FL Ratio'!$A$2:$B$9,2,FALSE)*'FL Characterization'!E$2)</f>
        <v>2.2614140065427666</v>
      </c>
      <c r="F6" s="4">
        <f>('[1]Pc, Winter, S1'!F6*Main!$B$5)+(VLOOKUP($A6,'FL Ratio'!$A$2:$B$9,2,FALSE)*'FL Characterization'!F$2)</f>
        <v>2.2361755268579255</v>
      </c>
      <c r="G6" s="4">
        <f>('[1]Pc, Winter, S1'!G6*Main!$B$5)+(VLOOKUP($A6,'FL Ratio'!$A$2:$B$9,2,FALSE)*'FL Characterization'!G$2)</f>
        <v>2.434473612507853</v>
      </c>
      <c r="H6" s="4">
        <f>('[1]Pc, Winter, S1'!H6*Main!$B$5)+(VLOOKUP($A6,'FL Ratio'!$A$2:$B$9,2,FALSE)*'FL Characterization'!H$2)</f>
        <v>3.1288720862706447</v>
      </c>
      <c r="I6" s="4">
        <f>('[1]Pc, Winter, S1'!I6*Main!$B$5)+(VLOOKUP($A6,'FL Ratio'!$A$2:$B$9,2,FALSE)*'FL Characterization'!I$2)</f>
        <v>3.1693788275908328</v>
      </c>
      <c r="J6" s="4">
        <f>('[1]Pc, Winter, S1'!J6*Main!$B$5)+(VLOOKUP($A6,'FL Ratio'!$A$2:$B$9,2,FALSE)*'FL Characterization'!J$2)</f>
        <v>3.2684346935583917</v>
      </c>
      <c r="K6" s="4">
        <f>('[1]Pc, Winter, S1'!K6*Main!$B$5)+(VLOOKUP($A6,'FL Ratio'!$A$2:$B$9,2,FALSE)*'FL Characterization'!K$2)</f>
        <v>3.4188796184958186</v>
      </c>
      <c r="L6" s="4">
        <f>('[1]Pc, Winter, S1'!L6*Main!$B$5)+(VLOOKUP($A6,'FL Ratio'!$A$2:$B$9,2,FALSE)*'FL Characterization'!L$2)</f>
        <v>3.4840966594538658</v>
      </c>
      <c r="M6" s="4">
        <f>('[1]Pc, Winter, S1'!M6*Main!$B$5)+(VLOOKUP($A6,'FL Ratio'!$A$2:$B$9,2,FALSE)*'FL Characterization'!M$2)</f>
        <v>3.5520235413822232</v>
      </c>
      <c r="N6" s="4">
        <f>('[1]Pc, Winter, S1'!N6*Main!$B$5)+(VLOOKUP($A6,'FL Ratio'!$A$2:$B$9,2,FALSE)*'FL Characterization'!N$2)</f>
        <v>3.5149088806929427</v>
      </c>
      <c r="O6" s="4">
        <f>('[1]Pc, Winter, S1'!O6*Main!$B$5)+(VLOOKUP($A6,'FL Ratio'!$A$2:$B$9,2,FALSE)*'FL Characterization'!O$2)</f>
        <v>3.4185055370289814</v>
      </c>
      <c r="P6" s="4">
        <f>('[1]Pc, Winter, S1'!P6*Main!$B$5)+(VLOOKUP($A6,'FL Ratio'!$A$2:$B$9,2,FALSE)*'FL Characterization'!P$2)</f>
        <v>3.4184650458951169</v>
      </c>
      <c r="Q6" s="4">
        <f>('[1]Pc, Winter, S1'!Q6*Main!$B$5)+(VLOOKUP($A6,'FL Ratio'!$A$2:$B$9,2,FALSE)*'FL Characterization'!Q$2)</f>
        <v>3.3893895429184933</v>
      </c>
      <c r="R6" s="4">
        <f>('[1]Pc, Winter, S1'!R6*Main!$B$5)+(VLOOKUP($A6,'FL Ratio'!$A$2:$B$9,2,FALSE)*'FL Characterization'!R$2)</f>
        <v>3.5414627073342326</v>
      </c>
      <c r="S6" s="4">
        <f>('[1]Pc, Winter, S1'!S6*Main!$B$5)+(VLOOKUP($A6,'FL Ratio'!$A$2:$B$9,2,FALSE)*'FL Characterization'!S$2)</f>
        <v>4.1399129555065564</v>
      </c>
      <c r="T6" s="4">
        <f>('[1]Pc, Winter, S1'!T6*Main!$B$5)+(VLOOKUP($A6,'FL Ratio'!$A$2:$B$9,2,FALSE)*'FL Characterization'!T$2)</f>
        <v>4.0128608143480893</v>
      </c>
      <c r="U6" s="4">
        <f>('[1]Pc, Winter, S1'!U6*Main!$B$5)+(VLOOKUP($A6,'FL Ratio'!$A$2:$B$9,2,FALSE)*'FL Characterization'!U$2)</f>
        <v>3.8956648320606773</v>
      </c>
      <c r="V6" s="4">
        <f>('[1]Pc, Winter, S1'!V6*Main!$B$5)+(VLOOKUP($A6,'FL Ratio'!$A$2:$B$9,2,FALSE)*'FL Characterization'!V$2)</f>
        <v>3.9002373348212958</v>
      </c>
      <c r="W6" s="4">
        <f>('[1]Pc, Winter, S1'!W6*Main!$B$5)+(VLOOKUP($A6,'FL Ratio'!$A$2:$B$9,2,FALSE)*'FL Characterization'!W$2)</f>
        <v>3.6053995882624181</v>
      </c>
      <c r="X6" s="4">
        <f>('[1]Pc, Winter, S1'!X6*Main!$B$5)+(VLOOKUP($A6,'FL Ratio'!$A$2:$B$9,2,FALSE)*'FL Characterization'!X$2)</f>
        <v>3.4679775706727525</v>
      </c>
      <c r="Y6" s="4">
        <f>('[1]Pc, Winter, S1'!Y6*Main!$B$5)+(VLOOKUP($A6,'FL Ratio'!$A$2:$B$9,2,FALSE)*'FL Characterization'!Y$2)</f>
        <v>3.2392106996841292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3.0771426335191823</v>
      </c>
      <c r="C7" s="4">
        <f>('[1]Pc, Winter, S1'!C7*Main!$B$5)+(VLOOKUP($A7,'FL Ratio'!$A$2:$B$9,2,FALSE)*'FL Characterization'!C$2)</f>
        <v>2.9329451863728857</v>
      </c>
      <c r="D7" s="4">
        <f>('[1]Pc, Winter, S1'!D7*Main!$B$5)+(VLOOKUP($A7,'FL Ratio'!$A$2:$B$9,2,FALSE)*'FL Characterization'!D$2)</f>
        <v>2.8236371895789905</v>
      </c>
      <c r="E7" s="4">
        <f>('[1]Pc, Winter, S1'!E7*Main!$B$5)+(VLOOKUP($A7,'FL Ratio'!$A$2:$B$9,2,FALSE)*'FL Characterization'!E$2)</f>
        <v>2.8327295539444686</v>
      </c>
      <c r="F7" s="4">
        <f>('[1]Pc, Winter, S1'!F7*Main!$B$5)+(VLOOKUP($A7,'FL Ratio'!$A$2:$B$9,2,FALSE)*'FL Characterization'!F$2)</f>
        <v>2.7923080335407979</v>
      </c>
      <c r="G7" s="4">
        <f>('[1]Pc, Winter, S1'!G7*Main!$B$5)+(VLOOKUP($A7,'FL Ratio'!$A$2:$B$9,2,FALSE)*'FL Characterization'!G$2)</f>
        <v>2.9542476451910975</v>
      </c>
      <c r="H7" s="4">
        <f>('[1]Pc, Winter, S1'!H7*Main!$B$5)+(VLOOKUP($A7,'FL Ratio'!$A$2:$B$9,2,FALSE)*'FL Characterization'!H$2)</f>
        <v>3.3612775732771194</v>
      </c>
      <c r="I7" s="4">
        <f>('[1]Pc, Winter, S1'!I7*Main!$B$5)+(VLOOKUP($A7,'FL Ratio'!$A$2:$B$9,2,FALSE)*'FL Characterization'!I$2)</f>
        <v>3.7466659431262297</v>
      </c>
      <c r="J7" s="4">
        <f>('[1]Pc, Winter, S1'!J7*Main!$B$5)+(VLOOKUP($A7,'FL Ratio'!$A$2:$B$9,2,FALSE)*'FL Characterization'!J$2)</f>
        <v>3.9193028822569569</v>
      </c>
      <c r="K7" s="4">
        <f>('[1]Pc, Winter, S1'!K7*Main!$B$5)+(VLOOKUP($A7,'FL Ratio'!$A$2:$B$9,2,FALSE)*'FL Characterization'!K$2)</f>
        <v>4.073192036569143</v>
      </c>
      <c r="L7" s="4">
        <f>('[1]Pc, Winter, S1'!L7*Main!$B$5)+(VLOOKUP($A7,'FL Ratio'!$A$2:$B$9,2,FALSE)*'FL Characterization'!L$2)</f>
        <v>3.9795434191896257</v>
      </c>
      <c r="M7" s="4">
        <f>('[1]Pc, Winter, S1'!M7*Main!$B$5)+(VLOOKUP($A7,'FL Ratio'!$A$2:$B$9,2,FALSE)*'FL Characterization'!M$2)</f>
        <v>4.0502862277800702</v>
      </c>
      <c r="N7" s="4">
        <f>('[1]Pc, Winter, S1'!N7*Main!$B$5)+(VLOOKUP($A7,'FL Ratio'!$A$2:$B$9,2,FALSE)*'FL Characterization'!N$2)</f>
        <v>4.0610242593427932</v>
      </c>
      <c r="O7" s="4">
        <f>('[1]Pc, Winter, S1'!O7*Main!$B$5)+(VLOOKUP($A7,'FL Ratio'!$A$2:$B$9,2,FALSE)*'FL Characterization'!O$2)</f>
        <v>4.0716417501781645</v>
      </c>
      <c r="P7" s="4">
        <f>('[1]Pc, Winter, S1'!P7*Main!$B$5)+(VLOOKUP($A7,'FL Ratio'!$A$2:$B$9,2,FALSE)*'FL Characterization'!P$2)</f>
        <v>3.814979882052369</v>
      </c>
      <c r="Q7" s="4">
        <f>('[1]Pc, Winter, S1'!Q7*Main!$B$5)+(VLOOKUP($A7,'FL Ratio'!$A$2:$B$9,2,FALSE)*'FL Characterization'!Q$2)</f>
        <v>3.820908845456823</v>
      </c>
      <c r="R7" s="4">
        <f>('[1]Pc, Winter, S1'!R7*Main!$B$5)+(VLOOKUP($A7,'FL Ratio'!$A$2:$B$9,2,FALSE)*'FL Characterization'!R$2)</f>
        <v>3.6412993325673448</v>
      </c>
      <c r="S7" s="4">
        <f>('[1]Pc, Winter, S1'!S7*Main!$B$5)+(VLOOKUP($A7,'FL Ratio'!$A$2:$B$9,2,FALSE)*'FL Characterization'!S$2)</f>
        <v>3.904888636380575</v>
      </c>
      <c r="T7" s="4">
        <f>('[1]Pc, Winter, S1'!T7*Main!$B$5)+(VLOOKUP($A7,'FL Ratio'!$A$2:$B$9,2,FALSE)*'FL Characterization'!T$2)</f>
        <v>3.7134377645737042</v>
      </c>
      <c r="U7" s="4">
        <f>('[1]Pc, Winter, S1'!U7*Main!$B$5)+(VLOOKUP($A7,'FL Ratio'!$A$2:$B$9,2,FALSE)*'FL Characterization'!U$2)</f>
        <v>3.6249336025004553</v>
      </c>
      <c r="V7" s="4">
        <f>('[1]Pc, Winter, S1'!V7*Main!$B$5)+(VLOOKUP($A7,'FL Ratio'!$A$2:$B$9,2,FALSE)*'FL Characterization'!V$2)</f>
        <v>3.5855441854544696</v>
      </c>
      <c r="W7" s="4">
        <f>('[1]Pc, Winter, S1'!W7*Main!$B$5)+(VLOOKUP($A7,'FL Ratio'!$A$2:$B$9,2,FALSE)*'FL Characterization'!W$2)</f>
        <v>3.4226934835847684</v>
      </c>
      <c r="X7" s="4">
        <f>('[1]Pc, Winter, S1'!X7*Main!$B$5)+(VLOOKUP($A7,'FL Ratio'!$A$2:$B$9,2,FALSE)*'FL Characterization'!X$2)</f>
        <v>3.331531644970037</v>
      </c>
      <c r="Y7" s="4">
        <f>('[1]Pc, Winter, S1'!Y7*Main!$B$5)+(VLOOKUP($A7,'FL Ratio'!$A$2:$B$9,2,FALSE)*'FL Characterization'!Y$2)</f>
        <v>3.1843506646360069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2.5748485543679815</v>
      </c>
      <c r="C8" s="4">
        <f>('[1]Pc, Winter, S1'!C8*Main!$B$5)+(VLOOKUP($A8,'FL Ratio'!$A$2:$B$9,2,FALSE)*'FL Characterization'!C$2)</f>
        <v>2.4348349219726932</v>
      </c>
      <c r="D8" s="4">
        <f>('[1]Pc, Winter, S1'!D8*Main!$B$5)+(VLOOKUP($A8,'FL Ratio'!$A$2:$B$9,2,FALSE)*'FL Characterization'!D$2)</f>
        <v>2.3073219060694266</v>
      </c>
      <c r="E8" s="4">
        <f>('[1]Pc, Winter, S1'!E8*Main!$B$5)+(VLOOKUP($A8,'FL Ratio'!$A$2:$B$9,2,FALSE)*'FL Characterization'!E$2)</f>
        <v>2.3042457394777927</v>
      </c>
      <c r="F8" s="4">
        <f>('[1]Pc, Winter, S1'!F8*Main!$B$5)+(VLOOKUP($A8,'FL Ratio'!$A$2:$B$9,2,FALSE)*'FL Characterization'!F$2)</f>
        <v>2.2446580761325619</v>
      </c>
      <c r="G8" s="4">
        <f>('[1]Pc, Winter, S1'!G8*Main!$B$5)+(VLOOKUP($A8,'FL Ratio'!$A$2:$B$9,2,FALSE)*'FL Characterization'!G$2)</f>
        <v>2.4225474941278557</v>
      </c>
      <c r="H8" s="4">
        <f>('[1]Pc, Winter, S1'!H8*Main!$B$5)+(VLOOKUP($A8,'FL Ratio'!$A$2:$B$9,2,FALSE)*'FL Characterization'!H$2)</f>
        <v>3.0951001874866089</v>
      </c>
      <c r="I8" s="4">
        <f>('[1]Pc, Winter, S1'!I8*Main!$B$5)+(VLOOKUP($A8,'FL Ratio'!$A$2:$B$9,2,FALSE)*'FL Characterization'!I$2)</f>
        <v>3.3842890251644575</v>
      </c>
      <c r="J8" s="4">
        <f>('[1]Pc, Winter, S1'!J8*Main!$B$5)+(VLOOKUP($A8,'FL Ratio'!$A$2:$B$9,2,FALSE)*'FL Characterization'!J$2)</f>
        <v>3.5530852188912752</v>
      </c>
      <c r="K8" s="4">
        <f>('[1]Pc, Winter, S1'!K8*Main!$B$5)+(VLOOKUP($A8,'FL Ratio'!$A$2:$B$9,2,FALSE)*'FL Characterization'!K$2)</f>
        <v>3.5803909320873624</v>
      </c>
      <c r="L8" s="4">
        <f>('[1]Pc, Winter, S1'!L8*Main!$B$5)+(VLOOKUP($A8,'FL Ratio'!$A$2:$B$9,2,FALSE)*'FL Characterization'!L$2)</f>
        <v>3.525736057805104</v>
      </c>
      <c r="M8" s="4">
        <f>('[1]Pc, Winter, S1'!M8*Main!$B$5)+(VLOOKUP($A8,'FL Ratio'!$A$2:$B$9,2,FALSE)*'FL Characterization'!M$2)</f>
        <v>3.5659459001778475</v>
      </c>
      <c r="N8" s="4">
        <f>('[1]Pc, Winter, S1'!N8*Main!$B$5)+(VLOOKUP($A8,'FL Ratio'!$A$2:$B$9,2,FALSE)*'FL Characterization'!N$2)</f>
        <v>3.4961339365786093</v>
      </c>
      <c r="O8" s="4">
        <f>('[1]Pc, Winter, S1'!O8*Main!$B$5)+(VLOOKUP($A8,'FL Ratio'!$A$2:$B$9,2,FALSE)*'FL Characterization'!O$2)</f>
        <v>3.438936215250513</v>
      </c>
      <c r="P8" s="4">
        <f>('[1]Pc, Winter, S1'!P8*Main!$B$5)+(VLOOKUP($A8,'FL Ratio'!$A$2:$B$9,2,FALSE)*'FL Characterization'!P$2)</f>
        <v>3.1900803171236238</v>
      </c>
      <c r="Q8" s="4">
        <f>('[1]Pc, Winter, S1'!Q8*Main!$B$5)+(VLOOKUP($A8,'FL Ratio'!$A$2:$B$9,2,FALSE)*'FL Characterization'!Q$2)</f>
        <v>3.2466145777187196</v>
      </c>
      <c r="R8" s="4">
        <f>('[1]Pc, Winter, S1'!R8*Main!$B$5)+(VLOOKUP($A8,'FL Ratio'!$A$2:$B$9,2,FALSE)*'FL Characterization'!R$2)</f>
        <v>3.4139179276345284</v>
      </c>
      <c r="S8" s="4">
        <f>('[1]Pc, Winter, S1'!S8*Main!$B$5)+(VLOOKUP($A8,'FL Ratio'!$A$2:$B$9,2,FALSE)*'FL Characterization'!S$2)</f>
        <v>3.9807712826496506</v>
      </c>
      <c r="T8" s="4">
        <f>('[1]Pc, Winter, S1'!T8*Main!$B$5)+(VLOOKUP($A8,'FL Ratio'!$A$2:$B$9,2,FALSE)*'FL Characterization'!T$2)</f>
        <v>3.6983478227098354</v>
      </c>
      <c r="U8" s="4">
        <f>('[1]Pc, Winter, S1'!U8*Main!$B$5)+(VLOOKUP($A8,'FL Ratio'!$A$2:$B$9,2,FALSE)*'FL Characterization'!U$2)</f>
        <v>3.4968325249853578</v>
      </c>
      <c r="V8" s="4">
        <f>('[1]Pc, Winter, S1'!V8*Main!$B$5)+(VLOOKUP($A8,'FL Ratio'!$A$2:$B$9,2,FALSE)*'FL Characterization'!V$2)</f>
        <v>3.4629975845613057</v>
      </c>
      <c r="W8" s="4">
        <f>('[1]Pc, Winter, S1'!W8*Main!$B$5)+(VLOOKUP($A8,'FL Ratio'!$A$2:$B$9,2,FALSE)*'FL Characterization'!W$2)</f>
        <v>3.2101898058236462</v>
      </c>
      <c r="X8" s="4">
        <f>('[1]Pc, Winter, S1'!X8*Main!$B$5)+(VLOOKUP($A8,'FL Ratio'!$A$2:$B$9,2,FALSE)*'FL Characterization'!X$2)</f>
        <v>3.0521288435247458</v>
      </c>
      <c r="Y8" s="4">
        <f>('[1]Pc, Winter, S1'!Y8*Main!$B$5)+(VLOOKUP($A8,'FL Ratio'!$A$2:$B$9,2,FALSE)*'FL Characterization'!Y$2)</f>
        <v>2.8476494181553207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2.0049479742392657</v>
      </c>
      <c r="C9" s="4">
        <f>('[1]Pc, Winter, S1'!C9*Main!$B$5)+(VLOOKUP($A9,'FL Ratio'!$A$2:$B$9,2,FALSE)*'FL Characterization'!C$2)</f>
        <v>1.9359338971868705</v>
      </c>
      <c r="D9" s="4">
        <f>('[1]Pc, Winter, S1'!D9*Main!$B$5)+(VLOOKUP($A9,'FL Ratio'!$A$2:$B$9,2,FALSE)*'FL Characterization'!D$2)</f>
        <v>1.8568328223123669</v>
      </c>
      <c r="E9" s="4">
        <f>('[1]Pc, Winter, S1'!E9*Main!$B$5)+(VLOOKUP($A9,'FL Ratio'!$A$2:$B$9,2,FALSE)*'FL Characterization'!E$2)</f>
        <v>1.8205730277857102</v>
      </c>
      <c r="F9" s="4">
        <f>('[1]Pc, Winter, S1'!F9*Main!$B$5)+(VLOOKUP($A9,'FL Ratio'!$A$2:$B$9,2,FALSE)*'FL Characterization'!F$2)</f>
        <v>1.8393230647689962</v>
      </c>
      <c r="G9" s="4">
        <f>('[1]Pc, Winter, S1'!G9*Main!$B$5)+(VLOOKUP($A9,'FL Ratio'!$A$2:$B$9,2,FALSE)*'FL Characterization'!G$2)</f>
        <v>2.1303235347516418</v>
      </c>
      <c r="H9" s="4">
        <f>('[1]Pc, Winter, S1'!H9*Main!$B$5)+(VLOOKUP($A9,'FL Ratio'!$A$2:$B$9,2,FALSE)*'FL Characterization'!H$2)</f>
        <v>3.3900181649847245</v>
      </c>
      <c r="I9" s="4">
        <f>('[1]Pc, Winter, S1'!I9*Main!$B$5)+(VLOOKUP($A9,'FL Ratio'!$A$2:$B$9,2,FALSE)*'FL Characterization'!I$2)</f>
        <v>3.7515346281396686</v>
      </c>
      <c r="J9" s="4">
        <f>('[1]Pc, Winter, S1'!J9*Main!$B$5)+(VLOOKUP($A9,'FL Ratio'!$A$2:$B$9,2,FALSE)*'FL Characterization'!J$2)</f>
        <v>3.8883770169016487</v>
      </c>
      <c r="K9" s="4">
        <f>('[1]Pc, Winter, S1'!K9*Main!$B$5)+(VLOOKUP($A9,'FL Ratio'!$A$2:$B$9,2,FALSE)*'FL Characterization'!K$2)</f>
        <v>3.8895405979125961</v>
      </c>
      <c r="L9" s="4">
        <f>('[1]Pc, Winter, S1'!L9*Main!$B$5)+(VLOOKUP($A9,'FL Ratio'!$A$2:$B$9,2,FALSE)*'FL Characterization'!L$2)</f>
        <v>4.0012027506537526</v>
      </c>
      <c r="M9" s="4">
        <f>('[1]Pc, Winter, S1'!M9*Main!$B$5)+(VLOOKUP($A9,'FL Ratio'!$A$2:$B$9,2,FALSE)*'FL Characterization'!M$2)</f>
        <v>3.9846192390708834</v>
      </c>
      <c r="N9" s="4">
        <f>('[1]Pc, Winter, S1'!N9*Main!$B$5)+(VLOOKUP($A9,'FL Ratio'!$A$2:$B$9,2,FALSE)*'FL Characterization'!N$2)</f>
        <v>3.7798882101484685</v>
      </c>
      <c r="O9" s="4">
        <f>('[1]Pc, Winter, S1'!O9*Main!$B$5)+(VLOOKUP($A9,'FL Ratio'!$A$2:$B$9,2,FALSE)*'FL Characterization'!O$2)</f>
        <v>3.7597909108444241</v>
      </c>
      <c r="P9" s="4">
        <f>('[1]Pc, Winter, S1'!P9*Main!$B$5)+(VLOOKUP($A9,'FL Ratio'!$A$2:$B$9,2,FALSE)*'FL Characterization'!P$2)</f>
        <v>3.352343204452974</v>
      </c>
      <c r="Q9" s="4">
        <f>('[1]Pc, Winter, S1'!Q9*Main!$B$5)+(VLOOKUP($A9,'FL Ratio'!$A$2:$B$9,2,FALSE)*'FL Characterization'!Q$2)</f>
        <v>3.036600342603061</v>
      </c>
      <c r="R9" s="4">
        <f>('[1]Pc, Winter, S1'!R9*Main!$B$5)+(VLOOKUP($A9,'FL Ratio'!$A$2:$B$9,2,FALSE)*'FL Characterization'!R$2)</f>
        <v>3.0433180803974911</v>
      </c>
      <c r="S9" s="4">
        <f>('[1]Pc, Winter, S1'!S9*Main!$B$5)+(VLOOKUP($A9,'FL Ratio'!$A$2:$B$9,2,FALSE)*'FL Characterization'!S$2)</f>
        <v>3.3993433558684769</v>
      </c>
      <c r="T9" s="4">
        <f>('[1]Pc, Winter, S1'!T9*Main!$B$5)+(VLOOKUP($A9,'FL Ratio'!$A$2:$B$9,2,FALSE)*'FL Characterization'!T$2)</f>
        <v>3.268150761202429</v>
      </c>
      <c r="U9" s="4">
        <f>('[1]Pc, Winter, S1'!U9*Main!$B$5)+(VLOOKUP($A9,'FL Ratio'!$A$2:$B$9,2,FALSE)*'FL Characterization'!U$2)</f>
        <v>3.1346242846599659</v>
      </c>
      <c r="V9" s="4">
        <f>('[1]Pc, Winter, S1'!V9*Main!$B$5)+(VLOOKUP($A9,'FL Ratio'!$A$2:$B$9,2,FALSE)*'FL Characterization'!V$2)</f>
        <v>3.1103204034153751</v>
      </c>
      <c r="W9" s="4">
        <f>('[1]Pc, Winter, S1'!W9*Main!$B$5)+(VLOOKUP($A9,'FL Ratio'!$A$2:$B$9,2,FALSE)*'FL Characterization'!W$2)</f>
        <v>2.8342674585657504</v>
      </c>
      <c r="X9" s="4">
        <f>('[1]Pc, Winter, S1'!X9*Main!$B$5)+(VLOOKUP($A9,'FL Ratio'!$A$2:$B$9,2,FALSE)*'FL Characterization'!X$2)</f>
        <v>2.5050074741769133</v>
      </c>
      <c r="Y9" s="4">
        <f>('[1]Pc, Winter, S1'!Y9*Main!$B$5)+(VLOOKUP($A9,'FL Ratio'!$A$2:$B$9,2,FALSE)*'FL Characterization'!Y$2)</f>
        <v>2.2802777907041238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7.0508998767151425</v>
      </c>
      <c r="C2" s="4">
        <f>('[1]Pc, Winter, S2'!C2*Main!$B$5)+(VLOOKUP($A2,'FL Ratio'!$A$2:$B$9,2,FALSE)*'FL Characterization'!C$2)</f>
        <v>6.907207350611932</v>
      </c>
      <c r="D2" s="4">
        <f>('[1]Pc, Winter, S2'!D2*Main!$B$5)+(VLOOKUP($A2,'FL Ratio'!$A$2:$B$9,2,FALSE)*'FL Characterization'!D$2)</f>
        <v>6.4854976577898329</v>
      </c>
      <c r="E2" s="4">
        <f>('[1]Pc, Winter, S2'!E2*Main!$B$5)+(VLOOKUP($A2,'FL Ratio'!$A$2:$B$9,2,FALSE)*'FL Characterization'!E$2)</f>
        <v>6.5571966289913899</v>
      </c>
      <c r="F2" s="4">
        <f>('[1]Pc, Winter, S2'!F2*Main!$B$5)+(VLOOKUP($A2,'FL Ratio'!$A$2:$B$9,2,FALSE)*'FL Characterization'!F$2)</f>
        <v>6.3737560507414859</v>
      </c>
      <c r="G2" s="4">
        <f>('[1]Pc, Winter, S2'!G2*Main!$B$5)+(VLOOKUP($A2,'FL Ratio'!$A$2:$B$9,2,FALSE)*'FL Characterization'!G$2)</f>
        <v>6.4044596185335632</v>
      </c>
      <c r="H2" s="4">
        <f>('[1]Pc, Winter, S2'!H2*Main!$B$5)+(VLOOKUP($A2,'FL Ratio'!$A$2:$B$9,2,FALSE)*'FL Characterization'!H$2)</f>
        <v>6.3413816543101325</v>
      </c>
      <c r="I2" s="4">
        <f>('[1]Pc, Winter, S2'!I2*Main!$B$5)+(VLOOKUP($A2,'FL Ratio'!$A$2:$B$9,2,FALSE)*'FL Characterization'!I$2)</f>
        <v>7.8207484551039181</v>
      </c>
      <c r="J2" s="4">
        <f>('[1]Pc, Winter, S2'!J2*Main!$B$5)+(VLOOKUP($A2,'FL Ratio'!$A$2:$B$9,2,FALSE)*'FL Characterization'!J$2)</f>
        <v>7.8845231925438863</v>
      </c>
      <c r="K2" s="4">
        <f>('[1]Pc, Winter, S2'!K2*Main!$B$5)+(VLOOKUP($A2,'FL Ratio'!$A$2:$B$9,2,FALSE)*'FL Characterization'!K$2)</f>
        <v>7.9309207387093243</v>
      </c>
      <c r="L2" s="4">
        <f>('[1]Pc, Winter, S2'!L2*Main!$B$5)+(VLOOKUP($A2,'FL Ratio'!$A$2:$B$9,2,FALSE)*'FL Characterization'!L$2)</f>
        <v>7.620837168478527</v>
      </c>
      <c r="M2" s="4">
        <f>('[1]Pc, Winter, S2'!M2*Main!$B$5)+(VLOOKUP($A2,'FL Ratio'!$A$2:$B$9,2,FALSE)*'FL Characterization'!M$2)</f>
        <v>7.7999877983389529</v>
      </c>
      <c r="N2" s="4">
        <f>('[1]Pc, Winter, S2'!N2*Main!$B$5)+(VLOOKUP($A2,'FL Ratio'!$A$2:$B$9,2,FALSE)*'FL Characterization'!N$2)</f>
        <v>7.7787554499665612</v>
      </c>
      <c r="O2" s="4">
        <f>('[1]Pc, Winter, S2'!O2*Main!$B$5)+(VLOOKUP($A2,'FL Ratio'!$A$2:$B$9,2,FALSE)*'FL Characterization'!O$2)</f>
        <v>7.7078530130222864</v>
      </c>
      <c r="P2" s="4">
        <f>('[1]Pc, Winter, S2'!P2*Main!$B$5)+(VLOOKUP($A2,'FL Ratio'!$A$2:$B$9,2,FALSE)*'FL Characterization'!P$2)</f>
        <v>6.9623175402077386</v>
      </c>
      <c r="Q2" s="4">
        <f>('[1]Pc, Winter, S2'!Q2*Main!$B$5)+(VLOOKUP($A2,'FL Ratio'!$A$2:$B$9,2,FALSE)*'FL Characterization'!Q$2)</f>
        <v>7.5309949697442704</v>
      </c>
      <c r="R2" s="4">
        <f>('[1]Pc, Winter, S2'!R2*Main!$B$5)+(VLOOKUP($A2,'FL Ratio'!$A$2:$B$9,2,FALSE)*'FL Characterization'!R$2)</f>
        <v>8.0193556584698165</v>
      </c>
      <c r="S2" s="4">
        <f>('[1]Pc, Winter, S2'!S2*Main!$B$5)+(VLOOKUP($A2,'FL Ratio'!$A$2:$B$9,2,FALSE)*'FL Characterization'!S$2)</f>
        <v>8.0860238028489047</v>
      </c>
      <c r="T2" s="4">
        <f>('[1]Pc, Winter, S2'!T2*Main!$B$5)+(VLOOKUP($A2,'FL Ratio'!$A$2:$B$9,2,FALSE)*'FL Characterization'!T$2)</f>
        <v>7.4653817200124362</v>
      </c>
      <c r="U2" s="4">
        <f>('[1]Pc, Winter, S2'!U2*Main!$B$5)+(VLOOKUP($A2,'FL Ratio'!$A$2:$B$9,2,FALSE)*'FL Characterization'!U$2)</f>
        <v>7.065482197875296</v>
      </c>
      <c r="V2" s="4">
        <f>('[1]Pc, Winter, S2'!V2*Main!$B$5)+(VLOOKUP($A2,'FL Ratio'!$A$2:$B$9,2,FALSE)*'FL Characterization'!V$2)</f>
        <v>6.8909072490782268</v>
      </c>
      <c r="W2" s="4">
        <f>('[1]Pc, Winter, S2'!W2*Main!$B$5)+(VLOOKUP($A2,'FL Ratio'!$A$2:$B$9,2,FALSE)*'FL Characterization'!W$2)</f>
        <v>6.572319709023045</v>
      </c>
      <c r="X2" s="4">
        <f>('[1]Pc, Winter, S2'!X2*Main!$B$5)+(VLOOKUP($A2,'FL Ratio'!$A$2:$B$9,2,FALSE)*'FL Characterization'!X$2)</f>
        <v>6.6300225057894941</v>
      </c>
      <c r="Y2" s="4">
        <f>('[1]Pc, Winter, S2'!Y2*Main!$B$5)+(VLOOKUP($A2,'FL Ratio'!$A$2:$B$9,2,FALSE)*'FL Characterization'!Y$2)</f>
        <v>6.5757545239979347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4.446244451396538</v>
      </c>
      <c r="C3" s="4">
        <f>('[1]Pc, Winter, S2'!C3*Main!$B$5)+(VLOOKUP($A3,'FL Ratio'!$A$2:$B$9,2,FALSE)*'FL Characterization'!C$2)</f>
        <v>4.2908561066414057</v>
      </c>
      <c r="D3" s="4">
        <f>('[1]Pc, Winter, S2'!D3*Main!$B$5)+(VLOOKUP($A3,'FL Ratio'!$A$2:$B$9,2,FALSE)*'FL Characterization'!D$2)</f>
        <v>4.0631587394435789</v>
      </c>
      <c r="E3" s="4">
        <f>('[1]Pc, Winter, S2'!E3*Main!$B$5)+(VLOOKUP($A3,'FL Ratio'!$A$2:$B$9,2,FALSE)*'FL Characterization'!E$2)</f>
        <v>4.0697401261875763</v>
      </c>
      <c r="F3" s="4">
        <f>('[1]Pc, Winter, S2'!F3*Main!$B$5)+(VLOOKUP($A3,'FL Ratio'!$A$2:$B$9,2,FALSE)*'FL Characterization'!F$2)</f>
        <v>3.9921364482214181</v>
      </c>
      <c r="G3" s="4">
        <f>('[1]Pc, Winter, S2'!G3*Main!$B$5)+(VLOOKUP($A3,'FL Ratio'!$A$2:$B$9,2,FALSE)*'FL Characterization'!G$2)</f>
        <v>4.1881932996535509</v>
      </c>
      <c r="H3" s="4">
        <f>('[1]Pc, Winter, S2'!H3*Main!$B$5)+(VLOOKUP($A3,'FL Ratio'!$A$2:$B$9,2,FALSE)*'FL Characterization'!H$2)</f>
        <v>4.9220821479595198</v>
      </c>
      <c r="I3" s="4">
        <f>('[1]Pc, Winter, S2'!I3*Main!$B$5)+(VLOOKUP($A3,'FL Ratio'!$A$2:$B$9,2,FALSE)*'FL Characterization'!I$2)</f>
        <v>5.3260473185192998</v>
      </c>
      <c r="J3" s="4">
        <f>('[1]Pc, Winter, S2'!J3*Main!$B$5)+(VLOOKUP($A3,'FL Ratio'!$A$2:$B$9,2,FALSE)*'FL Characterization'!J$2)</f>
        <v>5.7710821875970852</v>
      </c>
      <c r="K3" s="4">
        <f>('[1]Pc, Winter, S2'!K3*Main!$B$5)+(VLOOKUP($A3,'FL Ratio'!$A$2:$B$9,2,FALSE)*'FL Characterization'!K$2)</f>
        <v>6.038513564116486</v>
      </c>
      <c r="L3" s="4">
        <f>('[1]Pc, Winter, S2'!L3*Main!$B$5)+(VLOOKUP($A3,'FL Ratio'!$A$2:$B$9,2,FALSE)*'FL Characterization'!L$2)</f>
        <v>5.8018697516195186</v>
      </c>
      <c r="M3" s="4">
        <f>('[1]Pc, Winter, S2'!M3*Main!$B$5)+(VLOOKUP($A3,'FL Ratio'!$A$2:$B$9,2,FALSE)*'FL Characterization'!M$2)</f>
        <v>5.911054756074364</v>
      </c>
      <c r="N3" s="4">
        <f>('[1]Pc, Winter, S2'!N3*Main!$B$5)+(VLOOKUP($A3,'FL Ratio'!$A$2:$B$9,2,FALSE)*'FL Characterization'!N$2)</f>
        <v>5.7511176774293347</v>
      </c>
      <c r="O3" s="4">
        <f>('[1]Pc, Winter, S2'!O3*Main!$B$5)+(VLOOKUP($A3,'FL Ratio'!$A$2:$B$9,2,FALSE)*'FL Characterization'!O$2)</f>
        <v>5.5922792500053404</v>
      </c>
      <c r="P3" s="4">
        <f>('[1]Pc, Winter, S2'!P3*Main!$B$5)+(VLOOKUP($A3,'FL Ratio'!$A$2:$B$9,2,FALSE)*'FL Characterization'!P$2)</f>
        <v>5.2428578137201525</v>
      </c>
      <c r="Q3" s="4">
        <f>('[1]Pc, Winter, S2'!Q3*Main!$B$5)+(VLOOKUP($A3,'FL Ratio'!$A$2:$B$9,2,FALSE)*'FL Characterization'!Q$2)</f>
        <v>5.3424209432799374</v>
      </c>
      <c r="R3" s="4">
        <f>('[1]Pc, Winter, S2'!R3*Main!$B$5)+(VLOOKUP($A3,'FL Ratio'!$A$2:$B$9,2,FALSE)*'FL Characterization'!R$2)</f>
        <v>5.739728994305616</v>
      </c>
      <c r="S3" s="4">
        <f>('[1]Pc, Winter, S2'!S3*Main!$B$5)+(VLOOKUP($A3,'FL Ratio'!$A$2:$B$9,2,FALSE)*'FL Characterization'!S$2)</f>
        <v>6.8545246294036728</v>
      </c>
      <c r="T3" s="4">
        <f>('[1]Pc, Winter, S2'!T3*Main!$B$5)+(VLOOKUP($A3,'FL Ratio'!$A$2:$B$9,2,FALSE)*'FL Characterization'!T$2)</f>
        <v>6.6081594764562235</v>
      </c>
      <c r="U3" s="4">
        <f>('[1]Pc, Winter, S2'!U3*Main!$B$5)+(VLOOKUP($A3,'FL Ratio'!$A$2:$B$9,2,FALSE)*'FL Characterization'!U$2)</f>
        <v>6.0645668564909325</v>
      </c>
      <c r="V3" s="4">
        <f>('[1]Pc, Winter, S2'!V3*Main!$B$5)+(VLOOKUP($A3,'FL Ratio'!$A$2:$B$9,2,FALSE)*'FL Characterization'!V$2)</f>
        <v>6.005214186403256</v>
      </c>
      <c r="W3" s="4">
        <f>('[1]Pc, Winter, S2'!W3*Main!$B$5)+(VLOOKUP($A3,'FL Ratio'!$A$2:$B$9,2,FALSE)*'FL Characterization'!W$2)</f>
        <v>5.4343286873718748</v>
      </c>
      <c r="X3" s="4">
        <f>('[1]Pc, Winter, S2'!X3*Main!$B$5)+(VLOOKUP($A3,'FL Ratio'!$A$2:$B$9,2,FALSE)*'FL Characterization'!X$2)</f>
        <v>5.3066377984425497</v>
      </c>
      <c r="Y3" s="4">
        <f>('[1]Pc, Winter, S2'!Y3*Main!$B$5)+(VLOOKUP($A3,'FL Ratio'!$A$2:$B$9,2,FALSE)*'FL Characterization'!Y$2)</f>
        <v>4.9958788618268208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3.1389772901175519</v>
      </c>
      <c r="C4" s="4">
        <f>('[1]Pc, Winter, S2'!C4*Main!$B$5)+(VLOOKUP($A4,'FL Ratio'!$A$2:$B$9,2,FALSE)*'FL Characterization'!C$2)</f>
        <v>3.0041449715066557</v>
      </c>
      <c r="D4" s="4">
        <f>('[1]Pc, Winter, S2'!D4*Main!$B$5)+(VLOOKUP($A4,'FL Ratio'!$A$2:$B$9,2,FALSE)*'FL Characterization'!D$2)</f>
        <v>2.7959071381919038</v>
      </c>
      <c r="E4" s="4">
        <f>('[1]Pc, Winter, S2'!E4*Main!$B$5)+(VLOOKUP($A4,'FL Ratio'!$A$2:$B$9,2,FALSE)*'FL Characterization'!E$2)</f>
        <v>2.8863631589833885</v>
      </c>
      <c r="F4" s="4">
        <f>('[1]Pc, Winter, S2'!F4*Main!$B$5)+(VLOOKUP($A4,'FL Ratio'!$A$2:$B$9,2,FALSE)*'FL Characterization'!F$2)</f>
        <v>2.7244534553448148</v>
      </c>
      <c r="G4" s="4">
        <f>('[1]Pc, Winter, S2'!G4*Main!$B$5)+(VLOOKUP($A4,'FL Ratio'!$A$2:$B$9,2,FALSE)*'FL Characterization'!G$2)</f>
        <v>2.9950686772758326</v>
      </c>
      <c r="H4" s="4">
        <f>('[1]Pc, Winter, S2'!H4*Main!$B$5)+(VLOOKUP($A4,'FL Ratio'!$A$2:$B$9,2,FALSE)*'FL Characterization'!H$2)</f>
        <v>4.832537893455175</v>
      </c>
      <c r="I4" s="4">
        <f>('[1]Pc, Winter, S2'!I4*Main!$B$5)+(VLOOKUP($A4,'FL Ratio'!$A$2:$B$9,2,FALSE)*'FL Characterization'!I$2)</f>
        <v>5.1926509202977202</v>
      </c>
      <c r="J4" s="4">
        <f>('[1]Pc, Winter, S2'!J4*Main!$B$5)+(VLOOKUP($A4,'FL Ratio'!$A$2:$B$9,2,FALSE)*'FL Characterization'!J$2)</f>
        <v>5.3060039707709983</v>
      </c>
      <c r="K4" s="4">
        <f>('[1]Pc, Winter, S2'!K4*Main!$B$5)+(VLOOKUP($A4,'FL Ratio'!$A$2:$B$9,2,FALSE)*'FL Characterization'!K$2)</f>
        <v>5.2216960097418887</v>
      </c>
      <c r="L4" s="4">
        <f>('[1]Pc, Winter, S2'!L4*Main!$B$5)+(VLOOKUP($A4,'FL Ratio'!$A$2:$B$9,2,FALSE)*'FL Characterization'!L$2)</f>
        <v>5.044443659436598</v>
      </c>
      <c r="M4" s="4">
        <f>('[1]Pc, Winter, S2'!M4*Main!$B$5)+(VLOOKUP($A4,'FL Ratio'!$A$2:$B$9,2,FALSE)*'FL Characterization'!M$2)</f>
        <v>5.2703907034798201</v>
      </c>
      <c r="N4" s="4">
        <f>('[1]Pc, Winter, S2'!N4*Main!$B$5)+(VLOOKUP($A4,'FL Ratio'!$A$2:$B$9,2,FALSE)*'FL Characterization'!N$2)</f>
        <v>4.9320383242634129</v>
      </c>
      <c r="O4" s="4">
        <f>('[1]Pc, Winter, S2'!O4*Main!$B$5)+(VLOOKUP($A4,'FL Ratio'!$A$2:$B$9,2,FALSE)*'FL Characterization'!O$2)</f>
        <v>4.8880661282920448</v>
      </c>
      <c r="P4" s="4">
        <f>('[1]Pc, Winter, S2'!P4*Main!$B$5)+(VLOOKUP($A4,'FL Ratio'!$A$2:$B$9,2,FALSE)*'FL Characterization'!P$2)</f>
        <v>4.2686899611854994</v>
      </c>
      <c r="Q4" s="4">
        <f>('[1]Pc, Winter, S2'!Q4*Main!$B$5)+(VLOOKUP($A4,'FL Ratio'!$A$2:$B$9,2,FALSE)*'FL Characterization'!Q$2)</f>
        <v>4.2887096304738375</v>
      </c>
      <c r="R4" s="4">
        <f>('[1]Pc, Winter, S2'!R4*Main!$B$5)+(VLOOKUP($A4,'FL Ratio'!$A$2:$B$9,2,FALSE)*'FL Characterization'!R$2)</f>
        <v>4.2401143047722583</v>
      </c>
      <c r="S4" s="4">
        <f>('[1]Pc, Winter, S2'!S4*Main!$B$5)+(VLOOKUP($A4,'FL Ratio'!$A$2:$B$9,2,FALSE)*'FL Characterization'!S$2)</f>
        <v>4.8301306993554354</v>
      </c>
      <c r="T4" s="4">
        <f>('[1]Pc, Winter, S2'!T4*Main!$B$5)+(VLOOKUP($A4,'FL Ratio'!$A$2:$B$9,2,FALSE)*'FL Characterization'!T$2)</f>
        <v>4.2097269272474565</v>
      </c>
      <c r="U4" s="4">
        <f>('[1]Pc, Winter, S2'!U4*Main!$B$5)+(VLOOKUP($A4,'FL Ratio'!$A$2:$B$9,2,FALSE)*'FL Characterization'!U$2)</f>
        <v>4.4128427666894661</v>
      </c>
      <c r="V4" s="4">
        <f>('[1]Pc, Winter, S2'!V4*Main!$B$5)+(VLOOKUP($A4,'FL Ratio'!$A$2:$B$9,2,FALSE)*'FL Characterization'!V$2)</f>
        <v>4.2978196009959939</v>
      </c>
      <c r="W4" s="4">
        <f>('[1]Pc, Winter, S2'!W4*Main!$B$5)+(VLOOKUP($A4,'FL Ratio'!$A$2:$B$9,2,FALSE)*'FL Characterization'!W$2)</f>
        <v>3.9531313044700571</v>
      </c>
      <c r="X4" s="4">
        <f>('[1]Pc, Winter, S2'!X4*Main!$B$5)+(VLOOKUP($A4,'FL Ratio'!$A$2:$B$9,2,FALSE)*'FL Characterization'!X$2)</f>
        <v>3.6362941119300398</v>
      </c>
      <c r="Y4" s="4">
        <f>('[1]Pc, Winter, S2'!Y4*Main!$B$5)+(VLOOKUP($A4,'FL Ratio'!$A$2:$B$9,2,FALSE)*'FL Characterization'!Y$2)</f>
        <v>3.461922449073298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1.1929915027662783</v>
      </c>
      <c r="C5" s="4">
        <f>('[1]Pc, Winter, S2'!C5*Main!$B$5)+(VLOOKUP($A5,'FL Ratio'!$A$2:$B$9,2,FALSE)*'FL Characterization'!C$2)</f>
        <v>0.94317016525988839</v>
      </c>
      <c r="D5" s="4">
        <f>('[1]Pc, Winter, S2'!D5*Main!$B$5)+(VLOOKUP($A5,'FL Ratio'!$A$2:$B$9,2,FALSE)*'FL Characterization'!D$2)</f>
        <v>0.89244929634849746</v>
      </c>
      <c r="E5" s="4">
        <f>('[1]Pc, Winter, S2'!E5*Main!$B$5)+(VLOOKUP($A5,'FL Ratio'!$A$2:$B$9,2,FALSE)*'FL Characterization'!E$2)</f>
        <v>0.82195076306188231</v>
      </c>
      <c r="F5" s="4">
        <f>('[1]Pc, Winter, S2'!F5*Main!$B$5)+(VLOOKUP($A5,'FL Ratio'!$A$2:$B$9,2,FALSE)*'FL Characterization'!F$2)</f>
        <v>0.78795865681816357</v>
      </c>
      <c r="G5" s="4">
        <f>('[1]Pc, Winter, S2'!G5*Main!$B$5)+(VLOOKUP($A5,'FL Ratio'!$A$2:$B$9,2,FALSE)*'FL Characterization'!G$2)</f>
        <v>1.2342380601526908</v>
      </c>
      <c r="H5" s="4">
        <f>('[1]Pc, Winter, S2'!H5*Main!$B$5)+(VLOOKUP($A5,'FL Ratio'!$A$2:$B$9,2,FALSE)*'FL Characterization'!H$2)</f>
        <v>2.2140962902173067</v>
      </c>
      <c r="I5" s="4">
        <f>('[1]Pc, Winter, S2'!I5*Main!$B$5)+(VLOOKUP($A5,'FL Ratio'!$A$2:$B$9,2,FALSE)*'FL Characterization'!I$2)</f>
        <v>2.4165982962948931</v>
      </c>
      <c r="J5" s="4">
        <f>('[1]Pc, Winter, S2'!J5*Main!$B$5)+(VLOOKUP($A5,'FL Ratio'!$A$2:$B$9,2,FALSE)*'FL Characterization'!J$2)</f>
        <v>2.7312492113127931</v>
      </c>
      <c r="K5" s="4">
        <f>('[1]Pc, Winter, S2'!K5*Main!$B$5)+(VLOOKUP($A5,'FL Ratio'!$A$2:$B$9,2,FALSE)*'FL Characterization'!K$2)</f>
        <v>2.6078832844038877</v>
      </c>
      <c r="L5" s="4">
        <f>('[1]Pc, Winter, S2'!L5*Main!$B$5)+(VLOOKUP($A5,'FL Ratio'!$A$2:$B$9,2,FALSE)*'FL Characterization'!L$2)</f>
        <v>2.5569602411059162</v>
      </c>
      <c r="M5" s="4">
        <f>('[1]Pc, Winter, S2'!M5*Main!$B$5)+(VLOOKUP($A5,'FL Ratio'!$A$2:$B$9,2,FALSE)*'FL Characterization'!M$2)</f>
        <v>2.2981495173567712</v>
      </c>
      <c r="N5" s="4">
        <f>('[1]Pc, Winter, S2'!N5*Main!$B$5)+(VLOOKUP($A5,'FL Ratio'!$A$2:$B$9,2,FALSE)*'FL Characterization'!N$2)</f>
        <v>2.3602353404108256</v>
      </c>
      <c r="O5" s="4">
        <f>('[1]Pc, Winter, S2'!O5*Main!$B$5)+(VLOOKUP($A5,'FL Ratio'!$A$2:$B$9,2,FALSE)*'FL Characterization'!O$2)</f>
        <v>2.2553883144361033</v>
      </c>
      <c r="P5" s="4">
        <f>('[1]Pc, Winter, S2'!P5*Main!$B$5)+(VLOOKUP($A5,'FL Ratio'!$A$2:$B$9,2,FALSE)*'FL Characterization'!P$2)</f>
        <v>2.2101412470577682</v>
      </c>
      <c r="Q5" s="4">
        <f>('[1]Pc, Winter, S2'!Q5*Main!$B$5)+(VLOOKUP($A5,'FL Ratio'!$A$2:$B$9,2,FALSE)*'FL Characterization'!Q$2)</f>
        <v>2.19248989307478</v>
      </c>
      <c r="R5" s="4">
        <f>('[1]Pc, Winter, S2'!R5*Main!$B$5)+(VLOOKUP($A5,'FL Ratio'!$A$2:$B$9,2,FALSE)*'FL Characterization'!R$2)</f>
        <v>2.6291135186001187</v>
      </c>
      <c r="S5" s="4">
        <f>('[1]Pc, Winter, S2'!S5*Main!$B$5)+(VLOOKUP($A5,'FL Ratio'!$A$2:$B$9,2,FALSE)*'FL Characterization'!S$2)</f>
        <v>4.0128815823261386</v>
      </c>
      <c r="T5" s="4">
        <f>('[1]Pc, Winter, S2'!T5*Main!$B$5)+(VLOOKUP($A5,'FL Ratio'!$A$2:$B$9,2,FALSE)*'FL Characterization'!T$2)</f>
        <v>3.550480814690395</v>
      </c>
      <c r="U5" s="4">
        <f>('[1]Pc, Winter, S2'!U5*Main!$B$5)+(VLOOKUP($A5,'FL Ratio'!$A$2:$B$9,2,FALSE)*'FL Characterization'!U$2)</f>
        <v>3.0487949394988236</v>
      </c>
      <c r="V5" s="4">
        <f>('[1]Pc, Winter, S2'!V5*Main!$B$5)+(VLOOKUP($A5,'FL Ratio'!$A$2:$B$9,2,FALSE)*'FL Characterization'!V$2)</f>
        <v>3.0467757917001248</v>
      </c>
      <c r="W5" s="4">
        <f>('[1]Pc, Winter, S2'!W5*Main!$B$5)+(VLOOKUP($A5,'FL Ratio'!$A$2:$B$9,2,FALSE)*'FL Characterization'!W$2)</f>
        <v>2.6298988932900165</v>
      </c>
      <c r="X5" s="4">
        <f>('[1]Pc, Winter, S2'!X5*Main!$B$5)+(VLOOKUP($A5,'FL Ratio'!$A$2:$B$9,2,FALSE)*'FL Characterization'!X$2)</f>
        <v>2.2574161683655243</v>
      </c>
      <c r="Y5" s="4">
        <f>('[1]Pc, Winter, S2'!Y5*Main!$B$5)+(VLOOKUP($A5,'FL Ratio'!$A$2:$B$9,2,FALSE)*'FL Characterization'!Y$2)</f>
        <v>1.9080611316299301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2.7063311368197609</v>
      </c>
      <c r="C6" s="4">
        <f>('[1]Pc, Winter, S2'!C6*Main!$B$5)+(VLOOKUP($A6,'FL Ratio'!$A$2:$B$9,2,FALSE)*'FL Characterization'!C$2)</f>
        <v>2.4328160257096623</v>
      </c>
      <c r="D6" s="4">
        <f>('[1]Pc, Winter, S2'!D6*Main!$B$5)+(VLOOKUP($A6,'FL Ratio'!$A$2:$B$9,2,FALSE)*'FL Characterization'!D$2)</f>
        <v>2.2202222045372912</v>
      </c>
      <c r="E6" s="4">
        <f>('[1]Pc, Winter, S2'!E6*Main!$B$5)+(VLOOKUP($A6,'FL Ratio'!$A$2:$B$9,2,FALSE)*'FL Characterization'!E$2)</f>
        <v>2.2991878004649617</v>
      </c>
      <c r="F6" s="4">
        <f>('[1]Pc, Winter, S2'!F6*Main!$B$5)+(VLOOKUP($A6,'FL Ratio'!$A$2:$B$9,2,FALSE)*'FL Characterization'!F$2)</f>
        <v>2.2168674831939321</v>
      </c>
      <c r="G6" s="4">
        <f>('[1]Pc, Winter, S2'!G6*Main!$B$5)+(VLOOKUP($A6,'FL Ratio'!$A$2:$B$9,2,FALSE)*'FL Characterization'!G$2)</f>
        <v>2.3909677050647566</v>
      </c>
      <c r="H6" s="4">
        <f>('[1]Pc, Winter, S2'!H6*Main!$B$5)+(VLOOKUP($A6,'FL Ratio'!$A$2:$B$9,2,FALSE)*'FL Characterization'!H$2)</f>
        <v>3.1851104486755761</v>
      </c>
      <c r="I6" s="4">
        <f>('[1]Pc, Winter, S2'!I6*Main!$B$5)+(VLOOKUP($A6,'FL Ratio'!$A$2:$B$9,2,FALSE)*'FL Characterization'!I$2)</f>
        <v>3.138235481895824</v>
      </c>
      <c r="J6" s="4">
        <f>('[1]Pc, Winter, S2'!J6*Main!$B$5)+(VLOOKUP($A6,'FL Ratio'!$A$2:$B$9,2,FALSE)*'FL Characterization'!J$2)</f>
        <v>3.3328352723375252</v>
      </c>
      <c r="K6" s="4">
        <f>('[1]Pc, Winter, S2'!K6*Main!$B$5)+(VLOOKUP($A6,'FL Ratio'!$A$2:$B$9,2,FALSE)*'FL Characterization'!K$2)</f>
        <v>3.3519133996279313</v>
      </c>
      <c r="L6" s="4">
        <f>('[1]Pc, Winter, S2'!L6*Main!$B$5)+(VLOOKUP($A6,'FL Ratio'!$A$2:$B$9,2,FALSE)*'FL Characterization'!L$2)</f>
        <v>3.5185220280696097</v>
      </c>
      <c r="M6" s="4">
        <f>('[1]Pc, Winter, S2'!M6*Main!$B$5)+(VLOOKUP($A6,'FL Ratio'!$A$2:$B$9,2,FALSE)*'FL Characterization'!M$2)</f>
        <v>3.4820217197461747</v>
      </c>
      <c r="N6" s="4">
        <f>('[1]Pc, Winter, S2'!N6*Main!$B$5)+(VLOOKUP($A6,'FL Ratio'!$A$2:$B$9,2,FALSE)*'FL Characterization'!N$2)</f>
        <v>3.4805871845343122</v>
      </c>
      <c r="O6" s="4">
        <f>('[1]Pc, Winter, S2'!O6*Main!$B$5)+(VLOOKUP($A6,'FL Ratio'!$A$2:$B$9,2,FALSE)*'FL Characterization'!O$2)</f>
        <v>3.4511661568847081</v>
      </c>
      <c r="P6" s="4">
        <f>('[1]Pc, Winter, S2'!P6*Main!$B$5)+(VLOOKUP($A6,'FL Ratio'!$A$2:$B$9,2,FALSE)*'FL Characterization'!P$2)</f>
        <v>3.4184650458951169</v>
      </c>
      <c r="Q6" s="4">
        <f>('[1]Pc, Winter, S2'!Q6*Main!$B$5)+(VLOOKUP($A6,'FL Ratio'!$A$2:$B$9,2,FALSE)*'FL Characterization'!Q$2)</f>
        <v>3.3893895429184933</v>
      </c>
      <c r="R6" s="4">
        <f>('[1]Pc, Winter, S2'!R6*Main!$B$5)+(VLOOKUP($A6,'FL Ratio'!$A$2:$B$9,2,FALSE)*'FL Characterization'!R$2)</f>
        <v>3.5069453154979717</v>
      </c>
      <c r="S6" s="4">
        <f>('[1]Pc, Winter, S2'!S6*Main!$B$5)+(VLOOKUP($A6,'FL Ratio'!$A$2:$B$9,2,FALSE)*'FL Characterization'!S$2)</f>
        <v>4.1003414889430951</v>
      </c>
      <c r="T6" s="4">
        <f>('[1]Pc, Winter, S2'!T6*Main!$B$5)+(VLOOKUP($A6,'FL Ratio'!$A$2:$B$9,2,FALSE)*'FL Characterization'!T$2)</f>
        <v>3.973804739424426</v>
      </c>
      <c r="U6" s="4">
        <f>('[1]Pc, Winter, S2'!U6*Main!$B$5)+(VLOOKUP($A6,'FL Ratio'!$A$2:$B$9,2,FALSE)*'FL Characterization'!U$2)</f>
        <v>3.8956648320606773</v>
      </c>
      <c r="V6" s="4">
        <f>('[1]Pc, Winter, S2'!V6*Main!$B$5)+(VLOOKUP($A6,'FL Ratio'!$A$2:$B$9,2,FALSE)*'FL Characterization'!V$2)</f>
        <v>3.9002373348212958</v>
      </c>
      <c r="W6" s="4">
        <f>('[1]Pc, Winter, S2'!W6*Main!$B$5)+(VLOOKUP($A6,'FL Ratio'!$A$2:$B$9,2,FALSE)*'FL Characterization'!W$2)</f>
        <v>3.5700533536631482</v>
      </c>
      <c r="X6" s="4">
        <f>('[1]Pc, Winter, S2'!X6*Main!$B$5)+(VLOOKUP($A6,'FL Ratio'!$A$2:$B$9,2,FALSE)*'FL Characterization'!X$2)</f>
        <v>3.5308763368684426</v>
      </c>
      <c r="Y6" s="4">
        <f>('[1]Pc, Winter, S2'!Y6*Main!$B$5)+(VLOOKUP($A6,'FL Ratio'!$A$2:$B$9,2,FALSE)*'FL Characterization'!Y$2)</f>
        <v>3.2677085637232643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3.0240991398460748</v>
      </c>
      <c r="C7" s="4">
        <f>('[1]Pc, Winter, S2'!C7*Main!$B$5)+(VLOOKUP($A7,'FL Ratio'!$A$2:$B$9,2,FALSE)*'FL Characterization'!C$2)</f>
        <v>2.9080071737177002</v>
      </c>
      <c r="D7" s="4">
        <f>('[1]Pc, Winter, S2'!D7*Main!$B$5)+(VLOOKUP($A7,'FL Ratio'!$A$2:$B$9,2,FALSE)*'FL Characterization'!D$2)</f>
        <v>2.7750289978886249</v>
      </c>
      <c r="E7" s="4">
        <f>('[1]Pc, Winter, S2'!E7*Main!$B$5)+(VLOOKUP($A7,'FL Ratio'!$A$2:$B$9,2,FALSE)*'FL Characterization'!E$2)</f>
        <v>2.7835294490742397</v>
      </c>
      <c r="F7" s="4">
        <f>('[1]Pc, Winter, S2'!F7*Main!$B$5)+(VLOOKUP($A7,'FL Ratio'!$A$2:$B$9,2,FALSE)*'FL Characterization'!F$2)</f>
        <v>2.8171774022716196</v>
      </c>
      <c r="G7" s="4">
        <f>('[1]Pc, Winter, S2'!G7*Main!$B$5)+(VLOOKUP($A7,'FL Ratio'!$A$2:$B$9,2,FALSE)*'FL Characterization'!G$2)</f>
        <v>2.9542476451910975</v>
      </c>
      <c r="H7" s="4">
        <f>('[1]Pc, Winter, S2'!H7*Main!$B$5)+(VLOOKUP($A7,'FL Ratio'!$A$2:$B$9,2,FALSE)*'FL Characterization'!H$2)</f>
        <v>3.3308343372045881</v>
      </c>
      <c r="I7" s="4">
        <f>('[1]Pc, Winter, S2'!I7*Main!$B$5)+(VLOOKUP($A7,'FL Ratio'!$A$2:$B$9,2,FALSE)*'FL Characterization'!I$2)</f>
        <v>3.7835821599765929</v>
      </c>
      <c r="J7" s="4">
        <f>('[1]Pc, Winter, S2'!J7*Main!$B$5)+(VLOOKUP($A7,'FL Ratio'!$A$2:$B$9,2,FALSE)*'FL Characterization'!J$2)</f>
        <v>3.9967208248100627</v>
      </c>
      <c r="K7" s="4">
        <f>('[1]Pc, Winter, S2'!K7*Main!$B$5)+(VLOOKUP($A7,'FL Ratio'!$A$2:$B$9,2,FALSE)*'FL Characterization'!K$2)</f>
        <v>4.0331658029544659</v>
      </c>
      <c r="L7" s="4">
        <f>('[1]Pc, Winter, S2'!L7*Main!$B$5)+(VLOOKUP($A7,'FL Ratio'!$A$2:$B$9,2,FALSE)*'FL Characterization'!L$2)</f>
        <v>3.9795434191896257</v>
      </c>
      <c r="M7" s="4">
        <f>('[1]Pc, Winter, S2'!M7*Main!$B$5)+(VLOOKUP($A7,'FL Ratio'!$A$2:$B$9,2,FALSE)*'FL Characterization'!M$2)</f>
        <v>4.0902697654620734</v>
      </c>
      <c r="N7" s="4">
        <f>('[1]Pc, Winter, S2'!N7*Main!$B$5)+(VLOOKUP($A7,'FL Ratio'!$A$2:$B$9,2,FALSE)*'FL Characterization'!N$2)</f>
        <v>3.9814585594525345</v>
      </c>
      <c r="O7" s="4">
        <f>('[1]Pc, Winter, S2'!O7*Main!$B$5)+(VLOOKUP($A7,'FL Ratio'!$A$2:$B$9,2,FALSE)*'FL Characterization'!O$2)</f>
        <v>4.0716417501781645</v>
      </c>
      <c r="P7" s="4">
        <f>('[1]Pc, Winter, S2'!P7*Main!$B$5)+(VLOOKUP($A7,'FL Ratio'!$A$2:$B$9,2,FALSE)*'FL Characterization'!P$2)</f>
        <v>3.7784565165864614</v>
      </c>
      <c r="Q7" s="4">
        <f>('[1]Pc, Winter, S2'!Q7*Main!$B$5)+(VLOOKUP($A7,'FL Ratio'!$A$2:$B$9,2,FALSE)*'FL Characterization'!Q$2)</f>
        <v>3.7842992214364508</v>
      </c>
      <c r="R7" s="4">
        <f>('[1]Pc, Winter, S2'!R7*Main!$B$5)+(VLOOKUP($A7,'FL Ratio'!$A$2:$B$9,2,FALSE)*'FL Characterization'!R$2)</f>
        <v>3.5702678163901602</v>
      </c>
      <c r="S7" s="4">
        <f>('[1]Pc, Winter, S2'!S7*Main!$B$5)+(VLOOKUP($A7,'FL Ratio'!$A$2:$B$9,2,FALSE)*'FL Characterization'!S$2)</f>
        <v>3.8304461896361706</v>
      </c>
      <c r="T7" s="4">
        <f>('[1]Pc, Winter, S2'!T7*Main!$B$5)+(VLOOKUP($A7,'FL Ratio'!$A$2:$B$9,2,FALSE)*'FL Characterization'!T$2)</f>
        <v>3.6413140757218647</v>
      </c>
      <c r="U7" s="4">
        <f>('[1]Pc, Winter, S2'!U7*Main!$B$5)+(VLOOKUP($A7,'FL Ratio'!$A$2:$B$9,2,FALSE)*'FL Characterization'!U$2)</f>
        <v>3.6249336025004553</v>
      </c>
      <c r="V7" s="4">
        <f>('[1]Pc, Winter, S2'!V7*Main!$B$5)+(VLOOKUP($A7,'FL Ratio'!$A$2:$B$9,2,FALSE)*'FL Characterization'!V$2)</f>
        <v>3.6202544854572949</v>
      </c>
      <c r="W7" s="4">
        <f>('[1]Pc, Winter, S2'!W7*Main!$B$5)+(VLOOKUP($A7,'FL Ratio'!$A$2:$B$9,2,FALSE)*'FL Characterization'!W$2)</f>
        <v>3.4226934835847684</v>
      </c>
      <c r="X7" s="4">
        <f>('[1]Pc, Winter, S2'!X7*Main!$B$5)+(VLOOKUP($A7,'FL Ratio'!$A$2:$B$9,2,FALSE)*'FL Characterization'!X$2)</f>
        <v>3.331531644970037</v>
      </c>
      <c r="Y7" s="4">
        <f>('[1]Pc, Winter, S2'!Y7*Main!$B$5)+(VLOOKUP($A7,'FL Ratio'!$A$2:$B$9,2,FALSE)*'FL Characterization'!Y$2)</f>
        <v>3.1843506646360069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2.5963473604130232</v>
      </c>
      <c r="C8" s="4">
        <f>('[1]Pc, Winter, S2'!C8*Main!$B$5)+(VLOOKUP($A8,'FL Ratio'!$A$2:$B$9,2,FALSE)*'FL Characterization'!C$2)</f>
        <v>2.4547918319838771</v>
      </c>
      <c r="D8" s="4">
        <f>('[1]Pc, Winter, S2'!D8*Main!$B$5)+(VLOOKUP($A8,'FL Ratio'!$A$2:$B$9,2,FALSE)*'FL Characterization'!D$2)</f>
        <v>2.269040020049252</v>
      </c>
      <c r="E8" s="4">
        <f>('[1]Pc, Winter, S2'!E8*Main!$B$5)+(VLOOKUP($A8,'FL Ratio'!$A$2:$B$9,2,FALSE)*'FL Characterization'!E$2)</f>
        <v>2.2849305251873449</v>
      </c>
      <c r="F8" s="4">
        <f>('[1]Pc, Winter, S2'!F8*Main!$B$5)+(VLOOKUP($A8,'FL Ratio'!$A$2:$B$9,2,FALSE)*'FL Characterization'!F$2)</f>
        <v>2.2640509452893007</v>
      </c>
      <c r="G8" s="4">
        <f>('[1]Pc, Winter, S2'!G8*Main!$B$5)+(VLOOKUP($A8,'FL Ratio'!$A$2:$B$9,2,FALSE)*'FL Characterization'!G$2)</f>
        <v>2.4658148792033519</v>
      </c>
      <c r="H8" s="4">
        <f>('[1]Pc, Winter, S2'!H8*Main!$B$5)+(VLOOKUP($A8,'FL Ratio'!$A$2:$B$9,2,FALSE)*'FL Characterization'!H$2)</f>
        <v>3.0951001874866089</v>
      </c>
      <c r="I8" s="4">
        <f>('[1]Pc, Winter, S2'!I8*Main!$B$5)+(VLOOKUP($A8,'FL Ratio'!$A$2:$B$9,2,FALSE)*'FL Characterization'!I$2)</f>
        <v>3.317704129822967</v>
      </c>
      <c r="J8" s="4">
        <f>('[1]Pc, Winter, S2'!J8*Main!$B$5)+(VLOOKUP($A8,'FL Ratio'!$A$2:$B$9,2,FALSE)*'FL Characterization'!J$2)</f>
        <v>3.588132013534171</v>
      </c>
      <c r="K8" s="4">
        <f>('[1]Pc, Winter, S2'!K8*Main!$B$5)+(VLOOKUP($A8,'FL Ratio'!$A$2:$B$9,2,FALSE)*'FL Characterization'!K$2)</f>
        <v>3.5452927095175037</v>
      </c>
      <c r="L8" s="4">
        <f>('[1]Pc, Winter, S2'!L8*Main!$B$5)+(VLOOKUP($A8,'FL Ratio'!$A$2:$B$9,2,FALSE)*'FL Characterization'!L$2)</f>
        <v>3.4908942952058477</v>
      </c>
      <c r="M8" s="4">
        <f>('[1]Pc, Winter, S2'!M8*Main!$B$5)+(VLOOKUP($A8,'FL Ratio'!$A$2:$B$9,2,FALSE)*'FL Characterization'!M$2)</f>
        <v>3.4956656313658865</v>
      </c>
      <c r="N8" s="4">
        <f>('[1]Pc, Winter, S2'!N8*Main!$B$5)+(VLOOKUP($A8,'FL Ratio'!$A$2:$B$9,2,FALSE)*'FL Characterization'!N$2)</f>
        <v>3.4619999898611225</v>
      </c>
      <c r="O8" s="4">
        <f>('[1]Pc, Winter, S2'!O8*Main!$B$5)+(VLOOKUP($A8,'FL Ratio'!$A$2:$B$9,2,FALSE)*'FL Characterization'!O$2)</f>
        <v>3.5046660685263973</v>
      </c>
      <c r="P8" s="4">
        <f>('[1]Pc, Winter, S2'!P8*Main!$B$5)+(VLOOKUP($A8,'FL Ratio'!$A$2:$B$9,2,FALSE)*'FL Characterization'!P$2)</f>
        <v>3.2203546869402433</v>
      </c>
      <c r="Q8" s="4">
        <f>('[1]Pc, Winter, S2'!Q8*Main!$B$5)+(VLOOKUP($A8,'FL Ratio'!$A$2:$B$9,2,FALSE)*'FL Characterization'!Q$2)</f>
        <v>3.3083479404047025</v>
      </c>
      <c r="R8" s="4">
        <f>('[1]Pc, Winter, S2'!R8*Main!$B$5)+(VLOOKUP($A8,'FL Ratio'!$A$2:$B$9,2,FALSE)*'FL Characterization'!R$2)</f>
        <v>3.4139179276345284</v>
      </c>
      <c r="S8" s="4">
        <f>('[1]Pc, Winter, S2'!S8*Main!$B$5)+(VLOOKUP($A8,'FL Ratio'!$A$2:$B$9,2,FALSE)*'FL Characterization'!S$2)</f>
        <v>4.0187513324845439</v>
      </c>
      <c r="T8" s="4">
        <f>('[1]Pc, Winter, S2'!T8*Main!$B$5)+(VLOOKUP($A8,'FL Ratio'!$A$2:$B$9,2,FALSE)*'FL Characterization'!T$2)</f>
        <v>3.6265259326952739</v>
      </c>
      <c r="U8" s="4">
        <f>('[1]Pc, Winter, S2'!U8*Main!$B$5)+(VLOOKUP($A8,'FL Ratio'!$A$2:$B$9,2,FALSE)*'FL Characterization'!U$2)</f>
        <v>3.5652609904738326</v>
      </c>
      <c r="V8" s="4">
        <f>('[1]Pc, Winter, S2'!V8*Main!$B$5)+(VLOOKUP($A8,'FL Ratio'!$A$2:$B$9,2,FALSE)*'FL Characterization'!V$2)</f>
        <v>3.4295127505674126</v>
      </c>
      <c r="W8" s="4">
        <f>('[1]Pc, Winter, S2'!W8*Main!$B$5)+(VLOOKUP($A8,'FL Ratio'!$A$2:$B$9,2,FALSE)*'FL Characterization'!W$2)</f>
        <v>3.1787956690487644</v>
      </c>
      <c r="X8" s="4">
        <f>('[1]Pc, Winter, S2'!X8*Main!$B$5)+(VLOOKUP($A8,'FL Ratio'!$A$2:$B$9,2,FALSE)*'FL Characterization'!X$2)</f>
        <v>3.0248379476983809</v>
      </c>
      <c r="Y8" s="4">
        <f>('[1]Pc, Winter, S2'!Y8*Main!$B$5)+(VLOOKUP($A8,'FL Ratio'!$A$2:$B$9,2,FALSE)*'FL Characterization'!Y$2)</f>
        <v>2.8476494181553207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1.989148173995511</v>
      </c>
      <c r="C9" s="4">
        <f>('[1]Pc, Winter, S2'!C9*Main!$B$5)+(VLOOKUP($A9,'FL Ratio'!$A$2:$B$9,2,FALSE)*'FL Characterization'!C$2)</f>
        <v>1.9509017969501965</v>
      </c>
      <c r="D9" s="4">
        <f>('[1]Pc, Winter, S2'!D9*Main!$B$5)+(VLOOKUP($A9,'FL Ratio'!$A$2:$B$9,2,FALSE)*'FL Characterization'!D$2)</f>
        <v>1.8275607179673337</v>
      </c>
      <c r="E9" s="4">
        <f>('[1]Pc, Winter, S2'!E9*Main!$B$5)+(VLOOKUP($A9,'FL Ratio'!$A$2:$B$9,2,FALSE)*'FL Characterization'!E$2)</f>
        <v>1.8205730277857102</v>
      </c>
      <c r="F9" s="4">
        <f>('[1]Pc, Winter, S2'!F9*Main!$B$5)+(VLOOKUP($A9,'FL Ratio'!$A$2:$B$9,2,FALSE)*'FL Characterization'!F$2)</f>
        <v>1.870002102855203</v>
      </c>
      <c r="G9" s="4">
        <f>('[1]Pc, Winter, S2'!G9*Main!$B$5)+(VLOOKUP($A9,'FL Ratio'!$A$2:$B$9,2,FALSE)*'FL Characterization'!G$2)</f>
        <v>2.1677464406396139</v>
      </c>
      <c r="H9" s="4">
        <f>('[1]Pc, Winter, S2'!H9*Main!$B$5)+(VLOOKUP($A9,'FL Ratio'!$A$2:$B$9,2,FALSE)*'FL Characterization'!H$2)</f>
        <v>3.3592875229951185</v>
      </c>
      <c r="I9" s="4">
        <f>('[1]Pc, Winter, S2'!I9*Main!$B$5)+(VLOOKUP($A9,'FL Ratio'!$A$2:$B$9,2,FALSE)*'FL Characterization'!I$2)</f>
        <v>3.8254644355406633</v>
      </c>
      <c r="J9" s="4">
        <f>('[1]Pc, Winter, S2'!J9*Main!$B$5)+(VLOOKUP($A9,'FL Ratio'!$A$2:$B$9,2,FALSE)*'FL Characterization'!J$2)</f>
        <v>3.8883770169016487</v>
      </c>
      <c r="K9" s="4">
        <f>('[1]Pc, Winter, S2'!K9*Main!$B$5)+(VLOOKUP($A9,'FL Ratio'!$A$2:$B$9,2,FALSE)*'FL Characterization'!K$2)</f>
        <v>3.8131611594563735</v>
      </c>
      <c r="L9" s="4">
        <f>('[1]Pc, Winter, S2'!L9*Main!$B$5)+(VLOOKUP($A9,'FL Ratio'!$A$2:$B$9,2,FALSE)*'FL Characterization'!L$2)</f>
        <v>4.0407991801814944</v>
      </c>
      <c r="M9" s="4">
        <f>('[1]Pc, Winter, S2'!M9*Main!$B$5)+(VLOOKUP($A9,'FL Ratio'!$A$2:$B$9,2,FALSE)*'FL Characterization'!M$2)</f>
        <v>4.0632729746607046</v>
      </c>
      <c r="N9" s="4">
        <f>('[1]Pc, Winter, S2'!N9*Main!$B$5)+(VLOOKUP($A9,'FL Ratio'!$A$2:$B$9,2,FALSE)*'FL Characterization'!N$2)</f>
        <v>3.7798882101484685</v>
      </c>
      <c r="O9" s="4">
        <f>('[1]Pc, Winter, S2'!O9*Main!$B$5)+(VLOOKUP($A9,'FL Ratio'!$A$2:$B$9,2,FALSE)*'FL Characterization'!O$2)</f>
        <v>3.7958643844383055</v>
      </c>
      <c r="P9" s="4">
        <f>('[1]Pc, Winter, S2'!P9*Main!$B$5)+(VLOOKUP($A9,'FL Ratio'!$A$2:$B$9,2,FALSE)*'FL Characterization'!P$2)</f>
        <v>3.3842402031428871</v>
      </c>
      <c r="Q9" s="4">
        <f>('[1]Pc, Winter, S2'!Q9*Main!$B$5)+(VLOOKUP($A9,'FL Ratio'!$A$2:$B$9,2,FALSE)*'FL Characterization'!Q$2)</f>
        <v>3.0078338036112258</v>
      </c>
      <c r="R9" s="4">
        <f>('[1]Pc, Winter, S2'!R9*Main!$B$5)+(VLOOKUP($A9,'FL Ratio'!$A$2:$B$9,2,FALSE)*'FL Characterization'!R$2)</f>
        <v>3.0137821348305969</v>
      </c>
      <c r="S9" s="4">
        <f>('[1]Pc, Winter, S2'!S9*Main!$B$5)+(VLOOKUP($A9,'FL Ratio'!$A$2:$B$9,2,FALSE)*'FL Characterization'!S$2)</f>
        <v>3.3350118147343149</v>
      </c>
      <c r="T9" s="4">
        <f>('[1]Pc, Winter, S2'!T9*Main!$B$5)+(VLOOKUP($A9,'FL Ratio'!$A$2:$B$9,2,FALSE)*'FL Characterization'!T$2)</f>
        <v>3.268150761202429</v>
      </c>
      <c r="U9" s="4">
        <f>('[1]Pc, Winter, S2'!U9*Main!$B$5)+(VLOOKUP($A9,'FL Ratio'!$A$2:$B$9,2,FALSE)*'FL Characterization'!U$2)</f>
        <v>3.1652164350009491</v>
      </c>
      <c r="V9" s="4">
        <f>('[1]Pc, Winter, S2'!V9*Main!$B$5)+(VLOOKUP($A9,'FL Ratio'!$A$2:$B$9,2,FALSE)*'FL Characterization'!V$2)</f>
        <v>3.0504042790505075</v>
      </c>
      <c r="W9" s="4">
        <f>('[1]Pc, Winter, S2'!W9*Main!$B$5)+(VLOOKUP($A9,'FL Ratio'!$A$2:$B$9,2,FALSE)*'FL Characterization'!W$2)</f>
        <v>2.8066325452634477</v>
      </c>
      <c r="X9" s="4">
        <f>('[1]Pc, Winter, S2'!X9*Main!$B$5)+(VLOOKUP($A9,'FL Ratio'!$A$2:$B$9,2,FALSE)*'FL Characterization'!X$2)</f>
        <v>2.5268271563097997</v>
      </c>
      <c r="Y9" s="4">
        <f>('[1]Pc, Winter, S2'!Y9*Main!$B$5)+(VLOOKUP($A9,'FL Ratio'!$A$2:$B$9,2,FALSE)*'FL Characterization'!Y$2)</f>
        <v>2.299186325653459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6.9268805971753915</v>
      </c>
      <c r="C2" s="4">
        <f>('[1]Pc, Winter, S3'!C2*Main!$B$5)+(VLOOKUP($A2,'FL Ratio'!$A$2:$B$9,2,FALSE)*'FL Characterization'!C$2)</f>
        <v>6.7878228058811745</v>
      </c>
      <c r="D2" s="4">
        <f>('[1]Pc, Winter, S3'!D2*Main!$B$5)+(VLOOKUP($A2,'FL Ratio'!$A$2:$B$9,2,FALSE)*'FL Characterization'!D$2)</f>
        <v>6.6581959137797835</v>
      </c>
      <c r="E2" s="4">
        <f>('[1]Pc, Winter, S3'!E2*Main!$B$5)+(VLOOKUP($A2,'FL Ratio'!$A$2:$B$9,2,FALSE)*'FL Characterization'!E$2)</f>
        <v>6.7944108334046724</v>
      </c>
      <c r="F2" s="4">
        <f>('[1]Pc, Winter, S3'!F2*Main!$B$5)+(VLOOKUP($A2,'FL Ratio'!$A$2:$B$9,2,FALSE)*'FL Characterization'!F$2)</f>
        <v>6.2584957761450033</v>
      </c>
      <c r="G2" s="4">
        <f>('[1]Pc, Winter, S3'!G2*Main!$B$5)+(VLOOKUP($A2,'FL Ratio'!$A$2:$B$9,2,FALSE)*'FL Characterization'!G$2)</f>
        <v>6.1736320445011135</v>
      </c>
      <c r="H2" s="4">
        <f>('[1]Pc, Winter, S3'!H2*Main!$B$5)+(VLOOKUP($A2,'FL Ratio'!$A$2:$B$9,2,FALSE)*'FL Characterization'!H$2)</f>
        <v>6.4578607098665017</v>
      </c>
      <c r="I2" s="4">
        <f>('[1]Pc, Winter, S3'!I2*Main!$B$5)+(VLOOKUP($A2,'FL Ratio'!$A$2:$B$9,2,FALSE)*'FL Characterization'!I$2)</f>
        <v>7.6695590445367783</v>
      </c>
      <c r="J2" s="4">
        <f>('[1]Pc, Winter, S3'!J2*Main!$B$5)+(VLOOKUP($A2,'FL Ratio'!$A$2:$B$9,2,FALSE)*'FL Characterization'!J$2)</f>
        <v>7.9616292488145843</v>
      </c>
      <c r="K2" s="4">
        <f>('[1]Pc, Winter, S3'!K2*Main!$B$5)+(VLOOKUP($A2,'FL Ratio'!$A$2:$B$9,2,FALSE)*'FL Characterization'!K$2)</f>
        <v>7.85455031333181</v>
      </c>
      <c r="L2" s="4">
        <f>('[1]Pc, Winter, S3'!L2*Main!$B$5)+(VLOOKUP($A2,'FL Ratio'!$A$2:$B$9,2,FALSE)*'FL Characterization'!L$2)</f>
        <v>7.8492528525003333</v>
      </c>
      <c r="M2" s="4">
        <f>('[1]Pc, Winter, S3'!M2*Main!$B$5)+(VLOOKUP($A2,'FL Ratio'!$A$2:$B$9,2,FALSE)*'FL Characterization'!M$2)</f>
        <v>7.9554650282213641</v>
      </c>
      <c r="N2" s="4">
        <f>('[1]Pc, Winter, S3'!N2*Main!$B$5)+(VLOOKUP($A2,'FL Ratio'!$A$2:$B$9,2,FALSE)*'FL Characterization'!N$2)</f>
        <v>7.7018536628927547</v>
      </c>
      <c r="O2" s="4">
        <f>('[1]Pc, Winter, S3'!O2*Main!$B$5)+(VLOOKUP($A2,'FL Ratio'!$A$2:$B$9,2,FALSE)*'FL Characterization'!O$2)</f>
        <v>8.0100148869043117</v>
      </c>
      <c r="P2" s="4">
        <f>('[1]Pc, Winter, S3'!P2*Main!$B$5)+(VLOOKUP($A2,'FL Ratio'!$A$2:$B$9,2,FALSE)*'FL Characterization'!P$2)</f>
        <v>7.0280307171313465</v>
      </c>
      <c r="Q2" s="4">
        <f>('[1]Pc, Winter, S3'!Q2*Main!$B$5)+(VLOOKUP($A2,'FL Ratio'!$A$2:$B$9,2,FALSE)*'FL Characterization'!Q$2)</f>
        <v>7.5309949697442704</v>
      </c>
      <c r="R2" s="4">
        <f>('[1]Pc, Winter, S3'!R2*Main!$B$5)+(VLOOKUP($A2,'FL Ratio'!$A$2:$B$9,2,FALSE)*'FL Characterization'!R$2)</f>
        <v>7.8656319602138636</v>
      </c>
      <c r="S2" s="4">
        <f>('[1]Pc, Winter, S3'!S2*Main!$B$5)+(VLOOKUP($A2,'FL Ratio'!$A$2:$B$9,2,FALSE)*'FL Characterization'!S$2)</f>
        <v>7.9346416223679581</v>
      </c>
      <c r="T2" s="4">
        <f>('[1]Pc, Winter, S3'!T2*Main!$B$5)+(VLOOKUP($A2,'FL Ratio'!$A$2:$B$9,2,FALSE)*'FL Characterization'!T$2)</f>
        <v>7.3218000353381996</v>
      </c>
      <c r="U2" s="4">
        <f>('[1]Pc, Winter, S3'!U2*Main!$B$5)+(VLOOKUP($A2,'FL Ratio'!$A$2:$B$9,2,FALSE)*'FL Characterization'!U$2)</f>
        <v>6.860096147476721</v>
      </c>
      <c r="V2" s="4">
        <f>('[1]Pc, Winter, S3'!V2*Main!$B$5)+(VLOOKUP($A2,'FL Ratio'!$A$2:$B$9,2,FALSE)*'FL Characterization'!V$2)</f>
        <v>6.9588856049836787</v>
      </c>
      <c r="W2" s="4">
        <f>('[1]Pc, Winter, S3'!W2*Main!$B$5)+(VLOOKUP($A2,'FL Ratio'!$A$2:$B$9,2,FALSE)*'FL Characterization'!W$2)</f>
        <v>6.7671914500034118</v>
      </c>
      <c r="X2" s="4">
        <f>('[1]Pc, Winter, S3'!X2*Main!$B$5)+(VLOOKUP($A2,'FL Ratio'!$A$2:$B$9,2,FALSE)*'FL Characterization'!X$2)</f>
        <v>6.3953580358281998</v>
      </c>
      <c r="Y2" s="4">
        <f>('[1]Pc, Winter, S3'!Y2*Main!$B$5)+(VLOOKUP($A2,'FL Ratio'!$A$2:$B$9,2,FALSE)*'FL Characterization'!Y$2)</f>
        <v>6.46096430751364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4.40886480604697</v>
      </c>
      <c r="C3" s="4">
        <f>('[1]Pc, Winter, S3'!C3*Main!$B$5)+(VLOOKUP($A3,'FL Ratio'!$A$2:$B$9,2,FALSE)*'FL Characterization'!C$2)</f>
        <v>4.4361193544734148</v>
      </c>
      <c r="D3" s="4">
        <f>('[1]Pc, Winter, S3'!D3*Main!$B$5)+(VLOOKUP($A3,'FL Ratio'!$A$2:$B$9,2,FALSE)*'FL Characterization'!D$2)</f>
        <v>4.0631587394435789</v>
      </c>
      <c r="E3" s="4">
        <f>('[1]Pc, Winter, S3'!E3*Main!$B$5)+(VLOOKUP($A3,'FL Ratio'!$A$2:$B$9,2,FALSE)*'FL Characterization'!E$2)</f>
        <v>4.0697401261875763</v>
      </c>
      <c r="F3" s="4">
        <f>('[1]Pc, Winter, S3'!F3*Main!$B$5)+(VLOOKUP($A3,'FL Ratio'!$A$2:$B$9,2,FALSE)*'FL Characterization'!F$2)</f>
        <v>3.9573046030801815</v>
      </c>
      <c r="G3" s="4">
        <f>('[1]Pc, Winter, S3'!G3*Main!$B$5)+(VLOOKUP($A3,'FL Ratio'!$A$2:$B$9,2,FALSE)*'FL Characterization'!G$2)</f>
        <v>4.1881932996535509</v>
      </c>
      <c r="H3" s="4">
        <f>('[1]Pc, Winter, S3'!H3*Main!$B$5)+(VLOOKUP($A3,'FL Ratio'!$A$2:$B$9,2,FALSE)*'FL Characterization'!H$2)</f>
        <v>5.1014219658337829</v>
      </c>
      <c r="I3" s="4">
        <f>('[1]Pc, Winter, S3'!I3*Main!$B$5)+(VLOOKUP($A3,'FL Ratio'!$A$2:$B$9,2,FALSE)*'FL Characterization'!I$2)</f>
        <v>5.3260473185192998</v>
      </c>
      <c r="J3" s="4">
        <f>('[1]Pc, Winter, S3'!J3*Main!$B$5)+(VLOOKUP($A3,'FL Ratio'!$A$2:$B$9,2,FALSE)*'FL Characterization'!J$2)</f>
        <v>5.6572740689985332</v>
      </c>
      <c r="K3" s="4">
        <f>('[1]Pc, Winter, S3'!K3*Main!$B$5)+(VLOOKUP($A3,'FL Ratio'!$A$2:$B$9,2,FALSE)*'FL Characterization'!K$2)</f>
        <v>6.0971363275384078</v>
      </c>
      <c r="L3" s="4">
        <f>('[1]Pc, Winter, S3'!L3*Main!$B$5)+(VLOOKUP($A3,'FL Ratio'!$A$2:$B$9,2,FALSE)*'FL Characterization'!L$2)</f>
        <v>5.8603657049034004</v>
      </c>
      <c r="M3" s="4">
        <f>('[1]Pc, Winter, S3'!M3*Main!$B$5)+(VLOOKUP($A3,'FL Ratio'!$A$2:$B$9,2,FALSE)*'FL Characterization'!M$2)</f>
        <v>5.911054756074364</v>
      </c>
      <c r="N3" s="4">
        <f>('[1]Pc, Winter, S3'!N3*Main!$B$5)+(VLOOKUP($A3,'FL Ratio'!$A$2:$B$9,2,FALSE)*'FL Characterization'!N$2)</f>
        <v>5.5309914459503977</v>
      </c>
      <c r="O3" s="4">
        <f>('[1]Pc, Winter, S3'!O3*Main!$B$5)+(VLOOKUP($A3,'FL Ratio'!$A$2:$B$9,2,FALSE)*'FL Characterization'!O$2)</f>
        <v>5.48760853109858</v>
      </c>
      <c r="P3" s="4">
        <f>('[1]Pc, Winter, S3'!P3*Main!$B$5)+(VLOOKUP($A3,'FL Ratio'!$A$2:$B$9,2,FALSE)*'FL Characterization'!P$2)</f>
        <v>5.0478858298789486</v>
      </c>
      <c r="Q3" s="4">
        <f>('[1]Pc, Winter, S3'!Q3*Main!$B$5)+(VLOOKUP($A3,'FL Ratio'!$A$2:$B$9,2,FALSE)*'FL Characterization'!Q$2)</f>
        <v>5.1916533134508089</v>
      </c>
      <c r="R3" s="4">
        <f>('[1]Pc, Winter, S3'!R3*Main!$B$5)+(VLOOKUP($A3,'FL Ratio'!$A$2:$B$9,2,FALSE)*'FL Characterization'!R$2)</f>
        <v>5.6279251985431085</v>
      </c>
      <c r="S3" s="4">
        <f>('[1]Pc, Winter, S3'!S3*Main!$B$5)+(VLOOKUP($A3,'FL Ratio'!$A$2:$B$9,2,FALSE)*'FL Characterization'!S$2)</f>
        <v>7.0550322048364187</v>
      </c>
      <c r="T3" s="4">
        <f>('[1]Pc, Winter, S3'!T3*Main!$B$5)+(VLOOKUP($A3,'FL Ratio'!$A$2:$B$9,2,FALSE)*'FL Characterization'!T$2)</f>
        <v>6.5445020117055304</v>
      </c>
      <c r="U3" s="4">
        <f>('[1]Pc, Winter, S3'!U3*Main!$B$5)+(VLOOKUP($A3,'FL Ratio'!$A$2:$B$9,2,FALSE)*'FL Characterization'!U$2)</f>
        <v>6.1233676958198595</v>
      </c>
      <c r="V3" s="4">
        <f>('[1]Pc, Winter, S3'!V3*Main!$B$5)+(VLOOKUP($A3,'FL Ratio'!$A$2:$B$9,2,FALSE)*'FL Characterization'!V$2)</f>
        <v>5.8342036801939434</v>
      </c>
      <c r="W3" s="4">
        <f>('[1]Pc, Winter, S3'!W3*Main!$B$5)+(VLOOKUP($A3,'FL Ratio'!$A$2:$B$9,2,FALSE)*'FL Characterization'!W$2)</f>
        <v>5.381165002637081</v>
      </c>
      <c r="X3" s="4">
        <f>('[1]Pc, Winter, S3'!X3*Main!$B$5)+(VLOOKUP($A3,'FL Ratio'!$A$2:$B$9,2,FALSE)*'FL Characterization'!X$2)</f>
        <v>5.4526042993699626</v>
      </c>
      <c r="Y3" s="4">
        <f>('[1]Pc, Winter, S3'!Y3*Main!$B$5)+(VLOOKUP($A3,'FL Ratio'!$A$2:$B$9,2,FALSE)*'FL Characterization'!Y$2)</f>
        <v>4.9958788618268208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3.0885389890005754</v>
      </c>
      <c r="C4" s="4">
        <f>('[1]Pc, Winter, S3'!C4*Main!$B$5)+(VLOOKUP($A4,'FL Ratio'!$A$2:$B$9,2,FALSE)*'FL Characterization'!C$2)</f>
        <v>2.9092971384203454</v>
      </c>
      <c r="D4" s="4">
        <f>('[1]Pc, Winter, S3'!D4*Main!$B$5)+(VLOOKUP($A4,'FL Ratio'!$A$2:$B$9,2,FALSE)*'FL Characterization'!D$2)</f>
        <v>2.7959071381919038</v>
      </c>
      <c r="E4" s="4">
        <f>('[1]Pc, Winter, S3'!E4*Main!$B$5)+(VLOOKUP($A4,'FL Ratio'!$A$2:$B$9,2,FALSE)*'FL Characterization'!E$2)</f>
        <v>2.8629376941624143</v>
      </c>
      <c r="F4" s="4">
        <f>('[1]Pc, Winter, S3'!F4*Main!$B$5)+(VLOOKUP($A4,'FL Ratio'!$A$2:$B$9,2,FALSE)*'FL Characterization'!F$2)</f>
        <v>2.7953909627346096</v>
      </c>
      <c r="G4" s="4">
        <f>('[1]Pc, Winter, S3'!G4*Main!$B$5)+(VLOOKUP($A4,'FL Ratio'!$A$2:$B$9,2,FALSE)*'FL Characterization'!G$2)</f>
        <v>2.9950686772758326</v>
      </c>
      <c r="H4" s="4">
        <f>('[1]Pc, Winter, S3'!H4*Main!$B$5)+(VLOOKUP($A4,'FL Ratio'!$A$2:$B$9,2,FALSE)*'FL Characterization'!H$2)</f>
        <v>4.7015497962643895</v>
      </c>
      <c r="I4" s="4">
        <f>('[1]Pc, Winter, S3'!I4*Main!$B$5)+(VLOOKUP($A4,'FL Ratio'!$A$2:$B$9,2,FALSE)*'FL Characterization'!I$2)</f>
        <v>5.1926509202977202</v>
      </c>
      <c r="J4" s="4">
        <f>('[1]Pc, Winter, S3'!J4*Main!$B$5)+(VLOOKUP($A4,'FL Ratio'!$A$2:$B$9,2,FALSE)*'FL Characterization'!J$2)</f>
        <v>5.3594882867366662</v>
      </c>
      <c r="K4" s="4">
        <f>('[1]Pc, Winter, S3'!K4*Main!$B$5)+(VLOOKUP($A4,'FL Ratio'!$A$2:$B$9,2,FALSE)*'FL Characterization'!K$2)</f>
        <v>5.1699020254697681</v>
      </c>
      <c r="L4" s="4">
        <f>('[1]Pc, Winter, S3'!L4*Main!$B$5)+(VLOOKUP($A4,'FL Ratio'!$A$2:$B$9,2,FALSE)*'FL Characterization'!L$2)</f>
        <v>5.044443659436598</v>
      </c>
      <c r="M4" s="4">
        <f>('[1]Pc, Winter, S3'!M4*Main!$B$5)+(VLOOKUP($A4,'FL Ratio'!$A$2:$B$9,2,FALSE)*'FL Characterization'!M$2)</f>
        <v>5.2703907034798201</v>
      </c>
      <c r="N4" s="4">
        <f>('[1]Pc, Winter, S3'!N4*Main!$B$5)+(VLOOKUP($A4,'FL Ratio'!$A$2:$B$9,2,FALSE)*'FL Characterization'!N$2)</f>
        <v>4.9320383242634129</v>
      </c>
      <c r="O4" s="4">
        <f>('[1]Pc, Winter, S3'!O4*Main!$B$5)+(VLOOKUP($A4,'FL Ratio'!$A$2:$B$9,2,FALSE)*'FL Characterization'!O$2)</f>
        <v>4.9349142088888804</v>
      </c>
      <c r="P4" s="4">
        <f>('[1]Pc, Winter, S3'!P4*Main!$B$5)+(VLOOKUP($A4,'FL Ratio'!$A$2:$B$9,2,FALSE)*'FL Characterization'!P$2)</f>
        <v>4.3092082829911993</v>
      </c>
      <c r="Q4" s="4">
        <f>('[1]Pc, Winter, S3'!Q4*Main!$B$5)+(VLOOKUP($A4,'FL Ratio'!$A$2:$B$9,2,FALSE)*'FL Characterization'!Q$2)</f>
        <v>4.3290605978591286</v>
      </c>
      <c r="R4" s="4">
        <f>('[1]Pc, Winter, S3'!R4*Main!$B$5)+(VLOOKUP($A4,'FL Ratio'!$A$2:$B$9,2,FALSE)*'FL Characterization'!R$2)</f>
        <v>4.2401143047722583</v>
      </c>
      <c r="S4" s="4">
        <f>('[1]Pc, Winter, S3'!S4*Main!$B$5)+(VLOOKUP($A4,'FL Ratio'!$A$2:$B$9,2,FALSE)*'FL Characterization'!S$2)</f>
        <v>4.6938997399353868</v>
      </c>
      <c r="T4" s="4">
        <f>('[1]Pc, Winter, S3'!T4*Main!$B$5)+(VLOOKUP($A4,'FL Ratio'!$A$2:$B$9,2,FALSE)*'FL Characterization'!T$2)</f>
        <v>4.3757156006327005</v>
      </c>
      <c r="U4" s="4">
        <f>('[1]Pc, Winter, S3'!U4*Main!$B$5)+(VLOOKUP($A4,'FL Ratio'!$A$2:$B$9,2,FALSE)*'FL Characterization'!U$2)</f>
        <v>4.4990887086749449</v>
      </c>
      <c r="V4" s="4">
        <f>('[1]Pc, Winter, S3'!V4*Main!$B$5)+(VLOOKUP($A4,'FL Ratio'!$A$2:$B$9,2,FALSE)*'FL Characterization'!V$2)</f>
        <v>4.3396896416097981</v>
      </c>
      <c r="W4" s="4">
        <f>('[1]Pc, Winter, S3'!W4*Main!$B$5)+(VLOOKUP($A4,'FL Ratio'!$A$2:$B$9,2,FALSE)*'FL Characterization'!W$2)</f>
        <v>4.0712567065115701</v>
      </c>
      <c r="X4" s="4">
        <f>('[1]Pc, Winter, S3'!X4*Main!$B$5)+(VLOOKUP($A4,'FL Ratio'!$A$2:$B$9,2,FALSE)*'FL Characterization'!X$2)</f>
        <v>3.6362941119300398</v>
      </c>
      <c r="Y4" s="4">
        <f>('[1]Pc, Winter, S3'!Y4*Main!$B$5)+(VLOOKUP($A4,'FL Ratio'!$A$2:$B$9,2,FALSE)*'FL Characterization'!Y$2)</f>
        <v>3.4042226440789349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1.1929915027662783</v>
      </c>
      <c r="C5" s="4">
        <f>('[1]Pc, Winter, S3'!C5*Main!$B$5)+(VLOOKUP($A5,'FL Ratio'!$A$2:$B$9,2,FALSE)*'FL Characterization'!C$2)</f>
        <v>0.9532506901479999</v>
      </c>
      <c r="D5" s="4">
        <f>('[1]Pc, Winter, S3'!D5*Main!$B$5)+(VLOOKUP($A5,'FL Ratio'!$A$2:$B$9,2,FALSE)*'FL Characterization'!D$2)</f>
        <v>0.89244929634849746</v>
      </c>
      <c r="E5" s="4">
        <f>('[1]Pc, Winter, S3'!E5*Main!$B$5)+(VLOOKUP($A5,'FL Ratio'!$A$2:$B$9,2,FALSE)*'FL Characterization'!E$2)</f>
        <v>0.81296623400930446</v>
      </c>
      <c r="F5" s="4">
        <f>('[1]Pc, Winter, S3'!F5*Main!$B$5)+(VLOOKUP($A5,'FL Ratio'!$A$2:$B$9,2,FALSE)*'FL Characterization'!F$2)</f>
        <v>0.78795865681816357</v>
      </c>
      <c r="G5" s="4">
        <f>('[1]Pc, Winter, S3'!G5*Main!$B$5)+(VLOOKUP($A5,'FL Ratio'!$A$2:$B$9,2,FALSE)*'FL Characterization'!G$2)</f>
        <v>1.2052758872873548</v>
      </c>
      <c r="H5" s="4">
        <f>('[1]Pc, Winter, S3'!H5*Main!$B$5)+(VLOOKUP($A5,'FL Ratio'!$A$2:$B$9,2,FALSE)*'FL Characterization'!H$2)</f>
        <v>2.2915306707966234</v>
      </c>
      <c r="I5" s="4">
        <f>('[1]Pc, Winter, S3'!I5*Main!$B$5)+(VLOOKUP($A5,'FL Ratio'!$A$2:$B$9,2,FALSE)*'FL Characterization'!I$2)</f>
        <v>2.5129882570379536</v>
      </c>
      <c r="J5" s="4">
        <f>('[1]Pc, Winter, S3'!J5*Main!$B$5)+(VLOOKUP($A5,'FL Ratio'!$A$2:$B$9,2,FALSE)*'FL Characterization'!J$2)</f>
        <v>2.7312492113127931</v>
      </c>
      <c r="K5" s="4">
        <f>('[1]Pc, Winter, S3'!K5*Main!$B$5)+(VLOOKUP($A5,'FL Ratio'!$A$2:$B$9,2,FALSE)*'FL Characterization'!K$2)</f>
        <v>2.5581320175548208</v>
      </c>
      <c r="L5" s="4">
        <f>('[1]Pc, Winter, S3'!L5*Main!$B$5)+(VLOOKUP($A5,'FL Ratio'!$A$2:$B$9,2,FALSE)*'FL Characterization'!L$2)</f>
        <v>2.5076386637877501</v>
      </c>
      <c r="M5" s="4">
        <f>('[1]Pc, Winter, S3'!M5*Main!$B$5)+(VLOOKUP($A5,'FL Ratio'!$A$2:$B$9,2,FALSE)*'FL Characterization'!M$2)</f>
        <v>2.2981495173567712</v>
      </c>
      <c r="N5" s="4">
        <f>('[1]Pc, Winter, S3'!N5*Main!$B$5)+(VLOOKUP($A5,'FL Ratio'!$A$2:$B$9,2,FALSE)*'FL Characterization'!N$2)</f>
        <v>2.3602353404108256</v>
      </c>
      <c r="O5" s="4">
        <f>('[1]Pc, Winter, S3'!O5*Main!$B$5)+(VLOOKUP($A5,'FL Ratio'!$A$2:$B$9,2,FALSE)*'FL Characterization'!O$2)</f>
        <v>2.2133294191765072</v>
      </c>
      <c r="P5" s="4">
        <f>('[1]Pc, Winter, S3'!P5*Main!$B$5)+(VLOOKUP($A5,'FL Ratio'!$A$2:$B$9,2,FALSE)*'FL Characterization'!P$2)</f>
        <v>2.2101412470577682</v>
      </c>
      <c r="Q5" s="4">
        <f>('[1]Pc, Winter, S3'!Q5*Main!$B$5)+(VLOOKUP($A5,'FL Ratio'!$A$2:$B$9,2,FALSE)*'FL Characterization'!Q$2)</f>
        <v>2.2130206349904893</v>
      </c>
      <c r="R5" s="4">
        <f>('[1]Pc, Winter, S3'!R5*Main!$B$5)+(VLOOKUP($A5,'FL Ratio'!$A$2:$B$9,2,FALSE)*'FL Characterization'!R$2)</f>
        <v>2.6550256614051388</v>
      </c>
      <c r="S5" s="4">
        <f>('[1]Pc, Winter, S3'!S5*Main!$B$5)+(VLOOKUP($A5,'FL Ratio'!$A$2:$B$9,2,FALSE)*'FL Characterization'!S$2)</f>
        <v>4.1301300093618254</v>
      </c>
      <c r="T5" s="4">
        <f>('[1]Pc, Winter, S3'!T5*Main!$B$5)+(VLOOKUP($A5,'FL Ratio'!$A$2:$B$9,2,FALSE)*'FL Characterization'!T$2)</f>
        <v>3.655885737936579</v>
      </c>
      <c r="U5" s="4">
        <f>('[1]Pc, Winter, S3'!U5*Main!$B$5)+(VLOOKUP($A5,'FL Ratio'!$A$2:$B$9,2,FALSE)*'FL Characterization'!U$2)</f>
        <v>2.9893272257200798</v>
      </c>
      <c r="V5" s="4">
        <f>('[1]Pc, Winter, S3'!V5*Main!$B$5)+(VLOOKUP($A5,'FL Ratio'!$A$2:$B$9,2,FALSE)*'FL Characterization'!V$2)</f>
        <v>2.9892804660819259</v>
      </c>
      <c r="W5" s="4">
        <f>('[1]Pc, Winter, S3'!W5*Main!$B$5)+(VLOOKUP($A5,'FL Ratio'!$A$2:$B$9,2,FALSE)*'FL Characterization'!W$2)</f>
        <v>2.6043076656404711</v>
      </c>
      <c r="X5" s="4">
        <f>('[1]Pc, Winter, S3'!X5*Main!$B$5)+(VLOOKUP($A5,'FL Ratio'!$A$2:$B$9,2,FALSE)*'FL Characterization'!X$2)</f>
        <v>2.2765684149742103</v>
      </c>
      <c r="Y5" s="4">
        <f>('[1]Pc, Winter, S3'!Y5*Main!$B$5)+(VLOOKUP($A5,'FL Ratio'!$A$2:$B$9,2,FALSE)*'FL Characterization'!Y$2)</f>
        <v>1.9080611316299301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2.6392322195563507</v>
      </c>
      <c r="C6" s="4">
        <f>('[1]Pc, Winter, S3'!C6*Main!$B$5)+(VLOOKUP($A6,'FL Ratio'!$A$2:$B$9,2,FALSE)*'FL Characterization'!C$2)</f>
        <v>2.4531596186163496</v>
      </c>
      <c r="D6" s="4">
        <f>('[1]Pc, Winter, S3'!D6*Main!$B$5)+(VLOOKUP($A6,'FL Ratio'!$A$2:$B$9,2,FALSE)*'FL Characterization'!D$2)</f>
        <v>2.2575078086082421</v>
      </c>
      <c r="E6" s="4">
        <f>('[1]Pc, Winter, S3'!E6*Main!$B$5)+(VLOOKUP($A6,'FL Ratio'!$A$2:$B$9,2,FALSE)*'FL Characterization'!E$2)</f>
        <v>2.2236402126205705</v>
      </c>
      <c r="F6" s="4">
        <f>('[1]Pc, Winter, S3'!F6*Main!$B$5)+(VLOOKUP($A6,'FL Ratio'!$A$2:$B$9,2,FALSE)*'FL Characterization'!F$2)</f>
        <v>2.2168674831939321</v>
      </c>
      <c r="G6" s="4">
        <f>('[1]Pc, Winter, S3'!G6*Main!$B$5)+(VLOOKUP($A6,'FL Ratio'!$A$2:$B$9,2,FALSE)*'FL Characterization'!G$2)</f>
        <v>2.4562265662294012</v>
      </c>
      <c r="H6" s="4">
        <f>('[1]Pc, Winter, S3'!H6*Main!$B$5)+(VLOOKUP($A6,'FL Ratio'!$A$2:$B$9,2,FALSE)*'FL Characterization'!H$2)</f>
        <v>3.1288720862706452</v>
      </c>
      <c r="I6" s="4">
        <f>('[1]Pc, Winter, S3'!I6*Main!$B$5)+(VLOOKUP($A6,'FL Ratio'!$A$2:$B$9,2,FALSE)*'FL Characterization'!I$2)</f>
        <v>3.138235481895824</v>
      </c>
      <c r="J6" s="4">
        <f>('[1]Pc, Winter, S3'!J6*Main!$B$5)+(VLOOKUP($A6,'FL Ratio'!$A$2:$B$9,2,FALSE)*'FL Characterization'!J$2)</f>
        <v>3.2040341147792568</v>
      </c>
      <c r="K6" s="4">
        <f>('[1]Pc, Winter, S3'!K6*Main!$B$5)+(VLOOKUP($A6,'FL Ratio'!$A$2:$B$9,2,FALSE)*'FL Characterization'!K$2)</f>
        <v>3.4188796184958186</v>
      </c>
      <c r="L6" s="4">
        <f>('[1]Pc, Winter, S3'!L6*Main!$B$5)+(VLOOKUP($A6,'FL Ratio'!$A$2:$B$9,2,FALSE)*'FL Characterization'!L$2)</f>
        <v>3.4840966594538658</v>
      </c>
      <c r="M6" s="4">
        <f>('[1]Pc, Winter, S3'!M6*Main!$B$5)+(VLOOKUP($A6,'FL Ratio'!$A$2:$B$9,2,FALSE)*'FL Characterization'!M$2)</f>
        <v>3.5170226305641989</v>
      </c>
      <c r="N6" s="4">
        <f>('[1]Pc, Winter, S3'!N6*Main!$B$5)+(VLOOKUP($A6,'FL Ratio'!$A$2:$B$9,2,FALSE)*'FL Characterization'!N$2)</f>
        <v>3.4805871845343122</v>
      </c>
      <c r="O6" s="4">
        <f>('[1]Pc, Winter, S3'!O6*Main!$B$5)+(VLOOKUP($A6,'FL Ratio'!$A$2:$B$9,2,FALSE)*'FL Characterization'!O$2)</f>
        <v>3.3858449171732539</v>
      </c>
      <c r="P6" s="4">
        <f>('[1]Pc, Winter, S3'!P6*Main!$B$5)+(VLOOKUP($A6,'FL Ratio'!$A$2:$B$9,2,FALSE)*'FL Characterization'!P$2)</f>
        <v>3.4184650458951169</v>
      </c>
      <c r="Q6" s="4">
        <f>('[1]Pc, Winter, S3'!Q6*Main!$B$5)+(VLOOKUP($A6,'FL Ratio'!$A$2:$B$9,2,FALSE)*'FL Characterization'!Q$2)</f>
        <v>3.4216839739134826</v>
      </c>
      <c r="R6" s="4">
        <f>('[1]Pc, Winter, S3'!R6*Main!$B$5)+(VLOOKUP($A6,'FL Ratio'!$A$2:$B$9,2,FALSE)*'FL Characterization'!R$2)</f>
        <v>3.575980099170494</v>
      </c>
      <c r="S6" s="4">
        <f>('[1]Pc, Winter, S3'!S6*Main!$B$5)+(VLOOKUP($A6,'FL Ratio'!$A$2:$B$9,2,FALSE)*'FL Characterization'!S$2)</f>
        <v>4.1003414889430951</v>
      </c>
      <c r="T6" s="4">
        <f>('[1]Pc, Winter, S3'!T6*Main!$B$5)+(VLOOKUP($A6,'FL Ratio'!$A$2:$B$9,2,FALSE)*'FL Characterization'!T$2)</f>
        <v>3.9347486645007619</v>
      </c>
      <c r="U6" s="4">
        <f>('[1]Pc, Winter, S3'!U6*Main!$B$5)+(VLOOKUP($A6,'FL Ratio'!$A$2:$B$9,2,FALSE)*'FL Characterization'!U$2)</f>
        <v>3.8574622762456867</v>
      </c>
      <c r="V6" s="4">
        <f>('[1]Pc, Winter, S3'!V6*Main!$B$5)+(VLOOKUP($A6,'FL Ratio'!$A$2:$B$9,2,FALSE)*'FL Characterization'!V$2)</f>
        <v>3.9380945663177891</v>
      </c>
      <c r="W6" s="4">
        <f>('[1]Pc, Winter, S3'!W6*Main!$B$5)+(VLOOKUP($A6,'FL Ratio'!$A$2:$B$9,2,FALSE)*'FL Characterization'!W$2)</f>
        <v>3.6407458228616876</v>
      </c>
      <c r="X6" s="4">
        <f>('[1]Pc, Winter, S3'!X6*Main!$B$5)+(VLOOKUP($A6,'FL Ratio'!$A$2:$B$9,2,FALSE)*'FL Characterization'!X$2)</f>
        <v>3.5308763368684426</v>
      </c>
      <c r="Y6" s="4">
        <f>('[1]Pc, Winter, S3'!Y6*Main!$B$5)+(VLOOKUP($A6,'FL Ratio'!$A$2:$B$9,2,FALSE)*'FL Characterization'!Y$2)</f>
        <v>3.1822149716058581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3.1301861271922897</v>
      </c>
      <c r="C7" s="4">
        <f>('[1]Pc, Winter, S3'!C7*Main!$B$5)+(VLOOKUP($A7,'FL Ratio'!$A$2:$B$9,2,FALSE)*'FL Characterization'!C$2)</f>
        <v>2.8830691610625148</v>
      </c>
      <c r="D7" s="4">
        <f>('[1]Pc, Winter, S3'!D7*Main!$B$5)+(VLOOKUP($A7,'FL Ratio'!$A$2:$B$9,2,FALSE)*'FL Characterization'!D$2)</f>
        <v>2.7750289978886249</v>
      </c>
      <c r="E7" s="4">
        <f>('[1]Pc, Winter, S3'!E7*Main!$B$5)+(VLOOKUP($A7,'FL Ratio'!$A$2:$B$9,2,FALSE)*'FL Characterization'!E$2)</f>
        <v>2.8573296063795839</v>
      </c>
      <c r="F7" s="4">
        <f>('[1]Pc, Winter, S3'!F7*Main!$B$5)+(VLOOKUP($A7,'FL Ratio'!$A$2:$B$9,2,FALSE)*'FL Characterization'!F$2)</f>
        <v>2.7674386648099762</v>
      </c>
      <c r="G7" s="4">
        <f>('[1]Pc, Winter, S3'!G7*Main!$B$5)+(VLOOKUP($A7,'FL Ratio'!$A$2:$B$9,2,FALSE)*'FL Characterization'!G$2)</f>
        <v>2.9542476451910975</v>
      </c>
      <c r="H7" s="4">
        <f>('[1]Pc, Winter, S3'!H7*Main!$B$5)+(VLOOKUP($A7,'FL Ratio'!$A$2:$B$9,2,FALSE)*'FL Characterization'!H$2)</f>
        <v>3.3917208093496503</v>
      </c>
      <c r="I7" s="4">
        <f>('[1]Pc, Winter, S3'!I7*Main!$B$5)+(VLOOKUP($A7,'FL Ratio'!$A$2:$B$9,2,FALSE)*'FL Characterization'!I$2)</f>
        <v>3.8204983768269551</v>
      </c>
      <c r="J7" s="4">
        <f>('[1]Pc, Winter, S3'!J7*Main!$B$5)+(VLOOKUP($A7,'FL Ratio'!$A$2:$B$9,2,FALSE)*'FL Characterization'!J$2)</f>
        <v>3.9193028822569569</v>
      </c>
      <c r="K7" s="4">
        <f>('[1]Pc, Winter, S3'!K7*Main!$B$5)+(VLOOKUP($A7,'FL Ratio'!$A$2:$B$9,2,FALSE)*'FL Characterization'!K$2)</f>
        <v>4.1532445037984971</v>
      </c>
      <c r="L7" s="4">
        <f>('[1]Pc, Winter, S3'!L7*Main!$B$5)+(VLOOKUP($A7,'FL Ratio'!$A$2:$B$9,2,FALSE)*'FL Characterization'!L$2)</f>
        <v>4.0189232554027274</v>
      </c>
      <c r="M7" s="4">
        <f>('[1]Pc, Winter, S3'!M7*Main!$B$5)+(VLOOKUP($A7,'FL Ratio'!$A$2:$B$9,2,FALSE)*'FL Characterization'!M$2)</f>
        <v>4.0502862277800702</v>
      </c>
      <c r="N7" s="4">
        <f>('[1]Pc, Winter, S3'!N7*Main!$B$5)+(VLOOKUP($A7,'FL Ratio'!$A$2:$B$9,2,FALSE)*'FL Characterization'!N$2)</f>
        <v>4.1008071092879224</v>
      </c>
      <c r="O7" s="4">
        <f>('[1]Pc, Winter, S3'!O7*Main!$B$5)+(VLOOKUP($A7,'FL Ratio'!$A$2:$B$9,2,FALSE)*'FL Characterization'!O$2)</f>
        <v>4.0324497681909461</v>
      </c>
      <c r="P7" s="4">
        <f>('[1]Pc, Winter, S3'!P7*Main!$B$5)+(VLOOKUP($A7,'FL Ratio'!$A$2:$B$9,2,FALSE)*'FL Characterization'!P$2)</f>
        <v>3.8515032475182758</v>
      </c>
      <c r="Q7" s="4">
        <f>('[1]Pc, Winter, S3'!Q7*Main!$B$5)+(VLOOKUP($A7,'FL Ratio'!$A$2:$B$9,2,FALSE)*'FL Characterization'!Q$2)</f>
        <v>3.7842992214364508</v>
      </c>
      <c r="R7" s="4">
        <f>('[1]Pc, Winter, S3'!R7*Main!$B$5)+(VLOOKUP($A7,'FL Ratio'!$A$2:$B$9,2,FALSE)*'FL Characterization'!R$2)</f>
        <v>3.7123308487445295</v>
      </c>
      <c r="S7" s="4">
        <f>('[1]Pc, Winter, S3'!S7*Main!$B$5)+(VLOOKUP($A7,'FL Ratio'!$A$2:$B$9,2,FALSE)*'FL Characterization'!S$2)</f>
        <v>3.8676674130083732</v>
      </c>
      <c r="T7" s="4">
        <f>('[1]Pc, Winter, S3'!T7*Main!$B$5)+(VLOOKUP($A7,'FL Ratio'!$A$2:$B$9,2,FALSE)*'FL Characterization'!T$2)</f>
        <v>3.7494996089996233</v>
      </c>
      <c r="U7" s="4">
        <f>('[1]Pc, Winter, S3'!U7*Main!$B$5)+(VLOOKUP($A7,'FL Ratio'!$A$2:$B$9,2,FALSE)*'FL Characterization'!U$2)</f>
        <v>3.6249336025004553</v>
      </c>
      <c r="V7" s="4">
        <f>('[1]Pc, Winter, S3'!V7*Main!$B$5)+(VLOOKUP($A7,'FL Ratio'!$A$2:$B$9,2,FALSE)*'FL Characterization'!V$2)</f>
        <v>3.5508338854516448</v>
      </c>
      <c r="W7" s="4">
        <f>('[1]Pc, Winter, S3'!W7*Main!$B$5)+(VLOOKUP($A7,'FL Ratio'!$A$2:$B$9,2,FALSE)*'FL Characterization'!W$2)</f>
        <v>3.3891743100322755</v>
      </c>
      <c r="X7" s="4">
        <f>('[1]Pc, Winter, S3'!X7*Main!$B$5)+(VLOOKUP($A7,'FL Ratio'!$A$2:$B$9,2,FALSE)*'FL Characterization'!X$2)</f>
        <v>3.3917014926516731</v>
      </c>
      <c r="Y7" s="4">
        <f>('[1]Pc, Winter, S3'!Y7*Main!$B$5)+(VLOOKUP($A7,'FL Ratio'!$A$2:$B$9,2,FALSE)*'FL Characterization'!Y$2)</f>
        <v>3.1843506646360069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2.6178461664580652</v>
      </c>
      <c r="C8" s="4">
        <f>('[1]Pc, Winter, S3'!C8*Main!$B$5)+(VLOOKUP($A8,'FL Ratio'!$A$2:$B$9,2,FALSE)*'FL Characterization'!C$2)</f>
        <v>2.4547918319838771</v>
      </c>
      <c r="D8" s="4">
        <f>('[1]Pc, Winter, S3'!D8*Main!$B$5)+(VLOOKUP($A8,'FL Ratio'!$A$2:$B$9,2,FALSE)*'FL Characterization'!D$2)</f>
        <v>2.3264628490795136</v>
      </c>
      <c r="E8" s="4">
        <f>('[1]Pc, Winter, S3'!E8*Main!$B$5)+(VLOOKUP($A8,'FL Ratio'!$A$2:$B$9,2,FALSE)*'FL Characterization'!E$2)</f>
        <v>2.3235609537682409</v>
      </c>
      <c r="F8" s="4">
        <f>('[1]Pc, Winter, S3'!F8*Main!$B$5)+(VLOOKUP($A8,'FL Ratio'!$A$2:$B$9,2,FALSE)*'FL Characterization'!F$2)</f>
        <v>2.2640509452893007</v>
      </c>
      <c r="G8" s="4">
        <f>('[1]Pc, Winter, S3'!G8*Main!$B$5)+(VLOOKUP($A8,'FL Ratio'!$A$2:$B$9,2,FALSE)*'FL Characterization'!G$2)</f>
        <v>2.4441811866656042</v>
      </c>
      <c r="H8" s="4">
        <f>('[1]Pc, Winter, S3'!H8*Main!$B$5)+(VLOOKUP($A8,'FL Ratio'!$A$2:$B$9,2,FALSE)*'FL Characterization'!H$2)</f>
        <v>3.1228816497012351</v>
      </c>
      <c r="I8" s="4">
        <f>('[1]Pc, Winter, S3'!I8*Main!$B$5)+(VLOOKUP($A8,'FL Ratio'!$A$2:$B$9,2,FALSE)*'FL Characterization'!I$2)</f>
        <v>3.3509965774937114</v>
      </c>
      <c r="J8" s="4">
        <f>('[1]Pc, Winter, S3'!J8*Main!$B$5)+(VLOOKUP($A8,'FL Ratio'!$A$2:$B$9,2,FALSE)*'FL Characterization'!J$2)</f>
        <v>3.588132013534171</v>
      </c>
      <c r="K8" s="4">
        <f>('[1]Pc, Winter, S3'!K8*Main!$B$5)+(VLOOKUP($A8,'FL Ratio'!$A$2:$B$9,2,FALSE)*'FL Characterization'!K$2)</f>
        <v>3.5101944869476451</v>
      </c>
      <c r="L8" s="4">
        <f>('[1]Pc, Winter, S3'!L8*Main!$B$5)+(VLOOKUP($A8,'FL Ratio'!$A$2:$B$9,2,FALSE)*'FL Characterization'!L$2)</f>
        <v>3.5605778204043603</v>
      </c>
      <c r="M8" s="4">
        <f>('[1]Pc, Winter, S3'!M8*Main!$B$5)+(VLOOKUP($A8,'FL Ratio'!$A$2:$B$9,2,FALSE)*'FL Characterization'!M$2)</f>
        <v>3.5308057657718663</v>
      </c>
      <c r="N8" s="4">
        <f>('[1]Pc, Winter, S3'!N8*Main!$B$5)+(VLOOKUP($A8,'FL Ratio'!$A$2:$B$9,2,FALSE)*'FL Characterization'!N$2)</f>
        <v>3.4961339365786093</v>
      </c>
      <c r="O8" s="4">
        <f>('[1]Pc, Winter, S3'!O8*Main!$B$5)+(VLOOKUP($A8,'FL Ratio'!$A$2:$B$9,2,FALSE)*'FL Characterization'!O$2)</f>
        <v>3.4718011418884549</v>
      </c>
      <c r="P8" s="4">
        <f>('[1]Pc, Winter, S3'!P8*Main!$B$5)+(VLOOKUP($A8,'FL Ratio'!$A$2:$B$9,2,FALSE)*'FL Characterization'!P$2)</f>
        <v>3.2506290567568628</v>
      </c>
      <c r="Q8" s="4">
        <f>('[1]Pc, Winter, S3'!Q8*Main!$B$5)+(VLOOKUP($A8,'FL Ratio'!$A$2:$B$9,2,FALSE)*'FL Characterization'!Q$2)</f>
        <v>3.2466145777187196</v>
      </c>
      <c r="R8" s="4">
        <f>('[1]Pc, Winter, S3'!R8*Main!$B$5)+(VLOOKUP($A8,'FL Ratio'!$A$2:$B$9,2,FALSE)*'FL Characterization'!R$2)</f>
        <v>3.4471598716737928</v>
      </c>
      <c r="S8" s="4">
        <f>('[1]Pc, Winter, S3'!S8*Main!$B$5)+(VLOOKUP($A8,'FL Ratio'!$A$2:$B$9,2,FALSE)*'FL Characterization'!S$2)</f>
        <v>3.9807712826496506</v>
      </c>
      <c r="T8" s="4">
        <f>('[1]Pc, Winter, S3'!T8*Main!$B$5)+(VLOOKUP($A8,'FL Ratio'!$A$2:$B$9,2,FALSE)*'FL Characterization'!T$2)</f>
        <v>3.7342587677171162</v>
      </c>
      <c r="U8" s="4">
        <f>('[1]Pc, Winter, S3'!U8*Main!$B$5)+(VLOOKUP($A8,'FL Ratio'!$A$2:$B$9,2,FALSE)*'FL Characterization'!U$2)</f>
        <v>3.4284040594968834</v>
      </c>
      <c r="V8" s="4">
        <f>('[1]Pc, Winter, S3'!V8*Main!$B$5)+(VLOOKUP($A8,'FL Ratio'!$A$2:$B$9,2,FALSE)*'FL Characterization'!V$2)</f>
        <v>3.3960279165735194</v>
      </c>
      <c r="W8" s="4">
        <f>('[1]Pc, Winter, S3'!W8*Main!$B$5)+(VLOOKUP($A8,'FL Ratio'!$A$2:$B$9,2,FALSE)*'FL Characterization'!W$2)</f>
        <v>3.2415839425985284</v>
      </c>
      <c r="X8" s="4">
        <f>('[1]Pc, Winter, S3'!X8*Main!$B$5)+(VLOOKUP($A8,'FL Ratio'!$A$2:$B$9,2,FALSE)*'FL Characterization'!X$2)</f>
        <v>3.0521288435247458</v>
      </c>
      <c r="Y8" s="4">
        <f>('[1]Pc, Winter, S3'!Y8*Main!$B$5)+(VLOOKUP($A8,'FL Ratio'!$A$2:$B$9,2,FALSE)*'FL Characterization'!Y$2)</f>
        <v>2.7984849157076255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1.9733483737517565</v>
      </c>
      <c r="C9" s="4">
        <f>('[1]Pc, Winter, S3'!C9*Main!$B$5)+(VLOOKUP($A9,'FL Ratio'!$A$2:$B$9,2,FALSE)*'FL Characterization'!C$2)</f>
        <v>1.9509017969501965</v>
      </c>
      <c r="D9" s="4">
        <f>('[1]Pc, Winter, S3'!D9*Main!$B$5)+(VLOOKUP($A9,'FL Ratio'!$A$2:$B$9,2,FALSE)*'FL Characterization'!D$2)</f>
        <v>1.8568328223123669</v>
      </c>
      <c r="E9" s="4">
        <f>('[1]Pc, Winter, S3'!E9*Main!$B$5)+(VLOOKUP($A9,'FL Ratio'!$A$2:$B$9,2,FALSE)*'FL Characterization'!E$2)</f>
        <v>1.8350515149592377</v>
      </c>
      <c r="F9" s="4">
        <f>('[1]Pc, Winter, S3'!F9*Main!$B$5)+(VLOOKUP($A9,'FL Ratio'!$A$2:$B$9,2,FALSE)*'FL Characterization'!F$2)</f>
        <v>1.8239835457258931</v>
      </c>
      <c r="G9" s="4">
        <f>('[1]Pc, Winter, S3'!G9*Main!$B$5)+(VLOOKUP($A9,'FL Ratio'!$A$2:$B$9,2,FALSE)*'FL Characterization'!G$2)</f>
        <v>2.1116120818076558</v>
      </c>
      <c r="H9" s="4">
        <f>('[1]Pc, Winter, S3'!H9*Main!$B$5)+(VLOOKUP($A9,'FL Ratio'!$A$2:$B$9,2,FALSE)*'FL Characterization'!H$2)</f>
        <v>3.4207488069743319</v>
      </c>
      <c r="I9" s="4">
        <f>('[1]Pc, Winter, S3'!I9*Main!$B$5)+(VLOOKUP($A9,'FL Ratio'!$A$2:$B$9,2,FALSE)*'FL Characterization'!I$2)</f>
        <v>3.6776048207386731</v>
      </c>
      <c r="J9" s="4">
        <f>('[1]Pc, Winter, S3'!J9*Main!$B$5)+(VLOOKUP($A9,'FL Ratio'!$A$2:$B$9,2,FALSE)*'FL Characterization'!J$2)</f>
        <v>3.8115775916556491</v>
      </c>
      <c r="K9" s="4">
        <f>('[1]Pc, Winter, S3'!K9*Main!$B$5)+(VLOOKUP($A9,'FL Ratio'!$A$2:$B$9,2,FALSE)*'FL Characterization'!K$2)</f>
        <v>3.8131611594563735</v>
      </c>
      <c r="L9" s="4">
        <f>('[1]Pc, Winter, S3'!L9*Main!$B$5)+(VLOOKUP($A9,'FL Ratio'!$A$2:$B$9,2,FALSE)*'FL Characterization'!L$2)</f>
        <v>4.080395609709238</v>
      </c>
      <c r="M9" s="4">
        <f>('[1]Pc, Winter, S3'!M9*Main!$B$5)+(VLOOKUP($A9,'FL Ratio'!$A$2:$B$9,2,FALSE)*'FL Characterization'!M$2)</f>
        <v>3.9059655034810619</v>
      </c>
      <c r="N9" s="4">
        <f>('[1]Pc, Winter, S3'!N9*Main!$B$5)+(VLOOKUP($A9,'FL Ratio'!$A$2:$B$9,2,FALSE)*'FL Characterization'!N$2)</f>
        <v>3.8168596996016548</v>
      </c>
      <c r="O9" s="4">
        <f>('[1]Pc, Winter, S3'!O9*Main!$B$5)+(VLOOKUP($A9,'FL Ratio'!$A$2:$B$9,2,FALSE)*'FL Characterization'!O$2)</f>
        <v>3.8319378580321861</v>
      </c>
      <c r="P9" s="4">
        <f>('[1]Pc, Winter, S3'!P9*Main!$B$5)+(VLOOKUP($A9,'FL Ratio'!$A$2:$B$9,2,FALSE)*'FL Characterization'!P$2)</f>
        <v>3.2885492070731477</v>
      </c>
      <c r="Q9" s="4">
        <f>('[1]Pc, Winter, S3'!Q9*Main!$B$5)+(VLOOKUP($A9,'FL Ratio'!$A$2:$B$9,2,FALSE)*'FL Characterization'!Q$2)</f>
        <v>3.0941334205867306</v>
      </c>
      <c r="R9" s="4">
        <f>('[1]Pc, Winter, S3'!R9*Main!$B$5)+(VLOOKUP($A9,'FL Ratio'!$A$2:$B$9,2,FALSE)*'FL Characterization'!R$2)</f>
        <v>3.1023899715312782</v>
      </c>
      <c r="S9" s="4">
        <f>('[1]Pc, Winter, S3'!S9*Main!$B$5)+(VLOOKUP($A9,'FL Ratio'!$A$2:$B$9,2,FALSE)*'FL Characterization'!S$2)</f>
        <v>3.463674897002639</v>
      </c>
      <c r="T9" s="4">
        <f>('[1]Pc, Winter, S3'!T9*Main!$B$5)+(VLOOKUP($A9,'FL Ratio'!$A$2:$B$9,2,FALSE)*'FL Characterization'!T$2)</f>
        <v>3.3313687099868425</v>
      </c>
      <c r="U9" s="4">
        <f>('[1]Pc, Winter, S3'!U9*Main!$B$5)+(VLOOKUP($A9,'FL Ratio'!$A$2:$B$9,2,FALSE)*'FL Characterization'!U$2)</f>
        <v>3.1346242846599659</v>
      </c>
      <c r="V9" s="4">
        <f>('[1]Pc, Winter, S3'!V9*Main!$B$5)+(VLOOKUP($A9,'FL Ratio'!$A$2:$B$9,2,FALSE)*'FL Characterization'!V$2)</f>
        <v>3.0803623412329411</v>
      </c>
      <c r="W9" s="4">
        <f>('[1]Pc, Winter, S3'!W9*Main!$B$5)+(VLOOKUP($A9,'FL Ratio'!$A$2:$B$9,2,FALSE)*'FL Characterization'!W$2)</f>
        <v>2.861902371868053</v>
      </c>
      <c r="X9" s="4">
        <f>('[1]Pc, Winter, S3'!X9*Main!$B$5)+(VLOOKUP($A9,'FL Ratio'!$A$2:$B$9,2,FALSE)*'FL Characterization'!X$2)</f>
        <v>2.4613681099111404</v>
      </c>
      <c r="Y9" s="4">
        <f>('[1]Pc, Winter, S3'!Y9*Main!$B$5)+(VLOOKUP($A9,'FL Ratio'!$A$2:$B$9,2,FALSE)*'FL Characterization'!Y$2)</f>
        <v>2.299186325653459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1.1618781559034341</v>
      </c>
      <c r="C2" s="4">
        <f>('[1]Qc, Winter, S1'!C2*Main!$B$5)</f>
        <v>0.82088654803504357</v>
      </c>
      <c r="D2" s="4">
        <f>('[1]Qc, Winter, S1'!D2*Main!$B$5)</f>
        <v>0.71162024563719217</v>
      </c>
      <c r="E2" s="4">
        <f>('[1]Qc, Winter, S1'!E2*Main!$B$5)</f>
        <v>0.91217369226611478</v>
      </c>
      <c r="F2" s="4">
        <f>('[1]Qc, Winter, S1'!F2*Main!$B$5)</f>
        <v>0.78540848774941341</v>
      </c>
      <c r="G2" s="4">
        <f>('[1]Qc, Winter, S1'!G2*Main!$B$5)</f>
        <v>0.64573981432656036</v>
      </c>
      <c r="H2" s="4">
        <f>('[1]Qc, Winter, S1'!H2*Main!$B$5)</f>
        <v>0.53428419676302485</v>
      </c>
      <c r="I2" s="4">
        <f>('[1]Qc, Winter, S1'!I2*Main!$B$5)</f>
        <v>1.8670744844798788</v>
      </c>
      <c r="J2" s="4">
        <f>('[1]Qc, Winter, S1'!J2*Main!$B$5)</f>
        <v>1.9525695984031497</v>
      </c>
      <c r="K2" s="4">
        <f>('[1]Qc, Winter, S1'!K2*Main!$B$5)</f>
        <v>1.6747285853743588</v>
      </c>
      <c r="L2" s="4">
        <f>('[1]Qc, Winter, S1'!L2*Main!$B$5)</f>
        <v>1.9511803874635256</v>
      </c>
      <c r="M2" s="4">
        <f>('[1]Qc, Winter, S1'!M2*Main!$B$5)</f>
        <v>1.813034517575008</v>
      </c>
      <c r="N2" s="4">
        <f>('[1]Qc, Winter, S1'!N2*Main!$B$5)</f>
        <v>1.8210223595326638</v>
      </c>
      <c r="O2" s="4">
        <f>('[1]Qc, Winter, S1'!O2*Main!$B$5)</f>
        <v>1.6261035762492251</v>
      </c>
      <c r="P2" s="4">
        <f>('[1]Qc, Winter, S1'!P2*Main!$B$5)</f>
        <v>0.96493710003135058</v>
      </c>
      <c r="Q2" s="4">
        <f>('[1]Qc, Winter, S1'!Q2*Main!$B$5)</f>
        <v>1.5107951289029835</v>
      </c>
      <c r="R2" s="4">
        <f>('[1]Qc, Winter, S1'!R2*Main!$B$5)</f>
        <v>1.8119657768173163</v>
      </c>
      <c r="S2" s="4">
        <f>('[1]Qc, Winter, S1'!S2*Main!$B$5)</f>
        <v>1.690677592237648</v>
      </c>
      <c r="T2" s="4">
        <f>('[1]Qc, Winter, S1'!T2*Main!$B$5)</f>
        <v>1.1816168246075953</v>
      </c>
      <c r="U2" s="4">
        <f>('[1]Qc, Winter, S1'!U2*Main!$B$5)</f>
        <v>1.2258572598094588</v>
      </c>
      <c r="V2" s="4">
        <f>('[1]Qc, Winter, S1'!V2*Main!$B$5)</f>
        <v>1.1417789323277729</v>
      </c>
      <c r="W2" s="4">
        <f>('[1]Qc, Winter, S1'!W2*Main!$B$5)</f>
        <v>0.70825465216732375</v>
      </c>
      <c r="X2" s="4">
        <f>('[1]Qc, Winter, S1'!X2*Main!$B$5)</f>
        <v>0.56497911691033031</v>
      </c>
      <c r="Y2" s="4">
        <f>('[1]Qc, Winter, S1'!Y2*Main!$B$5)</f>
        <v>0.58557649642115961</v>
      </c>
    </row>
    <row r="3" spans="1:25" x14ac:dyDescent="0.25">
      <c r="A3">
        <v>2</v>
      </c>
      <c r="B3" s="4">
        <f>('[1]Qc, Winter, S1'!B3*Main!$B$5)</f>
        <v>-1.833876415718255</v>
      </c>
      <c r="C3" s="4">
        <f>('[1]Qc, Winter, S1'!C3*Main!$B$5)</f>
        <v>-1.8334720973230356</v>
      </c>
      <c r="D3" s="4">
        <f>('[1]Qc, Winter, S1'!D3*Main!$B$5)</f>
        <v>-1.8840630739637922</v>
      </c>
      <c r="E3" s="4">
        <f>('[1]Qc, Winter, S1'!E3*Main!$B$5)</f>
        <v>-1.9703721204395339</v>
      </c>
      <c r="F3" s="4">
        <f>('[1]Qc, Winter, S1'!F3*Main!$B$5)</f>
        <v>-1.951450383794066</v>
      </c>
      <c r="G3" s="4">
        <f>('[1]Qc, Winter, S1'!G3*Main!$B$5)</f>
        <v>-1.7909753199790095</v>
      </c>
      <c r="H3" s="4">
        <f>('[1]Qc, Winter, S1'!H3*Main!$B$5)</f>
        <v>-1.1356192756757153</v>
      </c>
      <c r="I3" s="4">
        <f>('[1]Qc, Winter, S1'!I3*Main!$B$5)</f>
        <v>-0.21829860446975866</v>
      </c>
      <c r="J3" s="4">
        <f>('[1]Qc, Winter, S1'!J3*Main!$B$5)</f>
        <v>-0.23458953966525098</v>
      </c>
      <c r="K3" s="4">
        <f>('[1]Qc, Winter, S1'!K3*Main!$B$5)</f>
        <v>-0.15546406546997973</v>
      </c>
      <c r="L3" s="4">
        <f>('[1]Qc, Winter, S1'!L3*Main!$B$5)</f>
        <v>-0.13694792209755391</v>
      </c>
      <c r="M3" s="4">
        <f>('[1]Qc, Winter, S1'!M3*Main!$B$5)</f>
        <v>-0.61118972338765631</v>
      </c>
      <c r="N3" s="4">
        <f>('[1]Qc, Winter, S1'!N3*Main!$B$5)</f>
        <v>-0.89288253822138741</v>
      </c>
      <c r="O3" s="4">
        <f>('[1]Qc, Winter, S1'!O3*Main!$B$5)</f>
        <v>-1.1574745061913643</v>
      </c>
      <c r="P3" s="4">
        <f>('[1]Qc, Winter, S1'!P3*Main!$B$5)</f>
        <v>-1.1487725544239817</v>
      </c>
      <c r="Q3" s="4">
        <f>('[1]Qc, Winter, S1'!Q3*Main!$B$5)</f>
        <v>-1.1681996890634743</v>
      </c>
      <c r="R3" s="4">
        <f>('[1]Qc, Winter, S1'!R3*Main!$B$5)</f>
        <v>-0.91848190277709196</v>
      </c>
      <c r="S3" s="4">
        <f>('[1]Qc, Winter, S1'!S3*Main!$B$5)</f>
        <v>0.30187886602857494</v>
      </c>
      <c r="T3" s="4">
        <f>('[1]Qc, Winter, S1'!T3*Main!$B$5)</f>
        <v>-4.2545222701291158E-2</v>
      </c>
      <c r="U3" s="4">
        <f>('[1]Qc, Winter, S1'!U3*Main!$B$5)</f>
        <v>-0.50221662748042339</v>
      </c>
      <c r="V3" s="4">
        <f>('[1]Qc, Winter, S1'!V3*Main!$B$5)</f>
        <v>-0.93092762433372378</v>
      </c>
      <c r="W3" s="4">
        <f>('[1]Qc, Winter, S1'!W3*Main!$B$5)</f>
        <v>-1.2245578487236102</v>
      </c>
      <c r="X3" s="4">
        <f>('[1]Qc, Winter, S1'!X3*Main!$B$5)</f>
        <v>-1.3430413510632622</v>
      </c>
      <c r="Y3" s="4">
        <f>('[1]Qc, Winter, S1'!Y3*Main!$B$5)</f>
        <v>-1.5377181086058269</v>
      </c>
    </row>
    <row r="4" spans="1:25" x14ac:dyDescent="0.25">
      <c r="A4">
        <v>3</v>
      </c>
      <c r="B4" s="4">
        <f>('[1]Qc, Winter, S1'!B4*Main!$B$5)</f>
        <v>-1.4030733790521721</v>
      </c>
      <c r="C4" s="4">
        <f>('[1]Qc, Winter, S1'!C4*Main!$B$5)</f>
        <v>-1.5139202480443188</v>
      </c>
      <c r="D4" s="4">
        <f>('[1]Qc, Winter, S1'!D4*Main!$B$5)</f>
        <v>-1.5416888734268495</v>
      </c>
      <c r="E4" s="4">
        <f>('[1]Qc, Winter, S1'!E4*Main!$B$5)</f>
        <v>-1.5210713055323815</v>
      </c>
      <c r="F4" s="4">
        <f>('[1]Qc, Winter, S1'!F4*Main!$B$5)</f>
        <v>-1.5223364211317845</v>
      </c>
      <c r="G4" s="4">
        <f>('[1]Qc, Winter, S1'!G4*Main!$B$5)</f>
        <v>-1.2712160891130193</v>
      </c>
      <c r="H4" s="4">
        <f>('[1]Qc, Winter, S1'!H4*Main!$B$5)</f>
        <v>-4.7336300503761246E-2</v>
      </c>
      <c r="I4" s="4">
        <f>('[1]Qc, Winter, S1'!I4*Main!$B$5)</f>
        <v>0.6553963425458651</v>
      </c>
      <c r="J4" s="4">
        <f>('[1]Qc, Winter, S1'!J4*Main!$B$5)</f>
        <v>0.83531488862181302</v>
      </c>
      <c r="K4" s="4">
        <f>('[1]Qc, Winter, S1'!K4*Main!$B$5)</f>
        <v>0.58190005800515565</v>
      </c>
      <c r="L4" s="4">
        <f>('[1]Qc, Winter, S1'!L4*Main!$B$5)</f>
        <v>0.34356718111641604</v>
      </c>
      <c r="M4" s="4">
        <f>('[1]Qc, Winter, S1'!M4*Main!$B$5)</f>
        <v>0.68148010291361893</v>
      </c>
      <c r="N4" s="4">
        <f>('[1]Qc, Winter, S1'!N4*Main!$B$5)</f>
        <v>0.42970724851694631</v>
      </c>
      <c r="O4" s="4">
        <f>('[1]Qc, Winter, S1'!O4*Main!$B$5)</f>
        <v>0.13037025338461505</v>
      </c>
      <c r="P4" s="4">
        <f>('[1]Qc, Winter, S1'!P4*Main!$B$5)</f>
        <v>-0.51577524612671222</v>
      </c>
      <c r="Q4" s="4">
        <f>('[1]Qc, Winter, S1'!Q4*Main!$B$5)</f>
        <v>-0.51599472667826884</v>
      </c>
      <c r="R4" s="4">
        <f>('[1]Qc, Winter, S1'!R4*Main!$B$5)</f>
        <v>-0.42505511236902305</v>
      </c>
      <c r="S4" s="4">
        <f>('[1]Qc, Winter, S1'!S4*Main!$B$5)</f>
        <v>-0.21443172001866387</v>
      </c>
      <c r="T4" s="4">
        <f>('[1]Qc, Winter, S1'!T4*Main!$B$5)</f>
        <v>-0.5226259262807893</v>
      </c>
      <c r="U4" s="4">
        <f>('[1]Qc, Winter, S1'!U4*Main!$B$5)</f>
        <v>-0.29777768109310754</v>
      </c>
      <c r="V4" s="4">
        <f>('[1]Qc, Winter, S1'!V4*Main!$B$5)</f>
        <v>-0.40883286708852978</v>
      </c>
      <c r="W4" s="4">
        <f>('[1]Qc, Winter, S1'!W4*Main!$B$5)</f>
        <v>-0.67809661316176462</v>
      </c>
      <c r="X4" s="4">
        <f>('[1]Qc, Winter, S1'!X4*Main!$B$5)</f>
        <v>-1.0712991107226268</v>
      </c>
      <c r="Y4" s="4">
        <f>('[1]Qc, Winter, S1'!Y4*Main!$B$5)</f>
        <v>-1.2093232485792824</v>
      </c>
    </row>
    <row r="5" spans="1:25" x14ac:dyDescent="0.25">
      <c r="A5">
        <v>4</v>
      </c>
      <c r="B5" s="4">
        <f>('[1]Qc, Winter, S1'!B5*Main!$B$5)</f>
        <v>-1.1503891898846732</v>
      </c>
      <c r="C5" s="4">
        <f>('[1]Qc, Winter, S1'!C5*Main!$B$5)</f>
        <v>-1.1617987348396914</v>
      </c>
      <c r="D5" s="4">
        <f>('[1]Qc, Winter, S1'!D5*Main!$B$5)</f>
        <v>-1.1736531225823712</v>
      </c>
      <c r="E5" s="4">
        <f>('[1]Qc, Winter, S1'!E5*Main!$B$5)</f>
        <v>-1.1839283424484426</v>
      </c>
      <c r="F5" s="4">
        <f>('[1]Qc, Winter, S1'!F5*Main!$B$5)</f>
        <v>-1.1891994812798081</v>
      </c>
      <c r="G5" s="4">
        <f>('[1]Qc, Winter, S1'!G5*Main!$B$5)</f>
        <v>-1.0872254372363157</v>
      </c>
      <c r="H5" s="4">
        <f>('[1]Qc, Winter, S1'!H5*Main!$B$5)</f>
        <v>-0.94328380689332703</v>
      </c>
      <c r="I5" s="4">
        <f>('[1]Qc, Winter, S1'!I5*Main!$B$5)</f>
        <v>-0.86121559687941041</v>
      </c>
      <c r="J5" s="4">
        <f>('[1]Qc, Winter, S1'!J5*Main!$B$5)</f>
        <v>-0.88643672575140275</v>
      </c>
      <c r="K5" s="4">
        <f>('[1]Qc, Winter, S1'!K5*Main!$B$5)</f>
        <v>-0.98200458528691315</v>
      </c>
      <c r="L5" s="4">
        <f>('[1]Qc, Winter, S1'!L5*Main!$B$5)</f>
        <v>-1.0474146098627775</v>
      </c>
      <c r="M5" s="4">
        <f>('[1]Qc, Winter, S1'!M5*Main!$B$5)</f>
        <v>-1.1090435508088183</v>
      </c>
      <c r="N5" s="4">
        <f>('[1]Qc, Winter, S1'!N5*Main!$B$5)</f>
        <v>-1.1103555808234697</v>
      </c>
      <c r="O5" s="4">
        <f>('[1]Qc, Winter, S1'!O5*Main!$B$5)</f>
        <v>-1.1307728319347925</v>
      </c>
      <c r="P5" s="4">
        <f>('[1]Qc, Winter, S1'!P5*Main!$B$5)</f>
        <v>-1.1407143396448216</v>
      </c>
      <c r="Q5" s="4">
        <f>('[1]Qc, Winter, S1'!Q5*Main!$B$5)</f>
        <v>-1.106685908053803</v>
      </c>
      <c r="R5" s="4">
        <f>('[1]Qc, Winter, S1'!R5*Main!$B$5)</f>
        <v>-0.93687838300566262</v>
      </c>
      <c r="S5" s="4">
        <f>('[1]Qc, Winter, S1'!S5*Main!$B$5)</f>
        <v>-0.5583863471222158</v>
      </c>
      <c r="T5" s="4">
        <f>('[1]Qc, Winter, S1'!T5*Main!$B$5)</f>
        <v>-0.7202319388850088</v>
      </c>
      <c r="U5" s="4">
        <f>('[1]Qc, Winter, S1'!U5*Main!$B$5)</f>
        <v>-0.8736483362917572</v>
      </c>
      <c r="V5" s="4">
        <f>('[1]Qc, Winter, S1'!V5*Main!$B$5)</f>
        <v>-0.94050393979692726</v>
      </c>
      <c r="W5" s="4">
        <f>('[1]Qc, Winter, S1'!W5*Main!$B$5)</f>
        <v>-0.99501551623833395</v>
      </c>
      <c r="X5" s="4">
        <f>('[1]Qc, Winter, S1'!X5*Main!$B$5)</f>
        <v>-1.0518180010100771</v>
      </c>
      <c r="Y5" s="4">
        <f>('[1]Qc, Winter, S1'!Y5*Main!$B$5)</f>
        <v>-1.056911114654552</v>
      </c>
    </row>
    <row r="6" spans="1:25" x14ac:dyDescent="0.25">
      <c r="A6">
        <v>5</v>
      </c>
      <c r="B6" s="4">
        <f>('[1]Qc, Winter, S1'!B6*Main!$B$5)</f>
        <v>-1.0824796252800462</v>
      </c>
      <c r="C6" s="4">
        <f>('[1]Qc, Winter, S1'!C6*Main!$B$5)</f>
        <v>-1.1368730597727701</v>
      </c>
      <c r="D6" s="4">
        <f>('[1]Qc, Winter, S1'!D6*Main!$B$5)</f>
        <v>-1.18518108505084</v>
      </c>
      <c r="E6" s="4">
        <f>('[1]Qc, Winter, S1'!E6*Main!$B$5)</f>
        <v>-1.1894078038317206</v>
      </c>
      <c r="F6" s="4">
        <f>('[1]Qc, Winter, S1'!F6*Main!$B$5)</f>
        <v>-1.1867745530164429</v>
      </c>
      <c r="G6" s="4">
        <f>('[1]Qc, Winter, S1'!G6*Main!$B$5)</f>
        <v>-1.000357213550336</v>
      </c>
      <c r="H6" s="4">
        <f>('[1]Qc, Winter, S1'!H6*Main!$B$5)</f>
        <v>-0.7623779616973666</v>
      </c>
      <c r="I6" s="4">
        <f>('[1]Qc, Winter, S1'!I6*Main!$B$5)</f>
        <v>-0.6169656175490299</v>
      </c>
      <c r="J6" s="4">
        <f>('[1]Qc, Winter, S1'!J6*Main!$B$5)</f>
        <v>-0.60603416309296854</v>
      </c>
      <c r="K6" s="4">
        <f>('[1]Qc, Winter, S1'!K6*Main!$B$5)</f>
        <v>-0.5076468815228542</v>
      </c>
      <c r="L6" s="4">
        <f>('[1]Qc, Winter, S1'!L6*Main!$B$5)</f>
        <v>-0.50238026762089938</v>
      </c>
      <c r="M6" s="4">
        <f>('[1]Qc, Winter, S1'!M6*Main!$B$5)</f>
        <v>-0.49180231837639982</v>
      </c>
      <c r="N6" s="4">
        <f>('[1]Qc, Winter, S1'!N6*Main!$B$5)</f>
        <v>-0.59189346812110566</v>
      </c>
      <c r="O6" s="4">
        <f>('[1]Qc, Winter, S1'!O6*Main!$B$5)</f>
        <v>-0.63694880385197195</v>
      </c>
      <c r="P6" s="4">
        <f>('[1]Qc, Winter, S1'!P6*Main!$B$5)</f>
        <v>-0.61982071664867544</v>
      </c>
      <c r="Q6" s="4">
        <f>('[1]Qc, Winter, S1'!Q6*Main!$B$5)</f>
        <v>-0.76833074096603571</v>
      </c>
      <c r="R6" s="4">
        <f>('[1]Qc, Winter, S1'!R6*Main!$B$5)</f>
        <v>-0.68069842321279961</v>
      </c>
      <c r="S6" s="4">
        <f>('[1]Qc, Winter, S1'!S6*Main!$B$5)</f>
        <v>-0.34125643935768907</v>
      </c>
      <c r="T6" s="4">
        <f>('[1]Qc, Winter, S1'!T6*Main!$B$5)</f>
        <v>-0.40410398504056844</v>
      </c>
      <c r="U6" s="4">
        <f>('[1]Qc, Winter, S1'!U6*Main!$B$5)</f>
        <v>-0.50244673228909065</v>
      </c>
      <c r="V6" s="4">
        <f>('[1]Qc, Winter, S1'!V6*Main!$B$5)</f>
        <v>-0.54254464955076986</v>
      </c>
      <c r="W6" s="4">
        <f>('[1]Qc, Winter, S1'!W6*Main!$B$5)</f>
        <v>-0.70428810366490424</v>
      </c>
      <c r="X6" s="4">
        <f>('[1]Qc, Winter, S1'!X6*Main!$B$5)</f>
        <v>-0.77888642304973943</v>
      </c>
      <c r="Y6" s="4">
        <f>('[1]Qc, Winter, S1'!Y6*Main!$B$5)</f>
        <v>-0.81482397392733019</v>
      </c>
    </row>
    <row r="7" spans="1:25" x14ac:dyDescent="0.25">
      <c r="A7">
        <v>6</v>
      </c>
      <c r="B7" s="4">
        <f>('[1]Qc, Winter, S1'!B7*Main!$B$5)</f>
        <v>0.35028678981090045</v>
      </c>
      <c r="C7" s="4">
        <f>('[1]Qc, Winter, S1'!C7*Main!$B$5)</f>
        <v>0.27400781284214193</v>
      </c>
      <c r="D7" s="4">
        <f>('[1]Qc, Winter, S1'!D7*Main!$B$5)</f>
        <v>0.20775865450820105</v>
      </c>
      <c r="E7" s="4">
        <f>('[1]Qc, Winter, S1'!E7*Main!$B$5)</f>
        <v>0.30951312804756331</v>
      </c>
      <c r="F7" s="4">
        <f>('[1]Qc, Winter, S1'!F7*Main!$B$5)</f>
        <v>0.25416076682481603</v>
      </c>
      <c r="G7" s="4">
        <f>('[1]Qc, Winter, S1'!G7*Main!$B$5)</f>
        <v>0.36616965735633361</v>
      </c>
      <c r="H7" s="4">
        <f>('[1]Qc, Winter, S1'!H7*Main!$B$5)</f>
        <v>0.48836295254213902</v>
      </c>
      <c r="I7" s="4">
        <f>('[1]Qc, Winter, S1'!I7*Main!$B$5)</f>
        <v>0.95123032390162621</v>
      </c>
      <c r="J7" s="4">
        <f>('[1]Qc, Winter, S1'!J7*Main!$B$5)</f>
        <v>1.0955011049348984</v>
      </c>
      <c r="K7" s="4">
        <f>('[1]Qc, Winter, S1'!K7*Main!$B$5)</f>
        <v>1.1287782725756843</v>
      </c>
      <c r="L7" s="4">
        <f>('[1]Qc, Winter, S1'!L7*Main!$B$5)</f>
        <v>1.0713942000265715</v>
      </c>
      <c r="M7" s="4">
        <f>('[1]Qc, Winter, S1'!M7*Main!$B$5)</f>
        <v>1.1428697237130276</v>
      </c>
      <c r="N7" s="4">
        <f>('[1]Qc, Winter, S1'!N7*Main!$B$5)</f>
        <v>1.1343777095969925</v>
      </c>
      <c r="O7" s="4">
        <f>('[1]Qc, Winter, S1'!O7*Main!$B$5)</f>
        <v>1.1212246901264962</v>
      </c>
      <c r="P7" s="4">
        <f>('[1]Qc, Winter, S1'!P7*Main!$B$5)</f>
        <v>0.9430135344639502</v>
      </c>
      <c r="Q7" s="4">
        <f>('[1]Qc, Winter, S1'!Q7*Main!$B$5)</f>
        <v>0.8970144242543</v>
      </c>
      <c r="R7" s="4">
        <f>('[1]Qc, Winter, S1'!R7*Main!$B$5)</f>
        <v>0.77962327248479402</v>
      </c>
      <c r="S7" s="4">
        <f>('[1]Qc, Winter, S1'!S7*Main!$B$5)</f>
        <v>0.85288165478811906</v>
      </c>
      <c r="T7" s="4">
        <f>('[1]Qc, Winter, S1'!T7*Main!$B$5)</f>
        <v>0.72295873116230436</v>
      </c>
      <c r="U7" s="4">
        <f>('[1]Qc, Winter, S1'!U7*Main!$B$5)</f>
        <v>0.75442850202976242</v>
      </c>
      <c r="V7" s="4">
        <f>('[1]Qc, Winter, S1'!V7*Main!$B$5)</f>
        <v>0.63785402988211204</v>
      </c>
      <c r="W7" s="4">
        <f>('[1]Qc, Winter, S1'!W7*Main!$B$5)</f>
        <v>0.67144119914364009</v>
      </c>
      <c r="X7" s="4">
        <f>('[1]Qc, Winter, S1'!X7*Main!$B$5)</f>
        <v>0.41683405181605515</v>
      </c>
      <c r="Y7" s="4">
        <f>('[1]Qc, Winter, S1'!Y7*Main!$B$5)</f>
        <v>0.42806785561875577</v>
      </c>
    </row>
    <row r="8" spans="1:25" x14ac:dyDescent="0.25">
      <c r="A8">
        <v>7</v>
      </c>
      <c r="B8" s="4">
        <f>('[1]Qc, Winter, S1'!B8*Main!$B$5)</f>
        <v>-1.0429524856475889</v>
      </c>
      <c r="C8" s="4">
        <f>('[1]Qc, Winter, S1'!C8*Main!$B$5)</f>
        <v>-1.0315485815343475</v>
      </c>
      <c r="D8" s="4">
        <f>('[1]Qc, Winter, S1'!D8*Main!$B$5)</f>
        <v>-1.0639588023102986</v>
      </c>
      <c r="E8" s="4">
        <f>('[1]Qc, Winter, S1'!E8*Main!$B$5)</f>
        <v>-1.083211036466657</v>
      </c>
      <c r="F8" s="4">
        <f>('[1]Qc, Winter, S1'!F8*Main!$B$5)</f>
        <v>-1.1473665409945379</v>
      </c>
      <c r="G8" s="4">
        <f>('[1]Qc, Winter, S1'!G8*Main!$B$5)</f>
        <v>-1.0273046026936865</v>
      </c>
      <c r="H8" s="4">
        <f>('[1]Qc, Winter, S1'!H8*Main!$B$5)</f>
        <v>-0.8727471817460325</v>
      </c>
      <c r="I8" s="4">
        <f>('[1]Qc, Winter, S1'!I8*Main!$B$5)</f>
        <v>-0.45333850901812267</v>
      </c>
      <c r="J8" s="4">
        <f>('[1]Qc, Winter, S1'!J8*Main!$B$5)</f>
        <v>-0.22461806296526954</v>
      </c>
      <c r="K8" s="4">
        <f>('[1]Qc, Winter, S1'!K8*Main!$B$5)</f>
        <v>-0.20849524754489465</v>
      </c>
      <c r="L8" s="4">
        <f>('[1]Qc, Winter, S1'!L8*Main!$B$5)</f>
        <v>-0.15846964162289184</v>
      </c>
      <c r="M8" s="4">
        <f>('[1]Qc, Winter, S1'!M8*Main!$B$5)</f>
        <v>-5.3255946491654882E-2</v>
      </c>
      <c r="N8" s="4">
        <f>('[1]Qc, Winter, S1'!N8*Main!$B$5)</f>
        <v>-0.21622566005451208</v>
      </c>
      <c r="O8" s="4">
        <f>('[1]Qc, Winter, S1'!O8*Main!$B$5)</f>
        <v>-0.22563622640713116</v>
      </c>
      <c r="P8" s="4">
        <f>('[1]Qc, Winter, S1'!P8*Main!$B$5)</f>
        <v>-0.41125247321201119</v>
      </c>
      <c r="Q8" s="4">
        <f>('[1]Qc, Winter, S1'!Q8*Main!$B$5)</f>
        <v>-0.58769540942444531</v>
      </c>
      <c r="R8" s="4">
        <f>('[1]Qc, Winter, S1'!R8*Main!$B$5)</f>
        <v>-0.5304155336794093</v>
      </c>
      <c r="S8" s="4">
        <f>('[1]Qc, Winter, S1'!S8*Main!$B$5)</f>
        <v>-0.59163088737313518</v>
      </c>
      <c r="T8" s="4">
        <f>('[1]Qc, Winter, S1'!T8*Main!$B$5)</f>
        <v>-0.66531740146389007</v>
      </c>
      <c r="U8" s="4">
        <f>('[1]Qc, Winter, S1'!U8*Main!$B$5)</f>
        <v>-0.63876296224441931</v>
      </c>
      <c r="V8" s="4">
        <f>('[1]Qc, Winter, S1'!V8*Main!$B$5)</f>
        <v>-0.72731687255351407</v>
      </c>
      <c r="W8" s="4">
        <f>('[1]Qc, Winter, S1'!W8*Main!$B$5)</f>
        <v>-0.85740753659277213</v>
      </c>
      <c r="X8" s="4">
        <f>('[1]Qc, Winter, S1'!X8*Main!$B$5)</f>
        <v>-0.9673692935503565</v>
      </c>
      <c r="Y8" s="4">
        <f>('[1]Qc, Winter, S1'!Y8*Main!$B$5)</f>
        <v>-0.96222475309173905</v>
      </c>
    </row>
    <row r="9" spans="1:25" x14ac:dyDescent="0.25">
      <c r="A9">
        <v>8</v>
      </c>
      <c r="B9" s="4">
        <f>('[1]Qc, Winter, S1'!B9*Main!$B$5)</f>
        <v>-1.1872374766671716</v>
      </c>
      <c r="C9" s="4">
        <f>('[1]Qc, Winter, S1'!C9*Main!$B$5)</f>
        <v>-1.2123376549789606</v>
      </c>
      <c r="D9" s="4">
        <f>('[1]Qc, Winter, S1'!D9*Main!$B$5)</f>
        <v>-1.2075355389786224</v>
      </c>
      <c r="E9" s="4">
        <f>('[1]Qc, Winter, S1'!E9*Main!$B$5)</f>
        <v>-1.2058002995297703</v>
      </c>
      <c r="F9" s="4">
        <f>('[1]Qc, Winter, S1'!F9*Main!$B$5)</f>
        <v>-1.1809422321371024</v>
      </c>
      <c r="G9" s="4">
        <f>('[1]Qc, Winter, S1'!G9*Main!$B$5)</f>
        <v>-1.1332236071006561</v>
      </c>
      <c r="H9" s="4">
        <f>('[1]Qc, Winter, S1'!H9*Main!$B$5)</f>
        <v>-0.86628345319027189</v>
      </c>
      <c r="I9" s="4">
        <f>('[1]Qc, Winter, S1'!I9*Main!$B$5)</f>
        <v>-0.68916608964071868</v>
      </c>
      <c r="J9" s="4">
        <f>('[1]Qc, Winter, S1'!J9*Main!$B$5)</f>
        <v>-0.63638300617731025</v>
      </c>
      <c r="K9" s="4">
        <f>('[1]Qc, Winter, S1'!K9*Main!$B$5)</f>
        <v>-0.72679620674330758</v>
      </c>
      <c r="L9" s="4">
        <f>('[1]Qc, Winter, S1'!L9*Main!$B$5)</f>
        <v>-0.68630095115157908</v>
      </c>
      <c r="M9" s="4">
        <f>('[1]Qc, Winter, S1'!M9*Main!$B$5)</f>
        <v>-0.62560848424792603</v>
      </c>
      <c r="N9" s="4">
        <f>('[1]Qc, Winter, S1'!N9*Main!$B$5)</f>
        <v>-0.66315790973190603</v>
      </c>
      <c r="O9" s="4">
        <f>('[1]Qc, Winter, S1'!O9*Main!$B$5)</f>
        <v>-0.71797882170603922</v>
      </c>
      <c r="P9" s="4">
        <f>('[1]Qc, Winter, S1'!P9*Main!$B$5)</f>
        <v>-0.87235319394775446</v>
      </c>
      <c r="Q9" s="4">
        <f>('[1]Qc, Winter, S1'!Q9*Main!$B$5)</f>
        <v>-0.96744906888690163</v>
      </c>
      <c r="R9" s="4">
        <f>('[1]Qc, Winter, S1'!R9*Main!$B$5)</f>
        <v>-0.96488617685834899</v>
      </c>
      <c r="S9" s="4">
        <f>('[1]Qc, Winter, S1'!S9*Main!$B$5)</f>
        <v>-0.95150514434724676</v>
      </c>
      <c r="T9" s="4">
        <f>('[1]Qc, Winter, S1'!T9*Main!$B$5)</f>
        <v>-1.0029406327007657</v>
      </c>
      <c r="U9" s="4">
        <f>('[1]Qc, Winter, S1'!U9*Main!$B$5)</f>
        <v>-1.037019597318688</v>
      </c>
      <c r="V9" s="4">
        <f>('[1]Qc, Winter, S1'!V9*Main!$B$5)</f>
        <v>-1.0547753777736688</v>
      </c>
      <c r="W9" s="4">
        <f>('[1]Qc, Winter, S1'!W9*Main!$B$5)</f>
        <v>-1.0857067561898497</v>
      </c>
      <c r="X9" s="4">
        <f>('[1]Qc, Winter, S1'!X9*Main!$B$5)</f>
        <v>-1.1331025426252725</v>
      </c>
      <c r="Y9" s="4">
        <f>('[1]Qc, Winter, S1'!Y9*Main!$B$5)</f>
        <v>-1.1548130418478459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2024-06-29T13:21:13Z</dcterms:modified>
</cp:coreProperties>
</file>