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56977B32-7D60-40D3-B2B6-CB3AF56E524A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<sst xmlns="http://schemas.openxmlformats.org/spreadsheetml/2006/main" count="49" uniqueCount="19">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</sst>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1.0511401320407892</v>
      </c>
    </row>
    <row r="6" spans="1:5" x14ac:dyDescent="0.3">
      <c r="A6" t="s">
        <v>14</v>
      </c>
      <c r="B6" s="7">
        <f>((1+[1]Main!$B$3)^($B$3-2020))*$B$4</f>
        <v>1.2800845441963571</v>
      </c>
    </row>
    <row r="7" spans="1:5" x14ac:dyDescent="0.3">
      <c r="A7" t="s">
        <v>3</v>
      </c>
      <c r="B7" s="2">
        <f>SUM('RES installed'!$C$2:$C$5)</f>
        <v>10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5.9199059549974134E-2</v>
      </c>
      <c r="C2" s="2">
        <f>('[1]Qc, Winter, S2'!C2*Main!$B$5)</f>
        <v>4.1825135788970041E-2</v>
      </c>
      <c r="D2" s="2">
        <f>('[1]Qc, Winter, S2'!D2*Main!$B$5)</f>
        <v>3.6257889077608775E-2</v>
      </c>
      <c r="E2" s="2">
        <f>('[1]Qc, Winter, S2'!E2*Main!$B$5)</f>
        <v>4.6950571426865428E-2</v>
      </c>
      <c r="F2" s="2">
        <f>('[1]Qc, Winter, S2'!F2*Main!$B$5)</f>
        <v>4.1242511968443446E-2</v>
      </c>
      <c r="G2" s="2">
        <f>('[1]Qc, Winter, S2'!G2*Main!$B$5)</f>
        <v>3.4244109830273192E-2</v>
      </c>
      <c r="H2" s="2">
        <f>('[1]Qc, Winter, S2'!H2*Main!$B$5)</f>
        <v>2.8333527387672756E-2</v>
      </c>
      <c r="I2" s="2">
        <f>('[1]Qc, Winter, S2'!I2*Main!$B$5)</f>
        <v>9.6100353130198338E-2</v>
      </c>
      <c r="J2" s="2">
        <f>('[1]Qc, Winter, S2'!J2*Main!$B$5)</f>
        <v>0.10253120037207143</v>
      </c>
      <c r="K2" s="2">
        <f>('[1]Qc, Winter, S2'!K2*Main!$B$5)</f>
        <v>8.7070808720332529E-2</v>
      </c>
      <c r="L2" s="2">
        <f>('[1]Qc, Winter, S2'!L2*Main!$B$5)</f>
        <v>0.10042937537556111</v>
      </c>
      <c r="M2" s="2">
        <f>('[1]Qc, Winter, S2'!M2*Main!$B$5)</f>
        <v>9.426147201508854E-2</v>
      </c>
      <c r="N2" s="2">
        <f>('[1]Qc, Winter, S2'!N2*Main!$B$5)</f>
        <v>9.4676767881688786E-2</v>
      </c>
      <c r="O2" s="2">
        <f>('[1]Qc, Winter, S2'!O2*Main!$B$5)</f>
        <v>8.6233600941195823E-2</v>
      </c>
      <c r="P2" s="2">
        <f>('[1]Qc, Winter, S2'!P2*Main!$B$5)</f>
        <v>5.1171402629462674E-2</v>
      </c>
      <c r="Q2" s="2">
        <f>('[1]Qc, Winter, S2'!Q2*Main!$B$5)</f>
        <v>7.9333222339108722E-2</v>
      </c>
      <c r="R2" s="2">
        <f>('[1]Qc, Winter, S2'!R2*Main!$B$5)</f>
        <v>9.2321788975296457E-2</v>
      </c>
      <c r="S2" s="2">
        <f>('[1]Qc, Winter, S2'!S2*Main!$B$5)</f>
        <v>8.965801375674369E-2</v>
      </c>
      <c r="T2" s="2">
        <f>('[1]Qc, Winter, S2'!T2*Main!$B$5)</f>
        <v>6.204777105304371E-2</v>
      </c>
      <c r="U2" s="2">
        <f>('[1]Qc, Winter, S2'!U2*Main!$B$5)</f>
        <v>6.4370876426567691E-2</v>
      </c>
      <c r="V2" s="2">
        <f>('[1]Qc, Winter, S2'!V2*Main!$B$5)</f>
        <v>5.9362224951450424E-2</v>
      </c>
      <c r="W2" s="2">
        <f>('[1]Qc, Winter, S2'!W2*Main!$B$5)</f>
        <v>3.7191094092219927E-2</v>
      </c>
      <c r="X2" s="2">
        <f>('[1]Qc, Winter, S2'!X2*Main!$B$5)</f>
        <v>2.9961304076418515E-2</v>
      </c>
      <c r="Y2" s="2">
        <f>('[1]Qc, Winter, S2'!Y2*Main!$B$5)</f>
        <v>2.9835811704151324E-2</v>
      </c>
    </row>
    <row r="3" spans="1:25" x14ac:dyDescent="0.3">
      <c r="A3">
        <v>2</v>
      </c>
      <c r="B3" s="2">
        <f>('[1]Qc, Winter, S2'!B3*Main!$B$5)</f>
        <v>-0.23597903111610705</v>
      </c>
      <c r="C3" s="2">
        <f>('[1]Qc, Winter, S2'!C3*Main!$B$5)</f>
        <v>-0.23592700434791891</v>
      </c>
      <c r="D3" s="2">
        <f>('[1]Qc, Winter, S2'!D3*Main!$B$5)</f>
        <v>-0.24243693574164779</v>
      </c>
      <c r="E3" s="2">
        <f>('[1]Qc, Winter, S2'!E3*Main!$B$5)</f>
        <v>-0.25866506737269301</v>
      </c>
      <c r="F3" s="2">
        <f>('[1]Qc, Winter, S2'!F3*Main!$B$5)</f>
        <v>-0.25110818095041548</v>
      </c>
      <c r="G3" s="2">
        <f>('[1]Qc, Winter, S2'!G3*Main!$B$5)</f>
        <v>-0.23511434566068676</v>
      </c>
      <c r="H3" s="2">
        <f>('[1]Qc, Winter, S2'!H3*Main!$B$5)</f>
        <v>-0.14760494565359664</v>
      </c>
      <c r="I3" s="2">
        <f>('[1]Qc, Winter, S2'!I3*Main!$B$5)</f>
        <v>-2.8090166128558892E-2</v>
      </c>
      <c r="J3" s="2">
        <f>('[1]Qc, Winter, S2'!J3*Main!$B$5)</f>
        <v>-2.9881532882520316E-2</v>
      </c>
      <c r="K3" s="2">
        <f>('[1]Qc, Winter, S2'!K3*Main!$B$5)</f>
        <v>-2.061096595912576E-2</v>
      </c>
      <c r="L3" s="2">
        <f>('[1]Qc, Winter, S2'!L3*Main!$B$5)</f>
        <v>-1.7800147489179061E-2</v>
      </c>
      <c r="M3" s="2">
        <f>('[1]Qc, Winter, S2'!M3*Main!$B$5)</f>
        <v>-7.9440907562080887E-2</v>
      </c>
      <c r="N3" s="2">
        <f>('[1]Qc, Winter, S2'!N3*Main!$B$5)</f>
        <v>-0.11837572589617174</v>
      </c>
      <c r="O3" s="2">
        <f>('[1]Qc, Winter, S2'!O3*Main!$B$5)</f>
        <v>-0.14743672103534758</v>
      </c>
      <c r="P3" s="2">
        <f>('[1]Qc, Winter, S2'!P3*Main!$B$5)</f>
        <v>-0.147821430082339</v>
      </c>
      <c r="Q3" s="2">
        <f>('[1]Qc, Winter, S2'!Q3*Main!$B$5)</f>
        <v>-0.15183966608365482</v>
      </c>
      <c r="R3" s="2">
        <f>('[1]Qc, Winter, S2'!R3*Main!$B$5)</f>
        <v>-0.11699433495200699</v>
      </c>
      <c r="S3" s="2">
        <f>('[1]Qc, Winter, S2'!S3*Main!$B$5)</f>
        <v>3.9629832562924641E-2</v>
      </c>
      <c r="T3" s="2">
        <f>('[1]Qc, Winter, S2'!T3*Main!$B$5)</f>
        <v>-5.4746221422655216E-3</v>
      </c>
      <c r="U3" s="2">
        <f>('[1]Qc, Winter, S2'!U3*Main!$B$5)</f>
        <v>-6.5929626406778463E-2</v>
      </c>
      <c r="V3" s="2">
        <f>('[1]Qc, Winter, S2'!V3*Main!$B$5)</f>
        <v>-0.12099963811854972</v>
      </c>
      <c r="W3" s="2">
        <f>('[1]Qc, Winter, S2'!W3*Main!$B$5)</f>
        <v>-0.1591649583466109</v>
      </c>
      <c r="X3" s="2">
        <f>('[1]Qc, Winter, S2'!X3*Main!$B$5)</f>
        <v>-0.17631079832757518</v>
      </c>
      <c r="Y3" s="2">
        <f>('[1]Qc, Winter, S2'!Y3*Main!$B$5)</f>
        <v>-0.1958713687401395</v>
      </c>
    </row>
    <row r="4" spans="1:25" x14ac:dyDescent="0.3">
      <c r="A4">
        <v>3</v>
      </c>
      <c r="B4" s="2">
        <f>('[1]Qc, Winter, S2'!B4*Main!$B$5)</f>
        <v>-0.83953090070354375</v>
      </c>
      <c r="C4" s="2">
        <f>('[1]Qc, Winter, S2'!C4*Main!$B$5)</f>
        <v>-0.91500634179202422</v>
      </c>
      <c r="D4" s="2">
        <f>('[1]Qc, Winter, S2'!D4*Main!$B$5)</f>
        <v>-0.91315377815739707</v>
      </c>
      <c r="E4" s="2">
        <f>('[1]Qc, Winter, S2'!E4*Main!$B$5)</f>
        <v>-0.90094183945578221</v>
      </c>
      <c r="F4" s="2">
        <f>('[1]Qc, Winter, S2'!F4*Main!$B$5)</f>
        <v>-0.90169117682813604</v>
      </c>
      <c r="G4" s="2">
        <f>('[1]Qc, Winter, S2'!G4*Main!$B$5)</f>
        <v>-0.76063390854357138</v>
      </c>
      <c r="H4" s="2">
        <f>('[1]Qc, Winter, S2'!H4*Main!$B$5)</f>
        <v>-2.8323741004011006E-2</v>
      </c>
      <c r="I4" s="2">
        <f>('[1]Qc, Winter, S2'!I4*Main!$B$5)</f>
        <v>0.40007967969076341</v>
      </c>
      <c r="J4" s="2">
        <f>('[1]Qc, Winter, S2'!J4*Main!$B$5)</f>
        <v>0.49476321691331593</v>
      </c>
      <c r="K4" s="2">
        <f>('[1]Qc, Winter, S2'!K4*Main!$B$5)</f>
        <v>0.34466372926225103</v>
      </c>
      <c r="L4" s="2">
        <f>('[1]Qc, Winter, S2'!L4*Main!$B$5)</f>
        <v>0.20765040295829831</v>
      </c>
      <c r="M4" s="2">
        <f>('[1]Qc, Winter, S2'!M4*Main!$B$5)</f>
        <v>0.40776456395823335</v>
      </c>
      <c r="N4" s="2">
        <f>('[1]Qc, Winter, S2'!N4*Main!$B$5)</f>
        <v>0.26490731937512668</v>
      </c>
      <c r="O4" s="2">
        <f>('[1]Qc, Winter, S2'!O4*Main!$B$5)</f>
        <v>8.0371076982222289E-2</v>
      </c>
      <c r="P4" s="2">
        <f>('[1]Qc, Winter, S2'!P4*Main!$B$5)</f>
        <v>-0.30549751172152823</v>
      </c>
      <c r="Q4" s="2">
        <f>('[1]Qc, Winter, S2'!Q4*Main!$B$5)</f>
        <v>-0.30874615976188219</v>
      </c>
      <c r="R4" s="2">
        <f>('[1]Qc, Winter, S2'!R4*Main!$B$5)</f>
        <v>-0.25433231551786351</v>
      </c>
      <c r="S4" s="2">
        <f>('[1]Qc, Winter, S2'!S4*Main!$B$5)</f>
        <v>-0.13219356279232455</v>
      </c>
      <c r="T4" s="2">
        <f>('[1]Qc, Winter, S2'!T4*Main!$B$5)</f>
        <v>-0.31903140071288139</v>
      </c>
      <c r="U4" s="2">
        <f>('[1]Qc, Winter, S2'!U4*Main!$B$5)</f>
        <v>-0.1763759337100915</v>
      </c>
      <c r="V4" s="2">
        <f>('[1]Qc, Winter, S2'!V4*Main!$B$5)</f>
        <v>-0.24956764616120661</v>
      </c>
      <c r="W4" s="2">
        <f>('[1]Qc, Winter, S2'!W4*Main!$B$5)</f>
        <v>-0.40983843250146162</v>
      </c>
      <c r="X4" s="2">
        <f>('[1]Qc, Winter, S2'!X4*Main!$B$5)</f>
        <v>-0.6539630712707466</v>
      </c>
      <c r="Y4" s="2">
        <f>('[1]Qc, Winter, S2'!Y4*Main!$B$5)</f>
        <v>-0.72360024164049708</v>
      </c>
    </row>
    <row r="5" spans="1:25" x14ac:dyDescent="0.3">
      <c r="A5">
        <v>4</v>
      </c>
      <c r="B5" s="2">
        <f>('[1]Qc, Winter, S2'!B5*Main!$B$5)</f>
        <v>-2.2978956213177306</v>
      </c>
      <c r="C5" s="2">
        <f>('[1]Qc, Winter, S2'!C5*Main!$B$5)</f>
        <v>-2.2296788212409475</v>
      </c>
      <c r="D5" s="2">
        <f>('[1]Qc, Winter, S2'!D5*Main!$B$5)</f>
        <v>-2.3443651896609707</v>
      </c>
      <c r="E5" s="2">
        <f>('[1]Qc, Winter, S2'!E5*Main!$B$5)</f>
        <v>-2.3185194909175499</v>
      </c>
      <c r="F5" s="2">
        <f>('[1]Qc, Winter, S2'!F5*Main!$B$5)</f>
        <v>-2.3055536862407542</v>
      </c>
      <c r="G5" s="2">
        <f>('[1]Qc, Winter, S2'!G5*Main!$B$5)</f>
        <v>-2.1291435274204757</v>
      </c>
      <c r="H5" s="2">
        <f>('[1]Qc, Winter, S2'!H5*Main!$B$5)</f>
        <v>-1.8287860803753686</v>
      </c>
      <c r="I5" s="2">
        <f>('[1]Qc, Winter, S2'!I5*Main!$B$5)</f>
        <v>-1.6865422303496029</v>
      </c>
      <c r="J5" s="2">
        <f>('[1]Qc, Winter, S2'!J5*Main!$B$5)</f>
        <v>-1.7012147926385814</v>
      </c>
      <c r="K5" s="2">
        <f>('[1]Qc, Winter, S2'!K5*Main!$B$5)</f>
        <v>-1.9230866341535056</v>
      </c>
      <c r="L5" s="2">
        <f>('[1]Qc, Winter, S2'!L5*Main!$B$5)</f>
        <v>-2.0101572696166081</v>
      </c>
      <c r="M5" s="2">
        <f>('[1]Qc, Winter, S2'!M5*Main!$B$5)</f>
        <v>-2.1718705403309744</v>
      </c>
      <c r="N5" s="2">
        <f>('[1]Qc, Winter, S2'!N5*Main!$B$5)</f>
        <v>-2.1744399248558404</v>
      </c>
      <c r="O5" s="2">
        <f>('[1]Qc, Winter, S2'!O5*Main!$B$5)</f>
        <v>-2.2365678261161923</v>
      </c>
      <c r="P5" s="2">
        <f>('[1]Qc, Winter, S2'!P5*Main!$B$5)</f>
        <v>-2.2115533954702387</v>
      </c>
      <c r="Q5" s="2">
        <f>('[1]Qc, Winter, S2'!Q5*Main!$B$5)</f>
        <v>-2.1672535035694254</v>
      </c>
      <c r="R5" s="2">
        <f>('[1]Qc, Winter, S2'!R5*Main!$B$5)</f>
        <v>-1.798020453994063</v>
      </c>
      <c r="S5" s="2">
        <f>('[1]Qc, Winter, S2'!S5*Main!$B$5)</f>
        <v>-1.115373434780254</v>
      </c>
      <c r="T5" s="2">
        <f>('[1]Qc, Winter, S2'!T5*Main!$B$5)</f>
        <v>-1.4104500487190168</v>
      </c>
      <c r="U5" s="2">
        <f>('[1]Qc, Winter, S2'!U5*Main!$B$5)</f>
        <v>-1.7451073985992571</v>
      </c>
      <c r="V5" s="2">
        <f>('[1]Qc, Winter, S2'!V5*Main!$B$5)</f>
        <v>-1.8786510722585046</v>
      </c>
      <c r="W5" s="2">
        <f>('[1]Qc, Winter, S2'!W5*Main!$B$5)</f>
        <v>-1.9680519616811798</v>
      </c>
      <c r="X5" s="2">
        <f>('[1]Qc, Winter, S2'!X5*Main!$B$5)</f>
        <v>-2.0186080861723079</v>
      </c>
      <c r="Y5" s="2">
        <f>('[1]Qc, Winter, S2'!Y5*Main!$B$5)</f>
        <v>-2.0283825912451046</v>
      </c>
    </row>
    <row r="6" spans="1:25" x14ac:dyDescent="0.3">
      <c r="A6">
        <v>5</v>
      </c>
      <c r="B6" s="2">
        <f>('[1]Qc, Winter, S2'!B6*Main!$B$5)</f>
        <v>-0.46430335760741615</v>
      </c>
      <c r="C6" s="2">
        <f>('[1]Qc, Winter, S2'!C6*Main!$B$5)</f>
        <v>-0.49255969788803511</v>
      </c>
      <c r="D6" s="2">
        <f>('[1]Qc, Winter, S2'!D6*Main!$B$5)</f>
        <v>-0.50835465565418181</v>
      </c>
      <c r="E6" s="2">
        <f>('[1]Qc, Winter, S2'!E6*Main!$B$5)</f>
        <v>-0.52562722843558474</v>
      </c>
      <c r="F6" s="2">
        <f>('[1]Qc, Winter, S2'!F6*Main!$B$5)</f>
        <v>-0.51932173374390811</v>
      </c>
      <c r="G6" s="2">
        <f>('[1]Qc, Winter, S2'!G6*Main!$B$5)</f>
        <v>-0.42907894265266944</v>
      </c>
      <c r="H6" s="2">
        <f>('[1]Qc, Winter, S2'!H6*Main!$B$5)</f>
        <v>-0.33030658547332131</v>
      </c>
      <c r="I6" s="2">
        <f>('[1]Qc, Winter, S2'!I6*Main!$B$5)</f>
        <v>-0.26463242454308389</v>
      </c>
      <c r="J6" s="2">
        <f>('[1]Qc, Winter, S2'!J6*Main!$B$5)</f>
        <v>-0.26519502923746818</v>
      </c>
      <c r="K6" s="2">
        <f>('[1]Qc, Winter, S2'!K6*Main!$B$5)</f>
        <v>-0.2243410733469321</v>
      </c>
      <c r="L6" s="2">
        <f>('[1]Qc, Winter, S2'!L6*Main!$B$5)</f>
        <v>-0.21983702879075748</v>
      </c>
      <c r="M6" s="2">
        <f>('[1]Qc, Winter, S2'!M6*Main!$B$5)</f>
        <v>-0.20881589135409859</v>
      </c>
      <c r="N6" s="2">
        <f>('[1]Qc, Winter, S2'!N6*Main!$B$5)</f>
        <v>-0.25900718992926397</v>
      </c>
      <c r="O6" s="2">
        <f>('[1]Qc, Winter, S2'!O6*Main!$B$5)</f>
        <v>-0.27596336081548073</v>
      </c>
      <c r="P6" s="2">
        <f>('[1]Qc, Winter, S2'!P6*Main!$B$5)</f>
        <v>-0.2631716252457183</v>
      </c>
      <c r="Q6" s="2">
        <f>('[1]Qc, Winter, S2'!Q6*Main!$B$5)</f>
        <v>-0.3295568197796177</v>
      </c>
      <c r="R6" s="2">
        <f>('[1]Qc, Winter, S2'!R6*Main!$B$5)</f>
        <v>-0.29786742932860805</v>
      </c>
      <c r="S6" s="2">
        <f>('[1]Qc, Winter, S2'!S6*Main!$B$5)</f>
        <v>-0.15080923113798267</v>
      </c>
      <c r="T6" s="2">
        <f>('[1]Qc, Winter, S2'!T6*Main!$B$5)</f>
        <v>-0.17683222275931515</v>
      </c>
      <c r="U6" s="2">
        <f>('[1]Qc, Winter, S2'!U6*Main!$B$5)</f>
        <v>-0.21986611312411297</v>
      </c>
      <c r="V6" s="2">
        <f>('[1]Qc, Winter, S2'!V6*Main!$B$5)</f>
        <v>-0.2350619766879779</v>
      </c>
      <c r="W6" s="2">
        <f>('[1]Qc, Winter, S2'!W6*Main!$B$5)</f>
        <v>-0.30208728517174321</v>
      </c>
      <c r="X6" s="2">
        <f>('[1]Qc, Winter, S2'!X6*Main!$B$5)</f>
        <v>-0.33070983323071229</v>
      </c>
      <c r="Y6" s="2">
        <f>('[1]Qc, Winter, S2'!Y6*Main!$B$5)</f>
        <v>-0.35655954853472438</v>
      </c>
    </row>
    <row r="7" spans="1:25" x14ac:dyDescent="0.3">
      <c r="A7">
        <v>6</v>
      </c>
      <c r="B7" s="2">
        <f>('[1]Qc, Winter, S2'!B7*Main!$B$5)</f>
        <v>3.7151989195177954E-2</v>
      </c>
      <c r="C7" s="2">
        <f>('[1]Qc, Winter, S2'!C7*Main!$B$5)</f>
        <v>2.7922041131735128E-2</v>
      </c>
      <c r="D7" s="2">
        <f>('[1]Qc, Winter, S2'!D7*Main!$B$5)</f>
        <v>2.1387127541036419E-2</v>
      </c>
      <c r="E7" s="2">
        <f>('[1]Qc, Winter, S2'!E7*Main!$B$5)</f>
        <v>3.2505630094399322E-2</v>
      </c>
      <c r="F7" s="2">
        <f>('[1]Qc, Winter, S2'!F7*Main!$B$5)</f>
        <v>2.6692424722116369E-2</v>
      </c>
      <c r="G7" s="2">
        <f>('[1]Qc, Winter, S2'!G7*Main!$B$5)</f>
        <v>3.7694300543462456E-2</v>
      </c>
      <c r="H7" s="2">
        <f>('[1]Qc, Winter, S2'!H7*Main!$B$5)</f>
        <v>4.9765334450346782E-2</v>
      </c>
      <c r="I7" s="2">
        <f>('[1]Qc, Winter, S2'!I7*Main!$B$5)</f>
        <v>9.6932609162631911E-2</v>
      </c>
      <c r="J7" s="2">
        <f>('[1]Qc, Winter, S2'!J7*Main!$B$5)</f>
        <v>0.11277326524880883</v>
      </c>
      <c r="K7" s="2">
        <f>('[1]Qc, Winter, S2'!K7*Main!$B$5)</f>
        <v>0.11502516307308668</v>
      </c>
      <c r="L7" s="2">
        <f>('[1]Qc, Winter, S2'!L7*Main!$B$5)</f>
        <v>0.11140570510263841</v>
      </c>
      <c r="M7" s="2">
        <f>('[1]Qc, Winter, S2'!M7*Main!$B$5)</f>
        <v>0.11764949384033831</v>
      </c>
      <c r="N7" s="2">
        <f>('[1]Qc, Winter, S2'!N7*Main!$B$5)</f>
        <v>0.11677530744646776</v>
      </c>
      <c r="O7" s="2">
        <f>('[1]Qc, Winter, S2'!O7*Main!$B$5)</f>
        <v>0.11891892239337332</v>
      </c>
      <c r="P7" s="2">
        <f>('[1]Qc, Winter, S2'!P7*Main!$B$5)</f>
        <v>0.10001755607804831</v>
      </c>
      <c r="Q7" s="2">
        <f>('[1]Qc, Winter, S2'!Q7*Main!$B$5)</f>
        <v>9.3273348333236361E-2</v>
      </c>
      <c r="R7" s="2">
        <f>('[1]Qc, Winter, S2'!R7*Main!$B$5)</f>
        <v>8.1877450136723914E-2</v>
      </c>
      <c r="S7" s="2">
        <f>('[1]Qc, Winter, S2'!S7*Main!$B$5)</f>
        <v>9.0458021670070055E-2</v>
      </c>
      <c r="T7" s="2">
        <f>('[1]Qc, Winter, S2'!T7*Main!$B$5)</f>
        <v>7.5926437230367946E-2</v>
      </c>
      <c r="U7" s="2">
        <f>('[1]Qc, Winter, S2'!U7*Main!$B$5)</f>
        <v>8.0015919444392972E-2</v>
      </c>
      <c r="V7" s="2">
        <f>('[1]Qc, Winter, S2'!V7*Main!$B$5)</f>
        <v>6.5662080465169193E-2</v>
      </c>
      <c r="W7" s="2">
        <f>('[1]Qc, Winter, S2'!W7*Main!$B$5)</f>
        <v>6.9119616684004903E-2</v>
      </c>
      <c r="X7" s="2">
        <f>('[1]Qc, Winter, S2'!X7*Main!$B$5)</f>
        <v>4.2909803448332638E-2</v>
      </c>
      <c r="Y7" s="2">
        <f>('[1]Qc, Winter, S2'!Y7*Main!$B$5)</f>
        <v>4.4511349124159126E-2</v>
      </c>
    </row>
    <row r="8" spans="1:25" x14ac:dyDescent="0.3">
      <c r="A8">
        <v>7</v>
      </c>
      <c r="B8" s="2">
        <f>('[1]Qc, Winter, S2'!B8*Main!$B$5)</f>
        <v>-0.54910978566616464</v>
      </c>
      <c r="C8" s="2">
        <f>('[1]Qc, Winter, S2'!C8*Main!$B$5)</f>
        <v>-0.56527326035750103</v>
      </c>
      <c r="D8" s="2">
        <f>('[1]Qc, Winter, S2'!D8*Main!$B$5)</f>
        <v>-0.56588553224236027</v>
      </c>
      <c r="E8" s="2">
        <f>('[1]Qc, Winter, S2'!E8*Main!$B$5)</f>
        <v>-0.58776407003997455</v>
      </c>
      <c r="F8" s="2">
        <f>('[1]Qc, Winter, S2'!F8*Main!$B$5)</f>
        <v>-0.61024743093239708</v>
      </c>
      <c r="G8" s="2">
        <f>('[1]Qc, Winter, S2'!G8*Main!$B$5)</f>
        <v>-0.55190943446687879</v>
      </c>
      <c r="H8" s="2">
        <f>('[1]Qc, Winter, S2'!H8*Main!$B$5)</f>
        <v>-0.46418620944999445</v>
      </c>
      <c r="I8" s="2">
        <f>('[1]Qc, Winter, S2'!I8*Main!$B$5)</f>
        <v>-0.24111620008653342</v>
      </c>
      <c r="J8" s="2">
        <f>('[1]Qc, Winter, S2'!J8*Main!$B$5)</f>
        <v>-0.11826039834885105</v>
      </c>
      <c r="K8" s="2">
        <f>('[1]Qc, Winter, S2'!K8*Main!$B$5)</f>
        <v>-0.11201204964896422</v>
      </c>
      <c r="L8" s="2">
        <f>('[1]Qc, Winter, S2'!L8*Main!$B$5)</f>
        <v>-8.4284915261101184E-2</v>
      </c>
      <c r="M8" s="2">
        <f>('[1]Qc, Winter, S2'!M8*Main!$B$5)</f>
        <v>-2.8039015934003538E-2</v>
      </c>
      <c r="N8" s="2">
        <f>('[1]Qc, Winter, S2'!N8*Main!$B$5)</f>
        <v>-0.11384183602030097</v>
      </c>
      <c r="O8" s="2">
        <f>('[1]Qc, Winter, S2'!O8*Main!$B$5)</f>
        <v>-0.12243308304364649</v>
      </c>
      <c r="P8" s="2">
        <f>('[1]Qc, Winter, S2'!P8*Main!$B$5)</f>
        <v>-0.22315081672133411</v>
      </c>
      <c r="Q8" s="2">
        <f>('[1]Qc, Winter, S2'!Q8*Main!$B$5)</f>
        <v>-0.30941898576105281</v>
      </c>
      <c r="R8" s="2">
        <f>('[1]Qc, Winter, S2'!R8*Main!$B$5)</f>
        <v>-0.28211099521337429</v>
      </c>
      <c r="S8" s="2">
        <f>('[1]Qc, Winter, S2'!S8*Main!$B$5)</f>
        <v>-0.31784795629948703</v>
      </c>
      <c r="T8" s="2">
        <f>('[1]Qc, Winter, S2'!T8*Main!$B$5)</f>
        <v>-0.36458402777179427</v>
      </c>
      <c r="U8" s="2">
        <f>('[1]Qc, Winter, S2'!U8*Main!$B$5)</f>
        <v>-0.34316920641289395</v>
      </c>
      <c r="V8" s="2">
        <f>('[1]Qc, Winter, S2'!V8*Main!$B$5)</f>
        <v>-0.38683649652607449</v>
      </c>
      <c r="W8" s="2">
        <f>('[1]Qc, Winter, S2'!W8*Main!$B$5)</f>
        <v>-0.46984656112267797</v>
      </c>
      <c r="X8" s="2">
        <f>('[1]Qc, Winter, S2'!X8*Main!$B$5)</f>
        <v>-0.50931557549492612</v>
      </c>
      <c r="Y8" s="2">
        <f>('[1]Qc, Winter, S2'!Y8*Main!$B$5)</f>
        <v>-0.51694591644620647</v>
      </c>
    </row>
    <row r="9" spans="1:25" x14ac:dyDescent="0.3">
      <c r="A9">
        <v>8</v>
      </c>
      <c r="B9" s="2">
        <f>('[1]Qc, Winter, S2'!B9*Main!$B$5)</f>
        <v>-0.31891590994878438</v>
      </c>
      <c r="C9" s="2">
        <f>('[1]Qc, Winter, S2'!C9*Main!$B$5)</f>
        <v>-0.32240174039424052</v>
      </c>
      <c r="D9" s="2">
        <f>('[1]Qc, Winter, S2'!D9*Main!$B$5)</f>
        <v>-0.32761206229172168</v>
      </c>
      <c r="E9" s="2">
        <f>('[1]Qc, Winter, S2'!E9*Main!$B$5)</f>
        <v>-0.31742421305984442</v>
      </c>
      <c r="F9" s="2">
        <f>('[1]Qc, Winter, S2'!F9*Main!$B$5)</f>
        <v>-0.32039712921830155</v>
      </c>
      <c r="G9" s="2">
        <f>('[1]Qc, Winter, S2'!G9*Main!$B$5)</f>
        <v>-0.29831856224039949</v>
      </c>
      <c r="H9" s="2">
        <f>('[1]Qc, Winter, S2'!H9*Main!$B$5)</f>
        <v>-0.23502820369900801</v>
      </c>
      <c r="I9" s="2">
        <f>('[1]Qc, Winter, S2'!I9*Main!$B$5)</f>
        <v>-0.18142142090779467</v>
      </c>
      <c r="J9" s="2">
        <f>('[1]Qc, Winter, S2'!J9*Main!$B$5)</f>
        <v>-0.17436420502991981</v>
      </c>
      <c r="K9" s="2">
        <f>('[1]Qc, Winter, S2'!K9*Main!$B$5)</f>
        <v>-0.19913674874631881</v>
      </c>
      <c r="L9" s="2">
        <f>('[1]Qc, Winter, S2'!L9*Main!$B$5)</f>
        <v>-0.18804135025170871</v>
      </c>
      <c r="M9" s="2">
        <f>('[1]Qc, Winter, S2'!M9*Main!$B$5)</f>
        <v>-0.16469002443721584</v>
      </c>
      <c r="N9" s="2">
        <f>('[1]Qc, Winter, S2'!N9*Main!$B$5)</f>
        <v>-0.17457482612431918</v>
      </c>
      <c r="O9" s="2">
        <f>('[1]Qc, Winter, S2'!O9*Main!$B$5)</f>
        <v>-0.19672085090250108</v>
      </c>
      <c r="P9" s="2">
        <f>('[1]Qc, Winter, S2'!P9*Main!$B$5)</f>
        <v>-0.23198832999385099</v>
      </c>
      <c r="Q9" s="2">
        <f>('[1]Qc, Winter, S2'!Q9*Main!$B$5)</f>
        <v>-0.25727755157232796</v>
      </c>
      <c r="R9" s="2">
        <f>('[1]Qc, Winter, S2'!R9*Main!$B$5)</f>
        <v>-0.25400411287094854</v>
      </c>
      <c r="S9" s="2">
        <f>('[1]Qc, Winter, S2'!S9*Main!$B$5)</f>
        <v>-0.25814938985932601</v>
      </c>
      <c r="T9" s="2">
        <f>('[1]Qc, Winter, S2'!T9*Main!$B$5)</f>
        <v>-0.26671596330185687</v>
      </c>
      <c r="U9" s="2">
        <f>('[1]Qc, Winter, S2'!U9*Main!$B$5)</f>
        <v>-0.28413564776514544</v>
      </c>
      <c r="V9" s="2">
        <f>('[1]Qc, Winter, S2'!V9*Main!$B$5)</f>
        <v>-0.28050058176665721</v>
      </c>
      <c r="W9" s="2">
        <f>('[1]Qc, Winter, S2'!W9*Main!$B$5)</f>
        <v>-0.29747556675941572</v>
      </c>
      <c r="X9" s="2">
        <f>('[1]Qc, Winter, S2'!X9*Main!$B$5)</f>
        <v>-0.31046165932216679</v>
      </c>
      <c r="Y9" s="2">
        <f>('[1]Qc, Winter, S2'!Y9*Main!$B$5)</f>
        <v>-0.30400193231229788</v>
      </c>
    </row>
    <row r="10" spans="1:25" x14ac:dyDescent="0.3">
      <c r="A10">
        <v>9</v>
      </c>
      <c r="B10" s="2">
        <f>('[1]Qc, Winter, S2'!B10*Main!$B$5)</f>
        <v>-0.38174038026999507</v>
      </c>
      <c r="C10" s="2">
        <f>('[1]Qc, Winter, S2'!C10*Main!$B$5)</f>
        <v>-0.40103361882618427</v>
      </c>
      <c r="D10" s="2">
        <f>('[1]Qc, Winter, S2'!D10*Main!$B$5)</f>
        <v>-0.43093380388083569</v>
      </c>
      <c r="E10" s="2">
        <f>('[1]Qc, Winter, S2'!E10*Main!$B$5)</f>
        <v>-0.42604295828834315</v>
      </c>
      <c r="F10" s="2">
        <f>('[1]Qc, Winter, S2'!F10*Main!$B$5)</f>
        <v>-0.43205810227517744</v>
      </c>
      <c r="G10" s="2">
        <f>('[1]Qc, Winter, S2'!G10*Main!$B$5)</f>
        <v>-0.37895179734810136</v>
      </c>
      <c r="H10" s="2">
        <f>('[1]Qc, Winter, S2'!H10*Main!$B$5)</f>
        <v>-0.2287341644431703</v>
      </c>
      <c r="I10" s="2">
        <f>('[1]Qc, Winter, S2'!I10*Main!$B$5)</f>
        <v>-2.4702520578018132E-2</v>
      </c>
      <c r="J10" s="2">
        <f>('[1]Qc, Winter, S2'!J10*Main!$B$5)</f>
        <v>1.3976797789184842E-2</v>
      </c>
      <c r="K10" s="2">
        <f>('[1]Qc, Winter, S2'!K10*Main!$B$5)</f>
        <v>-7.6890647275726825E-3</v>
      </c>
      <c r="L10" s="2">
        <f>('[1]Qc, Winter, S2'!L10*Main!$B$5)</f>
        <v>-1.1786779081549237E-2</v>
      </c>
      <c r="M10" s="2">
        <f>('[1]Qc, Winter, S2'!M10*Main!$B$5)</f>
        <v>-5.8858446291336474E-3</v>
      </c>
      <c r="N10" s="2">
        <f>('[1]Qc, Winter, S2'!N10*Main!$B$5)</f>
        <v>-4.9875434555758637E-2</v>
      </c>
      <c r="O10" s="2">
        <f>('[1]Qc, Winter, S2'!O10*Main!$B$5)</f>
        <v>-9.2255389384857431E-2</v>
      </c>
      <c r="P10" s="2">
        <f>('[1]Qc, Winter, S2'!P10*Main!$B$5)</f>
        <v>-0.17734695437940845</v>
      </c>
      <c r="Q10" s="2">
        <f>('[1]Qc, Winter, S2'!Q10*Main!$B$5)</f>
        <v>-0.1962927176897851</v>
      </c>
      <c r="R10" s="2">
        <f>('[1]Qc, Winter, S2'!R10*Main!$B$5)</f>
        <v>-0.15426538498922113</v>
      </c>
      <c r="S10" s="2">
        <f>('[1]Qc, Winter, S2'!S10*Main!$B$5)</f>
        <v>-4.7664613700595632E-2</v>
      </c>
      <c r="T10" s="2">
        <f>('[1]Qc, Winter, S2'!T10*Main!$B$5)</f>
        <v>-0.12862114560695836</v>
      </c>
      <c r="U10" s="2">
        <f>('[1]Qc, Winter, S2'!U10*Main!$B$5)</f>
        <v>-0.15132497321608696</v>
      </c>
      <c r="V10" s="2">
        <f>('[1]Qc, Winter, S2'!V10*Main!$B$5)</f>
        <v>-0.19619871887175974</v>
      </c>
      <c r="W10" s="2">
        <f>('[1]Qc, Winter, S2'!W10*Main!$B$5)</f>
        <v>-0.25404437984734679</v>
      </c>
      <c r="X10" s="2">
        <f>('[1]Qc, Winter, S2'!X10*Main!$B$5)</f>
        <v>-0.32835880845472698</v>
      </c>
      <c r="Y10" s="2">
        <f>('[1]Qc, Winter, S2'!Y10*Main!$B$5)</f>
        <v>-0.34917200618751765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5.9199059549974134E-2</v>
      </c>
      <c r="C2" s="2">
        <f>('[1]Qc, Winter, S3'!C2*Main!$B$5)</f>
        <v>4.31054970886324E-2</v>
      </c>
      <c r="D2" s="2">
        <f>('[1]Qc, Winter, S3'!D2*Main!$B$5)</f>
        <v>3.6257889077608775E-2</v>
      </c>
      <c r="E2" s="2">
        <f>('[1]Qc, Winter, S3'!E2*Main!$B$5)</f>
        <v>4.8373316015558311E-2</v>
      </c>
      <c r="F2" s="2">
        <f>('[1]Qc, Winter, S3'!F2*Main!$B$5)</f>
        <v>4.0425828563127736E-2</v>
      </c>
      <c r="G2" s="2">
        <f>('[1]Qc, Winter, S3'!G2*Main!$B$5)</f>
        <v>3.3236930129382808E-2</v>
      </c>
      <c r="H2" s="2">
        <f>('[1]Qc, Winter, S3'!H2*Main!$B$5)</f>
        <v>2.7500188346858849E-2</v>
      </c>
      <c r="I2" s="2">
        <f>('[1]Qc, Winter, S3'!I2*Main!$B$5)</f>
        <v>9.5129642492519567E-2</v>
      </c>
      <c r="J2" s="2">
        <f>('[1]Qc, Winter, S3'!J2*Main!$B$5)</f>
        <v>0.10151603997234797</v>
      </c>
      <c r="K2" s="2">
        <f>('[1]Qc, Winter, S3'!K2*Main!$B$5)</f>
        <v>8.6200100633129217E-2</v>
      </c>
      <c r="L2" s="2">
        <f>('[1]Qc, Winter, S3'!L2*Main!$B$5)</f>
        <v>9.9414937240454457E-2</v>
      </c>
      <c r="M2" s="2">
        <f>('[1]Qc, Winter, S3'!M2*Main!$B$5)</f>
        <v>9.2376242574786757E-2</v>
      </c>
      <c r="N2" s="2">
        <f>('[1]Qc, Winter, S3'!N2*Main!$B$5)</f>
        <v>9.3730000202871894E-2</v>
      </c>
      <c r="O2" s="2">
        <f>('[1]Qc, Winter, S3'!O2*Main!$B$5)</f>
        <v>8.4542746020780227E-2</v>
      </c>
      <c r="P2" s="2">
        <f>('[1]Qc, Winter, S3'!P2*Main!$B$5)</f>
        <v>4.9164680957719031E-2</v>
      </c>
      <c r="Q2" s="2">
        <f>('[1]Qc, Winter, S3'!Q2*Main!$B$5)</f>
        <v>7.77622674413046E-2</v>
      </c>
      <c r="R2" s="2">
        <f>('[1]Qc, Winter, S3'!R2*Main!$B$5)</f>
        <v>9.2321788975296457E-2</v>
      </c>
      <c r="S2" s="2">
        <f>('[1]Qc, Winter, S3'!S2*Main!$B$5)</f>
        <v>8.6142013217263544E-2</v>
      </c>
      <c r="T2" s="2">
        <f>('[1]Qc, Winter, S3'!T2*Main!$B$5)</f>
        <v>6.0819102319320077E-2</v>
      </c>
      <c r="U2" s="2">
        <f>('[1]Qc, Winter, S3'!U2*Main!$B$5)</f>
        <v>6.5008211836731736E-2</v>
      </c>
      <c r="V2" s="2">
        <f>('[1]Qc, Winter, S3'!V2*Main!$B$5)</f>
        <v>5.8174980452421407E-2</v>
      </c>
      <c r="W2" s="2">
        <f>('[1]Qc, Winter, S3'!W2*Main!$B$5)</f>
        <v>3.6086408129084695E-2</v>
      </c>
      <c r="X2" s="2">
        <f>('[1]Qc, Winter, S3'!X2*Main!$B$5)</f>
        <v>2.9080089250641507E-2</v>
      </c>
      <c r="Y2" s="2">
        <f>('[1]Qc, Winter, S3'!Y2*Main!$B$5)</f>
        <v>3.0749152878768202E-2</v>
      </c>
    </row>
    <row r="3" spans="1:25" x14ac:dyDescent="0.3">
      <c r="A3">
        <v>2</v>
      </c>
      <c r="B3" s="2">
        <f>('[1]Qc, Winter, S3'!B3*Main!$B$5)</f>
        <v>-0.23836265769303738</v>
      </c>
      <c r="C3" s="2">
        <f>('[1]Qc, Winter, S3'!C3*Main!$B$5)</f>
        <v>-0.24069320645595763</v>
      </c>
      <c r="D3" s="2">
        <f>('[1]Qc, Winter, S3'!D3*Main!$B$5)</f>
        <v>-0.24978350955200077</v>
      </c>
      <c r="E3" s="2">
        <f>('[1]Qc, Winter, S3'!E3*Main!$B$5)</f>
        <v>-0.25098194655964273</v>
      </c>
      <c r="F3" s="2">
        <f>('[1]Qc, Winter, S3'!F3*Main!$B$5)</f>
        <v>-0.25110818095041548</v>
      </c>
      <c r="G3" s="2">
        <f>('[1]Qc, Winter, S3'!G3*Main!$B$5)</f>
        <v>-0.23278648085216511</v>
      </c>
      <c r="H3" s="2">
        <f>('[1]Qc, Winter, S3'!H3*Main!$B$5)</f>
        <v>-0.14760494565359664</v>
      </c>
      <c r="I3" s="2">
        <f>('[1]Qc, Winter, S3'!I3*Main!$B$5)</f>
        <v>-2.8941383283969769E-2</v>
      </c>
      <c r="J3" s="2">
        <f>('[1]Qc, Winter, S3'!J3*Main!$B$5)</f>
        <v>-3.0186446483362356E-2</v>
      </c>
      <c r="K3" s="2">
        <f>('[1]Qc, Winter, S3'!K3*Main!$B$5)</f>
        <v>-2.0004761077975001E-2</v>
      </c>
      <c r="L3" s="2">
        <f>('[1]Qc, Winter, S3'!L3*Main!$B$5)</f>
        <v>-1.797814896407085E-2</v>
      </c>
      <c r="M3" s="2">
        <f>('[1]Qc, Winter, S3'!M3*Main!$B$5)</f>
        <v>-7.9440907562080887E-2</v>
      </c>
      <c r="N3" s="2">
        <f>('[1]Qc, Winter, S3'!N3*Main!$B$5)</f>
        <v>-0.11489408689922551</v>
      </c>
      <c r="O3" s="2">
        <f>('[1]Qc, Winter, S3'!O3*Main!$B$5)</f>
        <v>-0.1534545463837291</v>
      </c>
      <c r="P3" s="2">
        <f>('[1]Qc, Winter, S3'!P3*Main!$B$5)</f>
        <v>-0.14931457584074648</v>
      </c>
      <c r="Q3" s="2">
        <f>('[1]Qc, Winter, S3'!Q3*Main!$B$5)</f>
        <v>-0.14880287276198173</v>
      </c>
      <c r="R3" s="2">
        <f>('[1]Qc, Winter, S3'!R3*Main!$B$5)</f>
        <v>-0.11699433495200699</v>
      </c>
      <c r="S3" s="2">
        <f>('[1]Qc, Winter, S3'!S3*Main!$B$5)</f>
        <v>4.0022207142755582E-2</v>
      </c>
      <c r="T3" s="2">
        <f>('[1]Qc, Winter, S3'!T3*Main!$B$5)</f>
        <v>-5.5299213558237595E-3</v>
      </c>
      <c r="U3" s="2">
        <f>('[1]Qc, Winter, S3'!U3*Main!$B$5)</f>
        <v>-6.5276857828493545E-2</v>
      </c>
      <c r="V3" s="2">
        <f>('[1]Qc, Winter, S3'!V3*Main!$B$5)</f>
        <v>-0.12099963811854972</v>
      </c>
      <c r="W3" s="2">
        <f>('[1]Qc, Winter, S3'!W3*Main!$B$5)</f>
        <v>-0.16234825751354312</v>
      </c>
      <c r="X3" s="2">
        <f>('[1]Qc, Winter, S3'!X3*Main!$B$5)</f>
        <v>-0.17107384392180564</v>
      </c>
      <c r="Y3" s="2">
        <f>('[1]Qc, Winter, S3'!Y3*Main!$B$5)</f>
        <v>-0.20386611848463498</v>
      </c>
    </row>
    <row r="4" spans="1:25" x14ac:dyDescent="0.3">
      <c r="A4">
        <v>3</v>
      </c>
      <c r="B4" s="2">
        <f>('[1]Qc, Winter, S3'!B4*Main!$B$5)</f>
        <v>-0.86497123102789364</v>
      </c>
      <c r="C4" s="2">
        <f>('[1]Qc, Winter, S3'!C4*Main!$B$5)</f>
        <v>-0.91500634179202422</v>
      </c>
      <c r="D4" s="2">
        <f>('[1]Qc, Winter, S3'!D4*Main!$B$5)</f>
        <v>-0.93178956954836445</v>
      </c>
      <c r="E4" s="2">
        <f>('[1]Qc, Winter, S3'!E4*Main!$B$5)</f>
        <v>-0.91932840760794099</v>
      </c>
      <c r="F4" s="2">
        <f>('[1]Qc, Winter, S3'!F4*Main!$B$5)</f>
        <v>-0.93849489833132516</v>
      </c>
      <c r="G4" s="2">
        <f>('[1]Qc, Winter, S3'!G4*Main!$B$5)</f>
        <v>-0.76831707933694071</v>
      </c>
      <c r="H4" s="2">
        <f>('[1]Qc, Winter, S3'!H4*Main!$B$5)</f>
        <v>-2.80376426100311E-2</v>
      </c>
      <c r="I4" s="2">
        <f>('[1]Qc, Winter, S3'!I4*Main!$B$5)</f>
        <v>0.39611849474333011</v>
      </c>
      <c r="J4" s="2">
        <f>('[1]Qc, Winter, S3'!J4*Main!$B$5)</f>
        <v>0.49981182116753331</v>
      </c>
      <c r="K4" s="2">
        <f>('[1]Qc, Winter, S3'!K4*Main!$B$5)</f>
        <v>0.35169768292066428</v>
      </c>
      <c r="L4" s="2">
        <f>('[1]Qc, Winter, S3'!L4*Main!$B$5)</f>
        <v>0.20765040295829831</v>
      </c>
      <c r="M4" s="2">
        <f>('[1]Qc, Winter, S3'!M4*Main!$B$5)</f>
        <v>0.42012106589636172</v>
      </c>
      <c r="N4" s="2">
        <f>('[1]Qc, Winter, S3'!N4*Main!$B$5)</f>
        <v>0.25451879704669034</v>
      </c>
      <c r="O4" s="2">
        <f>('[1]Qc, Winter, S3'!O4*Main!$B$5)</f>
        <v>7.7219270041742991E-2</v>
      </c>
      <c r="P4" s="2">
        <f>('[1]Qc, Winter, S3'!P4*Main!$B$5)</f>
        <v>-0.30861483326970707</v>
      </c>
      <c r="Q4" s="2">
        <f>('[1]Qc, Winter, S3'!Q4*Main!$B$5)</f>
        <v>-0.31186480784028509</v>
      </c>
      <c r="R4" s="2">
        <f>('[1]Qc, Winter, S3'!R4*Main!$B$5)</f>
        <v>-0.26203935538204115</v>
      </c>
      <c r="S4" s="2">
        <f>('[1]Qc, Winter, S3'!S4*Main!$B$5)</f>
        <v>-0.13219356279232455</v>
      </c>
      <c r="T4" s="2">
        <f>('[1]Qc, Winter, S3'!T4*Main!$B$5)</f>
        <v>-0.30955522049368678</v>
      </c>
      <c r="U4" s="2">
        <f>('[1]Qc, Winter, S3'!U4*Main!$B$5)</f>
        <v>-0.18177519698693101</v>
      </c>
      <c r="V4" s="2">
        <f>('[1]Qc, Winter, S3'!V4*Main!$B$5)</f>
        <v>-0.24709667936753132</v>
      </c>
      <c r="W4" s="2">
        <f>('[1]Qc, Winter, S3'!W4*Main!$B$5)</f>
        <v>-0.41393681682647632</v>
      </c>
      <c r="X4" s="2">
        <f>('[1]Qc, Winter, S3'!X4*Main!$B$5)</f>
        <v>-0.64101330748320717</v>
      </c>
      <c r="Y4" s="2">
        <f>('[1]Qc, Winter, S3'!Y4*Main!$B$5)</f>
        <v>-0.73821842834030516</v>
      </c>
    </row>
    <row r="5" spans="1:25" x14ac:dyDescent="0.3">
      <c r="A5">
        <v>4</v>
      </c>
      <c r="B5" s="2">
        <f>('[1]Qc, Winter, S3'!B5*Main!$B$5)</f>
        <v>-2.2528388444291476</v>
      </c>
      <c r="C5" s="2">
        <f>('[1]Qc, Winter, S3'!C5*Main!$B$5)</f>
        <v>-2.2296788212409475</v>
      </c>
      <c r="D5" s="2">
        <f>('[1]Qc, Winter, S3'!D5*Main!$B$5)</f>
        <v>-2.2983972447656575</v>
      </c>
      <c r="E5" s="2">
        <f>('[1]Qc, Winter, S3'!E5*Main!$B$5)</f>
        <v>-2.2953342960083747</v>
      </c>
      <c r="F5" s="2">
        <f>('[1]Qc, Winter, S3'!F5*Main!$B$5)</f>
        <v>-2.3521305283870322</v>
      </c>
      <c r="G5" s="2">
        <f>('[1]Qc, Winter, S3'!G5*Main!$B$5)</f>
        <v>-2.1078520921462709</v>
      </c>
      <c r="H5" s="2">
        <f>('[1]Qc, Winter, S3'!H5*Main!$B$5)</f>
        <v>-1.8103134937049106</v>
      </c>
      <c r="I5" s="2">
        <f>('[1]Qc, Winter, S3'!I5*Main!$B$5)</f>
        <v>-1.652811385742611</v>
      </c>
      <c r="J5" s="2">
        <f>('[1]Qc, Winter, S3'!J5*Main!$B$5)</f>
        <v>-1.7012147926385814</v>
      </c>
      <c r="K5" s="2">
        <f>('[1]Qc, Winter, S3'!K5*Main!$B$5)</f>
        <v>-1.9230866341535056</v>
      </c>
      <c r="L5" s="2">
        <f>('[1]Qc, Winter, S3'!L5*Main!$B$5)</f>
        <v>-2.0716926962375251</v>
      </c>
      <c r="M5" s="2">
        <f>('[1]Qc, Winter, S3'!M5*Main!$B$5)</f>
        <v>-2.1284331295243542</v>
      </c>
      <c r="N5" s="2">
        <f>('[1]Qc, Winter, S3'!N5*Main!$B$5)</f>
        <v>-2.130951126358724</v>
      </c>
      <c r="O5" s="2">
        <f>('[1]Qc, Winter, S3'!O5*Main!$B$5)</f>
        <v>-2.2144235902140519</v>
      </c>
      <c r="P5" s="2">
        <f>('[1]Qc, Winter, S3'!P5*Main!$B$5)</f>
        <v>-2.1892144722836706</v>
      </c>
      <c r="Q5" s="2">
        <f>('[1]Qc, Winter, S3'!Q5*Main!$B$5)</f>
        <v>-2.1455809685337313</v>
      </c>
      <c r="R5" s="2">
        <f>('[1]Qc, Winter, S3'!R5*Main!$B$5)</f>
        <v>-1.8163676014837984</v>
      </c>
      <c r="S5" s="2">
        <f>('[1]Qc, Winter, S3'!S5*Main!$B$5)</f>
        <v>-1.0825683337573055</v>
      </c>
      <c r="T5" s="2">
        <f>('[1]Qc, Winter, S3'!T5*Main!$B$5)</f>
        <v>-1.3822410477446365</v>
      </c>
      <c r="U5" s="2">
        <f>('[1]Qc, Winter, S3'!U5*Main!$B$5)</f>
        <v>-1.71088960646986</v>
      </c>
      <c r="V5" s="2">
        <f>('[1]Qc, Winter, S3'!V5*Main!$B$5)</f>
        <v>-1.8786510722585046</v>
      </c>
      <c r="W5" s="2">
        <f>('[1]Qc, Winter, S3'!W5*Main!$B$5)</f>
        <v>-1.9485662986942374</v>
      </c>
      <c r="X5" s="2">
        <f>('[1]Qc, Winter, S3'!X5*Main!$B$5)</f>
        <v>-2.1010002529548508</v>
      </c>
      <c r="Y5" s="2">
        <f>('[1]Qc, Winter, S3'!Y5*Main!$B$5)</f>
        <v>-2.111173717418374</v>
      </c>
    </row>
    <row r="6" spans="1:25" x14ac:dyDescent="0.3">
      <c r="A6">
        <v>5</v>
      </c>
      <c r="B6" s="2">
        <f>('[1]Qc, Winter, S3'!B6*Main!$B$5)</f>
        <v>-0.47837315632279237</v>
      </c>
      <c r="C6" s="2">
        <f>('[1]Qc, Winter, S3'!C6*Main!$B$5)</f>
        <v>-0.4974852948669154</v>
      </c>
      <c r="D6" s="2">
        <f>('[1]Qc, Winter, S3'!D6*Main!$B$5)</f>
        <v>-0.51348955116584016</v>
      </c>
      <c r="E6" s="2">
        <f>('[1]Qc, Winter, S3'!E6*Main!$B$5)</f>
        <v>-0.51532081219174974</v>
      </c>
      <c r="F6" s="2">
        <f>('[1]Qc, Winter, S3'!F6*Main!$B$5)</f>
        <v>-0.51932173374390811</v>
      </c>
      <c r="G6" s="2">
        <f>('[1]Qc, Winter, S3'!G6*Main!$B$5)</f>
        <v>-0.43341307338653484</v>
      </c>
      <c r="H6" s="2">
        <f>('[1]Qc, Winter, S3'!H6*Main!$B$5)</f>
        <v>-0.33030658547332131</v>
      </c>
      <c r="I6" s="2">
        <f>('[1]Qc, Winter, S3'!I6*Main!$B$5)</f>
        <v>-0.27265158892317742</v>
      </c>
      <c r="J6" s="2">
        <f>('[1]Qc, Winter, S3'!J6*Main!$B$5)</f>
        <v>-0.26519502923746818</v>
      </c>
      <c r="K6" s="2">
        <f>('[1]Qc, Winter, S3'!K6*Main!$B$5)</f>
        <v>-0.21774280648378705</v>
      </c>
      <c r="L6" s="2">
        <f>('[1]Qc, Winter, S3'!L6*Main!$B$5)</f>
        <v>-0.21983702879075748</v>
      </c>
      <c r="M6" s="2">
        <f>('[1]Qc, Winter, S3'!M6*Main!$B$5)</f>
        <v>-0.21733898896038831</v>
      </c>
      <c r="N6" s="2">
        <f>('[1]Qc, Winter, S3'!N6*Main!$B$5)</f>
        <v>-0.261571617552326</v>
      </c>
      <c r="O6" s="2">
        <f>('[1]Qc, Winter, S3'!O6*Main!$B$5)</f>
        <v>-0.27872299442363552</v>
      </c>
      <c r="P6" s="2">
        <f>('[1]Qc, Winter, S3'!P6*Main!$B$5)</f>
        <v>-0.27122789948793419</v>
      </c>
      <c r="Q6" s="2">
        <f>('[1]Qc, Winter, S3'!Q6*Main!$B$5)</f>
        <v>-0.32622796301416707</v>
      </c>
      <c r="R6" s="2">
        <f>('[1]Qc, Winter, S3'!R6*Main!$B$5)</f>
        <v>-0.30081661179720803</v>
      </c>
      <c r="S6" s="2">
        <f>('[1]Qc, Winter, S3'!S6*Main!$B$5)</f>
        <v>-0.14785218739017908</v>
      </c>
      <c r="T6" s="2">
        <f>('[1]Qc, Winter, S3'!T6*Main!$B$5)</f>
        <v>-0.17683222275931515</v>
      </c>
      <c r="U6" s="2">
        <f>('[1]Qc, Winter, S3'!U6*Main!$B$5)</f>
        <v>-0.21768922091496334</v>
      </c>
      <c r="V6" s="2">
        <f>('[1]Qc, Winter, S3'!V6*Main!$B$5)</f>
        <v>-0.23976321622173749</v>
      </c>
      <c r="W6" s="2">
        <f>('[1]Qc, Winter, S3'!W6*Main!$B$5)</f>
        <v>-0.29903589845283662</v>
      </c>
      <c r="X6" s="2">
        <f>('[1]Qc, Winter, S3'!X6*Main!$B$5)</f>
        <v>-0.33408442336571958</v>
      </c>
      <c r="Y6" s="2">
        <f>('[1]Qc, Winter, S3'!Y6*Main!$B$5)</f>
        <v>-0.34949896341522491</v>
      </c>
    </row>
    <row r="7" spans="1:25" x14ac:dyDescent="0.3">
      <c r="A7">
        <v>6</v>
      </c>
      <c r="B7" s="2">
        <f>('[1]Qc, Winter, S3'!B7*Main!$B$5)</f>
        <v>3.5695048442425874E-2</v>
      </c>
      <c r="C7" s="2">
        <f>('[1]Qc, Winter, S3'!C7*Main!$B$5)</f>
        <v>2.8206959918793652E-2</v>
      </c>
      <c r="D7" s="2">
        <f>('[1]Qc, Winter, S3'!D7*Main!$B$5)</f>
        <v>2.2035222315007218E-2</v>
      </c>
      <c r="E7" s="2">
        <f>('[1]Qc, Winter, S3'!E7*Main!$B$5)</f>
        <v>3.2183792172672608E-2</v>
      </c>
      <c r="F7" s="2">
        <f>('[1]Qc, Winter, S3'!F7*Main!$B$5)</f>
        <v>2.6163861856331891E-2</v>
      </c>
      <c r="G7" s="2">
        <f>('[1]Qc, Winter, S3'!G7*Main!$B$5)</f>
        <v>3.8455801564542508E-2</v>
      </c>
      <c r="H7" s="2">
        <f>('[1]Qc, Winter, S3'!H7*Main!$B$5)</f>
        <v>5.0780953520762021E-2</v>
      </c>
      <c r="I7" s="2">
        <f>('[1]Qc, Winter, S3'!I7*Main!$B$5)</f>
        <v>0.10088904218967809</v>
      </c>
      <c r="J7" s="2">
        <f>('[1]Qc, Winter, S3'!J7*Main!$B$5)</f>
        <v>0.11163414135740674</v>
      </c>
      <c r="K7" s="2">
        <f>('[1]Qc, Winter, S3'!K7*Main!$B$5)</f>
        <v>0.11619888922689367</v>
      </c>
      <c r="L7" s="2">
        <f>('[1]Qc, Winter, S3'!L7*Main!$B$5)</f>
        <v>0.11363381920469118</v>
      </c>
      <c r="M7" s="2">
        <f>('[1]Qc, Winter, S3'!M7*Main!$B$5)</f>
        <v>0.12002625129165827</v>
      </c>
      <c r="N7" s="2">
        <f>('[1]Qc, Winter, S3'!N7*Main!$B$5)</f>
        <v>0.11559575888640242</v>
      </c>
      <c r="O7" s="2">
        <f>('[1]Qc, Winter, S3'!O7*Main!$B$5)</f>
        <v>0.11542130702886234</v>
      </c>
      <c r="P7" s="2">
        <f>('[1]Qc, Winter, S3'!P7*Main!$B$5)</f>
        <v>9.7075863252223352E-2</v>
      </c>
      <c r="Q7" s="2">
        <f>('[1]Qc, Winter, S3'!Q7*Main!$B$5)</f>
        <v>9.4206081816568726E-2</v>
      </c>
      <c r="R7" s="2">
        <f>('[1]Qc, Winter, S3'!R7*Main!$B$5)</f>
        <v>8.1066782313588048E-2</v>
      </c>
      <c r="S7" s="2">
        <f>('[1]Qc, Winter, S3'!S7*Main!$B$5)</f>
        <v>9.0458021670070055E-2</v>
      </c>
      <c r="T7" s="2">
        <f>('[1]Qc, Winter, S3'!T7*Main!$B$5)</f>
        <v>7.5174690327096991E-2</v>
      </c>
      <c r="U7" s="2">
        <f>('[1]Qc, Winter, S3'!U7*Main!$B$5)</f>
        <v>7.8446979847444101E-2</v>
      </c>
      <c r="V7" s="2">
        <f>('[1]Qc, Winter, S3'!V7*Main!$B$5)</f>
        <v>6.7651840479265229E-2</v>
      </c>
      <c r="W7" s="2">
        <f>('[1]Qc, Winter, S3'!W7*Main!$B$5)</f>
        <v>6.9817794630307961E-2</v>
      </c>
      <c r="X7" s="2">
        <f>('[1]Qc, Winter, S3'!X7*Main!$B$5)</f>
        <v>4.2909803448332638E-2</v>
      </c>
      <c r="Y7" s="2">
        <f>('[1]Qc, Winter, S3'!Y7*Main!$B$5)</f>
        <v>4.4511349124159126E-2</v>
      </c>
    </row>
    <row r="8" spans="1:25" x14ac:dyDescent="0.3">
      <c r="A8">
        <v>7</v>
      </c>
      <c r="B8" s="2">
        <f>('[1]Qc, Winter, S3'!B8*Main!$B$5)</f>
        <v>-0.5659192689008431</v>
      </c>
      <c r="C8" s="2">
        <f>('[1]Qc, Winter, S3'!C8*Main!$B$5)</f>
        <v>-0.54864757622933913</v>
      </c>
      <c r="D8" s="2">
        <f>('[1]Qc, Winter, S3'!D8*Main!$B$5)</f>
        <v>-0.57731756319675132</v>
      </c>
      <c r="E8" s="2">
        <f>('[1]Qc, Winter, S3'!E8*Main!$B$5)</f>
        <v>-0.57612517756393544</v>
      </c>
      <c r="F8" s="2">
        <f>('[1]Qc, Winter, S3'!F8*Main!$B$5)</f>
        <v>-0.60408331546843341</v>
      </c>
      <c r="G8" s="2">
        <f>('[1]Qc, Winter, S3'!G8*Main!$B$5)</f>
        <v>-0.5408712457775412</v>
      </c>
      <c r="H8" s="2">
        <f>('[1]Qc, Winter, S3'!H8*Main!$B$5)</f>
        <v>-0.47825245822120632</v>
      </c>
      <c r="I8" s="2">
        <f>('[1]Qc, Winter, S3'!I8*Main!$B$5)</f>
        <v>-0.24842275160430713</v>
      </c>
      <c r="J8" s="2">
        <f>('[1]Qc, Winter, S3'!J8*Main!$B$5)</f>
        <v>-0.12188061462483628</v>
      </c>
      <c r="K8" s="2">
        <f>('[1]Qc, Winter, S3'!K8*Main!$B$5)</f>
        <v>-0.11425229064194353</v>
      </c>
      <c r="L8" s="2">
        <f>('[1]Qc, Winter, S3'!L8*Main!$B$5)</f>
        <v>-8.6839003602346698E-2</v>
      </c>
      <c r="M8" s="2">
        <f>('[1]Qc, Winter, S3'!M8*Main!$B$5)</f>
        <v>-2.8611240748983201E-2</v>
      </c>
      <c r="N8" s="2">
        <f>('[1]Qc, Winter, S3'!N8*Main!$B$5)</f>
        <v>-0.11732679018418772</v>
      </c>
      <c r="O8" s="2">
        <f>('[1]Qc, Winter, S3'!O8*Main!$B$5)</f>
        <v>-0.11879645681462729</v>
      </c>
      <c r="P8" s="2">
        <f>('[1]Qc, Winter, S3'!P8*Main!$B$5)</f>
        <v>-0.22536023074827802</v>
      </c>
      <c r="Q8" s="2">
        <f>('[1]Qc, Winter, S3'!Q8*Main!$B$5)</f>
        <v>-0.30941898576105281</v>
      </c>
      <c r="R8" s="2">
        <f>('[1]Qc, Winter, S3'!R8*Main!$B$5)</f>
        <v>-0.28211099521337429</v>
      </c>
      <c r="S8" s="2">
        <f>('[1]Qc, Winter, S3'!S8*Main!$B$5)</f>
        <v>-0.31149099717349732</v>
      </c>
      <c r="T8" s="2">
        <f>('[1]Qc, Winter, S3'!T8*Main!$B$5)</f>
        <v>-0.3502866149179984</v>
      </c>
      <c r="U8" s="2">
        <f>('[1]Qc, Winter, S3'!U8*Main!$B$5)</f>
        <v>-0.34660089847702286</v>
      </c>
      <c r="V8" s="2">
        <f>('[1]Qc, Winter, S3'!V8*Main!$B$5)</f>
        <v>-0.39465137524377292</v>
      </c>
      <c r="W8" s="2">
        <f>('[1]Qc, Winter, S3'!W8*Main!$B$5)</f>
        <v>-0.45602754461906986</v>
      </c>
      <c r="X8" s="2">
        <f>('[1]Qc, Winter, S3'!X8*Main!$B$5)</f>
        <v>-0.51451267320405791</v>
      </c>
      <c r="Y8" s="2">
        <f>('[1]Qc, Winter, S3'!Y8*Main!$B$5)</f>
        <v>-0.52211537561066845</v>
      </c>
    </row>
    <row r="9" spans="1:25" x14ac:dyDescent="0.3">
      <c r="A9">
        <v>8</v>
      </c>
      <c r="B9" s="2">
        <f>('[1]Qc, Winter, S3'!B9*Main!$B$5)</f>
        <v>-0.31891590994878438</v>
      </c>
      <c r="C9" s="2">
        <f>('[1]Qc, Winter, S3'!C9*Main!$B$5)</f>
        <v>-0.33217149010315694</v>
      </c>
      <c r="D9" s="2">
        <f>('[1]Qc, Winter, S3'!D9*Main!$B$5)</f>
        <v>-0.32761206229172168</v>
      </c>
      <c r="E9" s="2">
        <f>('[1]Qc, Winter, S3'!E9*Main!$B$5)</f>
        <v>-0.31742421305984442</v>
      </c>
      <c r="F9" s="2">
        <f>('[1]Qc, Winter, S3'!F9*Main!$B$5)</f>
        <v>-0.31722488041415992</v>
      </c>
      <c r="G9" s="2">
        <f>('[1]Qc, Winter, S3'!G9*Main!$B$5)</f>
        <v>-0.31049483008694639</v>
      </c>
      <c r="H9" s="2">
        <f>('[1]Qc, Winter, S3'!H9*Main!$B$5)</f>
        <v>-0.23502820369900801</v>
      </c>
      <c r="I9" s="2">
        <f>('[1]Qc, Winter, S3'!I9*Main!$B$5)</f>
        <v>-0.18697513787435982</v>
      </c>
      <c r="J9" s="2">
        <f>('[1]Qc, Winter, S3'!J9*Main!$B$5)</f>
        <v>-0.1692358460584516</v>
      </c>
      <c r="K9" s="2">
        <f>('[1]Qc, Winter, S3'!K9*Main!$B$5)</f>
        <v>-0.19913674874631881</v>
      </c>
      <c r="L9" s="2">
        <f>('[1]Qc, Winter, S3'!L9*Main!$B$5)</f>
        <v>-0.18251072230312906</v>
      </c>
      <c r="M9" s="2">
        <f>('[1]Qc, Winter, S3'!M9*Main!$B$5)</f>
        <v>-0.16805104534409776</v>
      </c>
      <c r="N9" s="2">
        <f>('[1]Qc, Winter, S3'!N9*Main!$B$5)</f>
        <v>-0.17991895345465544</v>
      </c>
      <c r="O9" s="2">
        <f>('[1]Qc, Winter, S3'!O9*Main!$B$5)</f>
        <v>-0.18900630772985397</v>
      </c>
      <c r="P9" s="2">
        <f>('[1]Qc, Winter, S3'!P9*Main!$B$5)</f>
        <v>-0.22964501352926661</v>
      </c>
      <c r="Q9" s="2">
        <f>('[1]Qc, Winter, S3'!Q9*Main!$B$5)</f>
        <v>-0.25987631471952316</v>
      </c>
      <c r="R9" s="2">
        <f>('[1]Qc, Winter, S3'!R9*Main!$B$5)</f>
        <v>-0.25400411287094854</v>
      </c>
      <c r="S9" s="2">
        <f>('[1]Qc, Winter, S3'!S9*Main!$B$5)</f>
        <v>-0.25559345530626337</v>
      </c>
      <c r="T9" s="2">
        <f>('[1]Qc, Winter, S3'!T9*Main!$B$5)</f>
        <v>-0.26402186266244421</v>
      </c>
      <c r="U9" s="2">
        <f>('[1]Qc, Winter, S3'!U9*Main!$B$5)</f>
        <v>-0.28413564776514544</v>
      </c>
      <c r="V9" s="2">
        <f>('[1]Qc, Winter, S3'!V9*Main!$B$5)</f>
        <v>-0.27766724255689301</v>
      </c>
      <c r="W9" s="2">
        <f>('[1]Qc, Winter, S3'!W9*Main!$B$5)</f>
        <v>-0.29455913963432334</v>
      </c>
      <c r="X9" s="2">
        <f>('[1]Qc, Winter, S3'!X9*Main!$B$5)</f>
        <v>-0.30437417580604592</v>
      </c>
      <c r="Y9" s="2">
        <f>('[1]Qc, Winter, S3'!Y9*Main!$B$5)</f>
        <v>-0.3164101744474937</v>
      </c>
    </row>
    <row r="10" spans="1:25" x14ac:dyDescent="0.3">
      <c r="A10">
        <v>9</v>
      </c>
      <c r="B10" s="2">
        <f>('[1]Qc, Winter, S3'!B10*Main!$B$5)</f>
        <v>-0.37410557266459515</v>
      </c>
      <c r="C10" s="2">
        <f>('[1]Qc, Winter, S3'!C10*Main!$B$5)</f>
        <v>-0.40512579861012488</v>
      </c>
      <c r="D10" s="2">
        <f>('[1]Qc, Winter, S3'!D10*Main!$B$5)</f>
        <v>-0.43093380388083569</v>
      </c>
      <c r="E10" s="2">
        <f>('[1]Qc, Winter, S3'!E10*Main!$B$5)</f>
        <v>-0.42186606654041825</v>
      </c>
      <c r="F10" s="2">
        <f>('[1]Qc, Winter, S3'!F10*Main!$B$5)</f>
        <v>-0.43205810227517744</v>
      </c>
      <c r="G10" s="2">
        <f>('[1]Qc, Winter, S3'!G10*Main!$B$5)</f>
        <v>-0.37519979935455583</v>
      </c>
      <c r="H10" s="2">
        <f>('[1]Qc, Winter, S3'!H10*Main!$B$5)</f>
        <v>-0.231021506087602</v>
      </c>
      <c r="I10" s="2">
        <f>('[1]Qc, Winter, S3'!I10*Main!$B$5)</f>
        <v>-2.4702520578018132E-2</v>
      </c>
      <c r="J10" s="2">
        <f>('[1]Qc, Winter, S3'!J10*Main!$B$5)</f>
        <v>1.3428688071961906E-2</v>
      </c>
      <c r="K10" s="2">
        <f>('[1]Qc, Winter, S3'!K10*Main!$B$5)</f>
        <v>-7.8443993685337471E-3</v>
      </c>
      <c r="L10" s="2">
        <f>('[1]Qc, Winter, S3'!L10*Main!$B$5)</f>
        <v>-1.1324552450900248E-2</v>
      </c>
      <c r="M10" s="2">
        <f>('[1]Qc, Winter, S3'!M10*Main!$B$5)</f>
        <v>-5.712731551806188E-3</v>
      </c>
      <c r="N10" s="2">
        <f>('[1]Qc, Winter, S3'!N10*Main!$B$5)</f>
        <v>-4.9875434555758637E-2</v>
      </c>
      <c r="O10" s="2">
        <f>('[1]Qc, Winter, S3'!O10*Main!$B$5)</f>
        <v>-9.2255389384857431E-2</v>
      </c>
      <c r="P10" s="2">
        <f>('[1]Qc, Winter, S3'!P10*Main!$B$5)</f>
        <v>-0.18096627997898818</v>
      </c>
      <c r="Q10" s="2">
        <f>('[1]Qc, Winter, S3'!Q10*Main!$B$5)</f>
        <v>-0.19244384087233835</v>
      </c>
      <c r="R10" s="2">
        <f>('[1]Qc, Winter, S3'!R10*Main!$B$5)</f>
        <v>-0.15118007728943669</v>
      </c>
      <c r="S10" s="2">
        <f>('[1]Qc, Winter, S3'!S10*Main!$B$5)</f>
        <v>-4.863736091897513E-2</v>
      </c>
      <c r="T10" s="2">
        <f>('[1]Qc, Winter, S3'!T10*Main!$B$5)</f>
        <v>-0.12480071553942493</v>
      </c>
      <c r="U10" s="2">
        <f>('[1]Qc, Winter, S3'!U10*Main!$B$5)</f>
        <v>-0.15132497321608696</v>
      </c>
      <c r="V10" s="2">
        <f>('[1]Qc, Winter, S3'!V10*Main!$B$5)</f>
        <v>-0.19619871887175974</v>
      </c>
      <c r="W10" s="2">
        <f>('[1]Qc, Winter, S3'!W10*Main!$B$5)</f>
        <v>-0.25663666943762581</v>
      </c>
      <c r="X10" s="2">
        <f>('[1]Qc, Winter, S3'!X10*Main!$B$5)</f>
        <v>-0.32835880845472698</v>
      </c>
      <c r="Y10" s="2">
        <f>('[1]Qc, Winter, S3'!Y10*Main!$B$5)</f>
        <v>-0.33890224129964946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0.10271185035207535</v>
      </c>
      <c r="C2" s="2">
        <f>('FL Characterization'!C$4-'FL Characterization'!C$2)*VLOOKUP($A2,'FL Ratio'!$A$2:$B$10,2,FALSE)</f>
        <v>0.11307271242118465</v>
      </c>
      <c r="D2" s="2">
        <f>('FL Characterization'!D$4-'FL Characterization'!D$2)*VLOOKUP($A2,'FL Ratio'!$A$2:$B$10,2,FALSE)</f>
        <v>0.14717487583665573</v>
      </c>
      <c r="E2" s="2">
        <f>('FL Characterization'!E$4-'FL Characterization'!E$2)*VLOOKUP($A2,'FL Ratio'!$A$2:$B$10,2,FALSE)</f>
        <v>0.16873007724476216</v>
      </c>
      <c r="F2" s="2">
        <f>('FL Characterization'!F$4-'FL Characterization'!F$2)*VLOOKUP($A2,'FL Ratio'!$A$2:$B$10,2,FALSE)</f>
        <v>0.19838821381763155</v>
      </c>
      <c r="G2" s="2">
        <f>('FL Characterization'!G$4-'FL Characterization'!G$2)*VLOOKUP($A2,'FL Ratio'!$A$2:$B$10,2,FALSE)</f>
        <v>0.2319015383427723</v>
      </c>
      <c r="H2" s="2">
        <f>('FL Characterization'!H$4-'FL Characterization'!H$2)*VLOOKUP($A2,'FL Ratio'!$A$2:$B$10,2,FALSE)</f>
        <v>0.20671943072610949</v>
      </c>
      <c r="I2" s="2">
        <f>('FL Characterization'!I$4-'FL Characterization'!I$2)*VLOOKUP($A2,'FL Ratio'!$A$2:$B$10,2,FALSE)</f>
        <v>0.29552814061205218</v>
      </c>
      <c r="J2" s="2">
        <f>('FL Characterization'!J$4-'FL Characterization'!J$2)*VLOOKUP($A2,'FL Ratio'!$A$2:$B$10,2,FALSE)</f>
        <v>0.27111408372190721</v>
      </c>
      <c r="K2" s="2">
        <f>('FL Characterization'!K$4-'FL Characterization'!K$2)*VLOOKUP($A2,'FL Ratio'!$A$2:$B$10,2,FALSE)</f>
        <v>0.30620760150105031</v>
      </c>
      <c r="L2" s="2">
        <f>('FL Characterization'!L$4-'FL Characterization'!L$2)*VLOOKUP($A2,'FL Ratio'!$A$2:$B$10,2,FALSE)</f>
        <v>0.31469954013563295</v>
      </c>
      <c r="M2" s="2">
        <f>('FL Characterization'!M$4-'FL Characterization'!M$2)*VLOOKUP($A2,'FL Ratio'!$A$2:$B$10,2,FALSE)</f>
        <v>0.29190976830045712</v>
      </c>
      <c r="N2" s="2">
        <f>('FL Characterization'!N$4-'FL Characterization'!N$2)*VLOOKUP($A2,'FL Ratio'!$A$2:$B$10,2,FALSE)</f>
        <v>0.27537463177984078</v>
      </c>
      <c r="O2" s="2">
        <f>('FL Characterization'!O$4-'FL Characterization'!O$2)*VLOOKUP($A2,'FL Ratio'!$A$2:$B$10,2,FALSE)</f>
        <v>0.25352216629424873</v>
      </c>
      <c r="P2" s="2">
        <f>('FL Characterization'!P$4-'FL Characterization'!P$2)*VLOOKUP($A2,'FL Ratio'!$A$2:$B$10,2,FALSE)</f>
        <v>0.23352155644926076</v>
      </c>
      <c r="Q2" s="2">
        <f>('FL Characterization'!Q$4-'FL Characterization'!Q$2)*VLOOKUP($A2,'FL Ratio'!$A$2:$B$10,2,FALSE)</f>
        <v>0.21016641394039823</v>
      </c>
      <c r="R2" s="2">
        <f>('FL Characterization'!R$4-'FL Characterization'!R$2)*VLOOKUP($A2,'FL Ratio'!$A$2:$B$10,2,FALSE)</f>
        <v>0.20797889168598269</v>
      </c>
      <c r="S2" s="2">
        <f>('FL Characterization'!S$4-'FL Characterization'!S$2)*VLOOKUP($A2,'FL Ratio'!$A$2:$B$10,2,FALSE)</f>
        <v>0.16478386105823684</v>
      </c>
      <c r="T2" s="2">
        <f>('FL Characterization'!T$4-'FL Characterization'!T$2)*VLOOKUP($A2,'FL Ratio'!$A$2:$B$10,2,FALSE)</f>
        <v>0.13633896017003355</v>
      </c>
      <c r="U2" s="2">
        <f>('FL Characterization'!U$4-'FL Characterization'!U$2)*VLOOKUP($A2,'FL Ratio'!$A$2:$B$10,2,FALSE)</f>
        <v>0.16178419627633669</v>
      </c>
      <c r="V2" s="2">
        <f>('FL Characterization'!V$4-'FL Characterization'!V$2)*VLOOKUP($A2,'FL Ratio'!$A$2:$B$10,2,FALSE)</f>
        <v>0.16484217602080575</v>
      </c>
      <c r="W2" s="2">
        <f>('FL Characterization'!W$4-'FL Characterization'!W$2)*VLOOKUP($A2,'FL Ratio'!$A$2:$B$10,2,FALSE)</f>
        <v>0.18838150847241655</v>
      </c>
      <c r="X2" s="2">
        <f>('FL Characterization'!X$4-'FL Characterization'!X$2)*VLOOKUP($A2,'FL Ratio'!$A$2:$B$10,2,FALSE)</f>
        <v>9.1469152263630796E-2</v>
      </c>
      <c r="Y2" s="2">
        <f>('FL Characterization'!Y$4-'FL Characterization'!Y$2)*VLOOKUP($A2,'FL Ratio'!$A$2:$B$10,2,FALSE)</f>
        <v>8.7820911312671196E-2</v>
      </c>
    </row>
    <row r="3" spans="1:25" x14ac:dyDescent="0.3">
      <c r="A3">
        <v>2</v>
      </c>
      <c r="B3" s="2">
        <f>('FL Characterization'!B$4-'FL Characterization'!B$2)*VLOOKUP($A3,'FL Ratio'!$A$2:$B$10,2,FALSE)</f>
        <v>0.10271185035207535</v>
      </c>
      <c r="C3" s="2">
        <f>('FL Characterization'!C$4-'FL Characterization'!C$2)*VLOOKUP($A3,'FL Ratio'!$A$2:$B$10,2,FALSE)</f>
        <v>0.11307271242118465</v>
      </c>
      <c r="D3" s="2">
        <f>('FL Characterization'!D$4-'FL Characterization'!D$2)*VLOOKUP($A3,'FL Ratio'!$A$2:$B$10,2,FALSE)</f>
        <v>0.14717487583665573</v>
      </c>
      <c r="E3" s="2">
        <f>('FL Characterization'!E$4-'FL Characterization'!E$2)*VLOOKUP($A3,'FL Ratio'!$A$2:$B$10,2,FALSE)</f>
        <v>0.16873007724476216</v>
      </c>
      <c r="F3" s="2">
        <f>('FL Characterization'!F$4-'FL Characterization'!F$2)*VLOOKUP($A3,'FL Ratio'!$A$2:$B$10,2,FALSE)</f>
        <v>0.19838821381763155</v>
      </c>
      <c r="G3" s="2">
        <f>('FL Characterization'!G$4-'FL Characterization'!G$2)*VLOOKUP($A3,'FL Ratio'!$A$2:$B$10,2,FALSE)</f>
        <v>0.2319015383427723</v>
      </c>
      <c r="H3" s="2">
        <f>('FL Characterization'!H$4-'FL Characterization'!H$2)*VLOOKUP($A3,'FL Ratio'!$A$2:$B$10,2,FALSE)</f>
        <v>0.20671943072610949</v>
      </c>
      <c r="I3" s="2">
        <f>('FL Characterization'!I$4-'FL Characterization'!I$2)*VLOOKUP($A3,'FL Ratio'!$A$2:$B$10,2,FALSE)</f>
        <v>0.29552814061205218</v>
      </c>
      <c r="J3" s="2">
        <f>('FL Characterization'!J$4-'FL Characterization'!J$2)*VLOOKUP($A3,'FL Ratio'!$A$2:$B$10,2,FALSE)</f>
        <v>0.27111408372190721</v>
      </c>
      <c r="K3" s="2">
        <f>('FL Characterization'!K$4-'FL Characterization'!K$2)*VLOOKUP($A3,'FL Ratio'!$A$2:$B$10,2,FALSE)</f>
        <v>0.30620760150105031</v>
      </c>
      <c r="L3" s="2">
        <f>('FL Characterization'!L$4-'FL Characterization'!L$2)*VLOOKUP($A3,'FL Ratio'!$A$2:$B$10,2,FALSE)</f>
        <v>0.31469954013563295</v>
      </c>
      <c r="M3" s="2">
        <f>('FL Characterization'!M$4-'FL Characterization'!M$2)*VLOOKUP($A3,'FL Ratio'!$A$2:$B$10,2,FALSE)</f>
        <v>0.29190976830045712</v>
      </c>
      <c r="N3" s="2">
        <f>('FL Characterization'!N$4-'FL Characterization'!N$2)*VLOOKUP($A3,'FL Ratio'!$A$2:$B$10,2,FALSE)</f>
        <v>0.27537463177984078</v>
      </c>
      <c r="O3" s="2">
        <f>('FL Characterization'!O$4-'FL Characterization'!O$2)*VLOOKUP($A3,'FL Ratio'!$A$2:$B$10,2,FALSE)</f>
        <v>0.25352216629424873</v>
      </c>
      <c r="P3" s="2">
        <f>('FL Characterization'!P$4-'FL Characterization'!P$2)*VLOOKUP($A3,'FL Ratio'!$A$2:$B$10,2,FALSE)</f>
        <v>0.23352155644926076</v>
      </c>
      <c r="Q3" s="2">
        <f>('FL Characterization'!Q$4-'FL Characterization'!Q$2)*VLOOKUP($A3,'FL Ratio'!$A$2:$B$10,2,FALSE)</f>
        <v>0.21016641394039823</v>
      </c>
      <c r="R3" s="2">
        <f>('FL Characterization'!R$4-'FL Characterization'!R$2)*VLOOKUP($A3,'FL Ratio'!$A$2:$B$10,2,FALSE)</f>
        <v>0.20797889168598269</v>
      </c>
      <c r="S3" s="2">
        <f>('FL Characterization'!S$4-'FL Characterization'!S$2)*VLOOKUP($A3,'FL Ratio'!$A$2:$B$10,2,FALSE)</f>
        <v>0.16478386105823684</v>
      </c>
      <c r="T3" s="2">
        <f>('FL Characterization'!T$4-'FL Characterization'!T$2)*VLOOKUP($A3,'FL Ratio'!$A$2:$B$10,2,FALSE)</f>
        <v>0.13633896017003355</v>
      </c>
      <c r="U3" s="2">
        <f>('FL Characterization'!U$4-'FL Characterization'!U$2)*VLOOKUP($A3,'FL Ratio'!$A$2:$B$10,2,FALSE)</f>
        <v>0.16178419627633669</v>
      </c>
      <c r="V3" s="2">
        <f>('FL Characterization'!V$4-'FL Characterization'!V$2)*VLOOKUP($A3,'FL Ratio'!$A$2:$B$10,2,FALSE)</f>
        <v>0.16484217602080575</v>
      </c>
      <c r="W3" s="2">
        <f>('FL Characterization'!W$4-'FL Characterization'!W$2)*VLOOKUP($A3,'FL Ratio'!$A$2:$B$10,2,FALSE)</f>
        <v>0.18838150847241655</v>
      </c>
      <c r="X3" s="2">
        <f>('FL Characterization'!X$4-'FL Characterization'!X$2)*VLOOKUP($A3,'FL Ratio'!$A$2:$B$10,2,FALSE)</f>
        <v>9.1469152263630796E-2</v>
      </c>
      <c r="Y3" s="2">
        <f>('FL Characterization'!Y$4-'FL Characterization'!Y$2)*VLOOKUP($A3,'FL Ratio'!$A$2:$B$10,2,FALSE)</f>
        <v>8.7820911312671196E-2</v>
      </c>
    </row>
    <row r="4" spans="1:25" x14ac:dyDescent="0.3">
      <c r="A4">
        <v>3</v>
      </c>
      <c r="B4" s="2">
        <f>('FL Characterization'!B$4-'FL Characterization'!B$2)*VLOOKUP($A4,'FL Ratio'!$A$2:$B$10,2,FALSE)</f>
        <v>0.10271185035207535</v>
      </c>
      <c r="C4" s="2">
        <f>('FL Characterization'!C$4-'FL Characterization'!C$2)*VLOOKUP($A4,'FL Ratio'!$A$2:$B$10,2,FALSE)</f>
        <v>0.11307271242118465</v>
      </c>
      <c r="D4" s="2">
        <f>('FL Characterization'!D$4-'FL Characterization'!D$2)*VLOOKUP($A4,'FL Ratio'!$A$2:$B$10,2,FALSE)</f>
        <v>0.14717487583665573</v>
      </c>
      <c r="E4" s="2">
        <f>('FL Characterization'!E$4-'FL Characterization'!E$2)*VLOOKUP($A4,'FL Ratio'!$A$2:$B$10,2,FALSE)</f>
        <v>0.16873007724476216</v>
      </c>
      <c r="F4" s="2">
        <f>('FL Characterization'!F$4-'FL Characterization'!F$2)*VLOOKUP($A4,'FL Ratio'!$A$2:$B$10,2,FALSE)</f>
        <v>0.19838821381763155</v>
      </c>
      <c r="G4" s="2">
        <f>('FL Characterization'!G$4-'FL Characterization'!G$2)*VLOOKUP($A4,'FL Ratio'!$A$2:$B$10,2,FALSE)</f>
        <v>0.2319015383427723</v>
      </c>
      <c r="H4" s="2">
        <f>('FL Characterization'!H$4-'FL Characterization'!H$2)*VLOOKUP($A4,'FL Ratio'!$A$2:$B$10,2,FALSE)</f>
        <v>0.20671943072610949</v>
      </c>
      <c r="I4" s="2">
        <f>('FL Characterization'!I$4-'FL Characterization'!I$2)*VLOOKUP($A4,'FL Ratio'!$A$2:$B$10,2,FALSE)</f>
        <v>0.29552814061205218</v>
      </c>
      <c r="J4" s="2">
        <f>('FL Characterization'!J$4-'FL Characterization'!J$2)*VLOOKUP($A4,'FL Ratio'!$A$2:$B$10,2,FALSE)</f>
        <v>0.27111408372190721</v>
      </c>
      <c r="K4" s="2">
        <f>('FL Characterization'!K$4-'FL Characterization'!K$2)*VLOOKUP($A4,'FL Ratio'!$A$2:$B$10,2,FALSE)</f>
        <v>0.30620760150105031</v>
      </c>
      <c r="L4" s="2">
        <f>('FL Characterization'!L$4-'FL Characterization'!L$2)*VLOOKUP($A4,'FL Ratio'!$A$2:$B$10,2,FALSE)</f>
        <v>0.31469954013563295</v>
      </c>
      <c r="M4" s="2">
        <f>('FL Characterization'!M$4-'FL Characterization'!M$2)*VLOOKUP($A4,'FL Ratio'!$A$2:$B$10,2,FALSE)</f>
        <v>0.29190976830045712</v>
      </c>
      <c r="N4" s="2">
        <f>('FL Characterization'!N$4-'FL Characterization'!N$2)*VLOOKUP($A4,'FL Ratio'!$A$2:$B$10,2,FALSE)</f>
        <v>0.27537463177984078</v>
      </c>
      <c r="O4" s="2">
        <f>('FL Characterization'!O$4-'FL Characterization'!O$2)*VLOOKUP($A4,'FL Ratio'!$A$2:$B$10,2,FALSE)</f>
        <v>0.25352216629424873</v>
      </c>
      <c r="P4" s="2">
        <f>('FL Characterization'!P$4-'FL Characterization'!P$2)*VLOOKUP($A4,'FL Ratio'!$A$2:$B$10,2,FALSE)</f>
        <v>0.23352155644926076</v>
      </c>
      <c r="Q4" s="2">
        <f>('FL Characterization'!Q$4-'FL Characterization'!Q$2)*VLOOKUP($A4,'FL Ratio'!$A$2:$B$10,2,FALSE)</f>
        <v>0.21016641394039823</v>
      </c>
      <c r="R4" s="2">
        <f>('FL Characterization'!R$4-'FL Characterization'!R$2)*VLOOKUP($A4,'FL Ratio'!$A$2:$B$10,2,FALSE)</f>
        <v>0.20797889168598269</v>
      </c>
      <c r="S4" s="2">
        <f>('FL Characterization'!S$4-'FL Characterization'!S$2)*VLOOKUP($A4,'FL Ratio'!$A$2:$B$10,2,FALSE)</f>
        <v>0.16478386105823684</v>
      </c>
      <c r="T4" s="2">
        <f>('FL Characterization'!T$4-'FL Characterization'!T$2)*VLOOKUP($A4,'FL Ratio'!$A$2:$B$10,2,FALSE)</f>
        <v>0.13633896017003355</v>
      </c>
      <c r="U4" s="2">
        <f>('FL Characterization'!U$4-'FL Characterization'!U$2)*VLOOKUP($A4,'FL Ratio'!$A$2:$B$10,2,FALSE)</f>
        <v>0.16178419627633669</v>
      </c>
      <c r="V4" s="2">
        <f>('FL Characterization'!V$4-'FL Characterization'!V$2)*VLOOKUP($A4,'FL Ratio'!$A$2:$B$10,2,FALSE)</f>
        <v>0.16484217602080575</v>
      </c>
      <c r="W4" s="2">
        <f>('FL Characterization'!W$4-'FL Characterization'!W$2)*VLOOKUP($A4,'FL Ratio'!$A$2:$B$10,2,FALSE)</f>
        <v>0.18838150847241655</v>
      </c>
      <c r="X4" s="2">
        <f>('FL Characterization'!X$4-'FL Characterization'!X$2)*VLOOKUP($A4,'FL Ratio'!$A$2:$B$10,2,FALSE)</f>
        <v>9.1469152263630796E-2</v>
      </c>
      <c r="Y4" s="2">
        <f>('FL Characterization'!Y$4-'FL Characterization'!Y$2)*VLOOKUP($A4,'FL Ratio'!$A$2:$B$10,2,FALSE)</f>
        <v>8.7820911312671196E-2</v>
      </c>
    </row>
    <row r="5" spans="1:25" x14ac:dyDescent="0.3">
      <c r="A5">
        <v>4</v>
      </c>
      <c r="B5" s="2">
        <f>('FL Characterization'!B$4-'FL Characterization'!B$2)*VLOOKUP($A5,'FL Ratio'!$A$2:$B$10,2,FALSE)</f>
        <v>0.10271185035207535</v>
      </c>
      <c r="C5" s="2">
        <f>('FL Characterization'!C$4-'FL Characterization'!C$2)*VLOOKUP($A5,'FL Ratio'!$A$2:$B$10,2,FALSE)</f>
        <v>0.11307271242118465</v>
      </c>
      <c r="D5" s="2">
        <f>('FL Characterization'!D$4-'FL Characterization'!D$2)*VLOOKUP($A5,'FL Ratio'!$A$2:$B$10,2,FALSE)</f>
        <v>0.14717487583665573</v>
      </c>
      <c r="E5" s="2">
        <f>('FL Characterization'!E$4-'FL Characterization'!E$2)*VLOOKUP($A5,'FL Ratio'!$A$2:$B$10,2,FALSE)</f>
        <v>0.16873007724476216</v>
      </c>
      <c r="F5" s="2">
        <f>('FL Characterization'!F$4-'FL Characterization'!F$2)*VLOOKUP($A5,'FL Ratio'!$A$2:$B$10,2,FALSE)</f>
        <v>0.19838821381763155</v>
      </c>
      <c r="G5" s="2">
        <f>('FL Characterization'!G$4-'FL Characterization'!G$2)*VLOOKUP($A5,'FL Ratio'!$A$2:$B$10,2,FALSE)</f>
        <v>0.2319015383427723</v>
      </c>
      <c r="H5" s="2">
        <f>('FL Characterization'!H$4-'FL Characterization'!H$2)*VLOOKUP($A5,'FL Ratio'!$A$2:$B$10,2,FALSE)</f>
        <v>0.20671943072610949</v>
      </c>
      <c r="I5" s="2">
        <f>('FL Characterization'!I$4-'FL Characterization'!I$2)*VLOOKUP($A5,'FL Ratio'!$A$2:$B$10,2,FALSE)</f>
        <v>0.29552814061205218</v>
      </c>
      <c r="J5" s="2">
        <f>('FL Characterization'!J$4-'FL Characterization'!J$2)*VLOOKUP($A5,'FL Ratio'!$A$2:$B$10,2,FALSE)</f>
        <v>0.27111408372190721</v>
      </c>
      <c r="K5" s="2">
        <f>('FL Characterization'!K$4-'FL Characterization'!K$2)*VLOOKUP($A5,'FL Ratio'!$A$2:$B$10,2,FALSE)</f>
        <v>0.30620760150105031</v>
      </c>
      <c r="L5" s="2">
        <f>('FL Characterization'!L$4-'FL Characterization'!L$2)*VLOOKUP($A5,'FL Ratio'!$A$2:$B$10,2,FALSE)</f>
        <v>0.31469954013563295</v>
      </c>
      <c r="M5" s="2">
        <f>('FL Characterization'!M$4-'FL Characterization'!M$2)*VLOOKUP($A5,'FL Ratio'!$A$2:$B$10,2,FALSE)</f>
        <v>0.29190976830045712</v>
      </c>
      <c r="N5" s="2">
        <f>('FL Characterization'!N$4-'FL Characterization'!N$2)*VLOOKUP($A5,'FL Ratio'!$A$2:$B$10,2,FALSE)</f>
        <v>0.27537463177984078</v>
      </c>
      <c r="O5" s="2">
        <f>('FL Characterization'!O$4-'FL Characterization'!O$2)*VLOOKUP($A5,'FL Ratio'!$A$2:$B$10,2,FALSE)</f>
        <v>0.25352216629424873</v>
      </c>
      <c r="P5" s="2">
        <f>('FL Characterization'!P$4-'FL Characterization'!P$2)*VLOOKUP($A5,'FL Ratio'!$A$2:$B$10,2,FALSE)</f>
        <v>0.23352155644926076</v>
      </c>
      <c r="Q5" s="2">
        <f>('FL Characterization'!Q$4-'FL Characterization'!Q$2)*VLOOKUP($A5,'FL Ratio'!$A$2:$B$10,2,FALSE)</f>
        <v>0.21016641394039823</v>
      </c>
      <c r="R5" s="2">
        <f>('FL Characterization'!R$4-'FL Characterization'!R$2)*VLOOKUP($A5,'FL Ratio'!$A$2:$B$10,2,FALSE)</f>
        <v>0.20797889168598269</v>
      </c>
      <c r="S5" s="2">
        <f>('FL Characterization'!S$4-'FL Characterization'!S$2)*VLOOKUP($A5,'FL Ratio'!$A$2:$B$10,2,FALSE)</f>
        <v>0.16478386105823684</v>
      </c>
      <c r="T5" s="2">
        <f>('FL Characterization'!T$4-'FL Characterization'!T$2)*VLOOKUP($A5,'FL Ratio'!$A$2:$B$10,2,FALSE)</f>
        <v>0.13633896017003355</v>
      </c>
      <c r="U5" s="2">
        <f>('FL Characterization'!U$4-'FL Characterization'!U$2)*VLOOKUP($A5,'FL Ratio'!$A$2:$B$10,2,FALSE)</f>
        <v>0.16178419627633669</v>
      </c>
      <c r="V5" s="2">
        <f>('FL Characterization'!V$4-'FL Characterization'!V$2)*VLOOKUP($A5,'FL Ratio'!$A$2:$B$10,2,FALSE)</f>
        <v>0.16484217602080575</v>
      </c>
      <c r="W5" s="2">
        <f>('FL Characterization'!W$4-'FL Characterization'!W$2)*VLOOKUP($A5,'FL Ratio'!$A$2:$B$10,2,FALSE)</f>
        <v>0.18838150847241655</v>
      </c>
      <c r="X5" s="2">
        <f>('FL Characterization'!X$4-'FL Characterization'!X$2)*VLOOKUP($A5,'FL Ratio'!$A$2:$B$10,2,FALSE)</f>
        <v>9.1469152263630796E-2</v>
      </c>
      <c r="Y5" s="2">
        <f>('FL Characterization'!Y$4-'FL Characterization'!Y$2)*VLOOKUP($A5,'FL Ratio'!$A$2:$B$10,2,FALSE)</f>
        <v>8.7820911312671196E-2</v>
      </c>
    </row>
    <row r="6" spans="1:25" x14ac:dyDescent="0.3">
      <c r="A6">
        <v>5</v>
      </c>
      <c r="B6" s="2">
        <f>('FL Characterization'!B$4-'FL Characterization'!B$2)*VLOOKUP($A6,'FL Ratio'!$A$2:$B$10,2,FALSE)</f>
        <v>0.10271185035207535</v>
      </c>
      <c r="C6" s="2">
        <f>('FL Characterization'!C$4-'FL Characterization'!C$2)*VLOOKUP($A6,'FL Ratio'!$A$2:$B$10,2,FALSE)</f>
        <v>0.11307271242118465</v>
      </c>
      <c r="D6" s="2">
        <f>('FL Characterization'!D$4-'FL Characterization'!D$2)*VLOOKUP($A6,'FL Ratio'!$A$2:$B$10,2,FALSE)</f>
        <v>0.14717487583665573</v>
      </c>
      <c r="E6" s="2">
        <f>('FL Characterization'!E$4-'FL Characterization'!E$2)*VLOOKUP($A6,'FL Ratio'!$A$2:$B$10,2,FALSE)</f>
        <v>0.16873007724476216</v>
      </c>
      <c r="F6" s="2">
        <f>('FL Characterization'!F$4-'FL Characterization'!F$2)*VLOOKUP($A6,'FL Ratio'!$A$2:$B$10,2,FALSE)</f>
        <v>0.19838821381763155</v>
      </c>
      <c r="G6" s="2">
        <f>('FL Characterization'!G$4-'FL Characterization'!G$2)*VLOOKUP($A6,'FL Ratio'!$A$2:$B$10,2,FALSE)</f>
        <v>0.2319015383427723</v>
      </c>
      <c r="H6" s="2">
        <f>('FL Characterization'!H$4-'FL Characterization'!H$2)*VLOOKUP($A6,'FL Ratio'!$A$2:$B$10,2,FALSE)</f>
        <v>0.20671943072610949</v>
      </c>
      <c r="I6" s="2">
        <f>('FL Characterization'!I$4-'FL Characterization'!I$2)*VLOOKUP($A6,'FL Ratio'!$A$2:$B$10,2,FALSE)</f>
        <v>0.29552814061205218</v>
      </c>
      <c r="J6" s="2">
        <f>('FL Characterization'!J$4-'FL Characterization'!J$2)*VLOOKUP($A6,'FL Ratio'!$A$2:$B$10,2,FALSE)</f>
        <v>0.27111408372190721</v>
      </c>
      <c r="K6" s="2">
        <f>('FL Characterization'!K$4-'FL Characterization'!K$2)*VLOOKUP($A6,'FL Ratio'!$A$2:$B$10,2,FALSE)</f>
        <v>0.30620760150105031</v>
      </c>
      <c r="L6" s="2">
        <f>('FL Characterization'!L$4-'FL Characterization'!L$2)*VLOOKUP($A6,'FL Ratio'!$A$2:$B$10,2,FALSE)</f>
        <v>0.31469954013563295</v>
      </c>
      <c r="M6" s="2">
        <f>('FL Characterization'!M$4-'FL Characterization'!M$2)*VLOOKUP($A6,'FL Ratio'!$A$2:$B$10,2,FALSE)</f>
        <v>0.29190976830045712</v>
      </c>
      <c r="N6" s="2">
        <f>('FL Characterization'!N$4-'FL Characterization'!N$2)*VLOOKUP($A6,'FL Ratio'!$A$2:$B$10,2,FALSE)</f>
        <v>0.27537463177984078</v>
      </c>
      <c r="O6" s="2">
        <f>('FL Characterization'!O$4-'FL Characterization'!O$2)*VLOOKUP($A6,'FL Ratio'!$A$2:$B$10,2,FALSE)</f>
        <v>0.25352216629424873</v>
      </c>
      <c r="P6" s="2">
        <f>('FL Characterization'!P$4-'FL Characterization'!P$2)*VLOOKUP($A6,'FL Ratio'!$A$2:$B$10,2,FALSE)</f>
        <v>0.23352155644926076</v>
      </c>
      <c r="Q6" s="2">
        <f>('FL Characterization'!Q$4-'FL Characterization'!Q$2)*VLOOKUP($A6,'FL Ratio'!$A$2:$B$10,2,FALSE)</f>
        <v>0.21016641394039823</v>
      </c>
      <c r="R6" s="2">
        <f>('FL Characterization'!R$4-'FL Characterization'!R$2)*VLOOKUP($A6,'FL Ratio'!$A$2:$B$10,2,FALSE)</f>
        <v>0.20797889168598269</v>
      </c>
      <c r="S6" s="2">
        <f>('FL Characterization'!S$4-'FL Characterization'!S$2)*VLOOKUP($A6,'FL Ratio'!$A$2:$B$10,2,FALSE)</f>
        <v>0.16478386105823684</v>
      </c>
      <c r="T6" s="2">
        <f>('FL Characterization'!T$4-'FL Characterization'!T$2)*VLOOKUP($A6,'FL Ratio'!$A$2:$B$10,2,FALSE)</f>
        <v>0.13633896017003355</v>
      </c>
      <c r="U6" s="2">
        <f>('FL Characterization'!U$4-'FL Characterization'!U$2)*VLOOKUP($A6,'FL Ratio'!$A$2:$B$10,2,FALSE)</f>
        <v>0.16178419627633669</v>
      </c>
      <c r="V6" s="2">
        <f>('FL Characterization'!V$4-'FL Characterization'!V$2)*VLOOKUP($A6,'FL Ratio'!$A$2:$B$10,2,FALSE)</f>
        <v>0.16484217602080575</v>
      </c>
      <c r="W6" s="2">
        <f>('FL Characterization'!W$4-'FL Characterization'!W$2)*VLOOKUP($A6,'FL Ratio'!$A$2:$B$10,2,FALSE)</f>
        <v>0.18838150847241655</v>
      </c>
      <c r="X6" s="2">
        <f>('FL Characterization'!X$4-'FL Characterization'!X$2)*VLOOKUP($A6,'FL Ratio'!$A$2:$B$10,2,FALSE)</f>
        <v>9.1469152263630796E-2</v>
      </c>
      <c r="Y6" s="2">
        <f>('FL Characterization'!Y$4-'FL Characterization'!Y$2)*VLOOKUP($A6,'FL Ratio'!$A$2:$B$10,2,FALSE)</f>
        <v>8.7820911312671196E-2</v>
      </c>
    </row>
    <row r="7" spans="1:25" x14ac:dyDescent="0.3">
      <c r="A7">
        <v>6</v>
      </c>
      <c r="B7" s="2">
        <f>('FL Characterization'!B$4-'FL Characterization'!B$2)*VLOOKUP($A7,'FL Ratio'!$A$2:$B$10,2,FALSE)</f>
        <v>0.10271185035207535</v>
      </c>
      <c r="C7" s="2">
        <f>('FL Characterization'!C$4-'FL Characterization'!C$2)*VLOOKUP($A7,'FL Ratio'!$A$2:$B$10,2,FALSE)</f>
        <v>0.11307271242118465</v>
      </c>
      <c r="D7" s="2">
        <f>('FL Characterization'!D$4-'FL Characterization'!D$2)*VLOOKUP($A7,'FL Ratio'!$A$2:$B$10,2,FALSE)</f>
        <v>0.14717487583665573</v>
      </c>
      <c r="E7" s="2">
        <f>('FL Characterization'!E$4-'FL Characterization'!E$2)*VLOOKUP($A7,'FL Ratio'!$A$2:$B$10,2,FALSE)</f>
        <v>0.16873007724476216</v>
      </c>
      <c r="F7" s="2">
        <f>('FL Characterization'!F$4-'FL Characterization'!F$2)*VLOOKUP($A7,'FL Ratio'!$A$2:$B$10,2,FALSE)</f>
        <v>0.19838821381763155</v>
      </c>
      <c r="G7" s="2">
        <f>('FL Characterization'!G$4-'FL Characterization'!G$2)*VLOOKUP($A7,'FL Ratio'!$A$2:$B$10,2,FALSE)</f>
        <v>0.2319015383427723</v>
      </c>
      <c r="H7" s="2">
        <f>('FL Characterization'!H$4-'FL Characterization'!H$2)*VLOOKUP($A7,'FL Ratio'!$A$2:$B$10,2,FALSE)</f>
        <v>0.20671943072610949</v>
      </c>
      <c r="I7" s="2">
        <f>('FL Characterization'!I$4-'FL Characterization'!I$2)*VLOOKUP($A7,'FL Ratio'!$A$2:$B$10,2,FALSE)</f>
        <v>0.29552814061205218</v>
      </c>
      <c r="J7" s="2">
        <f>('FL Characterization'!J$4-'FL Characterization'!J$2)*VLOOKUP($A7,'FL Ratio'!$A$2:$B$10,2,FALSE)</f>
        <v>0.27111408372190721</v>
      </c>
      <c r="K7" s="2">
        <f>('FL Characterization'!K$4-'FL Characterization'!K$2)*VLOOKUP($A7,'FL Ratio'!$A$2:$B$10,2,FALSE)</f>
        <v>0.30620760150105031</v>
      </c>
      <c r="L7" s="2">
        <f>('FL Characterization'!L$4-'FL Characterization'!L$2)*VLOOKUP($A7,'FL Ratio'!$A$2:$B$10,2,FALSE)</f>
        <v>0.31469954013563295</v>
      </c>
      <c r="M7" s="2">
        <f>('FL Characterization'!M$4-'FL Characterization'!M$2)*VLOOKUP($A7,'FL Ratio'!$A$2:$B$10,2,FALSE)</f>
        <v>0.29190976830045712</v>
      </c>
      <c r="N7" s="2">
        <f>('FL Characterization'!N$4-'FL Characterization'!N$2)*VLOOKUP($A7,'FL Ratio'!$A$2:$B$10,2,FALSE)</f>
        <v>0.27537463177984078</v>
      </c>
      <c r="O7" s="2">
        <f>('FL Characterization'!O$4-'FL Characterization'!O$2)*VLOOKUP($A7,'FL Ratio'!$A$2:$B$10,2,FALSE)</f>
        <v>0.25352216629424873</v>
      </c>
      <c r="P7" s="2">
        <f>('FL Characterization'!P$4-'FL Characterization'!P$2)*VLOOKUP($A7,'FL Ratio'!$A$2:$B$10,2,FALSE)</f>
        <v>0.23352155644926076</v>
      </c>
      <c r="Q7" s="2">
        <f>('FL Characterization'!Q$4-'FL Characterization'!Q$2)*VLOOKUP($A7,'FL Ratio'!$A$2:$B$10,2,FALSE)</f>
        <v>0.21016641394039823</v>
      </c>
      <c r="R7" s="2">
        <f>('FL Characterization'!R$4-'FL Characterization'!R$2)*VLOOKUP($A7,'FL Ratio'!$A$2:$B$10,2,FALSE)</f>
        <v>0.20797889168598269</v>
      </c>
      <c r="S7" s="2">
        <f>('FL Characterization'!S$4-'FL Characterization'!S$2)*VLOOKUP($A7,'FL Ratio'!$A$2:$B$10,2,FALSE)</f>
        <v>0.16478386105823684</v>
      </c>
      <c r="T7" s="2">
        <f>('FL Characterization'!T$4-'FL Characterization'!T$2)*VLOOKUP($A7,'FL Ratio'!$A$2:$B$10,2,FALSE)</f>
        <v>0.13633896017003355</v>
      </c>
      <c r="U7" s="2">
        <f>('FL Characterization'!U$4-'FL Characterization'!U$2)*VLOOKUP($A7,'FL Ratio'!$A$2:$B$10,2,FALSE)</f>
        <v>0.16178419627633669</v>
      </c>
      <c r="V7" s="2">
        <f>('FL Characterization'!V$4-'FL Characterization'!V$2)*VLOOKUP($A7,'FL Ratio'!$A$2:$B$10,2,FALSE)</f>
        <v>0.16484217602080575</v>
      </c>
      <c r="W7" s="2">
        <f>('FL Characterization'!W$4-'FL Characterization'!W$2)*VLOOKUP($A7,'FL Ratio'!$A$2:$B$10,2,FALSE)</f>
        <v>0.18838150847241655</v>
      </c>
      <c r="X7" s="2">
        <f>('FL Characterization'!X$4-'FL Characterization'!X$2)*VLOOKUP($A7,'FL Ratio'!$A$2:$B$10,2,FALSE)</f>
        <v>9.1469152263630796E-2</v>
      </c>
      <c r="Y7" s="2">
        <f>('FL Characterization'!Y$4-'FL Characterization'!Y$2)*VLOOKUP($A7,'FL Ratio'!$A$2:$B$10,2,FALSE)</f>
        <v>8.7820911312671196E-2</v>
      </c>
    </row>
    <row r="8" spans="1:25" x14ac:dyDescent="0.3">
      <c r="A8">
        <v>7</v>
      </c>
      <c r="B8" s="2">
        <f>('FL Characterization'!B$4-'FL Characterization'!B$2)*VLOOKUP($A8,'FL Ratio'!$A$2:$B$10,2,FALSE)</f>
        <v>0.10271185035207535</v>
      </c>
      <c r="C8" s="2">
        <f>('FL Characterization'!C$4-'FL Characterization'!C$2)*VLOOKUP($A8,'FL Ratio'!$A$2:$B$10,2,FALSE)</f>
        <v>0.11307271242118465</v>
      </c>
      <c r="D8" s="2">
        <f>('FL Characterization'!D$4-'FL Characterization'!D$2)*VLOOKUP($A8,'FL Ratio'!$A$2:$B$10,2,FALSE)</f>
        <v>0.14717487583665573</v>
      </c>
      <c r="E8" s="2">
        <f>('FL Characterization'!E$4-'FL Characterization'!E$2)*VLOOKUP($A8,'FL Ratio'!$A$2:$B$10,2,FALSE)</f>
        <v>0.16873007724476216</v>
      </c>
      <c r="F8" s="2">
        <f>('FL Characterization'!F$4-'FL Characterization'!F$2)*VLOOKUP($A8,'FL Ratio'!$A$2:$B$10,2,FALSE)</f>
        <v>0.19838821381763155</v>
      </c>
      <c r="G8" s="2">
        <f>('FL Characterization'!G$4-'FL Characterization'!G$2)*VLOOKUP($A8,'FL Ratio'!$A$2:$B$10,2,FALSE)</f>
        <v>0.2319015383427723</v>
      </c>
      <c r="H8" s="2">
        <f>('FL Characterization'!H$4-'FL Characterization'!H$2)*VLOOKUP($A8,'FL Ratio'!$A$2:$B$10,2,FALSE)</f>
        <v>0.20671943072610949</v>
      </c>
      <c r="I8" s="2">
        <f>('FL Characterization'!I$4-'FL Characterization'!I$2)*VLOOKUP($A8,'FL Ratio'!$A$2:$B$10,2,FALSE)</f>
        <v>0.29552814061205218</v>
      </c>
      <c r="J8" s="2">
        <f>('FL Characterization'!J$4-'FL Characterization'!J$2)*VLOOKUP($A8,'FL Ratio'!$A$2:$B$10,2,FALSE)</f>
        <v>0.27111408372190721</v>
      </c>
      <c r="K8" s="2">
        <f>('FL Characterization'!K$4-'FL Characterization'!K$2)*VLOOKUP($A8,'FL Ratio'!$A$2:$B$10,2,FALSE)</f>
        <v>0.30620760150105031</v>
      </c>
      <c r="L8" s="2">
        <f>('FL Characterization'!L$4-'FL Characterization'!L$2)*VLOOKUP($A8,'FL Ratio'!$A$2:$B$10,2,FALSE)</f>
        <v>0.31469954013563295</v>
      </c>
      <c r="M8" s="2">
        <f>('FL Characterization'!M$4-'FL Characterization'!M$2)*VLOOKUP($A8,'FL Ratio'!$A$2:$B$10,2,FALSE)</f>
        <v>0.29190976830045712</v>
      </c>
      <c r="N8" s="2">
        <f>('FL Characterization'!N$4-'FL Characterization'!N$2)*VLOOKUP($A8,'FL Ratio'!$A$2:$B$10,2,FALSE)</f>
        <v>0.27537463177984078</v>
      </c>
      <c r="O8" s="2">
        <f>('FL Characterization'!O$4-'FL Characterization'!O$2)*VLOOKUP($A8,'FL Ratio'!$A$2:$B$10,2,FALSE)</f>
        <v>0.25352216629424873</v>
      </c>
      <c r="P8" s="2">
        <f>('FL Characterization'!P$4-'FL Characterization'!P$2)*VLOOKUP($A8,'FL Ratio'!$A$2:$B$10,2,FALSE)</f>
        <v>0.23352155644926076</v>
      </c>
      <c r="Q8" s="2">
        <f>('FL Characterization'!Q$4-'FL Characterization'!Q$2)*VLOOKUP($A8,'FL Ratio'!$A$2:$B$10,2,FALSE)</f>
        <v>0.21016641394039823</v>
      </c>
      <c r="R8" s="2">
        <f>('FL Characterization'!R$4-'FL Characterization'!R$2)*VLOOKUP($A8,'FL Ratio'!$A$2:$B$10,2,FALSE)</f>
        <v>0.20797889168598269</v>
      </c>
      <c r="S8" s="2">
        <f>('FL Characterization'!S$4-'FL Characterization'!S$2)*VLOOKUP($A8,'FL Ratio'!$A$2:$B$10,2,FALSE)</f>
        <v>0.16478386105823684</v>
      </c>
      <c r="T8" s="2">
        <f>('FL Characterization'!T$4-'FL Characterization'!T$2)*VLOOKUP($A8,'FL Ratio'!$A$2:$B$10,2,FALSE)</f>
        <v>0.13633896017003355</v>
      </c>
      <c r="U8" s="2">
        <f>('FL Characterization'!U$4-'FL Characterization'!U$2)*VLOOKUP($A8,'FL Ratio'!$A$2:$B$10,2,FALSE)</f>
        <v>0.16178419627633669</v>
      </c>
      <c r="V8" s="2">
        <f>('FL Characterization'!V$4-'FL Characterization'!V$2)*VLOOKUP($A8,'FL Ratio'!$A$2:$B$10,2,FALSE)</f>
        <v>0.16484217602080575</v>
      </c>
      <c r="W8" s="2">
        <f>('FL Characterization'!W$4-'FL Characterization'!W$2)*VLOOKUP($A8,'FL Ratio'!$A$2:$B$10,2,FALSE)</f>
        <v>0.18838150847241655</v>
      </c>
      <c r="X8" s="2">
        <f>('FL Characterization'!X$4-'FL Characterization'!X$2)*VLOOKUP($A8,'FL Ratio'!$A$2:$B$10,2,FALSE)</f>
        <v>9.1469152263630796E-2</v>
      </c>
      <c r="Y8" s="2">
        <f>('FL Characterization'!Y$4-'FL Characterization'!Y$2)*VLOOKUP($A8,'FL Ratio'!$A$2:$B$10,2,FALSE)</f>
        <v>8.7820911312671196E-2</v>
      </c>
    </row>
    <row r="9" spans="1:25" x14ac:dyDescent="0.3">
      <c r="A9">
        <v>8</v>
      </c>
      <c r="B9" s="2">
        <f>('FL Characterization'!B$4-'FL Characterization'!B$2)*VLOOKUP($A9,'FL Ratio'!$A$2:$B$10,2,FALSE)</f>
        <v>0.10271185035207535</v>
      </c>
      <c r="C9" s="2">
        <f>('FL Characterization'!C$4-'FL Characterization'!C$2)*VLOOKUP($A9,'FL Ratio'!$A$2:$B$10,2,FALSE)</f>
        <v>0.11307271242118465</v>
      </c>
      <c r="D9" s="2">
        <f>('FL Characterization'!D$4-'FL Characterization'!D$2)*VLOOKUP($A9,'FL Ratio'!$A$2:$B$10,2,FALSE)</f>
        <v>0.14717487583665573</v>
      </c>
      <c r="E9" s="2">
        <f>('FL Characterization'!E$4-'FL Characterization'!E$2)*VLOOKUP($A9,'FL Ratio'!$A$2:$B$10,2,FALSE)</f>
        <v>0.16873007724476216</v>
      </c>
      <c r="F9" s="2">
        <f>('FL Characterization'!F$4-'FL Characterization'!F$2)*VLOOKUP($A9,'FL Ratio'!$A$2:$B$10,2,FALSE)</f>
        <v>0.19838821381763155</v>
      </c>
      <c r="G9" s="2">
        <f>('FL Characterization'!G$4-'FL Characterization'!G$2)*VLOOKUP($A9,'FL Ratio'!$A$2:$B$10,2,FALSE)</f>
        <v>0.2319015383427723</v>
      </c>
      <c r="H9" s="2">
        <f>('FL Characterization'!H$4-'FL Characterization'!H$2)*VLOOKUP($A9,'FL Ratio'!$A$2:$B$10,2,FALSE)</f>
        <v>0.20671943072610949</v>
      </c>
      <c r="I9" s="2">
        <f>('FL Characterization'!I$4-'FL Characterization'!I$2)*VLOOKUP($A9,'FL Ratio'!$A$2:$B$10,2,FALSE)</f>
        <v>0.29552814061205218</v>
      </c>
      <c r="J9" s="2">
        <f>('FL Characterization'!J$4-'FL Characterization'!J$2)*VLOOKUP($A9,'FL Ratio'!$A$2:$B$10,2,FALSE)</f>
        <v>0.27111408372190721</v>
      </c>
      <c r="K9" s="2">
        <f>('FL Characterization'!K$4-'FL Characterization'!K$2)*VLOOKUP($A9,'FL Ratio'!$A$2:$B$10,2,FALSE)</f>
        <v>0.30620760150105031</v>
      </c>
      <c r="L9" s="2">
        <f>('FL Characterization'!L$4-'FL Characterization'!L$2)*VLOOKUP($A9,'FL Ratio'!$A$2:$B$10,2,FALSE)</f>
        <v>0.31469954013563295</v>
      </c>
      <c r="M9" s="2">
        <f>('FL Characterization'!M$4-'FL Characterization'!M$2)*VLOOKUP($A9,'FL Ratio'!$A$2:$B$10,2,FALSE)</f>
        <v>0.29190976830045712</v>
      </c>
      <c r="N9" s="2">
        <f>('FL Characterization'!N$4-'FL Characterization'!N$2)*VLOOKUP($A9,'FL Ratio'!$A$2:$B$10,2,FALSE)</f>
        <v>0.27537463177984078</v>
      </c>
      <c r="O9" s="2">
        <f>('FL Characterization'!O$4-'FL Characterization'!O$2)*VLOOKUP($A9,'FL Ratio'!$A$2:$B$10,2,FALSE)</f>
        <v>0.25352216629424873</v>
      </c>
      <c r="P9" s="2">
        <f>('FL Characterization'!P$4-'FL Characterization'!P$2)*VLOOKUP($A9,'FL Ratio'!$A$2:$B$10,2,FALSE)</f>
        <v>0.23352155644926076</v>
      </c>
      <c r="Q9" s="2">
        <f>('FL Characterization'!Q$4-'FL Characterization'!Q$2)*VLOOKUP($A9,'FL Ratio'!$A$2:$B$10,2,FALSE)</f>
        <v>0.21016641394039823</v>
      </c>
      <c r="R9" s="2">
        <f>('FL Characterization'!R$4-'FL Characterization'!R$2)*VLOOKUP($A9,'FL Ratio'!$A$2:$B$10,2,FALSE)</f>
        <v>0.20797889168598269</v>
      </c>
      <c r="S9" s="2">
        <f>('FL Characterization'!S$4-'FL Characterization'!S$2)*VLOOKUP($A9,'FL Ratio'!$A$2:$B$10,2,FALSE)</f>
        <v>0.16478386105823684</v>
      </c>
      <c r="T9" s="2">
        <f>('FL Characterization'!T$4-'FL Characterization'!T$2)*VLOOKUP($A9,'FL Ratio'!$A$2:$B$10,2,FALSE)</f>
        <v>0.13633896017003355</v>
      </c>
      <c r="U9" s="2">
        <f>('FL Characterization'!U$4-'FL Characterization'!U$2)*VLOOKUP($A9,'FL Ratio'!$A$2:$B$10,2,FALSE)</f>
        <v>0.16178419627633669</v>
      </c>
      <c r="V9" s="2">
        <f>('FL Characterization'!V$4-'FL Characterization'!V$2)*VLOOKUP($A9,'FL Ratio'!$A$2:$B$10,2,FALSE)</f>
        <v>0.16484217602080575</v>
      </c>
      <c r="W9" s="2">
        <f>('FL Characterization'!W$4-'FL Characterization'!W$2)*VLOOKUP($A9,'FL Ratio'!$A$2:$B$10,2,FALSE)</f>
        <v>0.18838150847241655</v>
      </c>
      <c r="X9" s="2">
        <f>('FL Characterization'!X$4-'FL Characterization'!X$2)*VLOOKUP($A9,'FL Ratio'!$A$2:$B$10,2,FALSE)</f>
        <v>9.1469152263630796E-2</v>
      </c>
      <c r="Y9" s="2">
        <f>('FL Characterization'!Y$4-'FL Characterization'!Y$2)*VLOOKUP($A9,'FL Ratio'!$A$2:$B$10,2,FALSE)</f>
        <v>8.7820911312671196E-2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0.10271185035207535</v>
      </c>
      <c r="C10" s="2">
        <f>('FL Characterization'!C$4-'FL Characterization'!C$2)*VLOOKUP($A10,'FL Ratio'!$A$2:$B$10,2,FALSE)</f>
        <v>0.11307271242118465</v>
      </c>
      <c r="D10" s="2">
        <f>('FL Characterization'!D$4-'FL Characterization'!D$2)*VLOOKUP($A10,'FL Ratio'!$A$2:$B$10,2,FALSE)</f>
        <v>0.14717487583665573</v>
      </c>
      <c r="E10" s="2">
        <f>('FL Characterization'!E$4-'FL Characterization'!E$2)*VLOOKUP($A10,'FL Ratio'!$A$2:$B$10,2,FALSE)</f>
        <v>0.16873007724476216</v>
      </c>
      <c r="F10" s="2">
        <f>('FL Characterization'!F$4-'FL Characterization'!F$2)*VLOOKUP($A10,'FL Ratio'!$A$2:$B$10,2,FALSE)</f>
        <v>0.19838821381763155</v>
      </c>
      <c r="G10" s="2">
        <f>('FL Characterization'!G$4-'FL Characterization'!G$2)*VLOOKUP($A10,'FL Ratio'!$A$2:$B$10,2,FALSE)</f>
        <v>0.2319015383427723</v>
      </c>
      <c r="H10" s="2">
        <f>('FL Characterization'!H$4-'FL Characterization'!H$2)*VLOOKUP($A10,'FL Ratio'!$A$2:$B$10,2,FALSE)</f>
        <v>0.20671943072610949</v>
      </c>
      <c r="I10" s="2">
        <f>('FL Characterization'!I$4-'FL Characterization'!I$2)*VLOOKUP($A10,'FL Ratio'!$A$2:$B$10,2,FALSE)</f>
        <v>0.29552814061205218</v>
      </c>
      <c r="J10" s="2">
        <f>('FL Characterization'!J$4-'FL Characterization'!J$2)*VLOOKUP($A10,'FL Ratio'!$A$2:$B$10,2,FALSE)</f>
        <v>0.27111408372190721</v>
      </c>
      <c r="K10" s="2">
        <f>('FL Characterization'!K$4-'FL Characterization'!K$2)*VLOOKUP($A10,'FL Ratio'!$A$2:$B$10,2,FALSE)</f>
        <v>0.30620760150105031</v>
      </c>
      <c r="L10" s="2">
        <f>('FL Characterization'!L$4-'FL Characterization'!L$2)*VLOOKUP($A10,'FL Ratio'!$A$2:$B$10,2,FALSE)</f>
        <v>0.31469954013563295</v>
      </c>
      <c r="M10" s="2">
        <f>('FL Characterization'!M$4-'FL Characterization'!M$2)*VLOOKUP($A10,'FL Ratio'!$A$2:$B$10,2,FALSE)</f>
        <v>0.29190976830045712</v>
      </c>
      <c r="N10" s="2">
        <f>('FL Characterization'!N$4-'FL Characterization'!N$2)*VLOOKUP($A10,'FL Ratio'!$A$2:$B$10,2,FALSE)</f>
        <v>0.27537463177984078</v>
      </c>
      <c r="O10" s="2">
        <f>('FL Characterization'!O$4-'FL Characterization'!O$2)*VLOOKUP($A10,'FL Ratio'!$A$2:$B$10,2,FALSE)</f>
        <v>0.25352216629424873</v>
      </c>
      <c r="P10" s="2">
        <f>('FL Characterization'!P$4-'FL Characterization'!P$2)*VLOOKUP($A10,'FL Ratio'!$A$2:$B$10,2,FALSE)</f>
        <v>0.23352155644926076</v>
      </c>
      <c r="Q10" s="2">
        <f>('FL Characterization'!Q$4-'FL Characterization'!Q$2)*VLOOKUP($A10,'FL Ratio'!$A$2:$B$10,2,FALSE)</f>
        <v>0.21016641394039823</v>
      </c>
      <c r="R10" s="2">
        <f>('FL Characterization'!R$4-'FL Characterization'!R$2)*VLOOKUP($A10,'FL Ratio'!$A$2:$B$10,2,FALSE)</f>
        <v>0.20797889168598269</v>
      </c>
      <c r="S10" s="2">
        <f>('FL Characterization'!S$4-'FL Characterization'!S$2)*VLOOKUP($A10,'FL Ratio'!$A$2:$B$10,2,FALSE)</f>
        <v>0.16478386105823684</v>
      </c>
      <c r="T10" s="2">
        <f>('FL Characterization'!T$4-'FL Characterization'!T$2)*VLOOKUP($A10,'FL Ratio'!$A$2:$B$10,2,FALSE)</f>
        <v>0.13633896017003355</v>
      </c>
      <c r="U10" s="2">
        <f>('FL Characterization'!U$4-'FL Characterization'!U$2)*VLOOKUP($A10,'FL Ratio'!$A$2:$B$10,2,FALSE)</f>
        <v>0.16178419627633669</v>
      </c>
      <c r="V10" s="2">
        <f>('FL Characterization'!V$4-'FL Characterization'!V$2)*VLOOKUP($A10,'FL Ratio'!$A$2:$B$10,2,FALSE)</f>
        <v>0.16484217602080575</v>
      </c>
      <c r="W10" s="2">
        <f>('FL Characterization'!W$4-'FL Characterization'!W$2)*VLOOKUP($A10,'FL Ratio'!$A$2:$B$10,2,FALSE)</f>
        <v>0.18838150847241655</v>
      </c>
      <c r="X10" s="2">
        <f>('FL Characterization'!X$4-'FL Characterization'!X$2)*VLOOKUP($A10,'FL Ratio'!$A$2:$B$10,2,FALSE)</f>
        <v>9.1469152263630796E-2</v>
      </c>
      <c r="Y10" s="2">
        <f>('FL Characterization'!Y$4-'FL Characterization'!Y$2)*VLOOKUP($A10,'FL Ratio'!$A$2:$B$10,2,FALSE)</f>
        <v>8.7820911312671196E-2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0.28475480685647964</v>
      </c>
      <c r="C2" s="2">
        <f>('FL Characterization'!C$2-'FL Characterization'!C$3)*VLOOKUP($A2,'FL Ratio'!$A$2:$B$10,2,FALSE)</f>
        <v>0.30135323644622569</v>
      </c>
      <c r="D2" s="2">
        <f>('FL Characterization'!D$2-'FL Characterization'!D$3)*VLOOKUP($A2,'FL Ratio'!$A$2:$B$10,2,FALSE)</f>
        <v>0.31822190610641327</v>
      </c>
      <c r="E2" s="2">
        <f>('FL Characterization'!E$2-'FL Characterization'!E$3)*VLOOKUP($A2,'FL Ratio'!$A$2:$B$10,2,FALSE)</f>
        <v>0.33268686145583209</v>
      </c>
      <c r="F2" s="2">
        <f>('FL Characterization'!F$2-'FL Characterization'!F$3)*VLOOKUP($A2,'FL Ratio'!$A$2:$B$10,2,FALSE)</f>
        <v>0.33646311086121133</v>
      </c>
      <c r="G2" s="2">
        <f>('FL Characterization'!G$2-'FL Characterization'!G$3)*VLOOKUP($A2,'FL Ratio'!$A$2:$B$10,2,FALSE)</f>
        <v>0.3519592454267883</v>
      </c>
      <c r="H2" s="2">
        <f>('FL Characterization'!H$2-'FL Characterization'!H$3)*VLOOKUP($A2,'FL Ratio'!$A$2:$B$10,2,FALSE)</f>
        <v>0.35016001548411241</v>
      </c>
      <c r="I2" s="2">
        <f>('FL Characterization'!I$2-'FL Characterization'!I$3)*VLOOKUP($A2,'FL Ratio'!$A$2:$B$10,2,FALSE)</f>
        <v>0.33098292669589074</v>
      </c>
      <c r="J2" s="2">
        <f>('FL Characterization'!J$2-'FL Characterization'!J$3)*VLOOKUP($A2,'FL Ratio'!$A$2:$B$10,2,FALSE)</f>
        <v>0.29988398385272036</v>
      </c>
      <c r="K2" s="2">
        <f>('FL Characterization'!K$2-'FL Characterization'!K$3)*VLOOKUP($A2,'FL Ratio'!$A$2:$B$10,2,FALSE)</f>
        <v>0.44037112910403015</v>
      </c>
      <c r="L2" s="2">
        <f>('FL Characterization'!L$2-'FL Characterization'!L$3)*VLOOKUP($A2,'FL Ratio'!$A$2:$B$10,2,FALSE)</f>
        <v>0.43004013567428556</v>
      </c>
      <c r="M2" s="2">
        <f>('FL Characterization'!M$2-'FL Characterization'!M$3)*VLOOKUP($A2,'FL Ratio'!$A$2:$B$10,2,FALSE)</f>
        <v>0.39598988679866237</v>
      </c>
      <c r="N2" s="2">
        <f>('FL Characterization'!N$2-'FL Characterization'!N$3)*VLOOKUP($A2,'FL Ratio'!$A$2:$B$10,2,FALSE)</f>
        <v>0.38636791797478648</v>
      </c>
      <c r="O2" s="2">
        <f>('FL Characterization'!O$2-'FL Characterization'!O$3)*VLOOKUP($A2,'FL Ratio'!$A$2:$B$10,2,FALSE)</f>
        <v>0.38795593396767009</v>
      </c>
      <c r="P2" s="2">
        <f>('FL Characterization'!P$2-'FL Characterization'!P$3)*VLOOKUP($A2,'FL Ratio'!$A$2:$B$10,2,FALSE)</f>
        <v>0.36957605338725064</v>
      </c>
      <c r="Q2" s="2">
        <f>('FL Characterization'!Q$2-'FL Characterization'!Q$3)*VLOOKUP($A2,'FL Ratio'!$A$2:$B$10,2,FALSE)</f>
        <v>0.33877152998924542</v>
      </c>
      <c r="R2" s="2">
        <f>('FL Characterization'!R$2-'FL Characterization'!R$3)*VLOOKUP($A2,'FL Ratio'!$A$2:$B$10,2,FALSE)</f>
        <v>0.30446384188862285</v>
      </c>
      <c r="S2" s="2">
        <f>('FL Characterization'!S$2-'FL Characterization'!S$3)*VLOOKUP($A2,'FL Ratio'!$A$2:$B$10,2,FALSE)</f>
        <v>0.29354187609430749</v>
      </c>
      <c r="T2" s="2">
        <f>('FL Characterization'!T$2-'FL Characterization'!T$3)*VLOOKUP($A2,'FL Ratio'!$A$2:$B$10,2,FALSE)</f>
        <v>0.18451920893934412</v>
      </c>
      <c r="U2" s="2">
        <f>('FL Characterization'!U$2-'FL Characterization'!U$3)*VLOOKUP($A2,'FL Ratio'!$A$2:$B$10,2,FALSE)</f>
        <v>0.19732645480402866</v>
      </c>
      <c r="V2" s="2">
        <f>('FL Characterization'!V$2-'FL Characterization'!V$3)*VLOOKUP($A2,'FL Ratio'!$A$2:$B$10,2,FALSE)</f>
        <v>0.21574118213037335</v>
      </c>
      <c r="W2" s="2">
        <f>('FL Characterization'!W$2-'FL Characterization'!W$3)*VLOOKUP($A2,'FL Ratio'!$A$2:$B$10,2,FALSE)</f>
        <v>0.22088925547228302</v>
      </c>
      <c r="X2" s="2">
        <f>('FL Characterization'!X$2-'FL Characterization'!X$3)*VLOOKUP($A2,'FL Ratio'!$A$2:$B$10,2,FALSE)</f>
        <v>0.23037254847053767</v>
      </c>
      <c r="Y2" s="2">
        <f>('FL Characterization'!Y$2-'FL Characterization'!Y$3)*VLOOKUP($A2,'FL Ratio'!$A$2:$B$10,2,FALSE)</f>
        <v>0.2542887947046063</v>
      </c>
    </row>
    <row r="3" spans="1:25" x14ac:dyDescent="0.3">
      <c r="A3">
        <v>2</v>
      </c>
      <c r="B3" s="2">
        <f>('FL Characterization'!B$2-'FL Characterization'!B$3)*VLOOKUP($A3,'FL Ratio'!$A$2:$B$10,2,FALSE)</f>
        <v>0.28475480685647964</v>
      </c>
      <c r="C3" s="2">
        <f>('FL Characterization'!C$2-'FL Characterization'!C$3)*VLOOKUP($A3,'FL Ratio'!$A$2:$B$10,2,FALSE)</f>
        <v>0.30135323644622569</v>
      </c>
      <c r="D3" s="2">
        <f>('FL Characterization'!D$2-'FL Characterization'!D$3)*VLOOKUP($A3,'FL Ratio'!$A$2:$B$10,2,FALSE)</f>
        <v>0.31822190610641327</v>
      </c>
      <c r="E3" s="2">
        <f>('FL Characterization'!E$2-'FL Characterization'!E$3)*VLOOKUP($A3,'FL Ratio'!$A$2:$B$10,2,FALSE)</f>
        <v>0.33268686145583209</v>
      </c>
      <c r="F3" s="2">
        <f>('FL Characterization'!F$2-'FL Characterization'!F$3)*VLOOKUP($A3,'FL Ratio'!$A$2:$B$10,2,FALSE)</f>
        <v>0.33646311086121133</v>
      </c>
      <c r="G3" s="2">
        <f>('FL Characterization'!G$2-'FL Characterization'!G$3)*VLOOKUP($A3,'FL Ratio'!$A$2:$B$10,2,FALSE)</f>
        <v>0.3519592454267883</v>
      </c>
      <c r="H3" s="2">
        <f>('FL Characterization'!H$2-'FL Characterization'!H$3)*VLOOKUP($A3,'FL Ratio'!$A$2:$B$10,2,FALSE)</f>
        <v>0.35016001548411241</v>
      </c>
      <c r="I3" s="2">
        <f>('FL Characterization'!I$2-'FL Characterization'!I$3)*VLOOKUP($A3,'FL Ratio'!$A$2:$B$10,2,FALSE)</f>
        <v>0.33098292669589074</v>
      </c>
      <c r="J3" s="2">
        <f>('FL Characterization'!J$2-'FL Characterization'!J$3)*VLOOKUP($A3,'FL Ratio'!$A$2:$B$10,2,FALSE)</f>
        <v>0.29988398385272036</v>
      </c>
      <c r="K3" s="2">
        <f>('FL Characterization'!K$2-'FL Characterization'!K$3)*VLOOKUP($A3,'FL Ratio'!$A$2:$B$10,2,FALSE)</f>
        <v>0.44037112910403015</v>
      </c>
      <c r="L3" s="2">
        <f>('FL Characterization'!L$2-'FL Characterization'!L$3)*VLOOKUP($A3,'FL Ratio'!$A$2:$B$10,2,FALSE)</f>
        <v>0.43004013567428556</v>
      </c>
      <c r="M3" s="2">
        <f>('FL Characterization'!M$2-'FL Characterization'!M$3)*VLOOKUP($A3,'FL Ratio'!$A$2:$B$10,2,FALSE)</f>
        <v>0.39598988679866237</v>
      </c>
      <c r="N3" s="2">
        <f>('FL Characterization'!N$2-'FL Characterization'!N$3)*VLOOKUP($A3,'FL Ratio'!$A$2:$B$10,2,FALSE)</f>
        <v>0.38636791797478648</v>
      </c>
      <c r="O3" s="2">
        <f>('FL Characterization'!O$2-'FL Characterization'!O$3)*VLOOKUP($A3,'FL Ratio'!$A$2:$B$10,2,FALSE)</f>
        <v>0.38795593396767009</v>
      </c>
      <c r="P3" s="2">
        <f>('FL Characterization'!P$2-'FL Characterization'!P$3)*VLOOKUP($A3,'FL Ratio'!$A$2:$B$10,2,FALSE)</f>
        <v>0.36957605338725064</v>
      </c>
      <c r="Q3" s="2">
        <f>('FL Characterization'!Q$2-'FL Characterization'!Q$3)*VLOOKUP($A3,'FL Ratio'!$A$2:$B$10,2,FALSE)</f>
        <v>0.33877152998924542</v>
      </c>
      <c r="R3" s="2">
        <f>('FL Characterization'!R$2-'FL Characterization'!R$3)*VLOOKUP($A3,'FL Ratio'!$A$2:$B$10,2,FALSE)</f>
        <v>0.30446384188862285</v>
      </c>
      <c r="S3" s="2">
        <f>('FL Characterization'!S$2-'FL Characterization'!S$3)*VLOOKUP($A3,'FL Ratio'!$A$2:$B$10,2,FALSE)</f>
        <v>0.29354187609430749</v>
      </c>
      <c r="T3" s="2">
        <f>('FL Characterization'!T$2-'FL Characterization'!T$3)*VLOOKUP($A3,'FL Ratio'!$A$2:$B$10,2,FALSE)</f>
        <v>0.18451920893934412</v>
      </c>
      <c r="U3" s="2">
        <f>('FL Characterization'!U$2-'FL Characterization'!U$3)*VLOOKUP($A3,'FL Ratio'!$A$2:$B$10,2,FALSE)</f>
        <v>0.19732645480402866</v>
      </c>
      <c r="V3" s="2">
        <f>('FL Characterization'!V$2-'FL Characterization'!V$3)*VLOOKUP($A3,'FL Ratio'!$A$2:$B$10,2,FALSE)</f>
        <v>0.21574118213037335</v>
      </c>
      <c r="W3" s="2">
        <f>('FL Characterization'!W$2-'FL Characterization'!W$3)*VLOOKUP($A3,'FL Ratio'!$A$2:$B$10,2,FALSE)</f>
        <v>0.22088925547228302</v>
      </c>
      <c r="X3" s="2">
        <f>('FL Characterization'!X$2-'FL Characterization'!X$3)*VLOOKUP($A3,'FL Ratio'!$A$2:$B$10,2,FALSE)</f>
        <v>0.23037254847053767</v>
      </c>
      <c r="Y3" s="2">
        <f>('FL Characterization'!Y$2-'FL Characterization'!Y$3)*VLOOKUP($A3,'FL Ratio'!$A$2:$B$10,2,FALSE)</f>
        <v>0.2542887947046063</v>
      </c>
    </row>
    <row r="4" spans="1:25" x14ac:dyDescent="0.3">
      <c r="A4">
        <v>3</v>
      </c>
      <c r="B4" s="2">
        <f>('FL Characterization'!B$2-'FL Characterization'!B$3)*VLOOKUP($A4,'FL Ratio'!$A$2:$B$10,2,FALSE)</f>
        <v>0.28475480685647964</v>
      </c>
      <c r="C4" s="2">
        <f>('FL Characterization'!C$2-'FL Characterization'!C$3)*VLOOKUP($A4,'FL Ratio'!$A$2:$B$10,2,FALSE)</f>
        <v>0.30135323644622569</v>
      </c>
      <c r="D4" s="2">
        <f>('FL Characterization'!D$2-'FL Characterization'!D$3)*VLOOKUP($A4,'FL Ratio'!$A$2:$B$10,2,FALSE)</f>
        <v>0.31822190610641327</v>
      </c>
      <c r="E4" s="2">
        <f>('FL Characterization'!E$2-'FL Characterization'!E$3)*VLOOKUP($A4,'FL Ratio'!$A$2:$B$10,2,FALSE)</f>
        <v>0.33268686145583209</v>
      </c>
      <c r="F4" s="2">
        <f>('FL Characterization'!F$2-'FL Characterization'!F$3)*VLOOKUP($A4,'FL Ratio'!$A$2:$B$10,2,FALSE)</f>
        <v>0.33646311086121133</v>
      </c>
      <c r="G4" s="2">
        <f>('FL Characterization'!G$2-'FL Characterization'!G$3)*VLOOKUP($A4,'FL Ratio'!$A$2:$B$10,2,FALSE)</f>
        <v>0.3519592454267883</v>
      </c>
      <c r="H4" s="2">
        <f>('FL Characterization'!H$2-'FL Characterization'!H$3)*VLOOKUP($A4,'FL Ratio'!$A$2:$B$10,2,FALSE)</f>
        <v>0.35016001548411241</v>
      </c>
      <c r="I4" s="2">
        <f>('FL Characterization'!I$2-'FL Characterization'!I$3)*VLOOKUP($A4,'FL Ratio'!$A$2:$B$10,2,FALSE)</f>
        <v>0.33098292669589074</v>
      </c>
      <c r="J4" s="2">
        <f>('FL Characterization'!J$2-'FL Characterization'!J$3)*VLOOKUP($A4,'FL Ratio'!$A$2:$B$10,2,FALSE)</f>
        <v>0.29988398385272036</v>
      </c>
      <c r="K4" s="2">
        <f>('FL Characterization'!K$2-'FL Characterization'!K$3)*VLOOKUP($A4,'FL Ratio'!$A$2:$B$10,2,FALSE)</f>
        <v>0.44037112910403015</v>
      </c>
      <c r="L4" s="2">
        <f>('FL Characterization'!L$2-'FL Characterization'!L$3)*VLOOKUP($A4,'FL Ratio'!$A$2:$B$10,2,FALSE)</f>
        <v>0.43004013567428556</v>
      </c>
      <c r="M4" s="2">
        <f>('FL Characterization'!M$2-'FL Characterization'!M$3)*VLOOKUP($A4,'FL Ratio'!$A$2:$B$10,2,FALSE)</f>
        <v>0.39598988679866237</v>
      </c>
      <c r="N4" s="2">
        <f>('FL Characterization'!N$2-'FL Characterization'!N$3)*VLOOKUP($A4,'FL Ratio'!$A$2:$B$10,2,FALSE)</f>
        <v>0.38636791797478648</v>
      </c>
      <c r="O4" s="2">
        <f>('FL Characterization'!O$2-'FL Characterization'!O$3)*VLOOKUP($A4,'FL Ratio'!$A$2:$B$10,2,FALSE)</f>
        <v>0.38795593396767009</v>
      </c>
      <c r="P4" s="2">
        <f>('FL Characterization'!P$2-'FL Characterization'!P$3)*VLOOKUP($A4,'FL Ratio'!$A$2:$B$10,2,FALSE)</f>
        <v>0.36957605338725064</v>
      </c>
      <c r="Q4" s="2">
        <f>('FL Characterization'!Q$2-'FL Characterization'!Q$3)*VLOOKUP($A4,'FL Ratio'!$A$2:$B$10,2,FALSE)</f>
        <v>0.33877152998924542</v>
      </c>
      <c r="R4" s="2">
        <f>('FL Characterization'!R$2-'FL Characterization'!R$3)*VLOOKUP($A4,'FL Ratio'!$A$2:$B$10,2,FALSE)</f>
        <v>0.30446384188862285</v>
      </c>
      <c r="S4" s="2">
        <f>('FL Characterization'!S$2-'FL Characterization'!S$3)*VLOOKUP($A4,'FL Ratio'!$A$2:$B$10,2,FALSE)</f>
        <v>0.29354187609430749</v>
      </c>
      <c r="T4" s="2">
        <f>('FL Characterization'!T$2-'FL Characterization'!T$3)*VLOOKUP($A4,'FL Ratio'!$A$2:$B$10,2,FALSE)</f>
        <v>0.18451920893934412</v>
      </c>
      <c r="U4" s="2">
        <f>('FL Characterization'!U$2-'FL Characterization'!U$3)*VLOOKUP($A4,'FL Ratio'!$A$2:$B$10,2,FALSE)</f>
        <v>0.19732645480402866</v>
      </c>
      <c r="V4" s="2">
        <f>('FL Characterization'!V$2-'FL Characterization'!V$3)*VLOOKUP($A4,'FL Ratio'!$A$2:$B$10,2,FALSE)</f>
        <v>0.21574118213037335</v>
      </c>
      <c r="W4" s="2">
        <f>('FL Characterization'!W$2-'FL Characterization'!W$3)*VLOOKUP($A4,'FL Ratio'!$A$2:$B$10,2,FALSE)</f>
        <v>0.22088925547228302</v>
      </c>
      <c r="X4" s="2">
        <f>('FL Characterization'!X$2-'FL Characterization'!X$3)*VLOOKUP($A4,'FL Ratio'!$A$2:$B$10,2,FALSE)</f>
        <v>0.23037254847053767</v>
      </c>
      <c r="Y4" s="2">
        <f>('FL Characterization'!Y$2-'FL Characterization'!Y$3)*VLOOKUP($A4,'FL Ratio'!$A$2:$B$10,2,FALSE)</f>
        <v>0.2542887947046063</v>
      </c>
    </row>
    <row r="5" spans="1:25" x14ac:dyDescent="0.3">
      <c r="A5">
        <v>4</v>
      </c>
      <c r="B5" s="2">
        <f>('FL Characterization'!B$2-'FL Characterization'!B$3)*VLOOKUP($A5,'FL Ratio'!$A$2:$B$10,2,FALSE)</f>
        <v>0.28475480685647964</v>
      </c>
      <c r="C5" s="2">
        <f>('FL Characterization'!C$2-'FL Characterization'!C$3)*VLOOKUP($A5,'FL Ratio'!$A$2:$B$10,2,FALSE)</f>
        <v>0.30135323644622569</v>
      </c>
      <c r="D5" s="2">
        <f>('FL Characterization'!D$2-'FL Characterization'!D$3)*VLOOKUP($A5,'FL Ratio'!$A$2:$B$10,2,FALSE)</f>
        <v>0.31822190610641327</v>
      </c>
      <c r="E5" s="2">
        <f>('FL Characterization'!E$2-'FL Characterization'!E$3)*VLOOKUP($A5,'FL Ratio'!$A$2:$B$10,2,FALSE)</f>
        <v>0.33268686145583209</v>
      </c>
      <c r="F5" s="2">
        <f>('FL Characterization'!F$2-'FL Characterization'!F$3)*VLOOKUP($A5,'FL Ratio'!$A$2:$B$10,2,FALSE)</f>
        <v>0.33646311086121133</v>
      </c>
      <c r="G5" s="2">
        <f>('FL Characterization'!G$2-'FL Characterization'!G$3)*VLOOKUP($A5,'FL Ratio'!$A$2:$B$10,2,FALSE)</f>
        <v>0.3519592454267883</v>
      </c>
      <c r="H5" s="2">
        <f>('FL Characterization'!H$2-'FL Characterization'!H$3)*VLOOKUP($A5,'FL Ratio'!$A$2:$B$10,2,FALSE)</f>
        <v>0.35016001548411241</v>
      </c>
      <c r="I5" s="2">
        <f>('FL Characterization'!I$2-'FL Characterization'!I$3)*VLOOKUP($A5,'FL Ratio'!$A$2:$B$10,2,FALSE)</f>
        <v>0.33098292669589074</v>
      </c>
      <c r="J5" s="2">
        <f>('FL Characterization'!J$2-'FL Characterization'!J$3)*VLOOKUP($A5,'FL Ratio'!$A$2:$B$10,2,FALSE)</f>
        <v>0.29988398385272036</v>
      </c>
      <c r="K5" s="2">
        <f>('FL Characterization'!K$2-'FL Characterization'!K$3)*VLOOKUP($A5,'FL Ratio'!$A$2:$B$10,2,FALSE)</f>
        <v>0.44037112910403015</v>
      </c>
      <c r="L5" s="2">
        <f>('FL Characterization'!L$2-'FL Characterization'!L$3)*VLOOKUP($A5,'FL Ratio'!$A$2:$B$10,2,FALSE)</f>
        <v>0.43004013567428556</v>
      </c>
      <c r="M5" s="2">
        <f>('FL Characterization'!M$2-'FL Characterization'!M$3)*VLOOKUP($A5,'FL Ratio'!$A$2:$B$10,2,FALSE)</f>
        <v>0.39598988679866237</v>
      </c>
      <c r="N5" s="2">
        <f>('FL Characterization'!N$2-'FL Characterization'!N$3)*VLOOKUP($A5,'FL Ratio'!$A$2:$B$10,2,FALSE)</f>
        <v>0.38636791797478648</v>
      </c>
      <c r="O5" s="2">
        <f>('FL Characterization'!O$2-'FL Characterization'!O$3)*VLOOKUP($A5,'FL Ratio'!$A$2:$B$10,2,FALSE)</f>
        <v>0.38795593396767009</v>
      </c>
      <c r="P5" s="2">
        <f>('FL Characterization'!P$2-'FL Characterization'!P$3)*VLOOKUP($A5,'FL Ratio'!$A$2:$B$10,2,FALSE)</f>
        <v>0.36957605338725064</v>
      </c>
      <c r="Q5" s="2">
        <f>('FL Characterization'!Q$2-'FL Characterization'!Q$3)*VLOOKUP($A5,'FL Ratio'!$A$2:$B$10,2,FALSE)</f>
        <v>0.33877152998924542</v>
      </c>
      <c r="R5" s="2">
        <f>('FL Characterization'!R$2-'FL Characterization'!R$3)*VLOOKUP($A5,'FL Ratio'!$A$2:$B$10,2,FALSE)</f>
        <v>0.30446384188862285</v>
      </c>
      <c r="S5" s="2">
        <f>('FL Characterization'!S$2-'FL Characterization'!S$3)*VLOOKUP($A5,'FL Ratio'!$A$2:$B$10,2,FALSE)</f>
        <v>0.29354187609430749</v>
      </c>
      <c r="T5" s="2">
        <f>('FL Characterization'!T$2-'FL Characterization'!T$3)*VLOOKUP($A5,'FL Ratio'!$A$2:$B$10,2,FALSE)</f>
        <v>0.18451920893934412</v>
      </c>
      <c r="U5" s="2">
        <f>('FL Characterization'!U$2-'FL Characterization'!U$3)*VLOOKUP($A5,'FL Ratio'!$A$2:$B$10,2,FALSE)</f>
        <v>0.19732645480402866</v>
      </c>
      <c r="V5" s="2">
        <f>('FL Characterization'!V$2-'FL Characterization'!V$3)*VLOOKUP($A5,'FL Ratio'!$A$2:$B$10,2,FALSE)</f>
        <v>0.21574118213037335</v>
      </c>
      <c r="W5" s="2">
        <f>('FL Characterization'!W$2-'FL Characterization'!W$3)*VLOOKUP($A5,'FL Ratio'!$A$2:$B$10,2,FALSE)</f>
        <v>0.22088925547228302</v>
      </c>
      <c r="X5" s="2">
        <f>('FL Characterization'!X$2-'FL Characterization'!X$3)*VLOOKUP($A5,'FL Ratio'!$A$2:$B$10,2,FALSE)</f>
        <v>0.23037254847053767</v>
      </c>
      <c r="Y5" s="2">
        <f>('FL Characterization'!Y$2-'FL Characterization'!Y$3)*VLOOKUP($A5,'FL Ratio'!$A$2:$B$10,2,FALSE)</f>
        <v>0.2542887947046063</v>
      </c>
    </row>
    <row r="6" spans="1:25" x14ac:dyDescent="0.3">
      <c r="A6">
        <v>5</v>
      </c>
      <c r="B6" s="2">
        <f>('FL Characterization'!B$2-'FL Characterization'!B$3)*VLOOKUP($A6,'FL Ratio'!$A$2:$B$10,2,FALSE)</f>
        <v>0.28475480685647964</v>
      </c>
      <c r="C6" s="2">
        <f>('FL Characterization'!C$2-'FL Characterization'!C$3)*VLOOKUP($A6,'FL Ratio'!$A$2:$B$10,2,FALSE)</f>
        <v>0.30135323644622569</v>
      </c>
      <c r="D6" s="2">
        <f>('FL Characterization'!D$2-'FL Characterization'!D$3)*VLOOKUP($A6,'FL Ratio'!$A$2:$B$10,2,FALSE)</f>
        <v>0.31822190610641327</v>
      </c>
      <c r="E6" s="2">
        <f>('FL Characterization'!E$2-'FL Characterization'!E$3)*VLOOKUP($A6,'FL Ratio'!$A$2:$B$10,2,FALSE)</f>
        <v>0.33268686145583209</v>
      </c>
      <c r="F6" s="2">
        <f>('FL Characterization'!F$2-'FL Characterization'!F$3)*VLOOKUP($A6,'FL Ratio'!$A$2:$B$10,2,FALSE)</f>
        <v>0.33646311086121133</v>
      </c>
      <c r="G6" s="2">
        <f>('FL Characterization'!G$2-'FL Characterization'!G$3)*VLOOKUP($A6,'FL Ratio'!$A$2:$B$10,2,FALSE)</f>
        <v>0.3519592454267883</v>
      </c>
      <c r="H6" s="2">
        <f>('FL Characterization'!H$2-'FL Characterization'!H$3)*VLOOKUP($A6,'FL Ratio'!$A$2:$B$10,2,FALSE)</f>
        <v>0.35016001548411241</v>
      </c>
      <c r="I6" s="2">
        <f>('FL Characterization'!I$2-'FL Characterization'!I$3)*VLOOKUP($A6,'FL Ratio'!$A$2:$B$10,2,FALSE)</f>
        <v>0.33098292669589074</v>
      </c>
      <c r="J6" s="2">
        <f>('FL Characterization'!J$2-'FL Characterization'!J$3)*VLOOKUP($A6,'FL Ratio'!$A$2:$B$10,2,FALSE)</f>
        <v>0.29988398385272036</v>
      </c>
      <c r="K6" s="2">
        <f>('FL Characterization'!K$2-'FL Characterization'!K$3)*VLOOKUP($A6,'FL Ratio'!$A$2:$B$10,2,FALSE)</f>
        <v>0.44037112910403015</v>
      </c>
      <c r="L6" s="2">
        <f>('FL Characterization'!L$2-'FL Characterization'!L$3)*VLOOKUP($A6,'FL Ratio'!$A$2:$B$10,2,FALSE)</f>
        <v>0.43004013567428556</v>
      </c>
      <c r="M6" s="2">
        <f>('FL Characterization'!M$2-'FL Characterization'!M$3)*VLOOKUP($A6,'FL Ratio'!$A$2:$B$10,2,FALSE)</f>
        <v>0.39598988679866237</v>
      </c>
      <c r="N6" s="2">
        <f>('FL Characterization'!N$2-'FL Characterization'!N$3)*VLOOKUP($A6,'FL Ratio'!$A$2:$B$10,2,FALSE)</f>
        <v>0.38636791797478648</v>
      </c>
      <c r="O6" s="2">
        <f>('FL Characterization'!O$2-'FL Characterization'!O$3)*VLOOKUP($A6,'FL Ratio'!$A$2:$B$10,2,FALSE)</f>
        <v>0.38795593396767009</v>
      </c>
      <c r="P6" s="2">
        <f>('FL Characterization'!P$2-'FL Characterization'!P$3)*VLOOKUP($A6,'FL Ratio'!$A$2:$B$10,2,FALSE)</f>
        <v>0.36957605338725064</v>
      </c>
      <c r="Q6" s="2">
        <f>('FL Characterization'!Q$2-'FL Characterization'!Q$3)*VLOOKUP($A6,'FL Ratio'!$A$2:$B$10,2,FALSE)</f>
        <v>0.33877152998924542</v>
      </c>
      <c r="R6" s="2">
        <f>('FL Characterization'!R$2-'FL Characterization'!R$3)*VLOOKUP($A6,'FL Ratio'!$A$2:$B$10,2,FALSE)</f>
        <v>0.30446384188862285</v>
      </c>
      <c r="S6" s="2">
        <f>('FL Characterization'!S$2-'FL Characterization'!S$3)*VLOOKUP($A6,'FL Ratio'!$A$2:$B$10,2,FALSE)</f>
        <v>0.29354187609430749</v>
      </c>
      <c r="T6" s="2">
        <f>('FL Characterization'!T$2-'FL Characterization'!T$3)*VLOOKUP($A6,'FL Ratio'!$A$2:$B$10,2,FALSE)</f>
        <v>0.18451920893934412</v>
      </c>
      <c r="U6" s="2">
        <f>('FL Characterization'!U$2-'FL Characterization'!U$3)*VLOOKUP($A6,'FL Ratio'!$A$2:$B$10,2,FALSE)</f>
        <v>0.19732645480402866</v>
      </c>
      <c r="V6" s="2">
        <f>('FL Characterization'!V$2-'FL Characterization'!V$3)*VLOOKUP($A6,'FL Ratio'!$A$2:$B$10,2,FALSE)</f>
        <v>0.21574118213037335</v>
      </c>
      <c r="W6" s="2">
        <f>('FL Characterization'!W$2-'FL Characterization'!W$3)*VLOOKUP($A6,'FL Ratio'!$A$2:$B$10,2,FALSE)</f>
        <v>0.22088925547228302</v>
      </c>
      <c r="X6" s="2">
        <f>('FL Characterization'!X$2-'FL Characterization'!X$3)*VLOOKUP($A6,'FL Ratio'!$A$2:$B$10,2,FALSE)</f>
        <v>0.23037254847053767</v>
      </c>
      <c r="Y6" s="2">
        <f>('FL Characterization'!Y$2-'FL Characterization'!Y$3)*VLOOKUP($A6,'FL Ratio'!$A$2:$B$10,2,FALSE)</f>
        <v>0.2542887947046063</v>
      </c>
    </row>
    <row r="7" spans="1:25" x14ac:dyDescent="0.3">
      <c r="A7">
        <v>6</v>
      </c>
      <c r="B7" s="2">
        <f>('FL Characterization'!B$2-'FL Characterization'!B$3)*VLOOKUP($A7,'FL Ratio'!$A$2:$B$10,2,FALSE)</f>
        <v>0.28475480685647964</v>
      </c>
      <c r="C7" s="2">
        <f>('FL Characterization'!C$2-'FL Characterization'!C$3)*VLOOKUP($A7,'FL Ratio'!$A$2:$B$10,2,FALSE)</f>
        <v>0.30135323644622569</v>
      </c>
      <c r="D7" s="2">
        <f>('FL Characterization'!D$2-'FL Characterization'!D$3)*VLOOKUP($A7,'FL Ratio'!$A$2:$B$10,2,FALSE)</f>
        <v>0.31822190610641327</v>
      </c>
      <c r="E7" s="2">
        <f>('FL Characterization'!E$2-'FL Characterization'!E$3)*VLOOKUP($A7,'FL Ratio'!$A$2:$B$10,2,FALSE)</f>
        <v>0.33268686145583209</v>
      </c>
      <c r="F7" s="2">
        <f>('FL Characterization'!F$2-'FL Characterization'!F$3)*VLOOKUP($A7,'FL Ratio'!$A$2:$B$10,2,FALSE)</f>
        <v>0.33646311086121133</v>
      </c>
      <c r="G7" s="2">
        <f>('FL Characterization'!G$2-'FL Characterization'!G$3)*VLOOKUP($A7,'FL Ratio'!$A$2:$B$10,2,FALSE)</f>
        <v>0.3519592454267883</v>
      </c>
      <c r="H7" s="2">
        <f>('FL Characterization'!H$2-'FL Characterization'!H$3)*VLOOKUP($A7,'FL Ratio'!$A$2:$B$10,2,FALSE)</f>
        <v>0.35016001548411241</v>
      </c>
      <c r="I7" s="2">
        <f>('FL Characterization'!I$2-'FL Characterization'!I$3)*VLOOKUP($A7,'FL Ratio'!$A$2:$B$10,2,FALSE)</f>
        <v>0.33098292669589074</v>
      </c>
      <c r="J7" s="2">
        <f>('FL Characterization'!J$2-'FL Characterization'!J$3)*VLOOKUP($A7,'FL Ratio'!$A$2:$B$10,2,FALSE)</f>
        <v>0.29988398385272036</v>
      </c>
      <c r="K7" s="2">
        <f>('FL Characterization'!K$2-'FL Characterization'!K$3)*VLOOKUP($A7,'FL Ratio'!$A$2:$B$10,2,FALSE)</f>
        <v>0.44037112910403015</v>
      </c>
      <c r="L7" s="2">
        <f>('FL Characterization'!L$2-'FL Characterization'!L$3)*VLOOKUP($A7,'FL Ratio'!$A$2:$B$10,2,FALSE)</f>
        <v>0.43004013567428556</v>
      </c>
      <c r="M7" s="2">
        <f>('FL Characterization'!M$2-'FL Characterization'!M$3)*VLOOKUP($A7,'FL Ratio'!$A$2:$B$10,2,FALSE)</f>
        <v>0.39598988679866237</v>
      </c>
      <c r="N7" s="2">
        <f>('FL Characterization'!N$2-'FL Characterization'!N$3)*VLOOKUP($A7,'FL Ratio'!$A$2:$B$10,2,FALSE)</f>
        <v>0.38636791797478648</v>
      </c>
      <c r="O7" s="2">
        <f>('FL Characterization'!O$2-'FL Characterization'!O$3)*VLOOKUP($A7,'FL Ratio'!$A$2:$B$10,2,FALSE)</f>
        <v>0.38795593396767009</v>
      </c>
      <c r="P7" s="2">
        <f>('FL Characterization'!P$2-'FL Characterization'!P$3)*VLOOKUP($A7,'FL Ratio'!$A$2:$B$10,2,FALSE)</f>
        <v>0.36957605338725064</v>
      </c>
      <c r="Q7" s="2">
        <f>('FL Characterization'!Q$2-'FL Characterization'!Q$3)*VLOOKUP($A7,'FL Ratio'!$A$2:$B$10,2,FALSE)</f>
        <v>0.33877152998924542</v>
      </c>
      <c r="R7" s="2">
        <f>('FL Characterization'!R$2-'FL Characterization'!R$3)*VLOOKUP($A7,'FL Ratio'!$A$2:$B$10,2,FALSE)</f>
        <v>0.30446384188862285</v>
      </c>
      <c r="S7" s="2">
        <f>('FL Characterization'!S$2-'FL Characterization'!S$3)*VLOOKUP($A7,'FL Ratio'!$A$2:$B$10,2,FALSE)</f>
        <v>0.29354187609430749</v>
      </c>
      <c r="T7" s="2">
        <f>('FL Characterization'!T$2-'FL Characterization'!T$3)*VLOOKUP($A7,'FL Ratio'!$A$2:$B$10,2,FALSE)</f>
        <v>0.18451920893934412</v>
      </c>
      <c r="U7" s="2">
        <f>('FL Characterization'!U$2-'FL Characterization'!U$3)*VLOOKUP($A7,'FL Ratio'!$A$2:$B$10,2,FALSE)</f>
        <v>0.19732645480402866</v>
      </c>
      <c r="V7" s="2">
        <f>('FL Characterization'!V$2-'FL Characterization'!V$3)*VLOOKUP($A7,'FL Ratio'!$A$2:$B$10,2,FALSE)</f>
        <v>0.21574118213037335</v>
      </c>
      <c r="W7" s="2">
        <f>('FL Characterization'!W$2-'FL Characterization'!W$3)*VLOOKUP($A7,'FL Ratio'!$A$2:$B$10,2,FALSE)</f>
        <v>0.22088925547228302</v>
      </c>
      <c r="X7" s="2">
        <f>('FL Characterization'!X$2-'FL Characterization'!X$3)*VLOOKUP($A7,'FL Ratio'!$A$2:$B$10,2,FALSE)</f>
        <v>0.23037254847053767</v>
      </c>
      <c r="Y7" s="2">
        <f>('FL Characterization'!Y$2-'FL Characterization'!Y$3)*VLOOKUP($A7,'FL Ratio'!$A$2:$B$10,2,FALSE)</f>
        <v>0.2542887947046063</v>
      </c>
    </row>
    <row r="8" spans="1:25" x14ac:dyDescent="0.3">
      <c r="A8">
        <v>7</v>
      </c>
      <c r="B8" s="2">
        <f>('FL Characterization'!B$2-'FL Characterization'!B$3)*VLOOKUP($A8,'FL Ratio'!$A$2:$B$10,2,FALSE)</f>
        <v>0.28475480685647964</v>
      </c>
      <c r="C8" s="2">
        <f>('FL Characterization'!C$2-'FL Characterization'!C$3)*VLOOKUP($A8,'FL Ratio'!$A$2:$B$10,2,FALSE)</f>
        <v>0.30135323644622569</v>
      </c>
      <c r="D8" s="2">
        <f>('FL Characterization'!D$2-'FL Characterization'!D$3)*VLOOKUP($A8,'FL Ratio'!$A$2:$B$10,2,FALSE)</f>
        <v>0.31822190610641327</v>
      </c>
      <c r="E8" s="2">
        <f>('FL Characterization'!E$2-'FL Characterization'!E$3)*VLOOKUP($A8,'FL Ratio'!$A$2:$B$10,2,FALSE)</f>
        <v>0.33268686145583209</v>
      </c>
      <c r="F8" s="2">
        <f>('FL Characterization'!F$2-'FL Characterization'!F$3)*VLOOKUP($A8,'FL Ratio'!$A$2:$B$10,2,FALSE)</f>
        <v>0.33646311086121133</v>
      </c>
      <c r="G8" s="2">
        <f>('FL Characterization'!G$2-'FL Characterization'!G$3)*VLOOKUP($A8,'FL Ratio'!$A$2:$B$10,2,FALSE)</f>
        <v>0.3519592454267883</v>
      </c>
      <c r="H8" s="2">
        <f>('FL Characterization'!H$2-'FL Characterization'!H$3)*VLOOKUP($A8,'FL Ratio'!$A$2:$B$10,2,FALSE)</f>
        <v>0.35016001548411241</v>
      </c>
      <c r="I8" s="2">
        <f>('FL Characterization'!I$2-'FL Characterization'!I$3)*VLOOKUP($A8,'FL Ratio'!$A$2:$B$10,2,FALSE)</f>
        <v>0.33098292669589074</v>
      </c>
      <c r="J8" s="2">
        <f>('FL Characterization'!J$2-'FL Characterization'!J$3)*VLOOKUP($A8,'FL Ratio'!$A$2:$B$10,2,FALSE)</f>
        <v>0.29988398385272036</v>
      </c>
      <c r="K8" s="2">
        <f>('FL Characterization'!K$2-'FL Characterization'!K$3)*VLOOKUP($A8,'FL Ratio'!$A$2:$B$10,2,FALSE)</f>
        <v>0.44037112910403015</v>
      </c>
      <c r="L8" s="2">
        <f>('FL Characterization'!L$2-'FL Characterization'!L$3)*VLOOKUP($A8,'FL Ratio'!$A$2:$B$10,2,FALSE)</f>
        <v>0.43004013567428556</v>
      </c>
      <c r="M8" s="2">
        <f>('FL Characterization'!M$2-'FL Characterization'!M$3)*VLOOKUP($A8,'FL Ratio'!$A$2:$B$10,2,FALSE)</f>
        <v>0.39598988679866237</v>
      </c>
      <c r="N8" s="2">
        <f>('FL Characterization'!N$2-'FL Characterization'!N$3)*VLOOKUP($A8,'FL Ratio'!$A$2:$B$10,2,FALSE)</f>
        <v>0.38636791797478648</v>
      </c>
      <c r="O8" s="2">
        <f>('FL Characterization'!O$2-'FL Characterization'!O$3)*VLOOKUP($A8,'FL Ratio'!$A$2:$B$10,2,FALSE)</f>
        <v>0.38795593396767009</v>
      </c>
      <c r="P8" s="2">
        <f>('FL Characterization'!P$2-'FL Characterization'!P$3)*VLOOKUP($A8,'FL Ratio'!$A$2:$B$10,2,FALSE)</f>
        <v>0.36957605338725064</v>
      </c>
      <c r="Q8" s="2">
        <f>('FL Characterization'!Q$2-'FL Characterization'!Q$3)*VLOOKUP($A8,'FL Ratio'!$A$2:$B$10,2,FALSE)</f>
        <v>0.33877152998924542</v>
      </c>
      <c r="R8" s="2">
        <f>('FL Characterization'!R$2-'FL Characterization'!R$3)*VLOOKUP($A8,'FL Ratio'!$A$2:$B$10,2,FALSE)</f>
        <v>0.30446384188862285</v>
      </c>
      <c r="S8" s="2">
        <f>('FL Characterization'!S$2-'FL Characterization'!S$3)*VLOOKUP($A8,'FL Ratio'!$A$2:$B$10,2,FALSE)</f>
        <v>0.29354187609430749</v>
      </c>
      <c r="T8" s="2">
        <f>('FL Characterization'!T$2-'FL Characterization'!T$3)*VLOOKUP($A8,'FL Ratio'!$A$2:$B$10,2,FALSE)</f>
        <v>0.18451920893934412</v>
      </c>
      <c r="U8" s="2">
        <f>('FL Characterization'!U$2-'FL Characterization'!U$3)*VLOOKUP($A8,'FL Ratio'!$A$2:$B$10,2,FALSE)</f>
        <v>0.19732645480402866</v>
      </c>
      <c r="V8" s="2">
        <f>('FL Characterization'!V$2-'FL Characterization'!V$3)*VLOOKUP($A8,'FL Ratio'!$A$2:$B$10,2,FALSE)</f>
        <v>0.21574118213037335</v>
      </c>
      <c r="W8" s="2">
        <f>('FL Characterization'!W$2-'FL Characterization'!W$3)*VLOOKUP($A8,'FL Ratio'!$A$2:$B$10,2,FALSE)</f>
        <v>0.22088925547228302</v>
      </c>
      <c r="X8" s="2">
        <f>('FL Characterization'!X$2-'FL Characterization'!X$3)*VLOOKUP($A8,'FL Ratio'!$A$2:$B$10,2,FALSE)</f>
        <v>0.23037254847053767</v>
      </c>
      <c r="Y8" s="2">
        <f>('FL Characterization'!Y$2-'FL Characterization'!Y$3)*VLOOKUP($A8,'FL Ratio'!$A$2:$B$10,2,FALSE)</f>
        <v>0.2542887947046063</v>
      </c>
    </row>
    <row r="9" spans="1:25" x14ac:dyDescent="0.3">
      <c r="A9">
        <v>8</v>
      </c>
      <c r="B9" s="2">
        <f>('FL Characterization'!B$2-'FL Characterization'!B$3)*VLOOKUP($A9,'FL Ratio'!$A$2:$B$10,2,FALSE)</f>
        <v>0.28475480685647964</v>
      </c>
      <c r="C9" s="2">
        <f>('FL Characterization'!C$2-'FL Characterization'!C$3)*VLOOKUP($A9,'FL Ratio'!$A$2:$B$10,2,FALSE)</f>
        <v>0.30135323644622569</v>
      </c>
      <c r="D9" s="2">
        <f>('FL Characterization'!D$2-'FL Characterization'!D$3)*VLOOKUP($A9,'FL Ratio'!$A$2:$B$10,2,FALSE)</f>
        <v>0.31822190610641327</v>
      </c>
      <c r="E9" s="2">
        <f>('FL Characterization'!E$2-'FL Characterization'!E$3)*VLOOKUP($A9,'FL Ratio'!$A$2:$B$10,2,FALSE)</f>
        <v>0.33268686145583209</v>
      </c>
      <c r="F9" s="2">
        <f>('FL Characterization'!F$2-'FL Characterization'!F$3)*VLOOKUP($A9,'FL Ratio'!$A$2:$B$10,2,FALSE)</f>
        <v>0.33646311086121133</v>
      </c>
      <c r="G9" s="2">
        <f>('FL Characterization'!G$2-'FL Characterization'!G$3)*VLOOKUP($A9,'FL Ratio'!$A$2:$B$10,2,FALSE)</f>
        <v>0.3519592454267883</v>
      </c>
      <c r="H9" s="2">
        <f>('FL Characterization'!H$2-'FL Characterization'!H$3)*VLOOKUP($A9,'FL Ratio'!$A$2:$B$10,2,FALSE)</f>
        <v>0.35016001548411241</v>
      </c>
      <c r="I9" s="2">
        <f>('FL Characterization'!I$2-'FL Characterization'!I$3)*VLOOKUP($A9,'FL Ratio'!$A$2:$B$10,2,FALSE)</f>
        <v>0.33098292669589074</v>
      </c>
      <c r="J9" s="2">
        <f>('FL Characterization'!J$2-'FL Characterization'!J$3)*VLOOKUP($A9,'FL Ratio'!$A$2:$B$10,2,FALSE)</f>
        <v>0.29988398385272036</v>
      </c>
      <c r="K9" s="2">
        <f>('FL Characterization'!K$2-'FL Characterization'!K$3)*VLOOKUP($A9,'FL Ratio'!$A$2:$B$10,2,FALSE)</f>
        <v>0.44037112910403015</v>
      </c>
      <c r="L9" s="2">
        <f>('FL Characterization'!L$2-'FL Characterization'!L$3)*VLOOKUP($A9,'FL Ratio'!$A$2:$B$10,2,FALSE)</f>
        <v>0.43004013567428556</v>
      </c>
      <c r="M9" s="2">
        <f>('FL Characterization'!M$2-'FL Characterization'!M$3)*VLOOKUP($A9,'FL Ratio'!$A$2:$B$10,2,FALSE)</f>
        <v>0.39598988679866237</v>
      </c>
      <c r="N9" s="2">
        <f>('FL Characterization'!N$2-'FL Characterization'!N$3)*VLOOKUP($A9,'FL Ratio'!$A$2:$B$10,2,FALSE)</f>
        <v>0.38636791797478648</v>
      </c>
      <c r="O9" s="2">
        <f>('FL Characterization'!O$2-'FL Characterization'!O$3)*VLOOKUP($A9,'FL Ratio'!$A$2:$B$10,2,FALSE)</f>
        <v>0.38795593396767009</v>
      </c>
      <c r="P9" s="2">
        <f>('FL Characterization'!P$2-'FL Characterization'!P$3)*VLOOKUP($A9,'FL Ratio'!$A$2:$B$10,2,FALSE)</f>
        <v>0.36957605338725064</v>
      </c>
      <c r="Q9" s="2">
        <f>('FL Characterization'!Q$2-'FL Characterization'!Q$3)*VLOOKUP($A9,'FL Ratio'!$A$2:$B$10,2,FALSE)</f>
        <v>0.33877152998924542</v>
      </c>
      <c r="R9" s="2">
        <f>('FL Characterization'!R$2-'FL Characterization'!R$3)*VLOOKUP($A9,'FL Ratio'!$A$2:$B$10,2,FALSE)</f>
        <v>0.30446384188862285</v>
      </c>
      <c r="S9" s="2">
        <f>('FL Characterization'!S$2-'FL Characterization'!S$3)*VLOOKUP($A9,'FL Ratio'!$A$2:$B$10,2,FALSE)</f>
        <v>0.29354187609430749</v>
      </c>
      <c r="T9" s="2">
        <f>('FL Characterization'!T$2-'FL Characterization'!T$3)*VLOOKUP($A9,'FL Ratio'!$A$2:$B$10,2,FALSE)</f>
        <v>0.18451920893934412</v>
      </c>
      <c r="U9" s="2">
        <f>('FL Characterization'!U$2-'FL Characterization'!U$3)*VLOOKUP($A9,'FL Ratio'!$A$2:$B$10,2,FALSE)</f>
        <v>0.19732645480402866</v>
      </c>
      <c r="V9" s="2">
        <f>('FL Characterization'!V$2-'FL Characterization'!V$3)*VLOOKUP($A9,'FL Ratio'!$A$2:$B$10,2,FALSE)</f>
        <v>0.21574118213037335</v>
      </c>
      <c r="W9" s="2">
        <f>('FL Characterization'!W$2-'FL Characterization'!W$3)*VLOOKUP($A9,'FL Ratio'!$A$2:$B$10,2,FALSE)</f>
        <v>0.22088925547228302</v>
      </c>
      <c r="X9" s="2">
        <f>('FL Characterization'!X$2-'FL Characterization'!X$3)*VLOOKUP($A9,'FL Ratio'!$A$2:$B$10,2,FALSE)</f>
        <v>0.23037254847053767</v>
      </c>
      <c r="Y9" s="2">
        <f>('FL Characterization'!Y$2-'FL Characterization'!Y$3)*VLOOKUP($A9,'FL Ratio'!$A$2:$B$10,2,FALSE)</f>
        <v>0.2542887947046063</v>
      </c>
    </row>
    <row r="10" spans="1:25" x14ac:dyDescent="0.3">
      <c r="A10">
        <v>9</v>
      </c>
      <c r="B10" s="2">
        <f>('FL Characterization'!B$2-'FL Characterization'!B$3)*VLOOKUP($A10,'FL Ratio'!$A$2:$B$10,2,FALSE)</f>
        <v>0.28475480685647964</v>
      </c>
      <c r="C10" s="2">
        <f>('FL Characterization'!C$2-'FL Characterization'!C$3)*VLOOKUP($A10,'FL Ratio'!$A$2:$B$10,2,FALSE)</f>
        <v>0.30135323644622569</v>
      </c>
      <c r="D10" s="2">
        <f>('FL Characterization'!D$2-'FL Characterization'!D$3)*VLOOKUP($A10,'FL Ratio'!$A$2:$B$10,2,FALSE)</f>
        <v>0.31822190610641327</v>
      </c>
      <c r="E10" s="2">
        <f>('FL Characterization'!E$2-'FL Characterization'!E$3)*VLOOKUP($A10,'FL Ratio'!$A$2:$B$10,2,FALSE)</f>
        <v>0.33268686145583209</v>
      </c>
      <c r="F10" s="2">
        <f>('FL Characterization'!F$2-'FL Characterization'!F$3)*VLOOKUP($A10,'FL Ratio'!$A$2:$B$10,2,FALSE)</f>
        <v>0.33646311086121133</v>
      </c>
      <c r="G10" s="2">
        <f>('FL Characterization'!G$2-'FL Characterization'!G$3)*VLOOKUP($A10,'FL Ratio'!$A$2:$B$10,2,FALSE)</f>
        <v>0.3519592454267883</v>
      </c>
      <c r="H10" s="2">
        <f>('FL Characterization'!H$2-'FL Characterization'!H$3)*VLOOKUP($A10,'FL Ratio'!$A$2:$B$10,2,FALSE)</f>
        <v>0.35016001548411241</v>
      </c>
      <c r="I10" s="2">
        <f>('FL Characterization'!I$2-'FL Characterization'!I$3)*VLOOKUP($A10,'FL Ratio'!$A$2:$B$10,2,FALSE)</f>
        <v>0.33098292669589074</v>
      </c>
      <c r="J10" s="2">
        <f>('FL Characterization'!J$2-'FL Characterization'!J$3)*VLOOKUP($A10,'FL Ratio'!$A$2:$B$10,2,FALSE)</f>
        <v>0.29988398385272036</v>
      </c>
      <c r="K10" s="2">
        <f>('FL Characterization'!K$2-'FL Characterization'!K$3)*VLOOKUP($A10,'FL Ratio'!$A$2:$B$10,2,FALSE)</f>
        <v>0.44037112910403015</v>
      </c>
      <c r="L10" s="2">
        <f>('FL Characterization'!L$2-'FL Characterization'!L$3)*VLOOKUP($A10,'FL Ratio'!$A$2:$B$10,2,FALSE)</f>
        <v>0.43004013567428556</v>
      </c>
      <c r="M10" s="2">
        <f>('FL Characterization'!M$2-'FL Characterization'!M$3)*VLOOKUP($A10,'FL Ratio'!$A$2:$B$10,2,FALSE)</f>
        <v>0.39598988679866237</v>
      </c>
      <c r="N10" s="2">
        <f>('FL Characterization'!N$2-'FL Characterization'!N$3)*VLOOKUP($A10,'FL Ratio'!$A$2:$B$10,2,FALSE)</f>
        <v>0.38636791797478648</v>
      </c>
      <c r="O10" s="2">
        <f>('FL Characterization'!O$2-'FL Characterization'!O$3)*VLOOKUP($A10,'FL Ratio'!$A$2:$B$10,2,FALSE)</f>
        <v>0.38795593396767009</v>
      </c>
      <c r="P10" s="2">
        <f>('FL Characterization'!P$2-'FL Characterization'!P$3)*VLOOKUP($A10,'FL Ratio'!$A$2:$B$10,2,FALSE)</f>
        <v>0.36957605338725064</v>
      </c>
      <c r="Q10" s="2">
        <f>('FL Characterization'!Q$2-'FL Characterization'!Q$3)*VLOOKUP($A10,'FL Ratio'!$A$2:$B$10,2,FALSE)</f>
        <v>0.33877152998924542</v>
      </c>
      <c r="R10" s="2">
        <f>('FL Characterization'!R$2-'FL Characterization'!R$3)*VLOOKUP($A10,'FL Ratio'!$A$2:$B$10,2,FALSE)</f>
        <v>0.30446384188862285</v>
      </c>
      <c r="S10" s="2">
        <f>('FL Characterization'!S$2-'FL Characterization'!S$3)*VLOOKUP($A10,'FL Ratio'!$A$2:$B$10,2,FALSE)</f>
        <v>0.29354187609430749</v>
      </c>
      <c r="T10" s="2">
        <f>('FL Characterization'!T$2-'FL Characterization'!T$3)*VLOOKUP($A10,'FL Ratio'!$A$2:$B$10,2,FALSE)</f>
        <v>0.18451920893934412</v>
      </c>
      <c r="U10" s="2">
        <f>('FL Characterization'!U$2-'FL Characterization'!U$3)*VLOOKUP($A10,'FL Ratio'!$A$2:$B$10,2,FALSE)</f>
        <v>0.19732645480402866</v>
      </c>
      <c r="V10" s="2">
        <f>('FL Characterization'!V$2-'FL Characterization'!V$3)*VLOOKUP($A10,'FL Ratio'!$A$2:$B$10,2,FALSE)</f>
        <v>0.21574118213037335</v>
      </c>
      <c r="W10" s="2">
        <f>('FL Characterization'!W$2-'FL Characterization'!W$3)*VLOOKUP($A10,'FL Ratio'!$A$2:$B$10,2,FALSE)</f>
        <v>0.22088925547228302</v>
      </c>
      <c r="X10" s="2">
        <f>('FL Characterization'!X$2-'FL Characterization'!X$3)*VLOOKUP($A10,'FL Ratio'!$A$2:$B$10,2,FALSE)</f>
        <v>0.23037254847053767</v>
      </c>
      <c r="Y10" s="2">
        <f>('FL Characterization'!Y$2-'FL Characterization'!Y$3)*VLOOKUP($A10,'FL Ratio'!$A$2:$B$10,2,FALSE)</f>
        <v>0.2542887947046063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3.6095050059431283E-5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2.1948736970832945E-2</v>
      </c>
      <c r="J3" s="6">
        <f>VLOOKUP($A3,'RES installed'!$A$2:$C$5,3,FALSE)*'[1]Profiles, RES, Winter'!J$2</f>
        <v>0.43482970172922186</v>
      </c>
      <c r="K3" s="6">
        <f>VLOOKUP($A3,'RES installed'!$A$2:$C$5,3,FALSE)*'[1]Profiles, RES, Winter'!K$2</f>
        <v>1.1345963342609946</v>
      </c>
      <c r="L3" s="6">
        <f>VLOOKUP($A3,'RES installed'!$A$2:$C$5,3,FALSE)*'[1]Profiles, RES, Winter'!L$2</f>
        <v>1.4159204177905271</v>
      </c>
      <c r="M3" s="6">
        <f>VLOOKUP($A3,'RES installed'!$A$2:$C$5,3,FALSE)*'[1]Profiles, RES, Winter'!M$2</f>
        <v>1.5726672241588182</v>
      </c>
      <c r="N3" s="6">
        <f>VLOOKUP($A3,'RES installed'!$A$2:$C$5,3,FALSE)*'[1]Profiles, RES, Winter'!N$2</f>
        <v>1.6018320246068394</v>
      </c>
      <c r="O3" s="6">
        <f>VLOOKUP($A3,'RES installed'!$A$2:$C$5,3,FALSE)*'[1]Profiles, RES, Winter'!O$2</f>
        <v>1.5724182419767758</v>
      </c>
      <c r="P3" s="6">
        <f>VLOOKUP($A3,'RES installed'!$A$2:$C$5,3,FALSE)*'[1]Profiles, RES, Winter'!P$2</f>
        <v>1.3426224206249426</v>
      </c>
      <c r="Q3" s="6">
        <f>VLOOKUP($A3,'RES installed'!$A$2:$C$5,3,FALSE)*'[1]Profiles, RES, Winter'!Q$2</f>
        <v>0.88724211263943487</v>
      </c>
      <c r="R3" s="6">
        <f>VLOOKUP($A3,'RES installed'!$A$2:$C$5,3,FALSE)*'[1]Profiles, RES, Winter'!R$2</f>
        <v>0.21676366669619179</v>
      </c>
      <c r="S3" s="6">
        <f>VLOOKUP($A3,'RES installed'!$A$2:$C$5,3,FALSE)*'[1]Profiles, RES, Winter'!S$2</f>
        <v>1.6942574517692238E-3</v>
      </c>
      <c r="T3" s="6">
        <f>VLOOKUP($A3,'RES installed'!$A$2:$C$5,3,FALSE)*'[1]Profiles, RES, Winter'!T$2</f>
        <v>1.4585346758708969E-4</v>
      </c>
      <c r="U3" s="6">
        <f>VLOOKUP($A3,'RES installed'!$A$2:$C$5,3,FALSE)*'[1]Profiles, RES, Winter'!U$2</f>
        <v>1.1160000171436409E-4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3.6095050059431283E-5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2.1948736970832945E-2</v>
      </c>
      <c r="J4" s="6">
        <f>VLOOKUP($A4,'RES installed'!$A$2:$C$5,3,FALSE)*'[1]Profiles, RES, Winter'!J$2</f>
        <v>0.43482970172922186</v>
      </c>
      <c r="K4" s="6">
        <f>VLOOKUP($A4,'RES installed'!$A$2:$C$5,3,FALSE)*'[1]Profiles, RES, Winter'!K$2</f>
        <v>1.1345963342609946</v>
      </c>
      <c r="L4" s="6">
        <f>VLOOKUP($A4,'RES installed'!$A$2:$C$5,3,FALSE)*'[1]Profiles, RES, Winter'!L$2</f>
        <v>1.4159204177905271</v>
      </c>
      <c r="M4" s="6">
        <f>VLOOKUP($A4,'RES installed'!$A$2:$C$5,3,FALSE)*'[1]Profiles, RES, Winter'!M$2</f>
        <v>1.5726672241588182</v>
      </c>
      <c r="N4" s="6">
        <f>VLOOKUP($A4,'RES installed'!$A$2:$C$5,3,FALSE)*'[1]Profiles, RES, Winter'!N$2</f>
        <v>1.6018320246068394</v>
      </c>
      <c r="O4" s="6">
        <f>VLOOKUP($A4,'RES installed'!$A$2:$C$5,3,FALSE)*'[1]Profiles, RES, Winter'!O$2</f>
        <v>1.5724182419767758</v>
      </c>
      <c r="P4" s="6">
        <f>VLOOKUP($A4,'RES installed'!$A$2:$C$5,3,FALSE)*'[1]Profiles, RES, Winter'!P$2</f>
        <v>1.3426224206249426</v>
      </c>
      <c r="Q4" s="6">
        <f>VLOOKUP($A4,'RES installed'!$A$2:$C$5,3,FALSE)*'[1]Profiles, RES, Winter'!Q$2</f>
        <v>0.88724211263943487</v>
      </c>
      <c r="R4" s="6">
        <f>VLOOKUP($A4,'RES installed'!$A$2:$C$5,3,FALSE)*'[1]Profiles, RES, Winter'!R$2</f>
        <v>0.21676366669619179</v>
      </c>
      <c r="S4" s="6">
        <f>VLOOKUP($A4,'RES installed'!$A$2:$C$5,3,FALSE)*'[1]Profiles, RES, Winter'!S$2</f>
        <v>1.6942574517692238E-3</v>
      </c>
      <c r="T4" s="6">
        <f>VLOOKUP($A4,'RES installed'!$A$2:$C$5,3,FALSE)*'[1]Profiles, RES, Winter'!T$2</f>
        <v>1.4585346758708969E-4</v>
      </c>
      <c r="U4" s="6">
        <f>VLOOKUP($A4,'RES installed'!$A$2:$C$5,3,FALSE)*'[1]Profiles, RES, Winter'!U$2</f>
        <v>1.1160000171436409E-4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3.6095050059431283E-5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2.1948736970832945E-2</v>
      </c>
      <c r="J5" s="6">
        <f>VLOOKUP($A5,'RES installed'!$A$2:$C$5,3,FALSE)*'[1]Profiles, RES, Winter'!J$2</f>
        <v>0.43482970172922186</v>
      </c>
      <c r="K5" s="6">
        <f>VLOOKUP($A5,'RES installed'!$A$2:$C$5,3,FALSE)*'[1]Profiles, RES, Winter'!K$2</f>
        <v>1.1345963342609946</v>
      </c>
      <c r="L5" s="6">
        <f>VLOOKUP($A5,'RES installed'!$A$2:$C$5,3,FALSE)*'[1]Profiles, RES, Winter'!L$2</f>
        <v>1.4159204177905271</v>
      </c>
      <c r="M5" s="6">
        <f>VLOOKUP($A5,'RES installed'!$A$2:$C$5,3,FALSE)*'[1]Profiles, RES, Winter'!M$2</f>
        <v>1.5726672241588182</v>
      </c>
      <c r="N5" s="6">
        <f>VLOOKUP($A5,'RES installed'!$A$2:$C$5,3,FALSE)*'[1]Profiles, RES, Winter'!N$2</f>
        <v>1.6018320246068394</v>
      </c>
      <c r="O5" s="6">
        <f>VLOOKUP($A5,'RES installed'!$A$2:$C$5,3,FALSE)*'[1]Profiles, RES, Winter'!O$2</f>
        <v>1.5724182419767758</v>
      </c>
      <c r="P5" s="6">
        <f>VLOOKUP($A5,'RES installed'!$A$2:$C$5,3,FALSE)*'[1]Profiles, RES, Winter'!P$2</f>
        <v>1.3426224206249426</v>
      </c>
      <c r="Q5" s="6">
        <f>VLOOKUP($A5,'RES installed'!$A$2:$C$5,3,FALSE)*'[1]Profiles, RES, Winter'!Q$2</f>
        <v>0.88724211263943487</v>
      </c>
      <c r="R5" s="6">
        <f>VLOOKUP($A5,'RES installed'!$A$2:$C$5,3,FALSE)*'[1]Profiles, RES, Winter'!R$2</f>
        <v>0.21676366669619179</v>
      </c>
      <c r="S5" s="6">
        <f>VLOOKUP($A5,'RES installed'!$A$2:$C$5,3,FALSE)*'[1]Profiles, RES, Winter'!S$2</f>
        <v>1.6942574517692238E-3</v>
      </c>
      <c r="T5" s="6">
        <f>VLOOKUP($A5,'RES installed'!$A$2:$C$5,3,FALSE)*'[1]Profiles, RES, Winter'!T$2</f>
        <v>1.4585346758708969E-4</v>
      </c>
      <c r="U5" s="6">
        <f>VLOOKUP($A5,'RES installed'!$A$2:$C$5,3,FALSE)*'[1]Profiles, RES, Winter'!U$2</f>
        <v>1.1160000171436409E-4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3.6095050059431283E-5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2.1948736970832945E-2</v>
      </c>
      <c r="J6" s="6">
        <f>VLOOKUP($A6,'RES installed'!$A$2:$C$5,3,FALSE)*'[1]Profiles, RES, Winter'!J$2</f>
        <v>0.43482970172922186</v>
      </c>
      <c r="K6" s="6">
        <f>VLOOKUP($A6,'RES installed'!$A$2:$C$5,3,FALSE)*'[1]Profiles, RES, Winter'!K$2</f>
        <v>1.1345963342609946</v>
      </c>
      <c r="L6" s="6">
        <f>VLOOKUP($A6,'RES installed'!$A$2:$C$5,3,FALSE)*'[1]Profiles, RES, Winter'!L$2</f>
        <v>1.4159204177905271</v>
      </c>
      <c r="M6" s="6">
        <f>VLOOKUP($A6,'RES installed'!$A$2:$C$5,3,FALSE)*'[1]Profiles, RES, Winter'!M$2</f>
        <v>1.5726672241588182</v>
      </c>
      <c r="N6" s="6">
        <f>VLOOKUP($A6,'RES installed'!$A$2:$C$5,3,FALSE)*'[1]Profiles, RES, Winter'!N$2</f>
        <v>1.6018320246068394</v>
      </c>
      <c r="O6" s="6">
        <f>VLOOKUP($A6,'RES installed'!$A$2:$C$5,3,FALSE)*'[1]Profiles, RES, Winter'!O$2</f>
        <v>1.5724182419767758</v>
      </c>
      <c r="P6" s="6">
        <f>VLOOKUP($A6,'RES installed'!$A$2:$C$5,3,FALSE)*'[1]Profiles, RES, Winter'!P$2</f>
        <v>1.3426224206249426</v>
      </c>
      <c r="Q6" s="6">
        <f>VLOOKUP($A6,'RES installed'!$A$2:$C$5,3,FALSE)*'[1]Profiles, RES, Winter'!Q$2</f>
        <v>0.88724211263943487</v>
      </c>
      <c r="R6" s="6">
        <f>VLOOKUP($A6,'RES installed'!$A$2:$C$5,3,FALSE)*'[1]Profiles, RES, Winter'!R$2</f>
        <v>0.21676366669619179</v>
      </c>
      <c r="S6" s="6">
        <f>VLOOKUP($A6,'RES installed'!$A$2:$C$5,3,FALSE)*'[1]Profiles, RES, Winter'!S$2</f>
        <v>1.6942574517692238E-3</v>
      </c>
      <c r="T6" s="6">
        <f>VLOOKUP($A6,'RES installed'!$A$2:$C$5,3,FALSE)*'[1]Profiles, RES, Winter'!T$2</f>
        <v>1.4585346758708969E-4</v>
      </c>
      <c r="U6" s="6">
        <f>VLOOKUP($A6,'RES installed'!$A$2:$C$5,3,FALSE)*'[1]Profiles, RES, Winter'!U$2</f>
        <v>1.1160000171436409E-4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3.720029754503063E-5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2.172316617166499E-2</v>
      </c>
      <c r="J3" s="6">
        <f>VLOOKUP($A3,'RES installed'!$A$2:$C$5,3,FALSE)*'[1]Profiles, RES, Winter'!J$3</f>
        <v>0.45170109415631565</v>
      </c>
      <c r="K3" s="6">
        <f>VLOOKUP($A3,'RES installed'!$A$2:$C$5,3,FALSE)*'[1]Profiles, RES, Winter'!K$3</f>
        <v>1.1971795959993028</v>
      </c>
      <c r="L3" s="6">
        <f>VLOOKUP($A3,'RES installed'!$A$2:$C$5,3,FALSE)*'[1]Profiles, RES, Winter'!L$3</f>
        <v>1.5056028102370391</v>
      </c>
      <c r="M3" s="6">
        <f>VLOOKUP($A3,'RES installed'!$A$2:$C$5,3,FALSE)*'[1]Profiles, RES, Winter'!M$3</f>
        <v>1.5565046630488015</v>
      </c>
      <c r="N3" s="6">
        <f>VLOOKUP($A3,'RES installed'!$A$2:$C$5,3,FALSE)*'[1]Profiles, RES, Winter'!N$3</f>
        <v>1.7032897947323309</v>
      </c>
      <c r="O3" s="6">
        <f>VLOOKUP($A3,'RES installed'!$A$2:$C$5,3,FALSE)*'[1]Profiles, RES, Winter'!O$3</f>
        <v>1.6591513464546948</v>
      </c>
      <c r="P3" s="6">
        <f>VLOOKUP($A3,'RES installed'!$A$2:$C$5,3,FALSE)*'[1]Profiles, RES, Winter'!P$3</f>
        <v>1.3947161705451905</v>
      </c>
      <c r="Q3" s="6">
        <f>VLOOKUP($A3,'RES installed'!$A$2:$C$5,3,FALSE)*'[1]Profiles, RES, Winter'!Q$3</f>
        <v>0.89263822136229076</v>
      </c>
      <c r="R3" s="6">
        <f>VLOOKUP($A3,'RES installed'!$A$2:$C$5,3,FALSE)*'[1]Profiles, RES, Winter'!R$3</f>
        <v>0.22340107257846065</v>
      </c>
      <c r="S3" s="6">
        <f>VLOOKUP($A3,'RES installed'!$A$2:$C$5,3,FALSE)*'[1]Profiles, RES, Winter'!S$3</f>
        <v>1.7461364153789889E-3</v>
      </c>
      <c r="T3" s="6">
        <f>VLOOKUP($A3,'RES installed'!$A$2:$C$5,3,FALSE)*'[1]Profiles, RES, Winter'!T$3</f>
        <v>1.4793354475633173E-4</v>
      </c>
      <c r="U3" s="6">
        <f>VLOOKUP($A3,'RES installed'!$A$2:$C$5,3,FALSE)*'[1]Profiles, RES, Winter'!U$3</f>
        <v>1.1045307004320197E-4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3.720029754503063E-5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2.172316617166499E-2</v>
      </c>
      <c r="J4" s="6">
        <f>VLOOKUP($A4,'RES installed'!$A$2:$C$5,3,FALSE)*'[1]Profiles, RES, Winter'!J$3</f>
        <v>0.45170109415631565</v>
      </c>
      <c r="K4" s="6">
        <f>VLOOKUP($A4,'RES installed'!$A$2:$C$5,3,FALSE)*'[1]Profiles, RES, Winter'!K$3</f>
        <v>1.1971795959993028</v>
      </c>
      <c r="L4" s="6">
        <f>VLOOKUP($A4,'RES installed'!$A$2:$C$5,3,FALSE)*'[1]Profiles, RES, Winter'!L$3</f>
        <v>1.5056028102370391</v>
      </c>
      <c r="M4" s="6">
        <f>VLOOKUP($A4,'RES installed'!$A$2:$C$5,3,FALSE)*'[1]Profiles, RES, Winter'!M$3</f>
        <v>1.5565046630488015</v>
      </c>
      <c r="N4" s="6">
        <f>VLOOKUP($A4,'RES installed'!$A$2:$C$5,3,FALSE)*'[1]Profiles, RES, Winter'!N$3</f>
        <v>1.7032897947323309</v>
      </c>
      <c r="O4" s="6">
        <f>VLOOKUP($A4,'RES installed'!$A$2:$C$5,3,FALSE)*'[1]Profiles, RES, Winter'!O$3</f>
        <v>1.6591513464546948</v>
      </c>
      <c r="P4" s="6">
        <f>VLOOKUP($A4,'RES installed'!$A$2:$C$5,3,FALSE)*'[1]Profiles, RES, Winter'!P$3</f>
        <v>1.3947161705451905</v>
      </c>
      <c r="Q4" s="6">
        <f>VLOOKUP($A4,'RES installed'!$A$2:$C$5,3,FALSE)*'[1]Profiles, RES, Winter'!Q$3</f>
        <v>0.89263822136229076</v>
      </c>
      <c r="R4" s="6">
        <f>VLOOKUP($A4,'RES installed'!$A$2:$C$5,3,FALSE)*'[1]Profiles, RES, Winter'!R$3</f>
        <v>0.22340107257846065</v>
      </c>
      <c r="S4" s="6">
        <f>VLOOKUP($A4,'RES installed'!$A$2:$C$5,3,FALSE)*'[1]Profiles, RES, Winter'!S$3</f>
        <v>1.7461364153789889E-3</v>
      </c>
      <c r="T4" s="6">
        <f>VLOOKUP($A4,'RES installed'!$A$2:$C$5,3,FALSE)*'[1]Profiles, RES, Winter'!T$3</f>
        <v>1.4793354475633173E-4</v>
      </c>
      <c r="U4" s="6">
        <f>VLOOKUP($A4,'RES installed'!$A$2:$C$5,3,FALSE)*'[1]Profiles, RES, Winter'!U$3</f>
        <v>1.1045307004320197E-4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3.720029754503063E-5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2.172316617166499E-2</v>
      </c>
      <c r="J5" s="6">
        <f>VLOOKUP($A5,'RES installed'!$A$2:$C$5,3,FALSE)*'[1]Profiles, RES, Winter'!J$3</f>
        <v>0.45170109415631565</v>
      </c>
      <c r="K5" s="6">
        <f>VLOOKUP($A5,'RES installed'!$A$2:$C$5,3,FALSE)*'[1]Profiles, RES, Winter'!K$3</f>
        <v>1.1971795959993028</v>
      </c>
      <c r="L5" s="6">
        <f>VLOOKUP($A5,'RES installed'!$A$2:$C$5,3,FALSE)*'[1]Profiles, RES, Winter'!L$3</f>
        <v>1.5056028102370391</v>
      </c>
      <c r="M5" s="6">
        <f>VLOOKUP($A5,'RES installed'!$A$2:$C$5,3,FALSE)*'[1]Profiles, RES, Winter'!M$3</f>
        <v>1.5565046630488015</v>
      </c>
      <c r="N5" s="6">
        <f>VLOOKUP($A5,'RES installed'!$A$2:$C$5,3,FALSE)*'[1]Profiles, RES, Winter'!N$3</f>
        <v>1.7032897947323309</v>
      </c>
      <c r="O5" s="6">
        <f>VLOOKUP($A5,'RES installed'!$A$2:$C$5,3,FALSE)*'[1]Profiles, RES, Winter'!O$3</f>
        <v>1.6591513464546948</v>
      </c>
      <c r="P5" s="6">
        <f>VLOOKUP($A5,'RES installed'!$A$2:$C$5,3,FALSE)*'[1]Profiles, RES, Winter'!P$3</f>
        <v>1.3947161705451905</v>
      </c>
      <c r="Q5" s="6">
        <f>VLOOKUP($A5,'RES installed'!$A$2:$C$5,3,FALSE)*'[1]Profiles, RES, Winter'!Q$3</f>
        <v>0.89263822136229076</v>
      </c>
      <c r="R5" s="6">
        <f>VLOOKUP($A5,'RES installed'!$A$2:$C$5,3,FALSE)*'[1]Profiles, RES, Winter'!R$3</f>
        <v>0.22340107257846065</v>
      </c>
      <c r="S5" s="6">
        <f>VLOOKUP($A5,'RES installed'!$A$2:$C$5,3,FALSE)*'[1]Profiles, RES, Winter'!S$3</f>
        <v>1.7461364153789889E-3</v>
      </c>
      <c r="T5" s="6">
        <f>VLOOKUP($A5,'RES installed'!$A$2:$C$5,3,FALSE)*'[1]Profiles, RES, Winter'!T$3</f>
        <v>1.4793354475633173E-4</v>
      </c>
      <c r="U5" s="6">
        <f>VLOOKUP($A5,'RES installed'!$A$2:$C$5,3,FALSE)*'[1]Profiles, RES, Winter'!U$3</f>
        <v>1.1045307004320197E-4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3.720029754503063E-5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2.172316617166499E-2</v>
      </c>
      <c r="J6" s="6">
        <f>VLOOKUP($A6,'RES installed'!$A$2:$C$5,3,FALSE)*'[1]Profiles, RES, Winter'!J$3</f>
        <v>0.45170109415631565</v>
      </c>
      <c r="K6" s="6">
        <f>VLOOKUP($A6,'RES installed'!$A$2:$C$5,3,FALSE)*'[1]Profiles, RES, Winter'!K$3</f>
        <v>1.1971795959993028</v>
      </c>
      <c r="L6" s="6">
        <f>VLOOKUP($A6,'RES installed'!$A$2:$C$5,3,FALSE)*'[1]Profiles, RES, Winter'!L$3</f>
        <v>1.5056028102370391</v>
      </c>
      <c r="M6" s="6">
        <f>VLOOKUP($A6,'RES installed'!$A$2:$C$5,3,FALSE)*'[1]Profiles, RES, Winter'!M$3</f>
        <v>1.5565046630488015</v>
      </c>
      <c r="N6" s="6">
        <f>VLOOKUP($A6,'RES installed'!$A$2:$C$5,3,FALSE)*'[1]Profiles, RES, Winter'!N$3</f>
        <v>1.7032897947323309</v>
      </c>
      <c r="O6" s="6">
        <f>VLOOKUP($A6,'RES installed'!$A$2:$C$5,3,FALSE)*'[1]Profiles, RES, Winter'!O$3</f>
        <v>1.6591513464546948</v>
      </c>
      <c r="P6" s="6">
        <f>VLOOKUP($A6,'RES installed'!$A$2:$C$5,3,FALSE)*'[1]Profiles, RES, Winter'!P$3</f>
        <v>1.3947161705451905</v>
      </c>
      <c r="Q6" s="6">
        <f>VLOOKUP($A6,'RES installed'!$A$2:$C$5,3,FALSE)*'[1]Profiles, RES, Winter'!Q$3</f>
        <v>0.89263822136229076</v>
      </c>
      <c r="R6" s="6">
        <f>VLOOKUP($A6,'RES installed'!$A$2:$C$5,3,FALSE)*'[1]Profiles, RES, Winter'!R$3</f>
        <v>0.22340107257846065</v>
      </c>
      <c r="S6" s="6">
        <f>VLOOKUP($A6,'RES installed'!$A$2:$C$5,3,FALSE)*'[1]Profiles, RES, Winter'!S$3</f>
        <v>1.7461364153789889E-3</v>
      </c>
      <c r="T6" s="6">
        <f>VLOOKUP($A6,'RES installed'!$A$2:$C$5,3,FALSE)*'[1]Profiles, RES, Winter'!T$3</f>
        <v>1.4793354475633173E-4</v>
      </c>
      <c r="U6" s="6">
        <f>VLOOKUP($A6,'RES installed'!$A$2:$C$5,3,FALSE)*'[1]Profiles, RES, Winter'!U$3</f>
        <v>1.1045307004320197E-4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3.5810837066837338E-5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2.0911788767486512E-2</v>
      </c>
      <c r="J3" s="6">
        <f>VLOOKUP($A3,'RES installed'!$A$2:$C$5,3,FALSE)*'[1]Profiles, RES, Winter'!J$4</f>
        <v>0.43482970172922181</v>
      </c>
      <c r="K3" s="6">
        <f>VLOOKUP($A3,'RES installed'!$A$2:$C$5,3,FALSE)*'[1]Profiles, RES, Winter'!K$4</f>
        <v>1.1524639930682543</v>
      </c>
      <c r="L3" s="6">
        <f>VLOOKUP($A3,'RES installed'!$A$2:$C$5,3,FALSE)*'[1]Profiles, RES, Winter'!L$4</f>
        <v>1.4493673567934531</v>
      </c>
      <c r="M3" s="6">
        <f>VLOOKUP($A3,'RES installed'!$A$2:$C$5,3,FALSE)*'[1]Profiles, RES, Winter'!M$4</f>
        <v>1.498367985222181</v>
      </c>
      <c r="N3" s="6">
        <f>VLOOKUP($A3,'RES installed'!$A$2:$C$5,3,FALSE)*'[1]Profiles, RES, Winter'!N$4</f>
        <v>1.6396705763692054</v>
      </c>
      <c r="O3" s="6">
        <f>VLOOKUP($A3,'RES installed'!$A$2:$C$5,3,FALSE)*'[1]Profiles, RES, Winter'!O$4</f>
        <v>1.5971807339764099</v>
      </c>
      <c r="P3" s="6">
        <f>VLOOKUP($A3,'RES installed'!$A$2:$C$5,3,FALSE)*'[1]Profiles, RES, Winter'!P$4</f>
        <v>1.3426224206249426</v>
      </c>
      <c r="Q3" s="6">
        <f>VLOOKUP($A3,'RES installed'!$A$2:$C$5,3,FALSE)*'[1]Profiles, RES, Winter'!Q$4</f>
        <v>0.85929747917047639</v>
      </c>
      <c r="R3" s="6">
        <f>VLOOKUP($A3,'RES installed'!$A$2:$C$5,3,FALSE)*'[1]Profiles, RES, Winter'!R$4</f>
        <v>0.2150568661710249</v>
      </c>
      <c r="S3" s="6">
        <f>VLOOKUP($A3,'RES installed'!$A$2:$C$5,3,FALSE)*'[1]Profiles, RES, Winter'!S$4</f>
        <v>1.6809168419127732E-3</v>
      </c>
      <c r="T3" s="6">
        <f>VLOOKUP($A3,'RES installed'!$A$2:$C$5,3,FALSE)*'[1]Profiles, RES, Winter'!T$4</f>
        <v>1.4240811008503246E-4</v>
      </c>
      <c r="U3" s="6">
        <f>VLOOKUP($A3,'RES installed'!$A$2:$C$5,3,FALSE)*'[1]Profiles, RES, Winter'!U$4</f>
        <v>1.0632756068848861E-4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3.5810837066837338E-5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2.0911788767486512E-2</v>
      </c>
      <c r="J4" s="6">
        <f>VLOOKUP($A4,'RES installed'!$A$2:$C$5,3,FALSE)*'[1]Profiles, RES, Winter'!J$4</f>
        <v>0.43482970172922181</v>
      </c>
      <c r="K4" s="6">
        <f>VLOOKUP($A4,'RES installed'!$A$2:$C$5,3,FALSE)*'[1]Profiles, RES, Winter'!K$4</f>
        <v>1.1524639930682543</v>
      </c>
      <c r="L4" s="6">
        <f>VLOOKUP($A4,'RES installed'!$A$2:$C$5,3,FALSE)*'[1]Profiles, RES, Winter'!L$4</f>
        <v>1.4493673567934531</v>
      </c>
      <c r="M4" s="6">
        <f>VLOOKUP($A4,'RES installed'!$A$2:$C$5,3,FALSE)*'[1]Profiles, RES, Winter'!M$4</f>
        <v>1.498367985222181</v>
      </c>
      <c r="N4" s="6">
        <f>VLOOKUP($A4,'RES installed'!$A$2:$C$5,3,FALSE)*'[1]Profiles, RES, Winter'!N$4</f>
        <v>1.6396705763692054</v>
      </c>
      <c r="O4" s="6">
        <f>VLOOKUP($A4,'RES installed'!$A$2:$C$5,3,FALSE)*'[1]Profiles, RES, Winter'!O$4</f>
        <v>1.5971807339764099</v>
      </c>
      <c r="P4" s="6">
        <f>VLOOKUP($A4,'RES installed'!$A$2:$C$5,3,FALSE)*'[1]Profiles, RES, Winter'!P$4</f>
        <v>1.3426224206249426</v>
      </c>
      <c r="Q4" s="6">
        <f>VLOOKUP($A4,'RES installed'!$A$2:$C$5,3,FALSE)*'[1]Profiles, RES, Winter'!Q$4</f>
        <v>0.85929747917047639</v>
      </c>
      <c r="R4" s="6">
        <f>VLOOKUP($A4,'RES installed'!$A$2:$C$5,3,FALSE)*'[1]Profiles, RES, Winter'!R$4</f>
        <v>0.2150568661710249</v>
      </c>
      <c r="S4" s="6">
        <f>VLOOKUP($A4,'RES installed'!$A$2:$C$5,3,FALSE)*'[1]Profiles, RES, Winter'!S$4</f>
        <v>1.6809168419127732E-3</v>
      </c>
      <c r="T4" s="6">
        <f>VLOOKUP($A4,'RES installed'!$A$2:$C$5,3,FALSE)*'[1]Profiles, RES, Winter'!T$4</f>
        <v>1.4240811008503246E-4</v>
      </c>
      <c r="U4" s="6">
        <f>VLOOKUP($A4,'RES installed'!$A$2:$C$5,3,FALSE)*'[1]Profiles, RES, Winter'!U$4</f>
        <v>1.0632756068848861E-4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3.5810837066837338E-5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2.0911788767486512E-2</v>
      </c>
      <c r="J5" s="6">
        <f>VLOOKUP($A5,'RES installed'!$A$2:$C$5,3,FALSE)*'[1]Profiles, RES, Winter'!J$4</f>
        <v>0.43482970172922181</v>
      </c>
      <c r="K5" s="6">
        <f>VLOOKUP($A5,'RES installed'!$A$2:$C$5,3,FALSE)*'[1]Profiles, RES, Winter'!K$4</f>
        <v>1.1524639930682543</v>
      </c>
      <c r="L5" s="6">
        <f>VLOOKUP($A5,'RES installed'!$A$2:$C$5,3,FALSE)*'[1]Profiles, RES, Winter'!L$4</f>
        <v>1.4493673567934531</v>
      </c>
      <c r="M5" s="6">
        <f>VLOOKUP($A5,'RES installed'!$A$2:$C$5,3,FALSE)*'[1]Profiles, RES, Winter'!M$4</f>
        <v>1.498367985222181</v>
      </c>
      <c r="N5" s="6">
        <f>VLOOKUP($A5,'RES installed'!$A$2:$C$5,3,FALSE)*'[1]Profiles, RES, Winter'!N$4</f>
        <v>1.6396705763692054</v>
      </c>
      <c r="O5" s="6">
        <f>VLOOKUP($A5,'RES installed'!$A$2:$C$5,3,FALSE)*'[1]Profiles, RES, Winter'!O$4</f>
        <v>1.5971807339764099</v>
      </c>
      <c r="P5" s="6">
        <f>VLOOKUP($A5,'RES installed'!$A$2:$C$5,3,FALSE)*'[1]Profiles, RES, Winter'!P$4</f>
        <v>1.3426224206249426</v>
      </c>
      <c r="Q5" s="6">
        <f>VLOOKUP($A5,'RES installed'!$A$2:$C$5,3,FALSE)*'[1]Profiles, RES, Winter'!Q$4</f>
        <v>0.85929747917047639</v>
      </c>
      <c r="R5" s="6">
        <f>VLOOKUP($A5,'RES installed'!$A$2:$C$5,3,FALSE)*'[1]Profiles, RES, Winter'!R$4</f>
        <v>0.2150568661710249</v>
      </c>
      <c r="S5" s="6">
        <f>VLOOKUP($A5,'RES installed'!$A$2:$C$5,3,FALSE)*'[1]Profiles, RES, Winter'!S$4</f>
        <v>1.6809168419127732E-3</v>
      </c>
      <c r="T5" s="6">
        <f>VLOOKUP($A5,'RES installed'!$A$2:$C$5,3,FALSE)*'[1]Profiles, RES, Winter'!T$4</f>
        <v>1.4240811008503246E-4</v>
      </c>
      <c r="U5" s="6">
        <f>VLOOKUP($A5,'RES installed'!$A$2:$C$5,3,FALSE)*'[1]Profiles, RES, Winter'!U$4</f>
        <v>1.0632756068848861E-4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3.5810837066837338E-5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2.0911788767486512E-2</v>
      </c>
      <c r="J6" s="6">
        <f>VLOOKUP($A6,'RES installed'!$A$2:$C$5,3,FALSE)*'[1]Profiles, RES, Winter'!J$4</f>
        <v>0.43482970172922181</v>
      </c>
      <c r="K6" s="6">
        <f>VLOOKUP($A6,'RES installed'!$A$2:$C$5,3,FALSE)*'[1]Profiles, RES, Winter'!K$4</f>
        <v>1.1524639930682543</v>
      </c>
      <c r="L6" s="6">
        <f>VLOOKUP($A6,'RES installed'!$A$2:$C$5,3,FALSE)*'[1]Profiles, RES, Winter'!L$4</f>
        <v>1.4493673567934531</v>
      </c>
      <c r="M6" s="6">
        <f>VLOOKUP($A6,'RES installed'!$A$2:$C$5,3,FALSE)*'[1]Profiles, RES, Winter'!M$4</f>
        <v>1.498367985222181</v>
      </c>
      <c r="N6" s="6">
        <f>VLOOKUP($A6,'RES installed'!$A$2:$C$5,3,FALSE)*'[1]Profiles, RES, Winter'!N$4</f>
        <v>1.6396705763692054</v>
      </c>
      <c r="O6" s="6">
        <f>VLOOKUP($A6,'RES installed'!$A$2:$C$5,3,FALSE)*'[1]Profiles, RES, Winter'!O$4</f>
        <v>1.5971807339764099</v>
      </c>
      <c r="P6" s="6">
        <f>VLOOKUP($A6,'RES installed'!$A$2:$C$5,3,FALSE)*'[1]Profiles, RES, Winter'!P$4</f>
        <v>1.3426224206249426</v>
      </c>
      <c r="Q6" s="6">
        <f>VLOOKUP($A6,'RES installed'!$A$2:$C$5,3,FALSE)*'[1]Profiles, RES, Winter'!Q$4</f>
        <v>0.85929747917047639</v>
      </c>
      <c r="R6" s="6">
        <f>VLOOKUP($A6,'RES installed'!$A$2:$C$5,3,FALSE)*'[1]Profiles, RES, Winter'!R$4</f>
        <v>0.2150568661710249</v>
      </c>
      <c r="S6" s="6">
        <f>VLOOKUP($A6,'RES installed'!$A$2:$C$5,3,FALSE)*'[1]Profiles, RES, Winter'!S$4</f>
        <v>1.6809168419127732E-3</v>
      </c>
      <c r="T6" s="6">
        <f>VLOOKUP($A6,'RES installed'!$A$2:$C$5,3,FALSE)*'[1]Profiles, RES, Winter'!T$4</f>
        <v>1.4240811008503246E-4</v>
      </c>
      <c r="U6" s="6">
        <f>VLOOKUP($A6,'RES installed'!$A$2:$C$5,3,FALSE)*'[1]Profiles, RES, Winter'!U$4</f>
        <v>1.0632756068848861E-4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2.5</v>
      </c>
    </row>
    <row r="3" spans="1:3" x14ac:dyDescent="0.3">
      <c r="A3">
        <v>3</v>
      </c>
      <c r="B3">
        <v>22</v>
      </c>
      <c r="C3" s="4">
        <v>2.5</v>
      </c>
    </row>
    <row r="4" spans="1:3" x14ac:dyDescent="0.3">
      <c r="A4">
        <v>4</v>
      </c>
      <c r="B4">
        <v>24</v>
      </c>
      <c r="C4" s="4">
        <v>2.5</v>
      </c>
    </row>
    <row r="5" spans="1:3" x14ac:dyDescent="0.3">
      <c r="A5">
        <v>5</v>
      </c>
      <c r="B5">
        <v>26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0.25033516009253026</v>
      </c>
      <c r="C2" s="2">
        <f>('[1]Pc, Summer, S1'!C2*Main!$B$5)+(VLOOKUP($A2,'FL Ratio'!$A$2:$B$10,2,FALSE)*'FL Characterization'!C$2)</f>
        <v>0.25166197546324143</v>
      </c>
      <c r="D2" s="2">
        <f>('[1]Pc, Summer, S1'!D2*Main!$B$5)+(VLOOKUP($A2,'FL Ratio'!$A$2:$B$10,2,FALSE)*'FL Characterization'!D$2)</f>
        <v>0.23628985471706968</v>
      </c>
      <c r="E2" s="2">
        <f>('[1]Pc, Summer, S1'!E2*Main!$B$5)+(VLOOKUP($A2,'FL Ratio'!$A$2:$B$10,2,FALSE)*'FL Characterization'!E$2)</f>
        <v>0.22926149857679745</v>
      </c>
      <c r="F2" s="2">
        <f>('[1]Pc, Summer, S1'!F2*Main!$B$5)+(VLOOKUP($A2,'FL Ratio'!$A$2:$B$10,2,FALSE)*'FL Characterization'!F$2)</f>
        <v>0.21430810880553205</v>
      </c>
      <c r="G2" s="2">
        <f>('[1]Pc, Summer, S1'!G2*Main!$B$5)+(VLOOKUP($A2,'FL Ratio'!$A$2:$B$10,2,FALSE)*'FL Characterization'!G$2)</f>
        <v>0.20706821039512985</v>
      </c>
      <c r="H2" s="2">
        <f>('[1]Pc, Summer, S1'!H2*Main!$B$5)+(VLOOKUP($A2,'FL Ratio'!$A$2:$B$10,2,FALSE)*'FL Characterization'!H$2)</f>
        <v>0.21760718034951446</v>
      </c>
      <c r="I2" s="2">
        <f>('[1]Pc, Summer, S1'!I2*Main!$B$5)+(VLOOKUP($A2,'FL Ratio'!$A$2:$B$10,2,FALSE)*'FL Characterization'!I$2)</f>
        <v>0.19771567167745335</v>
      </c>
      <c r="J2" s="2">
        <f>('[1]Pc, Summer, S1'!J2*Main!$B$5)+(VLOOKUP($A2,'FL Ratio'!$A$2:$B$10,2,FALSE)*'FL Characterization'!J$2)</f>
        <v>0.21046730458814522</v>
      </c>
      <c r="K2" s="2">
        <f>('[1]Pc, Summer, S1'!K2*Main!$B$5)+(VLOOKUP($A2,'FL Ratio'!$A$2:$B$10,2,FALSE)*'FL Characterization'!K$2)</f>
        <v>0.21239797755154247</v>
      </c>
      <c r="L2" s="2">
        <f>('[1]Pc, Summer, S1'!L2*Main!$B$5)+(VLOOKUP($A2,'FL Ratio'!$A$2:$B$10,2,FALSE)*'FL Characterization'!L$2)</f>
        <v>0.20319238294558065</v>
      </c>
      <c r="M2" s="2">
        <f>('[1]Pc, Summer, S1'!M2*Main!$B$5)+(VLOOKUP($A2,'FL Ratio'!$A$2:$B$10,2,FALSE)*'FL Characterization'!M$2)</f>
        <v>0.20770925632251203</v>
      </c>
      <c r="N2" s="2">
        <f>('[1]Pc, Summer, S1'!N2*Main!$B$5)+(VLOOKUP($A2,'FL Ratio'!$A$2:$B$10,2,FALSE)*'FL Characterization'!N$2)</f>
        <v>0.22131809782284531</v>
      </c>
      <c r="O2" s="2">
        <f>('[1]Pc, Summer, S1'!O2*Main!$B$5)+(VLOOKUP($A2,'FL Ratio'!$A$2:$B$10,2,FALSE)*'FL Characterization'!O$2)</f>
        <v>0.23180493842025315</v>
      </c>
      <c r="P2" s="2">
        <f>('[1]Pc, Summer, S1'!P2*Main!$B$5)+(VLOOKUP($A2,'FL Ratio'!$A$2:$B$10,2,FALSE)*'FL Characterization'!P$2)</f>
        <v>0.21831909117108655</v>
      </c>
      <c r="Q2" s="2">
        <f>('[1]Pc, Summer, S1'!Q2*Main!$B$5)+(VLOOKUP($A2,'FL Ratio'!$A$2:$B$10,2,FALSE)*'FL Characterization'!Q$2)</f>
        <v>0.22344787811742667</v>
      </c>
      <c r="R2" s="2">
        <f>('[1]Pc, Summer, S1'!R2*Main!$B$5)+(VLOOKUP($A2,'FL Ratio'!$A$2:$B$10,2,FALSE)*'FL Characterization'!R$2)</f>
        <v>0.21120431825189181</v>
      </c>
      <c r="S2" s="2">
        <f>('[1]Pc, Summer, S1'!S2*Main!$B$5)+(VLOOKUP($A2,'FL Ratio'!$A$2:$B$10,2,FALSE)*'FL Characterization'!S$2)</f>
        <v>0.22398585115668304</v>
      </c>
      <c r="T2" s="2">
        <f>('[1]Pc, Summer, S1'!T2*Main!$B$5)+(VLOOKUP($A2,'FL Ratio'!$A$2:$B$10,2,FALSE)*'FL Characterization'!T$2)</f>
        <v>0.19904278773743306</v>
      </c>
      <c r="U2" s="2">
        <f>('[1]Pc, Summer, S1'!U2*Main!$B$5)+(VLOOKUP($A2,'FL Ratio'!$A$2:$B$10,2,FALSE)*'FL Characterization'!U$2)</f>
        <v>0.19023184827977316</v>
      </c>
      <c r="V2" s="2">
        <f>('[1]Pc, Summer, S1'!V2*Main!$B$5)+(VLOOKUP($A2,'FL Ratio'!$A$2:$B$10,2,FALSE)*'FL Characterization'!V$2)</f>
        <v>0.19772503098043676</v>
      </c>
      <c r="W2" s="2">
        <f>('[1]Pc, Summer, S1'!W2*Main!$B$5)+(VLOOKUP($A2,'FL Ratio'!$A$2:$B$10,2,FALSE)*'FL Characterization'!W$2)</f>
        <v>0.18677327171907393</v>
      </c>
      <c r="X2" s="2">
        <f>('[1]Pc, Summer, S1'!X2*Main!$B$5)+(VLOOKUP($A2,'FL Ratio'!$A$2:$B$10,2,FALSE)*'FL Characterization'!X$2)</f>
        <v>0.22558122639169759</v>
      </c>
      <c r="Y2" s="2">
        <f>('[1]Pc, Summer, S1'!Y2*Main!$B$5)+(VLOOKUP($A2,'FL Ratio'!$A$2:$B$10,2,FALSE)*'FL Characterization'!Y$2)</f>
        <v>0.2339797608695881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0.37553345796238852</v>
      </c>
      <c r="C3" s="2">
        <f>('[1]Pc, Summer, S1'!C3*Main!$B$5)+(VLOOKUP($A3,'FL Ratio'!$A$2:$B$10,2,FALSE)*'FL Characterization'!C$2)</f>
        <v>0.36202514152769844</v>
      </c>
      <c r="D3" s="2">
        <f>('[1]Pc, Summer, S1'!D3*Main!$B$5)+(VLOOKUP($A3,'FL Ratio'!$A$2:$B$10,2,FALSE)*'FL Characterization'!D$2)</f>
        <v>0.34178800551093091</v>
      </c>
      <c r="E3" s="2">
        <f>('[1]Pc, Summer, S1'!E3*Main!$B$5)+(VLOOKUP($A3,'FL Ratio'!$A$2:$B$10,2,FALSE)*'FL Characterization'!E$2)</f>
        <v>0.31457714770749184</v>
      </c>
      <c r="F3" s="2">
        <f>('[1]Pc, Summer, S1'!F3*Main!$B$5)+(VLOOKUP($A3,'FL Ratio'!$A$2:$B$10,2,FALSE)*'FL Characterization'!F$2)</f>
        <v>0.2918078675441208</v>
      </c>
      <c r="G3" s="2">
        <f>('[1]Pc, Summer, S1'!G3*Main!$B$5)+(VLOOKUP($A3,'FL Ratio'!$A$2:$B$10,2,FALSE)*'FL Characterization'!G$2)</f>
        <v>0.29403827028181861</v>
      </c>
      <c r="H3" s="2">
        <f>('[1]Pc, Summer, S1'!H3*Main!$B$5)+(VLOOKUP($A3,'FL Ratio'!$A$2:$B$10,2,FALSE)*'FL Characterization'!H$2)</f>
        <v>0.32140726838854239</v>
      </c>
      <c r="I3" s="2">
        <f>('[1]Pc, Summer, S1'!I3*Main!$B$5)+(VLOOKUP($A3,'FL Ratio'!$A$2:$B$10,2,FALSE)*'FL Characterization'!I$2)</f>
        <v>0.35528847448618417</v>
      </c>
      <c r="J3" s="2">
        <f>('[1]Pc, Summer, S1'!J3*Main!$B$5)+(VLOOKUP($A3,'FL Ratio'!$A$2:$B$10,2,FALSE)*'FL Characterization'!J$2)</f>
        <v>0.3853634031360948</v>
      </c>
      <c r="K3" s="2">
        <f>('[1]Pc, Summer, S1'!K3*Main!$B$5)+(VLOOKUP($A3,'FL Ratio'!$A$2:$B$10,2,FALSE)*'FL Characterization'!K$2)</f>
        <v>0.41479265276805916</v>
      </c>
      <c r="L3" s="2">
        <f>('[1]Pc, Summer, S1'!L3*Main!$B$5)+(VLOOKUP($A3,'FL Ratio'!$A$2:$B$10,2,FALSE)*'FL Characterization'!L$2)</f>
        <v>0.37363161241207815</v>
      </c>
      <c r="M3" s="2">
        <f>('[1]Pc, Summer, S1'!M3*Main!$B$5)+(VLOOKUP($A3,'FL Ratio'!$A$2:$B$10,2,FALSE)*'FL Characterization'!M$2)</f>
        <v>0.39406618716561559</v>
      </c>
      <c r="N3" s="2">
        <f>('[1]Pc, Summer, S1'!N3*Main!$B$5)+(VLOOKUP($A3,'FL Ratio'!$A$2:$B$10,2,FALSE)*'FL Characterization'!N$2)</f>
        <v>0.40087186464690572</v>
      </c>
      <c r="O3" s="2">
        <f>('[1]Pc, Summer, S1'!O3*Main!$B$5)+(VLOOKUP($A3,'FL Ratio'!$A$2:$B$10,2,FALSE)*'FL Characterization'!O$2)</f>
        <v>0.4058236317915408</v>
      </c>
      <c r="P3" s="2">
        <f>('[1]Pc, Summer, S1'!P3*Main!$B$5)+(VLOOKUP($A3,'FL Ratio'!$A$2:$B$10,2,FALSE)*'FL Characterization'!P$2)</f>
        <v>0.3553645415258232</v>
      </c>
      <c r="Q3" s="2">
        <f>('[1]Pc, Summer, S1'!Q3*Main!$B$5)+(VLOOKUP($A3,'FL Ratio'!$A$2:$B$10,2,FALSE)*'FL Characterization'!Q$2)</f>
        <v>0.36841834886136615</v>
      </c>
      <c r="R3" s="2">
        <f>('[1]Pc, Summer, S1'!R3*Main!$B$5)+(VLOOKUP($A3,'FL Ratio'!$A$2:$B$10,2,FALSE)*'FL Characterization'!R$2)</f>
        <v>0.37368360573011539</v>
      </c>
      <c r="S3" s="2">
        <f>('[1]Pc, Summer, S1'!S3*Main!$B$5)+(VLOOKUP($A3,'FL Ratio'!$A$2:$B$10,2,FALSE)*'FL Characterization'!S$2)</f>
        <v>0.39141309270329627</v>
      </c>
      <c r="T3" s="2">
        <f>('[1]Pc, Summer, S1'!T3*Main!$B$5)+(VLOOKUP($A3,'FL Ratio'!$A$2:$B$10,2,FALSE)*'FL Characterization'!T$2)</f>
        <v>0.39089768783429646</v>
      </c>
      <c r="U3" s="2">
        <f>('[1]Pc, Summer, S1'!U3*Main!$B$5)+(VLOOKUP($A3,'FL Ratio'!$A$2:$B$10,2,FALSE)*'FL Characterization'!U$2)</f>
        <v>0.40405679939225658</v>
      </c>
      <c r="V3" s="2">
        <f>('[1]Pc, Summer, S1'!V3*Main!$B$5)+(VLOOKUP($A3,'FL Ratio'!$A$2:$B$10,2,FALSE)*'FL Characterization'!V$2)</f>
        <v>0.42993183880398239</v>
      </c>
      <c r="W3" s="2">
        <f>('[1]Pc, Summer, S1'!W3*Main!$B$5)+(VLOOKUP($A3,'FL Ratio'!$A$2:$B$10,2,FALSE)*'FL Characterization'!W$2)</f>
        <v>0.38761830097680955</v>
      </c>
      <c r="X3" s="2">
        <f>('[1]Pc, Summer, S1'!X3*Main!$B$5)+(VLOOKUP($A3,'FL Ratio'!$A$2:$B$10,2,FALSE)*'FL Characterization'!X$2)</f>
        <v>0.38694738789952898</v>
      </c>
      <c r="Y3" s="2">
        <f>('[1]Pc, Summer, S1'!Y3*Main!$B$5)+(VLOOKUP($A3,'FL Ratio'!$A$2:$B$10,2,FALSE)*'FL Characterization'!Y$2)</f>
        <v>0.37620015568667664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0.97145615919829442</v>
      </c>
      <c r="C4" s="2">
        <f>('[1]Pc, Summer, S1'!C4*Main!$B$5)+(VLOOKUP($A4,'FL Ratio'!$A$2:$B$10,2,FALSE)*'FL Characterization'!C$2)</f>
        <v>0.92113892636326122</v>
      </c>
      <c r="D4" s="2">
        <f>('[1]Pc, Summer, S1'!D4*Main!$B$5)+(VLOOKUP($A4,'FL Ratio'!$A$2:$B$10,2,FALSE)*'FL Characterization'!D$2)</f>
        <v>0.84642097278276396</v>
      </c>
      <c r="E4" s="2">
        <f>('[1]Pc, Summer, S1'!E4*Main!$B$5)+(VLOOKUP($A4,'FL Ratio'!$A$2:$B$10,2,FALSE)*'FL Characterization'!E$2)</f>
        <v>0.87325637759641406</v>
      </c>
      <c r="F4" s="2">
        <f>('[1]Pc, Summer, S1'!F4*Main!$B$5)+(VLOOKUP($A4,'FL Ratio'!$A$2:$B$10,2,FALSE)*'FL Characterization'!F$2)</f>
        <v>0.84482732102731695</v>
      </c>
      <c r="G4" s="2">
        <f>('[1]Pc, Summer, S1'!G4*Main!$B$5)+(VLOOKUP($A4,'FL Ratio'!$A$2:$B$10,2,FALSE)*'FL Characterization'!G$2)</f>
        <v>0.85116939817333337</v>
      </c>
      <c r="H4" s="2">
        <f>('[1]Pc, Summer, S1'!H4*Main!$B$5)+(VLOOKUP($A4,'FL Ratio'!$A$2:$B$10,2,FALSE)*'FL Characterization'!H$2)</f>
        <v>1.1963927066775604</v>
      </c>
      <c r="I4" s="2">
        <f>('[1]Pc, Summer, S1'!I4*Main!$B$5)+(VLOOKUP($A4,'FL Ratio'!$A$2:$B$10,2,FALSE)*'FL Characterization'!I$2)</f>
        <v>1.4593854640347761</v>
      </c>
      <c r="J4" s="2">
        <f>('[1]Pc, Summer, S1'!J4*Main!$B$5)+(VLOOKUP($A4,'FL Ratio'!$A$2:$B$10,2,FALSE)*'FL Characterization'!J$2)</f>
        <v>1.5277298965445718</v>
      </c>
      <c r="K4" s="2">
        <f>('[1]Pc, Summer, S1'!K4*Main!$B$5)+(VLOOKUP($A4,'FL Ratio'!$A$2:$B$10,2,FALSE)*'FL Characterization'!K$2)</f>
        <v>1.4378632512242784</v>
      </c>
      <c r="L4" s="2">
        <f>('[1]Pc, Summer, S1'!L4*Main!$B$5)+(VLOOKUP($A4,'FL Ratio'!$A$2:$B$10,2,FALSE)*'FL Characterization'!L$2)</f>
        <v>1.4014777886673171</v>
      </c>
      <c r="M4" s="2">
        <f>('[1]Pc, Summer, S1'!M4*Main!$B$5)+(VLOOKUP($A4,'FL Ratio'!$A$2:$B$10,2,FALSE)*'FL Characterization'!M$2)</f>
        <v>1.5081760469430527</v>
      </c>
      <c r="N4" s="2">
        <f>('[1]Pc, Summer, S1'!N4*Main!$B$5)+(VLOOKUP($A4,'FL Ratio'!$A$2:$B$10,2,FALSE)*'FL Characterization'!N$2)</f>
        <v>1.582954869532728</v>
      </c>
      <c r="O4" s="2">
        <f>('[1]Pc, Summer, S1'!O4*Main!$B$5)+(VLOOKUP($A4,'FL Ratio'!$A$2:$B$10,2,FALSE)*'FL Characterization'!O$2)</f>
        <v>1.4851223208261077</v>
      </c>
      <c r="P4" s="2">
        <f>('[1]Pc, Summer, S1'!P4*Main!$B$5)+(VLOOKUP($A4,'FL Ratio'!$A$2:$B$10,2,FALSE)*'FL Characterization'!P$2)</f>
        <v>1.3592075924645359</v>
      </c>
      <c r="Q4" s="2">
        <f>('[1]Pc, Summer, S1'!Q4*Main!$B$5)+(VLOOKUP($A4,'FL Ratio'!$A$2:$B$10,2,FALSE)*'FL Characterization'!Q$2)</f>
        <v>1.2902104850661473</v>
      </c>
      <c r="R4" s="2">
        <f>('[1]Pc, Summer, S1'!R4*Main!$B$5)+(VLOOKUP($A4,'FL Ratio'!$A$2:$B$10,2,FALSE)*'FL Characterization'!R$2)</f>
        <v>1.3036508068685737</v>
      </c>
      <c r="S4" s="2">
        <f>('[1]Pc, Summer, S1'!S4*Main!$B$5)+(VLOOKUP($A4,'FL Ratio'!$A$2:$B$10,2,FALSE)*'FL Characterization'!S$2)</f>
        <v>1.2790609792985932</v>
      </c>
      <c r="T4" s="2">
        <f>('[1]Pc, Summer, S1'!T4*Main!$B$5)+(VLOOKUP($A4,'FL Ratio'!$A$2:$B$10,2,FALSE)*'FL Characterization'!T$2)</f>
        <v>1.2350116184557174</v>
      </c>
      <c r="U4" s="2">
        <f>('[1]Pc, Summer, S1'!U4*Main!$B$5)+(VLOOKUP($A4,'FL Ratio'!$A$2:$B$10,2,FALSE)*'FL Characterization'!U$2)</f>
        <v>1.3374627183202776</v>
      </c>
      <c r="V4" s="2">
        <f>('[1]Pc, Summer, S1'!V4*Main!$B$5)+(VLOOKUP($A4,'FL Ratio'!$A$2:$B$10,2,FALSE)*'FL Characterization'!V$2)</f>
        <v>1.4082447866275565</v>
      </c>
      <c r="W4" s="2">
        <f>('[1]Pc, Summer, S1'!W4*Main!$B$5)+(VLOOKUP($A4,'FL Ratio'!$A$2:$B$10,2,FALSE)*'FL Characterization'!W$2)</f>
        <v>1.3067246461919366</v>
      </c>
      <c r="X4" s="2">
        <f>('[1]Pc, Summer, S1'!X4*Main!$B$5)+(VLOOKUP($A4,'FL Ratio'!$A$2:$B$10,2,FALSE)*'FL Characterization'!X$2)</f>
        <v>1.1989117968262542</v>
      </c>
      <c r="Y4" s="2">
        <f>('[1]Pc, Summer, S1'!Y4*Main!$B$5)+(VLOOKUP($A4,'FL Ratio'!$A$2:$B$10,2,FALSE)*'FL Characterization'!Y$2)</f>
        <v>1.0237156947367632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1.1030370807196732</v>
      </c>
      <c r="C5" s="2">
        <f>('[1]Pc, Summer, S1'!C5*Main!$B$5)+(VLOOKUP($A5,'FL Ratio'!$A$2:$B$10,2,FALSE)*'FL Characterization'!C$2)</f>
        <v>0.88578158497471171</v>
      </c>
      <c r="D5" s="2">
        <f>('[1]Pc, Summer, S1'!D5*Main!$B$5)+(VLOOKUP($A5,'FL Ratio'!$A$2:$B$10,2,FALSE)*'FL Characterization'!D$2)</f>
        <v>0.70588224912370789</v>
      </c>
      <c r="E5" s="2">
        <f>('[1]Pc, Summer, S1'!E5*Main!$B$5)+(VLOOKUP($A5,'FL Ratio'!$A$2:$B$10,2,FALSE)*'FL Characterization'!E$2)</f>
        <v>0.69456278351919631</v>
      </c>
      <c r="F5" s="2">
        <f>('[1]Pc, Summer, S1'!F5*Main!$B$5)+(VLOOKUP($A5,'FL Ratio'!$A$2:$B$10,2,FALSE)*'FL Characterization'!F$2)</f>
        <v>0.63099333679241798</v>
      </c>
      <c r="G5" s="2">
        <f>('[1]Pc, Summer, S1'!G5*Main!$B$5)+(VLOOKUP($A5,'FL Ratio'!$A$2:$B$10,2,FALSE)*'FL Characterization'!G$2)</f>
        <v>0.59308307208430133</v>
      </c>
      <c r="H5" s="2">
        <f>('[1]Pc, Summer, S1'!H5*Main!$B$5)+(VLOOKUP($A5,'FL Ratio'!$A$2:$B$10,2,FALSE)*'FL Characterization'!H$2)</f>
        <v>1.2796848516020791</v>
      </c>
      <c r="I5" s="2">
        <f>('[1]Pc, Summer, S1'!I5*Main!$B$5)+(VLOOKUP($A5,'FL Ratio'!$A$2:$B$10,2,FALSE)*'FL Characterization'!I$2)</f>
        <v>2.2059317771799569</v>
      </c>
      <c r="J5" s="2">
        <f>('[1]Pc, Summer, S1'!J5*Main!$B$5)+(VLOOKUP($A5,'FL Ratio'!$A$2:$B$10,2,FALSE)*'FL Characterization'!J$2)</f>
        <v>2.6733180341708236</v>
      </c>
      <c r="K5" s="2">
        <f>('[1]Pc, Summer, S1'!K5*Main!$B$5)+(VLOOKUP($A5,'FL Ratio'!$A$2:$B$10,2,FALSE)*'FL Characterization'!K$2)</f>
        <v>2.7417972411695062</v>
      </c>
      <c r="L5" s="2">
        <f>('[1]Pc, Summer, S1'!L5*Main!$B$5)+(VLOOKUP($A5,'FL Ratio'!$A$2:$B$10,2,FALSE)*'FL Characterization'!L$2)</f>
        <v>2.6861145375511373</v>
      </c>
      <c r="M5" s="2">
        <f>('[1]Pc, Summer, S1'!M5*Main!$B$5)+(VLOOKUP($A5,'FL Ratio'!$A$2:$B$10,2,FALSE)*'FL Characterization'!M$2)</f>
        <v>2.4112583824023375</v>
      </c>
      <c r="N5" s="2">
        <f>('[1]Pc, Summer, S1'!N5*Main!$B$5)+(VLOOKUP($A5,'FL Ratio'!$A$2:$B$10,2,FALSE)*'FL Characterization'!N$2)</f>
        <v>2.7371982194220248</v>
      </c>
      <c r="O5" s="2">
        <f>('[1]Pc, Summer, S1'!O5*Main!$B$5)+(VLOOKUP($A5,'FL Ratio'!$A$2:$B$10,2,FALSE)*'FL Characterization'!O$2)</f>
        <v>2.5952846061487995</v>
      </c>
      <c r="P5" s="2">
        <f>('[1]Pc, Summer, S1'!P5*Main!$B$5)+(VLOOKUP($A5,'FL Ratio'!$A$2:$B$10,2,FALSE)*'FL Characterization'!P$2)</f>
        <v>2.3701089804222475</v>
      </c>
      <c r="Q5" s="2">
        <f>('[1]Pc, Summer, S1'!Q5*Main!$B$5)+(VLOOKUP($A5,'FL Ratio'!$A$2:$B$10,2,FALSE)*'FL Characterization'!Q$2)</f>
        <v>2.191996822383143</v>
      </c>
      <c r="R5" s="2">
        <f>('[1]Pc, Summer, S1'!R5*Main!$B$5)+(VLOOKUP($A5,'FL Ratio'!$A$2:$B$10,2,FALSE)*'FL Characterization'!R$2)</f>
        <v>1.9786888524711135</v>
      </c>
      <c r="S5" s="2">
        <f>('[1]Pc, Summer, S1'!S5*Main!$B$5)+(VLOOKUP($A5,'FL Ratio'!$A$2:$B$10,2,FALSE)*'FL Characterization'!S$2)</f>
        <v>1.77765487253344</v>
      </c>
      <c r="T5" s="2">
        <f>('[1]Pc, Summer, S1'!T5*Main!$B$5)+(VLOOKUP($A5,'FL Ratio'!$A$2:$B$10,2,FALSE)*'FL Characterization'!T$2)</f>
        <v>2.2379771587579986</v>
      </c>
      <c r="U5" s="2">
        <f>('[1]Pc, Summer, S1'!U5*Main!$B$5)+(VLOOKUP($A5,'FL Ratio'!$A$2:$B$10,2,FALSE)*'FL Characterization'!U$2)</f>
        <v>2.6149514950712929</v>
      </c>
      <c r="V5" s="2">
        <f>('[1]Pc, Summer, S1'!V5*Main!$B$5)+(VLOOKUP($A5,'FL Ratio'!$A$2:$B$10,2,FALSE)*'FL Characterization'!V$2)</f>
        <v>3.0065187951884251</v>
      </c>
      <c r="W5" s="2">
        <f>('[1]Pc, Summer, S1'!W5*Main!$B$5)+(VLOOKUP($A5,'FL Ratio'!$A$2:$B$10,2,FALSE)*'FL Characterization'!W$2)</f>
        <v>2.85547668168575</v>
      </c>
      <c r="X5" s="2">
        <f>('[1]Pc, Summer, S1'!X5*Main!$B$5)+(VLOOKUP($A5,'FL Ratio'!$A$2:$B$10,2,FALSE)*'FL Characterization'!X$2)</f>
        <v>2.1900306580745643</v>
      </c>
      <c r="Y5" s="2">
        <f>('[1]Pc, Summer, S1'!Y5*Main!$B$5)+(VLOOKUP($A5,'FL Ratio'!$A$2:$B$10,2,FALSE)*'FL Characterization'!Y$2)</f>
        <v>1.5999895471081518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0.63197501405697809</v>
      </c>
      <c r="C6" s="2">
        <f>('[1]Pc, Summer, S1'!C6*Main!$B$5)+(VLOOKUP($A6,'FL Ratio'!$A$2:$B$10,2,FALSE)*'FL Characterization'!C$2)</f>
        <v>0.57958981547966504</v>
      </c>
      <c r="D6" s="2">
        <f>('[1]Pc, Summer, S1'!D6*Main!$B$5)+(VLOOKUP($A6,'FL Ratio'!$A$2:$B$10,2,FALSE)*'FL Characterization'!D$2)</f>
        <v>0.53384119788043161</v>
      </c>
      <c r="E6" s="2">
        <f>('[1]Pc, Summer, S1'!E6*Main!$B$5)+(VLOOKUP($A6,'FL Ratio'!$A$2:$B$10,2,FALSE)*'FL Characterization'!E$2)</f>
        <v>0.51864827005050107</v>
      </c>
      <c r="F6" s="2">
        <f>('[1]Pc, Summer, S1'!F6*Main!$B$5)+(VLOOKUP($A6,'FL Ratio'!$A$2:$B$10,2,FALSE)*'FL Characterization'!F$2)</f>
        <v>0.52547999758571851</v>
      </c>
      <c r="G6" s="2">
        <f>('[1]Pc, Summer, S1'!G6*Main!$B$5)+(VLOOKUP($A6,'FL Ratio'!$A$2:$B$10,2,FALSE)*'FL Characterization'!G$2)</f>
        <v>0.51766750416082785</v>
      </c>
      <c r="H6" s="2">
        <f>('[1]Pc, Summer, S1'!H6*Main!$B$5)+(VLOOKUP($A6,'FL Ratio'!$A$2:$B$10,2,FALSE)*'FL Characterization'!H$2)</f>
        <v>0.57936402217776917</v>
      </c>
      <c r="I6" s="2">
        <f>('[1]Pc, Summer, S1'!I6*Main!$B$5)+(VLOOKUP($A6,'FL Ratio'!$A$2:$B$10,2,FALSE)*'FL Characterization'!I$2)</f>
        <v>0.6099227238778423</v>
      </c>
      <c r="J6" s="2">
        <f>('[1]Pc, Summer, S1'!J6*Main!$B$5)+(VLOOKUP($A6,'FL Ratio'!$A$2:$B$10,2,FALSE)*'FL Characterization'!J$2)</f>
        <v>0.67145685043394343</v>
      </c>
      <c r="K6" s="2">
        <f>('[1]Pc, Summer, S1'!K6*Main!$B$5)+(VLOOKUP($A6,'FL Ratio'!$A$2:$B$10,2,FALSE)*'FL Characterization'!K$2)</f>
        <v>0.69585617140050182</v>
      </c>
      <c r="L6" s="2">
        <f>('[1]Pc, Summer, S1'!L6*Main!$B$5)+(VLOOKUP($A6,'FL Ratio'!$A$2:$B$10,2,FALSE)*'FL Characterization'!L$2)</f>
        <v>0.73843618771267994</v>
      </c>
      <c r="M6" s="2">
        <f>('[1]Pc, Summer, S1'!M6*Main!$B$5)+(VLOOKUP($A6,'FL Ratio'!$A$2:$B$10,2,FALSE)*'FL Characterization'!M$2)</f>
        <v>0.78278412508717554</v>
      </c>
      <c r="N6" s="2">
        <f>('[1]Pc, Summer, S1'!N6*Main!$B$5)+(VLOOKUP($A6,'FL Ratio'!$A$2:$B$10,2,FALSE)*'FL Characterization'!N$2)</f>
        <v>0.80938348588534836</v>
      </c>
      <c r="O6" s="2">
        <f>('[1]Pc, Summer, S1'!O6*Main!$B$5)+(VLOOKUP($A6,'FL Ratio'!$A$2:$B$10,2,FALSE)*'FL Characterization'!O$2)</f>
        <v>0.78614956059093766</v>
      </c>
      <c r="P6" s="2">
        <f>('[1]Pc, Summer, S1'!P6*Main!$B$5)+(VLOOKUP($A6,'FL Ratio'!$A$2:$B$10,2,FALSE)*'FL Characterization'!P$2)</f>
        <v>0.76080807589005028</v>
      </c>
      <c r="Q6" s="2">
        <f>('[1]Pc, Summer, S1'!Q6*Main!$B$5)+(VLOOKUP($A6,'FL Ratio'!$A$2:$B$10,2,FALSE)*'FL Characterization'!Q$2)</f>
        <v>0.75096619069804804</v>
      </c>
      <c r="R6" s="2">
        <f>('[1]Pc, Summer, S1'!R6*Main!$B$5)+(VLOOKUP($A6,'FL Ratio'!$A$2:$B$10,2,FALSE)*'FL Characterization'!R$2)</f>
        <v>0.73905543787908268</v>
      </c>
      <c r="S6" s="2">
        <f>('[1]Pc, Summer, S1'!S6*Main!$B$5)+(VLOOKUP($A6,'FL Ratio'!$A$2:$B$10,2,FALSE)*'FL Characterization'!S$2)</f>
        <v>0.75059409845066793</v>
      </c>
      <c r="T6" s="2">
        <f>('[1]Pc, Summer, S1'!T6*Main!$B$5)+(VLOOKUP($A6,'FL Ratio'!$A$2:$B$10,2,FALSE)*'FL Characterization'!T$2)</f>
        <v>0.74730460028999401</v>
      </c>
      <c r="U6" s="2">
        <f>('[1]Pc, Summer, S1'!U6*Main!$B$5)+(VLOOKUP($A6,'FL Ratio'!$A$2:$B$10,2,FALSE)*'FL Characterization'!U$2)</f>
        <v>0.75257488404975681</v>
      </c>
      <c r="V6" s="2">
        <f>('[1]Pc, Summer, S1'!V6*Main!$B$5)+(VLOOKUP($A6,'FL Ratio'!$A$2:$B$10,2,FALSE)*'FL Characterization'!V$2)</f>
        <v>0.8332269585265597</v>
      </c>
      <c r="W6" s="2">
        <f>('[1]Pc, Summer, S1'!W6*Main!$B$5)+(VLOOKUP($A6,'FL Ratio'!$A$2:$B$10,2,FALSE)*'FL Characterization'!W$2)</f>
        <v>0.78708208125511181</v>
      </c>
      <c r="X6" s="2">
        <f>('[1]Pc, Summer, S1'!X6*Main!$B$5)+(VLOOKUP($A6,'FL Ratio'!$A$2:$B$10,2,FALSE)*'FL Characterization'!X$2)</f>
        <v>0.79759800090838595</v>
      </c>
      <c r="Y6" s="2">
        <f>('[1]Pc, Summer, S1'!Y6*Main!$B$5)+(VLOOKUP($A6,'FL Ratio'!$A$2:$B$10,2,FALSE)*'FL Characterization'!Y$2)</f>
        <v>0.7226018634647271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0.23001264596498525</v>
      </c>
      <c r="C7" s="2">
        <f>('[1]Pc, Summer, S1'!C7*Main!$B$5)+(VLOOKUP($A7,'FL Ratio'!$A$2:$B$10,2,FALSE)*'FL Characterization'!C$2)</f>
        <v>0.22719876080303519</v>
      </c>
      <c r="D7" s="2">
        <f>('[1]Pc, Summer, S1'!D7*Main!$B$5)+(VLOOKUP($A7,'FL Ratio'!$A$2:$B$10,2,FALSE)*'FL Characterization'!D$2)</f>
        <v>0.20813445646839596</v>
      </c>
      <c r="E7" s="2">
        <f>('[1]Pc, Summer, S1'!E7*Main!$B$5)+(VLOOKUP($A7,'FL Ratio'!$A$2:$B$10,2,FALSE)*'FL Characterization'!E$2)</f>
        <v>0.2093639774898996</v>
      </c>
      <c r="F7" s="2">
        <f>('[1]Pc, Summer, S1'!F7*Main!$B$5)+(VLOOKUP($A7,'FL Ratio'!$A$2:$B$10,2,FALSE)*'FL Characterization'!F$2)</f>
        <v>0.19911816497592108</v>
      </c>
      <c r="G7" s="2">
        <f>('[1]Pc, Summer, S1'!G7*Main!$B$5)+(VLOOKUP($A7,'FL Ratio'!$A$2:$B$10,2,FALSE)*'FL Characterization'!G$2)</f>
        <v>0.1899000378795104</v>
      </c>
      <c r="H7" s="2">
        <f>('[1]Pc, Summer, S1'!H7*Main!$B$5)+(VLOOKUP($A7,'FL Ratio'!$A$2:$B$10,2,FALSE)*'FL Characterization'!H$2)</f>
        <v>0.21395011811354481</v>
      </c>
      <c r="I7" s="2">
        <f>('[1]Pc, Summer, S1'!I7*Main!$B$5)+(VLOOKUP($A7,'FL Ratio'!$A$2:$B$10,2,FALSE)*'FL Characterization'!I$2)</f>
        <v>0.19834818502805851</v>
      </c>
      <c r="J7" s="2">
        <f>('[1]Pc, Summer, S1'!J7*Main!$B$5)+(VLOOKUP($A7,'FL Ratio'!$A$2:$B$10,2,FALSE)*'FL Characterization'!J$2)</f>
        <v>0.20525889848926743</v>
      </c>
      <c r="K7" s="2">
        <f>('[1]Pc, Summer, S1'!K7*Main!$B$5)+(VLOOKUP($A7,'FL Ratio'!$A$2:$B$10,2,FALSE)*'FL Characterization'!K$2)</f>
        <v>0.20875637858084123</v>
      </c>
      <c r="L7" s="2">
        <f>('[1]Pc, Summer, S1'!L7*Main!$B$5)+(VLOOKUP($A7,'FL Ratio'!$A$2:$B$10,2,FALSE)*'FL Characterization'!L$2)</f>
        <v>0.20321417956949614</v>
      </c>
      <c r="M7" s="2">
        <f>('[1]Pc, Summer, S1'!M7*Main!$B$5)+(VLOOKUP($A7,'FL Ratio'!$A$2:$B$10,2,FALSE)*'FL Characterization'!M$2)</f>
        <v>0.21609955825600108</v>
      </c>
      <c r="N7" s="2">
        <f>('[1]Pc, Summer, S1'!N7*Main!$B$5)+(VLOOKUP($A7,'FL Ratio'!$A$2:$B$10,2,FALSE)*'FL Characterization'!N$2)</f>
        <v>0.21981873685169032</v>
      </c>
      <c r="O7" s="2">
        <f>('[1]Pc, Summer, S1'!O7*Main!$B$5)+(VLOOKUP($A7,'FL Ratio'!$A$2:$B$10,2,FALSE)*'FL Characterization'!O$2)</f>
        <v>0.22531365706397766</v>
      </c>
      <c r="P7" s="2">
        <f>('[1]Pc, Summer, S1'!P7*Main!$B$5)+(VLOOKUP($A7,'FL Ratio'!$A$2:$B$10,2,FALSE)*'FL Characterization'!P$2)</f>
        <v>0.21581083439258142</v>
      </c>
      <c r="Q7" s="2">
        <f>('[1]Pc, Summer, S1'!Q7*Main!$B$5)+(VLOOKUP($A7,'FL Ratio'!$A$2:$B$10,2,FALSE)*'FL Characterization'!Q$2)</f>
        <v>0.2088898718785438</v>
      </c>
      <c r="R7" s="2">
        <f>('[1]Pc, Summer, S1'!R7*Main!$B$5)+(VLOOKUP($A7,'FL Ratio'!$A$2:$B$10,2,FALSE)*'FL Characterization'!R$2)</f>
        <v>0.20328827795424015</v>
      </c>
      <c r="S7" s="2">
        <f>('[1]Pc, Summer, S1'!S7*Main!$B$5)+(VLOOKUP($A7,'FL Ratio'!$A$2:$B$10,2,FALSE)*'FL Characterization'!S$2)</f>
        <v>0.21669590859957835</v>
      </c>
      <c r="T7" s="2">
        <f>('[1]Pc, Summer, S1'!T7*Main!$B$5)+(VLOOKUP($A7,'FL Ratio'!$A$2:$B$10,2,FALSE)*'FL Characterization'!T$2)</f>
        <v>0.19083672896458839</v>
      </c>
      <c r="U7" s="2">
        <f>('[1]Pc, Summer, S1'!U7*Main!$B$5)+(VLOOKUP($A7,'FL Ratio'!$A$2:$B$10,2,FALSE)*'FL Characterization'!U$2)</f>
        <v>0.18619684081024948</v>
      </c>
      <c r="V7" s="2">
        <f>('[1]Pc, Summer, S1'!V7*Main!$B$5)+(VLOOKUP($A7,'FL Ratio'!$A$2:$B$10,2,FALSE)*'FL Characterization'!V$2)</f>
        <v>0.20145513246937616</v>
      </c>
      <c r="W7" s="2">
        <f>('[1]Pc, Summer, S1'!W7*Main!$B$5)+(VLOOKUP($A7,'FL Ratio'!$A$2:$B$10,2,FALSE)*'FL Characterization'!W$2)</f>
        <v>0.17717996064827007</v>
      </c>
      <c r="X7" s="2">
        <f>('[1]Pc, Summer, S1'!X7*Main!$B$5)+(VLOOKUP($A7,'FL Ratio'!$A$2:$B$10,2,FALSE)*'FL Characterization'!X$2)</f>
        <v>0.21569690982876868</v>
      </c>
      <c r="Y7" s="2">
        <f>('[1]Pc, Summer, S1'!Y7*Main!$B$5)+(VLOOKUP($A7,'FL Ratio'!$A$2:$B$10,2,FALSE)*'FL Characterization'!Y$2)</f>
        <v>0.22843157419186116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0.66186874434617404</v>
      </c>
      <c r="C8" s="2">
        <f>('[1]Pc, Summer, S1'!C8*Main!$B$5)+(VLOOKUP($A8,'FL Ratio'!$A$2:$B$10,2,FALSE)*'FL Characterization'!C$2)</f>
        <v>0.60589397767741016</v>
      </c>
      <c r="D8" s="2">
        <f>('[1]Pc, Summer, S1'!D8*Main!$B$5)+(VLOOKUP($A8,'FL Ratio'!$A$2:$B$10,2,FALSE)*'FL Characterization'!D$2)</f>
        <v>0.58589395138160838</v>
      </c>
      <c r="E8" s="2">
        <f>('[1]Pc, Summer, S1'!E8*Main!$B$5)+(VLOOKUP($A8,'FL Ratio'!$A$2:$B$10,2,FALSE)*'FL Characterization'!E$2)</f>
        <v>0.59334377274714123</v>
      </c>
      <c r="F8" s="2">
        <f>('[1]Pc, Summer, S1'!F8*Main!$B$5)+(VLOOKUP($A8,'FL Ratio'!$A$2:$B$10,2,FALSE)*'FL Characterization'!F$2)</f>
        <v>0.56448999920015663</v>
      </c>
      <c r="G8" s="2">
        <f>('[1]Pc, Summer, S1'!G8*Main!$B$5)+(VLOOKUP($A8,'FL Ratio'!$A$2:$B$10,2,FALSE)*'FL Characterization'!G$2)</f>
        <v>0.60054574058359089</v>
      </c>
      <c r="H8" s="2">
        <f>('[1]Pc, Summer, S1'!H8*Main!$B$5)+(VLOOKUP($A8,'FL Ratio'!$A$2:$B$10,2,FALSE)*'FL Characterization'!H$2)</f>
        <v>0.77132246787582148</v>
      </c>
      <c r="I8" s="2">
        <f>('[1]Pc, Summer, S1'!I8*Main!$B$5)+(VLOOKUP($A8,'FL Ratio'!$A$2:$B$10,2,FALSE)*'FL Characterization'!I$2)</f>
        <v>0.81689943338964122</v>
      </c>
      <c r="J8" s="2">
        <f>('[1]Pc, Summer, S1'!J8*Main!$B$5)+(VLOOKUP($A8,'FL Ratio'!$A$2:$B$10,2,FALSE)*'FL Characterization'!J$2)</f>
        <v>0.93887074841338725</v>
      </c>
      <c r="K8" s="2">
        <f>('[1]Pc, Summer, S1'!K8*Main!$B$5)+(VLOOKUP($A8,'FL Ratio'!$A$2:$B$10,2,FALSE)*'FL Characterization'!K$2)</f>
        <v>0.99343065219508464</v>
      </c>
      <c r="L8" s="2">
        <f>('[1]Pc, Summer, S1'!L8*Main!$B$5)+(VLOOKUP($A8,'FL Ratio'!$A$2:$B$10,2,FALSE)*'FL Characterization'!L$2)</f>
        <v>0.98357503964277626</v>
      </c>
      <c r="M8" s="2">
        <f>('[1]Pc, Summer, S1'!M8*Main!$B$5)+(VLOOKUP($A8,'FL Ratio'!$A$2:$B$10,2,FALSE)*'FL Characterization'!M$2)</f>
        <v>1.026820760062289</v>
      </c>
      <c r="N8" s="2">
        <f>('[1]Pc, Summer, S1'!N8*Main!$B$5)+(VLOOKUP($A8,'FL Ratio'!$A$2:$B$10,2,FALSE)*'FL Characterization'!N$2)</f>
        <v>1.0053786338403949</v>
      </c>
      <c r="O8" s="2">
        <f>('[1]Pc, Summer, S1'!O8*Main!$B$5)+(VLOOKUP($A8,'FL Ratio'!$A$2:$B$10,2,FALSE)*'FL Characterization'!O$2)</f>
        <v>1.0408272747193004</v>
      </c>
      <c r="P8" s="2">
        <f>('[1]Pc, Summer, S1'!P8*Main!$B$5)+(VLOOKUP($A8,'FL Ratio'!$A$2:$B$10,2,FALSE)*'FL Characterization'!P$2)</f>
        <v>1.0262580642262225</v>
      </c>
      <c r="Q8" s="2">
        <f>('[1]Pc, Summer, S1'!Q8*Main!$B$5)+(VLOOKUP($A8,'FL Ratio'!$A$2:$B$10,2,FALSE)*'FL Characterization'!Q$2)</f>
        <v>0.9573681409232</v>
      </c>
      <c r="R8" s="2">
        <f>('[1]Pc, Summer, S1'!R8*Main!$B$5)+(VLOOKUP($A8,'FL Ratio'!$A$2:$B$10,2,FALSE)*'FL Characterization'!R$2)</f>
        <v>0.95736936356833047</v>
      </c>
      <c r="S8" s="2">
        <f>('[1]Pc, Summer, S1'!S8*Main!$B$5)+(VLOOKUP($A8,'FL Ratio'!$A$2:$B$10,2,FALSE)*'FL Characterization'!S$2)</f>
        <v>0.94095009026801402</v>
      </c>
      <c r="T8" s="2">
        <f>('[1]Pc, Summer, S1'!T8*Main!$B$5)+(VLOOKUP($A8,'FL Ratio'!$A$2:$B$10,2,FALSE)*'FL Characterization'!T$2)</f>
        <v>0.92097383064392502</v>
      </c>
      <c r="U8" s="2">
        <f>('[1]Pc, Summer, S1'!U8*Main!$B$5)+(VLOOKUP($A8,'FL Ratio'!$A$2:$B$10,2,FALSE)*'FL Characterization'!U$2)</f>
        <v>0.92164648635219337</v>
      </c>
      <c r="V8" s="2">
        <f>('[1]Pc, Summer, S1'!V8*Main!$B$5)+(VLOOKUP($A8,'FL Ratio'!$A$2:$B$10,2,FALSE)*'FL Characterization'!V$2)</f>
        <v>0.93913438944155359</v>
      </c>
      <c r="W8" s="2">
        <f>('[1]Pc, Summer, S1'!W8*Main!$B$5)+(VLOOKUP($A8,'FL Ratio'!$A$2:$B$10,2,FALSE)*'FL Characterization'!W$2)</f>
        <v>0.78735651988965205</v>
      </c>
      <c r="X8" s="2">
        <f>('[1]Pc, Summer, S1'!X8*Main!$B$5)+(VLOOKUP($A8,'FL Ratio'!$A$2:$B$10,2,FALSE)*'FL Characterization'!X$2)</f>
        <v>0.80146379260110578</v>
      </c>
      <c r="Y8" s="2">
        <f>('[1]Pc, Summer, S1'!Y8*Main!$B$5)+(VLOOKUP($A8,'FL Ratio'!$A$2:$B$10,2,FALSE)*'FL Characterization'!Y$2)</f>
        <v>0.71067069960829743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0.30197306633280996</v>
      </c>
      <c r="C9" s="2">
        <f>('[1]Pc, Summer, S1'!C9*Main!$B$5)+(VLOOKUP($A9,'FL Ratio'!$A$2:$B$10,2,FALSE)*'FL Characterization'!C$2)</f>
        <v>0.29064923139173909</v>
      </c>
      <c r="D9" s="2">
        <f>('[1]Pc, Summer, S1'!D9*Main!$B$5)+(VLOOKUP($A9,'FL Ratio'!$A$2:$B$10,2,FALSE)*'FL Characterization'!D$2)</f>
        <v>0.27473251432901857</v>
      </c>
      <c r="E9" s="2">
        <f>('[1]Pc, Summer, S1'!E9*Main!$B$5)+(VLOOKUP($A9,'FL Ratio'!$A$2:$B$10,2,FALSE)*'FL Characterization'!E$2)</f>
        <v>0.26889721247425369</v>
      </c>
      <c r="F9" s="2">
        <f>('[1]Pc, Summer, S1'!F9*Main!$B$5)+(VLOOKUP($A9,'FL Ratio'!$A$2:$B$10,2,FALSE)*'FL Characterization'!F$2)</f>
        <v>0.26281089838437488</v>
      </c>
      <c r="G9" s="2">
        <f>('[1]Pc, Summer, S1'!G9*Main!$B$5)+(VLOOKUP($A9,'FL Ratio'!$A$2:$B$10,2,FALSE)*'FL Characterization'!G$2)</f>
        <v>0.27046205149512792</v>
      </c>
      <c r="H9" s="2">
        <f>('[1]Pc, Summer, S1'!H9*Main!$B$5)+(VLOOKUP($A9,'FL Ratio'!$A$2:$B$10,2,FALSE)*'FL Characterization'!H$2)</f>
        <v>0.42668309503659307</v>
      </c>
      <c r="I9" s="2">
        <f>('[1]Pc, Summer, S1'!I9*Main!$B$5)+(VLOOKUP($A9,'FL Ratio'!$A$2:$B$10,2,FALSE)*'FL Characterization'!I$2)</f>
        <v>0.45274871179039722</v>
      </c>
      <c r="J9" s="2">
        <f>('[1]Pc, Summer, S1'!J9*Main!$B$5)+(VLOOKUP($A9,'FL Ratio'!$A$2:$B$10,2,FALSE)*'FL Characterization'!J$2)</f>
        <v>0.48471685773477768</v>
      </c>
      <c r="K9" s="2">
        <f>('[1]Pc, Summer, S1'!K9*Main!$B$5)+(VLOOKUP($A9,'FL Ratio'!$A$2:$B$10,2,FALSE)*'FL Characterization'!K$2)</f>
        <v>0.48247921638146163</v>
      </c>
      <c r="L9" s="2">
        <f>('[1]Pc, Summer, S1'!L9*Main!$B$5)+(VLOOKUP($A9,'FL Ratio'!$A$2:$B$10,2,FALSE)*'FL Characterization'!L$2)</f>
        <v>0.49754834780567986</v>
      </c>
      <c r="M9" s="2">
        <f>('[1]Pc, Summer, S1'!M9*Main!$B$5)+(VLOOKUP($A9,'FL Ratio'!$A$2:$B$10,2,FALSE)*'FL Characterization'!M$2)</f>
        <v>0.52945549573681761</v>
      </c>
      <c r="N9" s="2">
        <f>('[1]Pc, Summer, S1'!N9*Main!$B$5)+(VLOOKUP($A9,'FL Ratio'!$A$2:$B$10,2,FALSE)*'FL Characterization'!N$2)</f>
        <v>0.53158476468732296</v>
      </c>
      <c r="O9" s="2">
        <f>('[1]Pc, Summer, S1'!O9*Main!$B$5)+(VLOOKUP($A9,'FL Ratio'!$A$2:$B$10,2,FALSE)*'FL Characterization'!O$2)</f>
        <v>0.50967550013263974</v>
      </c>
      <c r="P9" s="2">
        <f>('[1]Pc, Summer, S1'!P9*Main!$B$5)+(VLOOKUP($A9,'FL Ratio'!$A$2:$B$10,2,FALSE)*'FL Characterization'!P$2)</f>
        <v>0.44963705398379178</v>
      </c>
      <c r="Q9" s="2">
        <f>('[1]Pc, Summer, S1'!Q9*Main!$B$5)+(VLOOKUP($A9,'FL Ratio'!$A$2:$B$10,2,FALSE)*'FL Characterization'!Q$2)</f>
        <v>0.43031199118057828</v>
      </c>
      <c r="R9" s="2">
        <f>('[1]Pc, Summer, S1'!R9*Main!$B$5)+(VLOOKUP($A9,'FL Ratio'!$A$2:$B$10,2,FALSE)*'FL Characterization'!R$2)</f>
        <v>0.39645075729694712</v>
      </c>
      <c r="S9" s="2">
        <f>('[1]Pc, Summer, S1'!S9*Main!$B$5)+(VLOOKUP($A9,'FL Ratio'!$A$2:$B$10,2,FALSE)*'FL Characterization'!S$2)</f>
        <v>0.4055555877064313</v>
      </c>
      <c r="T9" s="2">
        <f>('[1]Pc, Summer, S1'!T9*Main!$B$5)+(VLOOKUP($A9,'FL Ratio'!$A$2:$B$10,2,FALSE)*'FL Characterization'!T$2)</f>
        <v>0.38549311880563858</v>
      </c>
      <c r="U9" s="2">
        <f>('[1]Pc, Summer, S1'!U9*Main!$B$5)+(VLOOKUP($A9,'FL Ratio'!$A$2:$B$10,2,FALSE)*'FL Characterization'!U$2)</f>
        <v>0.39059392085380318</v>
      </c>
      <c r="V9" s="2">
        <f>('[1]Pc, Summer, S1'!V9*Main!$B$5)+(VLOOKUP($A9,'FL Ratio'!$A$2:$B$10,2,FALSE)*'FL Characterization'!V$2)</f>
        <v>0.3847211625582625</v>
      </c>
      <c r="W9" s="2">
        <f>('[1]Pc, Summer, S1'!W9*Main!$B$5)+(VLOOKUP($A9,'FL Ratio'!$A$2:$B$10,2,FALSE)*'FL Characterization'!W$2)</f>
        <v>0.33235900986044115</v>
      </c>
      <c r="X9" s="2">
        <f>('[1]Pc, Summer, S1'!X9*Main!$B$5)+(VLOOKUP($A9,'FL Ratio'!$A$2:$B$10,2,FALSE)*'FL Characterization'!X$2)</f>
        <v>0.32631589044329701</v>
      </c>
      <c r="Y9" s="2">
        <f>('[1]Pc, Summer, S1'!Y9*Main!$B$5)+(VLOOKUP($A9,'FL Ratio'!$A$2:$B$10,2,FALSE)*'FL Characterization'!Y$2)</f>
        <v>0.31278546699412973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0.93579057665405307</v>
      </c>
      <c r="C10" s="2">
        <f>('[1]Pc, Summer, S1'!C10*Main!$B$5)+(VLOOKUP($A10,'FL Ratio'!$A$2:$B$10,2,FALSE)*'FL Characterization'!C$2)</f>
        <v>0.87200961589666326</v>
      </c>
      <c r="D10" s="2">
        <f>('[1]Pc, Summer, S1'!D10*Main!$B$5)+(VLOOKUP($A10,'FL Ratio'!$A$2:$B$10,2,FALSE)*'FL Characterization'!D$2)</f>
        <v>0.84122248974934677</v>
      </c>
      <c r="E10" s="2">
        <f>('[1]Pc, Summer, S1'!E10*Main!$B$5)+(VLOOKUP($A10,'FL Ratio'!$A$2:$B$10,2,FALSE)*'FL Characterization'!E$2)</f>
        <v>0.78898369193649742</v>
      </c>
      <c r="F10" s="2">
        <f>('[1]Pc, Summer, S1'!F10*Main!$B$5)+(VLOOKUP($A10,'FL Ratio'!$A$2:$B$10,2,FALSE)*'FL Characterization'!F$2)</f>
        <v>0.79513934520172347</v>
      </c>
      <c r="G10" s="2">
        <f>('[1]Pc, Summer, S1'!G10*Main!$B$5)+(VLOOKUP($A10,'FL Ratio'!$A$2:$B$10,2,FALSE)*'FL Characterization'!G$2)</f>
        <v>0.77096499729658197</v>
      </c>
      <c r="H10" s="2">
        <f>('[1]Pc, Summer, S1'!H10*Main!$B$5)+(VLOOKUP($A10,'FL Ratio'!$A$2:$B$10,2,FALSE)*'FL Characterization'!H$2)</f>
        <v>0.77751271210433781</v>
      </c>
      <c r="I10" s="2">
        <f>('[1]Pc, Summer, S1'!I10*Main!$B$5)+(VLOOKUP($A10,'FL Ratio'!$A$2:$B$10,2,FALSE)*'FL Characterization'!I$2)</f>
        <v>0.82235361668711304</v>
      </c>
      <c r="J10" s="2">
        <f>('[1]Pc, Summer, S1'!J10*Main!$B$5)+(VLOOKUP($A10,'FL Ratio'!$A$2:$B$10,2,FALSE)*'FL Characterization'!J$2)</f>
        <v>0.71427345895596461</v>
      </c>
      <c r="K10" s="2">
        <f>('[1]Pc, Summer, S1'!K10*Main!$B$5)+(VLOOKUP($A10,'FL Ratio'!$A$2:$B$10,2,FALSE)*'FL Characterization'!K$2)</f>
        <v>0.74284279744836512</v>
      </c>
      <c r="L10" s="2">
        <f>('[1]Pc, Summer, S1'!L10*Main!$B$5)+(VLOOKUP($A10,'FL Ratio'!$A$2:$B$10,2,FALSE)*'FL Characterization'!L$2)</f>
        <v>0.82358190270783793</v>
      </c>
      <c r="M10" s="2">
        <f>('[1]Pc, Summer, S1'!M10*Main!$B$5)+(VLOOKUP($A10,'FL Ratio'!$A$2:$B$10,2,FALSE)*'FL Characterization'!M$2)</f>
        <v>0.92042470356605355</v>
      </c>
      <c r="N10" s="2">
        <f>('[1]Pc, Summer, S1'!N10*Main!$B$5)+(VLOOKUP($A10,'FL Ratio'!$A$2:$B$10,2,FALSE)*'FL Characterization'!N$2)</f>
        <v>0.96544521321361076</v>
      </c>
      <c r="O10" s="2">
        <f>('[1]Pc, Summer, S1'!O10*Main!$B$5)+(VLOOKUP($A10,'FL Ratio'!$A$2:$B$10,2,FALSE)*'FL Characterization'!O$2)</f>
        <v>0.96644281833144263</v>
      </c>
      <c r="P10" s="2">
        <f>('[1]Pc, Summer, S1'!P10*Main!$B$5)+(VLOOKUP($A10,'FL Ratio'!$A$2:$B$10,2,FALSE)*'FL Characterization'!P$2)</f>
        <v>0.94052811693571303</v>
      </c>
      <c r="Q10" s="2">
        <f>('[1]Pc, Summer, S1'!Q10*Main!$B$5)+(VLOOKUP($A10,'FL Ratio'!$A$2:$B$10,2,FALSE)*'FL Characterization'!Q$2)</f>
        <v>0.97865750478701319</v>
      </c>
      <c r="R10" s="2">
        <f>('[1]Pc, Summer, S1'!R10*Main!$B$5)+(VLOOKUP($A10,'FL Ratio'!$A$2:$B$10,2,FALSE)*'FL Characterization'!R$2)</f>
        <v>0.97355142342401502</v>
      </c>
      <c r="S10" s="2">
        <f>('[1]Pc, Summer, S1'!S10*Main!$B$5)+(VLOOKUP($A10,'FL Ratio'!$A$2:$B$10,2,FALSE)*'FL Characterization'!S$2)</f>
        <v>0.95934033291683185</v>
      </c>
      <c r="T10" s="2">
        <f>('[1]Pc, Summer, S1'!T10*Main!$B$5)+(VLOOKUP($A10,'FL Ratio'!$A$2:$B$10,2,FALSE)*'FL Characterization'!T$2)</f>
        <v>0.94647650880268297</v>
      </c>
      <c r="U10" s="2">
        <f>('[1]Pc, Summer, S1'!U10*Main!$B$5)+(VLOOKUP($A10,'FL Ratio'!$A$2:$B$10,2,FALSE)*'FL Characterization'!U$2)</f>
        <v>1.002621649237565</v>
      </c>
      <c r="V10" s="2">
        <f>('[1]Pc, Summer, S1'!V10*Main!$B$5)+(VLOOKUP($A10,'FL Ratio'!$A$2:$B$10,2,FALSE)*'FL Characterization'!V$2)</f>
        <v>1.0586864775214011</v>
      </c>
      <c r="W10" s="2">
        <f>('[1]Pc, Summer, S1'!W10*Main!$B$5)+(VLOOKUP($A10,'FL Ratio'!$A$2:$B$10,2,FALSE)*'FL Characterization'!W$2)</f>
        <v>0.98299361892218462</v>
      </c>
      <c r="X10" s="2">
        <f>('[1]Pc, Summer, S1'!X10*Main!$B$5)+(VLOOKUP($A10,'FL Ratio'!$A$2:$B$10,2,FALSE)*'FL Characterization'!X$2)</f>
        <v>0.87080580858778478</v>
      </c>
      <c r="Y10" s="2">
        <f>('[1]Pc, Summer, S1'!Y10*Main!$B$5)+(VLOOKUP($A10,'FL Ratio'!$A$2:$B$10,2,FALSE)*'FL Characterization'!Y$2)</f>
        <v>0.93248167412368188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0.25196442729719348</v>
      </c>
      <c r="C2" s="2">
        <f>('[1]Pc, Summer, S2'!C2*Main!$B$5)+(VLOOKUP($A2,'FL Ratio'!$A$2:$B$10,2,FALSE)*'FL Characterization'!C$2)</f>
        <v>0.25166197546324143</v>
      </c>
      <c r="D2" s="2">
        <f>('[1]Pc, Summer, S2'!D2*Main!$B$5)+(VLOOKUP($A2,'FL Ratio'!$A$2:$B$10,2,FALSE)*'FL Characterization'!D$2)</f>
        <v>0.23318165779174441</v>
      </c>
      <c r="E2" s="2">
        <f>('[1]Pc, Summer, S2'!E2*Main!$B$5)+(VLOOKUP($A2,'FL Ratio'!$A$2:$B$10,2,FALSE)*'FL Characterization'!E$2)</f>
        <v>0.22926149857679745</v>
      </c>
      <c r="F2" s="2">
        <f>('[1]Pc, Summer, S2'!F2*Main!$B$5)+(VLOOKUP($A2,'FL Ratio'!$A$2:$B$10,2,FALSE)*'FL Characterization'!F$2)</f>
        <v>0.2112781362621261</v>
      </c>
      <c r="G2" s="2">
        <f>('[1]Pc, Summer, S2'!G2*Main!$B$5)+(VLOOKUP($A2,'FL Ratio'!$A$2:$B$10,2,FALSE)*'FL Characterization'!G$2)</f>
        <v>0.20706821039512985</v>
      </c>
      <c r="H2" s="2">
        <f>('[1]Pc, Summer, S2'!H2*Main!$B$5)+(VLOOKUP($A2,'FL Ratio'!$A$2:$B$10,2,FALSE)*'FL Characterization'!H$2)</f>
        <v>0.22065548673243274</v>
      </c>
      <c r="I2" s="2">
        <f>('[1]Pc, Summer, S2'!I2*Main!$B$5)+(VLOOKUP($A2,'FL Ratio'!$A$2:$B$10,2,FALSE)*'FL Characterization'!I$2)</f>
        <v>0.19771567167745335</v>
      </c>
      <c r="J2" s="2">
        <f>('[1]Pc, Summer, S2'!J2*Main!$B$5)+(VLOOKUP($A2,'FL Ratio'!$A$2:$B$10,2,FALSE)*'FL Characterization'!J$2)</f>
        <v>0.2124724155028114</v>
      </c>
      <c r="K2" s="2">
        <f>('[1]Pc, Summer, S2'!K2*Main!$B$5)+(VLOOKUP($A2,'FL Ratio'!$A$2:$B$10,2,FALSE)*'FL Characterization'!K$2)</f>
        <v>0.21239797755154247</v>
      </c>
      <c r="L2" s="2">
        <f>('[1]Pc, Summer, S2'!L2*Main!$B$5)+(VLOOKUP($A2,'FL Ratio'!$A$2:$B$10,2,FALSE)*'FL Characterization'!L$2)</f>
        <v>0.20124594031735393</v>
      </c>
      <c r="M2" s="2">
        <f>('[1]Pc, Summer, S2'!M2*Main!$B$5)+(VLOOKUP($A2,'FL Ratio'!$A$2:$B$10,2,FALSE)*'FL Characterization'!M$2)</f>
        <v>0.20376870308332656</v>
      </c>
      <c r="N2" s="2">
        <f>('[1]Pc, Summer, S2'!N2*Main!$B$5)+(VLOOKUP($A2,'FL Ratio'!$A$2:$B$10,2,FALSE)*'FL Characterization'!N$2)</f>
        <v>0.21723209612352862</v>
      </c>
      <c r="O2" s="2">
        <f>('[1]Pc, Summer, S2'!O2*Main!$B$5)+(VLOOKUP($A2,'FL Ratio'!$A$2:$B$10,2,FALSE)*'FL Characterization'!O$2)</f>
        <v>0.23581393799361805</v>
      </c>
      <c r="P2" s="2">
        <f>('[1]Pc, Summer, S2'!P2*Main!$B$5)+(VLOOKUP($A2,'FL Ratio'!$A$2:$B$10,2,FALSE)*'FL Characterization'!P$2)</f>
        <v>0.22201641547274165</v>
      </c>
      <c r="Q2" s="2">
        <f>('[1]Pc, Summer, S2'!Q2*Main!$B$5)+(VLOOKUP($A2,'FL Ratio'!$A$2:$B$10,2,FALSE)*'FL Characterization'!Q$2)</f>
        <v>0.22535337517074244</v>
      </c>
      <c r="R2" s="2">
        <f>('[1]Pc, Summer, S2'!R2*Main!$B$5)+(VLOOKUP($A2,'FL Ratio'!$A$2:$B$10,2,FALSE)*'FL Characterization'!R$2)</f>
        <v>0.21313181591262242</v>
      </c>
      <c r="S2" s="2">
        <f>('[1]Pc, Summer, S2'!S2*Main!$B$5)+(VLOOKUP($A2,'FL Ratio'!$A$2:$B$10,2,FALSE)*'FL Characterization'!S$2)</f>
        <v>0.22025797045584072</v>
      </c>
      <c r="T2" s="2">
        <f>('[1]Pc, Summer, S2'!T2*Main!$B$5)+(VLOOKUP($A2,'FL Ratio'!$A$2:$B$10,2,FALSE)*'FL Characterization'!T$2)</f>
        <v>0.20258244101928205</v>
      </c>
      <c r="U2" s="2">
        <f>('[1]Pc, Summer, S2'!U2*Main!$B$5)+(VLOOKUP($A2,'FL Ratio'!$A$2:$B$10,2,FALSE)*'FL Characterization'!U$2)</f>
        <v>0.18848463337424723</v>
      </c>
      <c r="V2" s="2">
        <f>('[1]Pc, Summer, S2'!V2*Main!$B$5)+(VLOOKUP($A2,'FL Ratio'!$A$2:$B$10,2,FALSE)*'FL Characterization'!V$2)</f>
        <v>0.199466745734109</v>
      </c>
      <c r="W2" s="2">
        <f>('[1]Pc, Summer, S2'!W2*Main!$B$5)+(VLOOKUP($A2,'FL Ratio'!$A$2:$B$10,2,FALSE)*'FL Characterization'!W$2)</f>
        <v>0.18677327171907393</v>
      </c>
      <c r="X2" s="2">
        <f>('[1]Pc, Summer, S2'!X2*Main!$B$5)+(VLOOKUP($A2,'FL Ratio'!$A$2:$B$10,2,FALSE)*'FL Characterization'!X$2)</f>
        <v>0.2287639809310397</v>
      </c>
      <c r="Y2" s="2">
        <f>('[1]Pc, Summer, S2'!Y2*Main!$B$5)+(VLOOKUP($A2,'FL Ratio'!$A$2:$B$10,2,FALSE)*'FL Characterization'!Y$2)</f>
        <v>0.23705740139572617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0.37553345796238852</v>
      </c>
      <c r="C3" s="2">
        <f>('[1]Pc, Summer, S2'!C3*Main!$B$5)+(VLOOKUP($A3,'FL Ratio'!$A$2:$B$10,2,FALSE)*'FL Characterization'!C$2)</f>
        <v>0.36202514152769844</v>
      </c>
      <c r="D3" s="2">
        <f>('[1]Pc, Summer, S2'!D3*Main!$B$5)+(VLOOKUP($A3,'FL Ratio'!$A$2:$B$10,2,FALSE)*'FL Characterization'!D$2)</f>
        <v>0.33917892554032969</v>
      </c>
      <c r="E3" s="2">
        <f>('[1]Pc, Summer, S2'!E3*Main!$B$5)+(VLOOKUP($A3,'FL Ratio'!$A$2:$B$10,2,FALSE)*'FL Characterization'!E$2)</f>
        <v>0.31695629077420912</v>
      </c>
      <c r="F3" s="2">
        <f>('[1]Pc, Summer, S2'!F3*Main!$B$5)+(VLOOKUP($A3,'FL Ratio'!$A$2:$B$10,2,FALSE)*'FL Characterization'!F$2)</f>
        <v>0.2918078675441208</v>
      </c>
      <c r="G3" s="2">
        <f>('[1]Pc, Summer, S2'!G3*Main!$B$5)+(VLOOKUP($A3,'FL Ratio'!$A$2:$B$10,2,FALSE)*'FL Characterization'!G$2)</f>
        <v>0.29885286749375539</v>
      </c>
      <c r="H3" s="2">
        <f>('[1]Pc, Summer, S2'!H3*Main!$B$5)+(VLOOKUP($A3,'FL Ratio'!$A$2:$B$10,2,FALSE)*'FL Characterization'!H$2)</f>
        <v>0.31884511431669293</v>
      </c>
      <c r="I3" s="2">
        <f>('[1]Pc, Summer, S2'!I3*Main!$B$5)+(VLOOKUP($A3,'FL Ratio'!$A$2:$B$10,2,FALSE)*'FL Characterization'!I$2)</f>
        <v>0.35184880610767577</v>
      </c>
      <c r="J3" s="2">
        <f>('[1]Pc, Summer, S2'!J3*Main!$B$5)+(VLOOKUP($A3,'FL Ratio'!$A$2:$B$10,2,FALSE)*'FL Characterization'!J$2)</f>
        <v>0.38911747503624045</v>
      </c>
      <c r="K3" s="2">
        <f>('[1]Pc, Summer, S2'!K3*Main!$B$5)+(VLOOKUP($A3,'FL Ratio'!$A$2:$B$10,2,FALSE)*'FL Characterization'!K$2)</f>
        <v>0.41078987360452884</v>
      </c>
      <c r="L3" s="2">
        <f>('[1]Pc, Summer, S2'!L3*Main!$B$5)+(VLOOKUP($A3,'FL Ratio'!$A$2:$B$10,2,FALSE)*'FL Characterization'!L$2)</f>
        <v>0.37728244733496985</v>
      </c>
      <c r="M3" s="2">
        <f>('[1]Pc, Summer, S2'!M3*Main!$B$5)+(VLOOKUP($A3,'FL Ratio'!$A$2:$B$10,2,FALSE)*'FL Characterization'!M$2)</f>
        <v>0.39406618716561559</v>
      </c>
      <c r="N3" s="2">
        <f>('[1]Pc, Summer, S2'!N3*Main!$B$5)+(VLOOKUP($A3,'FL Ratio'!$A$2:$B$10,2,FALSE)*'FL Characterization'!N$2)</f>
        <v>0.40854894168270367</v>
      </c>
      <c r="O3" s="2">
        <f>('[1]Pc, Summer, S2'!O3*Main!$B$5)+(VLOOKUP($A3,'FL Ratio'!$A$2:$B$10,2,FALSE)*'FL Characterization'!O$2)</f>
        <v>0.4058236317915408</v>
      </c>
      <c r="P3" s="2">
        <f>('[1]Pc, Summer, S2'!P3*Main!$B$5)+(VLOOKUP($A3,'FL Ratio'!$A$2:$B$10,2,FALSE)*'FL Characterization'!P$2)</f>
        <v>0.34892630821707338</v>
      </c>
      <c r="Q3" s="2">
        <f>('[1]Pc, Summer, S2'!Q3*Main!$B$5)+(VLOOKUP($A3,'FL Ratio'!$A$2:$B$10,2,FALSE)*'FL Characterization'!Q$2)</f>
        <v>0.36841834886136615</v>
      </c>
      <c r="R3" s="2">
        <f>('[1]Pc, Summer, S2'!R3*Main!$B$5)+(VLOOKUP($A3,'FL Ratio'!$A$2:$B$10,2,FALSE)*'FL Characterization'!R$2)</f>
        <v>0.3772358962656282</v>
      </c>
      <c r="S3" s="2">
        <f>('[1]Pc, Summer, S2'!S3*Main!$B$5)+(VLOOKUP($A3,'FL Ratio'!$A$2:$B$10,2,FALSE)*'FL Characterization'!S$2)</f>
        <v>0.39495130546918356</v>
      </c>
      <c r="T3" s="2">
        <f>('[1]Pc, Summer, S2'!T3*Main!$B$5)+(VLOOKUP($A3,'FL Ratio'!$A$2:$B$10,2,FALSE)*'FL Characterization'!T$2)</f>
        <v>0.39827443911808275</v>
      </c>
      <c r="U3" s="2">
        <f>('[1]Pc, Summer, S2'!U3*Main!$B$5)+(VLOOKUP($A3,'FL Ratio'!$A$2:$B$10,2,FALSE)*'FL Characterization'!U$2)</f>
        <v>0.39628587055895503</v>
      </c>
      <c r="V3" s="2">
        <f>('[1]Pc, Summer, S2'!V3*Main!$B$5)+(VLOOKUP($A3,'FL Ratio'!$A$2:$B$10,2,FALSE)*'FL Characterization'!V$2)</f>
        <v>0.42586805597207461</v>
      </c>
      <c r="W3" s="2">
        <f>('[1]Pc, Summer, S2'!W3*Main!$B$5)+(VLOOKUP($A3,'FL Ratio'!$A$2:$B$10,2,FALSE)*'FL Characterization'!W$2)</f>
        <v>0.39507951887834908</v>
      </c>
      <c r="X3" s="2">
        <f>('[1]Pc, Summer, S2'!X3*Main!$B$5)+(VLOOKUP($A3,'FL Ratio'!$A$2:$B$10,2,FALSE)*'FL Characterization'!X$2)</f>
        <v>0.38374234901477966</v>
      </c>
      <c r="Y3" s="2">
        <f>('[1]Pc, Summer, S2'!Y3*Main!$B$5)+(VLOOKUP($A3,'FL Ratio'!$A$2:$B$10,2,FALSE)*'FL Characterization'!Y$2)</f>
        <v>0.37027810726419691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0.95377520480685285</v>
      </c>
      <c r="C4" s="2">
        <f>('[1]Pc, Summer, S2'!C4*Main!$B$5)+(VLOOKUP($A4,'FL Ratio'!$A$2:$B$10,2,FALSE)*'FL Characterization'!C$2)</f>
        <v>0.93775522113543319</v>
      </c>
      <c r="D4" s="2">
        <f>('[1]Pc, Summer, S2'!D4*Main!$B$5)+(VLOOKUP($A4,'FL Ratio'!$A$2:$B$10,2,FALSE)*'FL Characterization'!D$2)</f>
        <v>0.8387655631394445</v>
      </c>
      <c r="E4" s="2">
        <f>('[1]Pc, Summer, S2'!E4*Main!$B$5)+(VLOOKUP($A4,'FL Ratio'!$A$2:$B$10,2,FALSE)*'FL Characterization'!E$2)</f>
        <v>0.86529044223080742</v>
      </c>
      <c r="F4" s="2">
        <f>('[1]Pc, Summer, S2'!F4*Main!$B$5)+(VLOOKUP($A4,'FL Ratio'!$A$2:$B$10,2,FALSE)*'FL Characterization'!F$2)</f>
        <v>0.86046767781515854</v>
      </c>
      <c r="G4" s="2">
        <f>('[1]Pc, Summer, S2'!G4*Main!$B$5)+(VLOOKUP($A4,'FL Ratio'!$A$2:$B$10,2,FALSE)*'FL Characterization'!G$2)</f>
        <v>0.83521217840356632</v>
      </c>
      <c r="H4" s="2">
        <f>('[1]Pc, Summer, S2'!H4*Main!$B$5)+(VLOOKUP($A4,'FL Ratio'!$A$2:$B$10,2,FALSE)*'FL Characterization'!H$2)</f>
        <v>1.173768689768081</v>
      </c>
      <c r="I4" s="2">
        <f>('[1]Pc, Summer, S2'!I4*Main!$B$5)+(VLOOKUP($A4,'FL Ratio'!$A$2:$B$10,2,FALSE)*'FL Characterization'!I$2)</f>
        <v>1.4883467405827648</v>
      </c>
      <c r="J4" s="2">
        <f>('[1]Pc, Summer, S2'!J4*Main!$B$5)+(VLOOKUP($A4,'FL Ratio'!$A$2:$B$10,2,FALSE)*'FL Characterization'!J$2)</f>
        <v>1.5125521597103413</v>
      </c>
      <c r="K4" s="2">
        <f>('[1]Pc, Summer, S2'!K4*Main!$B$5)+(VLOOKUP($A4,'FL Ratio'!$A$2:$B$10,2,FALSE)*'FL Characterization'!K$2)</f>
        <v>1.4520967363723707</v>
      </c>
      <c r="L4" s="2">
        <f>('[1]Pc, Summer, S2'!L4*Main!$B$5)+(VLOOKUP($A4,'FL Ratio'!$A$2:$B$10,2,FALSE)*'FL Characterization'!L$2)</f>
        <v>1.4014777886673173</v>
      </c>
      <c r="M4" s="2">
        <f>('[1]Pc, Summer, S2'!M4*Main!$B$5)+(VLOOKUP($A4,'FL Ratio'!$A$2:$B$10,2,FALSE)*'FL Characterization'!M$2)</f>
        <v>1.4782261578914562</v>
      </c>
      <c r="N4" s="2">
        <f>('[1]Pc, Summer, S2'!N4*Main!$B$5)+(VLOOKUP($A4,'FL Ratio'!$A$2:$B$10,2,FALSE)*'FL Characterization'!N$2)</f>
        <v>1.582954869532728</v>
      </c>
      <c r="O4" s="2">
        <f>('[1]Pc, Summer, S2'!O4*Main!$B$5)+(VLOOKUP($A4,'FL Ratio'!$A$2:$B$10,2,FALSE)*'FL Characterization'!O$2)</f>
        <v>1.4560469736046258</v>
      </c>
      <c r="P4" s="2">
        <f>('[1]Pc, Summer, S2'!P4*Main!$B$5)+(VLOOKUP($A4,'FL Ratio'!$A$2:$B$10,2,FALSE)*'FL Characterization'!P$2)</f>
        <v>1.3592075924645359</v>
      </c>
      <c r="Q4" s="2">
        <f>('[1]Pc, Summer, S2'!Q4*Main!$B$5)+(VLOOKUP($A4,'FL Ratio'!$A$2:$B$10,2,FALSE)*'FL Characterization'!Q$2)</f>
        <v>1.3027836081889503</v>
      </c>
      <c r="R4" s="2">
        <f>('[1]Pc, Summer, S2'!R4*Main!$B$5)+(VLOOKUP($A4,'FL Ratio'!$A$2:$B$10,2,FALSE)*'FL Characterization'!R$2)</f>
        <v>1.2907988443216765</v>
      </c>
      <c r="S4" s="2">
        <f>('[1]Pc, Summer, S2'!S4*Main!$B$5)+(VLOOKUP($A4,'FL Ratio'!$A$2:$B$10,2,FALSE)*'FL Characterization'!S$2)</f>
        <v>1.2542315960349126</v>
      </c>
      <c r="T4" s="2">
        <f>('[1]Pc, Summer, S2'!T4*Main!$B$5)+(VLOOKUP($A4,'FL Ratio'!$A$2:$B$10,2,FALSE)*'FL Characterization'!T$2)</f>
        <v>1.2228821035076103</v>
      </c>
      <c r="U4" s="2">
        <f>('[1]Pc, Summer, S2'!U4*Main!$B$5)+(VLOOKUP($A4,'FL Ratio'!$A$2:$B$10,2,FALSE)*'FL Characterization'!U$2)</f>
        <v>1.3639017655321397</v>
      </c>
      <c r="V4" s="2">
        <f>('[1]Pc, Summer, S2'!V4*Main!$B$5)+(VLOOKUP($A4,'FL Ratio'!$A$2:$B$10,2,FALSE)*'FL Characterization'!V$2)</f>
        <v>1.3943978743174132</v>
      </c>
      <c r="W4" s="2">
        <f>('[1]Pc, Summer, S2'!W4*Main!$B$5)+(VLOOKUP($A4,'FL Ratio'!$A$2:$B$10,2,FALSE)*'FL Characterization'!W$2)</f>
        <v>1.3325679909977783</v>
      </c>
      <c r="X4" s="2">
        <f>('[1]Pc, Summer, S2'!X4*Main!$B$5)+(VLOOKUP($A4,'FL Ratio'!$A$2:$B$10,2,FALSE)*'FL Characterization'!X$2)</f>
        <v>1.1989117968262542</v>
      </c>
      <c r="Y4" s="2">
        <f>('[1]Pc, Summer, S2'!Y4*Main!$B$5)+(VLOOKUP($A4,'FL Ratio'!$A$2:$B$10,2,FALSE)*'FL Characterization'!Y$2)</f>
        <v>1.033151874338504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1.1030370807196732</v>
      </c>
      <c r="C5" s="2">
        <f>('[1]Pc, Summer, S2'!C5*Main!$B$5)+(VLOOKUP($A5,'FL Ratio'!$A$2:$B$10,2,FALSE)*'FL Characterization'!C$2)</f>
        <v>0.89373615894691216</v>
      </c>
      <c r="D5" s="2">
        <f>('[1]Pc, Summer, S2'!D5*Main!$B$5)+(VLOOKUP($A5,'FL Ratio'!$A$2:$B$10,2,FALSE)*'FL Characterization'!D$2)</f>
        <v>0.69338220431024988</v>
      </c>
      <c r="E5" s="2">
        <f>('[1]Pc, Summer, S2'!E5*Main!$B$5)+(VLOOKUP($A5,'FL Ratio'!$A$2:$B$10,2,FALSE)*'FL Characterization'!E$2)</f>
        <v>0.69456278351919642</v>
      </c>
      <c r="F5" s="2">
        <f>('[1]Pc, Summer, S2'!F5*Main!$B$5)+(VLOOKUP($A5,'FL Ratio'!$A$2:$B$10,2,FALSE)*'FL Characterization'!F$2)</f>
        <v>0.63099333679241798</v>
      </c>
      <c r="G5" s="2">
        <f>('[1]Pc, Summer, S2'!G5*Main!$B$5)+(VLOOKUP($A5,'FL Ratio'!$A$2:$B$10,2,FALSE)*'FL Characterization'!G$2)</f>
        <v>0.58768532546030816</v>
      </c>
      <c r="H5" s="2">
        <f>('[1]Pc, Summer, S2'!H5*Main!$B$5)+(VLOOKUP($A5,'FL Ratio'!$A$2:$B$10,2,FALSE)*'FL Characterization'!H$2)</f>
        <v>1.2918297815060642</v>
      </c>
      <c r="I5" s="2">
        <f>('[1]Pc, Summer, S2'!I5*Main!$B$5)+(VLOOKUP($A5,'FL Ratio'!$A$2:$B$10,2,FALSE)*'FL Characterization'!I$2)</f>
        <v>2.2059317771799569</v>
      </c>
      <c r="J5" s="2">
        <f>('[1]Pc, Summer, S2'!J5*Main!$B$5)+(VLOOKUP($A5,'FL Ratio'!$A$2:$B$10,2,FALSE)*'FL Characterization'!J$2)</f>
        <v>2.6733180341708236</v>
      </c>
      <c r="K5" s="2">
        <f>('[1]Pc, Summer, S2'!K5*Main!$B$5)+(VLOOKUP($A5,'FL Ratio'!$A$2:$B$10,2,FALSE)*'FL Characterization'!K$2)</f>
        <v>2.6872515910744164</v>
      </c>
      <c r="L5" s="2">
        <f>('[1]Pc, Summer, S2'!L5*Main!$B$5)+(VLOOKUP($A5,'FL Ratio'!$A$2:$B$10,2,FALSE)*'FL Characterization'!L$2)</f>
        <v>2.6593388733768553</v>
      </c>
      <c r="M5" s="2">
        <f>('[1]Pc, Summer, S2'!M5*Main!$B$5)+(VLOOKUP($A5,'FL Ratio'!$A$2:$B$10,2,FALSE)*'FL Characterization'!M$2)</f>
        <v>2.4352641502827286</v>
      </c>
      <c r="N5" s="2">
        <f>('[1]Pc, Summer, S2'!N5*Main!$B$5)+(VLOOKUP($A5,'FL Ratio'!$A$2:$B$10,2,FALSE)*'FL Characterization'!N$2)</f>
        <v>2.7644000214876749</v>
      </c>
      <c r="O5" s="2">
        <f>('[1]Pc, Summer, S2'!O5*Main!$B$5)+(VLOOKUP($A5,'FL Ratio'!$A$2:$B$10,2,FALSE)*'FL Characterization'!O$2)</f>
        <v>2.6209239026127671</v>
      </c>
      <c r="P5" s="2">
        <f>('[1]Pc, Summer, S2'!P5*Main!$B$5)+(VLOOKUP($A5,'FL Ratio'!$A$2:$B$10,2,FALSE)*'FL Characterization'!P$2)</f>
        <v>2.3467424193789088</v>
      </c>
      <c r="Q5" s="2">
        <f>('[1]Pc, Summer, S2'!Q5*Main!$B$5)+(VLOOKUP($A5,'FL Ratio'!$A$2:$B$10,2,FALSE)*'FL Characterization'!Q$2)</f>
        <v>2.2135878088791161</v>
      </c>
      <c r="R5" s="2">
        <f>('[1]Pc, Summer, S2'!R5*Main!$B$5)+(VLOOKUP($A5,'FL Ratio'!$A$2:$B$10,2,FALSE)*'FL Characterization'!R$2)</f>
        <v>1.9982911954740363</v>
      </c>
      <c r="S5" s="2">
        <f>('[1]Pc, Summer, S2'!S5*Main!$B$5)+(VLOOKUP($A5,'FL Ratio'!$A$2:$B$10,2,FALSE)*'FL Characterization'!S$2)</f>
        <v>1.7602542419692513</v>
      </c>
      <c r="T5" s="2">
        <f>('[1]Pc, Summer, S2'!T5*Main!$B$5)+(VLOOKUP($A5,'FL Ratio'!$A$2:$B$10,2,FALSE)*'FL Characterization'!T$2)</f>
        <v>2.2379771587579986</v>
      </c>
      <c r="U5" s="2">
        <f>('[1]Pc, Summer, S2'!U5*Main!$B$5)+(VLOOKUP($A5,'FL Ratio'!$A$2:$B$10,2,FALSE)*'FL Characterization'!U$2)</f>
        <v>2.5889570836978519</v>
      </c>
      <c r="V5" s="2">
        <f>('[1]Pc, Summer, S2'!V5*Main!$B$5)+(VLOOKUP($A5,'FL Ratio'!$A$2:$B$10,2,FALSE)*'FL Characterization'!V$2)</f>
        <v>2.9766891427926732</v>
      </c>
      <c r="W5" s="2">
        <f>('[1]Pc, Summer, S2'!W5*Main!$B$5)+(VLOOKUP($A5,'FL Ratio'!$A$2:$B$10,2,FALSE)*'FL Characterization'!W$2)</f>
        <v>2.8838858744436089</v>
      </c>
      <c r="X5" s="2">
        <f>('[1]Pc, Summer, S2'!X5*Main!$B$5)+(VLOOKUP($A5,'FL Ratio'!$A$2:$B$10,2,FALSE)*'FL Characterization'!X$2)</f>
        <v>2.1900306580745648</v>
      </c>
      <c r="Y5" s="2">
        <f>('[1]Pc, Summer, S2'!Y5*Main!$B$5)+(VLOOKUP($A5,'FL Ratio'!$A$2:$B$10,2,FALSE)*'FL Characterization'!Y$2)</f>
        <v>1.6151884652336064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0.62652934831267038</v>
      </c>
      <c r="C6" s="2">
        <f>('[1]Pc, Summer, S2'!C6*Main!$B$5)+(VLOOKUP($A6,'FL Ratio'!$A$2:$B$10,2,FALSE)*'FL Characterization'!C$2)</f>
        <v>0.56980450292516482</v>
      </c>
      <c r="D6" s="2">
        <f>('[1]Pc, Summer, S2'!D6*Main!$B$5)+(VLOOKUP($A6,'FL Ratio'!$A$2:$B$10,2,FALSE)*'FL Characterization'!D$2)</f>
        <v>0.54290042166902419</v>
      </c>
      <c r="E6" s="2">
        <f>('[1]Pc, Summer, S2'!E6*Main!$B$5)+(VLOOKUP($A6,'FL Ratio'!$A$2:$B$10,2,FALSE)*'FL Characterization'!E$2)</f>
        <v>0.51422841576035372</v>
      </c>
      <c r="F6" s="2">
        <f>('[1]Pc, Summer, S2'!F6*Main!$B$5)+(VLOOKUP($A6,'FL Ratio'!$A$2:$B$10,2,FALSE)*'FL Characterization'!F$2)</f>
        <v>0.53010670274522331</v>
      </c>
      <c r="G6" s="2">
        <f>('[1]Pc, Summer, S2'!G6*Main!$B$5)+(VLOOKUP($A6,'FL Ratio'!$A$2:$B$10,2,FALSE)*'FL Characterization'!G$2)</f>
        <v>0.5083803222713108</v>
      </c>
      <c r="H6" s="2">
        <f>('[1]Pc, Summer, S2'!H6*Main!$B$5)+(VLOOKUP($A6,'FL Ratio'!$A$2:$B$10,2,FALSE)*'FL Characterization'!H$2)</f>
        <v>0.58964746539725255</v>
      </c>
      <c r="I6" s="2">
        <f>('[1]Pc, Summer, S2'!I6*Main!$B$5)+(VLOOKUP($A6,'FL Ratio'!$A$2:$B$10,2,FALSE)*'FL Characterization'!I$2)</f>
        <v>0.60393671300541729</v>
      </c>
      <c r="J6" s="2">
        <f>('[1]Pc, Summer, S2'!J6*Main!$B$5)+(VLOOKUP($A6,'FL Ratio'!$A$2:$B$10,2,FALSE)*'FL Characterization'!J$2)</f>
        <v>0.67145685043394343</v>
      </c>
      <c r="K6" s="2">
        <f>('[1]Pc, Summer, S2'!K6*Main!$B$5)+(VLOOKUP($A6,'FL Ratio'!$A$2:$B$10,2,FALSE)*'FL Characterization'!K$2)</f>
        <v>0.70266958575035665</v>
      </c>
      <c r="L6" s="2">
        <f>('[1]Pc, Summer, S2'!L6*Main!$B$5)+(VLOOKUP($A6,'FL Ratio'!$A$2:$B$10,2,FALSE)*'FL Characterization'!L$2)</f>
        <v>0.74573506838857773</v>
      </c>
      <c r="M6" s="2">
        <f>('[1]Pc, Summer, S2'!M6*Main!$B$5)+(VLOOKUP($A6,'FL Ratio'!$A$2:$B$10,2,FALSE)*'FL Characterization'!M$2)</f>
        <v>0.76734207447269676</v>
      </c>
      <c r="N6" s="2">
        <f>('[1]Pc, Summer, S2'!N6*Main!$B$5)+(VLOOKUP($A6,'FL Ratio'!$A$2:$B$10,2,FALSE)*'FL Characterization'!N$2)</f>
        <v>0.80145983115506492</v>
      </c>
      <c r="O6" s="2">
        <f>('[1]Pc, Summer, S2'!O6*Main!$B$5)+(VLOOKUP($A6,'FL Ratio'!$A$2:$B$10,2,FALSE)*'FL Characterization'!O$2)</f>
        <v>0.78614956059093766</v>
      </c>
      <c r="P6" s="2">
        <f>('[1]Pc, Summer, S2'!P6*Main!$B$5)+(VLOOKUP($A6,'FL Ratio'!$A$2:$B$10,2,FALSE)*'FL Characterization'!P$2)</f>
        <v>0.74626097189401586</v>
      </c>
      <c r="Q6" s="2">
        <f>('[1]Pc, Summer, S2'!Q6*Main!$B$5)+(VLOOKUP($A6,'FL Ratio'!$A$2:$B$10,2,FALSE)*'FL Characterization'!Q$2)</f>
        <v>0.75814687087717014</v>
      </c>
      <c r="R6" s="2">
        <f>('[1]Pc, Summer, S2'!R6*Main!$B$5)+(VLOOKUP($A6,'FL Ratio'!$A$2:$B$10,2,FALSE)*'FL Characterization'!R$2)</f>
        <v>0.74626144673608519</v>
      </c>
      <c r="S6" s="2">
        <f>('[1]Pc, Summer, S2'!S6*Main!$B$5)+(VLOOKUP($A6,'FL Ratio'!$A$2:$B$10,2,FALSE)*'FL Characterization'!S$2)</f>
        <v>0.75772412127402899</v>
      </c>
      <c r="T6" s="2">
        <f>('[1]Pc, Summer, S2'!T6*Main!$B$5)+(VLOOKUP($A6,'FL Ratio'!$A$2:$B$10,2,FALSE)*'FL Characterization'!T$2)</f>
        <v>0.74730460028999401</v>
      </c>
      <c r="U6" s="2">
        <f>('[1]Pc, Summer, S2'!U6*Main!$B$5)+(VLOOKUP($A6,'FL Ratio'!$A$2:$B$10,2,FALSE)*'FL Characterization'!U$2)</f>
        <v>0.75257488404975681</v>
      </c>
      <c r="V6" s="2">
        <f>('[1]Pc, Summer, S2'!V6*Main!$B$5)+(VLOOKUP($A6,'FL Ratio'!$A$2:$B$10,2,FALSE)*'FL Characterization'!V$2)</f>
        <v>0.84942042658482664</v>
      </c>
      <c r="W6" s="2">
        <f>('[1]Pc, Summer, S2'!W6*Main!$B$5)+(VLOOKUP($A6,'FL Ratio'!$A$2:$B$10,2,FALSE)*'FL Characterization'!W$2)</f>
        <v>0.8025325747622174</v>
      </c>
      <c r="X6" s="2">
        <f>('[1]Pc, Summer, S2'!X6*Main!$B$5)+(VLOOKUP($A6,'FL Ratio'!$A$2:$B$10,2,FALSE)*'FL Characterization'!X$2)</f>
        <v>0.80490954592322383</v>
      </c>
      <c r="Y6" s="2">
        <f>('[1]Pc, Summer, S2'!Y6*Main!$B$5)+(VLOOKUP($A6,'FL Ratio'!$A$2:$B$10,2,FALSE)*'FL Characterization'!Y$2)</f>
        <v>0.70975178088668622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0.22858660390159746</v>
      </c>
      <c r="C7" s="2">
        <f>('[1]Pc, Summer, S2'!C7*Main!$B$5)+(VLOOKUP($A7,'FL Ratio'!$A$2:$B$10,2,FALSE)*'FL Characterization'!C$2)</f>
        <v>0.22719876080303519</v>
      </c>
      <c r="D7" s="2">
        <f>('[1]Pc, Summer, S2'!D7*Main!$B$5)+(VLOOKUP($A7,'FL Ratio'!$A$2:$B$10,2,FALSE)*'FL Characterization'!D$2)</f>
        <v>0.20813445646839596</v>
      </c>
      <c r="E7" s="2">
        <f>('[1]Pc, Summer, S2'!E7*Main!$B$5)+(VLOOKUP($A7,'FL Ratio'!$A$2:$B$10,2,FALSE)*'FL Characterization'!E$2)</f>
        <v>0.20670995476081683</v>
      </c>
      <c r="F7" s="2">
        <f>('[1]Pc, Summer, S2'!F7*Main!$B$5)+(VLOOKUP($A7,'FL Ratio'!$A$2:$B$10,2,FALSE)*'FL Characterization'!F$2)</f>
        <v>0.20184433864273482</v>
      </c>
      <c r="G7" s="2">
        <f>('[1]Pc, Summer, S2'!G7*Main!$B$5)+(VLOOKUP($A7,'FL Ratio'!$A$2:$B$10,2,FALSE)*'FL Characterization'!G$2)</f>
        <v>0.19126595416145573</v>
      </c>
      <c r="H7" s="2">
        <f>('[1]Pc, Summer, S2'!H7*Main!$B$5)+(VLOOKUP($A7,'FL Ratio'!$A$2:$B$10,2,FALSE)*'FL Characterization'!H$2)</f>
        <v>0.21543770068264426</v>
      </c>
      <c r="I7" s="2">
        <f>('[1]Pc, Summer, S2'!I7*Main!$B$5)+(VLOOKUP($A7,'FL Ratio'!$A$2:$B$10,2,FALSE)*'FL Characterization'!I$2)</f>
        <v>0.20021845051198572</v>
      </c>
      <c r="J7" s="2">
        <f>('[1]Pc, Summer, S2'!J7*Main!$B$5)+(VLOOKUP($A7,'FL Ratio'!$A$2:$B$10,2,FALSE)*'FL Characterization'!J$2)</f>
        <v>0.20721192534294483</v>
      </c>
      <c r="K7" s="2">
        <f>('[1]Pc, Summer, S2'!K7*Main!$B$5)+(VLOOKUP($A7,'FL Ratio'!$A$2:$B$10,2,FALSE)*'FL Characterization'!K$2)</f>
        <v>0.20487154573752495</v>
      </c>
      <c r="L7" s="2">
        <f>('[1]Pc, Summer, S2'!L7*Main!$B$5)+(VLOOKUP($A7,'FL Ratio'!$A$2:$B$10,2,FALSE)*'FL Characterization'!L$2)</f>
        <v>0.20710750075842785</v>
      </c>
      <c r="M7" s="2">
        <f>('[1]Pc, Summer, S2'!M7*Main!$B$5)+(VLOOKUP($A7,'FL Ratio'!$A$2:$B$10,2,FALSE)*'FL Characterization'!M$2)</f>
        <v>0.22020791753385635</v>
      </c>
      <c r="N7" s="2">
        <f>('[1]Pc, Summer, S2'!N7*Main!$B$5)+(VLOOKUP($A7,'FL Ratio'!$A$2:$B$10,2,FALSE)*'FL Characterization'!N$2)</f>
        <v>0.21576272237179672</v>
      </c>
      <c r="O7" s="2">
        <f>('[1]Pc, Summer, S2'!O7*Main!$B$5)+(VLOOKUP($A7,'FL Ratio'!$A$2:$B$10,2,FALSE)*'FL Characterization'!O$2)</f>
        <v>0.22725324403709732</v>
      </c>
      <c r="P7" s="2">
        <f>('[1]Pc, Summer, S2'!P7*Main!$B$5)+(VLOOKUP($A7,'FL Ratio'!$A$2:$B$10,2,FALSE)*'FL Characterization'!P$2)</f>
        <v>0.21398725480953895</v>
      </c>
      <c r="Q7" s="2">
        <f>('[1]Pc, Summer, S2'!Q7*Main!$B$5)+(VLOOKUP($A7,'FL Ratio'!$A$2:$B$10,2,FALSE)*'FL Characterization'!Q$2)</f>
        <v>0.20712995488761682</v>
      </c>
      <c r="R7" s="2">
        <f>('[1]Pc, Summer, S2'!R7*Main!$B$5)+(VLOOKUP($A7,'FL Ratio'!$A$2:$B$10,2,FALSE)*'FL Characterization'!R$2)</f>
        <v>0.20328827795424015</v>
      </c>
      <c r="S7" s="2">
        <f>('[1]Pc, Summer, S2'!S7*Main!$B$5)+(VLOOKUP($A7,'FL Ratio'!$A$2:$B$10,2,FALSE)*'FL Characterization'!S$2)</f>
        <v>0.21848694952442851</v>
      </c>
      <c r="T7" s="2">
        <f>('[1]Pc, Summer, S2'!T7*Main!$B$5)+(VLOOKUP($A7,'FL Ratio'!$A$2:$B$10,2,FALSE)*'FL Characterization'!T$2)</f>
        <v>0.19252449501778443</v>
      </c>
      <c r="U7" s="2">
        <f>('[1]Pc, Summer, S2'!U7*Main!$B$5)+(VLOOKUP($A7,'FL Ratio'!$A$2:$B$10,2,FALSE)*'FL Characterization'!U$2)</f>
        <v>0.18448997597941882</v>
      </c>
      <c r="V7" s="2">
        <f>('[1]Pc, Summer, S2'!V7*Main!$B$5)+(VLOOKUP($A7,'FL Ratio'!$A$2:$B$10,2,FALSE)*'FL Characterization'!V$2)</f>
        <v>0.20323414823793778</v>
      </c>
      <c r="W7" s="2">
        <f>('[1]Pc, Summer, S2'!W7*Main!$B$5)+(VLOOKUP($A7,'FL Ratio'!$A$2:$B$10,2,FALSE)*'FL Characterization'!W$2)</f>
        <v>0.17880618619575445</v>
      </c>
      <c r="X7" s="2">
        <f>('[1]Pc, Summer, S2'!X7*Main!$B$5)+(VLOOKUP($A7,'FL Ratio'!$A$2:$B$10,2,FALSE)*'FL Characterization'!X$2)</f>
        <v>0.21718944393281045</v>
      </c>
      <c r="Y7" s="2">
        <f>('[1]Pc, Summer, S2'!Y7*Main!$B$5)+(VLOOKUP($A7,'FL Ratio'!$A$2:$B$10,2,FALSE)*'FL Characterization'!Y$2)</f>
        <v>0.22843157419186116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0.66186874434617404</v>
      </c>
      <c r="C8" s="2">
        <f>('[1]Pc, Summer, S2'!C8*Main!$B$5)+(VLOOKUP($A8,'FL Ratio'!$A$2:$B$10,2,FALSE)*'FL Characterization'!C$2)</f>
        <v>0.6110496755766377</v>
      </c>
      <c r="D8" s="2">
        <f>('[1]Pc, Summer, S2'!D8*Main!$B$5)+(VLOOKUP($A8,'FL Ratio'!$A$2:$B$10,2,FALSE)*'FL Characterization'!D$2)</f>
        <v>0.58589395138160838</v>
      </c>
      <c r="E8" s="2">
        <f>('[1]Pc, Summer, S2'!E8*Main!$B$5)+(VLOOKUP($A8,'FL Ratio'!$A$2:$B$10,2,FALSE)*'FL Characterization'!E$2)</f>
        <v>0.60367739138136878</v>
      </c>
      <c r="F8" s="2">
        <f>('[1]Pc, Summer, S2'!F8*Main!$B$5)+(VLOOKUP($A8,'FL Ratio'!$A$2:$B$10,2,FALSE)*'FL Characterization'!F$2)</f>
        <v>0.56950680437580581</v>
      </c>
      <c r="G8" s="2">
        <f>('[1]Pc, Summer, S2'!G8*Main!$B$5)+(VLOOKUP($A8,'FL Ratio'!$A$2:$B$10,2,FALSE)*'FL Characterization'!G$2)</f>
        <v>0.61149048720156318</v>
      </c>
      <c r="H8" s="2">
        <f>('[1]Pc, Summer, S2'!H8*Main!$B$5)+(VLOOKUP($A8,'FL Ratio'!$A$2:$B$10,2,FALSE)*'FL Characterization'!H$2)</f>
        <v>0.78544508000926594</v>
      </c>
      <c r="I8" s="2">
        <f>('[1]Pc, Summer, S2'!I8*Main!$B$5)+(VLOOKUP($A8,'FL Ratio'!$A$2:$B$10,2,FALSE)*'FL Characterization'!I$2)</f>
        <v>0.82495521135718419</v>
      </c>
      <c r="J8" s="2">
        <f>('[1]Pc, Summer, S2'!J8*Main!$B$5)+(VLOOKUP($A8,'FL Ratio'!$A$2:$B$10,2,FALSE)*'FL Characterization'!J$2)</f>
        <v>0.92958160306046866</v>
      </c>
      <c r="K8" s="2">
        <f>('[1]Pc, Summer, S2'!K8*Main!$B$5)+(VLOOKUP($A8,'FL Ratio'!$A$2:$B$10,2,FALSE)*'FL Characterization'!K$2)</f>
        <v>1.0130089705106859</v>
      </c>
      <c r="L8" s="2">
        <f>('[1]Pc, Summer, S2'!L8*Main!$B$5)+(VLOOKUP($A8,'FL Ratio'!$A$2:$B$10,2,FALSE)*'FL Characterization'!L$2)</f>
        <v>0.98357503964277626</v>
      </c>
      <c r="M8" s="2">
        <f>('[1]Pc, Summer, S2'!M8*Main!$B$5)+(VLOOKUP($A8,'FL Ratio'!$A$2:$B$10,2,FALSE)*'FL Characterization'!M$2)</f>
        <v>1.0369821517192794</v>
      </c>
      <c r="N8" s="2">
        <f>('[1]Pc, Summer, S2'!N8*Main!$B$5)+(VLOOKUP($A8,'FL Ratio'!$A$2:$B$10,2,FALSE)*'FL Characterization'!N$2)</f>
        <v>0.99549502763056108</v>
      </c>
      <c r="O8" s="2">
        <f>('[1]Pc, Summer, S2'!O8*Main!$B$5)+(VLOOKUP($A8,'FL Ratio'!$A$2:$B$10,2,FALSE)*'FL Characterization'!O$2)</f>
        <v>1.0408272747193004</v>
      </c>
      <c r="P8" s="2">
        <f>('[1]Pc, Summer, S2'!P8*Main!$B$5)+(VLOOKUP($A8,'FL Ratio'!$A$2:$B$10,2,FALSE)*'FL Characterization'!P$2)</f>
        <v>1.0262580642262225</v>
      </c>
      <c r="Q8" s="2">
        <f>('[1]Pc, Summer, S2'!Q8*Main!$B$5)+(VLOOKUP($A8,'FL Ratio'!$A$2:$B$10,2,FALSE)*'FL Characterization'!Q$2)</f>
        <v>0.96661284060457353</v>
      </c>
      <c r="R8" s="2">
        <f>('[1]Pc, Summer, S2'!R8*Main!$B$5)+(VLOOKUP($A8,'FL Ratio'!$A$2:$B$10,2,FALSE)*'FL Characterization'!R$2)</f>
        <v>0.94798021545443545</v>
      </c>
      <c r="S8" s="2">
        <f>('[1]Pc, Summer, S2'!S8*Main!$B$5)+(VLOOKUP($A8,'FL Ratio'!$A$2:$B$10,2,FALSE)*'FL Characterization'!S$2)</f>
        <v>0.9590172557510831</v>
      </c>
      <c r="T8" s="2">
        <f>('[1]Pc, Summer, S2'!T8*Main!$B$5)+(VLOOKUP($A8,'FL Ratio'!$A$2:$B$10,2,FALSE)*'FL Characterization'!T$2)</f>
        <v>0.90299555650394614</v>
      </c>
      <c r="U8" s="2">
        <f>('[1]Pc, Summer, S2'!U8*Main!$B$5)+(VLOOKUP($A8,'FL Ratio'!$A$2:$B$10,2,FALSE)*'FL Characterization'!U$2)</f>
        <v>0.92164648635219337</v>
      </c>
      <c r="V8" s="2">
        <f>('[1]Pc, Summer, S2'!V8*Main!$B$5)+(VLOOKUP($A8,'FL Ratio'!$A$2:$B$10,2,FALSE)*'FL Characterization'!V$2)</f>
        <v>0.95744600611812036</v>
      </c>
      <c r="W8" s="2">
        <f>('[1]Pc, Summer, S2'!W8*Main!$B$5)+(VLOOKUP($A8,'FL Ratio'!$A$2:$B$10,2,FALSE)*'FL Characterization'!W$2)</f>
        <v>0.77190053760985566</v>
      </c>
      <c r="X8" s="2">
        <f>('[1]Pc, Summer, S2'!X8*Main!$B$5)+(VLOOKUP($A8,'FL Ratio'!$A$2:$B$10,2,FALSE)*'FL Characterization'!X$2)</f>
        <v>0.79411358966934065</v>
      </c>
      <c r="Y8" s="2">
        <f>('[1]Pc, Summer, S2'!Y8*Main!$B$5)+(VLOOKUP($A8,'FL Ratio'!$A$2:$B$10,2,FALSE)*'FL Characterization'!Y$2)</f>
        <v>0.69805924030738531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0.29982742006574392</v>
      </c>
      <c r="C9" s="2">
        <f>('[1]Pc, Summer, S2'!C9*Main!$B$5)+(VLOOKUP($A9,'FL Ratio'!$A$2:$B$10,2,FALSE)*'FL Characterization'!C$2)</f>
        <v>0.29265248182810993</v>
      </c>
      <c r="D9" s="2">
        <f>('[1]Pc, Summer, S2'!D9*Main!$B$5)+(VLOOKUP($A9,'FL Ratio'!$A$2:$B$10,2,FALSE)*'FL Characterization'!D$2)</f>
        <v>0.27473251432901857</v>
      </c>
      <c r="E9" s="2">
        <f>('[1]Pc, Summer, S2'!E9*Main!$B$5)+(VLOOKUP($A9,'FL Ratio'!$A$2:$B$10,2,FALSE)*'FL Characterization'!E$2)</f>
        <v>0.26889721247425369</v>
      </c>
      <c r="F9" s="2">
        <f>('[1]Pc, Summer, S2'!F9*Main!$B$5)+(VLOOKUP($A9,'FL Ratio'!$A$2:$B$10,2,FALSE)*'FL Characterization'!F$2)</f>
        <v>0.26081088421688353</v>
      </c>
      <c r="G9" s="2">
        <f>('[1]Pc, Summer, S2'!G9*Main!$B$5)+(VLOOKUP($A9,'FL Ratio'!$A$2:$B$10,2,FALSE)*'FL Characterization'!G$2)</f>
        <v>0.27480512433133097</v>
      </c>
      <c r="H9" s="2">
        <f>('[1]Pc, Summer, S2'!H9*Main!$B$5)+(VLOOKUP($A9,'FL Ratio'!$A$2:$B$10,2,FALSE)*'FL Characterization'!H$2)</f>
        <v>0.42306818269826318</v>
      </c>
      <c r="I9" s="2">
        <f>('[1]Pc, Summer, S2'!I9*Main!$B$5)+(VLOOKUP($A9,'FL Ratio'!$A$2:$B$10,2,FALSE)*'FL Characterization'!I$2)</f>
        <v>0.44392017028729602</v>
      </c>
      <c r="J9" s="2">
        <f>('[1]Pc, Summer, S2'!J9*Main!$B$5)+(VLOOKUP($A9,'FL Ratio'!$A$2:$B$10,2,FALSE)*'FL Characterization'!J$2)</f>
        <v>0.48946446418091022</v>
      </c>
      <c r="K9" s="2">
        <f>('[1]Pc, Summer, S2'!K9*Main!$B$5)+(VLOOKUP($A9,'FL Ratio'!$A$2:$B$10,2,FALSE)*'FL Characterization'!K$2)</f>
        <v>0.49183850598079037</v>
      </c>
      <c r="L9" s="2">
        <f>('[1]Pc, Summer, S2'!L9*Main!$B$5)+(VLOOKUP($A9,'FL Ratio'!$A$2:$B$10,2,FALSE)*'FL Characterization'!L$2)</f>
        <v>0.49754834780567986</v>
      </c>
      <c r="M9" s="2">
        <f>('[1]Pc, Summer, S2'!M9*Main!$B$5)+(VLOOKUP($A9,'FL Ratio'!$A$2:$B$10,2,FALSE)*'FL Characterization'!M$2)</f>
        <v>0.53464323475055342</v>
      </c>
      <c r="N9" s="2">
        <f>('[1]Pc, Summer, S2'!N9*Main!$B$5)+(VLOOKUP($A9,'FL Ratio'!$A$2:$B$10,2,FALSE)*'FL Characterization'!N$2)</f>
        <v>0.53158476468732285</v>
      </c>
      <c r="O9" s="2">
        <f>('[1]Pc, Summer, S2'!O9*Main!$B$5)+(VLOOKUP($A9,'FL Ratio'!$A$2:$B$10,2,FALSE)*'FL Characterization'!O$2)</f>
        <v>0.50967550013263985</v>
      </c>
      <c r="P9" s="2">
        <f>('[1]Pc, Summer, S2'!P9*Main!$B$5)+(VLOOKUP($A9,'FL Ratio'!$A$2:$B$10,2,FALSE)*'FL Characterization'!P$2)</f>
        <v>0.44131337042588253</v>
      </c>
      <c r="Q9" s="2">
        <f>('[1]Pc, Summer, S2'!Q9*Main!$B$5)+(VLOOKUP($A9,'FL Ratio'!$A$2:$B$10,2,FALSE)*'FL Characterization'!Q$2)</f>
        <v>0.42633785299663096</v>
      </c>
      <c r="R9" s="2">
        <f>('[1]Pc, Summer, S2'!R9*Main!$B$5)+(VLOOKUP($A9,'FL Ratio'!$A$2:$B$10,2,FALSE)*'FL Characterization'!R$2)</f>
        <v>0.40023071934812821</v>
      </c>
      <c r="S9" s="2">
        <f>('[1]Pc, Summer, S2'!S9*Main!$B$5)+(VLOOKUP($A9,'FL Ratio'!$A$2:$B$10,2,FALSE)*'FL Characterization'!S$2)</f>
        <v>0.40187594999051263</v>
      </c>
      <c r="T9" s="2">
        <f>('[1]Pc, Summer, S2'!T9*Main!$B$5)+(VLOOKUP($A9,'FL Ratio'!$A$2:$B$10,2,FALSE)*'FL Characterization'!T$2)</f>
        <v>0.37822445890242545</v>
      </c>
      <c r="U9" s="2">
        <f>('[1]Pc, Summer, S2'!U9*Main!$B$5)+(VLOOKUP($A9,'FL Ratio'!$A$2:$B$10,2,FALSE)*'FL Characterization'!U$2)</f>
        <v>0.39809559211633566</v>
      </c>
      <c r="V9" s="2">
        <f>('[1]Pc, Summer, S2'!V9*Main!$B$5)+(VLOOKUP($A9,'FL Ratio'!$A$2:$B$10,2,FALSE)*'FL Characterization'!V$2)</f>
        <v>0.37749781041936148</v>
      </c>
      <c r="W9" s="2">
        <f>('[1]Pc, Summer, S2'!W9*Main!$B$5)+(VLOOKUP($A9,'FL Ratio'!$A$2:$B$10,2,FALSE)*'FL Characterization'!W$2)</f>
        <v>0.32918099382083504</v>
      </c>
      <c r="X9" s="2">
        <f>('[1]Pc, Summer, S2'!X9*Main!$B$5)+(VLOOKUP($A9,'FL Ratio'!$A$2:$B$10,2,FALSE)*'FL Characterization'!X$2)</f>
        <v>0.32891461435348412</v>
      </c>
      <c r="Y9" s="2">
        <f>('[1]Pc, Summer, S2'!Y9*Main!$B$5)+(VLOOKUP($A9,'FL Ratio'!$A$2:$B$10,2,FALSE)*'FL Characterization'!Y$2)</f>
        <v>0.31743922164275856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0.95275821939460992</v>
      </c>
      <c r="C10" s="2">
        <f>('[1]Pc, Summer, S2'!C10*Main!$B$5)+(VLOOKUP($A10,'FL Ratio'!$A$2:$B$10,2,FALSE)*'FL Characterization'!C$2)</f>
        <v>0.87200961589666326</v>
      </c>
      <c r="D10" s="2">
        <f>('[1]Pc, Summer, S2'!D10*Main!$B$5)+(VLOOKUP($A10,'FL Ratio'!$A$2:$B$10,2,FALSE)*'FL Characterization'!D$2)</f>
        <v>0.84882591456233214</v>
      </c>
      <c r="E10" s="2">
        <f>('[1]Pc, Summer, S2'!E10*Main!$B$5)+(VLOOKUP($A10,'FL Ratio'!$A$2:$B$10,2,FALSE)*'FL Characterization'!E$2)</f>
        <v>0.78186048342749004</v>
      </c>
      <c r="F10" s="2">
        <f>('[1]Pc, Summer, S2'!F10*Main!$B$5)+(VLOOKUP($A10,'FL Ratio'!$A$2:$B$10,2,FALSE)*'FL Characterization'!F$2)</f>
        <v>0.80978594247305324</v>
      </c>
      <c r="G10" s="2">
        <f>('[1]Pc, Summer, S2'!G10*Main!$B$5)+(VLOOKUP($A10,'FL Ratio'!$A$2:$B$10,2,FALSE)*'FL Characterization'!G$2)</f>
        <v>0.77096499729658197</v>
      </c>
      <c r="H10" s="2">
        <f>('[1]Pc, Summer, S2'!H10*Main!$B$5)+(VLOOKUP($A10,'FL Ratio'!$A$2:$B$10,2,FALSE)*'FL Characterization'!H$2)</f>
        <v>0.78463592061334519</v>
      </c>
      <c r="I10" s="2">
        <f>('[1]Pc, Summer, S2'!I10*Main!$B$5)+(VLOOKUP($A10,'FL Ratio'!$A$2:$B$10,2,FALSE)*'FL Characterization'!I$2)</f>
        <v>0.81424329688659525</v>
      </c>
      <c r="J10" s="2">
        <f>('[1]Pc, Summer, S2'!J10*Main!$B$5)+(VLOOKUP($A10,'FL Ratio'!$A$2:$B$10,2,FALSE)*'FL Characterization'!J$2)</f>
        <v>0.71427345895596461</v>
      </c>
      <c r="K10" s="2">
        <f>('[1]Pc, Summer, S2'!K10*Main!$B$5)+(VLOOKUP($A10,'FL Ratio'!$A$2:$B$10,2,FALSE)*'FL Characterization'!K$2)</f>
        <v>0.74284279744836501</v>
      </c>
      <c r="L10" s="2">
        <f>('[1]Pc, Summer, S2'!L10*Main!$B$5)+(VLOOKUP($A10,'FL Ratio'!$A$2:$B$10,2,FALSE)*'FL Characterization'!L$2)</f>
        <v>0.82358190270783793</v>
      </c>
      <c r="M10" s="2">
        <f>('[1]Pc, Summer, S2'!M10*Main!$B$5)+(VLOOKUP($A10,'FL Ratio'!$A$2:$B$10,2,FALSE)*'FL Characterization'!M$2)</f>
        <v>0.92042470356605355</v>
      </c>
      <c r="N10" s="2">
        <f>('[1]Pc, Summer, S2'!N10*Main!$B$5)+(VLOOKUP($A10,'FL Ratio'!$A$2:$B$10,2,FALSE)*'FL Characterization'!N$2)</f>
        <v>0.95596094121004471</v>
      </c>
      <c r="O10" s="2">
        <f>('[1]Pc, Summer, S2'!O10*Main!$B$5)+(VLOOKUP($A10,'FL Ratio'!$A$2:$B$10,2,FALSE)*'FL Characterization'!O$2)</f>
        <v>0.96644281833144263</v>
      </c>
      <c r="P10" s="2">
        <f>('[1]Pc, Summer, S2'!P10*Main!$B$5)+(VLOOKUP($A10,'FL Ratio'!$A$2:$B$10,2,FALSE)*'FL Characterization'!P$2)</f>
        <v>0.9495988693441868</v>
      </c>
      <c r="Q10" s="2">
        <f>('[1]Pc, Summer, S2'!Q10*Main!$B$5)+(VLOOKUP($A10,'FL Ratio'!$A$2:$B$10,2,FALSE)*'FL Characterization'!Q$2)</f>
        <v>0.99757269142703664</v>
      </c>
      <c r="R10" s="2">
        <f>('[1]Pc, Summer, S2'!R10*Main!$B$5)+(VLOOKUP($A10,'FL Ratio'!$A$2:$B$10,2,FALSE)*'FL Characterization'!R$2)</f>
        <v>0.97355142342401491</v>
      </c>
      <c r="S10" s="2">
        <f>('[1]Pc, Summer, S2'!S10*Main!$B$5)+(VLOOKUP($A10,'FL Ratio'!$A$2:$B$10,2,FALSE)*'FL Characterization'!S$2)</f>
        <v>0.97777530325287709</v>
      </c>
      <c r="T10" s="2">
        <f>('[1]Pc, Summer, S2'!T10*Main!$B$5)+(VLOOKUP($A10,'FL Ratio'!$A$2:$B$10,2,FALSE)*'FL Characterization'!T$2)</f>
        <v>0.93723234495110597</v>
      </c>
      <c r="U10" s="2">
        <f>('[1]Pc, Summer, S2'!U10*Main!$B$5)+(VLOOKUP($A10,'FL Ratio'!$A$2:$B$10,2,FALSE)*'FL Characterization'!U$2)</f>
        <v>0.99275053632246124</v>
      </c>
      <c r="V10" s="2">
        <f>('[1]Pc, Summer, S2'!V10*Main!$B$5)+(VLOOKUP($A10,'FL Ratio'!$A$2:$B$10,2,FALSE)*'FL Characterization'!V$2)</f>
        <v>1.0379838190832373</v>
      </c>
      <c r="W10" s="2">
        <f>('[1]Pc, Summer, S2'!W10*Main!$B$5)+(VLOOKUP($A10,'FL Ratio'!$A$2:$B$10,2,FALSE)*'FL Characterization'!W$2)</f>
        <v>0.99267798105240812</v>
      </c>
      <c r="X10" s="2">
        <f>('[1]Pc, Summer, S2'!X10*Main!$B$5)+(VLOOKUP($A10,'FL Ratio'!$A$2:$B$10,2,FALSE)*'FL Characterization'!X$2)</f>
        <v>0.87080580858778478</v>
      </c>
      <c r="Y10" s="2">
        <f>('[1]Pc, Summer, S2'!Y10*Main!$B$5)+(VLOOKUP($A10,'FL Ratio'!$A$2:$B$10,2,FALSE)*'FL Characterization'!Y$2)</f>
        <v>0.92395783472807191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0.25196442729719348</v>
      </c>
      <c r="C2" s="2">
        <f>('[1]Pc, Summer, S3'!C2*Main!$B$5)+(VLOOKUP($A2,'FL Ratio'!$A$2:$B$10,2,FALSE)*'FL Characterization'!C$2)</f>
        <v>0.25488873121741318</v>
      </c>
      <c r="D2" s="2">
        <f>('[1]Pc, Summer, S3'!D2*Main!$B$5)+(VLOOKUP($A2,'FL Ratio'!$A$2:$B$10,2,FALSE)*'FL Characterization'!D$2)</f>
        <v>0.23318165779174441</v>
      </c>
      <c r="E2" s="2">
        <f>('[1]Pc, Summer, S3'!E2*Main!$B$5)+(VLOOKUP($A2,'FL Ratio'!$A$2:$B$10,2,FALSE)*'FL Characterization'!E$2)</f>
        <v>0.23231347172761818</v>
      </c>
      <c r="F2" s="2">
        <f>('[1]Pc, Summer, S3'!F2*Main!$B$5)+(VLOOKUP($A2,'FL Ratio'!$A$2:$B$10,2,FALSE)*'FL Characterization'!F$2)</f>
        <v>0.2112781362621261</v>
      </c>
      <c r="G2" s="2">
        <f>('[1]Pc, Summer, S3'!G2*Main!$B$5)+(VLOOKUP($A2,'FL Ratio'!$A$2:$B$10,2,FALSE)*'FL Characterization'!G$2)</f>
        <v>0.20553061238802833</v>
      </c>
      <c r="H2" s="2">
        <f>('[1]Pc, Summer, S3'!H2*Main!$B$5)+(VLOOKUP($A2,'FL Ratio'!$A$2:$B$10,2,FALSE)*'FL Characterization'!H$2)</f>
        <v>0.21760718034951446</v>
      </c>
      <c r="I2" s="2">
        <f>('[1]Pc, Summer, S3'!I2*Main!$B$5)+(VLOOKUP($A2,'FL Ratio'!$A$2:$B$10,2,FALSE)*'FL Characterization'!I$2)</f>
        <v>0.2014435523782957</v>
      </c>
      <c r="J2" s="2">
        <f>('[1]Pc, Summer, S3'!J2*Main!$B$5)+(VLOOKUP($A2,'FL Ratio'!$A$2:$B$10,2,FALSE)*'FL Characterization'!J$2)</f>
        <v>0.20645708275881289</v>
      </c>
      <c r="K2" s="2">
        <f>('[1]Pc, Summer, S3'!K2*Main!$B$5)+(VLOOKUP($A2,'FL Ratio'!$A$2:$B$10,2,FALSE)*'FL Characterization'!K$2)</f>
        <v>0.21041914514017729</v>
      </c>
      <c r="L2" s="2">
        <f>('[1]Pc, Summer, S3'!L2*Main!$B$5)+(VLOOKUP($A2,'FL Ratio'!$A$2:$B$10,2,FALSE)*'FL Characterization'!L$2)</f>
        <v>0.20513882557380736</v>
      </c>
      <c r="M2" s="2">
        <f>('[1]Pc, Summer, S3'!M2*Main!$B$5)+(VLOOKUP($A2,'FL Ratio'!$A$2:$B$10,2,FALSE)*'FL Characterization'!M$2)</f>
        <v>0.20770925632251203</v>
      </c>
      <c r="N2" s="2">
        <f>('[1]Pc, Summer, S3'!N2*Main!$B$5)+(VLOOKUP($A2,'FL Ratio'!$A$2:$B$10,2,FALSE)*'FL Characterization'!N$2)</f>
        <v>0.21927509697318695</v>
      </c>
      <c r="O2" s="2">
        <f>('[1]Pc, Summer, S3'!O2*Main!$B$5)+(VLOOKUP($A2,'FL Ratio'!$A$2:$B$10,2,FALSE)*'FL Characterization'!O$2)</f>
        <v>0.22779593884688829</v>
      </c>
      <c r="P2" s="2">
        <f>('[1]Pc, Summer, S3'!P2*Main!$B$5)+(VLOOKUP($A2,'FL Ratio'!$A$2:$B$10,2,FALSE)*'FL Characterization'!P$2)</f>
        <v>0.21647042902025898</v>
      </c>
      <c r="Q2" s="2">
        <f>('[1]Pc, Summer, S3'!Q2*Main!$B$5)+(VLOOKUP($A2,'FL Ratio'!$A$2:$B$10,2,FALSE)*'FL Characterization'!Q$2)</f>
        <v>0.22725887222405827</v>
      </c>
      <c r="R2" s="2">
        <f>('[1]Pc, Summer, S3'!R2*Main!$B$5)+(VLOOKUP($A2,'FL Ratio'!$A$2:$B$10,2,FALSE)*'FL Characterization'!R$2)</f>
        <v>0.21313181591262242</v>
      </c>
      <c r="S2" s="2">
        <f>('[1]Pc, Summer, S3'!S2*Main!$B$5)+(VLOOKUP($A2,'FL Ratio'!$A$2:$B$10,2,FALSE)*'FL Characterization'!S$2)</f>
        <v>0.22025797045584072</v>
      </c>
      <c r="T2" s="2">
        <f>('[1]Pc, Summer, S3'!T2*Main!$B$5)+(VLOOKUP($A2,'FL Ratio'!$A$2:$B$10,2,FALSE)*'FL Characterization'!T$2)</f>
        <v>0.19904278773743306</v>
      </c>
      <c r="U2" s="2">
        <f>('[1]Pc, Summer, S3'!U2*Main!$B$5)+(VLOOKUP($A2,'FL Ratio'!$A$2:$B$10,2,FALSE)*'FL Characterization'!U$2)</f>
        <v>0.18848463337424723</v>
      </c>
      <c r="V2" s="2">
        <f>('[1]Pc, Summer, S3'!V2*Main!$B$5)+(VLOOKUP($A2,'FL Ratio'!$A$2:$B$10,2,FALSE)*'FL Characterization'!V$2)</f>
        <v>0.19598331622676451</v>
      </c>
      <c r="W2" s="2">
        <f>('[1]Pc, Summer, S3'!W2*Main!$B$5)+(VLOOKUP($A2,'FL Ratio'!$A$2:$B$10,2,FALSE)*'FL Characterization'!W$2)</f>
        <v>0.19021758903545877</v>
      </c>
      <c r="X2" s="2">
        <f>('[1]Pc, Summer, S3'!X2*Main!$B$5)+(VLOOKUP($A2,'FL Ratio'!$A$2:$B$10,2,FALSE)*'FL Characterization'!X$2)</f>
        <v>0.22876398093103972</v>
      </c>
      <c r="Y2" s="2">
        <f>('[1]Pc, Summer, S3'!Y2*Main!$B$5)+(VLOOKUP($A2,'FL Ratio'!$A$2:$B$10,2,FALSE)*'FL Characterization'!Y$2)</f>
        <v>0.2324409406065191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0.37841470814575029</v>
      </c>
      <c r="C3" s="2">
        <f>('[1]Pc, Summer, S3'!C3*Main!$B$5)+(VLOOKUP($A3,'FL Ratio'!$A$2:$B$10,2,FALSE)*'FL Characterization'!C$2)</f>
        <v>0.36474215106542884</v>
      </c>
      <c r="D3" s="2">
        <f>('[1]Pc, Summer, S3'!D3*Main!$B$5)+(VLOOKUP($A3,'FL Ratio'!$A$2:$B$10,2,FALSE)*'FL Characterization'!D$2)</f>
        <v>0.34178800551093091</v>
      </c>
      <c r="E3" s="2">
        <f>('[1]Pc, Summer, S3'!E3*Main!$B$5)+(VLOOKUP($A3,'FL Ratio'!$A$2:$B$10,2,FALSE)*'FL Characterization'!E$2)</f>
        <v>0.31933543384092644</v>
      </c>
      <c r="F3" s="2">
        <f>('[1]Pc, Summer, S3'!F3*Main!$B$5)+(VLOOKUP($A3,'FL Ratio'!$A$2:$B$10,2,FALSE)*'FL Characterization'!F$2)</f>
        <v>0.2895178836850319</v>
      </c>
      <c r="G3" s="2">
        <f>('[1]Pc, Summer, S3'!G3*Main!$B$5)+(VLOOKUP($A3,'FL Ratio'!$A$2:$B$10,2,FALSE)*'FL Characterization'!G$2)</f>
        <v>0.29163097167585017</v>
      </c>
      <c r="H3" s="2">
        <f>('[1]Pc, Summer, S3'!H3*Main!$B$5)+(VLOOKUP($A3,'FL Ratio'!$A$2:$B$10,2,FALSE)*'FL Characterization'!H$2)</f>
        <v>0.32396942246039184</v>
      </c>
      <c r="I3" s="2">
        <f>('[1]Pc, Summer, S3'!I3*Main!$B$5)+(VLOOKUP($A3,'FL Ratio'!$A$2:$B$10,2,FALSE)*'FL Characterization'!I$2)</f>
        <v>0.34840913772916721</v>
      </c>
      <c r="J3" s="2">
        <f>('[1]Pc, Summer, S3'!J3*Main!$B$5)+(VLOOKUP($A3,'FL Ratio'!$A$2:$B$10,2,FALSE)*'FL Characterization'!J$2)</f>
        <v>0.37785525933580338</v>
      </c>
      <c r="K3" s="2">
        <f>('[1]Pc, Summer, S3'!K3*Main!$B$5)+(VLOOKUP($A3,'FL Ratio'!$A$2:$B$10,2,FALSE)*'FL Characterization'!K$2)</f>
        <v>0.41879543193158947</v>
      </c>
      <c r="L3" s="2">
        <f>('[1]Pc, Summer, S3'!L3*Main!$B$5)+(VLOOKUP($A3,'FL Ratio'!$A$2:$B$10,2,FALSE)*'FL Characterization'!L$2)</f>
        <v>0.36632994256629481</v>
      </c>
      <c r="M3" s="2">
        <f>('[1]Pc, Summer, S3'!M3*Main!$B$5)+(VLOOKUP($A3,'FL Ratio'!$A$2:$B$10,2,FALSE)*'FL Characterization'!M$2)</f>
        <v>0.39406618716561559</v>
      </c>
      <c r="N3" s="2">
        <f>('[1]Pc, Summer, S3'!N3*Main!$B$5)+(VLOOKUP($A3,'FL Ratio'!$A$2:$B$10,2,FALSE)*'FL Characterization'!N$2)</f>
        <v>0.39703332612900677</v>
      </c>
      <c r="O3" s="2">
        <f>('[1]Pc, Summer, S3'!O3*Main!$B$5)+(VLOOKUP($A3,'FL Ratio'!$A$2:$B$10,2,FALSE)*'FL Characterization'!O$2)</f>
        <v>0.4058236317915408</v>
      </c>
      <c r="P3" s="2">
        <f>('[1]Pc, Summer, S3'!P3*Main!$B$5)+(VLOOKUP($A3,'FL Ratio'!$A$2:$B$10,2,FALSE)*'FL Characterization'!P$2)</f>
        <v>0.35214542487144823</v>
      </c>
      <c r="Q3" s="2">
        <f>('[1]Pc, Summer, S3'!Q3*Main!$B$5)+(VLOOKUP($A3,'FL Ratio'!$A$2:$B$10,2,FALSE)*'FL Characterization'!Q$2)</f>
        <v>0.37177355062212136</v>
      </c>
      <c r="R3" s="2">
        <f>('[1]Pc, Summer, S3'!R3*Main!$B$5)+(VLOOKUP($A3,'FL Ratio'!$A$2:$B$10,2,FALSE)*'FL Characterization'!R$2)</f>
        <v>0.38078818680114107</v>
      </c>
      <c r="S3" s="2">
        <f>('[1]Pc, Summer, S3'!S3*Main!$B$5)+(VLOOKUP($A3,'FL Ratio'!$A$2:$B$10,2,FALSE)*'FL Characterization'!S$2)</f>
        <v>0.39495130546918356</v>
      </c>
      <c r="T3" s="2">
        <f>('[1]Pc, Summer, S3'!T3*Main!$B$5)+(VLOOKUP($A3,'FL Ratio'!$A$2:$B$10,2,FALSE)*'FL Characterization'!T$2)</f>
        <v>0.38352093655051017</v>
      </c>
      <c r="U3" s="2">
        <f>('[1]Pc, Summer, S3'!U3*Main!$B$5)+(VLOOKUP($A3,'FL Ratio'!$A$2:$B$10,2,FALSE)*'FL Characterization'!U$2)</f>
        <v>0.40405679939225658</v>
      </c>
      <c r="V3" s="2">
        <f>('[1]Pc, Summer, S3'!V3*Main!$B$5)+(VLOOKUP($A3,'FL Ratio'!$A$2:$B$10,2,FALSE)*'FL Characterization'!V$2)</f>
        <v>0.421804273140167</v>
      </c>
      <c r="W3" s="2">
        <f>('[1]Pc, Summer, S3'!W3*Main!$B$5)+(VLOOKUP($A3,'FL Ratio'!$A$2:$B$10,2,FALSE)*'FL Characterization'!W$2)</f>
        <v>0.38761830097680955</v>
      </c>
      <c r="X3" s="2">
        <f>('[1]Pc, Summer, S3'!X3*Main!$B$5)+(VLOOKUP($A3,'FL Ratio'!$A$2:$B$10,2,FALSE)*'FL Characterization'!X$2)</f>
        <v>0.38694738789952898</v>
      </c>
      <c r="Y3" s="2">
        <f>('[1]Pc, Summer, S3'!Y3*Main!$B$5)+(VLOOKUP($A3,'FL Ratio'!$A$2:$B$10,2,FALSE)*'FL Characterization'!Y$2)</f>
        <v>0.37916117989791653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0.98029663639401543</v>
      </c>
      <c r="C4" s="2">
        <f>('[1]Pc, Summer, S3'!C4*Main!$B$5)+(VLOOKUP($A4,'FL Ratio'!$A$2:$B$10,2,FALSE)*'FL Characterization'!C$2)</f>
        <v>0.90452263159108903</v>
      </c>
      <c r="D4" s="2">
        <f>('[1]Pc, Summer, S3'!D4*Main!$B$5)+(VLOOKUP($A4,'FL Ratio'!$A$2:$B$10,2,FALSE)*'FL Characterization'!D$2)</f>
        <v>0.86173179206940309</v>
      </c>
      <c r="E4" s="2">
        <f>('[1]Pc, Summer, S3'!E4*Main!$B$5)+(VLOOKUP($A4,'FL Ratio'!$A$2:$B$10,2,FALSE)*'FL Characterization'!E$2)</f>
        <v>0.88122231296202047</v>
      </c>
      <c r="F4" s="2">
        <f>('[1]Pc, Summer, S3'!F4*Main!$B$5)+(VLOOKUP($A4,'FL Ratio'!$A$2:$B$10,2,FALSE)*'FL Characterization'!F$2)</f>
        <v>0.83700714263339615</v>
      </c>
      <c r="G4" s="2">
        <f>('[1]Pc, Summer, S3'!G4*Main!$B$5)+(VLOOKUP($A4,'FL Ratio'!$A$2:$B$10,2,FALSE)*'FL Characterization'!G$2)</f>
        <v>0.83521217840356621</v>
      </c>
      <c r="H4" s="2">
        <f>('[1]Pc, Summer, S3'!H4*Main!$B$5)+(VLOOKUP($A4,'FL Ratio'!$A$2:$B$10,2,FALSE)*'FL Characterization'!H$2)</f>
        <v>1.2190167235870397</v>
      </c>
      <c r="I4" s="2">
        <f>('[1]Pc, Summer, S3'!I4*Main!$B$5)+(VLOOKUP($A4,'FL Ratio'!$A$2:$B$10,2,FALSE)*'FL Characterization'!I$2)</f>
        <v>1.4738661023087705</v>
      </c>
      <c r="J4" s="2">
        <f>('[1]Pc, Summer, S3'!J4*Main!$B$5)+(VLOOKUP($A4,'FL Ratio'!$A$2:$B$10,2,FALSE)*'FL Characterization'!J$2)</f>
        <v>1.5125521597103413</v>
      </c>
      <c r="K4" s="2">
        <f>('[1]Pc, Summer, S3'!K4*Main!$B$5)+(VLOOKUP($A4,'FL Ratio'!$A$2:$B$10,2,FALSE)*'FL Characterization'!K$2)</f>
        <v>1.4663302215204634</v>
      </c>
      <c r="L4" s="2">
        <f>('[1]Pc, Summer, S3'!L4*Main!$B$5)+(VLOOKUP($A4,'FL Ratio'!$A$2:$B$10,2,FALSE)*'FL Characterization'!L$2)</f>
        <v>1.3736191952964292</v>
      </c>
      <c r="M4" s="2">
        <f>('[1]Pc, Summer, S3'!M4*Main!$B$5)+(VLOOKUP($A4,'FL Ratio'!$A$2:$B$10,2,FALSE)*'FL Characterization'!M$2)</f>
        <v>1.5381259359946491</v>
      </c>
      <c r="N4" s="2">
        <f>('[1]Pc, Summer, S3'!N4*Main!$B$5)+(VLOOKUP($A4,'FL Ratio'!$A$2:$B$10,2,FALSE)*'FL Characterization'!N$2)</f>
        <v>1.6142736066662424</v>
      </c>
      <c r="O4" s="2">
        <f>('[1]Pc, Summer, S3'!O4*Main!$B$5)+(VLOOKUP($A4,'FL Ratio'!$A$2:$B$10,2,FALSE)*'FL Characterization'!O$2)</f>
        <v>1.4560469736046258</v>
      </c>
      <c r="P4" s="2">
        <f>('[1]Pc, Summer, S3'!P4*Main!$B$5)+(VLOOKUP($A4,'FL Ratio'!$A$2:$B$10,2,FALSE)*'FL Characterization'!P$2)</f>
        <v>1.345950045300774</v>
      </c>
      <c r="Q4" s="2">
        <f>('[1]Pc, Summer, S3'!Q4*Main!$B$5)+(VLOOKUP($A4,'FL Ratio'!$A$2:$B$10,2,FALSE)*'FL Characterization'!Q$2)</f>
        <v>1.3153567313117533</v>
      </c>
      <c r="R4" s="2">
        <f>('[1]Pc, Summer, S3'!R4*Main!$B$5)+(VLOOKUP($A4,'FL Ratio'!$A$2:$B$10,2,FALSE)*'FL Characterization'!R$2)</f>
        <v>1.3293547319623686</v>
      </c>
      <c r="S4" s="2">
        <f>('[1]Pc, Summer, S3'!S4*Main!$B$5)+(VLOOKUP($A4,'FL Ratio'!$A$2:$B$10,2,FALSE)*'FL Characterization'!S$2)</f>
        <v>1.2542315960349126</v>
      </c>
      <c r="T4" s="2">
        <f>('[1]Pc, Summer, S3'!T4*Main!$B$5)+(VLOOKUP($A4,'FL Ratio'!$A$2:$B$10,2,FALSE)*'FL Characterization'!T$2)</f>
        <v>1.2592706483519325</v>
      </c>
      <c r="U4" s="2">
        <f>('[1]Pc, Summer, S3'!U4*Main!$B$5)+(VLOOKUP($A4,'FL Ratio'!$A$2:$B$10,2,FALSE)*'FL Characterization'!U$2)</f>
        <v>1.3242431947143467</v>
      </c>
      <c r="V4" s="2">
        <f>('[1]Pc, Summer, S3'!V4*Main!$B$5)+(VLOOKUP($A4,'FL Ratio'!$A$2:$B$10,2,FALSE)*'FL Characterization'!V$2)</f>
        <v>1.4359386112478434</v>
      </c>
      <c r="W4" s="2">
        <f>('[1]Pc, Summer, S3'!W4*Main!$B$5)+(VLOOKUP($A4,'FL Ratio'!$A$2:$B$10,2,FALSE)*'FL Characterization'!W$2)</f>
        <v>1.2808813013860945</v>
      </c>
      <c r="X4" s="2">
        <f>('[1]Pc, Summer, S3'!X4*Main!$B$5)+(VLOOKUP($A4,'FL Ratio'!$A$2:$B$10,2,FALSE)*'FL Characterization'!X$2)</f>
        <v>1.2102364798002705</v>
      </c>
      <c r="Y4" s="2">
        <f>('[1]Pc, Summer, S3'!Y4*Main!$B$5)+(VLOOKUP($A4,'FL Ratio'!$A$2:$B$10,2,FALSE)*'FL Characterization'!Y$2)</f>
        <v>1.0048433355332818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1.1030370807196732</v>
      </c>
      <c r="C5" s="2">
        <f>('[1]Pc, Summer, S3'!C5*Main!$B$5)+(VLOOKUP($A5,'FL Ratio'!$A$2:$B$10,2,FALSE)*'FL Characterization'!C$2)</f>
        <v>0.89373615894691238</v>
      </c>
      <c r="D5" s="2">
        <f>('[1]Pc, Summer, S3'!D5*Main!$B$5)+(VLOOKUP($A5,'FL Ratio'!$A$2:$B$10,2,FALSE)*'FL Characterization'!D$2)</f>
        <v>0.69338220431024988</v>
      </c>
      <c r="E5" s="2">
        <f>('[1]Pc, Summer, S3'!E5*Main!$B$5)+(VLOOKUP($A5,'FL Ratio'!$A$2:$B$10,2,FALSE)*'FL Characterization'!E$2)</f>
        <v>0.70692078236886513</v>
      </c>
      <c r="F5" s="2">
        <f>('[1]Pc, Summer, S3'!F5*Main!$B$5)+(VLOOKUP($A5,'FL Ratio'!$A$2:$B$10,2,FALSE)*'FL Characterization'!F$2)</f>
        <v>0.62531149824084609</v>
      </c>
      <c r="G5" s="2">
        <f>('[1]Pc, Summer, S3'!G5*Main!$B$5)+(VLOOKUP($A5,'FL Ratio'!$A$2:$B$10,2,FALSE)*'FL Characterization'!G$2)</f>
        <v>0.59308307208430133</v>
      </c>
      <c r="H5" s="2">
        <f>('[1]Pc, Summer, S3'!H5*Main!$B$5)+(VLOOKUP($A5,'FL Ratio'!$A$2:$B$10,2,FALSE)*'FL Characterization'!H$2)</f>
        <v>1.2796848516020791</v>
      </c>
      <c r="I5" s="2">
        <f>('[1]Pc, Summer, S3'!I5*Main!$B$5)+(VLOOKUP($A5,'FL Ratio'!$A$2:$B$10,2,FALSE)*'FL Characterization'!I$2)</f>
        <v>2.1839856757745109</v>
      </c>
      <c r="J5" s="2">
        <f>('[1]Pc, Summer, S3'!J5*Main!$B$5)+(VLOOKUP($A5,'FL Ratio'!$A$2:$B$10,2,FALSE)*'FL Characterization'!J$2)</f>
        <v>2.699951652381317</v>
      </c>
      <c r="K5" s="2">
        <f>('[1]Pc, Summer, S3'!K5*Main!$B$5)+(VLOOKUP($A5,'FL Ratio'!$A$2:$B$10,2,FALSE)*'FL Characterization'!K$2)</f>
        <v>2.7417972411695062</v>
      </c>
      <c r="L5" s="2">
        <f>('[1]Pc, Summer, S3'!L5*Main!$B$5)+(VLOOKUP($A5,'FL Ratio'!$A$2:$B$10,2,FALSE)*'FL Characterization'!L$2)</f>
        <v>2.6861145375511373</v>
      </c>
      <c r="M5" s="2">
        <f>('[1]Pc, Summer, S3'!M5*Main!$B$5)+(VLOOKUP($A5,'FL Ratio'!$A$2:$B$10,2,FALSE)*'FL Characterization'!M$2)</f>
        <v>2.4592699181631201</v>
      </c>
      <c r="N5" s="2">
        <f>('[1]Pc, Summer, S3'!N5*Main!$B$5)+(VLOOKUP($A5,'FL Ratio'!$A$2:$B$10,2,FALSE)*'FL Characterization'!N$2)</f>
        <v>2.7099964173563746</v>
      </c>
      <c r="O5" s="2">
        <f>('[1]Pc, Summer, S3'!O5*Main!$B$5)+(VLOOKUP($A5,'FL Ratio'!$A$2:$B$10,2,FALSE)*'FL Characterization'!O$2)</f>
        <v>2.5952846061487995</v>
      </c>
      <c r="P5" s="2">
        <f>('[1]Pc, Summer, S3'!P5*Main!$B$5)+(VLOOKUP($A5,'FL Ratio'!$A$2:$B$10,2,FALSE)*'FL Characterization'!P$2)</f>
        <v>2.3934755414655866</v>
      </c>
      <c r="Q5" s="2">
        <f>('[1]Pc, Summer, S3'!Q5*Main!$B$5)+(VLOOKUP($A5,'FL Ratio'!$A$2:$B$10,2,FALSE)*'FL Characterization'!Q$2)</f>
        <v>2.1704058358871703</v>
      </c>
      <c r="R5" s="2">
        <f>('[1]Pc, Summer, S3'!R5*Main!$B$5)+(VLOOKUP($A5,'FL Ratio'!$A$2:$B$10,2,FALSE)*'FL Characterization'!R$2)</f>
        <v>1.9590865094681904</v>
      </c>
      <c r="S5" s="2">
        <f>('[1]Pc, Summer, S3'!S5*Main!$B$5)+(VLOOKUP($A5,'FL Ratio'!$A$2:$B$10,2,FALSE)*'FL Characterization'!S$2)</f>
        <v>1.7602542419692513</v>
      </c>
      <c r="T5" s="2">
        <f>('[1]Pc, Summer, S3'!T5*Main!$B$5)+(VLOOKUP($A5,'FL Ratio'!$A$2:$B$10,2,FALSE)*'FL Characterization'!T$2)</f>
        <v>2.1936588180557384</v>
      </c>
      <c r="U5" s="2">
        <f>('[1]Pc, Summer, S3'!U5*Main!$B$5)+(VLOOKUP($A5,'FL Ratio'!$A$2:$B$10,2,FALSE)*'FL Characterization'!U$2)</f>
        <v>2.6149514950712929</v>
      </c>
      <c r="V5" s="2">
        <f>('[1]Pc, Summer, S3'!V5*Main!$B$5)+(VLOOKUP($A5,'FL Ratio'!$A$2:$B$10,2,FALSE)*'FL Characterization'!V$2)</f>
        <v>3.0363484475841775</v>
      </c>
      <c r="W5" s="2">
        <f>('[1]Pc, Summer, S3'!W5*Main!$B$5)+(VLOOKUP($A5,'FL Ratio'!$A$2:$B$10,2,FALSE)*'FL Characterization'!W$2)</f>
        <v>2.9122950672014678</v>
      </c>
      <c r="X5" s="2">
        <f>('[1]Pc, Summer, S3'!X5*Main!$B$5)+(VLOOKUP($A5,'FL Ratio'!$A$2:$B$10,2,FALSE)*'FL Characterization'!X$2)</f>
        <v>2.1900306580745643</v>
      </c>
      <c r="Y5" s="2">
        <f>('[1]Pc, Summer, S3'!Y5*Main!$B$5)+(VLOOKUP($A5,'FL Ratio'!$A$2:$B$10,2,FALSE)*'FL Characterization'!Y$2)</f>
        <v>1.584790628982697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0.63742067980128581</v>
      </c>
      <c r="C6" s="2">
        <f>('[1]Pc, Summer, S3'!C6*Main!$B$5)+(VLOOKUP($A6,'FL Ratio'!$A$2:$B$10,2,FALSE)*'FL Characterization'!C$2)</f>
        <v>0.58448247175691515</v>
      </c>
      <c r="D6" s="2">
        <f>('[1]Pc, Summer, S3'!D6*Main!$B$5)+(VLOOKUP($A6,'FL Ratio'!$A$2:$B$10,2,FALSE)*'FL Characterization'!D$2)</f>
        <v>0.53837080977472795</v>
      </c>
      <c r="E6" s="2">
        <f>('[1]Pc, Summer, S3'!E6*Main!$B$5)+(VLOOKUP($A6,'FL Ratio'!$A$2:$B$10,2,FALSE)*'FL Characterization'!E$2)</f>
        <v>0.50980856147020626</v>
      </c>
      <c r="F6" s="2">
        <f>('[1]Pc, Summer, S3'!F6*Main!$B$5)+(VLOOKUP($A6,'FL Ratio'!$A$2:$B$10,2,FALSE)*'FL Characterization'!F$2)</f>
        <v>0.5208532924262137</v>
      </c>
      <c r="G6" s="2">
        <f>('[1]Pc, Summer, S3'!G6*Main!$B$5)+(VLOOKUP($A6,'FL Ratio'!$A$2:$B$10,2,FALSE)*'FL Characterization'!G$2)</f>
        <v>0.51302391321606944</v>
      </c>
      <c r="H6" s="2">
        <f>('[1]Pc, Summer, S3'!H6*Main!$B$5)+(VLOOKUP($A6,'FL Ratio'!$A$2:$B$10,2,FALSE)*'FL Characterization'!H$2)</f>
        <v>0.57422230056802748</v>
      </c>
      <c r="I6" s="2">
        <f>('[1]Pc, Summer, S3'!I6*Main!$B$5)+(VLOOKUP($A6,'FL Ratio'!$A$2:$B$10,2,FALSE)*'FL Characterization'!I$2)</f>
        <v>0.62189474562269242</v>
      </c>
      <c r="J6" s="2">
        <f>('[1]Pc, Summer, S3'!J6*Main!$B$5)+(VLOOKUP($A6,'FL Ratio'!$A$2:$B$10,2,FALSE)*'FL Characterization'!J$2)</f>
        <v>0.67145685043394343</v>
      </c>
      <c r="K6" s="2">
        <f>('[1]Pc, Summer, S3'!K6*Main!$B$5)+(VLOOKUP($A6,'FL Ratio'!$A$2:$B$10,2,FALSE)*'FL Characterization'!K$2)</f>
        <v>0.69585617140050182</v>
      </c>
      <c r="L6" s="2">
        <f>('[1]Pc, Summer, S3'!L6*Main!$B$5)+(VLOOKUP($A6,'FL Ratio'!$A$2:$B$10,2,FALSE)*'FL Characterization'!L$2)</f>
        <v>0.73843618771267994</v>
      </c>
      <c r="M6" s="2">
        <f>('[1]Pc, Summer, S3'!M6*Main!$B$5)+(VLOOKUP($A6,'FL Ratio'!$A$2:$B$10,2,FALSE)*'FL Characterization'!M$2)</f>
        <v>0.76734207447269676</v>
      </c>
      <c r="N6" s="2">
        <f>('[1]Pc, Summer, S3'!N6*Main!$B$5)+(VLOOKUP($A6,'FL Ratio'!$A$2:$B$10,2,FALSE)*'FL Characterization'!N$2)</f>
        <v>0.82523079534591504</v>
      </c>
      <c r="O6" s="2">
        <f>('[1]Pc, Summer, S3'!O6*Main!$B$5)+(VLOOKUP($A6,'FL Ratio'!$A$2:$B$10,2,FALSE)*'FL Characterization'!O$2)</f>
        <v>0.80124545260771618</v>
      </c>
      <c r="P6" s="2">
        <f>('[1]Pc, Summer, S3'!P6*Main!$B$5)+(VLOOKUP($A6,'FL Ratio'!$A$2:$B$10,2,FALSE)*'FL Characterization'!P$2)</f>
        <v>0.77535517988608471</v>
      </c>
      <c r="Q6" s="2">
        <f>('[1]Pc, Summer, S3'!Q6*Main!$B$5)+(VLOOKUP($A6,'FL Ratio'!$A$2:$B$10,2,FALSE)*'FL Characterization'!Q$2)</f>
        <v>0.76532755105629213</v>
      </c>
      <c r="R6" s="2">
        <f>('[1]Pc, Summer, S3'!R6*Main!$B$5)+(VLOOKUP($A6,'FL Ratio'!$A$2:$B$10,2,FALSE)*'FL Characterization'!R$2)</f>
        <v>0.73184942902208017</v>
      </c>
      <c r="S6" s="2">
        <f>('[1]Pc, Summer, S3'!S6*Main!$B$5)+(VLOOKUP($A6,'FL Ratio'!$A$2:$B$10,2,FALSE)*'FL Characterization'!S$2)</f>
        <v>0.76485414409738994</v>
      </c>
      <c r="T6" s="2">
        <f>('[1]Pc, Summer, S3'!T6*Main!$B$5)+(VLOOKUP($A6,'FL Ratio'!$A$2:$B$10,2,FALSE)*'FL Characterization'!T$2)</f>
        <v>0.73279971075709383</v>
      </c>
      <c r="U6" s="2">
        <f>('[1]Pc, Summer, S3'!U6*Main!$B$5)+(VLOOKUP($A6,'FL Ratio'!$A$2:$B$10,2,FALSE)*'FL Characterization'!U$2)</f>
        <v>0.75994552931298265</v>
      </c>
      <c r="V6" s="2">
        <f>('[1]Pc, Summer, S3'!V6*Main!$B$5)+(VLOOKUP($A6,'FL Ratio'!$A$2:$B$10,2,FALSE)*'FL Characterization'!V$2)</f>
        <v>0.82513022449742623</v>
      </c>
      <c r="W6" s="2">
        <f>('[1]Pc, Summer, S3'!W6*Main!$B$5)+(VLOOKUP($A6,'FL Ratio'!$A$2:$B$10,2,FALSE)*'FL Characterization'!W$2)</f>
        <v>0.8025325747622174</v>
      </c>
      <c r="X6" s="2">
        <f>('[1]Pc, Summer, S3'!X6*Main!$B$5)+(VLOOKUP($A6,'FL Ratio'!$A$2:$B$10,2,FALSE)*'FL Characterization'!X$2)</f>
        <v>0.81222109093806194</v>
      </c>
      <c r="Y6" s="2">
        <f>('[1]Pc, Summer, S3'!Y6*Main!$B$5)+(VLOOKUP($A6,'FL Ratio'!$A$2:$B$10,2,FALSE)*'FL Characterization'!Y$2)</f>
        <v>0.71617682217570666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0.22858660390159746</v>
      </c>
      <c r="C7" s="2">
        <f>('[1]Pc, Summer, S3'!C7*Main!$B$5)+(VLOOKUP($A7,'FL Ratio'!$A$2:$B$10,2,FALSE)*'FL Characterization'!C$2)</f>
        <v>0.22719876080303519</v>
      </c>
      <c r="D7" s="2">
        <f>('[1]Pc, Summer, S3'!D7*Main!$B$5)+(VLOOKUP($A7,'FL Ratio'!$A$2:$B$10,2,FALSE)*'FL Characterization'!D$2)</f>
        <v>0.21067954542874776</v>
      </c>
      <c r="E7" s="2">
        <f>('[1]Pc, Summer, S3'!E7*Main!$B$5)+(VLOOKUP($A7,'FL Ratio'!$A$2:$B$10,2,FALSE)*'FL Characterization'!E$2)</f>
        <v>0.20803696612535821</v>
      </c>
      <c r="F7" s="2">
        <f>('[1]Pc, Summer, S3'!F7*Main!$B$5)+(VLOOKUP($A7,'FL Ratio'!$A$2:$B$10,2,FALSE)*'FL Characterization'!F$2)</f>
        <v>0.19639199130910734</v>
      </c>
      <c r="G7" s="2">
        <f>('[1]Pc, Summer, S3'!G7*Main!$B$5)+(VLOOKUP($A7,'FL Ratio'!$A$2:$B$10,2,FALSE)*'FL Characterization'!G$2)</f>
        <v>0.19126595416145575</v>
      </c>
      <c r="H7" s="2">
        <f>('[1]Pc, Summer, S3'!H7*Main!$B$5)+(VLOOKUP($A7,'FL Ratio'!$A$2:$B$10,2,FALSE)*'FL Characterization'!H$2)</f>
        <v>0.21395011811354481</v>
      </c>
      <c r="I7" s="2">
        <f>('[1]Pc, Summer, S3'!I7*Main!$B$5)+(VLOOKUP($A7,'FL Ratio'!$A$2:$B$10,2,FALSE)*'FL Characterization'!I$2)</f>
        <v>0.20021845051198572</v>
      </c>
      <c r="J7" s="2">
        <f>('[1]Pc, Summer, S3'!J7*Main!$B$5)+(VLOOKUP($A7,'FL Ratio'!$A$2:$B$10,2,FALSE)*'FL Characterization'!J$2)</f>
        <v>0.20525889848926743</v>
      </c>
      <c r="K7" s="2">
        <f>('[1]Pc, Summer, S3'!K7*Main!$B$5)+(VLOOKUP($A7,'FL Ratio'!$A$2:$B$10,2,FALSE)*'FL Characterization'!K$2)</f>
        <v>0.20487154573752495</v>
      </c>
      <c r="L7" s="2">
        <f>('[1]Pc, Summer, S3'!L7*Main!$B$5)+(VLOOKUP($A7,'FL Ratio'!$A$2:$B$10,2,FALSE)*'FL Characterization'!L$2)</f>
        <v>0.19932085838056446</v>
      </c>
      <c r="M7" s="2">
        <f>('[1]Pc, Summer, S3'!M7*Main!$B$5)+(VLOOKUP($A7,'FL Ratio'!$A$2:$B$10,2,FALSE)*'FL Characterization'!M$2)</f>
        <v>0.21609955825600108</v>
      </c>
      <c r="N7" s="2">
        <f>('[1]Pc, Summer, S3'!N7*Main!$B$5)+(VLOOKUP($A7,'FL Ratio'!$A$2:$B$10,2,FALSE)*'FL Characterization'!N$2)</f>
        <v>0.21981873685169032</v>
      </c>
      <c r="O7" s="2">
        <f>('[1]Pc, Summer, S3'!O7*Main!$B$5)+(VLOOKUP($A7,'FL Ratio'!$A$2:$B$10,2,FALSE)*'FL Characterization'!O$2)</f>
        <v>0.22337407009085797</v>
      </c>
      <c r="P7" s="2">
        <f>('[1]Pc, Summer, S3'!P7*Main!$B$5)+(VLOOKUP($A7,'FL Ratio'!$A$2:$B$10,2,FALSE)*'FL Characterization'!P$2)</f>
        <v>0.21216367522649643</v>
      </c>
      <c r="Q7" s="2">
        <f>('[1]Pc, Summer, S3'!Q7*Main!$B$5)+(VLOOKUP($A7,'FL Ratio'!$A$2:$B$10,2,FALSE)*'FL Characterization'!Q$2)</f>
        <v>0.20712995488761682</v>
      </c>
      <c r="R7" s="2">
        <f>('[1]Pc, Summer, S3'!R7*Main!$B$5)+(VLOOKUP($A7,'FL Ratio'!$A$2:$B$10,2,FALSE)*'FL Characterization'!R$2)</f>
        <v>0.20698495246974835</v>
      </c>
      <c r="S7" s="2">
        <f>('[1]Pc, Summer, S3'!S7*Main!$B$5)+(VLOOKUP($A7,'FL Ratio'!$A$2:$B$10,2,FALSE)*'FL Characterization'!S$2)</f>
        <v>0.21311382674987814</v>
      </c>
      <c r="T7" s="2">
        <f>('[1]Pc, Summer, S3'!T7*Main!$B$5)+(VLOOKUP($A7,'FL Ratio'!$A$2:$B$10,2,FALSE)*'FL Characterization'!T$2)</f>
        <v>0.19252449501778446</v>
      </c>
      <c r="U7" s="2">
        <f>('[1]Pc, Summer, S3'!U7*Main!$B$5)+(VLOOKUP($A7,'FL Ratio'!$A$2:$B$10,2,FALSE)*'FL Characterization'!U$2)</f>
        <v>0.18619684081024948</v>
      </c>
      <c r="V7" s="2">
        <f>('[1]Pc, Summer, S3'!V7*Main!$B$5)+(VLOOKUP($A7,'FL Ratio'!$A$2:$B$10,2,FALSE)*'FL Characterization'!V$2)</f>
        <v>0.20145513246937616</v>
      </c>
      <c r="W7" s="2">
        <f>('[1]Pc, Summer, S3'!W7*Main!$B$5)+(VLOOKUP($A7,'FL Ratio'!$A$2:$B$10,2,FALSE)*'FL Characterization'!W$2)</f>
        <v>0.18043241174323882</v>
      </c>
      <c r="X7" s="2">
        <f>('[1]Pc, Summer, S3'!X7*Main!$B$5)+(VLOOKUP($A7,'FL Ratio'!$A$2:$B$10,2,FALSE)*'FL Characterization'!X$2)</f>
        <v>0.21868197803685224</v>
      </c>
      <c r="Y7" s="2">
        <f>('[1]Pc, Summer, S3'!Y7*Main!$B$5)+(VLOOKUP($A7,'FL Ratio'!$A$2:$B$10,2,FALSE)*'FL Characterization'!Y$2)</f>
        <v>0.23139825098444461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0.66186874434617404</v>
      </c>
      <c r="C8" s="2">
        <f>('[1]Pc, Summer, S3'!C8*Main!$B$5)+(VLOOKUP($A8,'FL Ratio'!$A$2:$B$10,2,FALSE)*'FL Characterization'!C$2)</f>
        <v>0.6110496755766377</v>
      </c>
      <c r="D8" s="2">
        <f>('[1]Pc, Summer, S3'!D8*Main!$B$5)+(VLOOKUP($A8,'FL Ratio'!$A$2:$B$10,2,FALSE)*'FL Characterization'!D$2)</f>
        <v>0.59599423024022435</v>
      </c>
      <c r="E8" s="2">
        <f>('[1]Pc, Summer, S3'!E8*Main!$B$5)+(VLOOKUP($A8,'FL Ratio'!$A$2:$B$10,2,FALSE)*'FL Characterization'!E$2)</f>
        <v>0.59334377274714123</v>
      </c>
      <c r="F8" s="2">
        <f>('[1]Pc, Summer, S3'!F8*Main!$B$5)+(VLOOKUP($A8,'FL Ratio'!$A$2:$B$10,2,FALSE)*'FL Characterization'!F$2)</f>
        <v>0.55445638884885806</v>
      </c>
      <c r="G8" s="2">
        <f>('[1]Pc, Summer, S3'!G8*Main!$B$5)+(VLOOKUP($A8,'FL Ratio'!$A$2:$B$10,2,FALSE)*'FL Characterization'!G$2)</f>
        <v>0.61149048720156318</v>
      </c>
      <c r="H8" s="2">
        <f>('[1]Pc, Summer, S3'!H8*Main!$B$5)+(VLOOKUP($A8,'FL Ratio'!$A$2:$B$10,2,FALSE)*'FL Characterization'!H$2)</f>
        <v>0.77132246787582148</v>
      </c>
      <c r="I8" s="2">
        <f>('[1]Pc, Summer, S3'!I8*Main!$B$5)+(VLOOKUP($A8,'FL Ratio'!$A$2:$B$10,2,FALSE)*'FL Characterization'!I$2)</f>
        <v>0.83301098932472728</v>
      </c>
      <c r="J8" s="2">
        <f>('[1]Pc, Summer, S3'!J8*Main!$B$5)+(VLOOKUP($A8,'FL Ratio'!$A$2:$B$10,2,FALSE)*'FL Characterization'!J$2)</f>
        <v>0.92029245770755008</v>
      </c>
      <c r="K8" s="2">
        <f>('[1]Pc, Summer, S3'!K8*Main!$B$5)+(VLOOKUP($A8,'FL Ratio'!$A$2:$B$10,2,FALSE)*'FL Characterization'!K$2)</f>
        <v>0.97385233387948344</v>
      </c>
      <c r="L8" s="2">
        <f>('[1]Pc, Summer, S3'!L8*Main!$B$5)+(VLOOKUP($A8,'FL Ratio'!$A$2:$B$10,2,FALSE)*'FL Characterization'!L$2)</f>
        <v>0.97382477044757776</v>
      </c>
      <c r="M8" s="2">
        <f>('[1]Pc, Summer, S3'!M8*Main!$B$5)+(VLOOKUP($A8,'FL Ratio'!$A$2:$B$10,2,FALSE)*'FL Characterization'!M$2)</f>
        <v>1.0471435433762699</v>
      </c>
      <c r="N8" s="2">
        <f>('[1]Pc, Summer, S3'!N8*Main!$B$5)+(VLOOKUP($A8,'FL Ratio'!$A$2:$B$10,2,FALSE)*'FL Characterization'!N$2)</f>
        <v>1.0053786338403949</v>
      </c>
      <c r="O8" s="2">
        <f>('[1]Pc, Summer, S3'!O8*Main!$B$5)+(VLOOKUP($A8,'FL Ratio'!$A$2:$B$10,2,FALSE)*'FL Characterization'!O$2)</f>
        <v>1.0307325515696275</v>
      </c>
      <c r="P8" s="2">
        <f>('[1]Pc, Summer, S3'!P8*Main!$B$5)+(VLOOKUP($A8,'FL Ratio'!$A$2:$B$10,2,FALSE)*'FL Characterization'!P$2)</f>
        <v>1.0461141679889803</v>
      </c>
      <c r="Q8" s="2">
        <f>('[1]Pc, Summer, S3'!Q8*Main!$B$5)+(VLOOKUP($A8,'FL Ratio'!$A$2:$B$10,2,FALSE)*'FL Characterization'!Q$2)</f>
        <v>0.93887874156045292</v>
      </c>
      <c r="R8" s="2">
        <f>('[1]Pc, Summer, S3'!R8*Main!$B$5)+(VLOOKUP($A8,'FL Ratio'!$A$2:$B$10,2,FALSE)*'FL Characterization'!R$2)</f>
        <v>0.97614765979612039</v>
      </c>
      <c r="S8" s="2">
        <f>('[1]Pc, Summer, S3'!S8*Main!$B$5)+(VLOOKUP($A8,'FL Ratio'!$A$2:$B$10,2,FALSE)*'FL Characterization'!S$2)</f>
        <v>0.94998367300954845</v>
      </c>
      <c r="T8" s="2">
        <f>('[1]Pc, Summer, S3'!T8*Main!$B$5)+(VLOOKUP($A8,'FL Ratio'!$A$2:$B$10,2,FALSE)*'FL Characterization'!T$2)</f>
        <v>0.92996296771391451</v>
      </c>
      <c r="U8" s="2">
        <f>('[1]Pc, Summer, S3'!U8*Main!$B$5)+(VLOOKUP($A8,'FL Ratio'!$A$2:$B$10,2,FALSE)*'FL Characterization'!U$2)</f>
        <v>0.92164648635219337</v>
      </c>
      <c r="V8" s="2">
        <f>('[1]Pc, Summer, S3'!V8*Main!$B$5)+(VLOOKUP($A8,'FL Ratio'!$A$2:$B$10,2,FALSE)*'FL Characterization'!V$2)</f>
        <v>0.94829019777983703</v>
      </c>
      <c r="W8" s="2">
        <f>('[1]Pc, Summer, S3'!W8*Main!$B$5)+(VLOOKUP($A8,'FL Ratio'!$A$2:$B$10,2,FALSE)*'FL Characterization'!W$2)</f>
        <v>0.77190053760985566</v>
      </c>
      <c r="X8" s="2">
        <f>('[1]Pc, Summer, S3'!X8*Main!$B$5)+(VLOOKUP($A8,'FL Ratio'!$A$2:$B$10,2,FALSE)*'FL Characterization'!X$2)</f>
        <v>0.80881399553287092</v>
      </c>
      <c r="Y8" s="2">
        <f>('[1]Pc, Summer, S3'!Y8*Main!$B$5)+(VLOOKUP($A8,'FL Ratio'!$A$2:$B$10,2,FALSE)*'FL Characterization'!Y$2)</f>
        <v>0.6980592403073852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0.30626435886694192</v>
      </c>
      <c r="C9" s="2">
        <f>('[1]Pc, Summer, S3'!C9*Main!$B$5)+(VLOOKUP($A9,'FL Ratio'!$A$2:$B$10,2,FALSE)*'FL Characterization'!C$2)</f>
        <v>0.28864598095536825</v>
      </c>
      <c r="D9" s="2">
        <f>('[1]Pc, Summer, S3'!D9*Main!$B$5)+(VLOOKUP($A9,'FL Ratio'!$A$2:$B$10,2,FALSE)*'FL Characterization'!D$2)</f>
        <v>0.2786095644465828</v>
      </c>
      <c r="E9" s="2">
        <f>('[1]Pc, Summer, S3'!E9*Main!$B$5)+(VLOOKUP($A9,'FL Ratio'!$A$2:$B$10,2,FALSE)*'FL Characterization'!E$2)</f>
        <v>0.27081955618863868</v>
      </c>
      <c r="F9" s="2">
        <f>('[1]Pc, Summer, S3'!F9*Main!$B$5)+(VLOOKUP($A9,'FL Ratio'!$A$2:$B$10,2,FALSE)*'FL Characterization'!F$2)</f>
        <v>0.26481091255186628</v>
      </c>
      <c r="G9" s="2">
        <f>('[1]Pc, Summer, S3'!G9*Main!$B$5)+(VLOOKUP($A9,'FL Ratio'!$A$2:$B$10,2,FALSE)*'FL Characterization'!G$2)</f>
        <v>0.27480512433133097</v>
      </c>
      <c r="H9" s="2">
        <f>('[1]Pc, Summer, S3'!H9*Main!$B$5)+(VLOOKUP($A9,'FL Ratio'!$A$2:$B$10,2,FALSE)*'FL Characterization'!H$2)</f>
        <v>0.43029800737492296</v>
      </c>
      <c r="I9" s="2">
        <f>('[1]Pc, Summer, S3'!I9*Main!$B$5)+(VLOOKUP($A9,'FL Ratio'!$A$2:$B$10,2,FALSE)*'FL Characterization'!I$2)</f>
        <v>0.45274871179039722</v>
      </c>
      <c r="J9" s="2">
        <f>('[1]Pc, Summer, S3'!J9*Main!$B$5)+(VLOOKUP($A9,'FL Ratio'!$A$2:$B$10,2,FALSE)*'FL Characterization'!J$2)</f>
        <v>0.4942120706270427</v>
      </c>
      <c r="K9" s="2">
        <f>('[1]Pc, Summer, S3'!K9*Main!$B$5)+(VLOOKUP($A9,'FL Ratio'!$A$2:$B$10,2,FALSE)*'FL Characterization'!K$2)</f>
        <v>0.47779957158179726</v>
      </c>
      <c r="L9" s="2">
        <f>('[1]Pc, Summer, S3'!L9*Main!$B$5)+(VLOOKUP($A9,'FL Ratio'!$A$2:$B$10,2,FALSE)*'FL Characterization'!L$2)</f>
        <v>0.50243835008250759</v>
      </c>
      <c r="M9" s="2">
        <f>('[1]Pc, Summer, S3'!M9*Main!$B$5)+(VLOOKUP($A9,'FL Ratio'!$A$2:$B$10,2,FALSE)*'FL Characterization'!M$2)</f>
        <v>0.51908001770934598</v>
      </c>
      <c r="N9" s="2">
        <f>('[1]Pc, Summer, S3'!N9*Main!$B$5)+(VLOOKUP($A9,'FL Ratio'!$A$2:$B$10,2,FALSE)*'FL Characterization'!N$2)</f>
        <v>0.54187609972392914</v>
      </c>
      <c r="O9" s="2">
        <f>('[1]Pc, Summer, S3'!O9*Main!$B$5)+(VLOOKUP($A9,'FL Ratio'!$A$2:$B$10,2,FALSE)*'FL Characterization'!O$2)</f>
        <v>0.50010908932502707</v>
      </c>
      <c r="P9" s="2">
        <f>('[1]Pc, Summer, S3'!P9*Main!$B$5)+(VLOOKUP($A9,'FL Ratio'!$A$2:$B$10,2,FALSE)*'FL Characterization'!P$2)</f>
        <v>0.44547521220483716</v>
      </c>
      <c r="Q9" s="2">
        <f>('[1]Pc, Summer, S3'!Q9*Main!$B$5)+(VLOOKUP($A9,'FL Ratio'!$A$2:$B$10,2,FALSE)*'FL Characterization'!Q$2)</f>
        <v>0.42633785299663096</v>
      </c>
      <c r="R9" s="2">
        <f>('[1]Pc, Summer, S3'!R9*Main!$B$5)+(VLOOKUP($A9,'FL Ratio'!$A$2:$B$10,2,FALSE)*'FL Characterization'!R$2)</f>
        <v>0.4040106813993094</v>
      </c>
      <c r="S9" s="2">
        <f>('[1]Pc, Summer, S3'!S9*Main!$B$5)+(VLOOKUP($A9,'FL Ratio'!$A$2:$B$10,2,FALSE)*'FL Characterization'!S$2)</f>
        <v>0.39819631227459401</v>
      </c>
      <c r="T9" s="2">
        <f>('[1]Pc, Summer, S3'!T9*Main!$B$5)+(VLOOKUP($A9,'FL Ratio'!$A$2:$B$10,2,FALSE)*'FL Characterization'!T$2)</f>
        <v>0.39276177870885165</v>
      </c>
      <c r="U9" s="2">
        <f>('[1]Pc, Summer, S3'!U9*Main!$B$5)+(VLOOKUP($A9,'FL Ratio'!$A$2:$B$10,2,FALSE)*'FL Characterization'!U$2)</f>
        <v>0.39434475648506945</v>
      </c>
      <c r="V9" s="2">
        <f>('[1]Pc, Summer, S3'!V9*Main!$B$5)+(VLOOKUP($A9,'FL Ratio'!$A$2:$B$10,2,FALSE)*'FL Characterization'!V$2)</f>
        <v>0.38110948648881204</v>
      </c>
      <c r="W9" s="2">
        <f>('[1]Pc, Summer, S3'!W9*Main!$B$5)+(VLOOKUP($A9,'FL Ratio'!$A$2:$B$10,2,FALSE)*'FL Characterization'!W$2)</f>
        <v>0.33235900986044115</v>
      </c>
      <c r="X9" s="2">
        <f>('[1]Pc, Summer, S3'!X9*Main!$B$5)+(VLOOKUP($A9,'FL Ratio'!$A$2:$B$10,2,FALSE)*'FL Characterization'!X$2)</f>
        <v>0.32371716653311</v>
      </c>
      <c r="Y9" s="2">
        <f>('[1]Pc, Summer, S3'!Y9*Main!$B$5)+(VLOOKUP($A9,'FL Ratio'!$A$2:$B$10,2,FALSE)*'FL Characterization'!Y$2)</f>
        <v>0.31045858966981532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0.9273067552837746</v>
      </c>
      <c r="C10" s="2">
        <f>('[1]Pc, Summer, S3'!C10*Main!$B$5)+(VLOOKUP($A10,'FL Ratio'!$A$2:$B$10,2,FALSE)*'FL Characterization'!C$2)</f>
        <v>0.88764332445950345</v>
      </c>
      <c r="D10" s="2">
        <f>('[1]Pc, Summer, S3'!D10*Main!$B$5)+(VLOOKUP($A10,'FL Ratio'!$A$2:$B$10,2,FALSE)*'FL Characterization'!D$2)</f>
        <v>0.83361906493636129</v>
      </c>
      <c r="E10" s="2">
        <f>('[1]Pc, Summer, S3'!E10*Main!$B$5)+(VLOOKUP($A10,'FL Ratio'!$A$2:$B$10,2,FALSE)*'FL Characterization'!E$2)</f>
        <v>0.78898369193649742</v>
      </c>
      <c r="F10" s="2">
        <f>('[1]Pc, Summer, S3'!F10*Main!$B$5)+(VLOOKUP($A10,'FL Ratio'!$A$2:$B$10,2,FALSE)*'FL Characterization'!F$2)</f>
        <v>0.79513934520172347</v>
      </c>
      <c r="G10" s="2">
        <f>('[1]Pc, Summer, S3'!G10*Main!$B$5)+(VLOOKUP($A10,'FL Ratio'!$A$2:$B$10,2,FALSE)*'FL Characterization'!G$2)</f>
        <v>0.77096499729658197</v>
      </c>
      <c r="H10" s="2">
        <f>('[1]Pc, Summer, S3'!H10*Main!$B$5)+(VLOOKUP($A10,'FL Ratio'!$A$2:$B$10,2,FALSE)*'FL Characterization'!H$2)</f>
        <v>0.79175912912235258</v>
      </c>
      <c r="I10" s="2">
        <f>('[1]Pc, Summer, S3'!I10*Main!$B$5)+(VLOOKUP($A10,'FL Ratio'!$A$2:$B$10,2,FALSE)*'FL Characterization'!I$2)</f>
        <v>0.81424329688659525</v>
      </c>
      <c r="J10" s="2">
        <f>('[1]Pc, Summer, S3'!J10*Main!$B$5)+(VLOOKUP($A10,'FL Ratio'!$A$2:$B$10,2,FALSE)*'FL Characterization'!J$2)</f>
        <v>0.72835980387265331</v>
      </c>
      <c r="K10" s="2">
        <f>('[1]Pc, Summer, S3'!K10*Main!$B$5)+(VLOOKUP($A10,'FL Ratio'!$A$2:$B$10,2,FALSE)*'FL Characterization'!K$2)</f>
        <v>0.74284279744836512</v>
      </c>
      <c r="L10" s="2">
        <f>('[1]Pc, Summer, S3'!L10*Main!$B$5)+(VLOOKUP($A10,'FL Ratio'!$A$2:$B$10,2,FALSE)*'FL Characterization'!L$2)</f>
        <v>0.81543156488198854</v>
      </c>
      <c r="M10" s="2">
        <f>('[1]Pc, Summer, S3'!M10*Main!$B$5)+(VLOOKUP($A10,'FL Ratio'!$A$2:$B$10,2,FALSE)*'FL Characterization'!M$2)</f>
        <v>0.92042470356605355</v>
      </c>
      <c r="N10" s="2">
        <f>('[1]Pc, Summer, S3'!N10*Main!$B$5)+(VLOOKUP($A10,'FL Ratio'!$A$2:$B$10,2,FALSE)*'FL Characterization'!N$2)</f>
        <v>0.98441375722074287</v>
      </c>
      <c r="O10" s="2">
        <f>('[1]Pc, Summer, S3'!O10*Main!$B$5)+(VLOOKUP($A10,'FL Ratio'!$A$2:$B$10,2,FALSE)*'FL Characterization'!O$2)</f>
        <v>0.96644281833144263</v>
      </c>
      <c r="P10" s="2">
        <f>('[1]Pc, Summer, S3'!P10*Main!$B$5)+(VLOOKUP($A10,'FL Ratio'!$A$2:$B$10,2,FALSE)*'FL Characterization'!P$2)</f>
        <v>0.95866962175266057</v>
      </c>
      <c r="Q10" s="2">
        <f>('[1]Pc, Summer, S3'!Q10*Main!$B$5)+(VLOOKUP($A10,'FL Ratio'!$A$2:$B$10,2,FALSE)*'FL Characterization'!Q$2)</f>
        <v>0.96919991146700157</v>
      </c>
      <c r="R10" s="2">
        <f>('[1]Pc, Summer, S3'!R10*Main!$B$5)+(VLOOKUP($A10,'FL Ratio'!$A$2:$B$10,2,FALSE)*'FL Characterization'!R$2)</f>
        <v>0.99265336084891864</v>
      </c>
      <c r="S10" s="2">
        <f>('[1]Pc, Summer, S3'!S10*Main!$B$5)+(VLOOKUP($A10,'FL Ratio'!$A$2:$B$10,2,FALSE)*'FL Characterization'!S$2)</f>
        <v>0.95934033291683185</v>
      </c>
      <c r="T10" s="2">
        <f>('[1]Pc, Summer, S3'!T10*Main!$B$5)+(VLOOKUP($A10,'FL Ratio'!$A$2:$B$10,2,FALSE)*'FL Characterization'!T$2)</f>
        <v>0.95572067265425997</v>
      </c>
      <c r="U10" s="2">
        <f>('[1]Pc, Summer, S3'!U10*Main!$B$5)+(VLOOKUP($A10,'FL Ratio'!$A$2:$B$10,2,FALSE)*'FL Characterization'!U$2)</f>
        <v>1.0124927621526689</v>
      </c>
      <c r="V10" s="2">
        <f>('[1]Pc, Summer, S3'!V10*Main!$B$5)+(VLOOKUP($A10,'FL Ratio'!$A$2:$B$10,2,FALSE)*'FL Characterization'!V$2)</f>
        <v>1.0793891359595651</v>
      </c>
      <c r="W10" s="2">
        <f>('[1]Pc, Summer, S3'!W10*Main!$B$5)+(VLOOKUP($A10,'FL Ratio'!$A$2:$B$10,2,FALSE)*'FL Characterization'!W$2)</f>
        <v>1.0023623431826318</v>
      </c>
      <c r="X10" s="2">
        <f>('[1]Pc, Summer, S3'!X10*Main!$B$5)+(VLOOKUP($A10,'FL Ratio'!$A$2:$B$10,2,FALSE)*'FL Characterization'!X$2)</f>
        <v>0.86276218549615291</v>
      </c>
      <c r="Y10" s="2">
        <f>('[1]Pc, Summer, S3'!Y10*Main!$B$5)+(VLOOKUP($A10,'FL Ratio'!$A$2:$B$10,2,FALSE)*'FL Characterization'!Y$2)</f>
        <v>0.94100551351929185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4.6560569607175896E-2</v>
      </c>
      <c r="C2" s="2">
        <f>('[1]Qc, Summer, S1'!C2*Main!$B$5)</f>
        <v>5.1428265520653375E-2</v>
      </c>
      <c r="D2" s="2">
        <f>('[1]Qc, Summer, S1'!D2*Main!$B$5)</f>
        <v>4.8465320182014909E-2</v>
      </c>
      <c r="E2" s="2">
        <f>('[1]Qc, Summer, S1'!E2*Main!$B$5)</f>
        <v>4.8465320182014909E-2</v>
      </c>
      <c r="F2" s="2">
        <f>('[1]Qc, Summer, S1'!F2*Main!$B$5)</f>
        <v>4.7407125418215457E-2</v>
      </c>
      <c r="G2" s="2">
        <f>('[1]Qc, Summer, S1'!G2*Main!$B$5)</f>
        <v>5.0158431804094024E-2</v>
      </c>
      <c r="H2" s="2">
        <f>('[1]Qc, Summer, S1'!H2*Main!$B$5)</f>
        <v>5.1639904473413267E-2</v>
      </c>
      <c r="I2" s="2">
        <f>('[1]Qc, Summer, S1'!I2*Main!$B$5)</f>
        <v>9.6719001411269934E-2</v>
      </c>
      <c r="J2" s="2">
        <f>('[1]Qc, Summer, S1'!J2*Main!$B$5)</f>
        <v>0.11259192286826172</v>
      </c>
      <c r="K2" s="2">
        <f>('[1]Qc, Summer, S1'!K2*Main!$B$5)</f>
        <v>0.10835914381306389</v>
      </c>
      <c r="L2" s="2">
        <f>('[1]Qc, Summer, S1'!L2*Main!$B$5)</f>
        <v>0.10581947637994521</v>
      </c>
      <c r="M2" s="2">
        <f>('[1]Qc, Summer, S1'!M2*Main!$B$5)</f>
        <v>0.10560783742718534</v>
      </c>
      <c r="N2" s="2">
        <f>('[1]Qc, Summer, S1'!N2*Main!$B$5)</f>
        <v>0.1123802839155018</v>
      </c>
      <c r="O2" s="2">
        <f>('[1]Qc, Summer, S1'!O2*Main!$B$5)</f>
        <v>0.10899406067134358</v>
      </c>
      <c r="P2" s="2">
        <f>('[1]Qc, Summer, S1'!P2*Main!$B$5)</f>
        <v>7.6401661946320434E-2</v>
      </c>
      <c r="Q2" s="2">
        <f>('[1]Qc, Summer, S1'!Q2*Main!$B$5)</f>
        <v>9.9893585702668278E-2</v>
      </c>
      <c r="R2" s="2">
        <f>('[1]Qc, Summer, S1'!R2*Main!$B$5)</f>
        <v>0.10116341941922763</v>
      </c>
      <c r="S2" s="2">
        <f>('[1]Qc, Summer, S1'!S2*Main!$B$5)</f>
        <v>9.4814250836430913E-2</v>
      </c>
      <c r="T2" s="2">
        <f>('[1]Qc, Summer, S1'!T2*Main!$B$5)</f>
        <v>7.5131828229761097E-2</v>
      </c>
      <c r="U2" s="2">
        <f>('[1]Qc, Summer, S1'!U2*Main!$B$5)</f>
        <v>6.8147742788684726E-2</v>
      </c>
      <c r="V2" s="2">
        <f>('[1]Qc, Summer, S1'!V2*Main!$B$5)</f>
        <v>7.1533966032842969E-2</v>
      </c>
      <c r="W2" s="2">
        <f>('[1]Qc, Summer, S1'!W2*Main!$B$5)</f>
        <v>7.1745604985602854E-2</v>
      </c>
      <c r="X2" s="2">
        <f>('[1]Qc, Summer, S1'!X2*Main!$B$5)</f>
        <v>4.9523514945814355E-2</v>
      </c>
      <c r="Y2" s="2">
        <f>('[1]Qc, Summer, S1'!Y2*Main!$B$5)</f>
        <v>4.9100237040294585E-2</v>
      </c>
    </row>
    <row r="3" spans="1:25" x14ac:dyDescent="0.3">
      <c r="A3">
        <v>2</v>
      </c>
      <c r="B3" s="2">
        <f>('[1]Qc, Summer, S1'!B3*Main!$B$5)</f>
        <v>4.8663895001888387E-3</v>
      </c>
      <c r="C3" s="2">
        <f>('[1]Qc, Summer, S1'!C3*Main!$B$5)</f>
        <v>-2.9198337001133032E-2</v>
      </c>
      <c r="D3" s="2">
        <f>('[1]Qc, Summer, S1'!D3*Main!$B$5)</f>
        <v>-3.1631531751227453E-2</v>
      </c>
      <c r="E3" s="2">
        <f>('[1]Qc, Summer, S1'!E3*Main!$B$5)</f>
        <v>-4.6230700251793967E-2</v>
      </c>
      <c r="F3" s="2">
        <f>('[1]Qc, Summer, S1'!F3*Main!$B$5)</f>
        <v>-5.5963479252171641E-2</v>
      </c>
      <c r="G3" s="2">
        <f>('[1]Qc, Summer, S1'!G3*Main!$B$5)</f>
        <v>-4.379750550169955E-2</v>
      </c>
      <c r="H3" s="2">
        <f>('[1]Qc, Summer, S1'!H3*Main!$B$5)</f>
        <v>-5.5963479252171648E-2</v>
      </c>
      <c r="I3" s="2">
        <f>('[1]Qc, Summer, S1'!I3*Main!$B$5)</f>
        <v>0.14112529550547634</v>
      </c>
      <c r="J3" s="2">
        <f>('[1]Qc, Summer, S1'!J3*Main!$B$5)</f>
        <v>0.18005641150698701</v>
      </c>
      <c r="K3" s="2">
        <f>('[1]Qc, Summer, S1'!K3*Main!$B$5)</f>
        <v>0.2311535012589698</v>
      </c>
      <c r="L3" s="2">
        <f>('[1]Qc, Summer, S1'!L3*Main!$B$5)</f>
        <v>0.13139251650509864</v>
      </c>
      <c r="M3" s="2">
        <f>('[1]Qc, Summer, S1'!M3*Main!$B$5)</f>
        <v>0.11922654275462653</v>
      </c>
      <c r="N3" s="2">
        <f>('[1]Qc, Summer, S1'!N3*Main!$B$5)</f>
        <v>8.2728621503210253E-2</v>
      </c>
      <c r="O3" s="2">
        <f>('[1]Qc, Summer, S1'!O3*Main!$B$5)</f>
        <v>0.11192695850434328</v>
      </c>
      <c r="P3" s="2">
        <f>('[1]Qc, Summer, S1'!P3*Main!$B$5)</f>
        <v>4.8663895001888384E-2</v>
      </c>
      <c r="Q3" s="2">
        <f>('[1]Qc, Summer, S1'!Q3*Main!$B$5)</f>
        <v>4.136431075160512E-2</v>
      </c>
      <c r="R3" s="2">
        <f>('[1]Qc, Summer, S1'!R3*Main!$B$5)</f>
        <v>4.8663895001888384E-2</v>
      </c>
      <c r="S3" s="2">
        <f>('[1]Qc, Summer, S1'!S3*Main!$B$5)</f>
        <v>8.7595011003399087E-2</v>
      </c>
      <c r="T3" s="2">
        <f>('[1]Qc, Summer, S1'!T3*Main!$B$5)</f>
        <v>0.16789043775651494</v>
      </c>
      <c r="U3" s="2">
        <f>('[1]Qc, Summer, S1'!U3*Main!$B$5)</f>
        <v>0.17032363250660931</v>
      </c>
      <c r="V3" s="2">
        <f>('[1]Qc, Summer, S1'!V3*Main!$B$5)</f>
        <v>0.13625890600528745</v>
      </c>
      <c r="W3" s="2">
        <f>('[1]Qc, Summer, S1'!W3*Main!$B$5)</f>
        <v>0.10462737425406003</v>
      </c>
      <c r="X3" s="2">
        <f>('[1]Qc, Summer, S1'!X3*Main!$B$5)</f>
        <v>4.8663895001888377E-2</v>
      </c>
      <c r="Y3" s="2">
        <f>('[1]Qc, Summer, S1'!Y3*Main!$B$5)</f>
        <v>9.7327790003776775E-3</v>
      </c>
    </row>
    <row r="4" spans="1:25" x14ac:dyDescent="0.3">
      <c r="A4">
        <v>3</v>
      </c>
      <c r="B4" s="2">
        <f>('[1]Qc, Summer, S1'!B4*Main!$B$5)</f>
        <v>-0.13657092744971136</v>
      </c>
      <c r="C4" s="2">
        <f>('[1]Qc, Summer, S1'!C4*Main!$B$5)</f>
        <v>-0.32345745974931633</v>
      </c>
      <c r="D4" s="2">
        <f>('[1]Qc, Summer, S1'!D4*Main!$B$5)</f>
        <v>-0.56425356867380738</v>
      </c>
      <c r="E4" s="2">
        <f>('[1]Qc, Summer, S1'!E4*Main!$B$5)</f>
        <v>-0.52112590737389863</v>
      </c>
      <c r="F4" s="2">
        <f>('[1]Qc, Summer, S1'!F4*Main!$B$5)</f>
        <v>-0.53190782269887571</v>
      </c>
      <c r="G4" s="2">
        <f>('[1]Qc, Summer, S1'!G4*Main!$B$5)</f>
        <v>-0.50675002027392901</v>
      </c>
      <c r="H4" s="2">
        <f>('[1]Qc, Summer, S1'!H4*Main!$B$5)</f>
        <v>-2.8751774199939236E-2</v>
      </c>
      <c r="I4" s="2">
        <f>('[1]Qc, Summer, S1'!I4*Main!$B$5)</f>
        <v>0.60738122997371624</v>
      </c>
      <c r="J4" s="2">
        <f>('[1]Qc, Summer, S1'!J4*Main!$B$5)</f>
        <v>0.79786173404831362</v>
      </c>
      <c r="K4" s="2">
        <f>('[1]Qc, Summer, S1'!K4*Main!$B$5)</f>
        <v>0.8050496775982986</v>
      </c>
      <c r="L4" s="2">
        <f>('[1]Qc, Summer, S1'!L4*Main!$B$5)</f>
        <v>0.67207272192357959</v>
      </c>
      <c r="M4" s="2">
        <f>('[1]Qc, Summer, S1'!M4*Main!$B$5)</f>
        <v>0.84098939534822248</v>
      </c>
      <c r="N4" s="2">
        <f>('[1]Qc, Summer, S1'!N4*Main!$B$5)</f>
        <v>0.76192201629838963</v>
      </c>
      <c r="O4" s="2">
        <f>('[1]Qc, Summer, S1'!O4*Main!$B$5)</f>
        <v>0.66488477837359472</v>
      </c>
      <c r="P4" s="2">
        <f>('[1]Qc, Summer, S1'!P4*Main!$B$5)</f>
        <v>0.47799824607398972</v>
      </c>
      <c r="Q4" s="2">
        <f>('[1]Qc, Summer, S1'!Q4*Main!$B$5)</f>
        <v>0.29829965732436958</v>
      </c>
      <c r="R4" s="2">
        <f>('[1]Qc, Summer, S1'!R4*Main!$B$5)</f>
        <v>0.37017909282421763</v>
      </c>
      <c r="S4" s="2">
        <f>('[1]Qc, Summer, S1'!S4*Main!$B$5)</f>
        <v>0.33064540329930114</v>
      </c>
      <c r="T4" s="2">
        <f>('[1]Qc, Summer, S1'!T4*Main!$B$5)</f>
        <v>6.1097520174870863E-2</v>
      </c>
      <c r="U4" s="2">
        <f>('[1]Qc, Summer, S1'!U4*Main!$B$5)</f>
        <v>0.26595391134943785</v>
      </c>
      <c r="V4" s="2">
        <f>('[1]Qc, Summer, S1'!V4*Main!$B$5)</f>
        <v>0.37377306459921</v>
      </c>
      <c r="W4" s="2">
        <f>('[1]Qc, Summer, S1'!W4*Main!$B$5)</f>
        <v>0.24439008069948348</v>
      </c>
      <c r="X4" s="2">
        <f>('[1]Qc, Summer, S1'!X4*Main!$B$5)</f>
        <v>-0.22642022182452146</v>
      </c>
      <c r="Y4" s="2">
        <f>('[1]Qc, Summer, S1'!Y4*Main!$B$5)</f>
        <v>-0.46362235897402015</v>
      </c>
    </row>
    <row r="5" spans="1:25" x14ac:dyDescent="0.3">
      <c r="A5">
        <v>4</v>
      </c>
      <c r="B5" s="2">
        <f>('[1]Qc, Summer, S1'!B5*Main!$B$5)</f>
        <v>-2.093728615549721</v>
      </c>
      <c r="C5" s="2">
        <f>('[1]Qc, Summer, S1'!C5*Main!$B$5)</f>
        <v>-2.1138606214684685</v>
      </c>
      <c r="D5" s="2">
        <f>('[1]Qc, Summer, S1'!D5*Main!$B$5)</f>
        <v>-2.1742566392247102</v>
      </c>
      <c r="E5" s="2">
        <f>('[1]Qc, Summer, S1'!E5*Main!$B$5)</f>
        <v>-2.1742566392247102</v>
      </c>
      <c r="F5" s="2">
        <f>('[1]Qc, Summer, S1'!F5*Main!$B$5)</f>
        <v>-2.2245866540215782</v>
      </c>
      <c r="G5" s="2">
        <f>('[1]Qc, Summer, S1'!G5*Main!$B$5)</f>
        <v>-2.2849826717778208</v>
      </c>
      <c r="H5" s="2">
        <f>('[1]Qc, Summer, S1'!H5*Main!$B$5)</f>
        <v>-2.0735966096309739</v>
      </c>
      <c r="I5" s="2">
        <f>('[1]Qc, Summer, S1'!I5*Main!$B$5)</f>
        <v>-1.3991744113529387</v>
      </c>
      <c r="J5" s="2">
        <f>('[1]Qc, Summer, S1'!J5*Main!$B$5)</f>
        <v>-1.0468643077748605</v>
      </c>
      <c r="K5" s="2">
        <f>('[1]Qc, Summer, S1'!K5*Main!$B$5)</f>
        <v>-1.1072603255311024</v>
      </c>
      <c r="L5" s="2">
        <f>('[1]Qc, Summer, S1'!L5*Main!$B$5)</f>
        <v>-1.3991744113529387</v>
      </c>
      <c r="M5" s="2">
        <f>('[1]Qc, Summer, S1'!M5*Main!$B$5)</f>
        <v>-1.5199664468654228</v>
      </c>
      <c r="N5" s="2">
        <f>('[1]Qc, Summer, S1'!N5*Main!$B$5)</f>
        <v>-1.4092404143123121</v>
      </c>
      <c r="O5" s="2">
        <f>('[1]Qc, Summer, S1'!O5*Main!$B$5)</f>
        <v>-1.5300324498247961</v>
      </c>
      <c r="P5" s="2">
        <f>('[1]Qc, Summer, S1'!P5*Main!$B$5)</f>
        <v>-1.4394384231904334</v>
      </c>
      <c r="Q5" s="2">
        <f>('[1]Qc, Summer, S1'!Q5*Main!$B$5)</f>
        <v>-1.7011545001341482</v>
      </c>
      <c r="R5" s="2">
        <f>('[1]Qc, Summer, S1'!R5*Main!$B$5)</f>
        <v>-1.912540562280995</v>
      </c>
      <c r="S5" s="2">
        <f>('[1]Qc, Summer, S1'!S5*Main!$B$5)</f>
        <v>-1.7011545001341482</v>
      </c>
      <c r="T5" s="2">
        <f>('[1]Qc, Summer, S1'!T5*Main!$B$5)</f>
        <v>-1.1978543521654652</v>
      </c>
      <c r="U5" s="2">
        <f>('[1]Qc, Summer, S1'!U5*Main!$B$5)</f>
        <v>-1.0770623166529816</v>
      </c>
      <c r="V5" s="2">
        <f>('[1]Qc, Summer, S1'!V5*Main!$B$5)</f>
        <v>-1.0770623166529816</v>
      </c>
      <c r="W5" s="2">
        <f>('[1]Qc, Summer, S1'!W5*Main!$B$5)</f>
        <v>-1.419306417271686</v>
      </c>
      <c r="X5" s="2">
        <f>('[1]Qc, Summer, S1'!X5*Main!$B$5)</f>
        <v>-1.7615505178903901</v>
      </c>
      <c r="Y5" s="2">
        <f>('[1]Qc, Summer, S1'!Y5*Main!$B$5)</f>
        <v>-1.832012538606006</v>
      </c>
    </row>
    <row r="6" spans="1:25" x14ac:dyDescent="0.3">
      <c r="A6">
        <v>5</v>
      </c>
      <c r="B6" s="2">
        <f>('[1]Qc, Summer, S1'!B6*Main!$B$5)</f>
        <v>-0.28842259720631414</v>
      </c>
      <c r="C6" s="2">
        <f>('[1]Qc, Summer, S1'!C6*Main!$B$5)</f>
        <v>-0.37815407189272304</v>
      </c>
      <c r="D6" s="2">
        <f>('[1]Qc, Summer, S1'!D6*Main!$B$5)</f>
        <v>-0.44545267790752957</v>
      </c>
      <c r="E6" s="2">
        <f>('[1]Qc, Summer, S1'!E6*Main!$B$5)</f>
        <v>-0.44224798238301499</v>
      </c>
      <c r="F6" s="2">
        <f>('[1]Qc, Summer, S1'!F6*Main!$B$5)</f>
        <v>-0.44224798238301494</v>
      </c>
      <c r="G6" s="2">
        <f>('[1]Qc, Summer, S1'!G6*Main!$B$5)</f>
        <v>-0.48390902420170473</v>
      </c>
      <c r="H6" s="2">
        <f>('[1]Qc, Summer, S1'!H6*Main!$B$5)</f>
        <v>-0.43583859133398578</v>
      </c>
      <c r="I6" s="2">
        <f>('[1]Qc, Summer, S1'!I6*Main!$B$5)</f>
        <v>-0.17305355832378846</v>
      </c>
      <c r="J6" s="2">
        <f>('[1]Qc, Summer, S1'!J6*Main!$B$5)</f>
        <v>5.7684519441262821E-2</v>
      </c>
      <c r="K6" s="2">
        <f>('[1]Qc, Summer, S1'!K6*Main!$B$5)</f>
        <v>0.19228173147087613</v>
      </c>
      <c r="L6" s="2">
        <f>('[1]Qc, Summer, S1'!L6*Main!$B$5)</f>
        <v>0.3172648569269455</v>
      </c>
      <c r="M6" s="2">
        <f>('[1]Qc, Summer, S1'!M6*Main!$B$5)</f>
        <v>0.33649303007403314</v>
      </c>
      <c r="N6" s="2">
        <f>('[1]Qc, Summer, S1'!N6*Main!$B$5)</f>
        <v>0.29483198825534335</v>
      </c>
      <c r="O6" s="2">
        <f>('[1]Qc, Summer, S1'!O6*Main!$B$5)</f>
        <v>0.24355685986310968</v>
      </c>
      <c r="P6" s="2">
        <f>('[1]Qc, Summer, S1'!P6*Main!$B$5)</f>
        <v>0.16023477622573004</v>
      </c>
      <c r="Q6" s="2">
        <f>('[1]Qc, Summer, S1'!Q6*Main!$B$5)</f>
        <v>0.10255025678446723</v>
      </c>
      <c r="R6" s="2">
        <f>('[1]Qc, Summer, S1'!R6*Main!$B$5)</f>
        <v>8.6526779161894232E-2</v>
      </c>
      <c r="S6" s="2">
        <f>('[1]Qc, Summer, S1'!S6*Main!$B$5)</f>
        <v>8.0117388112865021E-2</v>
      </c>
      <c r="T6" s="2">
        <f>('[1]Qc, Summer, S1'!T6*Main!$B$5)</f>
        <v>8.0117388112865021E-2</v>
      </c>
      <c r="U6" s="2">
        <f>('[1]Qc, Summer, S1'!U6*Main!$B$5)</f>
        <v>1.9228173147087604E-2</v>
      </c>
      <c r="V6" s="2">
        <f>('[1]Qc, Summer, S1'!V6*Main!$B$5)</f>
        <v>0.16984886279927386</v>
      </c>
      <c r="W6" s="2">
        <f>('[1]Qc, Summer, S1'!W6*Main!$B$5)</f>
        <v>8.0117388112865021E-2</v>
      </c>
      <c r="X6" s="2">
        <f>('[1]Qc, Summer, S1'!X6*Main!$B$5)</f>
        <v>4.4865737343204419E-2</v>
      </c>
      <c r="Y6" s="2">
        <f>('[1]Qc, Summer, S1'!Y6*Main!$B$5)</f>
        <v>-7.0503301539321245E-2</v>
      </c>
    </row>
    <row r="7" spans="1:25" x14ac:dyDescent="0.3">
      <c r="A7">
        <v>6</v>
      </c>
      <c r="B7" s="2">
        <f>('[1]Qc, Summer, S1'!B7*Main!$B$5)</f>
        <v>5.0454726337957875E-2</v>
      </c>
      <c r="C7" s="2">
        <f>('[1]Qc, Summer, S1'!C7*Main!$B$5)</f>
        <v>5.5973212031172018E-2</v>
      </c>
      <c r="D7" s="2">
        <f>('[1]Qc, Summer, S1'!D7*Main!$B$5)</f>
        <v>4.2571175347651966E-2</v>
      </c>
      <c r="E7" s="2">
        <f>('[1]Qc, Summer, S1'!E7*Main!$B$5)</f>
        <v>5.0060548788442578E-2</v>
      </c>
      <c r="F7" s="2">
        <f>('[1]Qc, Summer, S1'!F7*Main!$B$5)</f>
        <v>5.1243081436988476E-2</v>
      </c>
      <c r="G7" s="2">
        <f>('[1]Qc, Summer, S1'!G7*Main!$B$5)</f>
        <v>5.2622702860292005E-2</v>
      </c>
      <c r="H7" s="2">
        <f>('[1]Qc, Summer, S1'!H7*Main!$B$5)</f>
        <v>5.0848903887473179E-2</v>
      </c>
      <c r="I7" s="2">
        <f>('[1]Qc, Summer, S1'!I7*Main!$B$5)</f>
        <v>9.4208434334155725E-2</v>
      </c>
      <c r="J7" s="2">
        <f>('[1]Qc, Summer, S1'!J7*Main!$B$5)</f>
        <v>0.10800464856719109</v>
      </c>
      <c r="K7" s="2">
        <f>('[1]Qc, Summer, S1'!K7*Main!$B$5)</f>
        <v>0.10780755979243344</v>
      </c>
      <c r="L7" s="2">
        <f>('[1]Qc, Summer, S1'!L7*Main!$B$5)</f>
        <v>9.4208434334155711E-2</v>
      </c>
      <c r="M7" s="2">
        <f>('[1]Qc, Summer, S1'!M7*Main!$B$5)</f>
        <v>0.11253769038661701</v>
      </c>
      <c r="N7" s="2">
        <f>('[1]Qc, Summer, S1'!N7*Main!$B$5)</f>
        <v>0.11726782098080053</v>
      </c>
      <c r="O7" s="2">
        <f>('[1]Qc, Summer, S1'!O7*Main!$B$5)</f>
        <v>0.10800464856719109</v>
      </c>
      <c r="P7" s="2">
        <f>('[1]Qc, Summer, S1'!P7*Main!$B$5)</f>
        <v>9.4011345559398066E-2</v>
      </c>
      <c r="Q7" s="2">
        <f>('[1]Qc, Summer, S1'!Q7*Main!$B$5)</f>
        <v>8.277728539821215E-2</v>
      </c>
      <c r="R7" s="2">
        <f>('[1]Qc, Summer, S1'!R7*Main!$B$5)</f>
        <v>0.10090945267591575</v>
      </c>
      <c r="S7" s="2">
        <f>('[1]Qc, Summer, S1'!S7*Main!$B$5)</f>
        <v>9.7756032279793376E-2</v>
      </c>
      <c r="T7" s="2">
        <f>('[1]Qc, Summer, S1'!T7*Main!$B$5)</f>
        <v>7.6667533380725045E-2</v>
      </c>
      <c r="U7" s="2">
        <f>('[1]Qc, Summer, S1'!U7*Main!$B$5)</f>
        <v>7.1149047687510902E-2</v>
      </c>
      <c r="V7" s="2">
        <f>('[1]Qc, Summer, S1'!V7*Main!$B$5)</f>
        <v>8.3762729272000375E-2</v>
      </c>
      <c r="W7" s="2">
        <f>('[1]Qc, Summer, S1'!W7*Main!$B$5)</f>
        <v>6.6024739543812064E-2</v>
      </c>
      <c r="X7" s="2">
        <f>('[1]Qc, Summer, S1'!X7*Main!$B$5)</f>
        <v>5.025763756320023E-2</v>
      </c>
      <c r="Y7" s="2">
        <f>('[1]Qc, Summer, S1'!Y7*Main!$B$5)</f>
        <v>5.6170300805929663E-2</v>
      </c>
    </row>
    <row r="8" spans="1:25" x14ac:dyDescent="0.3">
      <c r="A8">
        <v>7</v>
      </c>
      <c r="B8" s="2">
        <f>('[1]Qc, Summer, S1'!B8*Main!$B$5)</f>
        <v>-0.50294770230908181</v>
      </c>
      <c r="C8" s="2">
        <f>('[1]Qc, Summer, S1'!C8*Main!$B$5)</f>
        <v>-0.51711524321919689</v>
      </c>
      <c r="D8" s="2">
        <f>('[1]Qc, Summer, S1'!D8*Main!$B$5)</f>
        <v>-0.54899221026695555</v>
      </c>
      <c r="E8" s="2">
        <f>('[1]Qc, Summer, S1'!E8*Main!$B$5)</f>
        <v>-0.56315975117707073</v>
      </c>
      <c r="F8" s="2">
        <f>('[1]Qc, Summer, S1'!F8*Main!$B$5)</f>
        <v>-0.52774089890178322</v>
      </c>
      <c r="G8" s="2">
        <f>('[1]Qc, Summer, S1'!G8*Main!$B$5)</f>
        <v>-0.57024352163212821</v>
      </c>
      <c r="H8" s="2">
        <f>('[1]Qc, Summer, S1'!H8*Main!$B$5)</f>
        <v>-0.48878016139896691</v>
      </c>
      <c r="I8" s="2">
        <f>('[1]Qc, Summer, S1'!I8*Main!$B$5)</f>
        <v>-0.22313876933431098</v>
      </c>
      <c r="J8" s="2">
        <f>('[1]Qc, Summer, S1'!J8*Main!$B$5)</f>
        <v>-3.8960737502816208E-2</v>
      </c>
      <c r="K8" s="2">
        <f>('[1]Qc, Summer, S1'!K8*Main!$B$5)</f>
        <v>-3.1876967047758713E-2</v>
      </c>
      <c r="L8" s="2">
        <f>('[1]Qc, Summer, S1'!L8*Main!$B$5)</f>
        <v>6.7295819323046166E-2</v>
      </c>
      <c r="M8" s="2">
        <f>('[1]Qc, Summer, S1'!M8*Main!$B$5)</f>
        <v>2.1251311365172477E-2</v>
      </c>
      <c r="N8" s="2">
        <f>('[1]Qc, Summer, S1'!N8*Main!$B$5)</f>
        <v>7.0837704550574922E-3</v>
      </c>
      <c r="O8" s="2">
        <f>('[1]Qc, Summer, S1'!O8*Main!$B$5)</f>
        <v>0</v>
      </c>
      <c r="P8" s="2">
        <f>('[1]Qc, Summer, S1'!P8*Main!$B$5)</f>
        <v>-5.6670163640459938E-2</v>
      </c>
      <c r="Q8" s="2">
        <f>('[1]Qc, Summer, S1'!Q8*Main!$B$5)</f>
        <v>-9.9172786370804886E-2</v>
      </c>
      <c r="R8" s="2">
        <f>('[1]Qc, Summer, S1'!R8*Main!$B$5)</f>
        <v>-0.14521729432867861</v>
      </c>
      <c r="S8" s="2">
        <f>('[1]Qc, Summer, S1'!S8*Main!$B$5)</f>
        <v>-0.19126180228655232</v>
      </c>
      <c r="T8" s="2">
        <f>('[1]Qc, Summer, S1'!T8*Main!$B$5)</f>
        <v>-0.16646860569385108</v>
      </c>
      <c r="U8" s="2">
        <f>('[1]Qc, Summer, S1'!U8*Main!$B$5)</f>
        <v>-0.20188745796913854</v>
      </c>
      <c r="V8" s="2">
        <f>('[1]Qc, Summer, S1'!V8*Main!$B$5)</f>
        <v>-0.14167540910114984</v>
      </c>
      <c r="W8" s="2">
        <f>('[1]Qc, Summer, S1'!W8*Main!$B$5)</f>
        <v>-0.26564139206465598</v>
      </c>
      <c r="X8" s="2">
        <f>('[1]Qc, Summer, S1'!X8*Main!$B$5)</f>
        <v>-0.33647909661523084</v>
      </c>
      <c r="Y8" s="2">
        <f>('[1]Qc, Summer, S1'!Y8*Main!$B$5)</f>
        <v>-0.36127229320793214</v>
      </c>
    </row>
    <row r="9" spans="1:25" x14ac:dyDescent="0.3">
      <c r="A9">
        <v>8</v>
      </c>
      <c r="B9" s="2">
        <f>('[1]Qc, Summer, S1'!B9*Main!$B$5)</f>
        <v>-0.31481646954621628</v>
      </c>
      <c r="C9" s="2">
        <f>('[1]Qc, Summer, S1'!C9*Main!$B$5)</f>
        <v>-0.31691874981029788</v>
      </c>
      <c r="D9" s="2">
        <f>('[1]Qc, Summer, S1'!D9*Main!$B$5)</f>
        <v>-0.32007217020642031</v>
      </c>
      <c r="E9" s="2">
        <f>('[1]Qc, Summer, S1'!E9*Main!$B$5)</f>
        <v>-0.32164888040448147</v>
      </c>
      <c r="F9" s="2">
        <f>('[1]Qc, Summer, S1'!F9*Main!$B$5)</f>
        <v>-0.31744431987631838</v>
      </c>
      <c r="G9" s="2">
        <f>('[1]Qc, Summer, S1'!G9*Main!$B$5)</f>
        <v>-0.3100863389520328</v>
      </c>
      <c r="H9" s="2">
        <f>('[1]Qc, Summer, S1'!H9*Main!$B$5)</f>
        <v>-0.26331060307621768</v>
      </c>
      <c r="I9" s="2">
        <f>('[1]Qc, Summer, S1'!I9*Main!$B$5)</f>
        <v>-0.21758600733244338</v>
      </c>
      <c r="J9" s="2">
        <f>('[1]Qc, Summer, S1'!J9*Main!$B$5)</f>
        <v>-0.21285587673825979</v>
      </c>
      <c r="K9" s="2">
        <f>('[1]Qc, Summer, S1'!K9*Main!$B$5)</f>
        <v>-0.20970245634213738</v>
      </c>
      <c r="L9" s="2">
        <f>('[1]Qc, Summer, S1'!L9*Main!$B$5)</f>
        <v>-0.20602346587999465</v>
      </c>
      <c r="M9" s="2">
        <f>('[1]Qc, Summer, S1'!M9*Main!$B$5)</f>
        <v>-0.20444675568193349</v>
      </c>
      <c r="N9" s="2">
        <f>('[1]Qc, Summer, S1'!N9*Main!$B$5)</f>
        <v>-0.20917688627611705</v>
      </c>
      <c r="O9" s="2">
        <f>('[1]Qc, Summer, S1'!O9*Main!$B$5)</f>
        <v>-0.21706043726642296</v>
      </c>
      <c r="P9" s="2">
        <f>('[1]Qc, Summer, S1'!P9*Main!$B$5)</f>
        <v>-0.2391343800392795</v>
      </c>
      <c r="Q9" s="2">
        <f>('[1]Qc, Summer, S1'!Q9*Main!$B$5)</f>
        <v>-0.2496457813596874</v>
      </c>
      <c r="R9" s="2">
        <f>('[1]Qc, Summer, S1'!R9*Main!$B$5)</f>
        <v>-0.25805490241601375</v>
      </c>
      <c r="S9" s="2">
        <f>('[1]Qc, Summer, S1'!S9*Main!$B$5)</f>
        <v>-0.25910604254805447</v>
      </c>
      <c r="T9" s="2">
        <f>('[1]Qc, Summer, S1'!T9*Main!$B$5)</f>
        <v>-0.26383617314223806</v>
      </c>
      <c r="U9" s="2">
        <f>('[1]Qc, Summer, S1'!U9*Main!$B$5)</f>
        <v>-0.2727708642645848</v>
      </c>
      <c r="V9" s="2">
        <f>('[1]Qc, Summer, S1'!V9*Main!$B$5)</f>
        <v>-0.29011467644325778</v>
      </c>
      <c r="W9" s="2">
        <f>('[1]Qc, Summer, S1'!W9*Main!$B$5)</f>
        <v>-0.30167721789570645</v>
      </c>
      <c r="X9" s="2">
        <f>('[1]Qc, Summer, S1'!X9*Main!$B$5)</f>
        <v>-0.30640734848989004</v>
      </c>
      <c r="Y9" s="2">
        <f>('[1]Qc, Summer, S1'!Y9*Main!$B$5)</f>
        <v>-0.31218861921611429</v>
      </c>
    </row>
    <row r="10" spans="1:25" x14ac:dyDescent="0.3">
      <c r="A10">
        <v>9</v>
      </c>
      <c r="B10" s="2">
        <f>('[1]Qc, Summer, S1'!B10*Main!$B$5)</f>
        <v>1.8102968940702478E-2</v>
      </c>
      <c r="C10" s="2">
        <f>('[1]Qc, Summer, S1'!C10*Main!$B$5)</f>
        <v>-0.15387523599597105</v>
      </c>
      <c r="D10" s="2">
        <f>('[1]Qc, Summer, S1'!D10*Main!$B$5)</f>
        <v>-0.19008117387737605</v>
      </c>
      <c r="E10" s="2">
        <f>('[1]Qc, Summer, S1'!E10*Main!$B$5)</f>
        <v>-0.25344156516983474</v>
      </c>
      <c r="F10" s="2">
        <f>('[1]Qc, Summer, S1'!F10*Main!$B$5)</f>
        <v>-0.23533859622913228</v>
      </c>
      <c r="G10" s="2">
        <f>('[1]Qc, Summer, S1'!G10*Main!$B$5)</f>
        <v>-0.27154453411053725</v>
      </c>
      <c r="H10" s="2">
        <f>('[1]Qc, Summer, S1'!H10*Main!$B$5)</f>
        <v>-0.51593461481002068</v>
      </c>
      <c r="I10" s="2">
        <f>('[1]Qc, Summer, S1'!I10*Main!$B$5)</f>
        <v>-0.16292672046632231</v>
      </c>
      <c r="J10" s="2">
        <f>('[1]Qc, Summer, S1'!J10*Main!$B$5)</f>
        <v>-0.25344156516983474</v>
      </c>
      <c r="K10" s="2">
        <f>('[1]Qc, Summer, S1'!K10*Main!$B$5)</f>
        <v>-8.1463360233161169E-2</v>
      </c>
      <c r="L10" s="2">
        <f>('[1]Qc, Summer, S1'!L10*Main!$B$5)</f>
        <v>0</v>
      </c>
      <c r="M10" s="2">
        <f>('[1]Qc, Summer, S1'!M10*Main!$B$5)</f>
        <v>7.2411875762809913E-2</v>
      </c>
      <c r="N10" s="2">
        <f>('[1]Qc, Summer, S1'!N10*Main!$B$5)</f>
        <v>0.23533859622913228</v>
      </c>
      <c r="O10" s="2">
        <f>('[1]Qc, Summer, S1'!O10*Main!$B$5)</f>
        <v>0.23533859622913228</v>
      </c>
      <c r="P10" s="2">
        <f>('[1]Qc, Summer, S1'!P10*Main!$B$5)</f>
        <v>0.19008117387737605</v>
      </c>
      <c r="Q10" s="2">
        <f>('[1]Qc, Summer, S1'!Q10*Main!$B$5)</f>
        <v>0.42541977010650828</v>
      </c>
      <c r="R10" s="2">
        <f>('[1]Qc, Summer, S1'!R10*Main!$B$5)</f>
        <v>0.36205937881404959</v>
      </c>
      <c r="S10" s="2">
        <f>('[1]Qc, Summer, S1'!S10*Main!$B$5)</f>
        <v>0.31680195646229342</v>
      </c>
      <c r="T10" s="2">
        <f>('[1]Qc, Summer, S1'!T10*Main!$B$5)</f>
        <v>0.26249304964018599</v>
      </c>
      <c r="U10" s="2">
        <f>('[1]Qc, Summer, S1'!U10*Main!$B$5)</f>
        <v>0.26249304964018599</v>
      </c>
      <c r="V10" s="2">
        <f>('[1]Qc, Summer, S1'!V10*Main!$B$5)</f>
        <v>0.37111086328440079</v>
      </c>
      <c r="W10" s="2">
        <f>('[1]Qc, Summer, S1'!W10*Main!$B$5)</f>
        <v>0.33490492540299588</v>
      </c>
      <c r="X10" s="2">
        <f>('[1]Qc, Summer, S1'!X10*Main!$B$5)</f>
        <v>-3.6205937881404957E-2</v>
      </c>
      <c r="Y10" s="2">
        <f>('[1]Qc, Summer, S1'!Y10*Main!$B$5)</f>
        <v>-5.4308906822107449E-2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4.7491780999319416E-2</v>
      </c>
      <c r="C2" s="2">
        <f>('[1]Qc, Summer, S2'!C2*Main!$B$5)</f>
        <v>5.039970021024031E-2</v>
      </c>
      <c r="D2" s="2">
        <f>('[1]Qc, Summer, S2'!D2*Main!$B$5)</f>
        <v>4.7980666980194764E-2</v>
      </c>
      <c r="E2" s="2">
        <f>('[1]Qc, Summer, S2'!E2*Main!$B$5)</f>
        <v>4.8465320182014909E-2</v>
      </c>
      <c r="F2" s="2">
        <f>('[1]Qc, Summer, S2'!F2*Main!$B$5)</f>
        <v>4.7407125418215457E-2</v>
      </c>
      <c r="G2" s="2">
        <f>('[1]Qc, Summer, S2'!G2*Main!$B$5)</f>
        <v>4.9155263168012144E-2</v>
      </c>
      <c r="H2" s="2">
        <f>('[1]Qc, Summer, S2'!H2*Main!$B$5)</f>
        <v>5.1639904473413267E-2</v>
      </c>
      <c r="I2" s="2">
        <f>('[1]Qc, Summer, S2'!I2*Main!$B$5)</f>
        <v>9.6719001411269948E-2</v>
      </c>
      <c r="J2" s="2">
        <f>('[1]Qc, Summer, S2'!J2*Main!$B$5)</f>
        <v>0.11484376132562696</v>
      </c>
      <c r="K2" s="2">
        <f>('[1]Qc, Summer, S2'!K2*Main!$B$5)</f>
        <v>0.10835914381306389</v>
      </c>
      <c r="L2" s="2">
        <f>('[1]Qc, Summer, S2'!L2*Main!$B$5)</f>
        <v>0.10687767114374468</v>
      </c>
      <c r="M2" s="2">
        <f>('[1]Qc, Summer, S2'!M2*Main!$B$5)</f>
        <v>0.10771999417572906</v>
      </c>
      <c r="N2" s="2">
        <f>('[1]Qc, Summer, S2'!N2*Main!$B$5)</f>
        <v>0.11125648107634679</v>
      </c>
      <c r="O2" s="2">
        <f>('[1]Qc, Summer, S2'!O2*Main!$B$5)</f>
        <v>0.10790412006463015</v>
      </c>
      <c r="P2" s="2">
        <f>('[1]Qc, Summer, S2'!P2*Main!$B$5)</f>
        <v>7.716567856578363E-2</v>
      </c>
      <c r="Q2" s="2">
        <f>('[1]Qc, Summer, S2'!Q2*Main!$B$5)</f>
        <v>9.7895713988614907E-2</v>
      </c>
      <c r="R2" s="2">
        <f>('[1]Qc, Summer, S2'!R2*Main!$B$5)</f>
        <v>0.10116341941922763</v>
      </c>
      <c r="S2" s="2">
        <f>('[1]Qc, Summer, S2'!S2*Main!$B$5)</f>
        <v>9.3866108328066605E-2</v>
      </c>
      <c r="T2" s="2">
        <f>('[1]Qc, Summer, S2'!T2*Main!$B$5)</f>
        <v>7.5131828229761097E-2</v>
      </c>
      <c r="U2" s="2">
        <f>('[1]Qc, Summer, S2'!U2*Main!$B$5)</f>
        <v>6.8829220216571577E-2</v>
      </c>
      <c r="V2" s="2">
        <f>('[1]Qc, Summer, S2'!V2*Main!$B$5)</f>
        <v>7.2249305693171395E-2</v>
      </c>
      <c r="W2" s="2">
        <f>('[1]Qc, Summer, S2'!W2*Main!$B$5)</f>
        <v>7.1028148935746827E-2</v>
      </c>
      <c r="X2" s="2">
        <f>('[1]Qc, Summer, S2'!X2*Main!$B$5)</f>
        <v>4.9028279796356211E-2</v>
      </c>
      <c r="Y2" s="2">
        <f>('[1]Qc, Summer, S2'!Y2*Main!$B$5)</f>
        <v>5.0082241781100476E-2</v>
      </c>
    </row>
    <row r="3" spans="1:25" x14ac:dyDescent="0.3">
      <c r="A3">
        <v>2</v>
      </c>
      <c r="B3" s="2">
        <f>('[1]Qc, Summer, S2'!B3*Main!$B$5)</f>
        <v>4.8663895001888387E-3</v>
      </c>
      <c r="C3" s="2">
        <f>('[1]Qc, Summer, S2'!C3*Main!$B$5)</f>
        <v>-2.9198337001133032E-2</v>
      </c>
      <c r="D3" s="2">
        <f>('[1]Qc, Summer, S2'!D3*Main!$B$5)</f>
        <v>-3.1315216433715175E-2</v>
      </c>
      <c r="E3" s="2">
        <f>('[1]Qc, Summer, S2'!E3*Main!$B$5)</f>
        <v>-4.5768393249276035E-2</v>
      </c>
      <c r="F3" s="2">
        <f>('[1]Qc, Summer, S2'!F3*Main!$B$5)</f>
        <v>-5.5403844459649923E-2</v>
      </c>
      <c r="G3" s="2">
        <f>('[1]Qc, Summer, S2'!G3*Main!$B$5)</f>
        <v>-4.379750550169955E-2</v>
      </c>
      <c r="H3" s="2">
        <f>('[1]Qc, Summer, S2'!H3*Main!$B$5)</f>
        <v>-5.7082748837215071E-2</v>
      </c>
      <c r="I3" s="2">
        <f>('[1]Qc, Summer, S2'!I3*Main!$B$5)</f>
        <v>0.14394780141558586</v>
      </c>
      <c r="J3" s="2">
        <f>('[1]Qc, Summer, S2'!J3*Main!$B$5)</f>
        <v>0.18365753973712678</v>
      </c>
      <c r="K3" s="2">
        <f>('[1]Qc, Summer, S2'!K3*Main!$B$5)</f>
        <v>0.23115350125896977</v>
      </c>
      <c r="L3" s="2">
        <f>('[1]Qc, Summer, S2'!L3*Main!$B$5)</f>
        <v>0.13402036683520063</v>
      </c>
      <c r="M3" s="2">
        <f>('[1]Qc, Summer, S2'!M3*Main!$B$5)</f>
        <v>0.11684201189953401</v>
      </c>
      <c r="N3" s="2">
        <f>('[1]Qc, Summer, S2'!N3*Main!$B$5)</f>
        <v>8.1074049073146054E-2</v>
      </c>
      <c r="O3" s="2">
        <f>('[1]Qc, Summer, S2'!O3*Main!$B$5)</f>
        <v>0.11192695850434328</v>
      </c>
      <c r="P3" s="2">
        <f>('[1]Qc, Summer, S2'!P3*Main!$B$5)</f>
        <v>4.8177256051869496E-2</v>
      </c>
      <c r="Q3" s="2">
        <f>('[1]Qc, Summer, S2'!Q3*Main!$B$5)</f>
        <v>4.095066764408907E-2</v>
      </c>
      <c r="R3" s="2">
        <f>('[1]Qc, Summer, S2'!R3*Main!$B$5)</f>
        <v>4.9150533951907271E-2</v>
      </c>
      <c r="S3" s="2">
        <f>('[1]Qc, Summer, S2'!S3*Main!$B$5)</f>
        <v>8.6719060893365105E-2</v>
      </c>
      <c r="T3" s="2">
        <f>('[1]Qc, Summer, S2'!T3*Main!$B$5)</f>
        <v>0.16789043775651494</v>
      </c>
      <c r="U3" s="2">
        <f>('[1]Qc, Summer, S2'!U3*Main!$B$5)</f>
        <v>0.1737301051567415</v>
      </c>
      <c r="V3" s="2">
        <f>('[1]Qc, Summer, S2'!V3*Main!$B$5)</f>
        <v>0.13625890600528745</v>
      </c>
      <c r="W3" s="2">
        <f>('[1]Qc, Summer, S2'!W3*Main!$B$5)</f>
        <v>0.10253482676897883</v>
      </c>
      <c r="X3" s="2">
        <f>('[1]Qc, Summer, S2'!X3*Main!$B$5)</f>
        <v>4.9150533951907265E-2</v>
      </c>
      <c r="Y3" s="2">
        <f>('[1]Qc, Summer, S2'!Y3*Main!$B$5)</f>
        <v>9.7327790003776775E-3</v>
      </c>
    </row>
    <row r="4" spans="1:25" x14ac:dyDescent="0.3">
      <c r="A4">
        <v>3</v>
      </c>
      <c r="B4" s="2">
        <f>('[1]Qc, Summer, S2'!B4*Main!$B$5)</f>
        <v>-0.13930234599870558</v>
      </c>
      <c r="C4" s="2">
        <f>('[1]Qc, Summer, S2'!C4*Main!$B$5)</f>
        <v>-0.32669203434680955</v>
      </c>
      <c r="D4" s="2">
        <f>('[1]Qc, Summer, S2'!D4*Main!$B$5)</f>
        <v>-0.5755386400472835</v>
      </c>
      <c r="E4" s="2">
        <f>('[1]Qc, Summer, S2'!E4*Main!$B$5)</f>
        <v>-0.51591464830015954</v>
      </c>
      <c r="F4" s="2">
        <f>('[1]Qc, Summer, S2'!F4*Main!$B$5)</f>
        <v>-0.52126966624489834</v>
      </c>
      <c r="G4" s="2">
        <f>('[1]Qc, Summer, S2'!G4*Main!$B$5)</f>
        <v>-0.51688502067940756</v>
      </c>
      <c r="H4" s="2">
        <f>('[1]Qc, Summer, S2'!H4*Main!$B$5)</f>
        <v>-2.8751774199939233E-2</v>
      </c>
      <c r="I4" s="2">
        <f>('[1]Qc, Summer, S2'!I4*Main!$B$5)</f>
        <v>0.60130741767397911</v>
      </c>
      <c r="J4" s="2">
        <f>('[1]Qc, Summer, S2'!J4*Main!$B$5)</f>
        <v>0.78988311670783051</v>
      </c>
      <c r="K4" s="2">
        <f>('[1]Qc, Summer, S2'!K4*Main!$B$5)</f>
        <v>0.8050496775982986</v>
      </c>
      <c r="L4" s="2">
        <f>('[1]Qc, Summer, S2'!L4*Main!$B$5)</f>
        <v>0.67207272192357959</v>
      </c>
      <c r="M4" s="2">
        <f>('[1]Qc, Summer, S2'!M4*Main!$B$5)</f>
        <v>0.84098939534822237</v>
      </c>
      <c r="N4" s="2">
        <f>('[1]Qc, Summer, S2'!N4*Main!$B$5)</f>
        <v>0.75430279613540585</v>
      </c>
      <c r="O4" s="2">
        <f>('[1]Qc, Summer, S2'!O4*Main!$B$5)</f>
        <v>0.6715336261573307</v>
      </c>
      <c r="P4" s="2">
        <f>('[1]Qc, Summer, S2'!P4*Main!$B$5)</f>
        <v>0.48755821099546948</v>
      </c>
      <c r="Q4" s="2">
        <f>('[1]Qc, Summer, S2'!Q4*Main!$B$5)</f>
        <v>0.29531666075112589</v>
      </c>
      <c r="R4" s="2">
        <f>('[1]Qc, Summer, S2'!R4*Main!$B$5)</f>
        <v>0.36647730189597544</v>
      </c>
      <c r="S4" s="2">
        <f>('[1]Qc, Summer, S2'!S4*Main!$B$5)</f>
        <v>0.33064540329930114</v>
      </c>
      <c r="T4" s="2">
        <f>('[1]Qc, Summer, S2'!T4*Main!$B$5)</f>
        <v>5.9875569771373441E-2</v>
      </c>
      <c r="U4" s="2">
        <f>('[1]Qc, Summer, S2'!U4*Main!$B$5)</f>
        <v>0.26861345046293228</v>
      </c>
      <c r="V4" s="2">
        <f>('[1]Qc, Summer, S2'!V4*Main!$B$5)</f>
        <v>0.37377306459921</v>
      </c>
      <c r="W4" s="2">
        <f>('[1]Qc, Summer, S2'!W4*Main!$B$5)</f>
        <v>0.23950227908549382</v>
      </c>
      <c r="X4" s="2">
        <f>('[1]Qc, Summer, S2'!X4*Main!$B$5)</f>
        <v>-0.22868442404276668</v>
      </c>
      <c r="Y4" s="2">
        <f>('[1]Qc, Summer, S2'!Y4*Main!$B$5)</f>
        <v>-0.45434991179453976</v>
      </c>
    </row>
    <row r="5" spans="1:25" x14ac:dyDescent="0.3">
      <c r="A5">
        <v>4</v>
      </c>
      <c r="B5" s="2">
        <f>('[1]Qc, Summer, S2'!B5*Main!$B$5)</f>
        <v>-2.0727913293942235</v>
      </c>
      <c r="C5" s="2">
        <f>('[1]Qc, Summer, S2'!C5*Main!$B$5)</f>
        <v>-2.1561378338978376</v>
      </c>
      <c r="D5" s="2">
        <f>('[1]Qc, Summer, S2'!D5*Main!$B$5)</f>
        <v>-2.1307715064402166</v>
      </c>
      <c r="E5" s="2">
        <f>('[1]Qc, Summer, S2'!E5*Main!$B$5)</f>
        <v>-2.1742566392247102</v>
      </c>
      <c r="F5" s="2">
        <f>('[1]Qc, Summer, S2'!F5*Main!$B$5)</f>
        <v>-2.2023407874813623</v>
      </c>
      <c r="G5" s="2">
        <f>('[1]Qc, Summer, S2'!G5*Main!$B$5)</f>
        <v>-2.2392830183422645</v>
      </c>
      <c r="H5" s="2">
        <f>('[1]Qc, Summer, S2'!H5*Main!$B$5)</f>
        <v>-2.0321246774383543</v>
      </c>
      <c r="I5" s="2">
        <f>('[1]Qc, Summer, S2'!I5*Main!$B$5)</f>
        <v>-1.4131661554664681</v>
      </c>
      <c r="J5" s="2">
        <f>('[1]Qc, Summer, S2'!J5*Main!$B$5)</f>
        <v>-1.0468643077748605</v>
      </c>
      <c r="K5" s="2">
        <f>('[1]Qc, Summer, S2'!K5*Main!$B$5)</f>
        <v>-1.1294055320417247</v>
      </c>
      <c r="L5" s="2">
        <f>('[1]Qc, Summer, S2'!L5*Main!$B$5)</f>
        <v>-1.3991744113529387</v>
      </c>
      <c r="M5" s="2">
        <f>('[1]Qc, Summer, S2'!M5*Main!$B$5)</f>
        <v>-1.5503657758027314</v>
      </c>
      <c r="N5" s="2">
        <f>('[1]Qc, Summer, S2'!N5*Main!$B$5)</f>
        <v>-1.4374252225985584</v>
      </c>
      <c r="O5" s="2">
        <f>('[1]Qc, Summer, S2'!O5*Main!$B$5)</f>
        <v>-1.5147321253265482</v>
      </c>
      <c r="P5" s="2">
        <f>('[1]Qc, Summer, S2'!P5*Main!$B$5)</f>
        <v>-1.468227191654242</v>
      </c>
      <c r="Q5" s="2">
        <f>('[1]Qc, Summer, S2'!Q5*Main!$B$5)</f>
        <v>-1.6841429551328067</v>
      </c>
      <c r="R5" s="2">
        <f>('[1]Qc, Summer, S2'!R5*Main!$B$5)</f>
        <v>-1.8742897510353753</v>
      </c>
      <c r="S5" s="2">
        <f>('[1]Qc, Summer, S2'!S5*Main!$B$5)</f>
        <v>-1.6671314101314652</v>
      </c>
      <c r="T5" s="2">
        <f>('[1]Qc, Summer, S2'!T5*Main!$B$5)</f>
        <v>-1.2218114392087742</v>
      </c>
      <c r="U5" s="2">
        <f>('[1]Qc, Summer, S2'!U5*Main!$B$5)</f>
        <v>-1.0555210703199218</v>
      </c>
      <c r="V5" s="2">
        <f>('[1]Qc, Summer, S2'!V5*Main!$B$5)</f>
        <v>-1.0770623166529818</v>
      </c>
      <c r="W5" s="2">
        <f>('[1]Qc, Summer, S2'!W5*Main!$B$5)</f>
        <v>-1.405113353098969</v>
      </c>
      <c r="X5" s="2">
        <f>('[1]Qc, Summer, S2'!X5*Main!$B$5)</f>
        <v>-1.7615505178903901</v>
      </c>
      <c r="Y5" s="2">
        <f>('[1]Qc, Summer, S2'!Y5*Main!$B$5)</f>
        <v>-1.7953722878338856</v>
      </c>
    </row>
    <row r="6" spans="1:25" x14ac:dyDescent="0.3">
      <c r="A6">
        <v>5</v>
      </c>
      <c r="B6" s="2">
        <f>('[1]Qc, Summer, S2'!B6*Main!$B$5)</f>
        <v>-0.29130682317837725</v>
      </c>
      <c r="C6" s="2">
        <f>('[1]Qc, Summer, S2'!C6*Main!$B$5)</f>
        <v>-0.37059099045486854</v>
      </c>
      <c r="D6" s="2">
        <f>('[1]Qc, Summer, S2'!D6*Main!$B$5)</f>
        <v>-0.44099815112845431</v>
      </c>
      <c r="E6" s="2">
        <f>('[1]Qc, Summer, S2'!E6*Main!$B$5)</f>
        <v>-0.43782550255918484</v>
      </c>
      <c r="F6" s="2">
        <f>('[1]Qc, Summer, S2'!F6*Main!$B$5)</f>
        <v>-0.43340302273535464</v>
      </c>
      <c r="G6" s="2">
        <f>('[1]Qc, Summer, S2'!G6*Main!$B$5)</f>
        <v>-0.48390902420170473</v>
      </c>
      <c r="H6" s="2">
        <f>('[1]Qc, Summer, S2'!H6*Main!$B$5)</f>
        <v>-0.44019697724732565</v>
      </c>
      <c r="I6" s="2">
        <f>('[1]Qc, Summer, S2'!I6*Main!$B$5)</f>
        <v>-0.17305355832378846</v>
      </c>
      <c r="J6" s="2">
        <f>('[1]Qc, Summer, S2'!J6*Main!$B$5)</f>
        <v>5.8261364635675446E-2</v>
      </c>
      <c r="K6" s="2">
        <f>('[1]Qc, Summer, S2'!K6*Main!$B$5)</f>
        <v>0.19420454878558488</v>
      </c>
      <c r="L6" s="2">
        <f>('[1]Qc, Summer, S2'!L6*Main!$B$5)</f>
        <v>0.31091955978840657</v>
      </c>
      <c r="M6" s="2">
        <f>('[1]Qc, Summer, S2'!M6*Main!$B$5)</f>
        <v>0.33649303007403314</v>
      </c>
      <c r="N6" s="2">
        <f>('[1]Qc, Summer, S2'!N6*Main!$B$5)</f>
        <v>0.29483198825534335</v>
      </c>
      <c r="O6" s="2">
        <f>('[1]Qc, Summer, S2'!O6*Main!$B$5)</f>
        <v>0.24355685986310968</v>
      </c>
      <c r="P6" s="2">
        <f>('[1]Qc, Summer, S2'!P6*Main!$B$5)</f>
        <v>0.15863242846347275</v>
      </c>
      <c r="Q6" s="2">
        <f>('[1]Qc, Summer, S2'!Q6*Main!$B$5)</f>
        <v>0.10152475421662256</v>
      </c>
      <c r="R6" s="2">
        <f>('[1]Qc, Summer, S2'!R6*Main!$B$5)</f>
        <v>8.5661511370275292E-2</v>
      </c>
      <c r="S6" s="2">
        <f>('[1]Qc, Summer, S2'!S6*Main!$B$5)</f>
        <v>7.9316214231736376E-2</v>
      </c>
      <c r="T6" s="2">
        <f>('[1]Qc, Summer, S2'!T6*Main!$B$5)</f>
        <v>8.1719735875122324E-2</v>
      </c>
      <c r="U6" s="2">
        <f>('[1]Qc, Summer, S2'!U6*Main!$B$5)</f>
        <v>1.9420454878558483E-2</v>
      </c>
      <c r="V6" s="2">
        <f>('[1]Qc, Summer, S2'!V6*Main!$B$5)</f>
        <v>0.17324584005525931</v>
      </c>
      <c r="W6" s="2">
        <f>('[1]Qc, Summer, S2'!W6*Main!$B$5)</f>
        <v>8.1719735875122324E-2</v>
      </c>
      <c r="X6" s="2">
        <f>('[1]Qc, Summer, S2'!X6*Main!$B$5)</f>
        <v>4.4417079969772372E-2</v>
      </c>
      <c r="Y6" s="2">
        <f>('[1]Qc, Summer, S2'!Y6*Main!$B$5)</f>
        <v>-6.9798268523928036E-2</v>
      </c>
    </row>
    <row r="7" spans="1:25" x14ac:dyDescent="0.3">
      <c r="A7">
        <v>6</v>
      </c>
      <c r="B7" s="2">
        <f>('[1]Qc, Summer, S2'!B7*Main!$B$5)</f>
        <v>4.9445631811198716E-2</v>
      </c>
      <c r="C7" s="2">
        <f>('[1]Qc, Summer, S2'!C7*Main!$B$5)</f>
        <v>5.4853747790548579E-2</v>
      </c>
      <c r="D7" s="2">
        <f>('[1]Qc, Summer, S2'!D7*Main!$B$5)</f>
        <v>4.2996887101128485E-2</v>
      </c>
      <c r="E7" s="2">
        <f>('[1]Qc, Summer, S2'!E7*Main!$B$5)</f>
        <v>5.1061759764211428E-2</v>
      </c>
      <c r="F7" s="2">
        <f>('[1]Qc, Summer, S2'!F7*Main!$B$5)</f>
        <v>5.1243081436988476E-2</v>
      </c>
      <c r="G7" s="2">
        <f>('[1]Qc, Summer, S2'!G7*Main!$B$5)</f>
        <v>5.3675156917497843E-2</v>
      </c>
      <c r="H7" s="2">
        <f>('[1]Qc, Summer, S2'!H7*Main!$B$5)</f>
        <v>5.0340414848598448E-2</v>
      </c>
      <c r="I7" s="2">
        <f>('[1]Qc, Summer, S2'!I7*Main!$B$5)</f>
        <v>9.3266349990814165E-2</v>
      </c>
      <c r="J7" s="2">
        <f>('[1]Qc, Summer, S2'!J7*Main!$B$5)</f>
        <v>0.11016474153853491</v>
      </c>
      <c r="K7" s="2">
        <f>('[1]Qc, Summer, S2'!K7*Main!$B$5)</f>
        <v>0.1067294841945091</v>
      </c>
      <c r="L7" s="2">
        <f>('[1]Qc, Summer, S2'!L7*Main!$B$5)</f>
        <v>9.4208434334155711E-2</v>
      </c>
      <c r="M7" s="2">
        <f>('[1]Qc, Summer, S2'!M7*Main!$B$5)</f>
        <v>0.11366306729048319</v>
      </c>
      <c r="N7" s="2">
        <f>('[1]Qc, Summer, S2'!N7*Main!$B$5)</f>
        <v>0.11492246456118453</v>
      </c>
      <c r="O7" s="2">
        <f>('[1]Qc, Summer, S2'!O7*Main!$B$5)</f>
        <v>0.10692460208151919</v>
      </c>
      <c r="P7" s="2">
        <f>('[1]Qc, Summer, S2'!P7*Main!$B$5)</f>
        <v>9.2131118648210095E-2</v>
      </c>
      <c r="Q7" s="2">
        <f>('[1]Qc, Summer, S2'!Q7*Main!$B$5)</f>
        <v>8.1121739690247899E-2</v>
      </c>
      <c r="R7" s="2">
        <f>('[1]Qc, Summer, S2'!R7*Main!$B$5)</f>
        <v>0.10090945267591576</v>
      </c>
      <c r="S7" s="2">
        <f>('[1]Qc, Summer, S2'!S7*Main!$B$5)</f>
        <v>9.8733592602591305E-2</v>
      </c>
      <c r="T7" s="2">
        <f>('[1]Qc, Summer, S2'!T7*Main!$B$5)</f>
        <v>7.5134182713110551E-2</v>
      </c>
      <c r="U7" s="2">
        <f>('[1]Qc, Summer, S2'!U7*Main!$B$5)</f>
        <v>7.0437557210635798E-2</v>
      </c>
      <c r="V7" s="2">
        <f>('[1]Qc, Summer, S2'!V7*Main!$B$5)</f>
        <v>8.2925101979280394E-2</v>
      </c>
      <c r="W7" s="2">
        <f>('[1]Qc, Summer, S2'!W7*Main!$B$5)</f>
        <v>6.6684986939250193E-2</v>
      </c>
      <c r="X7" s="2">
        <f>('[1]Qc, Summer, S2'!X7*Main!$B$5)</f>
        <v>4.9755061187568228E-2</v>
      </c>
      <c r="Y7" s="2">
        <f>('[1]Qc, Summer, S2'!Y7*Main!$B$5)</f>
        <v>5.5608597797870363E-2</v>
      </c>
    </row>
    <row r="8" spans="1:25" x14ac:dyDescent="0.3">
      <c r="A8">
        <v>7</v>
      </c>
      <c r="B8" s="2">
        <f>('[1]Qc, Summer, S2'!B8*Main!$B$5)</f>
        <v>-0.49288874826290024</v>
      </c>
      <c r="C8" s="2">
        <f>('[1]Qc, Summer, S2'!C8*Main!$B$5)</f>
        <v>-0.51194409078700498</v>
      </c>
      <c r="D8" s="2">
        <f>('[1]Qc, Summer, S2'!D8*Main!$B$5)</f>
        <v>-0.5599720544722947</v>
      </c>
      <c r="E8" s="2">
        <f>('[1]Qc, Summer, S2'!E8*Main!$B$5)</f>
        <v>-0.55752815366530006</v>
      </c>
      <c r="F8" s="2">
        <f>('[1]Qc, Summer, S2'!F8*Main!$B$5)</f>
        <v>-0.52246348991276526</v>
      </c>
      <c r="G8" s="2">
        <f>('[1]Qc, Summer, S2'!G8*Main!$B$5)</f>
        <v>-0.57594595684844951</v>
      </c>
      <c r="H8" s="2">
        <f>('[1]Qc, Summer, S2'!H8*Main!$B$5)</f>
        <v>-0.49366796301295657</v>
      </c>
      <c r="I8" s="2">
        <f>('[1]Qc, Summer, S2'!I8*Main!$B$5)</f>
        <v>-0.2209073816409679</v>
      </c>
      <c r="J8" s="2">
        <f>('[1]Qc, Summer, S2'!J8*Main!$B$5)</f>
        <v>-3.973995225287253E-2</v>
      </c>
      <c r="K8" s="2">
        <f>('[1]Qc, Summer, S2'!K8*Main!$B$5)</f>
        <v>-3.2195736718236299E-2</v>
      </c>
      <c r="L8" s="2">
        <f>('[1]Qc, Summer, S2'!L8*Main!$B$5)</f>
        <v>6.7295819323046166E-2</v>
      </c>
      <c r="M8" s="2">
        <f>('[1]Qc, Summer, S2'!M8*Main!$B$5)</f>
        <v>2.0826285137869025E-2</v>
      </c>
      <c r="N8" s="2">
        <f>('[1]Qc, Summer, S2'!N8*Main!$B$5)</f>
        <v>7.0837704550574922E-3</v>
      </c>
      <c r="O8" s="2">
        <f>('[1]Qc, Summer, S2'!O8*Main!$B$5)</f>
        <v>0</v>
      </c>
      <c r="P8" s="2">
        <f>('[1]Qc, Summer, S2'!P8*Main!$B$5)</f>
        <v>-5.5536760367650741E-2</v>
      </c>
      <c r="Q8" s="2">
        <f>('[1]Qc, Summer, S2'!Q8*Main!$B$5)</f>
        <v>-9.9172786370804886E-2</v>
      </c>
      <c r="R8" s="2">
        <f>('[1]Qc, Summer, S2'!R8*Main!$B$5)</f>
        <v>-0.14231294844210504</v>
      </c>
      <c r="S8" s="2">
        <f>('[1]Qc, Summer, S2'!S8*Main!$B$5)</f>
        <v>-0.19508703833228333</v>
      </c>
      <c r="T8" s="2">
        <f>('[1]Qc, Summer, S2'!T8*Main!$B$5)</f>
        <v>-0.16480391963691257</v>
      </c>
      <c r="U8" s="2">
        <f>('[1]Qc, Summer, S2'!U8*Main!$B$5)</f>
        <v>-0.20188745796913854</v>
      </c>
      <c r="V8" s="2">
        <f>('[1]Qc, Summer, S2'!V8*Main!$B$5)</f>
        <v>-0.14025865501013834</v>
      </c>
      <c r="W8" s="2">
        <f>('[1]Qc, Summer, S2'!W8*Main!$B$5)</f>
        <v>-0.26032856422336276</v>
      </c>
      <c r="X8" s="2">
        <f>('[1]Qc, Summer, S2'!X8*Main!$B$5)</f>
        <v>-0.33311430564907851</v>
      </c>
      <c r="Y8" s="2">
        <f>('[1]Qc, Summer, S2'!Y8*Main!$B$5)</f>
        <v>-0.36127229320793214</v>
      </c>
    </row>
    <row r="9" spans="1:25" x14ac:dyDescent="0.3">
      <c r="A9">
        <v>8</v>
      </c>
      <c r="B9" s="2">
        <f>('[1]Qc, Summer, S2'!B9*Main!$B$5)</f>
        <v>-0.31166830485075414</v>
      </c>
      <c r="C9" s="2">
        <f>('[1]Qc, Summer, S2'!C9*Main!$B$5)</f>
        <v>-0.32325712480650387</v>
      </c>
      <c r="D9" s="2">
        <f>('[1]Qc, Summer, S2'!D9*Main!$B$5)</f>
        <v>-0.31687144850435606</v>
      </c>
      <c r="E9" s="2">
        <f>('[1]Qc, Summer, S2'!E9*Main!$B$5)</f>
        <v>-0.31843239160043663</v>
      </c>
      <c r="F9" s="2">
        <f>('[1]Qc, Summer, S2'!F9*Main!$B$5)</f>
        <v>-0.32379320627384472</v>
      </c>
      <c r="G9" s="2">
        <f>('[1]Qc, Summer, S2'!G9*Main!$B$5)</f>
        <v>-0.31318720234155317</v>
      </c>
      <c r="H9" s="2">
        <f>('[1]Qc, Summer, S2'!H9*Main!$B$5)</f>
        <v>-0.26857681513774206</v>
      </c>
      <c r="I9" s="2">
        <f>('[1]Qc, Summer, S2'!I9*Main!$B$5)</f>
        <v>-0.21541014725911892</v>
      </c>
      <c r="J9" s="2">
        <f>('[1]Qc, Summer, S2'!J9*Main!$B$5)</f>
        <v>-0.2085987592034946</v>
      </c>
      <c r="K9" s="2">
        <f>('[1]Qc, Summer, S2'!K9*Main!$B$5)</f>
        <v>-0.21389650546898012</v>
      </c>
      <c r="L9" s="2">
        <f>('[1]Qc, Summer, S2'!L9*Main!$B$5)</f>
        <v>-0.20602346587999465</v>
      </c>
      <c r="M9" s="2">
        <f>('[1]Qc, Summer, S2'!M9*Main!$B$5)</f>
        <v>-0.20444675568193349</v>
      </c>
      <c r="N9" s="2">
        <f>('[1]Qc, Summer, S2'!N9*Main!$B$5)</f>
        <v>-0.20708511741335586</v>
      </c>
      <c r="O9" s="2">
        <f>('[1]Qc, Summer, S2'!O9*Main!$B$5)</f>
        <v>-0.21488983289375876</v>
      </c>
      <c r="P9" s="2">
        <f>('[1]Qc, Summer, S2'!P9*Main!$B$5)</f>
        <v>-0.23435169243849394</v>
      </c>
      <c r="Q9" s="2">
        <f>('[1]Qc, Summer, S2'!Q9*Main!$B$5)</f>
        <v>-0.25463869698688113</v>
      </c>
      <c r="R9" s="2">
        <f>('[1]Qc, Summer, S2'!R9*Main!$B$5)</f>
        <v>-0.25547435339185359</v>
      </c>
      <c r="S9" s="2">
        <f>('[1]Qc, Summer, S2'!S9*Main!$B$5)</f>
        <v>-0.26169710297353505</v>
      </c>
      <c r="T9" s="2">
        <f>('[1]Qc, Summer, S2'!T9*Main!$B$5)</f>
        <v>-0.26383617314223806</v>
      </c>
      <c r="U9" s="2">
        <f>('[1]Qc, Summer, S2'!U9*Main!$B$5)</f>
        <v>-0.27004315562193892</v>
      </c>
      <c r="V9" s="2">
        <f>('[1]Qc, Summer, S2'!V9*Main!$B$5)</f>
        <v>-0.29301582320769037</v>
      </c>
      <c r="W9" s="2">
        <f>('[1]Qc, Summer, S2'!W9*Main!$B$5)</f>
        <v>-0.30469399007466352</v>
      </c>
      <c r="X9" s="2">
        <f>('[1]Qc, Summer, S2'!X9*Main!$B$5)</f>
        <v>-0.30947142197478894</v>
      </c>
      <c r="Y9" s="2">
        <f>('[1]Qc, Summer, S2'!Y9*Main!$B$5)</f>
        <v>-0.31218861921611429</v>
      </c>
    </row>
    <row r="10" spans="1:25" x14ac:dyDescent="0.3">
      <c r="A10">
        <v>9</v>
      </c>
      <c r="B10" s="2">
        <f>('[1]Qc, Summer, S2'!B10*Main!$B$5)</f>
        <v>1.8102968940702478E-2</v>
      </c>
      <c r="C10" s="2">
        <f>('[1]Qc, Summer, S2'!C10*Main!$B$5)</f>
        <v>-0.15387523599597105</v>
      </c>
      <c r="D10" s="2">
        <f>('[1]Qc, Summer, S2'!D10*Main!$B$5)</f>
        <v>-0.19388279735492359</v>
      </c>
      <c r="E10" s="2">
        <f>('[1]Qc, Summer, S2'!E10*Main!$B$5)</f>
        <v>-0.25090714951813642</v>
      </c>
      <c r="F10" s="2">
        <f>('[1]Qc, Summer, S2'!F10*Main!$B$5)</f>
        <v>-0.23298521026684099</v>
      </c>
      <c r="G10" s="2">
        <f>('[1]Qc, Summer, S2'!G10*Main!$B$5)</f>
        <v>-0.27154453411053725</v>
      </c>
      <c r="H10" s="2">
        <f>('[1]Qc, Summer, S2'!H10*Main!$B$5)</f>
        <v>-0.51077526866192036</v>
      </c>
      <c r="I10" s="2">
        <f>('[1]Qc, Summer, S2'!I10*Main!$B$5)</f>
        <v>-0.16455598767098553</v>
      </c>
      <c r="J10" s="2">
        <f>('[1]Qc, Summer, S2'!J10*Main!$B$5)</f>
        <v>-0.25851039647323143</v>
      </c>
      <c r="K10" s="2">
        <f>('[1]Qc, Summer, S2'!K10*Main!$B$5)</f>
        <v>-8.1463360233161169E-2</v>
      </c>
      <c r="L10" s="2">
        <f>('[1]Qc, Summer, S2'!L10*Main!$B$5)</f>
        <v>0</v>
      </c>
      <c r="M10" s="2">
        <f>('[1]Qc, Summer, S2'!M10*Main!$B$5)</f>
        <v>7.1687757005181818E-2</v>
      </c>
      <c r="N10" s="2">
        <f>('[1]Qc, Summer, S2'!N10*Main!$B$5)</f>
        <v>0.2376919821914236</v>
      </c>
      <c r="O10" s="2">
        <f>('[1]Qc, Summer, S2'!O10*Main!$B$5)</f>
        <v>0.23063182430454962</v>
      </c>
      <c r="P10" s="2">
        <f>('[1]Qc, Summer, S2'!P10*Main!$B$5)</f>
        <v>0.19388279735492359</v>
      </c>
      <c r="Q10" s="2">
        <f>('[1]Qc, Summer, S2'!Q10*Main!$B$5)</f>
        <v>0.42541977010650839</v>
      </c>
      <c r="R10" s="2">
        <f>('[1]Qc, Summer, S2'!R10*Main!$B$5)</f>
        <v>0.36205937881404959</v>
      </c>
      <c r="S10" s="2">
        <f>('[1]Qc, Summer, S2'!S10*Main!$B$5)</f>
        <v>0.31363393689767055</v>
      </c>
      <c r="T10" s="2">
        <f>('[1]Qc, Summer, S2'!T10*Main!$B$5)</f>
        <v>0.26249304964018599</v>
      </c>
      <c r="U10" s="2">
        <f>('[1]Qc, Summer, S2'!U10*Main!$B$5)</f>
        <v>0.26774291063298977</v>
      </c>
      <c r="V10" s="2">
        <f>('[1]Qc, Summer, S2'!V10*Main!$B$5)</f>
        <v>0.37853308055008883</v>
      </c>
      <c r="W10" s="2">
        <f>('[1]Qc, Summer, S2'!W10*Main!$B$5)</f>
        <v>0.33155587614896592</v>
      </c>
      <c r="X10" s="2">
        <f>('[1]Qc, Summer, S2'!X10*Main!$B$5)</f>
        <v>-3.5481819123776862E-2</v>
      </c>
      <c r="Y10" s="2">
        <f>('[1]Qc, Summer, S2'!Y10*Main!$B$5)</f>
        <v>-5.4851995890328527E-2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4.5629358215032376E-2</v>
      </c>
      <c r="C2" s="2">
        <f>('[1]Qc, Summer, S3'!C2*Main!$B$5)</f>
        <v>5.1428265520653375E-2</v>
      </c>
      <c r="D2" s="2">
        <f>('[1]Qc, Summer, S3'!D2*Main!$B$5)</f>
        <v>4.7496013778374611E-2</v>
      </c>
      <c r="E2" s="2">
        <f>('[1]Qc, Summer, S3'!E2*Main!$B$5)</f>
        <v>4.94346265856552E-2</v>
      </c>
      <c r="F2" s="2">
        <f>('[1]Qc, Summer, S3'!F2*Main!$B$5)</f>
        <v>4.6458982909851149E-2</v>
      </c>
      <c r="G2" s="2">
        <f>('[1]Qc, Summer, S3'!G2*Main!$B$5)</f>
        <v>4.9656847486053084E-2</v>
      </c>
      <c r="H2" s="2">
        <f>('[1]Qc, Summer, S3'!H2*Main!$B$5)</f>
        <v>5.2156303518147401E-2</v>
      </c>
      <c r="I2" s="2">
        <f>('[1]Qc, Summer, S3'!I2*Main!$B$5)</f>
        <v>9.8653381439495341E-2</v>
      </c>
      <c r="J2" s="2">
        <f>('[1]Qc, Summer, S3'!J2*Main!$B$5)</f>
        <v>0.11484376132562696</v>
      </c>
      <c r="K2" s="2">
        <f>('[1]Qc, Summer, S3'!K2*Main!$B$5)</f>
        <v>0.11052632668932515</v>
      </c>
      <c r="L2" s="2">
        <f>('[1]Qc, Summer, S3'!L2*Main!$B$5)</f>
        <v>0.1037030868523463</v>
      </c>
      <c r="M2" s="2">
        <f>('[1]Qc, Summer, S3'!M2*Main!$B$5)</f>
        <v>0.10771999417572906</v>
      </c>
      <c r="N2" s="2">
        <f>('[1]Qc, Summer, S3'!N2*Main!$B$5)</f>
        <v>0.1123802839155018</v>
      </c>
      <c r="O2" s="2">
        <f>('[1]Qc, Summer, S3'!O2*Main!$B$5)</f>
        <v>0.10790412006463015</v>
      </c>
      <c r="P2" s="2">
        <f>('[1]Qc, Summer, S3'!P2*Main!$B$5)</f>
        <v>7.7929695185246853E-2</v>
      </c>
      <c r="Q2" s="2">
        <f>('[1]Qc, Summer, S3'!Q2*Main!$B$5)</f>
        <v>0.10089252155969497</v>
      </c>
      <c r="R2" s="2">
        <f>('[1]Qc, Summer, S3'!R2*Main!$B$5)</f>
        <v>0.10015178522503534</v>
      </c>
      <c r="S2" s="2">
        <f>('[1]Qc, Summer, S3'!S2*Main!$B$5)</f>
        <v>9.3866108328066605E-2</v>
      </c>
      <c r="T2" s="2">
        <f>('[1]Qc, Summer, S3'!T2*Main!$B$5)</f>
        <v>7.5131828229761097E-2</v>
      </c>
      <c r="U2" s="2">
        <f>('[1]Qc, Summer, S3'!U2*Main!$B$5)</f>
        <v>6.6784787932911038E-2</v>
      </c>
      <c r="V2" s="2">
        <f>('[1]Qc, Summer, S3'!V2*Main!$B$5)</f>
        <v>7.1533966032842969E-2</v>
      </c>
      <c r="W2" s="2">
        <f>('[1]Qc, Summer, S3'!W2*Main!$B$5)</f>
        <v>7.2463061035458867E-2</v>
      </c>
      <c r="X2" s="2">
        <f>('[1]Qc, Summer, S3'!X2*Main!$B$5)</f>
        <v>4.9028279796356211E-2</v>
      </c>
      <c r="Y2" s="2">
        <f>('[1]Qc, Summer, S3'!Y2*Main!$B$5)</f>
        <v>4.9591239410697527E-2</v>
      </c>
    </row>
    <row r="3" spans="1:25" x14ac:dyDescent="0.3">
      <c r="A3">
        <v>2</v>
      </c>
      <c r="B3" s="2">
        <f>('[1]Qc, Summer, S3'!B3*Main!$B$5)</f>
        <v>4.8177256051869502E-3</v>
      </c>
      <c r="C3" s="2">
        <f>('[1]Qc, Summer, S3'!C3*Main!$B$5)</f>
        <v>-2.9198337001133032E-2</v>
      </c>
      <c r="D3" s="2">
        <f>('[1]Qc, Summer, S3'!D3*Main!$B$5)</f>
        <v>-3.1315216433715175E-2</v>
      </c>
      <c r="E3" s="2">
        <f>('[1]Qc, Summer, S3'!E3*Main!$B$5)</f>
        <v>-4.5768393249276035E-2</v>
      </c>
      <c r="F3" s="2">
        <f>('[1]Qc, Summer, S3'!F3*Main!$B$5)</f>
        <v>-5.5403844459649923E-2</v>
      </c>
      <c r="G3" s="2">
        <f>('[1]Qc, Summer, S3'!G3*Main!$B$5)</f>
        <v>-4.2921555391665561E-2</v>
      </c>
      <c r="H3" s="2">
        <f>('[1]Qc, Summer, S3'!H3*Main!$B$5)</f>
        <v>-5.6523114044693359E-2</v>
      </c>
      <c r="I3" s="2">
        <f>('[1]Qc, Summer, S3'!I3*Main!$B$5)</f>
        <v>0.13971404255042158</v>
      </c>
      <c r="J3" s="2">
        <f>('[1]Qc, Summer, S3'!J3*Main!$B$5)</f>
        <v>0.18185697562205688</v>
      </c>
      <c r="K3" s="2">
        <f>('[1]Qc, Summer, S3'!K3*Main!$B$5)</f>
        <v>0.23577657128414922</v>
      </c>
      <c r="L3" s="2">
        <f>('[1]Qc, Summer, S3'!L3*Main!$B$5)</f>
        <v>0.13007859134004765</v>
      </c>
      <c r="M3" s="2">
        <f>('[1]Qc, Summer, S3'!M3*Main!$B$5)</f>
        <v>0.11803427732708029</v>
      </c>
      <c r="N3" s="2">
        <f>('[1]Qc, Summer, S3'!N3*Main!$B$5)</f>
        <v>8.3555907718242367E-2</v>
      </c>
      <c r="O3" s="2">
        <f>('[1]Qc, Summer, S3'!O3*Main!$B$5)</f>
        <v>0.11416549767443013</v>
      </c>
      <c r="P3" s="2">
        <f>('[1]Qc, Summer, S3'!P3*Main!$B$5)</f>
        <v>4.9637172901926152E-2</v>
      </c>
      <c r="Q3" s="2">
        <f>('[1]Qc, Summer, S3'!Q3*Main!$B$5)</f>
        <v>4.095066764408907E-2</v>
      </c>
      <c r="R3" s="2">
        <f>('[1]Qc, Summer, S3'!R3*Main!$B$5)</f>
        <v>4.8177256051869496E-2</v>
      </c>
      <c r="S3" s="2">
        <f>('[1]Qc, Summer, S3'!S3*Main!$B$5)</f>
        <v>8.5843110783331109E-2</v>
      </c>
      <c r="T3" s="2">
        <f>('[1]Qc, Summer, S3'!T3*Main!$B$5)</f>
        <v>0.16453262900138466</v>
      </c>
      <c r="U3" s="2">
        <f>('[1]Qc, Summer, S3'!U3*Main!$B$5)</f>
        <v>0.17202686883167539</v>
      </c>
      <c r="V3" s="2">
        <f>('[1]Qc, Summer, S3'!V3*Main!$B$5)</f>
        <v>0.13762149506534033</v>
      </c>
      <c r="W3" s="2">
        <f>('[1]Qc, Summer, S3'!W3*Main!$B$5)</f>
        <v>0.10253482676897883</v>
      </c>
      <c r="X3" s="2">
        <f>('[1]Qc, Summer, S3'!X3*Main!$B$5)</f>
        <v>4.9637172901926145E-2</v>
      </c>
      <c r="Y3" s="2">
        <f>('[1]Qc, Summer, S3'!Y3*Main!$B$5)</f>
        <v>9.6354512103739003E-3</v>
      </c>
    </row>
    <row r="4" spans="1:25" x14ac:dyDescent="0.3">
      <c r="A4">
        <v>3</v>
      </c>
      <c r="B4" s="2">
        <f>('[1]Qc, Summer, S3'!B4*Main!$B$5)</f>
        <v>-0.13930234599870558</v>
      </c>
      <c r="C4" s="2">
        <f>('[1]Qc, Summer, S3'!C4*Main!$B$5)</f>
        <v>-0.32669203434680955</v>
      </c>
      <c r="D4" s="2">
        <f>('[1]Qc, Summer, S3'!D4*Main!$B$5)</f>
        <v>-0.5755386400472835</v>
      </c>
      <c r="E4" s="2">
        <f>('[1]Qc, Summer, S3'!E4*Main!$B$5)</f>
        <v>-0.51591464830015954</v>
      </c>
      <c r="F4" s="2">
        <f>('[1]Qc, Summer, S3'!F4*Main!$B$5)</f>
        <v>-0.53722690092586456</v>
      </c>
      <c r="G4" s="2">
        <f>('[1]Qc, Summer, S3'!G4*Main!$B$5)</f>
        <v>-0.49661501986845047</v>
      </c>
      <c r="H4" s="2">
        <f>('[1]Qc, Summer, S3'!H4*Main!$B$5)</f>
        <v>-2.8464256457939843E-2</v>
      </c>
      <c r="I4" s="2">
        <f>('[1]Qc, Summer, S3'!I4*Main!$B$5)</f>
        <v>0.61345504227345349</v>
      </c>
      <c r="J4" s="2">
        <f>('[1]Qc, Summer, S3'!J4*Main!$B$5)</f>
        <v>0.80584035138879684</v>
      </c>
      <c r="K4" s="2">
        <f>('[1]Qc, Summer, S3'!K4*Main!$B$5)</f>
        <v>0.8050496775982986</v>
      </c>
      <c r="L4" s="2">
        <f>('[1]Qc, Summer, S3'!L4*Main!$B$5)</f>
        <v>0.66535199470434381</v>
      </c>
      <c r="M4" s="2">
        <f>('[1]Qc, Summer, S3'!M4*Main!$B$5)</f>
        <v>0.84098939534822237</v>
      </c>
      <c r="N4" s="2">
        <f>('[1]Qc, Summer, S3'!N4*Main!$B$5)</f>
        <v>0.74668357597242208</v>
      </c>
      <c r="O4" s="2">
        <f>('[1]Qc, Summer, S3'!O4*Main!$B$5)</f>
        <v>0.65158708280612276</v>
      </c>
      <c r="P4" s="2">
        <f>('[1]Qc, Summer, S3'!P4*Main!$B$5)</f>
        <v>0.46843828115250996</v>
      </c>
      <c r="Q4" s="2">
        <f>('[1]Qc, Summer, S3'!Q4*Main!$B$5)</f>
        <v>0.29829965732436958</v>
      </c>
      <c r="R4" s="2">
        <f>('[1]Qc, Summer, S3'!R4*Main!$B$5)</f>
        <v>0.36647730189597544</v>
      </c>
      <c r="S4" s="2">
        <f>('[1]Qc, Summer, S3'!S4*Main!$B$5)</f>
        <v>0.33064540329930114</v>
      </c>
      <c r="T4" s="2">
        <f>('[1]Qc, Summer, S3'!T4*Main!$B$5)</f>
        <v>5.9875569771373441E-2</v>
      </c>
      <c r="U4" s="2">
        <f>('[1]Qc, Summer, S3'!U4*Main!$B$5)</f>
        <v>0.26329437223594349</v>
      </c>
      <c r="V4" s="2">
        <f>('[1]Qc, Summer, S3'!V4*Main!$B$5)</f>
        <v>0.37751079524520215</v>
      </c>
      <c r="W4" s="2">
        <f>('[1]Qc, Summer, S3'!W4*Main!$B$5)</f>
        <v>0.24439008069948348</v>
      </c>
      <c r="X4" s="2">
        <f>('[1]Qc, Summer, S3'!X4*Main!$B$5)</f>
        <v>-0.22868442404276668</v>
      </c>
      <c r="Y4" s="2">
        <f>('[1]Qc, Summer, S3'!Y4*Main!$B$5)</f>
        <v>-0.45898613538427996</v>
      </c>
    </row>
    <row r="5" spans="1:25" x14ac:dyDescent="0.3">
      <c r="A5">
        <v>4</v>
      </c>
      <c r="B5" s="2">
        <f>('[1]Qc, Summer, S3'!B5*Main!$B$5)</f>
        <v>-2.1146659017052185</v>
      </c>
      <c r="C5" s="2">
        <f>('[1]Qc, Summer, S3'!C5*Main!$B$5)</f>
        <v>-2.1138606214684685</v>
      </c>
      <c r="D5" s="2">
        <f>('[1]Qc, Summer, S3'!D5*Main!$B$5)</f>
        <v>-2.1525140728324632</v>
      </c>
      <c r="E5" s="2">
        <f>('[1]Qc, Summer, S3'!E5*Main!$B$5)</f>
        <v>-2.1525140728324632</v>
      </c>
      <c r="F5" s="2">
        <f>('[1]Qc, Summer, S3'!F5*Main!$B$5)</f>
        <v>-2.2468325205617945</v>
      </c>
      <c r="G5" s="2">
        <f>('[1]Qc, Summer, S3'!G5*Main!$B$5)</f>
        <v>-2.2849826717778208</v>
      </c>
      <c r="H5" s="2">
        <f>('[1]Qc, Summer, S3'!H5*Main!$B$5)</f>
        <v>-2.0321246774383543</v>
      </c>
      <c r="I5" s="2">
        <f>('[1]Qc, Summer, S3'!I5*Main!$B$5)</f>
        <v>-1.3851826672394092</v>
      </c>
      <c r="J5" s="2">
        <f>('[1]Qc, Summer, S3'!J5*Main!$B$5)</f>
        <v>-1.0468643077748605</v>
      </c>
      <c r="K5" s="2">
        <f>('[1]Qc, Summer, S3'!K5*Main!$B$5)</f>
        <v>-1.1294055320417247</v>
      </c>
      <c r="L5" s="2">
        <f>('[1]Qc, Summer, S3'!L5*Main!$B$5)</f>
        <v>-1.4271578995799976</v>
      </c>
      <c r="M5" s="2">
        <f>('[1]Qc, Summer, S3'!M5*Main!$B$5)</f>
        <v>-1.5047667823967685</v>
      </c>
      <c r="N5" s="2">
        <f>('[1]Qc, Summer, S3'!N5*Main!$B$5)</f>
        <v>-1.4092404143123121</v>
      </c>
      <c r="O5" s="2">
        <f>('[1]Qc, Summer, S3'!O5*Main!$B$5)</f>
        <v>-1.4994318008283003</v>
      </c>
      <c r="P5" s="2">
        <f>('[1]Qc, Summer, S3'!P5*Main!$B$5)</f>
        <v>-1.4538328074223374</v>
      </c>
      <c r="Q5" s="2">
        <f>('[1]Qc, Summer, S3'!Q5*Main!$B$5)</f>
        <v>-1.6671314101314652</v>
      </c>
      <c r="R5" s="2">
        <f>('[1]Qc, Summer, S3'!R5*Main!$B$5)</f>
        <v>-1.9507913735266151</v>
      </c>
      <c r="S5" s="2">
        <f>('[1]Qc, Summer, S3'!S5*Main!$B$5)</f>
        <v>-1.6671314101314652</v>
      </c>
      <c r="T5" s="2">
        <f>('[1]Qc, Summer, S3'!T5*Main!$B$5)</f>
        <v>-1.1738972651221558</v>
      </c>
      <c r="U5" s="2">
        <f>('[1]Qc, Summer, S3'!U5*Main!$B$5)</f>
        <v>-1.0662916934864517</v>
      </c>
      <c r="V5" s="2">
        <f>('[1]Qc, Summer, S3'!V5*Main!$B$5)</f>
        <v>-1.0555210703199218</v>
      </c>
      <c r="W5" s="2">
        <f>('[1]Qc, Summer, S3'!W5*Main!$B$5)</f>
        <v>-1.3909202889262524</v>
      </c>
      <c r="X5" s="2">
        <f>('[1]Qc, Summer, S3'!X5*Main!$B$5)</f>
        <v>-1.7263195075325826</v>
      </c>
      <c r="Y5" s="2">
        <f>('[1]Qc, Summer, S3'!Y5*Main!$B$5)</f>
        <v>-1.868652789378126</v>
      </c>
    </row>
    <row r="6" spans="1:25" x14ac:dyDescent="0.3">
      <c r="A6">
        <v>5</v>
      </c>
      <c r="B6" s="2">
        <f>('[1]Qc, Summer, S3'!B6*Main!$B$5)</f>
        <v>-0.28553837123425097</v>
      </c>
      <c r="C6" s="2">
        <f>('[1]Qc, Summer, S3'!C6*Main!$B$5)</f>
        <v>-0.37437253117379582</v>
      </c>
      <c r="D6" s="2">
        <f>('[1]Qc, Summer, S3'!D6*Main!$B$5)</f>
        <v>-0.44545267790752957</v>
      </c>
      <c r="E6" s="2">
        <f>('[1]Qc, Summer, S3'!E6*Main!$B$5)</f>
        <v>-0.43340302273535469</v>
      </c>
      <c r="F6" s="2">
        <f>('[1]Qc, Summer, S3'!F6*Main!$B$5)</f>
        <v>-0.43340302273535464</v>
      </c>
      <c r="G6" s="2">
        <f>('[1]Qc, Summer, S3'!G6*Main!$B$5)</f>
        <v>-0.48874811444372174</v>
      </c>
      <c r="H6" s="2">
        <f>('[1]Qc, Summer, S3'!H6*Main!$B$5)</f>
        <v>-0.43583859133398578</v>
      </c>
      <c r="I6" s="2">
        <f>('[1]Qc, Summer, S3'!I6*Main!$B$5)</f>
        <v>-0.17305355832378846</v>
      </c>
      <c r="J6" s="2">
        <f>('[1]Qc, Summer, S3'!J6*Main!$B$5)</f>
        <v>5.710767424685019E-2</v>
      </c>
      <c r="K6" s="2">
        <f>('[1]Qc, Summer, S3'!K6*Main!$B$5)</f>
        <v>0.19228173147087613</v>
      </c>
      <c r="L6" s="2">
        <f>('[1]Qc, Summer, S3'!L6*Main!$B$5)</f>
        <v>0.3172648569269455</v>
      </c>
      <c r="M6" s="2">
        <f>('[1]Qc, Summer, S3'!M6*Main!$B$5)</f>
        <v>0.33649303007403314</v>
      </c>
      <c r="N6" s="2">
        <f>('[1]Qc, Summer, S3'!N6*Main!$B$5)</f>
        <v>0.28893534849023644</v>
      </c>
      <c r="O6" s="2">
        <f>('[1]Qc, Summer, S3'!O6*Main!$B$5)</f>
        <v>0.24842799706037189</v>
      </c>
      <c r="P6" s="2">
        <f>('[1]Qc, Summer, S3'!P6*Main!$B$5)</f>
        <v>0.16343947175024465</v>
      </c>
      <c r="Q6" s="2">
        <f>('[1]Qc, Summer, S3'!Q6*Main!$B$5)</f>
        <v>0.10152475421662256</v>
      </c>
      <c r="R6" s="2">
        <f>('[1]Qc, Summer, S3'!R6*Main!$B$5)</f>
        <v>8.6526779161894232E-2</v>
      </c>
      <c r="S6" s="2">
        <f>('[1]Qc, Summer, S3'!S6*Main!$B$5)</f>
        <v>7.8515040350607718E-2</v>
      </c>
      <c r="T6" s="2">
        <f>('[1]Qc, Summer, S3'!T6*Main!$B$5)</f>
        <v>8.0117388112865021E-2</v>
      </c>
      <c r="U6" s="2">
        <f>('[1]Qc, Summer, S3'!U6*Main!$B$5)</f>
        <v>1.9612736610029359E-2</v>
      </c>
      <c r="V6" s="2">
        <f>('[1]Qc, Summer, S3'!V6*Main!$B$5)</f>
        <v>0.16645188554328838</v>
      </c>
      <c r="W6" s="2">
        <f>('[1]Qc, Summer, S3'!W6*Main!$B$5)</f>
        <v>7.8515040350607718E-2</v>
      </c>
      <c r="X6" s="2">
        <f>('[1]Qc, Summer, S3'!X6*Main!$B$5)</f>
        <v>4.4865737343204419E-2</v>
      </c>
      <c r="Y6" s="2">
        <f>('[1]Qc, Summer, S3'!Y6*Main!$B$5)</f>
        <v>-7.1913367570107675E-2</v>
      </c>
    </row>
    <row r="7" spans="1:25" x14ac:dyDescent="0.3">
      <c r="A7">
        <v>6</v>
      </c>
      <c r="B7" s="2">
        <f>('[1]Qc, Summer, S3'!B7*Main!$B$5)</f>
        <v>4.9445631811198716E-2</v>
      </c>
      <c r="C7" s="2">
        <f>('[1]Qc, Summer, S3'!C7*Main!$B$5)</f>
        <v>5.653294415148373E-2</v>
      </c>
      <c r="D7" s="2">
        <f>('[1]Qc, Summer, S3'!D7*Main!$B$5)</f>
        <v>4.2145463594175439E-2</v>
      </c>
      <c r="E7" s="2">
        <f>('[1]Qc, Summer, S3'!E7*Main!$B$5)</f>
        <v>4.9559943300558164E-2</v>
      </c>
      <c r="F7" s="2">
        <f>('[1]Qc, Summer, S3'!F7*Main!$B$5)</f>
        <v>5.1755512251358361E-2</v>
      </c>
      <c r="G7" s="2">
        <f>('[1]Qc, Summer, S3'!G7*Main!$B$5)</f>
        <v>5.2622702860292005E-2</v>
      </c>
      <c r="H7" s="2">
        <f>('[1]Qc, Summer, S3'!H7*Main!$B$5)</f>
        <v>5.0340414848598448E-2</v>
      </c>
      <c r="I7" s="2">
        <f>('[1]Qc, Summer, S3'!I7*Main!$B$5)</f>
        <v>9.515051867749727E-2</v>
      </c>
      <c r="J7" s="2">
        <f>('[1]Qc, Summer, S3'!J7*Main!$B$5)</f>
        <v>0.10692460208151919</v>
      </c>
      <c r="K7" s="2">
        <f>('[1]Qc, Summer, S3'!K7*Main!$B$5)</f>
        <v>0.10996371098828212</v>
      </c>
      <c r="L7" s="2">
        <f>('[1]Qc, Summer, S3'!L7*Main!$B$5)</f>
        <v>9.6092603020838815E-2</v>
      </c>
      <c r="M7" s="2">
        <f>('[1]Qc, Summer, S3'!M7*Main!$B$5)</f>
        <v>0.11028693657888468</v>
      </c>
      <c r="N7" s="2">
        <f>('[1]Qc, Summer, S3'!N7*Main!$B$5)</f>
        <v>0.11492246456118453</v>
      </c>
      <c r="O7" s="2">
        <f>('[1]Qc, Summer, S3'!O7*Main!$B$5)</f>
        <v>0.10584455559584727</v>
      </c>
      <c r="P7" s="2">
        <f>('[1]Qc, Summer, S3'!P7*Main!$B$5)</f>
        <v>9.4951459014992051E-2</v>
      </c>
      <c r="Q7" s="2">
        <f>('[1]Qc, Summer, S3'!Q7*Main!$B$5)</f>
        <v>8.277728539821215E-2</v>
      </c>
      <c r="R7" s="2">
        <f>('[1]Qc, Summer, S3'!R7*Main!$B$5)</f>
        <v>9.9900358149156585E-2</v>
      </c>
      <c r="S7" s="2">
        <f>('[1]Qc, Summer, S3'!S7*Main!$B$5)</f>
        <v>9.677847195699546E-2</v>
      </c>
      <c r="T7" s="2">
        <f>('[1]Qc, Summer, S3'!T7*Main!$B$5)</f>
        <v>7.5900858046917791E-2</v>
      </c>
      <c r="U7" s="2">
        <f>('[1]Qc, Summer, S3'!U7*Main!$B$5)</f>
        <v>7.2572028641261124E-2</v>
      </c>
      <c r="V7" s="2">
        <f>('[1]Qc, Summer, S3'!V7*Main!$B$5)</f>
        <v>8.2087474686560372E-2</v>
      </c>
      <c r="W7" s="2">
        <f>('[1]Qc, Summer, S3'!W7*Main!$B$5)</f>
        <v>6.4704244752935819E-2</v>
      </c>
      <c r="X7" s="2">
        <f>('[1]Qc, Summer, S3'!X7*Main!$B$5)</f>
        <v>5.1262790314464235E-2</v>
      </c>
      <c r="Y7" s="2">
        <f>('[1]Qc, Summer, S3'!Y7*Main!$B$5)</f>
        <v>5.6732003813988956E-2</v>
      </c>
    </row>
    <row r="8" spans="1:25" x14ac:dyDescent="0.3">
      <c r="A8">
        <v>7</v>
      </c>
      <c r="B8" s="2">
        <f>('[1]Qc, Summer, S3'!B8*Main!$B$5)</f>
        <v>-0.49288874826290024</v>
      </c>
      <c r="C8" s="2">
        <f>('[1]Qc, Summer, S3'!C8*Main!$B$5)</f>
        <v>-0.52745754808358092</v>
      </c>
      <c r="D8" s="2">
        <f>('[1]Qc, Summer, S3'!D8*Main!$B$5)</f>
        <v>-0.55448213236962518</v>
      </c>
      <c r="E8" s="2">
        <f>('[1]Qc, Summer, S3'!E8*Main!$B$5)</f>
        <v>-0.5687913486888414</v>
      </c>
      <c r="F8" s="2">
        <f>('[1]Qc, Summer, S3'!F8*Main!$B$5)</f>
        <v>-0.53829571687981892</v>
      </c>
      <c r="G8" s="2">
        <f>('[1]Qc, Summer, S3'!G8*Main!$B$5)</f>
        <v>-0.57024352163212821</v>
      </c>
      <c r="H8" s="2">
        <f>('[1]Qc, Summer, S3'!H8*Main!$B$5)</f>
        <v>-0.4838923597849773</v>
      </c>
      <c r="I8" s="2">
        <f>('[1]Qc, Summer, S3'!I8*Main!$B$5)</f>
        <v>-0.21867599394762477</v>
      </c>
      <c r="J8" s="2">
        <f>('[1]Qc, Summer, S3'!J8*Main!$B$5)</f>
        <v>-3.8960737502816208E-2</v>
      </c>
      <c r="K8" s="2">
        <f>('[1]Qc, Summer, S3'!K8*Main!$B$5)</f>
        <v>-3.1558197377281126E-2</v>
      </c>
      <c r="L8" s="2">
        <f>('[1]Qc, Summer, S3'!L8*Main!$B$5)</f>
        <v>6.7968777516276641E-2</v>
      </c>
      <c r="M8" s="2">
        <f>('[1]Qc, Summer, S3'!M8*Main!$B$5)</f>
        <v>2.1251311365172477E-2</v>
      </c>
      <c r="N8" s="2">
        <f>('[1]Qc, Summer, S3'!N8*Main!$B$5)</f>
        <v>7.0129327505069157E-3</v>
      </c>
      <c r="O8" s="2">
        <f>('[1]Qc, Summer, S3'!O8*Main!$B$5)</f>
        <v>0</v>
      </c>
      <c r="P8" s="2">
        <f>('[1]Qc, Summer, S3'!P8*Main!$B$5)</f>
        <v>-5.6670163640459938E-2</v>
      </c>
      <c r="Q8" s="2">
        <f>('[1]Qc, Summer, S3'!Q8*Main!$B$5)</f>
        <v>-9.9172786370804886E-2</v>
      </c>
      <c r="R8" s="2">
        <f>('[1]Qc, Summer, S3'!R8*Main!$B$5)</f>
        <v>-0.14812164021525218</v>
      </c>
      <c r="S8" s="2">
        <f>('[1]Qc, Summer, S3'!S8*Main!$B$5)</f>
        <v>-0.19126180228655232</v>
      </c>
      <c r="T8" s="2">
        <f>('[1]Qc, Summer, S3'!T8*Main!$B$5)</f>
        <v>-0.16979797780772812</v>
      </c>
      <c r="U8" s="2">
        <f>('[1]Qc, Summer, S3'!U8*Main!$B$5)</f>
        <v>-0.20188745796913854</v>
      </c>
      <c r="V8" s="2">
        <f>('[1]Qc, Summer, S3'!V8*Main!$B$5)</f>
        <v>-0.13884190091912685</v>
      </c>
      <c r="W8" s="2">
        <f>('[1]Qc, Summer, S3'!W8*Main!$B$5)</f>
        <v>-0.26564139206465598</v>
      </c>
      <c r="X8" s="2">
        <f>('[1]Qc, Summer, S3'!X8*Main!$B$5)</f>
        <v>-0.34320867854753545</v>
      </c>
      <c r="Y8" s="2">
        <f>('[1]Qc, Summer, S3'!Y8*Main!$B$5)</f>
        <v>-0.36127229320793214</v>
      </c>
    </row>
    <row r="9" spans="1:25" x14ac:dyDescent="0.3">
      <c r="A9">
        <v>8</v>
      </c>
      <c r="B9" s="2">
        <f>('[1]Qc, Summer, S3'!B9*Main!$B$5)</f>
        <v>-0.30852014015529194</v>
      </c>
      <c r="C9" s="2">
        <f>('[1]Qc, Summer, S3'!C9*Main!$B$5)</f>
        <v>-0.3105803748140919</v>
      </c>
      <c r="D9" s="2">
        <f>('[1]Qc, Summer, S3'!D9*Main!$B$5)</f>
        <v>-0.32327289190848446</v>
      </c>
      <c r="E9" s="2">
        <f>('[1]Qc, Summer, S3'!E9*Main!$B$5)</f>
        <v>-0.32164888040448147</v>
      </c>
      <c r="F9" s="2">
        <f>('[1]Qc, Summer, S3'!F9*Main!$B$5)</f>
        <v>-0.32379320627384472</v>
      </c>
      <c r="G9" s="2">
        <f>('[1]Qc, Summer, S3'!G9*Main!$B$5)</f>
        <v>-0.3100863389520328</v>
      </c>
      <c r="H9" s="2">
        <f>('[1]Qc, Summer, S3'!H9*Main!$B$5)</f>
        <v>-0.25804439101469334</v>
      </c>
      <c r="I9" s="2">
        <f>('[1]Qc, Summer, S3'!I9*Main!$B$5)</f>
        <v>-0.21758600733244338</v>
      </c>
      <c r="J9" s="2">
        <f>('[1]Qc, Summer, S3'!J9*Main!$B$5)</f>
        <v>-0.21498443550564239</v>
      </c>
      <c r="K9" s="2">
        <f>('[1]Qc, Summer, S3'!K9*Main!$B$5)</f>
        <v>-0.20760543177871604</v>
      </c>
      <c r="L9" s="2">
        <f>('[1]Qc, Summer, S3'!L9*Main!$B$5)</f>
        <v>-0.20808370053879463</v>
      </c>
      <c r="M9" s="2">
        <f>('[1]Qc, Summer, S3'!M9*Main!$B$5)</f>
        <v>-0.20444675568193349</v>
      </c>
      <c r="N9" s="2">
        <f>('[1]Qc, Summer, S3'!N9*Main!$B$5)</f>
        <v>-0.20708511741335586</v>
      </c>
      <c r="O9" s="2">
        <f>('[1]Qc, Summer, S3'!O9*Main!$B$5)</f>
        <v>-0.21706043726642296</v>
      </c>
      <c r="P9" s="2">
        <f>('[1]Qc, Summer, S3'!P9*Main!$B$5)</f>
        <v>-0.24152572383967227</v>
      </c>
      <c r="Q9" s="2">
        <f>('[1]Qc, Summer, S3'!Q9*Main!$B$5)</f>
        <v>-0.24465286573249365</v>
      </c>
      <c r="R9" s="2">
        <f>('[1]Qc, Summer, S3'!R9*Main!$B$5)</f>
        <v>-0.25289380436769349</v>
      </c>
      <c r="S9" s="2">
        <f>('[1]Qc, Summer, S3'!S9*Main!$B$5)</f>
        <v>-0.25392392169709344</v>
      </c>
      <c r="T9" s="2">
        <f>('[1]Qc, Summer, S3'!T9*Main!$B$5)</f>
        <v>-0.26911289660508286</v>
      </c>
      <c r="U9" s="2">
        <f>('[1]Qc, Summer, S3'!U9*Main!$B$5)</f>
        <v>-0.27004315562193892</v>
      </c>
      <c r="V9" s="2">
        <f>('[1]Qc, Summer, S3'!V9*Main!$B$5)</f>
        <v>-0.29011467644325778</v>
      </c>
      <c r="W9" s="2">
        <f>('[1]Qc, Summer, S3'!W9*Main!$B$5)</f>
        <v>-0.29866044571674943</v>
      </c>
      <c r="X9" s="2">
        <f>('[1]Qc, Summer, S3'!X9*Main!$B$5)</f>
        <v>-0.30334327500499114</v>
      </c>
      <c r="Y9" s="2">
        <f>('[1]Qc, Summer, S3'!Y9*Main!$B$5)</f>
        <v>-0.31531050540827549</v>
      </c>
    </row>
    <row r="10" spans="1:25" x14ac:dyDescent="0.3">
      <c r="A10">
        <v>9</v>
      </c>
      <c r="B10" s="2">
        <f>('[1]Qc, Summer, S3'!B10*Main!$B$5)</f>
        <v>1.8102968940702478E-2</v>
      </c>
      <c r="C10" s="2">
        <f>('[1]Qc, Summer, S3'!C10*Main!$B$5)</f>
        <v>-0.15695274071589049</v>
      </c>
      <c r="D10" s="2">
        <f>('[1]Qc, Summer, S3'!D10*Main!$B$5)</f>
        <v>-0.18818036213860231</v>
      </c>
      <c r="E10" s="2">
        <f>('[1]Qc, Summer, S3'!E10*Main!$B$5)</f>
        <v>-0.25090714951813642</v>
      </c>
      <c r="F10" s="2">
        <f>('[1]Qc, Summer, S3'!F10*Main!$B$5)</f>
        <v>-0.23298521026684099</v>
      </c>
      <c r="G10" s="2">
        <f>('[1]Qc, Summer, S3'!G10*Main!$B$5)</f>
        <v>-0.2661136434283265</v>
      </c>
      <c r="H10" s="2">
        <f>('[1]Qc, Summer, S3'!H10*Main!$B$5)</f>
        <v>-0.52625330710622109</v>
      </c>
      <c r="I10" s="2">
        <f>('[1]Qc, Summer, S3'!I10*Main!$B$5)</f>
        <v>-0.16292672046632231</v>
      </c>
      <c r="J10" s="2">
        <f>('[1]Qc, Summer, S3'!J10*Main!$B$5)</f>
        <v>-0.25851039647323143</v>
      </c>
      <c r="K10" s="2">
        <f>('[1]Qc, Summer, S3'!K10*Main!$B$5)</f>
        <v>-8.1463360233161169E-2</v>
      </c>
      <c r="L10" s="2">
        <f>('[1]Qc, Summer, S3'!L10*Main!$B$5)</f>
        <v>0</v>
      </c>
      <c r="M10" s="2">
        <f>('[1]Qc, Summer, S3'!M10*Main!$B$5)</f>
        <v>7.3860113278066117E-2</v>
      </c>
      <c r="N10" s="2">
        <f>('[1]Qc, Summer, S3'!N10*Main!$B$5)</f>
        <v>0.2376919821914236</v>
      </c>
      <c r="O10" s="2">
        <f>('[1]Qc, Summer, S3'!O10*Main!$B$5)</f>
        <v>0.23063182430454962</v>
      </c>
      <c r="P10" s="2">
        <f>('[1]Qc, Summer, S3'!P10*Main!$B$5)</f>
        <v>0.19008117387737605</v>
      </c>
      <c r="Q10" s="2">
        <f>('[1]Qc, Summer, S3'!Q10*Main!$B$5)</f>
        <v>0.43392816550863839</v>
      </c>
      <c r="R10" s="2">
        <f>('[1]Qc, Summer, S3'!R10*Main!$B$5)</f>
        <v>0.36930056639033065</v>
      </c>
      <c r="S10" s="2">
        <f>('[1]Qc, Summer, S3'!S10*Main!$B$5)</f>
        <v>0.3199699760269164</v>
      </c>
      <c r="T10" s="2">
        <f>('[1]Qc, Summer, S3'!T10*Main!$B$5)</f>
        <v>0.26511798013658788</v>
      </c>
      <c r="U10" s="2">
        <f>('[1]Qc, Summer, S3'!U10*Main!$B$5)</f>
        <v>0.26774291063298977</v>
      </c>
      <c r="V10" s="2">
        <f>('[1]Qc, Summer, S3'!V10*Main!$B$5)</f>
        <v>0.37482197191724481</v>
      </c>
      <c r="W10" s="2">
        <f>('[1]Qc, Summer, S3'!W10*Main!$B$5)</f>
        <v>0.33490492540299588</v>
      </c>
      <c r="X10" s="2">
        <f>('[1]Qc, Summer, S3'!X10*Main!$B$5)</f>
        <v>-3.6930056639033058E-2</v>
      </c>
      <c r="Y10" s="2">
        <f>('[1]Qc, Summer, S3'!Y10*Main!$B$5)</f>
        <v>-5.5395084958549598E-2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0.10271185035207535</v>
      </c>
      <c r="C2" s="2">
        <f>('FL Characterization'!C$4-'FL Characterization'!C$2)*VLOOKUP($A2,'FL Ratio'!$A$2:$B$10,2,FALSE)</f>
        <v>0.11307271242118465</v>
      </c>
      <c r="D2" s="2">
        <f>('FL Characterization'!D$4-'FL Characterization'!D$2)*VLOOKUP($A2,'FL Ratio'!$A$2:$B$10,2,FALSE)</f>
        <v>0.14717487583665573</v>
      </c>
      <c r="E2" s="2">
        <f>('FL Characterization'!E$4-'FL Characterization'!E$2)*VLOOKUP($A2,'FL Ratio'!$A$2:$B$10,2,FALSE)</f>
        <v>0.16873007724476216</v>
      </c>
      <c r="F2" s="2">
        <f>('FL Characterization'!F$4-'FL Characterization'!F$2)*VLOOKUP($A2,'FL Ratio'!$A$2:$B$10,2,FALSE)</f>
        <v>0.19838821381763155</v>
      </c>
      <c r="G2" s="2">
        <f>('FL Characterization'!G$4-'FL Characterization'!G$2)*VLOOKUP($A2,'FL Ratio'!$A$2:$B$10,2,FALSE)</f>
        <v>0.2319015383427723</v>
      </c>
      <c r="H2" s="2">
        <f>('FL Characterization'!H$4-'FL Characterization'!H$2)*VLOOKUP($A2,'FL Ratio'!$A$2:$B$10,2,FALSE)</f>
        <v>0.20671943072610949</v>
      </c>
      <c r="I2" s="2">
        <f>('FL Characterization'!I$4-'FL Characterization'!I$2)*VLOOKUP($A2,'FL Ratio'!$A$2:$B$10,2,FALSE)</f>
        <v>0.29552814061205218</v>
      </c>
      <c r="J2" s="2">
        <f>('FL Characterization'!J$4-'FL Characterization'!J$2)*VLOOKUP($A2,'FL Ratio'!$A$2:$B$10,2,FALSE)</f>
        <v>0.27111408372190721</v>
      </c>
      <c r="K2" s="2">
        <f>('FL Characterization'!K$4-'FL Characterization'!K$2)*VLOOKUP($A2,'FL Ratio'!$A$2:$B$10,2,FALSE)</f>
        <v>0.30620760150105031</v>
      </c>
      <c r="L2" s="2">
        <f>('FL Characterization'!L$4-'FL Characterization'!L$2)*VLOOKUP($A2,'FL Ratio'!$A$2:$B$10,2,FALSE)</f>
        <v>0.31469954013563295</v>
      </c>
      <c r="M2" s="2">
        <f>('FL Characterization'!M$4-'FL Characterization'!M$2)*VLOOKUP($A2,'FL Ratio'!$A$2:$B$10,2,FALSE)</f>
        <v>0.29190976830045712</v>
      </c>
      <c r="N2" s="2">
        <f>('FL Characterization'!N$4-'FL Characterization'!N$2)*VLOOKUP($A2,'FL Ratio'!$A$2:$B$10,2,FALSE)</f>
        <v>0.27537463177984078</v>
      </c>
      <c r="O2" s="2">
        <f>('FL Characterization'!O$4-'FL Characterization'!O$2)*VLOOKUP($A2,'FL Ratio'!$A$2:$B$10,2,FALSE)</f>
        <v>0.25352216629424873</v>
      </c>
      <c r="P2" s="2">
        <f>('FL Characterization'!P$4-'FL Characterization'!P$2)*VLOOKUP($A2,'FL Ratio'!$A$2:$B$10,2,FALSE)</f>
        <v>0.23352155644926076</v>
      </c>
      <c r="Q2" s="2">
        <f>('FL Characterization'!Q$4-'FL Characterization'!Q$2)*VLOOKUP($A2,'FL Ratio'!$A$2:$B$10,2,FALSE)</f>
        <v>0.21016641394039823</v>
      </c>
      <c r="R2" s="2">
        <f>('FL Characterization'!R$4-'FL Characterization'!R$2)*VLOOKUP($A2,'FL Ratio'!$A$2:$B$10,2,FALSE)</f>
        <v>0.20797889168598269</v>
      </c>
      <c r="S2" s="2">
        <f>('FL Characterization'!S$4-'FL Characterization'!S$2)*VLOOKUP($A2,'FL Ratio'!$A$2:$B$10,2,FALSE)</f>
        <v>0.16478386105823684</v>
      </c>
      <c r="T2" s="2">
        <f>('FL Characterization'!T$4-'FL Characterization'!T$2)*VLOOKUP($A2,'FL Ratio'!$A$2:$B$10,2,FALSE)</f>
        <v>0.13633896017003355</v>
      </c>
      <c r="U2" s="2">
        <f>('FL Characterization'!U$4-'FL Characterization'!U$2)*VLOOKUP($A2,'FL Ratio'!$A$2:$B$10,2,FALSE)</f>
        <v>0.16178419627633669</v>
      </c>
      <c r="V2" s="2">
        <f>('FL Characterization'!V$4-'FL Characterization'!V$2)*VLOOKUP($A2,'FL Ratio'!$A$2:$B$10,2,FALSE)</f>
        <v>0.16484217602080575</v>
      </c>
      <c r="W2" s="2">
        <f>('FL Characterization'!W$4-'FL Characterization'!W$2)*VLOOKUP($A2,'FL Ratio'!$A$2:$B$10,2,FALSE)</f>
        <v>0.18838150847241655</v>
      </c>
      <c r="X2" s="2">
        <f>('FL Characterization'!X$4-'FL Characterization'!X$2)*VLOOKUP($A2,'FL Ratio'!$A$2:$B$10,2,FALSE)</f>
        <v>9.1469152263630796E-2</v>
      </c>
      <c r="Y2" s="2">
        <f>('FL Characterization'!Y$4-'FL Characterization'!Y$2)*VLOOKUP($A2,'FL Ratio'!$A$2:$B$10,2,FALSE)</f>
        <v>8.7820911312671196E-2</v>
      </c>
    </row>
    <row r="3" spans="1:25" x14ac:dyDescent="0.3">
      <c r="A3">
        <v>2</v>
      </c>
      <c r="B3" s="2">
        <f>('FL Characterization'!B$4-'FL Characterization'!B$2)*VLOOKUP($A3,'FL Ratio'!$A$2:$B$10,2,FALSE)</f>
        <v>0.10271185035207535</v>
      </c>
      <c r="C3" s="2">
        <f>('FL Characterization'!C$4-'FL Characterization'!C$2)*VLOOKUP($A3,'FL Ratio'!$A$2:$B$10,2,FALSE)</f>
        <v>0.11307271242118465</v>
      </c>
      <c r="D3" s="2">
        <f>('FL Characterization'!D$4-'FL Characterization'!D$2)*VLOOKUP($A3,'FL Ratio'!$A$2:$B$10,2,FALSE)</f>
        <v>0.14717487583665573</v>
      </c>
      <c r="E3" s="2">
        <f>('FL Characterization'!E$4-'FL Characterization'!E$2)*VLOOKUP($A3,'FL Ratio'!$A$2:$B$10,2,FALSE)</f>
        <v>0.16873007724476216</v>
      </c>
      <c r="F3" s="2">
        <f>('FL Characterization'!F$4-'FL Characterization'!F$2)*VLOOKUP($A3,'FL Ratio'!$A$2:$B$10,2,FALSE)</f>
        <v>0.19838821381763155</v>
      </c>
      <c r="G3" s="2">
        <f>('FL Characterization'!G$4-'FL Characterization'!G$2)*VLOOKUP($A3,'FL Ratio'!$A$2:$B$10,2,FALSE)</f>
        <v>0.2319015383427723</v>
      </c>
      <c r="H3" s="2">
        <f>('FL Characterization'!H$4-'FL Characterization'!H$2)*VLOOKUP($A3,'FL Ratio'!$A$2:$B$10,2,FALSE)</f>
        <v>0.20671943072610949</v>
      </c>
      <c r="I3" s="2">
        <f>('FL Characterization'!I$4-'FL Characterization'!I$2)*VLOOKUP($A3,'FL Ratio'!$A$2:$B$10,2,FALSE)</f>
        <v>0.29552814061205218</v>
      </c>
      <c r="J3" s="2">
        <f>('FL Characterization'!J$4-'FL Characterization'!J$2)*VLOOKUP($A3,'FL Ratio'!$A$2:$B$10,2,FALSE)</f>
        <v>0.27111408372190721</v>
      </c>
      <c r="K3" s="2">
        <f>('FL Characterization'!K$4-'FL Characterization'!K$2)*VLOOKUP($A3,'FL Ratio'!$A$2:$B$10,2,FALSE)</f>
        <v>0.30620760150105031</v>
      </c>
      <c r="L3" s="2">
        <f>('FL Characterization'!L$4-'FL Characterization'!L$2)*VLOOKUP($A3,'FL Ratio'!$A$2:$B$10,2,FALSE)</f>
        <v>0.31469954013563295</v>
      </c>
      <c r="M3" s="2">
        <f>('FL Characterization'!M$4-'FL Characterization'!M$2)*VLOOKUP($A3,'FL Ratio'!$A$2:$B$10,2,FALSE)</f>
        <v>0.29190976830045712</v>
      </c>
      <c r="N3" s="2">
        <f>('FL Characterization'!N$4-'FL Characterization'!N$2)*VLOOKUP($A3,'FL Ratio'!$A$2:$B$10,2,FALSE)</f>
        <v>0.27537463177984078</v>
      </c>
      <c r="O3" s="2">
        <f>('FL Characterization'!O$4-'FL Characterization'!O$2)*VLOOKUP($A3,'FL Ratio'!$A$2:$B$10,2,FALSE)</f>
        <v>0.25352216629424873</v>
      </c>
      <c r="P3" s="2">
        <f>('FL Characterization'!P$4-'FL Characterization'!P$2)*VLOOKUP($A3,'FL Ratio'!$A$2:$B$10,2,FALSE)</f>
        <v>0.23352155644926076</v>
      </c>
      <c r="Q3" s="2">
        <f>('FL Characterization'!Q$4-'FL Characterization'!Q$2)*VLOOKUP($A3,'FL Ratio'!$A$2:$B$10,2,FALSE)</f>
        <v>0.21016641394039823</v>
      </c>
      <c r="R3" s="2">
        <f>('FL Characterization'!R$4-'FL Characterization'!R$2)*VLOOKUP($A3,'FL Ratio'!$A$2:$B$10,2,FALSE)</f>
        <v>0.20797889168598269</v>
      </c>
      <c r="S3" s="2">
        <f>('FL Characterization'!S$4-'FL Characterization'!S$2)*VLOOKUP($A3,'FL Ratio'!$A$2:$B$10,2,FALSE)</f>
        <v>0.16478386105823684</v>
      </c>
      <c r="T3" s="2">
        <f>('FL Characterization'!T$4-'FL Characterization'!T$2)*VLOOKUP($A3,'FL Ratio'!$A$2:$B$10,2,FALSE)</f>
        <v>0.13633896017003355</v>
      </c>
      <c r="U3" s="2">
        <f>('FL Characterization'!U$4-'FL Characterization'!U$2)*VLOOKUP($A3,'FL Ratio'!$A$2:$B$10,2,FALSE)</f>
        <v>0.16178419627633669</v>
      </c>
      <c r="V3" s="2">
        <f>('FL Characterization'!V$4-'FL Characterization'!V$2)*VLOOKUP($A3,'FL Ratio'!$A$2:$B$10,2,FALSE)</f>
        <v>0.16484217602080575</v>
      </c>
      <c r="W3" s="2">
        <f>('FL Characterization'!W$4-'FL Characterization'!W$2)*VLOOKUP($A3,'FL Ratio'!$A$2:$B$10,2,FALSE)</f>
        <v>0.18838150847241655</v>
      </c>
      <c r="X3" s="2">
        <f>('FL Characterization'!X$4-'FL Characterization'!X$2)*VLOOKUP($A3,'FL Ratio'!$A$2:$B$10,2,FALSE)</f>
        <v>9.1469152263630796E-2</v>
      </c>
      <c r="Y3" s="2">
        <f>('FL Characterization'!Y$4-'FL Characterization'!Y$2)*VLOOKUP($A3,'FL Ratio'!$A$2:$B$10,2,FALSE)</f>
        <v>8.7820911312671196E-2</v>
      </c>
    </row>
    <row r="4" spans="1:25" x14ac:dyDescent="0.3">
      <c r="A4">
        <v>3</v>
      </c>
      <c r="B4" s="2">
        <f>('FL Characterization'!B$4-'FL Characterization'!B$2)*VLOOKUP($A4,'FL Ratio'!$A$2:$B$10,2,FALSE)</f>
        <v>0.10271185035207535</v>
      </c>
      <c r="C4" s="2">
        <f>('FL Characterization'!C$4-'FL Characterization'!C$2)*VLOOKUP($A4,'FL Ratio'!$A$2:$B$10,2,FALSE)</f>
        <v>0.11307271242118465</v>
      </c>
      <c r="D4" s="2">
        <f>('FL Characterization'!D$4-'FL Characterization'!D$2)*VLOOKUP($A4,'FL Ratio'!$A$2:$B$10,2,FALSE)</f>
        <v>0.14717487583665573</v>
      </c>
      <c r="E4" s="2">
        <f>('FL Characterization'!E$4-'FL Characterization'!E$2)*VLOOKUP($A4,'FL Ratio'!$A$2:$B$10,2,FALSE)</f>
        <v>0.16873007724476216</v>
      </c>
      <c r="F4" s="2">
        <f>('FL Characterization'!F$4-'FL Characterization'!F$2)*VLOOKUP($A4,'FL Ratio'!$A$2:$B$10,2,FALSE)</f>
        <v>0.19838821381763155</v>
      </c>
      <c r="G4" s="2">
        <f>('FL Characterization'!G$4-'FL Characterization'!G$2)*VLOOKUP($A4,'FL Ratio'!$A$2:$B$10,2,FALSE)</f>
        <v>0.2319015383427723</v>
      </c>
      <c r="H4" s="2">
        <f>('FL Characterization'!H$4-'FL Characterization'!H$2)*VLOOKUP($A4,'FL Ratio'!$A$2:$B$10,2,FALSE)</f>
        <v>0.20671943072610949</v>
      </c>
      <c r="I4" s="2">
        <f>('FL Characterization'!I$4-'FL Characterization'!I$2)*VLOOKUP($A4,'FL Ratio'!$A$2:$B$10,2,FALSE)</f>
        <v>0.29552814061205218</v>
      </c>
      <c r="J4" s="2">
        <f>('FL Characterization'!J$4-'FL Characterization'!J$2)*VLOOKUP($A4,'FL Ratio'!$A$2:$B$10,2,FALSE)</f>
        <v>0.27111408372190721</v>
      </c>
      <c r="K4" s="2">
        <f>('FL Characterization'!K$4-'FL Characterization'!K$2)*VLOOKUP($A4,'FL Ratio'!$A$2:$B$10,2,FALSE)</f>
        <v>0.30620760150105031</v>
      </c>
      <c r="L4" s="2">
        <f>('FL Characterization'!L$4-'FL Characterization'!L$2)*VLOOKUP($A4,'FL Ratio'!$A$2:$B$10,2,FALSE)</f>
        <v>0.31469954013563295</v>
      </c>
      <c r="M4" s="2">
        <f>('FL Characterization'!M$4-'FL Characterization'!M$2)*VLOOKUP($A4,'FL Ratio'!$A$2:$B$10,2,FALSE)</f>
        <v>0.29190976830045712</v>
      </c>
      <c r="N4" s="2">
        <f>('FL Characterization'!N$4-'FL Characterization'!N$2)*VLOOKUP($A4,'FL Ratio'!$A$2:$B$10,2,FALSE)</f>
        <v>0.27537463177984078</v>
      </c>
      <c r="O4" s="2">
        <f>('FL Characterization'!O$4-'FL Characterization'!O$2)*VLOOKUP($A4,'FL Ratio'!$A$2:$B$10,2,FALSE)</f>
        <v>0.25352216629424873</v>
      </c>
      <c r="P4" s="2">
        <f>('FL Characterization'!P$4-'FL Characterization'!P$2)*VLOOKUP($A4,'FL Ratio'!$A$2:$B$10,2,FALSE)</f>
        <v>0.23352155644926076</v>
      </c>
      <c r="Q4" s="2">
        <f>('FL Characterization'!Q$4-'FL Characterization'!Q$2)*VLOOKUP($A4,'FL Ratio'!$A$2:$B$10,2,FALSE)</f>
        <v>0.21016641394039823</v>
      </c>
      <c r="R4" s="2">
        <f>('FL Characterization'!R$4-'FL Characterization'!R$2)*VLOOKUP($A4,'FL Ratio'!$A$2:$B$10,2,FALSE)</f>
        <v>0.20797889168598269</v>
      </c>
      <c r="S4" s="2">
        <f>('FL Characterization'!S$4-'FL Characterization'!S$2)*VLOOKUP($A4,'FL Ratio'!$A$2:$B$10,2,FALSE)</f>
        <v>0.16478386105823684</v>
      </c>
      <c r="T4" s="2">
        <f>('FL Characterization'!T$4-'FL Characterization'!T$2)*VLOOKUP($A4,'FL Ratio'!$A$2:$B$10,2,FALSE)</f>
        <v>0.13633896017003355</v>
      </c>
      <c r="U4" s="2">
        <f>('FL Characterization'!U$4-'FL Characterization'!U$2)*VLOOKUP($A4,'FL Ratio'!$A$2:$B$10,2,FALSE)</f>
        <v>0.16178419627633669</v>
      </c>
      <c r="V4" s="2">
        <f>('FL Characterization'!V$4-'FL Characterization'!V$2)*VLOOKUP($A4,'FL Ratio'!$A$2:$B$10,2,FALSE)</f>
        <v>0.16484217602080575</v>
      </c>
      <c r="W4" s="2">
        <f>('FL Characterization'!W$4-'FL Characterization'!W$2)*VLOOKUP($A4,'FL Ratio'!$A$2:$B$10,2,FALSE)</f>
        <v>0.18838150847241655</v>
      </c>
      <c r="X4" s="2">
        <f>('FL Characterization'!X$4-'FL Characterization'!X$2)*VLOOKUP($A4,'FL Ratio'!$A$2:$B$10,2,FALSE)</f>
        <v>9.1469152263630796E-2</v>
      </c>
      <c r="Y4" s="2">
        <f>('FL Characterization'!Y$4-'FL Characterization'!Y$2)*VLOOKUP($A4,'FL Ratio'!$A$2:$B$10,2,FALSE)</f>
        <v>8.7820911312671196E-2</v>
      </c>
    </row>
    <row r="5" spans="1:25" x14ac:dyDescent="0.3">
      <c r="A5">
        <v>4</v>
      </c>
      <c r="B5" s="2">
        <f>('FL Characterization'!B$4-'FL Characterization'!B$2)*VLOOKUP($A5,'FL Ratio'!$A$2:$B$10,2,FALSE)</f>
        <v>0.10271185035207535</v>
      </c>
      <c r="C5" s="2">
        <f>('FL Characterization'!C$4-'FL Characterization'!C$2)*VLOOKUP($A5,'FL Ratio'!$A$2:$B$10,2,FALSE)</f>
        <v>0.11307271242118465</v>
      </c>
      <c r="D5" s="2">
        <f>('FL Characterization'!D$4-'FL Characterization'!D$2)*VLOOKUP($A5,'FL Ratio'!$A$2:$B$10,2,FALSE)</f>
        <v>0.14717487583665573</v>
      </c>
      <c r="E5" s="2">
        <f>('FL Characterization'!E$4-'FL Characterization'!E$2)*VLOOKUP($A5,'FL Ratio'!$A$2:$B$10,2,FALSE)</f>
        <v>0.16873007724476216</v>
      </c>
      <c r="F5" s="2">
        <f>('FL Characterization'!F$4-'FL Characterization'!F$2)*VLOOKUP($A5,'FL Ratio'!$A$2:$B$10,2,FALSE)</f>
        <v>0.19838821381763155</v>
      </c>
      <c r="G5" s="2">
        <f>('FL Characterization'!G$4-'FL Characterization'!G$2)*VLOOKUP($A5,'FL Ratio'!$A$2:$B$10,2,FALSE)</f>
        <v>0.2319015383427723</v>
      </c>
      <c r="H5" s="2">
        <f>('FL Characterization'!H$4-'FL Characterization'!H$2)*VLOOKUP($A5,'FL Ratio'!$A$2:$B$10,2,FALSE)</f>
        <v>0.20671943072610949</v>
      </c>
      <c r="I5" s="2">
        <f>('FL Characterization'!I$4-'FL Characterization'!I$2)*VLOOKUP($A5,'FL Ratio'!$A$2:$B$10,2,FALSE)</f>
        <v>0.29552814061205218</v>
      </c>
      <c r="J5" s="2">
        <f>('FL Characterization'!J$4-'FL Characterization'!J$2)*VLOOKUP($A5,'FL Ratio'!$A$2:$B$10,2,FALSE)</f>
        <v>0.27111408372190721</v>
      </c>
      <c r="K5" s="2">
        <f>('FL Characterization'!K$4-'FL Characterization'!K$2)*VLOOKUP($A5,'FL Ratio'!$A$2:$B$10,2,FALSE)</f>
        <v>0.30620760150105031</v>
      </c>
      <c r="L5" s="2">
        <f>('FL Characterization'!L$4-'FL Characterization'!L$2)*VLOOKUP($A5,'FL Ratio'!$A$2:$B$10,2,FALSE)</f>
        <v>0.31469954013563295</v>
      </c>
      <c r="M5" s="2">
        <f>('FL Characterization'!M$4-'FL Characterization'!M$2)*VLOOKUP($A5,'FL Ratio'!$A$2:$B$10,2,FALSE)</f>
        <v>0.29190976830045712</v>
      </c>
      <c r="N5" s="2">
        <f>('FL Characterization'!N$4-'FL Characterization'!N$2)*VLOOKUP($A5,'FL Ratio'!$A$2:$B$10,2,FALSE)</f>
        <v>0.27537463177984078</v>
      </c>
      <c r="O5" s="2">
        <f>('FL Characterization'!O$4-'FL Characterization'!O$2)*VLOOKUP($A5,'FL Ratio'!$A$2:$B$10,2,FALSE)</f>
        <v>0.25352216629424873</v>
      </c>
      <c r="P5" s="2">
        <f>('FL Characterization'!P$4-'FL Characterization'!P$2)*VLOOKUP($A5,'FL Ratio'!$A$2:$B$10,2,FALSE)</f>
        <v>0.23352155644926076</v>
      </c>
      <c r="Q5" s="2">
        <f>('FL Characterization'!Q$4-'FL Characterization'!Q$2)*VLOOKUP($A5,'FL Ratio'!$A$2:$B$10,2,FALSE)</f>
        <v>0.21016641394039823</v>
      </c>
      <c r="R5" s="2">
        <f>('FL Characterization'!R$4-'FL Characterization'!R$2)*VLOOKUP($A5,'FL Ratio'!$A$2:$B$10,2,FALSE)</f>
        <v>0.20797889168598269</v>
      </c>
      <c r="S5" s="2">
        <f>('FL Characterization'!S$4-'FL Characterization'!S$2)*VLOOKUP($A5,'FL Ratio'!$A$2:$B$10,2,FALSE)</f>
        <v>0.16478386105823684</v>
      </c>
      <c r="T5" s="2">
        <f>('FL Characterization'!T$4-'FL Characterization'!T$2)*VLOOKUP($A5,'FL Ratio'!$A$2:$B$10,2,FALSE)</f>
        <v>0.13633896017003355</v>
      </c>
      <c r="U5" s="2">
        <f>('FL Characterization'!U$4-'FL Characterization'!U$2)*VLOOKUP($A5,'FL Ratio'!$A$2:$B$10,2,FALSE)</f>
        <v>0.16178419627633669</v>
      </c>
      <c r="V5" s="2">
        <f>('FL Characterization'!V$4-'FL Characterization'!V$2)*VLOOKUP($A5,'FL Ratio'!$A$2:$B$10,2,FALSE)</f>
        <v>0.16484217602080575</v>
      </c>
      <c r="W5" s="2">
        <f>('FL Characterization'!W$4-'FL Characterization'!W$2)*VLOOKUP($A5,'FL Ratio'!$A$2:$B$10,2,FALSE)</f>
        <v>0.18838150847241655</v>
      </c>
      <c r="X5" s="2">
        <f>('FL Characterization'!X$4-'FL Characterization'!X$2)*VLOOKUP($A5,'FL Ratio'!$A$2:$B$10,2,FALSE)</f>
        <v>9.1469152263630796E-2</v>
      </c>
      <c r="Y5" s="2">
        <f>('FL Characterization'!Y$4-'FL Characterization'!Y$2)*VLOOKUP($A5,'FL Ratio'!$A$2:$B$10,2,FALSE)</f>
        <v>8.7820911312671196E-2</v>
      </c>
    </row>
    <row r="6" spans="1:25" x14ac:dyDescent="0.3">
      <c r="A6">
        <v>5</v>
      </c>
      <c r="B6" s="2">
        <f>('FL Characterization'!B$4-'FL Characterization'!B$2)*VLOOKUP($A6,'FL Ratio'!$A$2:$B$10,2,FALSE)</f>
        <v>0.10271185035207535</v>
      </c>
      <c r="C6" s="2">
        <f>('FL Characterization'!C$4-'FL Characterization'!C$2)*VLOOKUP($A6,'FL Ratio'!$A$2:$B$10,2,FALSE)</f>
        <v>0.11307271242118465</v>
      </c>
      <c r="D6" s="2">
        <f>('FL Characterization'!D$4-'FL Characterization'!D$2)*VLOOKUP($A6,'FL Ratio'!$A$2:$B$10,2,FALSE)</f>
        <v>0.14717487583665573</v>
      </c>
      <c r="E6" s="2">
        <f>('FL Characterization'!E$4-'FL Characterization'!E$2)*VLOOKUP($A6,'FL Ratio'!$A$2:$B$10,2,FALSE)</f>
        <v>0.16873007724476216</v>
      </c>
      <c r="F6" s="2">
        <f>('FL Characterization'!F$4-'FL Characterization'!F$2)*VLOOKUP($A6,'FL Ratio'!$A$2:$B$10,2,FALSE)</f>
        <v>0.19838821381763155</v>
      </c>
      <c r="G6" s="2">
        <f>('FL Characterization'!G$4-'FL Characterization'!G$2)*VLOOKUP($A6,'FL Ratio'!$A$2:$B$10,2,FALSE)</f>
        <v>0.2319015383427723</v>
      </c>
      <c r="H6" s="2">
        <f>('FL Characterization'!H$4-'FL Characterization'!H$2)*VLOOKUP($A6,'FL Ratio'!$A$2:$B$10,2,FALSE)</f>
        <v>0.20671943072610949</v>
      </c>
      <c r="I6" s="2">
        <f>('FL Characterization'!I$4-'FL Characterization'!I$2)*VLOOKUP($A6,'FL Ratio'!$A$2:$B$10,2,FALSE)</f>
        <v>0.29552814061205218</v>
      </c>
      <c r="J6" s="2">
        <f>('FL Characterization'!J$4-'FL Characterization'!J$2)*VLOOKUP($A6,'FL Ratio'!$A$2:$B$10,2,FALSE)</f>
        <v>0.27111408372190721</v>
      </c>
      <c r="K6" s="2">
        <f>('FL Characterization'!K$4-'FL Characterization'!K$2)*VLOOKUP($A6,'FL Ratio'!$A$2:$B$10,2,FALSE)</f>
        <v>0.30620760150105031</v>
      </c>
      <c r="L6" s="2">
        <f>('FL Characterization'!L$4-'FL Characterization'!L$2)*VLOOKUP($A6,'FL Ratio'!$A$2:$B$10,2,FALSE)</f>
        <v>0.31469954013563295</v>
      </c>
      <c r="M6" s="2">
        <f>('FL Characterization'!M$4-'FL Characterization'!M$2)*VLOOKUP($A6,'FL Ratio'!$A$2:$B$10,2,FALSE)</f>
        <v>0.29190976830045712</v>
      </c>
      <c r="N6" s="2">
        <f>('FL Characterization'!N$4-'FL Characterization'!N$2)*VLOOKUP($A6,'FL Ratio'!$A$2:$B$10,2,FALSE)</f>
        <v>0.27537463177984078</v>
      </c>
      <c r="O6" s="2">
        <f>('FL Characterization'!O$4-'FL Characterization'!O$2)*VLOOKUP($A6,'FL Ratio'!$A$2:$B$10,2,FALSE)</f>
        <v>0.25352216629424873</v>
      </c>
      <c r="P6" s="2">
        <f>('FL Characterization'!P$4-'FL Characterization'!P$2)*VLOOKUP($A6,'FL Ratio'!$A$2:$B$10,2,FALSE)</f>
        <v>0.23352155644926076</v>
      </c>
      <c r="Q6" s="2">
        <f>('FL Characterization'!Q$4-'FL Characterization'!Q$2)*VLOOKUP($A6,'FL Ratio'!$A$2:$B$10,2,FALSE)</f>
        <v>0.21016641394039823</v>
      </c>
      <c r="R6" s="2">
        <f>('FL Characterization'!R$4-'FL Characterization'!R$2)*VLOOKUP($A6,'FL Ratio'!$A$2:$B$10,2,FALSE)</f>
        <v>0.20797889168598269</v>
      </c>
      <c r="S6" s="2">
        <f>('FL Characterization'!S$4-'FL Characterization'!S$2)*VLOOKUP($A6,'FL Ratio'!$A$2:$B$10,2,FALSE)</f>
        <v>0.16478386105823684</v>
      </c>
      <c r="T6" s="2">
        <f>('FL Characterization'!T$4-'FL Characterization'!T$2)*VLOOKUP($A6,'FL Ratio'!$A$2:$B$10,2,FALSE)</f>
        <v>0.13633896017003355</v>
      </c>
      <c r="U6" s="2">
        <f>('FL Characterization'!U$4-'FL Characterization'!U$2)*VLOOKUP($A6,'FL Ratio'!$A$2:$B$10,2,FALSE)</f>
        <v>0.16178419627633669</v>
      </c>
      <c r="V6" s="2">
        <f>('FL Characterization'!V$4-'FL Characterization'!V$2)*VLOOKUP($A6,'FL Ratio'!$A$2:$B$10,2,FALSE)</f>
        <v>0.16484217602080575</v>
      </c>
      <c r="W6" s="2">
        <f>('FL Characterization'!W$4-'FL Characterization'!W$2)*VLOOKUP($A6,'FL Ratio'!$A$2:$B$10,2,FALSE)</f>
        <v>0.18838150847241655</v>
      </c>
      <c r="X6" s="2">
        <f>('FL Characterization'!X$4-'FL Characterization'!X$2)*VLOOKUP($A6,'FL Ratio'!$A$2:$B$10,2,FALSE)</f>
        <v>9.1469152263630796E-2</v>
      </c>
      <c r="Y6" s="2">
        <f>('FL Characterization'!Y$4-'FL Characterization'!Y$2)*VLOOKUP($A6,'FL Ratio'!$A$2:$B$10,2,FALSE)</f>
        <v>8.7820911312671196E-2</v>
      </c>
    </row>
    <row r="7" spans="1:25" x14ac:dyDescent="0.3">
      <c r="A7">
        <v>6</v>
      </c>
      <c r="B7" s="2">
        <f>('FL Characterization'!B$4-'FL Characterization'!B$2)*VLOOKUP($A7,'FL Ratio'!$A$2:$B$10,2,FALSE)</f>
        <v>0.10271185035207535</v>
      </c>
      <c r="C7" s="2">
        <f>('FL Characterization'!C$4-'FL Characterization'!C$2)*VLOOKUP($A7,'FL Ratio'!$A$2:$B$10,2,FALSE)</f>
        <v>0.11307271242118465</v>
      </c>
      <c r="D7" s="2">
        <f>('FL Characterization'!D$4-'FL Characterization'!D$2)*VLOOKUP($A7,'FL Ratio'!$A$2:$B$10,2,FALSE)</f>
        <v>0.14717487583665573</v>
      </c>
      <c r="E7" s="2">
        <f>('FL Characterization'!E$4-'FL Characterization'!E$2)*VLOOKUP($A7,'FL Ratio'!$A$2:$B$10,2,FALSE)</f>
        <v>0.16873007724476216</v>
      </c>
      <c r="F7" s="2">
        <f>('FL Characterization'!F$4-'FL Characterization'!F$2)*VLOOKUP($A7,'FL Ratio'!$A$2:$B$10,2,FALSE)</f>
        <v>0.19838821381763155</v>
      </c>
      <c r="G7" s="2">
        <f>('FL Characterization'!G$4-'FL Characterization'!G$2)*VLOOKUP($A7,'FL Ratio'!$A$2:$B$10,2,FALSE)</f>
        <v>0.2319015383427723</v>
      </c>
      <c r="H7" s="2">
        <f>('FL Characterization'!H$4-'FL Characterization'!H$2)*VLOOKUP($A7,'FL Ratio'!$A$2:$B$10,2,FALSE)</f>
        <v>0.20671943072610949</v>
      </c>
      <c r="I7" s="2">
        <f>('FL Characterization'!I$4-'FL Characterization'!I$2)*VLOOKUP($A7,'FL Ratio'!$A$2:$B$10,2,FALSE)</f>
        <v>0.29552814061205218</v>
      </c>
      <c r="J7" s="2">
        <f>('FL Characterization'!J$4-'FL Characterization'!J$2)*VLOOKUP($A7,'FL Ratio'!$A$2:$B$10,2,FALSE)</f>
        <v>0.27111408372190721</v>
      </c>
      <c r="K7" s="2">
        <f>('FL Characterization'!K$4-'FL Characterization'!K$2)*VLOOKUP($A7,'FL Ratio'!$A$2:$B$10,2,FALSE)</f>
        <v>0.30620760150105031</v>
      </c>
      <c r="L7" s="2">
        <f>('FL Characterization'!L$4-'FL Characterization'!L$2)*VLOOKUP($A7,'FL Ratio'!$A$2:$B$10,2,FALSE)</f>
        <v>0.31469954013563295</v>
      </c>
      <c r="M7" s="2">
        <f>('FL Characterization'!M$4-'FL Characterization'!M$2)*VLOOKUP($A7,'FL Ratio'!$A$2:$B$10,2,FALSE)</f>
        <v>0.29190976830045712</v>
      </c>
      <c r="N7" s="2">
        <f>('FL Characterization'!N$4-'FL Characterization'!N$2)*VLOOKUP($A7,'FL Ratio'!$A$2:$B$10,2,FALSE)</f>
        <v>0.27537463177984078</v>
      </c>
      <c r="O7" s="2">
        <f>('FL Characterization'!O$4-'FL Characterization'!O$2)*VLOOKUP($A7,'FL Ratio'!$A$2:$B$10,2,FALSE)</f>
        <v>0.25352216629424873</v>
      </c>
      <c r="P7" s="2">
        <f>('FL Characterization'!P$4-'FL Characterization'!P$2)*VLOOKUP($A7,'FL Ratio'!$A$2:$B$10,2,FALSE)</f>
        <v>0.23352155644926076</v>
      </c>
      <c r="Q7" s="2">
        <f>('FL Characterization'!Q$4-'FL Characterization'!Q$2)*VLOOKUP($A7,'FL Ratio'!$A$2:$B$10,2,FALSE)</f>
        <v>0.21016641394039823</v>
      </c>
      <c r="R7" s="2">
        <f>('FL Characterization'!R$4-'FL Characterization'!R$2)*VLOOKUP($A7,'FL Ratio'!$A$2:$B$10,2,FALSE)</f>
        <v>0.20797889168598269</v>
      </c>
      <c r="S7" s="2">
        <f>('FL Characterization'!S$4-'FL Characterization'!S$2)*VLOOKUP($A7,'FL Ratio'!$A$2:$B$10,2,FALSE)</f>
        <v>0.16478386105823684</v>
      </c>
      <c r="T7" s="2">
        <f>('FL Characterization'!T$4-'FL Characterization'!T$2)*VLOOKUP($A7,'FL Ratio'!$A$2:$B$10,2,FALSE)</f>
        <v>0.13633896017003355</v>
      </c>
      <c r="U7" s="2">
        <f>('FL Characterization'!U$4-'FL Characterization'!U$2)*VLOOKUP($A7,'FL Ratio'!$A$2:$B$10,2,FALSE)</f>
        <v>0.16178419627633669</v>
      </c>
      <c r="V7" s="2">
        <f>('FL Characterization'!V$4-'FL Characterization'!V$2)*VLOOKUP($A7,'FL Ratio'!$A$2:$B$10,2,FALSE)</f>
        <v>0.16484217602080575</v>
      </c>
      <c r="W7" s="2">
        <f>('FL Characterization'!W$4-'FL Characterization'!W$2)*VLOOKUP($A7,'FL Ratio'!$A$2:$B$10,2,FALSE)</f>
        <v>0.18838150847241655</v>
      </c>
      <c r="X7" s="2">
        <f>('FL Characterization'!X$4-'FL Characterization'!X$2)*VLOOKUP($A7,'FL Ratio'!$A$2:$B$10,2,FALSE)</f>
        <v>9.1469152263630796E-2</v>
      </c>
      <c r="Y7" s="2">
        <f>('FL Characterization'!Y$4-'FL Characterization'!Y$2)*VLOOKUP($A7,'FL Ratio'!$A$2:$B$10,2,FALSE)</f>
        <v>8.7820911312671196E-2</v>
      </c>
    </row>
    <row r="8" spans="1:25" x14ac:dyDescent="0.3">
      <c r="A8">
        <v>7</v>
      </c>
      <c r="B8" s="2">
        <f>('FL Characterization'!B$4-'FL Characterization'!B$2)*VLOOKUP($A8,'FL Ratio'!$A$2:$B$10,2,FALSE)</f>
        <v>0.10271185035207535</v>
      </c>
      <c r="C8" s="2">
        <f>('FL Characterization'!C$4-'FL Characterization'!C$2)*VLOOKUP($A8,'FL Ratio'!$A$2:$B$10,2,FALSE)</f>
        <v>0.11307271242118465</v>
      </c>
      <c r="D8" s="2">
        <f>('FL Characterization'!D$4-'FL Characterization'!D$2)*VLOOKUP($A8,'FL Ratio'!$A$2:$B$10,2,FALSE)</f>
        <v>0.14717487583665573</v>
      </c>
      <c r="E8" s="2">
        <f>('FL Characterization'!E$4-'FL Characterization'!E$2)*VLOOKUP($A8,'FL Ratio'!$A$2:$B$10,2,FALSE)</f>
        <v>0.16873007724476216</v>
      </c>
      <c r="F8" s="2">
        <f>('FL Characterization'!F$4-'FL Characterization'!F$2)*VLOOKUP($A8,'FL Ratio'!$A$2:$B$10,2,FALSE)</f>
        <v>0.19838821381763155</v>
      </c>
      <c r="G8" s="2">
        <f>('FL Characterization'!G$4-'FL Characterization'!G$2)*VLOOKUP($A8,'FL Ratio'!$A$2:$B$10,2,FALSE)</f>
        <v>0.2319015383427723</v>
      </c>
      <c r="H8" s="2">
        <f>('FL Characterization'!H$4-'FL Characterization'!H$2)*VLOOKUP($A8,'FL Ratio'!$A$2:$B$10,2,FALSE)</f>
        <v>0.20671943072610949</v>
      </c>
      <c r="I8" s="2">
        <f>('FL Characterization'!I$4-'FL Characterization'!I$2)*VLOOKUP($A8,'FL Ratio'!$A$2:$B$10,2,FALSE)</f>
        <v>0.29552814061205218</v>
      </c>
      <c r="J8" s="2">
        <f>('FL Characterization'!J$4-'FL Characterization'!J$2)*VLOOKUP($A8,'FL Ratio'!$A$2:$B$10,2,FALSE)</f>
        <v>0.27111408372190721</v>
      </c>
      <c r="K8" s="2">
        <f>('FL Characterization'!K$4-'FL Characterization'!K$2)*VLOOKUP($A8,'FL Ratio'!$A$2:$B$10,2,FALSE)</f>
        <v>0.30620760150105031</v>
      </c>
      <c r="L8" s="2">
        <f>('FL Characterization'!L$4-'FL Characterization'!L$2)*VLOOKUP($A8,'FL Ratio'!$A$2:$B$10,2,FALSE)</f>
        <v>0.31469954013563295</v>
      </c>
      <c r="M8" s="2">
        <f>('FL Characterization'!M$4-'FL Characterization'!M$2)*VLOOKUP($A8,'FL Ratio'!$A$2:$B$10,2,FALSE)</f>
        <v>0.29190976830045712</v>
      </c>
      <c r="N8" s="2">
        <f>('FL Characterization'!N$4-'FL Characterization'!N$2)*VLOOKUP($A8,'FL Ratio'!$A$2:$B$10,2,FALSE)</f>
        <v>0.27537463177984078</v>
      </c>
      <c r="O8" s="2">
        <f>('FL Characterization'!O$4-'FL Characterization'!O$2)*VLOOKUP($A8,'FL Ratio'!$A$2:$B$10,2,FALSE)</f>
        <v>0.25352216629424873</v>
      </c>
      <c r="P8" s="2">
        <f>('FL Characterization'!P$4-'FL Characterization'!P$2)*VLOOKUP($A8,'FL Ratio'!$A$2:$B$10,2,FALSE)</f>
        <v>0.23352155644926076</v>
      </c>
      <c r="Q8" s="2">
        <f>('FL Characterization'!Q$4-'FL Characterization'!Q$2)*VLOOKUP($A8,'FL Ratio'!$A$2:$B$10,2,FALSE)</f>
        <v>0.21016641394039823</v>
      </c>
      <c r="R8" s="2">
        <f>('FL Characterization'!R$4-'FL Characterization'!R$2)*VLOOKUP($A8,'FL Ratio'!$A$2:$B$10,2,FALSE)</f>
        <v>0.20797889168598269</v>
      </c>
      <c r="S8" s="2">
        <f>('FL Characterization'!S$4-'FL Characterization'!S$2)*VLOOKUP($A8,'FL Ratio'!$A$2:$B$10,2,FALSE)</f>
        <v>0.16478386105823684</v>
      </c>
      <c r="T8" s="2">
        <f>('FL Characterization'!T$4-'FL Characterization'!T$2)*VLOOKUP($A8,'FL Ratio'!$A$2:$B$10,2,FALSE)</f>
        <v>0.13633896017003355</v>
      </c>
      <c r="U8" s="2">
        <f>('FL Characterization'!U$4-'FL Characterization'!U$2)*VLOOKUP($A8,'FL Ratio'!$A$2:$B$10,2,FALSE)</f>
        <v>0.16178419627633669</v>
      </c>
      <c r="V8" s="2">
        <f>('FL Characterization'!V$4-'FL Characterization'!V$2)*VLOOKUP($A8,'FL Ratio'!$A$2:$B$10,2,FALSE)</f>
        <v>0.16484217602080575</v>
      </c>
      <c r="W8" s="2">
        <f>('FL Characterization'!W$4-'FL Characterization'!W$2)*VLOOKUP($A8,'FL Ratio'!$A$2:$B$10,2,FALSE)</f>
        <v>0.18838150847241655</v>
      </c>
      <c r="X8" s="2">
        <f>('FL Characterization'!X$4-'FL Characterization'!X$2)*VLOOKUP($A8,'FL Ratio'!$A$2:$B$10,2,FALSE)</f>
        <v>9.1469152263630796E-2</v>
      </c>
      <c r="Y8" s="2">
        <f>('FL Characterization'!Y$4-'FL Characterization'!Y$2)*VLOOKUP($A8,'FL Ratio'!$A$2:$B$10,2,FALSE)</f>
        <v>8.7820911312671196E-2</v>
      </c>
    </row>
    <row r="9" spans="1:25" x14ac:dyDescent="0.3">
      <c r="A9">
        <v>8</v>
      </c>
      <c r="B9" s="2">
        <f>('FL Characterization'!B$4-'FL Characterization'!B$2)*VLOOKUP($A9,'FL Ratio'!$A$2:$B$10,2,FALSE)</f>
        <v>0.10271185035207535</v>
      </c>
      <c r="C9" s="2">
        <f>('FL Characterization'!C$4-'FL Characterization'!C$2)*VLOOKUP($A9,'FL Ratio'!$A$2:$B$10,2,FALSE)</f>
        <v>0.11307271242118465</v>
      </c>
      <c r="D9" s="2">
        <f>('FL Characterization'!D$4-'FL Characterization'!D$2)*VLOOKUP($A9,'FL Ratio'!$A$2:$B$10,2,FALSE)</f>
        <v>0.14717487583665573</v>
      </c>
      <c r="E9" s="2">
        <f>('FL Characterization'!E$4-'FL Characterization'!E$2)*VLOOKUP($A9,'FL Ratio'!$A$2:$B$10,2,FALSE)</f>
        <v>0.16873007724476216</v>
      </c>
      <c r="F9" s="2">
        <f>('FL Characterization'!F$4-'FL Characterization'!F$2)*VLOOKUP($A9,'FL Ratio'!$A$2:$B$10,2,FALSE)</f>
        <v>0.19838821381763155</v>
      </c>
      <c r="G9" s="2">
        <f>('FL Characterization'!G$4-'FL Characterization'!G$2)*VLOOKUP($A9,'FL Ratio'!$A$2:$B$10,2,FALSE)</f>
        <v>0.2319015383427723</v>
      </c>
      <c r="H9" s="2">
        <f>('FL Characterization'!H$4-'FL Characterization'!H$2)*VLOOKUP($A9,'FL Ratio'!$A$2:$B$10,2,FALSE)</f>
        <v>0.20671943072610949</v>
      </c>
      <c r="I9" s="2">
        <f>('FL Characterization'!I$4-'FL Characterization'!I$2)*VLOOKUP($A9,'FL Ratio'!$A$2:$B$10,2,FALSE)</f>
        <v>0.29552814061205218</v>
      </c>
      <c r="J9" s="2">
        <f>('FL Characterization'!J$4-'FL Characterization'!J$2)*VLOOKUP($A9,'FL Ratio'!$A$2:$B$10,2,FALSE)</f>
        <v>0.27111408372190721</v>
      </c>
      <c r="K9" s="2">
        <f>('FL Characterization'!K$4-'FL Characterization'!K$2)*VLOOKUP($A9,'FL Ratio'!$A$2:$B$10,2,FALSE)</f>
        <v>0.30620760150105031</v>
      </c>
      <c r="L9" s="2">
        <f>('FL Characterization'!L$4-'FL Characterization'!L$2)*VLOOKUP($A9,'FL Ratio'!$A$2:$B$10,2,FALSE)</f>
        <v>0.31469954013563295</v>
      </c>
      <c r="M9" s="2">
        <f>('FL Characterization'!M$4-'FL Characterization'!M$2)*VLOOKUP($A9,'FL Ratio'!$A$2:$B$10,2,FALSE)</f>
        <v>0.29190976830045712</v>
      </c>
      <c r="N9" s="2">
        <f>('FL Characterization'!N$4-'FL Characterization'!N$2)*VLOOKUP($A9,'FL Ratio'!$A$2:$B$10,2,FALSE)</f>
        <v>0.27537463177984078</v>
      </c>
      <c r="O9" s="2">
        <f>('FL Characterization'!O$4-'FL Characterization'!O$2)*VLOOKUP($A9,'FL Ratio'!$A$2:$B$10,2,FALSE)</f>
        <v>0.25352216629424873</v>
      </c>
      <c r="P9" s="2">
        <f>('FL Characterization'!P$4-'FL Characterization'!P$2)*VLOOKUP($A9,'FL Ratio'!$A$2:$B$10,2,FALSE)</f>
        <v>0.23352155644926076</v>
      </c>
      <c r="Q9" s="2">
        <f>('FL Characterization'!Q$4-'FL Characterization'!Q$2)*VLOOKUP($A9,'FL Ratio'!$A$2:$B$10,2,FALSE)</f>
        <v>0.21016641394039823</v>
      </c>
      <c r="R9" s="2">
        <f>('FL Characterization'!R$4-'FL Characterization'!R$2)*VLOOKUP($A9,'FL Ratio'!$A$2:$B$10,2,FALSE)</f>
        <v>0.20797889168598269</v>
      </c>
      <c r="S9" s="2">
        <f>('FL Characterization'!S$4-'FL Characterization'!S$2)*VLOOKUP($A9,'FL Ratio'!$A$2:$B$10,2,FALSE)</f>
        <v>0.16478386105823684</v>
      </c>
      <c r="T9" s="2">
        <f>('FL Characterization'!T$4-'FL Characterization'!T$2)*VLOOKUP($A9,'FL Ratio'!$A$2:$B$10,2,FALSE)</f>
        <v>0.13633896017003355</v>
      </c>
      <c r="U9" s="2">
        <f>('FL Characterization'!U$4-'FL Characterization'!U$2)*VLOOKUP($A9,'FL Ratio'!$A$2:$B$10,2,FALSE)</f>
        <v>0.16178419627633669</v>
      </c>
      <c r="V9" s="2">
        <f>('FL Characterization'!V$4-'FL Characterization'!V$2)*VLOOKUP($A9,'FL Ratio'!$A$2:$B$10,2,FALSE)</f>
        <v>0.16484217602080575</v>
      </c>
      <c r="W9" s="2">
        <f>('FL Characterization'!W$4-'FL Characterization'!W$2)*VLOOKUP($A9,'FL Ratio'!$A$2:$B$10,2,FALSE)</f>
        <v>0.18838150847241655</v>
      </c>
      <c r="X9" s="2">
        <f>('FL Characterization'!X$4-'FL Characterization'!X$2)*VLOOKUP($A9,'FL Ratio'!$A$2:$B$10,2,FALSE)</f>
        <v>9.1469152263630796E-2</v>
      </c>
      <c r="Y9" s="2">
        <f>('FL Characterization'!Y$4-'FL Characterization'!Y$2)*VLOOKUP($A9,'FL Ratio'!$A$2:$B$10,2,FALSE)</f>
        <v>8.7820911312671196E-2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0.10271185035207535</v>
      </c>
      <c r="C10" s="2">
        <f>('FL Characterization'!C$4-'FL Characterization'!C$2)*VLOOKUP($A10,'FL Ratio'!$A$2:$B$10,2,FALSE)</f>
        <v>0.11307271242118465</v>
      </c>
      <c r="D10" s="2">
        <f>('FL Characterization'!D$4-'FL Characterization'!D$2)*VLOOKUP($A10,'FL Ratio'!$A$2:$B$10,2,FALSE)</f>
        <v>0.14717487583665573</v>
      </c>
      <c r="E10" s="2">
        <f>('FL Characterization'!E$4-'FL Characterization'!E$2)*VLOOKUP($A10,'FL Ratio'!$A$2:$B$10,2,FALSE)</f>
        <v>0.16873007724476216</v>
      </c>
      <c r="F10" s="2">
        <f>('FL Characterization'!F$4-'FL Characterization'!F$2)*VLOOKUP($A10,'FL Ratio'!$A$2:$B$10,2,FALSE)</f>
        <v>0.19838821381763155</v>
      </c>
      <c r="G10" s="2">
        <f>('FL Characterization'!G$4-'FL Characterization'!G$2)*VLOOKUP($A10,'FL Ratio'!$A$2:$B$10,2,FALSE)</f>
        <v>0.2319015383427723</v>
      </c>
      <c r="H10" s="2">
        <f>('FL Characterization'!H$4-'FL Characterization'!H$2)*VLOOKUP($A10,'FL Ratio'!$A$2:$B$10,2,FALSE)</f>
        <v>0.20671943072610949</v>
      </c>
      <c r="I10" s="2">
        <f>('FL Characterization'!I$4-'FL Characterization'!I$2)*VLOOKUP($A10,'FL Ratio'!$A$2:$B$10,2,FALSE)</f>
        <v>0.29552814061205218</v>
      </c>
      <c r="J10" s="2">
        <f>('FL Characterization'!J$4-'FL Characterization'!J$2)*VLOOKUP($A10,'FL Ratio'!$A$2:$B$10,2,FALSE)</f>
        <v>0.27111408372190721</v>
      </c>
      <c r="K10" s="2">
        <f>('FL Characterization'!K$4-'FL Characterization'!K$2)*VLOOKUP($A10,'FL Ratio'!$A$2:$B$10,2,FALSE)</f>
        <v>0.30620760150105031</v>
      </c>
      <c r="L10" s="2">
        <f>('FL Characterization'!L$4-'FL Characterization'!L$2)*VLOOKUP($A10,'FL Ratio'!$A$2:$B$10,2,FALSE)</f>
        <v>0.31469954013563295</v>
      </c>
      <c r="M10" s="2">
        <f>('FL Characterization'!M$4-'FL Characterization'!M$2)*VLOOKUP($A10,'FL Ratio'!$A$2:$B$10,2,FALSE)</f>
        <v>0.29190976830045712</v>
      </c>
      <c r="N10" s="2">
        <f>('FL Characterization'!N$4-'FL Characterization'!N$2)*VLOOKUP($A10,'FL Ratio'!$A$2:$B$10,2,FALSE)</f>
        <v>0.27537463177984078</v>
      </c>
      <c r="O10" s="2">
        <f>('FL Characterization'!O$4-'FL Characterization'!O$2)*VLOOKUP($A10,'FL Ratio'!$A$2:$B$10,2,FALSE)</f>
        <v>0.25352216629424873</v>
      </c>
      <c r="P10" s="2">
        <f>('FL Characterization'!P$4-'FL Characterization'!P$2)*VLOOKUP($A10,'FL Ratio'!$A$2:$B$10,2,FALSE)</f>
        <v>0.23352155644926076</v>
      </c>
      <c r="Q10" s="2">
        <f>('FL Characterization'!Q$4-'FL Characterization'!Q$2)*VLOOKUP($A10,'FL Ratio'!$A$2:$B$10,2,FALSE)</f>
        <v>0.21016641394039823</v>
      </c>
      <c r="R10" s="2">
        <f>('FL Characterization'!R$4-'FL Characterization'!R$2)*VLOOKUP($A10,'FL Ratio'!$A$2:$B$10,2,FALSE)</f>
        <v>0.20797889168598269</v>
      </c>
      <c r="S10" s="2">
        <f>('FL Characterization'!S$4-'FL Characterization'!S$2)*VLOOKUP($A10,'FL Ratio'!$A$2:$B$10,2,FALSE)</f>
        <v>0.16478386105823684</v>
      </c>
      <c r="T10" s="2">
        <f>('FL Characterization'!T$4-'FL Characterization'!T$2)*VLOOKUP($A10,'FL Ratio'!$A$2:$B$10,2,FALSE)</f>
        <v>0.13633896017003355</v>
      </c>
      <c r="U10" s="2">
        <f>('FL Characterization'!U$4-'FL Characterization'!U$2)*VLOOKUP($A10,'FL Ratio'!$A$2:$B$10,2,FALSE)</f>
        <v>0.16178419627633669</v>
      </c>
      <c r="V10" s="2">
        <f>('FL Characterization'!V$4-'FL Characterization'!V$2)*VLOOKUP($A10,'FL Ratio'!$A$2:$B$10,2,FALSE)</f>
        <v>0.16484217602080575</v>
      </c>
      <c r="W10" s="2">
        <f>('FL Characterization'!W$4-'FL Characterization'!W$2)*VLOOKUP($A10,'FL Ratio'!$A$2:$B$10,2,FALSE)</f>
        <v>0.18838150847241655</v>
      </c>
      <c r="X10" s="2">
        <f>('FL Characterization'!X$4-'FL Characterization'!X$2)*VLOOKUP($A10,'FL Ratio'!$A$2:$B$10,2,FALSE)</f>
        <v>9.1469152263630796E-2</v>
      </c>
      <c r="Y10" s="2">
        <f>('FL Characterization'!Y$4-'FL Characterization'!Y$2)*VLOOKUP($A10,'FL Ratio'!$A$2:$B$10,2,FALSE)</f>
        <v>8.7820911312671196E-2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0.28475480685647964</v>
      </c>
      <c r="C2" s="2">
        <f>('FL Characterization'!C$2-'FL Characterization'!C$3)*VLOOKUP($A2,'FL Ratio'!$A$2:$B$10,2,FALSE)</f>
        <v>0.30135323644622569</v>
      </c>
      <c r="D2" s="2">
        <f>('FL Characterization'!D$2-'FL Characterization'!D$3)*VLOOKUP($A2,'FL Ratio'!$A$2:$B$10,2,FALSE)</f>
        <v>0.31822190610641327</v>
      </c>
      <c r="E2" s="2">
        <f>('FL Characterization'!E$2-'FL Characterization'!E$3)*VLOOKUP($A2,'FL Ratio'!$A$2:$B$10,2,FALSE)</f>
        <v>0.33268686145583209</v>
      </c>
      <c r="F2" s="2">
        <f>('FL Characterization'!F$2-'FL Characterization'!F$3)*VLOOKUP($A2,'FL Ratio'!$A$2:$B$10,2,FALSE)</f>
        <v>0.33646311086121133</v>
      </c>
      <c r="G2" s="2">
        <f>('FL Characterization'!G$2-'FL Characterization'!G$3)*VLOOKUP($A2,'FL Ratio'!$A$2:$B$10,2,FALSE)</f>
        <v>0.3519592454267883</v>
      </c>
      <c r="H2" s="2">
        <f>('FL Characterization'!H$2-'FL Characterization'!H$3)*VLOOKUP($A2,'FL Ratio'!$A$2:$B$10,2,FALSE)</f>
        <v>0.35016001548411241</v>
      </c>
      <c r="I2" s="2">
        <f>('FL Characterization'!I$2-'FL Characterization'!I$3)*VLOOKUP($A2,'FL Ratio'!$A$2:$B$10,2,FALSE)</f>
        <v>0.33098292669589074</v>
      </c>
      <c r="J2" s="2">
        <f>('FL Characterization'!J$2-'FL Characterization'!J$3)*VLOOKUP($A2,'FL Ratio'!$A$2:$B$10,2,FALSE)</f>
        <v>0.29988398385272036</v>
      </c>
      <c r="K2" s="2">
        <f>('FL Characterization'!K$2-'FL Characterization'!K$3)*VLOOKUP($A2,'FL Ratio'!$A$2:$B$10,2,FALSE)</f>
        <v>0.44037112910403015</v>
      </c>
      <c r="L2" s="2">
        <f>('FL Characterization'!L$2-'FL Characterization'!L$3)*VLOOKUP($A2,'FL Ratio'!$A$2:$B$10,2,FALSE)</f>
        <v>0.43004013567428556</v>
      </c>
      <c r="M2" s="2">
        <f>('FL Characterization'!M$2-'FL Characterization'!M$3)*VLOOKUP($A2,'FL Ratio'!$A$2:$B$10,2,FALSE)</f>
        <v>0.39598988679866237</v>
      </c>
      <c r="N2" s="2">
        <f>('FL Characterization'!N$2-'FL Characterization'!N$3)*VLOOKUP($A2,'FL Ratio'!$A$2:$B$10,2,FALSE)</f>
        <v>0.38636791797478648</v>
      </c>
      <c r="O2" s="2">
        <f>('FL Characterization'!O$2-'FL Characterization'!O$3)*VLOOKUP($A2,'FL Ratio'!$A$2:$B$10,2,FALSE)</f>
        <v>0.38795593396767009</v>
      </c>
      <c r="P2" s="2">
        <f>('FL Characterization'!P$2-'FL Characterization'!P$3)*VLOOKUP($A2,'FL Ratio'!$A$2:$B$10,2,FALSE)</f>
        <v>0.36957605338725064</v>
      </c>
      <c r="Q2" s="2">
        <f>('FL Characterization'!Q$2-'FL Characterization'!Q$3)*VLOOKUP($A2,'FL Ratio'!$A$2:$B$10,2,FALSE)</f>
        <v>0.33877152998924542</v>
      </c>
      <c r="R2" s="2">
        <f>('FL Characterization'!R$2-'FL Characterization'!R$3)*VLOOKUP($A2,'FL Ratio'!$A$2:$B$10,2,FALSE)</f>
        <v>0.30446384188862285</v>
      </c>
      <c r="S2" s="2">
        <f>('FL Characterization'!S$2-'FL Characterization'!S$3)*VLOOKUP($A2,'FL Ratio'!$A$2:$B$10,2,FALSE)</f>
        <v>0.29354187609430749</v>
      </c>
      <c r="T2" s="2">
        <f>('FL Characterization'!T$2-'FL Characterization'!T$3)*VLOOKUP($A2,'FL Ratio'!$A$2:$B$10,2,FALSE)</f>
        <v>0.18451920893934412</v>
      </c>
      <c r="U2" s="2">
        <f>('FL Characterization'!U$2-'FL Characterization'!U$3)*VLOOKUP($A2,'FL Ratio'!$A$2:$B$10,2,FALSE)</f>
        <v>0.19732645480402866</v>
      </c>
      <c r="V2" s="2">
        <f>('FL Characterization'!V$2-'FL Characterization'!V$3)*VLOOKUP($A2,'FL Ratio'!$A$2:$B$10,2,FALSE)</f>
        <v>0.21574118213037335</v>
      </c>
      <c r="W2" s="2">
        <f>('FL Characterization'!W$2-'FL Characterization'!W$3)*VLOOKUP($A2,'FL Ratio'!$A$2:$B$10,2,FALSE)</f>
        <v>0.22088925547228302</v>
      </c>
      <c r="X2" s="2">
        <f>('FL Characterization'!X$2-'FL Characterization'!X$3)*VLOOKUP($A2,'FL Ratio'!$A$2:$B$10,2,FALSE)</f>
        <v>0.23037254847053767</v>
      </c>
      <c r="Y2" s="2">
        <f>('FL Characterization'!Y$2-'FL Characterization'!Y$3)*VLOOKUP($A2,'FL Ratio'!$A$2:$B$10,2,FALSE)</f>
        <v>0.2542887947046063</v>
      </c>
    </row>
    <row r="3" spans="1:25" x14ac:dyDescent="0.3">
      <c r="A3">
        <v>2</v>
      </c>
      <c r="B3" s="2">
        <f>('FL Characterization'!B$2-'FL Characterization'!B$3)*VLOOKUP($A3,'FL Ratio'!$A$2:$B$10,2,FALSE)</f>
        <v>0.28475480685647964</v>
      </c>
      <c r="C3" s="2">
        <f>('FL Characterization'!C$2-'FL Characterization'!C$3)*VLOOKUP($A3,'FL Ratio'!$A$2:$B$10,2,FALSE)</f>
        <v>0.30135323644622569</v>
      </c>
      <c r="D3" s="2">
        <f>('FL Characterization'!D$2-'FL Characterization'!D$3)*VLOOKUP($A3,'FL Ratio'!$A$2:$B$10,2,FALSE)</f>
        <v>0.31822190610641327</v>
      </c>
      <c r="E3" s="2">
        <f>('FL Characterization'!E$2-'FL Characterization'!E$3)*VLOOKUP($A3,'FL Ratio'!$A$2:$B$10,2,FALSE)</f>
        <v>0.33268686145583209</v>
      </c>
      <c r="F3" s="2">
        <f>('FL Characterization'!F$2-'FL Characterization'!F$3)*VLOOKUP($A3,'FL Ratio'!$A$2:$B$10,2,FALSE)</f>
        <v>0.33646311086121133</v>
      </c>
      <c r="G3" s="2">
        <f>('FL Characterization'!G$2-'FL Characterization'!G$3)*VLOOKUP($A3,'FL Ratio'!$A$2:$B$10,2,FALSE)</f>
        <v>0.3519592454267883</v>
      </c>
      <c r="H3" s="2">
        <f>('FL Characterization'!H$2-'FL Characterization'!H$3)*VLOOKUP($A3,'FL Ratio'!$A$2:$B$10,2,FALSE)</f>
        <v>0.35016001548411241</v>
      </c>
      <c r="I3" s="2">
        <f>('FL Characterization'!I$2-'FL Characterization'!I$3)*VLOOKUP($A3,'FL Ratio'!$A$2:$B$10,2,FALSE)</f>
        <v>0.33098292669589074</v>
      </c>
      <c r="J3" s="2">
        <f>('FL Characterization'!J$2-'FL Characterization'!J$3)*VLOOKUP($A3,'FL Ratio'!$A$2:$B$10,2,FALSE)</f>
        <v>0.29988398385272036</v>
      </c>
      <c r="K3" s="2">
        <f>('FL Characterization'!K$2-'FL Characterization'!K$3)*VLOOKUP($A3,'FL Ratio'!$A$2:$B$10,2,FALSE)</f>
        <v>0.44037112910403015</v>
      </c>
      <c r="L3" s="2">
        <f>('FL Characterization'!L$2-'FL Characterization'!L$3)*VLOOKUP($A3,'FL Ratio'!$A$2:$B$10,2,FALSE)</f>
        <v>0.43004013567428556</v>
      </c>
      <c r="M3" s="2">
        <f>('FL Characterization'!M$2-'FL Characterization'!M$3)*VLOOKUP($A3,'FL Ratio'!$A$2:$B$10,2,FALSE)</f>
        <v>0.39598988679866237</v>
      </c>
      <c r="N3" s="2">
        <f>('FL Characterization'!N$2-'FL Characterization'!N$3)*VLOOKUP($A3,'FL Ratio'!$A$2:$B$10,2,FALSE)</f>
        <v>0.38636791797478648</v>
      </c>
      <c r="O3" s="2">
        <f>('FL Characterization'!O$2-'FL Characterization'!O$3)*VLOOKUP($A3,'FL Ratio'!$A$2:$B$10,2,FALSE)</f>
        <v>0.38795593396767009</v>
      </c>
      <c r="P3" s="2">
        <f>('FL Characterization'!P$2-'FL Characterization'!P$3)*VLOOKUP($A3,'FL Ratio'!$A$2:$B$10,2,FALSE)</f>
        <v>0.36957605338725064</v>
      </c>
      <c r="Q3" s="2">
        <f>('FL Characterization'!Q$2-'FL Characterization'!Q$3)*VLOOKUP($A3,'FL Ratio'!$A$2:$B$10,2,FALSE)</f>
        <v>0.33877152998924542</v>
      </c>
      <c r="R3" s="2">
        <f>('FL Characterization'!R$2-'FL Characterization'!R$3)*VLOOKUP($A3,'FL Ratio'!$A$2:$B$10,2,FALSE)</f>
        <v>0.30446384188862285</v>
      </c>
      <c r="S3" s="2">
        <f>('FL Characterization'!S$2-'FL Characterization'!S$3)*VLOOKUP($A3,'FL Ratio'!$A$2:$B$10,2,FALSE)</f>
        <v>0.29354187609430749</v>
      </c>
      <c r="T3" s="2">
        <f>('FL Characterization'!T$2-'FL Characterization'!T$3)*VLOOKUP($A3,'FL Ratio'!$A$2:$B$10,2,FALSE)</f>
        <v>0.18451920893934412</v>
      </c>
      <c r="U3" s="2">
        <f>('FL Characterization'!U$2-'FL Characterization'!U$3)*VLOOKUP($A3,'FL Ratio'!$A$2:$B$10,2,FALSE)</f>
        <v>0.19732645480402866</v>
      </c>
      <c r="V3" s="2">
        <f>('FL Characterization'!V$2-'FL Characterization'!V$3)*VLOOKUP($A3,'FL Ratio'!$A$2:$B$10,2,FALSE)</f>
        <v>0.21574118213037335</v>
      </c>
      <c r="W3" s="2">
        <f>('FL Characterization'!W$2-'FL Characterization'!W$3)*VLOOKUP($A3,'FL Ratio'!$A$2:$B$10,2,FALSE)</f>
        <v>0.22088925547228302</v>
      </c>
      <c r="X3" s="2">
        <f>('FL Characterization'!X$2-'FL Characterization'!X$3)*VLOOKUP($A3,'FL Ratio'!$A$2:$B$10,2,FALSE)</f>
        <v>0.23037254847053767</v>
      </c>
      <c r="Y3" s="2">
        <f>('FL Characterization'!Y$2-'FL Characterization'!Y$3)*VLOOKUP($A3,'FL Ratio'!$A$2:$B$10,2,FALSE)</f>
        <v>0.2542887947046063</v>
      </c>
    </row>
    <row r="4" spans="1:25" x14ac:dyDescent="0.3">
      <c r="A4">
        <v>3</v>
      </c>
      <c r="B4" s="2">
        <f>('FL Characterization'!B$2-'FL Characterization'!B$3)*VLOOKUP($A4,'FL Ratio'!$A$2:$B$10,2,FALSE)</f>
        <v>0.28475480685647964</v>
      </c>
      <c r="C4" s="2">
        <f>('FL Characterization'!C$2-'FL Characterization'!C$3)*VLOOKUP($A4,'FL Ratio'!$A$2:$B$10,2,FALSE)</f>
        <v>0.30135323644622569</v>
      </c>
      <c r="D4" s="2">
        <f>('FL Characterization'!D$2-'FL Characterization'!D$3)*VLOOKUP($A4,'FL Ratio'!$A$2:$B$10,2,FALSE)</f>
        <v>0.31822190610641327</v>
      </c>
      <c r="E4" s="2">
        <f>('FL Characterization'!E$2-'FL Characterization'!E$3)*VLOOKUP($A4,'FL Ratio'!$A$2:$B$10,2,FALSE)</f>
        <v>0.33268686145583209</v>
      </c>
      <c r="F4" s="2">
        <f>('FL Characterization'!F$2-'FL Characterization'!F$3)*VLOOKUP($A4,'FL Ratio'!$A$2:$B$10,2,FALSE)</f>
        <v>0.33646311086121133</v>
      </c>
      <c r="G4" s="2">
        <f>('FL Characterization'!G$2-'FL Characterization'!G$3)*VLOOKUP($A4,'FL Ratio'!$A$2:$B$10,2,FALSE)</f>
        <v>0.3519592454267883</v>
      </c>
      <c r="H4" s="2">
        <f>('FL Characterization'!H$2-'FL Characterization'!H$3)*VLOOKUP($A4,'FL Ratio'!$A$2:$B$10,2,FALSE)</f>
        <v>0.35016001548411241</v>
      </c>
      <c r="I4" s="2">
        <f>('FL Characterization'!I$2-'FL Characterization'!I$3)*VLOOKUP($A4,'FL Ratio'!$A$2:$B$10,2,FALSE)</f>
        <v>0.33098292669589074</v>
      </c>
      <c r="J4" s="2">
        <f>('FL Characterization'!J$2-'FL Characterization'!J$3)*VLOOKUP($A4,'FL Ratio'!$A$2:$B$10,2,FALSE)</f>
        <v>0.29988398385272036</v>
      </c>
      <c r="K4" s="2">
        <f>('FL Characterization'!K$2-'FL Characterization'!K$3)*VLOOKUP($A4,'FL Ratio'!$A$2:$B$10,2,FALSE)</f>
        <v>0.44037112910403015</v>
      </c>
      <c r="L4" s="2">
        <f>('FL Characterization'!L$2-'FL Characterization'!L$3)*VLOOKUP($A4,'FL Ratio'!$A$2:$B$10,2,FALSE)</f>
        <v>0.43004013567428556</v>
      </c>
      <c r="M4" s="2">
        <f>('FL Characterization'!M$2-'FL Characterization'!M$3)*VLOOKUP($A4,'FL Ratio'!$A$2:$B$10,2,FALSE)</f>
        <v>0.39598988679866237</v>
      </c>
      <c r="N4" s="2">
        <f>('FL Characterization'!N$2-'FL Characterization'!N$3)*VLOOKUP($A4,'FL Ratio'!$A$2:$B$10,2,FALSE)</f>
        <v>0.38636791797478648</v>
      </c>
      <c r="O4" s="2">
        <f>('FL Characterization'!O$2-'FL Characterization'!O$3)*VLOOKUP($A4,'FL Ratio'!$A$2:$B$10,2,FALSE)</f>
        <v>0.38795593396767009</v>
      </c>
      <c r="P4" s="2">
        <f>('FL Characterization'!P$2-'FL Characterization'!P$3)*VLOOKUP($A4,'FL Ratio'!$A$2:$B$10,2,FALSE)</f>
        <v>0.36957605338725064</v>
      </c>
      <c r="Q4" s="2">
        <f>('FL Characterization'!Q$2-'FL Characterization'!Q$3)*VLOOKUP($A4,'FL Ratio'!$A$2:$B$10,2,FALSE)</f>
        <v>0.33877152998924542</v>
      </c>
      <c r="R4" s="2">
        <f>('FL Characterization'!R$2-'FL Characterization'!R$3)*VLOOKUP($A4,'FL Ratio'!$A$2:$B$10,2,FALSE)</f>
        <v>0.30446384188862285</v>
      </c>
      <c r="S4" s="2">
        <f>('FL Characterization'!S$2-'FL Characterization'!S$3)*VLOOKUP($A4,'FL Ratio'!$A$2:$B$10,2,FALSE)</f>
        <v>0.29354187609430749</v>
      </c>
      <c r="T4" s="2">
        <f>('FL Characterization'!T$2-'FL Characterization'!T$3)*VLOOKUP($A4,'FL Ratio'!$A$2:$B$10,2,FALSE)</f>
        <v>0.18451920893934412</v>
      </c>
      <c r="U4" s="2">
        <f>('FL Characterization'!U$2-'FL Characterization'!U$3)*VLOOKUP($A4,'FL Ratio'!$A$2:$B$10,2,FALSE)</f>
        <v>0.19732645480402866</v>
      </c>
      <c r="V4" s="2">
        <f>('FL Characterization'!V$2-'FL Characterization'!V$3)*VLOOKUP($A4,'FL Ratio'!$A$2:$B$10,2,FALSE)</f>
        <v>0.21574118213037335</v>
      </c>
      <c r="W4" s="2">
        <f>('FL Characterization'!W$2-'FL Characterization'!W$3)*VLOOKUP($A4,'FL Ratio'!$A$2:$B$10,2,FALSE)</f>
        <v>0.22088925547228302</v>
      </c>
      <c r="X4" s="2">
        <f>('FL Characterization'!X$2-'FL Characterization'!X$3)*VLOOKUP($A4,'FL Ratio'!$A$2:$B$10,2,FALSE)</f>
        <v>0.23037254847053767</v>
      </c>
      <c r="Y4" s="2">
        <f>('FL Characterization'!Y$2-'FL Characterization'!Y$3)*VLOOKUP($A4,'FL Ratio'!$A$2:$B$10,2,FALSE)</f>
        <v>0.2542887947046063</v>
      </c>
    </row>
    <row r="5" spans="1:25" x14ac:dyDescent="0.3">
      <c r="A5">
        <v>4</v>
      </c>
      <c r="B5" s="2">
        <f>('FL Characterization'!B$2-'FL Characterization'!B$3)*VLOOKUP($A5,'FL Ratio'!$A$2:$B$10,2,FALSE)</f>
        <v>0.28475480685647964</v>
      </c>
      <c r="C5" s="2">
        <f>('FL Characterization'!C$2-'FL Characterization'!C$3)*VLOOKUP($A5,'FL Ratio'!$A$2:$B$10,2,FALSE)</f>
        <v>0.30135323644622569</v>
      </c>
      <c r="D5" s="2">
        <f>('FL Characterization'!D$2-'FL Characterization'!D$3)*VLOOKUP($A5,'FL Ratio'!$A$2:$B$10,2,FALSE)</f>
        <v>0.31822190610641327</v>
      </c>
      <c r="E5" s="2">
        <f>('FL Characterization'!E$2-'FL Characterization'!E$3)*VLOOKUP($A5,'FL Ratio'!$A$2:$B$10,2,FALSE)</f>
        <v>0.33268686145583209</v>
      </c>
      <c r="F5" s="2">
        <f>('FL Characterization'!F$2-'FL Characterization'!F$3)*VLOOKUP($A5,'FL Ratio'!$A$2:$B$10,2,FALSE)</f>
        <v>0.33646311086121133</v>
      </c>
      <c r="G5" s="2">
        <f>('FL Characterization'!G$2-'FL Characterization'!G$3)*VLOOKUP($A5,'FL Ratio'!$A$2:$B$10,2,FALSE)</f>
        <v>0.3519592454267883</v>
      </c>
      <c r="H5" s="2">
        <f>('FL Characterization'!H$2-'FL Characterization'!H$3)*VLOOKUP($A5,'FL Ratio'!$A$2:$B$10,2,FALSE)</f>
        <v>0.35016001548411241</v>
      </c>
      <c r="I5" s="2">
        <f>('FL Characterization'!I$2-'FL Characterization'!I$3)*VLOOKUP($A5,'FL Ratio'!$A$2:$B$10,2,FALSE)</f>
        <v>0.33098292669589074</v>
      </c>
      <c r="J5" s="2">
        <f>('FL Characterization'!J$2-'FL Characterization'!J$3)*VLOOKUP($A5,'FL Ratio'!$A$2:$B$10,2,FALSE)</f>
        <v>0.29988398385272036</v>
      </c>
      <c r="K5" s="2">
        <f>('FL Characterization'!K$2-'FL Characterization'!K$3)*VLOOKUP($A5,'FL Ratio'!$A$2:$B$10,2,FALSE)</f>
        <v>0.44037112910403015</v>
      </c>
      <c r="L5" s="2">
        <f>('FL Characterization'!L$2-'FL Characterization'!L$3)*VLOOKUP($A5,'FL Ratio'!$A$2:$B$10,2,FALSE)</f>
        <v>0.43004013567428556</v>
      </c>
      <c r="M5" s="2">
        <f>('FL Characterization'!M$2-'FL Characterization'!M$3)*VLOOKUP($A5,'FL Ratio'!$A$2:$B$10,2,FALSE)</f>
        <v>0.39598988679866237</v>
      </c>
      <c r="N5" s="2">
        <f>('FL Characterization'!N$2-'FL Characterization'!N$3)*VLOOKUP($A5,'FL Ratio'!$A$2:$B$10,2,FALSE)</f>
        <v>0.38636791797478648</v>
      </c>
      <c r="O5" s="2">
        <f>('FL Characterization'!O$2-'FL Characterization'!O$3)*VLOOKUP($A5,'FL Ratio'!$A$2:$B$10,2,FALSE)</f>
        <v>0.38795593396767009</v>
      </c>
      <c r="P5" s="2">
        <f>('FL Characterization'!P$2-'FL Characterization'!P$3)*VLOOKUP($A5,'FL Ratio'!$A$2:$B$10,2,FALSE)</f>
        <v>0.36957605338725064</v>
      </c>
      <c r="Q5" s="2">
        <f>('FL Characterization'!Q$2-'FL Characterization'!Q$3)*VLOOKUP($A5,'FL Ratio'!$A$2:$B$10,2,FALSE)</f>
        <v>0.33877152998924542</v>
      </c>
      <c r="R5" s="2">
        <f>('FL Characterization'!R$2-'FL Characterization'!R$3)*VLOOKUP($A5,'FL Ratio'!$A$2:$B$10,2,FALSE)</f>
        <v>0.30446384188862285</v>
      </c>
      <c r="S5" s="2">
        <f>('FL Characterization'!S$2-'FL Characterization'!S$3)*VLOOKUP($A5,'FL Ratio'!$A$2:$B$10,2,FALSE)</f>
        <v>0.29354187609430749</v>
      </c>
      <c r="T5" s="2">
        <f>('FL Characterization'!T$2-'FL Characterization'!T$3)*VLOOKUP($A5,'FL Ratio'!$A$2:$B$10,2,FALSE)</f>
        <v>0.18451920893934412</v>
      </c>
      <c r="U5" s="2">
        <f>('FL Characterization'!U$2-'FL Characterization'!U$3)*VLOOKUP($A5,'FL Ratio'!$A$2:$B$10,2,FALSE)</f>
        <v>0.19732645480402866</v>
      </c>
      <c r="V5" s="2">
        <f>('FL Characterization'!V$2-'FL Characterization'!V$3)*VLOOKUP($A5,'FL Ratio'!$A$2:$B$10,2,FALSE)</f>
        <v>0.21574118213037335</v>
      </c>
      <c r="W5" s="2">
        <f>('FL Characterization'!W$2-'FL Characterization'!W$3)*VLOOKUP($A5,'FL Ratio'!$A$2:$B$10,2,FALSE)</f>
        <v>0.22088925547228302</v>
      </c>
      <c r="X5" s="2">
        <f>('FL Characterization'!X$2-'FL Characterization'!X$3)*VLOOKUP($A5,'FL Ratio'!$A$2:$B$10,2,FALSE)</f>
        <v>0.23037254847053767</v>
      </c>
      <c r="Y5" s="2">
        <f>('FL Characterization'!Y$2-'FL Characterization'!Y$3)*VLOOKUP($A5,'FL Ratio'!$A$2:$B$10,2,FALSE)</f>
        <v>0.2542887947046063</v>
      </c>
    </row>
    <row r="6" spans="1:25" x14ac:dyDescent="0.3">
      <c r="A6">
        <v>5</v>
      </c>
      <c r="B6" s="2">
        <f>('FL Characterization'!B$2-'FL Characterization'!B$3)*VLOOKUP($A6,'FL Ratio'!$A$2:$B$10,2,FALSE)</f>
        <v>0.28475480685647964</v>
      </c>
      <c r="C6" s="2">
        <f>('FL Characterization'!C$2-'FL Characterization'!C$3)*VLOOKUP($A6,'FL Ratio'!$A$2:$B$10,2,FALSE)</f>
        <v>0.30135323644622569</v>
      </c>
      <c r="D6" s="2">
        <f>('FL Characterization'!D$2-'FL Characterization'!D$3)*VLOOKUP($A6,'FL Ratio'!$A$2:$B$10,2,FALSE)</f>
        <v>0.31822190610641327</v>
      </c>
      <c r="E6" s="2">
        <f>('FL Characterization'!E$2-'FL Characterization'!E$3)*VLOOKUP($A6,'FL Ratio'!$A$2:$B$10,2,FALSE)</f>
        <v>0.33268686145583209</v>
      </c>
      <c r="F6" s="2">
        <f>('FL Characterization'!F$2-'FL Characterization'!F$3)*VLOOKUP($A6,'FL Ratio'!$A$2:$B$10,2,FALSE)</f>
        <v>0.33646311086121133</v>
      </c>
      <c r="G6" s="2">
        <f>('FL Characterization'!G$2-'FL Characterization'!G$3)*VLOOKUP($A6,'FL Ratio'!$A$2:$B$10,2,FALSE)</f>
        <v>0.3519592454267883</v>
      </c>
      <c r="H6" s="2">
        <f>('FL Characterization'!H$2-'FL Characterization'!H$3)*VLOOKUP($A6,'FL Ratio'!$A$2:$B$10,2,FALSE)</f>
        <v>0.35016001548411241</v>
      </c>
      <c r="I6" s="2">
        <f>('FL Characterization'!I$2-'FL Characterization'!I$3)*VLOOKUP($A6,'FL Ratio'!$A$2:$B$10,2,FALSE)</f>
        <v>0.33098292669589074</v>
      </c>
      <c r="J6" s="2">
        <f>('FL Characterization'!J$2-'FL Characterization'!J$3)*VLOOKUP($A6,'FL Ratio'!$A$2:$B$10,2,FALSE)</f>
        <v>0.29988398385272036</v>
      </c>
      <c r="K6" s="2">
        <f>('FL Characterization'!K$2-'FL Characterization'!K$3)*VLOOKUP($A6,'FL Ratio'!$A$2:$B$10,2,FALSE)</f>
        <v>0.44037112910403015</v>
      </c>
      <c r="L6" s="2">
        <f>('FL Characterization'!L$2-'FL Characterization'!L$3)*VLOOKUP($A6,'FL Ratio'!$A$2:$B$10,2,FALSE)</f>
        <v>0.43004013567428556</v>
      </c>
      <c r="M6" s="2">
        <f>('FL Characterization'!M$2-'FL Characterization'!M$3)*VLOOKUP($A6,'FL Ratio'!$A$2:$B$10,2,FALSE)</f>
        <v>0.39598988679866237</v>
      </c>
      <c r="N6" s="2">
        <f>('FL Characterization'!N$2-'FL Characterization'!N$3)*VLOOKUP($A6,'FL Ratio'!$A$2:$B$10,2,FALSE)</f>
        <v>0.38636791797478648</v>
      </c>
      <c r="O6" s="2">
        <f>('FL Characterization'!O$2-'FL Characterization'!O$3)*VLOOKUP($A6,'FL Ratio'!$A$2:$B$10,2,FALSE)</f>
        <v>0.38795593396767009</v>
      </c>
      <c r="P6" s="2">
        <f>('FL Characterization'!P$2-'FL Characterization'!P$3)*VLOOKUP($A6,'FL Ratio'!$A$2:$B$10,2,FALSE)</f>
        <v>0.36957605338725064</v>
      </c>
      <c r="Q6" s="2">
        <f>('FL Characterization'!Q$2-'FL Characterization'!Q$3)*VLOOKUP($A6,'FL Ratio'!$A$2:$B$10,2,FALSE)</f>
        <v>0.33877152998924542</v>
      </c>
      <c r="R6" s="2">
        <f>('FL Characterization'!R$2-'FL Characterization'!R$3)*VLOOKUP($A6,'FL Ratio'!$A$2:$B$10,2,FALSE)</f>
        <v>0.30446384188862285</v>
      </c>
      <c r="S6" s="2">
        <f>('FL Characterization'!S$2-'FL Characterization'!S$3)*VLOOKUP($A6,'FL Ratio'!$A$2:$B$10,2,FALSE)</f>
        <v>0.29354187609430749</v>
      </c>
      <c r="T6" s="2">
        <f>('FL Characterization'!T$2-'FL Characterization'!T$3)*VLOOKUP($A6,'FL Ratio'!$A$2:$B$10,2,FALSE)</f>
        <v>0.18451920893934412</v>
      </c>
      <c r="U6" s="2">
        <f>('FL Characterization'!U$2-'FL Characterization'!U$3)*VLOOKUP($A6,'FL Ratio'!$A$2:$B$10,2,FALSE)</f>
        <v>0.19732645480402866</v>
      </c>
      <c r="V6" s="2">
        <f>('FL Characterization'!V$2-'FL Characterization'!V$3)*VLOOKUP($A6,'FL Ratio'!$A$2:$B$10,2,FALSE)</f>
        <v>0.21574118213037335</v>
      </c>
      <c r="W6" s="2">
        <f>('FL Characterization'!W$2-'FL Characterization'!W$3)*VLOOKUP($A6,'FL Ratio'!$A$2:$B$10,2,FALSE)</f>
        <v>0.22088925547228302</v>
      </c>
      <c r="X6" s="2">
        <f>('FL Characterization'!X$2-'FL Characterization'!X$3)*VLOOKUP($A6,'FL Ratio'!$A$2:$B$10,2,FALSE)</f>
        <v>0.23037254847053767</v>
      </c>
      <c r="Y6" s="2">
        <f>('FL Characterization'!Y$2-'FL Characterization'!Y$3)*VLOOKUP($A6,'FL Ratio'!$A$2:$B$10,2,FALSE)</f>
        <v>0.2542887947046063</v>
      </c>
    </row>
    <row r="7" spans="1:25" x14ac:dyDescent="0.3">
      <c r="A7">
        <v>6</v>
      </c>
      <c r="B7" s="2">
        <f>('FL Characterization'!B$2-'FL Characterization'!B$3)*VLOOKUP($A7,'FL Ratio'!$A$2:$B$10,2,FALSE)</f>
        <v>0.28475480685647964</v>
      </c>
      <c r="C7" s="2">
        <f>('FL Characterization'!C$2-'FL Characterization'!C$3)*VLOOKUP($A7,'FL Ratio'!$A$2:$B$10,2,FALSE)</f>
        <v>0.30135323644622569</v>
      </c>
      <c r="D7" s="2">
        <f>('FL Characterization'!D$2-'FL Characterization'!D$3)*VLOOKUP($A7,'FL Ratio'!$A$2:$B$10,2,FALSE)</f>
        <v>0.31822190610641327</v>
      </c>
      <c r="E7" s="2">
        <f>('FL Characterization'!E$2-'FL Characterization'!E$3)*VLOOKUP($A7,'FL Ratio'!$A$2:$B$10,2,FALSE)</f>
        <v>0.33268686145583209</v>
      </c>
      <c r="F7" s="2">
        <f>('FL Characterization'!F$2-'FL Characterization'!F$3)*VLOOKUP($A7,'FL Ratio'!$A$2:$B$10,2,FALSE)</f>
        <v>0.33646311086121133</v>
      </c>
      <c r="G7" s="2">
        <f>('FL Characterization'!G$2-'FL Characterization'!G$3)*VLOOKUP($A7,'FL Ratio'!$A$2:$B$10,2,FALSE)</f>
        <v>0.3519592454267883</v>
      </c>
      <c r="H7" s="2">
        <f>('FL Characterization'!H$2-'FL Characterization'!H$3)*VLOOKUP($A7,'FL Ratio'!$A$2:$B$10,2,FALSE)</f>
        <v>0.35016001548411241</v>
      </c>
      <c r="I7" s="2">
        <f>('FL Characterization'!I$2-'FL Characterization'!I$3)*VLOOKUP($A7,'FL Ratio'!$A$2:$B$10,2,FALSE)</f>
        <v>0.33098292669589074</v>
      </c>
      <c r="J7" s="2">
        <f>('FL Characterization'!J$2-'FL Characterization'!J$3)*VLOOKUP($A7,'FL Ratio'!$A$2:$B$10,2,FALSE)</f>
        <v>0.29988398385272036</v>
      </c>
      <c r="K7" s="2">
        <f>('FL Characterization'!K$2-'FL Characterization'!K$3)*VLOOKUP($A7,'FL Ratio'!$A$2:$B$10,2,FALSE)</f>
        <v>0.44037112910403015</v>
      </c>
      <c r="L7" s="2">
        <f>('FL Characterization'!L$2-'FL Characterization'!L$3)*VLOOKUP($A7,'FL Ratio'!$A$2:$B$10,2,FALSE)</f>
        <v>0.43004013567428556</v>
      </c>
      <c r="M7" s="2">
        <f>('FL Characterization'!M$2-'FL Characterization'!M$3)*VLOOKUP($A7,'FL Ratio'!$A$2:$B$10,2,FALSE)</f>
        <v>0.39598988679866237</v>
      </c>
      <c r="N7" s="2">
        <f>('FL Characterization'!N$2-'FL Characterization'!N$3)*VLOOKUP($A7,'FL Ratio'!$A$2:$B$10,2,FALSE)</f>
        <v>0.38636791797478648</v>
      </c>
      <c r="O7" s="2">
        <f>('FL Characterization'!O$2-'FL Characterization'!O$3)*VLOOKUP($A7,'FL Ratio'!$A$2:$B$10,2,FALSE)</f>
        <v>0.38795593396767009</v>
      </c>
      <c r="P7" s="2">
        <f>('FL Characterization'!P$2-'FL Characterization'!P$3)*VLOOKUP($A7,'FL Ratio'!$A$2:$B$10,2,FALSE)</f>
        <v>0.36957605338725064</v>
      </c>
      <c r="Q7" s="2">
        <f>('FL Characterization'!Q$2-'FL Characterization'!Q$3)*VLOOKUP($A7,'FL Ratio'!$A$2:$B$10,2,FALSE)</f>
        <v>0.33877152998924542</v>
      </c>
      <c r="R7" s="2">
        <f>('FL Characterization'!R$2-'FL Characterization'!R$3)*VLOOKUP($A7,'FL Ratio'!$A$2:$B$10,2,FALSE)</f>
        <v>0.30446384188862285</v>
      </c>
      <c r="S7" s="2">
        <f>('FL Characterization'!S$2-'FL Characterization'!S$3)*VLOOKUP($A7,'FL Ratio'!$A$2:$B$10,2,FALSE)</f>
        <v>0.29354187609430749</v>
      </c>
      <c r="T7" s="2">
        <f>('FL Characterization'!T$2-'FL Characterization'!T$3)*VLOOKUP($A7,'FL Ratio'!$A$2:$B$10,2,FALSE)</f>
        <v>0.18451920893934412</v>
      </c>
      <c r="U7" s="2">
        <f>('FL Characterization'!U$2-'FL Characterization'!U$3)*VLOOKUP($A7,'FL Ratio'!$A$2:$B$10,2,FALSE)</f>
        <v>0.19732645480402866</v>
      </c>
      <c r="V7" s="2">
        <f>('FL Characterization'!V$2-'FL Characterization'!V$3)*VLOOKUP($A7,'FL Ratio'!$A$2:$B$10,2,FALSE)</f>
        <v>0.21574118213037335</v>
      </c>
      <c r="W7" s="2">
        <f>('FL Characterization'!W$2-'FL Characterization'!W$3)*VLOOKUP($A7,'FL Ratio'!$A$2:$B$10,2,FALSE)</f>
        <v>0.22088925547228302</v>
      </c>
      <c r="X7" s="2">
        <f>('FL Characterization'!X$2-'FL Characterization'!X$3)*VLOOKUP($A7,'FL Ratio'!$A$2:$B$10,2,FALSE)</f>
        <v>0.23037254847053767</v>
      </c>
      <c r="Y7" s="2">
        <f>('FL Characterization'!Y$2-'FL Characterization'!Y$3)*VLOOKUP($A7,'FL Ratio'!$A$2:$B$10,2,FALSE)</f>
        <v>0.2542887947046063</v>
      </c>
    </row>
    <row r="8" spans="1:25" x14ac:dyDescent="0.3">
      <c r="A8">
        <v>7</v>
      </c>
      <c r="B8" s="2">
        <f>('FL Characterization'!B$2-'FL Characterization'!B$3)*VLOOKUP($A8,'FL Ratio'!$A$2:$B$10,2,FALSE)</f>
        <v>0.28475480685647964</v>
      </c>
      <c r="C8" s="2">
        <f>('FL Characterization'!C$2-'FL Characterization'!C$3)*VLOOKUP($A8,'FL Ratio'!$A$2:$B$10,2,FALSE)</f>
        <v>0.30135323644622569</v>
      </c>
      <c r="D8" s="2">
        <f>('FL Characterization'!D$2-'FL Characterization'!D$3)*VLOOKUP($A8,'FL Ratio'!$A$2:$B$10,2,FALSE)</f>
        <v>0.31822190610641327</v>
      </c>
      <c r="E8" s="2">
        <f>('FL Characterization'!E$2-'FL Characterization'!E$3)*VLOOKUP($A8,'FL Ratio'!$A$2:$B$10,2,FALSE)</f>
        <v>0.33268686145583209</v>
      </c>
      <c r="F8" s="2">
        <f>('FL Characterization'!F$2-'FL Characterization'!F$3)*VLOOKUP($A8,'FL Ratio'!$A$2:$B$10,2,FALSE)</f>
        <v>0.33646311086121133</v>
      </c>
      <c r="G8" s="2">
        <f>('FL Characterization'!G$2-'FL Characterization'!G$3)*VLOOKUP($A8,'FL Ratio'!$A$2:$B$10,2,FALSE)</f>
        <v>0.3519592454267883</v>
      </c>
      <c r="H8" s="2">
        <f>('FL Characterization'!H$2-'FL Characterization'!H$3)*VLOOKUP($A8,'FL Ratio'!$A$2:$B$10,2,FALSE)</f>
        <v>0.35016001548411241</v>
      </c>
      <c r="I8" s="2">
        <f>('FL Characterization'!I$2-'FL Characterization'!I$3)*VLOOKUP($A8,'FL Ratio'!$A$2:$B$10,2,FALSE)</f>
        <v>0.33098292669589074</v>
      </c>
      <c r="J8" s="2">
        <f>('FL Characterization'!J$2-'FL Characterization'!J$3)*VLOOKUP($A8,'FL Ratio'!$A$2:$B$10,2,FALSE)</f>
        <v>0.29988398385272036</v>
      </c>
      <c r="K8" s="2">
        <f>('FL Characterization'!K$2-'FL Characterization'!K$3)*VLOOKUP($A8,'FL Ratio'!$A$2:$B$10,2,FALSE)</f>
        <v>0.44037112910403015</v>
      </c>
      <c r="L8" s="2">
        <f>('FL Characterization'!L$2-'FL Characterization'!L$3)*VLOOKUP($A8,'FL Ratio'!$A$2:$B$10,2,FALSE)</f>
        <v>0.43004013567428556</v>
      </c>
      <c r="M8" s="2">
        <f>('FL Characterization'!M$2-'FL Characterization'!M$3)*VLOOKUP($A8,'FL Ratio'!$A$2:$B$10,2,FALSE)</f>
        <v>0.39598988679866237</v>
      </c>
      <c r="N8" s="2">
        <f>('FL Characterization'!N$2-'FL Characterization'!N$3)*VLOOKUP($A8,'FL Ratio'!$A$2:$B$10,2,FALSE)</f>
        <v>0.38636791797478648</v>
      </c>
      <c r="O8" s="2">
        <f>('FL Characterization'!O$2-'FL Characterization'!O$3)*VLOOKUP($A8,'FL Ratio'!$A$2:$B$10,2,FALSE)</f>
        <v>0.38795593396767009</v>
      </c>
      <c r="P8" s="2">
        <f>('FL Characterization'!P$2-'FL Characterization'!P$3)*VLOOKUP($A8,'FL Ratio'!$A$2:$B$10,2,FALSE)</f>
        <v>0.36957605338725064</v>
      </c>
      <c r="Q8" s="2">
        <f>('FL Characterization'!Q$2-'FL Characterization'!Q$3)*VLOOKUP($A8,'FL Ratio'!$A$2:$B$10,2,FALSE)</f>
        <v>0.33877152998924542</v>
      </c>
      <c r="R8" s="2">
        <f>('FL Characterization'!R$2-'FL Characterization'!R$3)*VLOOKUP($A8,'FL Ratio'!$A$2:$B$10,2,FALSE)</f>
        <v>0.30446384188862285</v>
      </c>
      <c r="S8" s="2">
        <f>('FL Characterization'!S$2-'FL Characterization'!S$3)*VLOOKUP($A8,'FL Ratio'!$A$2:$B$10,2,FALSE)</f>
        <v>0.29354187609430749</v>
      </c>
      <c r="T8" s="2">
        <f>('FL Characterization'!T$2-'FL Characterization'!T$3)*VLOOKUP($A8,'FL Ratio'!$A$2:$B$10,2,FALSE)</f>
        <v>0.18451920893934412</v>
      </c>
      <c r="U8" s="2">
        <f>('FL Characterization'!U$2-'FL Characterization'!U$3)*VLOOKUP($A8,'FL Ratio'!$A$2:$B$10,2,FALSE)</f>
        <v>0.19732645480402866</v>
      </c>
      <c r="V8" s="2">
        <f>('FL Characterization'!V$2-'FL Characterization'!V$3)*VLOOKUP($A8,'FL Ratio'!$A$2:$B$10,2,FALSE)</f>
        <v>0.21574118213037335</v>
      </c>
      <c r="W8" s="2">
        <f>('FL Characterization'!W$2-'FL Characterization'!W$3)*VLOOKUP($A8,'FL Ratio'!$A$2:$B$10,2,FALSE)</f>
        <v>0.22088925547228302</v>
      </c>
      <c r="X8" s="2">
        <f>('FL Characterization'!X$2-'FL Characterization'!X$3)*VLOOKUP($A8,'FL Ratio'!$A$2:$B$10,2,FALSE)</f>
        <v>0.23037254847053767</v>
      </c>
      <c r="Y8" s="2">
        <f>('FL Characterization'!Y$2-'FL Characterization'!Y$3)*VLOOKUP($A8,'FL Ratio'!$A$2:$B$10,2,FALSE)</f>
        <v>0.2542887947046063</v>
      </c>
    </row>
    <row r="9" spans="1:25" x14ac:dyDescent="0.3">
      <c r="A9">
        <v>8</v>
      </c>
      <c r="B9" s="2">
        <f>('FL Characterization'!B$2-'FL Characterization'!B$3)*VLOOKUP($A9,'FL Ratio'!$A$2:$B$10,2,FALSE)</f>
        <v>0.28475480685647964</v>
      </c>
      <c r="C9" s="2">
        <f>('FL Characterization'!C$2-'FL Characterization'!C$3)*VLOOKUP($A9,'FL Ratio'!$A$2:$B$10,2,FALSE)</f>
        <v>0.30135323644622569</v>
      </c>
      <c r="D9" s="2">
        <f>('FL Characterization'!D$2-'FL Characterization'!D$3)*VLOOKUP($A9,'FL Ratio'!$A$2:$B$10,2,FALSE)</f>
        <v>0.31822190610641327</v>
      </c>
      <c r="E9" s="2">
        <f>('FL Characterization'!E$2-'FL Characterization'!E$3)*VLOOKUP($A9,'FL Ratio'!$A$2:$B$10,2,FALSE)</f>
        <v>0.33268686145583209</v>
      </c>
      <c r="F9" s="2">
        <f>('FL Characterization'!F$2-'FL Characterization'!F$3)*VLOOKUP($A9,'FL Ratio'!$A$2:$B$10,2,FALSE)</f>
        <v>0.33646311086121133</v>
      </c>
      <c r="G9" s="2">
        <f>('FL Characterization'!G$2-'FL Characterization'!G$3)*VLOOKUP($A9,'FL Ratio'!$A$2:$B$10,2,FALSE)</f>
        <v>0.3519592454267883</v>
      </c>
      <c r="H9" s="2">
        <f>('FL Characterization'!H$2-'FL Characterization'!H$3)*VLOOKUP($A9,'FL Ratio'!$A$2:$B$10,2,FALSE)</f>
        <v>0.35016001548411241</v>
      </c>
      <c r="I9" s="2">
        <f>('FL Characterization'!I$2-'FL Characterization'!I$3)*VLOOKUP($A9,'FL Ratio'!$A$2:$B$10,2,FALSE)</f>
        <v>0.33098292669589074</v>
      </c>
      <c r="J9" s="2">
        <f>('FL Characterization'!J$2-'FL Characterization'!J$3)*VLOOKUP($A9,'FL Ratio'!$A$2:$B$10,2,FALSE)</f>
        <v>0.29988398385272036</v>
      </c>
      <c r="K9" s="2">
        <f>('FL Characterization'!K$2-'FL Characterization'!K$3)*VLOOKUP($A9,'FL Ratio'!$A$2:$B$10,2,FALSE)</f>
        <v>0.44037112910403015</v>
      </c>
      <c r="L9" s="2">
        <f>('FL Characterization'!L$2-'FL Characterization'!L$3)*VLOOKUP($A9,'FL Ratio'!$A$2:$B$10,2,FALSE)</f>
        <v>0.43004013567428556</v>
      </c>
      <c r="M9" s="2">
        <f>('FL Characterization'!M$2-'FL Characterization'!M$3)*VLOOKUP($A9,'FL Ratio'!$A$2:$B$10,2,FALSE)</f>
        <v>0.39598988679866237</v>
      </c>
      <c r="N9" s="2">
        <f>('FL Characterization'!N$2-'FL Characterization'!N$3)*VLOOKUP($A9,'FL Ratio'!$A$2:$B$10,2,FALSE)</f>
        <v>0.38636791797478648</v>
      </c>
      <c r="O9" s="2">
        <f>('FL Characterization'!O$2-'FL Characterization'!O$3)*VLOOKUP($A9,'FL Ratio'!$A$2:$B$10,2,FALSE)</f>
        <v>0.38795593396767009</v>
      </c>
      <c r="P9" s="2">
        <f>('FL Characterization'!P$2-'FL Characterization'!P$3)*VLOOKUP($A9,'FL Ratio'!$A$2:$B$10,2,FALSE)</f>
        <v>0.36957605338725064</v>
      </c>
      <c r="Q9" s="2">
        <f>('FL Characterization'!Q$2-'FL Characterization'!Q$3)*VLOOKUP($A9,'FL Ratio'!$A$2:$B$10,2,FALSE)</f>
        <v>0.33877152998924542</v>
      </c>
      <c r="R9" s="2">
        <f>('FL Characterization'!R$2-'FL Characterization'!R$3)*VLOOKUP($A9,'FL Ratio'!$A$2:$B$10,2,FALSE)</f>
        <v>0.30446384188862285</v>
      </c>
      <c r="S9" s="2">
        <f>('FL Characterization'!S$2-'FL Characterization'!S$3)*VLOOKUP($A9,'FL Ratio'!$A$2:$B$10,2,FALSE)</f>
        <v>0.29354187609430749</v>
      </c>
      <c r="T9" s="2">
        <f>('FL Characterization'!T$2-'FL Characterization'!T$3)*VLOOKUP($A9,'FL Ratio'!$A$2:$B$10,2,FALSE)</f>
        <v>0.18451920893934412</v>
      </c>
      <c r="U9" s="2">
        <f>('FL Characterization'!U$2-'FL Characterization'!U$3)*VLOOKUP($A9,'FL Ratio'!$A$2:$B$10,2,FALSE)</f>
        <v>0.19732645480402866</v>
      </c>
      <c r="V9" s="2">
        <f>('FL Characterization'!V$2-'FL Characterization'!V$3)*VLOOKUP($A9,'FL Ratio'!$A$2:$B$10,2,FALSE)</f>
        <v>0.21574118213037335</v>
      </c>
      <c r="W9" s="2">
        <f>('FL Characterization'!W$2-'FL Characterization'!W$3)*VLOOKUP($A9,'FL Ratio'!$A$2:$B$10,2,FALSE)</f>
        <v>0.22088925547228302</v>
      </c>
      <c r="X9" s="2">
        <f>('FL Characterization'!X$2-'FL Characterization'!X$3)*VLOOKUP($A9,'FL Ratio'!$A$2:$B$10,2,FALSE)</f>
        <v>0.23037254847053767</v>
      </c>
      <c r="Y9" s="2">
        <f>('FL Characterization'!Y$2-'FL Characterization'!Y$3)*VLOOKUP($A9,'FL Ratio'!$A$2:$B$10,2,FALSE)</f>
        <v>0.2542887947046063</v>
      </c>
    </row>
    <row r="10" spans="1:25" x14ac:dyDescent="0.3">
      <c r="A10">
        <v>9</v>
      </c>
      <c r="B10" s="2">
        <f>('FL Characterization'!B$2-'FL Characterization'!B$3)*VLOOKUP($A10,'FL Ratio'!$A$2:$B$10,2,FALSE)</f>
        <v>0.28475480685647964</v>
      </c>
      <c r="C10" s="2">
        <f>('FL Characterization'!C$2-'FL Characterization'!C$3)*VLOOKUP($A10,'FL Ratio'!$A$2:$B$10,2,FALSE)</f>
        <v>0.30135323644622569</v>
      </c>
      <c r="D10" s="2">
        <f>('FL Characterization'!D$2-'FL Characterization'!D$3)*VLOOKUP($A10,'FL Ratio'!$A$2:$B$10,2,FALSE)</f>
        <v>0.31822190610641327</v>
      </c>
      <c r="E10" s="2">
        <f>('FL Characterization'!E$2-'FL Characterization'!E$3)*VLOOKUP($A10,'FL Ratio'!$A$2:$B$10,2,FALSE)</f>
        <v>0.33268686145583209</v>
      </c>
      <c r="F10" s="2">
        <f>('FL Characterization'!F$2-'FL Characterization'!F$3)*VLOOKUP($A10,'FL Ratio'!$A$2:$B$10,2,FALSE)</f>
        <v>0.33646311086121133</v>
      </c>
      <c r="G10" s="2">
        <f>('FL Characterization'!G$2-'FL Characterization'!G$3)*VLOOKUP($A10,'FL Ratio'!$A$2:$B$10,2,FALSE)</f>
        <v>0.3519592454267883</v>
      </c>
      <c r="H10" s="2">
        <f>('FL Characterization'!H$2-'FL Characterization'!H$3)*VLOOKUP($A10,'FL Ratio'!$A$2:$B$10,2,FALSE)</f>
        <v>0.35016001548411241</v>
      </c>
      <c r="I10" s="2">
        <f>('FL Characterization'!I$2-'FL Characterization'!I$3)*VLOOKUP($A10,'FL Ratio'!$A$2:$B$10,2,FALSE)</f>
        <v>0.33098292669589074</v>
      </c>
      <c r="J10" s="2">
        <f>('FL Characterization'!J$2-'FL Characterization'!J$3)*VLOOKUP($A10,'FL Ratio'!$A$2:$B$10,2,FALSE)</f>
        <v>0.29988398385272036</v>
      </c>
      <c r="K10" s="2">
        <f>('FL Characterization'!K$2-'FL Characterization'!K$3)*VLOOKUP($A10,'FL Ratio'!$A$2:$B$10,2,FALSE)</f>
        <v>0.44037112910403015</v>
      </c>
      <c r="L10" s="2">
        <f>('FL Characterization'!L$2-'FL Characterization'!L$3)*VLOOKUP($A10,'FL Ratio'!$A$2:$B$10,2,FALSE)</f>
        <v>0.43004013567428556</v>
      </c>
      <c r="M10" s="2">
        <f>('FL Characterization'!M$2-'FL Characterization'!M$3)*VLOOKUP($A10,'FL Ratio'!$A$2:$B$10,2,FALSE)</f>
        <v>0.39598988679866237</v>
      </c>
      <c r="N10" s="2">
        <f>('FL Characterization'!N$2-'FL Characterization'!N$3)*VLOOKUP($A10,'FL Ratio'!$A$2:$B$10,2,FALSE)</f>
        <v>0.38636791797478648</v>
      </c>
      <c r="O10" s="2">
        <f>('FL Characterization'!O$2-'FL Characterization'!O$3)*VLOOKUP($A10,'FL Ratio'!$A$2:$B$10,2,FALSE)</f>
        <v>0.38795593396767009</v>
      </c>
      <c r="P10" s="2">
        <f>('FL Characterization'!P$2-'FL Characterization'!P$3)*VLOOKUP($A10,'FL Ratio'!$A$2:$B$10,2,FALSE)</f>
        <v>0.36957605338725064</v>
      </c>
      <c r="Q10" s="2">
        <f>('FL Characterization'!Q$2-'FL Characterization'!Q$3)*VLOOKUP($A10,'FL Ratio'!$A$2:$B$10,2,FALSE)</f>
        <v>0.33877152998924542</v>
      </c>
      <c r="R10" s="2">
        <f>('FL Characterization'!R$2-'FL Characterization'!R$3)*VLOOKUP($A10,'FL Ratio'!$A$2:$B$10,2,FALSE)</f>
        <v>0.30446384188862285</v>
      </c>
      <c r="S10" s="2">
        <f>('FL Characterization'!S$2-'FL Characterization'!S$3)*VLOOKUP($A10,'FL Ratio'!$A$2:$B$10,2,FALSE)</f>
        <v>0.29354187609430749</v>
      </c>
      <c r="T10" s="2">
        <f>('FL Characterization'!T$2-'FL Characterization'!T$3)*VLOOKUP($A10,'FL Ratio'!$A$2:$B$10,2,FALSE)</f>
        <v>0.18451920893934412</v>
      </c>
      <c r="U10" s="2">
        <f>('FL Characterization'!U$2-'FL Characterization'!U$3)*VLOOKUP($A10,'FL Ratio'!$A$2:$B$10,2,FALSE)</f>
        <v>0.19732645480402866</v>
      </c>
      <c r="V10" s="2">
        <f>('FL Characterization'!V$2-'FL Characterization'!V$3)*VLOOKUP($A10,'FL Ratio'!$A$2:$B$10,2,FALSE)</f>
        <v>0.21574118213037335</v>
      </c>
      <c r="W10" s="2">
        <f>('FL Characterization'!W$2-'FL Characterization'!W$3)*VLOOKUP($A10,'FL Ratio'!$A$2:$B$10,2,FALSE)</f>
        <v>0.22088925547228302</v>
      </c>
      <c r="X10" s="2">
        <f>('FL Characterization'!X$2-'FL Characterization'!X$3)*VLOOKUP($A10,'FL Ratio'!$A$2:$B$10,2,FALSE)</f>
        <v>0.23037254847053767</v>
      </c>
      <c r="Y10" s="2">
        <f>('FL Characterization'!Y$2-'FL Characterization'!Y$3)*VLOOKUP($A10,'FL Ratio'!$A$2:$B$10,2,FALSE)</f>
        <v>0.2542887947046063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4.9786275944043149E-5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3.0274119959769582E-2</v>
      </c>
      <c r="J3" s="6">
        <f>VLOOKUP($A3,'RES installed'!$A$2:$C$5,3,FALSE)*'[1]Profiles, RES, Summer'!J$3</f>
        <v>0.59976510583340947</v>
      </c>
      <c r="K3" s="6">
        <f>VLOOKUP($A3,'RES installed'!$A$2:$C$5,3,FALSE)*'[1]Profiles, RES, Summer'!K$3</f>
        <v>1.5649604610496479</v>
      </c>
      <c r="L3" s="6">
        <f>VLOOKUP($A3,'RES installed'!$A$2:$C$5,3,FALSE)*'[1]Profiles, RES, Summer'!L$3</f>
        <v>1.9529936797110721</v>
      </c>
      <c r="M3" s="6">
        <f>VLOOKUP($A3,'RES installed'!$A$2:$C$5,3,FALSE)*'[1]Profiles, RES, Summer'!M$3</f>
        <v>2.1691961712535424</v>
      </c>
      <c r="N3" s="6">
        <f>VLOOKUP($A3,'RES installed'!$A$2:$C$5,3,FALSE)*'[1]Profiles, RES, Summer'!N$3</f>
        <v>2.2094234822163301</v>
      </c>
      <c r="O3" s="6">
        <f>VLOOKUP($A3,'RES installed'!$A$2:$C$5,3,FALSE)*'[1]Profiles, RES, Summer'!O$3</f>
        <v>2.1688527475541735</v>
      </c>
      <c r="P3" s="6">
        <f>VLOOKUP($A3,'RES installed'!$A$2:$C$5,3,FALSE)*'[1]Profiles, RES, Summer'!P$3</f>
        <v>1.8518929939654383</v>
      </c>
      <c r="Q3" s="6">
        <f>VLOOKUP($A3,'RES installed'!$A$2:$C$5,3,FALSE)*'[1]Profiles, RES, Summer'!Q$3</f>
        <v>1.223782224330255</v>
      </c>
      <c r="R3" s="6">
        <f>VLOOKUP($A3,'RES installed'!$A$2:$C$5,3,FALSE)*'[1]Profiles, RES, Summer'!R$3</f>
        <v>0.29898436785681626</v>
      </c>
      <c r="S3" s="6">
        <f>VLOOKUP($A3,'RES installed'!$A$2:$C$5,3,FALSE)*'[1]Profiles, RES, Summer'!S$3</f>
        <v>2.3369068300265155E-3</v>
      </c>
      <c r="T3" s="6">
        <f>VLOOKUP($A3,'RES installed'!$A$2:$C$5,3,FALSE)*'[1]Profiles, RES, Summer'!T$3</f>
        <v>2.0117719667184786E-4</v>
      </c>
      <c r="U3" s="6">
        <f>VLOOKUP($A3,'RES installed'!$A$2:$C$5,3,FALSE)*'[1]Profiles, RES, Summer'!U$3</f>
        <v>1.5393103684739875E-4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4.9786275944043149E-5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3.0274119959769582E-2</v>
      </c>
      <c r="J4" s="6">
        <f>VLOOKUP($A4,'RES installed'!$A$2:$C$5,3,FALSE)*'[1]Profiles, RES, Summer'!J$3</f>
        <v>0.59976510583340947</v>
      </c>
      <c r="K4" s="6">
        <f>VLOOKUP($A4,'RES installed'!$A$2:$C$5,3,FALSE)*'[1]Profiles, RES, Summer'!K$3</f>
        <v>1.5649604610496479</v>
      </c>
      <c r="L4" s="6">
        <f>VLOOKUP($A4,'RES installed'!$A$2:$C$5,3,FALSE)*'[1]Profiles, RES, Summer'!L$3</f>
        <v>1.9529936797110721</v>
      </c>
      <c r="M4" s="6">
        <f>VLOOKUP($A4,'RES installed'!$A$2:$C$5,3,FALSE)*'[1]Profiles, RES, Summer'!M$3</f>
        <v>2.1691961712535424</v>
      </c>
      <c r="N4" s="6">
        <f>VLOOKUP($A4,'RES installed'!$A$2:$C$5,3,FALSE)*'[1]Profiles, RES, Summer'!N$3</f>
        <v>2.2094234822163301</v>
      </c>
      <c r="O4" s="6">
        <f>VLOOKUP($A4,'RES installed'!$A$2:$C$5,3,FALSE)*'[1]Profiles, RES, Summer'!O$3</f>
        <v>2.1688527475541735</v>
      </c>
      <c r="P4" s="6">
        <f>VLOOKUP($A4,'RES installed'!$A$2:$C$5,3,FALSE)*'[1]Profiles, RES, Summer'!P$3</f>
        <v>1.8518929939654383</v>
      </c>
      <c r="Q4" s="6">
        <f>VLOOKUP($A4,'RES installed'!$A$2:$C$5,3,FALSE)*'[1]Profiles, RES, Summer'!Q$3</f>
        <v>1.223782224330255</v>
      </c>
      <c r="R4" s="6">
        <f>VLOOKUP($A4,'RES installed'!$A$2:$C$5,3,FALSE)*'[1]Profiles, RES, Summer'!R$3</f>
        <v>0.29898436785681626</v>
      </c>
      <c r="S4" s="6">
        <f>VLOOKUP($A4,'RES installed'!$A$2:$C$5,3,FALSE)*'[1]Profiles, RES, Summer'!S$3</f>
        <v>2.3369068300265155E-3</v>
      </c>
      <c r="T4" s="6">
        <f>VLOOKUP($A4,'RES installed'!$A$2:$C$5,3,FALSE)*'[1]Profiles, RES, Summer'!T$3</f>
        <v>2.0117719667184786E-4</v>
      </c>
      <c r="U4" s="6">
        <f>VLOOKUP($A4,'RES installed'!$A$2:$C$5,3,FALSE)*'[1]Profiles, RES, Summer'!U$3</f>
        <v>1.5393103684739875E-4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4.9786275944043149E-5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3.0274119959769582E-2</v>
      </c>
      <c r="J5" s="6">
        <f>VLOOKUP($A5,'RES installed'!$A$2:$C$5,3,FALSE)*'[1]Profiles, RES, Summer'!J$3</f>
        <v>0.59976510583340947</v>
      </c>
      <c r="K5" s="6">
        <f>VLOOKUP($A5,'RES installed'!$A$2:$C$5,3,FALSE)*'[1]Profiles, RES, Summer'!K$3</f>
        <v>1.5649604610496479</v>
      </c>
      <c r="L5" s="6">
        <f>VLOOKUP($A5,'RES installed'!$A$2:$C$5,3,FALSE)*'[1]Profiles, RES, Summer'!L$3</f>
        <v>1.9529936797110721</v>
      </c>
      <c r="M5" s="6">
        <f>VLOOKUP($A5,'RES installed'!$A$2:$C$5,3,FALSE)*'[1]Profiles, RES, Summer'!M$3</f>
        <v>2.1691961712535424</v>
      </c>
      <c r="N5" s="6">
        <f>VLOOKUP($A5,'RES installed'!$A$2:$C$5,3,FALSE)*'[1]Profiles, RES, Summer'!N$3</f>
        <v>2.2094234822163301</v>
      </c>
      <c r="O5" s="6">
        <f>VLOOKUP($A5,'RES installed'!$A$2:$C$5,3,FALSE)*'[1]Profiles, RES, Summer'!O$3</f>
        <v>2.1688527475541735</v>
      </c>
      <c r="P5" s="6">
        <f>VLOOKUP($A5,'RES installed'!$A$2:$C$5,3,FALSE)*'[1]Profiles, RES, Summer'!P$3</f>
        <v>1.8518929939654383</v>
      </c>
      <c r="Q5" s="6">
        <f>VLOOKUP($A5,'RES installed'!$A$2:$C$5,3,FALSE)*'[1]Profiles, RES, Summer'!Q$3</f>
        <v>1.223782224330255</v>
      </c>
      <c r="R5" s="6">
        <f>VLOOKUP($A5,'RES installed'!$A$2:$C$5,3,FALSE)*'[1]Profiles, RES, Summer'!R$3</f>
        <v>0.29898436785681626</v>
      </c>
      <c r="S5" s="6">
        <f>VLOOKUP($A5,'RES installed'!$A$2:$C$5,3,FALSE)*'[1]Profiles, RES, Summer'!S$3</f>
        <v>2.3369068300265155E-3</v>
      </c>
      <c r="T5" s="6">
        <f>VLOOKUP($A5,'RES installed'!$A$2:$C$5,3,FALSE)*'[1]Profiles, RES, Summer'!T$3</f>
        <v>2.0117719667184786E-4</v>
      </c>
      <c r="U5" s="6">
        <f>VLOOKUP($A5,'RES installed'!$A$2:$C$5,3,FALSE)*'[1]Profiles, RES, Summer'!U$3</f>
        <v>1.5393103684739875E-4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4.9786275944043149E-5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3.0274119959769582E-2</v>
      </c>
      <c r="J6" s="6">
        <f>VLOOKUP($A6,'RES installed'!$A$2:$C$5,3,FALSE)*'[1]Profiles, RES, Summer'!J$3</f>
        <v>0.59976510583340947</v>
      </c>
      <c r="K6" s="6">
        <f>VLOOKUP($A6,'RES installed'!$A$2:$C$5,3,FALSE)*'[1]Profiles, RES, Summer'!K$3</f>
        <v>1.5649604610496479</v>
      </c>
      <c r="L6" s="6">
        <f>VLOOKUP($A6,'RES installed'!$A$2:$C$5,3,FALSE)*'[1]Profiles, RES, Summer'!L$3</f>
        <v>1.9529936797110721</v>
      </c>
      <c r="M6" s="6">
        <f>VLOOKUP($A6,'RES installed'!$A$2:$C$5,3,FALSE)*'[1]Profiles, RES, Summer'!M$3</f>
        <v>2.1691961712535424</v>
      </c>
      <c r="N6" s="6">
        <f>VLOOKUP($A6,'RES installed'!$A$2:$C$5,3,FALSE)*'[1]Profiles, RES, Summer'!N$3</f>
        <v>2.2094234822163301</v>
      </c>
      <c r="O6" s="6">
        <f>VLOOKUP($A6,'RES installed'!$A$2:$C$5,3,FALSE)*'[1]Profiles, RES, Summer'!O$3</f>
        <v>2.1688527475541735</v>
      </c>
      <c r="P6" s="6">
        <f>VLOOKUP($A6,'RES installed'!$A$2:$C$5,3,FALSE)*'[1]Profiles, RES, Summer'!P$3</f>
        <v>1.8518929939654383</v>
      </c>
      <c r="Q6" s="6">
        <f>VLOOKUP($A6,'RES installed'!$A$2:$C$5,3,FALSE)*'[1]Profiles, RES, Summer'!Q$3</f>
        <v>1.223782224330255</v>
      </c>
      <c r="R6" s="6">
        <f>VLOOKUP($A6,'RES installed'!$A$2:$C$5,3,FALSE)*'[1]Profiles, RES, Summer'!R$3</f>
        <v>0.29898436785681626</v>
      </c>
      <c r="S6" s="6">
        <f>VLOOKUP($A6,'RES installed'!$A$2:$C$5,3,FALSE)*'[1]Profiles, RES, Summer'!S$3</f>
        <v>2.3369068300265155E-3</v>
      </c>
      <c r="T6" s="6">
        <f>VLOOKUP($A6,'RES installed'!$A$2:$C$5,3,FALSE)*'[1]Profiles, RES, Summer'!T$3</f>
        <v>2.0117719667184786E-4</v>
      </c>
      <c r="U6" s="6">
        <f>VLOOKUP($A6,'RES installed'!$A$2:$C$5,3,FALSE)*'[1]Profiles, RES, Summer'!U$3</f>
        <v>1.5393103684739875E-4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4.8350510309042686E-5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2.8820008686111356E-2</v>
      </c>
      <c r="J3" s="6">
        <f>VLOOKUP($A3,'RES installed'!$A$2:$C$5,3,FALSE)*'[1]Profiles, RES, Summer'!J$4</f>
        <v>0.58477097818757418</v>
      </c>
      <c r="K3" s="6">
        <f>VLOOKUP($A3,'RES installed'!$A$2:$C$5,3,FALSE)*'[1]Profiles, RES, Summer'!K$4</f>
        <v>1.5378509097558744</v>
      </c>
      <c r="L3" s="6">
        <f>VLOOKUP($A3,'RES installed'!$A$2:$C$5,3,FALSE)*'[1]Profiles, RES, Summer'!L$4</f>
        <v>1.9266590208409524</v>
      </c>
      <c r="M3" s="6">
        <f>VLOOKUP($A3,'RES installed'!$A$2:$C$5,3,FALSE)*'[1]Profiles, RES, Summer'!M$4</f>
        <v>2.0650064338941201</v>
      </c>
      <c r="N3" s="6">
        <f>VLOOKUP($A3,'RES installed'!$A$2:$C$5,3,FALSE)*'[1]Profiles, RES, Summer'!N$4</f>
        <v>2.1796310592769954</v>
      </c>
      <c r="O3" s="6">
        <f>VLOOKUP($A3,'RES installed'!$A$2:$C$5,3,FALSE)*'[1]Profiles, RES, Summer'!O$4</f>
        <v>2.131282070037487</v>
      </c>
      <c r="P3" s="6">
        <f>VLOOKUP($A3,'RES installed'!$A$2:$C$5,3,FALSE)*'[1]Profiles, RES, Summer'!P$4</f>
        <v>1.8055956691163022</v>
      </c>
      <c r="Q3" s="6">
        <f>VLOOKUP($A3,'RES installed'!$A$2:$C$5,3,FALSE)*'[1]Profiles, RES, Summer'!Q$4</f>
        <v>1.1743973117342505</v>
      </c>
      <c r="R3" s="6">
        <f>VLOOKUP($A3,'RES installed'!$A$2:$C$5,3,FALSE)*'[1]Profiles, RES, Summer'!R$4</f>
        <v>0.29036208244519746</v>
      </c>
      <c r="S3" s="6">
        <f>VLOOKUP($A3,'RES installed'!$A$2:$C$5,3,FALSE)*'[1]Profiles, RES, Summer'!S$4</f>
        <v>2.2695137491999633E-3</v>
      </c>
      <c r="T3" s="6">
        <f>VLOOKUP($A3,'RES installed'!$A$2:$C$5,3,FALSE)*'[1]Profiles, RES, Summer'!T$4</f>
        <v>1.9383106084849591E-4</v>
      </c>
      <c r="U3" s="6">
        <f>VLOOKUP($A3,'RES installed'!$A$2:$C$5,3,FALSE)*'[1]Profiles, RES, Summer'!U$4</f>
        <v>1.4653749885709059E-4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4.8350510309042686E-5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2.8820008686111356E-2</v>
      </c>
      <c r="J4" s="6">
        <f>VLOOKUP($A4,'RES installed'!$A$2:$C$5,3,FALSE)*'[1]Profiles, RES, Summer'!J$4</f>
        <v>0.58477097818757418</v>
      </c>
      <c r="K4" s="6">
        <f>VLOOKUP($A4,'RES installed'!$A$2:$C$5,3,FALSE)*'[1]Profiles, RES, Summer'!K$4</f>
        <v>1.5378509097558744</v>
      </c>
      <c r="L4" s="6">
        <f>VLOOKUP($A4,'RES installed'!$A$2:$C$5,3,FALSE)*'[1]Profiles, RES, Summer'!L$4</f>
        <v>1.9266590208409524</v>
      </c>
      <c r="M4" s="6">
        <f>VLOOKUP($A4,'RES installed'!$A$2:$C$5,3,FALSE)*'[1]Profiles, RES, Summer'!M$4</f>
        <v>2.0650064338941201</v>
      </c>
      <c r="N4" s="6">
        <f>VLOOKUP($A4,'RES installed'!$A$2:$C$5,3,FALSE)*'[1]Profiles, RES, Summer'!N$4</f>
        <v>2.1796310592769954</v>
      </c>
      <c r="O4" s="6">
        <f>VLOOKUP($A4,'RES installed'!$A$2:$C$5,3,FALSE)*'[1]Profiles, RES, Summer'!O$4</f>
        <v>2.131282070037487</v>
      </c>
      <c r="P4" s="6">
        <f>VLOOKUP($A4,'RES installed'!$A$2:$C$5,3,FALSE)*'[1]Profiles, RES, Summer'!P$4</f>
        <v>1.8055956691163022</v>
      </c>
      <c r="Q4" s="6">
        <f>VLOOKUP($A4,'RES installed'!$A$2:$C$5,3,FALSE)*'[1]Profiles, RES, Summer'!Q$4</f>
        <v>1.1743973117342505</v>
      </c>
      <c r="R4" s="6">
        <f>VLOOKUP($A4,'RES installed'!$A$2:$C$5,3,FALSE)*'[1]Profiles, RES, Summer'!R$4</f>
        <v>0.29036208244519746</v>
      </c>
      <c r="S4" s="6">
        <f>VLOOKUP($A4,'RES installed'!$A$2:$C$5,3,FALSE)*'[1]Profiles, RES, Summer'!S$4</f>
        <v>2.2695137491999633E-3</v>
      </c>
      <c r="T4" s="6">
        <f>VLOOKUP($A4,'RES installed'!$A$2:$C$5,3,FALSE)*'[1]Profiles, RES, Summer'!T$4</f>
        <v>1.9383106084849591E-4</v>
      </c>
      <c r="U4" s="6">
        <f>VLOOKUP($A4,'RES installed'!$A$2:$C$5,3,FALSE)*'[1]Profiles, RES, Summer'!U$4</f>
        <v>1.4653749885709059E-4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4.8350510309042686E-5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2.8820008686111356E-2</v>
      </c>
      <c r="J5" s="6">
        <f>VLOOKUP($A5,'RES installed'!$A$2:$C$5,3,FALSE)*'[1]Profiles, RES, Summer'!J$4</f>
        <v>0.58477097818757418</v>
      </c>
      <c r="K5" s="6">
        <f>VLOOKUP($A5,'RES installed'!$A$2:$C$5,3,FALSE)*'[1]Profiles, RES, Summer'!K$4</f>
        <v>1.5378509097558744</v>
      </c>
      <c r="L5" s="6">
        <f>VLOOKUP($A5,'RES installed'!$A$2:$C$5,3,FALSE)*'[1]Profiles, RES, Summer'!L$4</f>
        <v>1.9266590208409524</v>
      </c>
      <c r="M5" s="6">
        <f>VLOOKUP($A5,'RES installed'!$A$2:$C$5,3,FALSE)*'[1]Profiles, RES, Summer'!M$4</f>
        <v>2.0650064338941201</v>
      </c>
      <c r="N5" s="6">
        <f>VLOOKUP($A5,'RES installed'!$A$2:$C$5,3,FALSE)*'[1]Profiles, RES, Summer'!N$4</f>
        <v>2.1796310592769954</v>
      </c>
      <c r="O5" s="6">
        <f>VLOOKUP($A5,'RES installed'!$A$2:$C$5,3,FALSE)*'[1]Profiles, RES, Summer'!O$4</f>
        <v>2.131282070037487</v>
      </c>
      <c r="P5" s="6">
        <f>VLOOKUP($A5,'RES installed'!$A$2:$C$5,3,FALSE)*'[1]Profiles, RES, Summer'!P$4</f>
        <v>1.8055956691163022</v>
      </c>
      <c r="Q5" s="6">
        <f>VLOOKUP($A5,'RES installed'!$A$2:$C$5,3,FALSE)*'[1]Profiles, RES, Summer'!Q$4</f>
        <v>1.1743973117342505</v>
      </c>
      <c r="R5" s="6">
        <f>VLOOKUP($A5,'RES installed'!$A$2:$C$5,3,FALSE)*'[1]Profiles, RES, Summer'!R$4</f>
        <v>0.29036208244519746</v>
      </c>
      <c r="S5" s="6">
        <f>VLOOKUP($A5,'RES installed'!$A$2:$C$5,3,FALSE)*'[1]Profiles, RES, Summer'!S$4</f>
        <v>2.2695137491999633E-3</v>
      </c>
      <c r="T5" s="6">
        <f>VLOOKUP($A5,'RES installed'!$A$2:$C$5,3,FALSE)*'[1]Profiles, RES, Summer'!T$4</f>
        <v>1.9383106084849591E-4</v>
      </c>
      <c r="U5" s="6">
        <f>VLOOKUP($A5,'RES installed'!$A$2:$C$5,3,FALSE)*'[1]Profiles, RES, Summer'!U$4</f>
        <v>1.4653749885709059E-4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4.8350510309042686E-5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2.8820008686111356E-2</v>
      </c>
      <c r="J6" s="6">
        <f>VLOOKUP($A6,'RES installed'!$A$2:$C$5,3,FALSE)*'[1]Profiles, RES, Summer'!J$4</f>
        <v>0.58477097818757418</v>
      </c>
      <c r="K6" s="6">
        <f>VLOOKUP($A6,'RES installed'!$A$2:$C$5,3,FALSE)*'[1]Profiles, RES, Summer'!K$4</f>
        <v>1.5378509097558744</v>
      </c>
      <c r="L6" s="6">
        <f>VLOOKUP($A6,'RES installed'!$A$2:$C$5,3,FALSE)*'[1]Profiles, RES, Summer'!L$4</f>
        <v>1.9266590208409524</v>
      </c>
      <c r="M6" s="6">
        <f>VLOOKUP($A6,'RES installed'!$A$2:$C$5,3,FALSE)*'[1]Profiles, RES, Summer'!M$4</f>
        <v>2.0650064338941201</v>
      </c>
      <c r="N6" s="6">
        <f>VLOOKUP($A6,'RES installed'!$A$2:$C$5,3,FALSE)*'[1]Profiles, RES, Summer'!N$4</f>
        <v>2.1796310592769954</v>
      </c>
      <c r="O6" s="6">
        <f>VLOOKUP($A6,'RES installed'!$A$2:$C$5,3,FALSE)*'[1]Profiles, RES, Summer'!O$4</f>
        <v>2.131282070037487</v>
      </c>
      <c r="P6" s="6">
        <f>VLOOKUP($A6,'RES installed'!$A$2:$C$5,3,FALSE)*'[1]Profiles, RES, Summer'!P$4</f>
        <v>1.8055956691163022</v>
      </c>
      <c r="Q6" s="6">
        <f>VLOOKUP($A6,'RES installed'!$A$2:$C$5,3,FALSE)*'[1]Profiles, RES, Summer'!Q$4</f>
        <v>1.1743973117342505</v>
      </c>
      <c r="R6" s="6">
        <f>VLOOKUP($A6,'RES installed'!$A$2:$C$5,3,FALSE)*'[1]Profiles, RES, Summer'!R$4</f>
        <v>0.29036208244519746</v>
      </c>
      <c r="S6" s="6">
        <f>VLOOKUP($A6,'RES installed'!$A$2:$C$5,3,FALSE)*'[1]Profiles, RES, Summer'!S$4</f>
        <v>2.2695137491999633E-3</v>
      </c>
      <c r="T6" s="6">
        <f>VLOOKUP($A6,'RES installed'!$A$2:$C$5,3,FALSE)*'[1]Profiles, RES, Summer'!T$4</f>
        <v>1.9383106084849591E-4</v>
      </c>
      <c r="U6" s="6">
        <f>VLOOKUP($A6,'RES installed'!$A$2:$C$5,3,FALSE)*'[1]Profiles, RES, Summer'!U$4</f>
        <v>1.4653749885709059E-4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0.78667595663587131</v>
      </c>
      <c r="C2" s="2">
        <f>'[1]EV Profiles'!C2*((1+[1]Main!$B$3)^(Main!$B$3-2020))</f>
        <v>0.8129176897918966</v>
      </c>
      <c r="D2" s="2">
        <f>'[1]EV Profiles'!D2*((1+[1]Main!$B$3)^(Main!$B$3-2020))</f>
        <v>0.72792007605725839</v>
      </c>
      <c r="E2" s="2">
        <f>'[1]EV Profiles'!E2*((1+[1]Main!$B$3)^(Main!$B$3-2020))</f>
        <v>0.6899655693218365</v>
      </c>
      <c r="F2" s="2">
        <f>'[1]EV Profiles'!F2*((1+[1]Main!$B$3)^(Main!$B$3-2020))</f>
        <v>0.56528533471711129</v>
      </c>
      <c r="G2" s="2">
        <f>'[1]EV Profiles'!G2*((1+[1]Main!$B$3)^(Main!$B$3-2020))</f>
        <v>0.47977568716479468</v>
      </c>
      <c r="H2" s="2">
        <f>'[1]EV Profiles'!H2*((1+[1]Main!$B$3)^(Main!$B$3-2020))</f>
        <v>0.58672675083240022</v>
      </c>
      <c r="I2" s="2">
        <f>'[1]EV Profiles'!I2*((1+[1]Main!$B$3)^(Main!$B$3-2020))</f>
        <v>0.10189472971803003</v>
      </c>
      <c r="J2" s="2">
        <f>'[1]EV Profiles'!J2*((1+[1]Main!$B$3)^(Main!$B$3-2020))</f>
        <v>8.9605918093745004E-2</v>
      </c>
      <c r="K2" s="2">
        <f>'[1]EV Profiles'!K2*((1+[1]Main!$B$3)^(Main!$B$3-2020))</f>
        <v>0.13063262773523823</v>
      </c>
      <c r="L2" s="2">
        <f>'[1]EV Profiles'!L2*((1+[1]Main!$B$3)^(Main!$B$3-2020))</f>
        <v>7.6933081106201062E-2</v>
      </c>
      <c r="M2" s="2">
        <f>'[1]EV Profiles'!M2*((1+[1]Main!$B$3)^(Main!$B$3-2020))</f>
        <v>9.6134349269146421E-2</v>
      </c>
      <c r="N2" s="2">
        <f>'[1]EV Profiles'!N2*((1+[1]Main!$B$3)^(Main!$B$3-2020))</f>
        <v>0.15316211571309413</v>
      </c>
      <c r="O2" s="2">
        <f>'[1]EV Profiles'!O2*((1+[1]Main!$B$3)^(Main!$B$3-2020))</f>
        <v>0.28219463776808695</v>
      </c>
      <c r="P2" s="2">
        <f>'[1]EV Profiles'!P2*((1+[1]Main!$B$3)^(Main!$B$3-2020))</f>
        <v>0.30107588479498315</v>
      </c>
      <c r="Q2" s="2">
        <f>'[1]EV Profiles'!Q2*((1+[1]Main!$B$3)^(Main!$B$3-2020))</f>
        <v>0.29608355507261741</v>
      </c>
      <c r="R2" s="2">
        <f>'[1]EV Profiles'!R2*((1+[1]Main!$B$3)^(Main!$B$3-2020))</f>
        <v>0.16609096960947733</v>
      </c>
      <c r="S2" s="2">
        <f>'[1]EV Profiles'!S2*((1+[1]Main!$B$3)^(Main!$B$3-2020))</f>
        <v>0.33832634503109715</v>
      </c>
      <c r="T2" s="2">
        <f>'[1]EV Profiles'!T2*((1+[1]Main!$B$3)^(Main!$B$3-2020))</f>
        <v>0.19854111280485498</v>
      </c>
      <c r="U2" s="2">
        <f>'[1]EV Profiles'!U2*((1+[1]Main!$B$3)^(Main!$B$3-2020))</f>
        <v>0.13959321954461273</v>
      </c>
      <c r="V2" s="2">
        <f>'[1]EV Profiles'!V2*((1+[1]Main!$B$3)^(Main!$B$3-2020))</f>
        <v>0.21198200051891672</v>
      </c>
      <c r="W2" s="2">
        <f>'[1]EV Profiles'!W2*((1+[1]Main!$B$3)^(Main!$B$3-2020))</f>
        <v>0.13101665309849714</v>
      </c>
      <c r="X2" s="2">
        <f>'[1]EV Profiles'!X2*((1+[1]Main!$B$3)^(Main!$B$3-2020))</f>
        <v>0.59799149482132818</v>
      </c>
      <c r="Y2" s="2">
        <f>'[1]EV Profiles'!Y2*((1+[1]Main!$B$3)^(Main!$B$3-2020))</f>
        <v>0.72087961106417853</v>
      </c>
    </row>
    <row r="3" spans="1:25" x14ac:dyDescent="0.3">
      <c r="A3" t="s">
        <v>10</v>
      </c>
      <c r="B3" s="2">
        <f>'[1]EV Profiles'!B3*((1+[1]Main!$B$3)^(Main!$B$3-2020))</f>
        <v>-1.7761173050724455</v>
      </c>
      <c r="C3" s="2">
        <f>'[1]EV Profiles'!C3*((1+[1]Main!$B$3)^(Main!$B$3-2020))</f>
        <v>-1.8992614382241351</v>
      </c>
      <c r="D3" s="2">
        <f>'[1]EV Profiles'!D3*((1+[1]Main!$B$3)^(Main!$B$3-2020))</f>
        <v>-2.1360770789004611</v>
      </c>
      <c r="E3" s="2">
        <f>'[1]EV Profiles'!E3*((1+[1]Main!$B$3)^(Main!$B$3-2020))</f>
        <v>-2.3042161837806523</v>
      </c>
      <c r="F3" s="2">
        <f>'[1]EV Profiles'!F3*((1+[1]Main!$B$3)^(Main!$B$3-2020))</f>
        <v>-2.462882663033791</v>
      </c>
      <c r="G3" s="2">
        <f>'[1]EV Profiles'!G3*((1+[1]Main!$B$3)^(Main!$B$3-2020))</f>
        <v>-2.6878575216763005</v>
      </c>
      <c r="H3" s="2">
        <f>'[1]EV Profiles'!H3*((1+[1]Main!$B$3)^(Main!$B$3-2020))</f>
        <v>-2.5647133885246114</v>
      </c>
      <c r="I3" s="2">
        <f>'[1]EV Profiles'!I3*((1+[1]Main!$B$3)^(Main!$B$3-2020))</f>
        <v>-2.8769516105449866</v>
      </c>
      <c r="J3" s="2">
        <f>'[1]EV Profiles'!J3*((1+[1]Main!$B$3)^(Main!$B$3-2020))</f>
        <v>-2.6093499365807382</v>
      </c>
      <c r="K3" s="2">
        <f>'[1]EV Profiles'!K3*((1+[1]Main!$B$3)^(Main!$B$3-2020))</f>
        <v>-3.8327075342010333</v>
      </c>
      <c r="L3" s="2">
        <f>'[1]EV Profiles'!L3*((1+[1]Main!$B$3)^(Main!$B$3-2020))</f>
        <v>-3.7934281399623688</v>
      </c>
      <c r="M3" s="2">
        <f>'[1]EV Profiles'!M3*((1+[1]Main!$B$3)^(Main!$B$3-2020))</f>
        <v>-3.4677746319188154</v>
      </c>
      <c r="N3" s="2">
        <f>'[1]EV Profiles'!N3*((1+[1]Main!$B$3)^(Main!$B$3-2020))</f>
        <v>-3.3241491460599843</v>
      </c>
      <c r="O3" s="2">
        <f>'[1]EV Profiles'!O3*((1+[1]Main!$B$3)^(Main!$B$3-2020))</f>
        <v>-3.209408767940944</v>
      </c>
      <c r="P3" s="2">
        <f>'[1]EV Profiles'!P3*((1+[1]Main!$B$3)^(Main!$B$3-2020))</f>
        <v>-3.025108595690273</v>
      </c>
      <c r="Q3" s="2">
        <f>'[1]EV Profiles'!Q3*((1+[1]Main!$B$3)^(Main!$B$3-2020))</f>
        <v>-2.7528602148305916</v>
      </c>
      <c r="R3" s="2">
        <f>'[1]EV Profiles'!R3*((1+[1]Main!$B$3)^(Main!$B$3-2020))</f>
        <v>-2.5740836073881286</v>
      </c>
      <c r="S3" s="2">
        <f>'[1]EV Profiles'!S3*((1+[1]Main!$B$3)^(Main!$B$3-2020))</f>
        <v>-2.3035505398176706</v>
      </c>
      <c r="T3" s="2">
        <f>'[1]EV Profiles'!T3*((1+[1]Main!$B$3)^(Main!$B$3-2020))</f>
        <v>-1.462131767649242</v>
      </c>
      <c r="U3" s="2">
        <f>'[1]EV Profiles'!U3*((1+[1]Main!$B$3)^(Main!$B$3-2020))</f>
        <v>-1.6363448736916453</v>
      </c>
      <c r="V3" s="2">
        <f>'[1]EV Profiles'!V3*((1+[1]Main!$B$3)^(Main!$B$3-2020))</f>
        <v>-1.7296886386544434</v>
      </c>
      <c r="W3" s="2">
        <f>'[1]EV Profiles'!W3*((1+[1]Main!$B$3)^(Main!$B$3-2020))</f>
        <v>-1.8569866461520503</v>
      </c>
      <c r="X3" s="2">
        <f>'[1]EV Profiles'!X3*((1+[1]Main!$B$3)^(Main!$B$3-2020))</f>
        <v>-1.4753614414135112</v>
      </c>
      <c r="Y3" s="2">
        <f>'[1]EV Profiles'!Y3*((1+[1]Main!$B$3)^(Main!$B$3-2020))</f>
        <v>-1.5677195412772784</v>
      </c>
    </row>
    <row r="4" spans="1:25" x14ac:dyDescent="0.3">
      <c r="A4" t="s">
        <v>11</v>
      </c>
      <c r="B4" s="2">
        <f>'[1]EV Profiles'!B4*((1+[1]Main!$B$3)^(Main!$B$3-2020))</f>
        <v>1.7110826098045495</v>
      </c>
      <c r="C4" s="2">
        <f>'[1]EV Profiles'!C4*((1+[1]Main!$B$3)^(Main!$B$3-2020))</f>
        <v>1.8305721015825585</v>
      </c>
      <c r="D4" s="2">
        <f>'[1]EV Profiles'!D4*((1+[1]Main!$B$3)^(Main!$B$3-2020))</f>
        <v>2.05249395858716</v>
      </c>
      <c r="E4" s="2">
        <f>'[1]EV Profiles'!E4*((1+[1]Main!$B$3)^(Main!$B$3-2020))</f>
        <v>2.208536264524696</v>
      </c>
      <c r="F4" s="2">
        <f>'[1]EV Profiles'!F4*((1+[1]Main!$B$3)^(Main!$B$3-2020))</f>
        <v>2.3507792590757952</v>
      </c>
      <c r="G4" s="2">
        <f>'[1]EV Profiles'!G4*((1+[1]Main!$B$3)^(Main!$B$3-2020))</f>
        <v>2.5668895322497454</v>
      </c>
      <c r="H4" s="2">
        <f>'[1]EV Profiles'!H4*((1+[1]Main!$B$3)^(Main!$B$3-2020))</f>
        <v>2.4472016273673858</v>
      </c>
      <c r="I4" s="2">
        <f>'[1]EV Profiles'!I4*((1+[1]Main!$B$3)^(Main!$B$3-2020))</f>
        <v>2.7616479952264998</v>
      </c>
      <c r="J4" s="2">
        <f>'[1]EV Profiles'!J4*((1+[1]Main!$B$3)^(Main!$B$3-2020))</f>
        <v>2.5296326715909103</v>
      </c>
      <c r="K4" s="2">
        <f>'[1]EV Profiles'!K4*((1+[1]Main!$B$3)^(Main!$B$3-2020))</f>
        <v>2.8865010412446912</v>
      </c>
      <c r="L4" s="2">
        <f>'[1]EV Profiles'!L4*((1+[1]Main!$B$3)^(Main!$B$3-2020))</f>
        <v>2.909228942326898</v>
      </c>
      <c r="M4" s="2">
        <f>'[1]EV Profiles'!M4*((1+[1]Main!$B$3)^(Main!$B$3-2020))</f>
        <v>2.7233222639732606</v>
      </c>
      <c r="N4" s="2">
        <f>'[1]EV Profiles'!N4*((1+[1]Main!$B$3)^(Main!$B$3-2020))</f>
        <v>2.6315338017316612</v>
      </c>
      <c r="O4" s="2">
        <f>'[1]EV Profiles'!O4*((1+[1]Main!$B$3)^(Main!$B$3-2020))</f>
        <v>2.5638941344163255</v>
      </c>
      <c r="P4" s="2">
        <f>'[1]EV Profiles'!P4*((1+[1]Main!$B$3)^(Main!$B$3-2020))</f>
        <v>2.4027698928383301</v>
      </c>
      <c r="Q4" s="2">
        <f>'[1]EV Profiles'!Q4*((1+[1]Main!$B$3)^(Main!$B$3-2020))</f>
        <v>2.1875812805362016</v>
      </c>
      <c r="R4" s="2">
        <f>'[1]EV Profiles'!R4*((1+[1]Main!$B$3)^(Main!$B$3-2020))</f>
        <v>2.0379009947833215</v>
      </c>
      <c r="S4" s="2">
        <f>'[1]EV Profiles'!S4*((1+[1]Main!$B$3)^(Main!$B$3-2020))</f>
        <v>1.8213810945552287</v>
      </c>
      <c r="T4" s="2">
        <f>'[1]EV Profiles'!T4*((1+[1]Main!$B$3)^(Main!$B$3-2020))</f>
        <v>1.4255917543351568</v>
      </c>
      <c r="U4" s="2">
        <f>'[1]EV Profiles'!U4*((1+[1]Main!$B$3)^(Main!$B$3-2020))</f>
        <v>1.5956509860316432</v>
      </c>
      <c r="V4" s="2">
        <f>'[1]EV Profiles'!V4*((1+[1]Main!$B$3)^(Main!$B$3-2020))</f>
        <v>1.6955615847061687</v>
      </c>
      <c r="W4" s="2">
        <f>'[1]EV Profiles'!W4*((1+[1]Main!$B$3)^(Main!$B$3-2020))</f>
        <v>1.8264502293502463</v>
      </c>
      <c r="X4" s="2">
        <f>'[1]EV Profiles'!X4*((1+[1]Main!$B$3)^(Main!$B$3-2020))</f>
        <v>1.4212138651940054</v>
      </c>
      <c r="Y4" s="2">
        <f>'[1]EV Profiles'!Y4*((1+[1]Main!$B$3)^(Main!$B$3-2020))</f>
        <v>1.5112678128782193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0.24860558913364925</v>
      </c>
      <c r="C2" s="2">
        <f>('[1]Pc, Winter, S1'!C2*Main!$B$5)+(VLOOKUP($A2,'FL Ratio'!$A$2:$B$10,2,FALSE)*'FL Characterization'!C$2)</f>
        <v>0.24549722518287018</v>
      </c>
      <c r="D2" s="2">
        <f>('[1]Pc, Winter, S1'!D2*Main!$B$5)+(VLOOKUP($A2,'FL Ratio'!$A$2:$B$10,2,FALSE)*'FL Characterization'!D$2)</f>
        <v>0.23052591669882722</v>
      </c>
      <c r="E2" s="2">
        <f>('[1]Pc, Winter, S1'!E2*Main!$B$5)+(VLOOKUP($A2,'FL Ratio'!$A$2:$B$10,2,FALSE)*'FL Characterization'!E$2)</f>
        <v>0.23082537816709542</v>
      </c>
      <c r="F2" s="2">
        <f>('[1]Pc, Winter, S1'!F2*Main!$B$5)+(VLOOKUP($A2,'FL Ratio'!$A$2:$B$10,2,FALSE)*'FL Characterization'!F$2)</f>
        <v>0.21262189616746924</v>
      </c>
      <c r="G2" s="2">
        <f>('[1]Pc, Winter, S1'!G2*Main!$B$5)+(VLOOKUP($A2,'FL Ratio'!$A$2:$B$10,2,FALSE)*'FL Characterization'!G$2)</f>
        <v>0.20332035581075233</v>
      </c>
      <c r="H2" s="2">
        <f>('[1]Pc, Winter, S1'!H2*Main!$B$5)+(VLOOKUP($A2,'FL Ratio'!$A$2:$B$10,2,FALSE)*'FL Characterization'!H$2)</f>
        <v>0.21658841666405459</v>
      </c>
      <c r="I2" s="2">
        <f>('[1]Pc, Winter, S1'!I2*Main!$B$5)+(VLOOKUP($A2,'FL Ratio'!$A$2:$B$10,2,FALSE)*'FL Characterization'!I$2)</f>
        <v>0.20783384110530045</v>
      </c>
      <c r="J2" s="2">
        <f>('[1]Pc, Winter, S1'!J2*Main!$B$5)+(VLOOKUP($A2,'FL Ratio'!$A$2:$B$10,2,FALSE)*'FL Characterization'!J$2)</f>
        <v>0.21039724981716637</v>
      </c>
      <c r="K2" s="2">
        <f>('[1]Pc, Winter, S1'!K2*Main!$B$5)+(VLOOKUP($A2,'FL Ratio'!$A$2:$B$10,2,FALSE)*'FL Characterization'!K$2)</f>
        <v>0.21304346393565668</v>
      </c>
      <c r="L2" s="2">
        <f>('[1]Pc, Winter, S1'!L2*Main!$B$5)+(VLOOKUP($A2,'FL Ratio'!$A$2:$B$10,2,FALSE)*'FL Characterization'!L$2)</f>
        <v>0.20647410552212098</v>
      </c>
      <c r="M2" s="2">
        <f>('[1]Pc, Winter, S1'!M2*Main!$B$5)+(VLOOKUP($A2,'FL Ratio'!$A$2:$B$10,2,FALSE)*'FL Characterization'!M$2)</f>
        <v>0.21276699885331085</v>
      </c>
      <c r="N2" s="2">
        <f>('[1]Pc, Winter, S1'!N2*Main!$B$5)+(VLOOKUP($A2,'FL Ratio'!$A$2:$B$10,2,FALSE)*'FL Characterization'!N$2)</f>
        <v>0.21692804159334866</v>
      </c>
      <c r="O2" s="2">
        <f>('[1]Pc, Winter, S1'!O2*Main!$B$5)+(VLOOKUP($A2,'FL Ratio'!$A$2:$B$10,2,FALSE)*'FL Characterization'!O$2)</f>
        <v>0.22772617292293473</v>
      </c>
      <c r="P2" s="2">
        <f>('[1]Pc, Winter, S1'!P2*Main!$B$5)+(VLOOKUP($A2,'FL Ratio'!$A$2:$B$10,2,FALSE)*'FL Characterization'!P$2)</f>
        <v>0.20427755503300477</v>
      </c>
      <c r="Q2" s="2">
        <f>('[1]Pc, Winter, S1'!Q2*Main!$B$5)+(VLOOKUP($A2,'FL Ratio'!$A$2:$B$10,2,FALSE)*'FL Characterization'!Q$2)</f>
        <v>0.21667875423985944</v>
      </c>
      <c r="R2" s="2">
        <f>('[1]Pc, Winter, S1'!R2*Main!$B$5)+(VLOOKUP($A2,'FL Ratio'!$A$2:$B$10,2,FALSE)*'FL Characterization'!R$2)</f>
        <v>0.21826076023424179</v>
      </c>
      <c r="S2" s="2">
        <f>('[1]Pc, Winter, S1'!S2*Main!$B$5)+(VLOOKUP($A2,'FL Ratio'!$A$2:$B$10,2,FALSE)*'FL Characterization'!S$2)</f>
        <v>0.23435457808439278</v>
      </c>
      <c r="T2" s="2">
        <f>('[1]Pc, Winter, S1'!T2*Main!$B$5)+(VLOOKUP($A2,'FL Ratio'!$A$2:$B$10,2,FALSE)*'FL Characterization'!T$2)</f>
        <v>0.20868399677871624</v>
      </c>
      <c r="U2" s="2">
        <f>('[1]Pc, Winter, S1'!U2*Main!$B$5)+(VLOOKUP($A2,'FL Ratio'!$A$2:$B$10,2,FALSE)*'FL Characterization'!U$2)</f>
        <v>0.19348078294766796</v>
      </c>
      <c r="V2" s="2">
        <f>('[1]Pc, Winter, S1'!V2*Main!$B$5)+(VLOOKUP($A2,'FL Ratio'!$A$2:$B$10,2,FALSE)*'FL Characterization'!V$2)</f>
        <v>0.20026668023104977</v>
      </c>
      <c r="W2" s="2">
        <f>('[1]Pc, Winter, S1'!W2*Main!$B$5)+(VLOOKUP($A2,'FL Ratio'!$A$2:$B$10,2,FALSE)*'FL Characterization'!W$2)</f>
        <v>0.18341700731107577</v>
      </c>
      <c r="X2" s="2">
        <f>('[1]Pc, Winter, S1'!X2*Main!$B$5)+(VLOOKUP($A2,'FL Ratio'!$A$2:$B$10,2,FALSE)*'FL Characterization'!X$2)</f>
        <v>0.21894899610549615</v>
      </c>
      <c r="Y2" s="2">
        <f>('[1]Pc, Winter, S1'!Y2*Main!$B$5)+(VLOOKUP($A2,'FL Ratio'!$A$2:$B$10,2,FALSE)*'FL Characterization'!Y$2)</f>
        <v>0.2292991793483683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0.32061704276510616</v>
      </c>
      <c r="C3" s="2">
        <f>('[1]Pc, Winter, S1'!C3*Main!$B$5)+(VLOOKUP($A3,'FL Ratio'!$A$2:$B$10,2,FALSE)*'FL Characterization'!C$2)</f>
        <v>0.31689561986371834</v>
      </c>
      <c r="D3" s="2">
        <f>('[1]Pc, Winter, S1'!D3*Main!$B$5)+(VLOOKUP($A3,'FL Ratio'!$A$2:$B$10,2,FALSE)*'FL Characterization'!D$2)</f>
        <v>0.29782757762762219</v>
      </c>
      <c r="E3" s="2">
        <f>('[1]Pc, Winter, S1'!E3*Main!$B$5)+(VLOOKUP($A3,'FL Ratio'!$A$2:$B$10,2,FALSE)*'FL Characterization'!E$2)</f>
        <v>0.29181403971413344</v>
      </c>
      <c r="F3" s="2">
        <f>('[1]Pc, Winter, S1'!F3*Main!$B$5)+(VLOOKUP($A3,'FL Ratio'!$A$2:$B$10,2,FALSE)*'FL Characterization'!F$2)</f>
        <v>0.28012256404071068</v>
      </c>
      <c r="G3" s="2">
        <f>('[1]Pc, Winter, S1'!G3*Main!$B$5)+(VLOOKUP($A3,'FL Ratio'!$A$2:$B$10,2,FALSE)*'FL Characterization'!G$2)</f>
        <v>0.28533627476355988</v>
      </c>
      <c r="H3" s="2">
        <f>('[1]Pc, Winter, S1'!H3*Main!$B$5)+(VLOOKUP($A3,'FL Ratio'!$A$2:$B$10,2,FALSE)*'FL Characterization'!H$2)</f>
        <v>0.34491353875373276</v>
      </c>
      <c r="I3" s="2">
        <f>('[1]Pc, Winter, S1'!I3*Main!$B$5)+(VLOOKUP($A3,'FL Ratio'!$A$2:$B$10,2,FALSE)*'FL Characterization'!I$2)</f>
        <v>0.33788583659531329</v>
      </c>
      <c r="J3" s="2">
        <f>('[1]Pc, Winter, S1'!J3*Main!$B$5)+(VLOOKUP($A3,'FL Ratio'!$A$2:$B$10,2,FALSE)*'FL Characterization'!J$2)</f>
        <v>0.36497606571813312</v>
      </c>
      <c r="K3" s="2">
        <f>('[1]Pc, Winter, S1'!K3*Main!$B$5)+(VLOOKUP($A3,'FL Ratio'!$A$2:$B$10,2,FALSE)*'FL Characterization'!K$2)</f>
        <v>0.38025744590079741</v>
      </c>
      <c r="L3" s="2">
        <f>('[1]Pc, Winter, S1'!L3*Main!$B$5)+(VLOOKUP($A3,'FL Ratio'!$A$2:$B$10,2,FALSE)*'FL Characterization'!L$2)</f>
        <v>0.37349967134916862</v>
      </c>
      <c r="M3" s="2">
        <f>('[1]Pc, Winter, S1'!M3*Main!$B$5)+(VLOOKUP($A3,'FL Ratio'!$A$2:$B$10,2,FALSE)*'FL Characterization'!M$2)</f>
        <v>0.3669422951797518</v>
      </c>
      <c r="N3" s="2">
        <f>('[1]Pc, Winter, S1'!N3*Main!$B$5)+(VLOOKUP($A3,'FL Ratio'!$A$2:$B$10,2,FALSE)*'FL Characterization'!N$2)</f>
        <v>0.36035547952739044</v>
      </c>
      <c r="O3" s="2">
        <f>('[1]Pc, Winter, S1'!O3*Main!$B$5)+(VLOOKUP($A3,'FL Ratio'!$A$2:$B$10,2,FALSE)*'FL Characterization'!O$2)</f>
        <v>0.35787106119586443</v>
      </c>
      <c r="P3" s="2">
        <f>('[1]Pc, Winter, S1'!P3*Main!$B$5)+(VLOOKUP($A3,'FL Ratio'!$A$2:$B$10,2,FALSE)*'FL Characterization'!P$2)</f>
        <v>0.33755651041663276</v>
      </c>
      <c r="Q3" s="2">
        <f>('[1]Pc, Winter, S1'!Q3*Main!$B$5)+(VLOOKUP($A3,'FL Ratio'!$A$2:$B$10,2,FALSE)*'FL Characterization'!Q$2)</f>
        <v>0.34644054789579243</v>
      </c>
      <c r="R3" s="2">
        <f>('[1]Pc, Winter, S1'!R3*Main!$B$5)+(VLOOKUP($A3,'FL Ratio'!$A$2:$B$10,2,FALSE)*'FL Characterization'!R$2)</f>
        <v>0.36722200023197532</v>
      </c>
      <c r="S3" s="2">
        <f>('[1]Pc, Winter, S1'!S3*Main!$B$5)+(VLOOKUP($A3,'FL Ratio'!$A$2:$B$10,2,FALSE)*'FL Characterization'!S$2)</f>
        <v>0.45457536556726252</v>
      </c>
      <c r="T3" s="2">
        <f>('[1]Pc, Winter, S1'!T3*Main!$B$5)+(VLOOKUP($A3,'FL Ratio'!$A$2:$B$10,2,FALSE)*'FL Characterization'!T$2)</f>
        <v>0.41921393008269398</v>
      </c>
      <c r="U3" s="2">
        <f>('[1]Pc, Winter, S1'!U3*Main!$B$5)+(VLOOKUP($A3,'FL Ratio'!$A$2:$B$10,2,FALSE)*'FL Characterization'!U$2)</f>
        <v>0.38236406848481724</v>
      </c>
      <c r="V3" s="2">
        <f>('[1]Pc, Winter, S1'!V3*Main!$B$5)+(VLOOKUP($A3,'FL Ratio'!$A$2:$B$10,2,FALSE)*'FL Characterization'!V$2)</f>
        <v>0.3791938236627323</v>
      </c>
      <c r="W3" s="2">
        <f>('[1]Pc, Winter, S1'!W3*Main!$B$5)+(VLOOKUP($A3,'FL Ratio'!$A$2:$B$10,2,FALSE)*'FL Characterization'!W$2)</f>
        <v>0.34624136220203688</v>
      </c>
      <c r="X3" s="2">
        <f>('[1]Pc, Winter, S1'!X3*Main!$B$5)+(VLOOKUP($A3,'FL Ratio'!$A$2:$B$10,2,FALSE)*'FL Characterization'!X$2)</f>
        <v>0.37000125541729612</v>
      </c>
      <c r="Y3" s="2">
        <f>('[1]Pc, Winter, S1'!Y3*Main!$B$5)+(VLOOKUP($A3,'FL Ratio'!$A$2:$B$10,2,FALSE)*'FL Characterization'!Y$2)</f>
        <v>0.34860838039043479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0.82494087778875258</v>
      </c>
      <c r="C4" s="2">
        <f>('[1]Pc, Winter, S1'!C4*Main!$B$5)+(VLOOKUP($A4,'FL Ratio'!$A$2:$B$10,2,FALSE)*'FL Characterization'!C$2)</f>
        <v>0.78377888429909981</v>
      </c>
      <c r="D4" s="2">
        <f>('[1]Pc, Winter, S1'!D4*Main!$B$5)+(VLOOKUP($A4,'FL Ratio'!$A$2:$B$10,2,FALSE)*'FL Characterization'!D$2)</f>
        <v>0.75191943534792738</v>
      </c>
      <c r="E4" s="2">
        <f>('[1]Pc, Winter, S1'!E4*Main!$B$5)+(VLOOKUP($A4,'FL Ratio'!$A$2:$B$10,2,FALSE)*'FL Characterization'!E$2)</f>
        <v>0.76173905501986416</v>
      </c>
      <c r="F4" s="2">
        <f>('[1]Pc, Winter, S1'!F4*Main!$B$5)+(VLOOKUP($A4,'FL Ratio'!$A$2:$B$10,2,FALSE)*'FL Characterization'!F$2)</f>
        <v>0.7543304306462012</v>
      </c>
      <c r="G4" s="2">
        <f>('[1]Pc, Winter, S1'!G4*Main!$B$5)+(VLOOKUP($A4,'FL Ratio'!$A$2:$B$10,2,FALSE)*'FL Characterization'!G$2)</f>
        <v>0.84396544806196194</v>
      </c>
      <c r="H4" s="2">
        <f>('[1]Pc, Winter, S1'!H4*Main!$B$5)+(VLOOKUP($A4,'FL Ratio'!$A$2:$B$10,2,FALSE)*'FL Characterization'!H$2)</f>
        <v>1.342104690699836</v>
      </c>
      <c r="I4" s="2">
        <f>('[1]Pc, Winter, S1'!I4*Main!$B$5)+(VLOOKUP($A4,'FL Ratio'!$A$2:$B$10,2,FALSE)*'FL Characterization'!I$2)</f>
        <v>1.5084455189471293</v>
      </c>
      <c r="J4" s="2">
        <f>('[1]Pc, Winter, S1'!J4*Main!$B$5)+(VLOOKUP($A4,'FL Ratio'!$A$2:$B$10,2,FALSE)*'FL Characterization'!J$2)</f>
        <v>1.5741015980396507</v>
      </c>
      <c r="K4" s="2">
        <f>('[1]Pc, Winter, S1'!K4*Main!$B$5)+(VLOOKUP($A4,'FL Ratio'!$A$2:$B$10,2,FALSE)*'FL Characterization'!K$2)</f>
        <v>1.5292264795317034</v>
      </c>
      <c r="L4" s="2">
        <f>('[1]Pc, Winter, S1'!L4*Main!$B$5)+(VLOOKUP($A4,'FL Ratio'!$A$2:$B$10,2,FALSE)*'FL Characterization'!L$2)</f>
        <v>1.4675869131642445</v>
      </c>
      <c r="M4" s="2">
        <f>('[1]Pc, Winter, S1'!M4*Main!$B$5)+(VLOOKUP($A4,'FL Ratio'!$A$2:$B$10,2,FALSE)*'FL Characterization'!M$2)</f>
        <v>1.5627961079028649</v>
      </c>
      <c r="N4" s="2">
        <f>('[1]Pc, Winter, S1'!N4*Main!$B$5)+(VLOOKUP($A4,'FL Ratio'!$A$2:$B$10,2,FALSE)*'FL Characterization'!N$2)</f>
        <v>1.4559044551298348</v>
      </c>
      <c r="O4" s="2">
        <f>('[1]Pc, Winter, S1'!O4*Main!$B$5)+(VLOOKUP($A4,'FL Ratio'!$A$2:$B$10,2,FALSE)*'FL Characterization'!O$2)</f>
        <v>1.401424067578902</v>
      </c>
      <c r="P4" s="2">
        <f>('[1]Pc, Winter, S1'!P4*Main!$B$5)+(VLOOKUP($A4,'FL Ratio'!$A$2:$B$10,2,FALSE)*'FL Characterization'!P$2)</f>
        <v>1.218408594652528</v>
      </c>
      <c r="Q4" s="2">
        <f>('[1]Pc, Winter, S1'!Q4*Main!$B$5)+(VLOOKUP($A4,'FL Ratio'!$A$2:$B$10,2,FALSE)*'FL Characterization'!Q$2)</f>
        <v>1.2129596220750039</v>
      </c>
      <c r="R4" s="2">
        <f>('[1]Pc, Winter, S1'!R4*Main!$B$5)+(VLOOKUP($A4,'FL Ratio'!$A$2:$B$10,2,FALSE)*'FL Characterization'!R$2)</f>
        <v>1.2480796430076979</v>
      </c>
      <c r="S4" s="2">
        <f>('[1]Pc, Winter, S1'!S4*Main!$B$5)+(VLOOKUP($A4,'FL Ratio'!$A$2:$B$10,2,FALSE)*'FL Characterization'!S$2)</f>
        <v>1.365613701986172</v>
      </c>
      <c r="T4" s="2">
        <f>('[1]Pc, Winter, S1'!T4*Main!$B$5)+(VLOOKUP($A4,'FL Ratio'!$A$2:$B$10,2,FALSE)*'FL Characterization'!T$2)</f>
        <v>1.2356421464143872</v>
      </c>
      <c r="U4" s="2">
        <f>('[1]Pc, Winter, S1'!U4*Main!$B$5)+(VLOOKUP($A4,'FL Ratio'!$A$2:$B$10,2,FALSE)*'FL Characterization'!U$2)</f>
        <v>1.2766388744599995</v>
      </c>
      <c r="V4" s="2">
        <f>('[1]Pc, Winter, S1'!V4*Main!$B$5)+(VLOOKUP($A4,'FL Ratio'!$A$2:$B$10,2,FALSE)*'FL Characterization'!V$2)</f>
        <v>1.2480402038944918</v>
      </c>
      <c r="W4" s="2">
        <f>('[1]Pc, Winter, S1'!W4*Main!$B$5)+(VLOOKUP($A4,'FL Ratio'!$A$2:$B$10,2,FALSE)*'FL Characterization'!W$2)</f>
        <v>1.1660806709222673</v>
      </c>
      <c r="X4" s="2">
        <f>('[1]Pc, Winter, S1'!X4*Main!$B$5)+(VLOOKUP($A4,'FL Ratio'!$A$2:$B$10,2,FALSE)*'FL Characterization'!X$2)</f>
        <v>1.0230438853198618</v>
      </c>
      <c r="Y4" s="2">
        <f>('[1]Pc, Winter, S1'!Y4*Main!$B$5)+(VLOOKUP($A4,'FL Ratio'!$A$2:$B$10,2,FALSE)*'FL Characterization'!Y$2)</f>
        <v>0.92381127995553303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0.69241313919805458</v>
      </c>
      <c r="C5" s="2">
        <f>('[1]Pc, Winter, S1'!C5*Main!$B$5)+(VLOOKUP($A5,'FL Ratio'!$A$2:$B$10,2,FALSE)*'FL Characterization'!C$2)</f>
        <v>0.48339659154528913</v>
      </c>
      <c r="D5" s="2">
        <f>('[1]Pc, Winter, S1'!D5*Main!$B$5)+(VLOOKUP($A5,'FL Ratio'!$A$2:$B$10,2,FALSE)*'FL Characterization'!D$2)</f>
        <v>0.47413809046652178</v>
      </c>
      <c r="E5" s="2">
        <f>('[1]Pc, Winter, S1'!E5*Main!$B$5)+(VLOOKUP($A5,'FL Ratio'!$A$2:$B$10,2,FALSE)*'FL Characterization'!E$2)</f>
        <v>0.42699880774603205</v>
      </c>
      <c r="F5" s="2">
        <f>('[1]Pc, Winter, S1'!F5*Main!$B$5)+(VLOOKUP($A5,'FL Ratio'!$A$2:$B$10,2,FALSE)*'FL Characterization'!F$2)</f>
        <v>0.43178308510275742</v>
      </c>
      <c r="G5" s="2">
        <f>('[1]Pc, Winter, S1'!G5*Main!$B$5)+(VLOOKUP($A5,'FL Ratio'!$A$2:$B$10,2,FALSE)*'FL Characterization'!G$2)</f>
        <v>0.80619452977207318</v>
      </c>
      <c r="H5" s="2">
        <f>('[1]Pc, Winter, S1'!H5*Main!$B$5)+(VLOOKUP($A5,'FL Ratio'!$A$2:$B$10,2,FALSE)*'FL Characterization'!H$2)</f>
        <v>1.5749008519649264</v>
      </c>
      <c r="I5" s="2">
        <f>('[1]Pc, Winter, S1'!I5*Main!$B$5)+(VLOOKUP($A5,'FL Ratio'!$A$2:$B$10,2,FALSE)*'FL Characterization'!I$2)</f>
        <v>1.8906004435972024</v>
      </c>
      <c r="J5" s="2">
        <f>('[1]Pc, Winter, S1'!J5*Main!$B$5)+(VLOOKUP($A5,'FL Ratio'!$A$2:$B$10,2,FALSE)*'FL Characterization'!J$2)</f>
        <v>2.0814963995885463</v>
      </c>
      <c r="K5" s="2">
        <f>('[1]Pc, Winter, S1'!K5*Main!$B$5)+(VLOOKUP($A5,'FL Ratio'!$A$2:$B$10,2,FALSE)*'FL Characterization'!K$2)</f>
        <v>1.9544782074695153</v>
      </c>
      <c r="L5" s="2">
        <f>('[1]Pc, Winter, S1'!L5*Main!$B$5)+(VLOOKUP($A5,'FL Ratio'!$A$2:$B$10,2,FALSE)*'FL Characterization'!L$2)</f>
        <v>1.9317566008698823</v>
      </c>
      <c r="M5" s="2">
        <f>('[1]Pc, Winter, S1'!M5*Main!$B$5)+(VLOOKUP($A5,'FL Ratio'!$A$2:$B$10,2,FALSE)*'FL Characterization'!M$2)</f>
        <v>1.7981774738668388</v>
      </c>
      <c r="N5" s="2">
        <f>('[1]Pc, Winter, S1'!N5*Main!$B$5)+(VLOOKUP($A5,'FL Ratio'!$A$2:$B$10,2,FALSE)*'FL Characterization'!N$2)</f>
        <v>1.7583311223541691</v>
      </c>
      <c r="O5" s="2">
        <f>('[1]Pc, Winter, S1'!O5*Main!$B$5)+(VLOOKUP($A5,'FL Ratio'!$A$2:$B$10,2,FALSE)*'FL Characterization'!O$2)</f>
        <v>1.6713678801074716</v>
      </c>
      <c r="P5" s="2">
        <f>('[1]Pc, Winter, S1'!P5*Main!$B$5)+(VLOOKUP($A5,'FL Ratio'!$A$2:$B$10,2,FALSE)*'FL Characterization'!P$2)</f>
        <v>1.598915488014413</v>
      </c>
      <c r="Q5" s="2">
        <f>('[1]Pc, Winter, S1'!Q5*Main!$B$5)+(VLOOKUP($A5,'FL Ratio'!$A$2:$B$10,2,FALSE)*'FL Characterization'!Q$2)</f>
        <v>1.6340187822751995</v>
      </c>
      <c r="R5" s="2">
        <f>('[1]Pc, Winter, S1'!R5*Main!$B$5)+(VLOOKUP($A5,'FL Ratio'!$A$2:$B$10,2,FALSE)*'FL Characterization'!R$2)</f>
        <v>2.0392517572425364</v>
      </c>
      <c r="S5" s="2">
        <f>('[1]Pc, Winter, S1'!S5*Main!$B$5)+(VLOOKUP($A5,'FL Ratio'!$A$2:$B$10,2,FALSE)*'FL Characterization'!S$2)</f>
        <v>3.0855231204286047</v>
      </c>
      <c r="T5" s="2">
        <f>('[1]Pc, Winter, S1'!T5*Main!$B$5)+(VLOOKUP($A5,'FL Ratio'!$A$2:$B$10,2,FALSE)*'FL Characterization'!T$2)</f>
        <v>2.7621136434510722</v>
      </c>
      <c r="U5" s="2">
        <f>('[1]Pc, Winter, S1'!U5*Main!$B$5)+(VLOOKUP($A5,'FL Ratio'!$A$2:$B$10,2,FALSE)*'FL Characterization'!U$2)</f>
        <v>2.3343496505611832</v>
      </c>
      <c r="V5" s="2">
        <f>('[1]Pc, Winter, S1'!V5*Main!$B$5)+(VLOOKUP($A5,'FL Ratio'!$A$2:$B$10,2,FALSE)*'FL Characterization'!V$2)</f>
        <v>2.2654830283655234</v>
      </c>
      <c r="W5" s="2">
        <f>('[1]Pc, Winter, S1'!W5*Main!$B$5)+(VLOOKUP($A5,'FL Ratio'!$A$2:$B$10,2,FALSE)*'FL Characterization'!W$2)</f>
        <v>2.0103275626747936</v>
      </c>
      <c r="X5" s="2">
        <f>('[1]Pc, Winter, S1'!X5*Main!$B$5)+(VLOOKUP($A5,'FL Ratio'!$A$2:$B$10,2,FALSE)*'FL Characterization'!X$2)</f>
        <v>1.5600600910259865</v>
      </c>
      <c r="Y5" s="2">
        <f>('[1]Pc, Winter, S1'!Y5*Main!$B$5)+(VLOOKUP($A5,'FL Ratio'!$A$2:$B$10,2,FALSE)*'FL Characterization'!Y$2)</f>
        <v>1.2412071912157097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0.55254705304340579</v>
      </c>
      <c r="C6" s="2">
        <f>('[1]Pc, Winter, S1'!C6*Main!$B$5)+(VLOOKUP($A6,'FL Ratio'!$A$2:$B$10,2,FALSE)*'FL Characterization'!C$2)</f>
        <v>0.51339765819799377</v>
      </c>
      <c r="D6" s="2">
        <f>('[1]Pc, Winter, S1'!D6*Main!$B$5)+(VLOOKUP($A6,'FL Ratio'!$A$2:$B$10,2,FALSE)*'FL Characterization'!D$2)</f>
        <v>0.46858315371695103</v>
      </c>
      <c r="E6" s="2">
        <f>('[1]Pc, Winter, S1'!E6*Main!$B$5)+(VLOOKUP($A6,'FL Ratio'!$A$2:$B$10,2,FALSE)*'FL Characterization'!E$2)</f>
        <v>0.46944228171217689</v>
      </c>
      <c r="F6" s="2">
        <f>('[1]Pc, Winter, S1'!F6*Main!$B$5)+(VLOOKUP($A6,'FL Ratio'!$A$2:$B$10,2,FALSE)*'FL Characterization'!F$2)</f>
        <v>0.4643472570845138</v>
      </c>
      <c r="G6" s="2">
        <f>('[1]Pc, Winter, S1'!G6*Main!$B$5)+(VLOOKUP($A6,'FL Ratio'!$A$2:$B$10,2,FALSE)*'FL Characterization'!G$2)</f>
        <v>0.50569150964091025</v>
      </c>
      <c r="H6" s="2">
        <f>('[1]Pc, Winter, S1'!H6*Main!$B$5)+(VLOOKUP($A6,'FL Ratio'!$A$2:$B$10,2,FALSE)*'FL Characterization'!H$2)</f>
        <v>0.6499695664948707</v>
      </c>
      <c r="I6" s="2">
        <f>('[1]Pc, Winter, S1'!I6*Main!$B$5)+(VLOOKUP($A6,'FL Ratio'!$A$2:$B$10,2,FALSE)*'FL Characterization'!I$2)</f>
        <v>0.65899107265088808</v>
      </c>
      <c r="J6" s="2">
        <f>('[1]Pc, Winter, S1'!J6*Main!$B$5)+(VLOOKUP($A6,'FL Ratio'!$A$2:$B$10,2,FALSE)*'FL Characterization'!J$2)</f>
        <v>0.6796062716834933</v>
      </c>
      <c r="K6" s="2">
        <f>('[1]Pc, Winter, S1'!K6*Main!$B$5)+(VLOOKUP($A6,'FL Ratio'!$A$2:$B$10,2,FALSE)*'FL Characterization'!K$2)</f>
        <v>0.71084283216629651</v>
      </c>
      <c r="L6" s="2">
        <f>('[1]Pc, Winter, S1'!L6*Main!$B$5)+(VLOOKUP($A6,'FL Ratio'!$A$2:$B$10,2,FALSE)*'FL Characterization'!L$2)</f>
        <v>0.72447181356088275</v>
      </c>
      <c r="M6" s="2">
        <f>('[1]Pc, Winter, S1'!M6*Main!$B$5)+(VLOOKUP($A6,'FL Ratio'!$A$2:$B$10,2,FALSE)*'FL Characterization'!M$2)</f>
        <v>0.73857449294712785</v>
      </c>
      <c r="N6" s="2">
        <f>('[1]Pc, Winter, S1'!N6*Main!$B$5)+(VLOOKUP($A6,'FL Ratio'!$A$2:$B$10,2,FALSE)*'FL Characterization'!N$2)</f>
        <v>0.73078569253568093</v>
      </c>
      <c r="O6" s="2">
        <f>('[1]Pc, Winter, S1'!O6*Main!$B$5)+(VLOOKUP($A6,'FL Ratio'!$A$2:$B$10,2,FALSE)*'FL Characterization'!O$2)</f>
        <v>0.7105782342528838</v>
      </c>
      <c r="P6" s="2">
        <f>('[1]Pc, Winter, S1'!P6*Main!$B$5)+(VLOOKUP($A6,'FL Ratio'!$A$2:$B$10,2,FALSE)*'FL Characterization'!P$2)</f>
        <v>0.71054654213640367</v>
      </c>
      <c r="Q6" s="2">
        <f>('[1]Pc, Winter, S1'!Q6*Main!$B$5)+(VLOOKUP($A6,'FL Ratio'!$A$2:$B$10,2,FALSE)*'FL Characterization'!Q$2)</f>
        <v>0.70450603771474773</v>
      </c>
      <c r="R6" s="2">
        <f>('[1]Pc, Winter, S1'!R6*Main!$B$5)+(VLOOKUP($A6,'FL Ratio'!$A$2:$B$10,2,FALSE)*'FL Characterization'!R$2)</f>
        <v>0.7362919972065054</v>
      </c>
      <c r="S6" s="2">
        <f>('[1]Pc, Winter, S1'!S6*Main!$B$5)+(VLOOKUP($A6,'FL Ratio'!$A$2:$B$10,2,FALSE)*'FL Characterization'!S$2)</f>
        <v>0.86053581456791106</v>
      </c>
      <c r="T6" s="2">
        <f>('[1]Pc, Winter, S1'!T6*Main!$B$5)+(VLOOKUP($A6,'FL Ratio'!$A$2:$B$10,2,FALSE)*'FL Characterization'!T$2)</f>
        <v>0.83428583203584461</v>
      </c>
      <c r="U6" s="2">
        <f>('[1]Pc, Winter, S1'!U6*Main!$B$5)+(VLOOKUP($A6,'FL Ratio'!$A$2:$B$10,2,FALSE)*'FL Characterization'!U$2)</f>
        <v>0.80998594237872257</v>
      </c>
      <c r="V6" s="2">
        <f>('[1]Pc, Winter, S1'!V6*Main!$B$5)+(VLOOKUP($A6,'FL Ratio'!$A$2:$B$10,2,FALSE)*'FL Characterization'!V$2)</f>
        <v>0.81084763803330095</v>
      </c>
      <c r="W6" s="2">
        <f>('[1]Pc, Winter, S1'!W6*Main!$B$5)+(VLOOKUP($A6,'FL Ratio'!$A$2:$B$10,2,FALSE)*'FL Characterization'!W$2)</f>
        <v>0.74963179554226966</v>
      </c>
      <c r="X6" s="2">
        <f>('[1]Pc, Winter, S1'!X6*Main!$B$5)+(VLOOKUP($A6,'FL Ratio'!$A$2:$B$10,2,FALSE)*'FL Characterization'!X$2)</f>
        <v>0.72047741130716869</v>
      </c>
      <c r="Y6" s="2">
        <f>('[1]Pc, Winter, S1'!Y6*Main!$B$5)+(VLOOKUP($A6,'FL Ratio'!$A$2:$B$10,2,FALSE)*'FL Characterization'!Y$2)</f>
        <v>0.67275067913160047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0.22529764542957392</v>
      </c>
      <c r="C7" s="2">
        <f>('[1]Pc, Winter, S1'!C7*Main!$B$5)+(VLOOKUP($A7,'FL Ratio'!$A$2:$B$10,2,FALSE)*'FL Characterization'!C$2)</f>
        <v>0.2199794016638115</v>
      </c>
      <c r="D7" s="2">
        <f>('[1]Pc, Winter, S1'!D7*Main!$B$5)+(VLOOKUP($A7,'FL Ratio'!$A$2:$B$10,2,FALSE)*'FL Characterization'!D$2)</f>
        <v>0.20723942566846298</v>
      </c>
      <c r="E7" s="2">
        <f>('[1]Pc, Winter, S1'!E7*Main!$B$5)+(VLOOKUP($A7,'FL Ratio'!$A$2:$B$10,2,FALSE)*'FL Characterization'!E$2)</f>
        <v>0.20456096606891117</v>
      </c>
      <c r="F7" s="2">
        <f>('[1]Pc, Winter, S1'!F7*Main!$B$5)+(VLOOKUP($A7,'FL Ratio'!$A$2:$B$10,2,FALSE)*'FL Characterization'!F$2)</f>
        <v>0.19210780893838628</v>
      </c>
      <c r="G7" s="2">
        <f>('[1]Pc, Winter, S1'!G7*Main!$B$5)+(VLOOKUP($A7,'FL Ratio'!$A$2:$B$10,2,FALSE)*'FL Characterization'!G$2)</f>
        <v>0.19342775480514215</v>
      </c>
      <c r="H7" s="2">
        <f>('[1]Pc, Winter, S1'!H7*Main!$B$5)+(VLOOKUP($A7,'FL Ratio'!$A$2:$B$10,2,FALSE)*'FL Characterization'!H$2)</f>
        <v>0.22346928048504872</v>
      </c>
      <c r="I7" s="2">
        <f>('[1]Pc, Winter, S1'!I7*Main!$B$5)+(VLOOKUP($A7,'FL Ratio'!$A$2:$B$10,2,FALSE)*'FL Characterization'!I$2)</f>
        <v>0.20325272828370503</v>
      </c>
      <c r="J7" s="2">
        <f>('[1]Pc, Winter, S1'!J7*Main!$B$5)+(VLOOKUP($A7,'FL Ratio'!$A$2:$B$10,2,FALSE)*'FL Characterization'!J$2)</f>
        <v>0.21120801375453324</v>
      </c>
      <c r="K7" s="2">
        <f>('[1]Pc, Winter, S1'!K7*Main!$B$5)+(VLOOKUP($A7,'FL Ratio'!$A$2:$B$10,2,FALSE)*'FL Characterization'!K$2)</f>
        <v>0.22261511526416569</v>
      </c>
      <c r="L7" s="2">
        <f>('[1]Pc, Winter, S1'!L7*Main!$B$5)+(VLOOKUP($A7,'FL Ratio'!$A$2:$B$10,2,FALSE)*'FL Characterization'!L$2)</f>
        <v>0.21328781444075484</v>
      </c>
      <c r="M7" s="2">
        <f>('[1]Pc, Winter, S1'!M7*Main!$B$5)+(VLOOKUP($A7,'FL Ratio'!$A$2:$B$10,2,FALSE)*'FL Characterization'!M$2)</f>
        <v>0.21855999280197091</v>
      </c>
      <c r="N7" s="2">
        <f>('[1]Pc, Winter, S1'!N7*Main!$B$5)+(VLOOKUP($A7,'FL Ratio'!$A$2:$B$10,2,FALSE)*'FL Characterization'!N$2)</f>
        <v>0.22385301574482</v>
      </c>
      <c r="O7" s="2">
        <f>('[1]Pc, Winter, S1'!O7*Main!$B$5)+(VLOOKUP($A7,'FL Ratio'!$A$2:$B$10,2,FALSE)*'FL Characterization'!O$2)</f>
        <v>0.23511798122196423</v>
      </c>
      <c r="P7" s="2">
        <f>('[1]Pc, Winter, S1'!P7*Main!$B$5)+(VLOOKUP($A7,'FL Ratio'!$A$2:$B$10,2,FALSE)*'FL Characterization'!P$2)</f>
        <v>0.22334149422485905</v>
      </c>
      <c r="Q7" s="2">
        <f>('[1]Pc, Winter, S1'!Q7*Main!$B$5)+(VLOOKUP($A7,'FL Ratio'!$A$2:$B$10,2,FALSE)*'FL Characterization'!Q$2)</f>
        <v>0.22323525774630876</v>
      </c>
      <c r="R7" s="2">
        <f>('[1]Pc, Winter, S1'!R7*Main!$B$5)+(VLOOKUP($A7,'FL Ratio'!$A$2:$B$10,2,FALSE)*'FL Characterization'!R$2)</f>
        <v>0.20310451911052671</v>
      </c>
      <c r="S7" s="2">
        <f>('[1]Pc, Winter, S1'!S7*Main!$B$5)+(VLOOKUP($A7,'FL Ratio'!$A$2:$B$10,2,FALSE)*'FL Characterization'!S$2)</f>
        <v>0.23110866707661806</v>
      </c>
      <c r="T7" s="2">
        <f>('[1]Pc, Winter, S1'!T7*Main!$B$5)+(VLOOKUP($A7,'FL Ratio'!$A$2:$B$10,2,FALSE)*'FL Characterization'!T$2)</f>
        <v>0.20954924788476381</v>
      </c>
      <c r="U7" s="2">
        <f>('[1]Pc, Winter, S1'!U7*Main!$B$5)+(VLOOKUP($A7,'FL Ratio'!$A$2:$B$10,2,FALSE)*'FL Characterization'!U$2)</f>
        <v>0.20005366736845012</v>
      </c>
      <c r="V7" s="2">
        <f>('[1]Pc, Winter, S1'!V7*Main!$B$5)+(VLOOKUP($A7,'FL Ratio'!$A$2:$B$10,2,FALSE)*'FL Characterization'!V$2)</f>
        <v>0.20401586565945476</v>
      </c>
      <c r="W7" s="2">
        <f>('[1]Pc, Winter, S1'!W7*Main!$B$5)+(VLOOKUP($A7,'FL Ratio'!$A$2:$B$10,2,FALSE)*'FL Characterization'!W$2)</f>
        <v>0.18882693078528512</v>
      </c>
      <c r="X7" s="2">
        <f>('[1]Pc, Winter, S1'!X7*Main!$B$5)+(VLOOKUP($A7,'FL Ratio'!$A$2:$B$10,2,FALSE)*'FL Characterization'!X$2)</f>
        <v>0.22285801769258132</v>
      </c>
      <c r="Y7" s="2">
        <f>('[1]Pc, Winter, S1'!Y7*Main!$B$5)+(VLOOKUP($A7,'FL Ratio'!$A$2:$B$10,2,FALSE)*'FL Characterization'!Y$2)</f>
        <v>0.22540874279181822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0.64628061903816769</v>
      </c>
      <c r="C8" s="2">
        <f>('[1]Pc, Winter, S1'!C8*Main!$B$5)+(VLOOKUP($A8,'FL Ratio'!$A$2:$B$10,2,FALSE)*'FL Characterization'!C$2)</f>
        <v>0.60911401119468778</v>
      </c>
      <c r="D8" s="2">
        <f>('[1]Pc, Winter, S1'!D8*Main!$B$5)+(VLOOKUP($A8,'FL Ratio'!$A$2:$B$10,2,FALSE)*'FL Characterization'!D$2)</f>
        <v>0.57845836297132169</v>
      </c>
      <c r="E8" s="2">
        <f>('[1]Pc, Winter, S1'!E8*Main!$B$5)+(VLOOKUP($A8,'FL Ratio'!$A$2:$B$10,2,FALSE)*'FL Characterization'!E$2)</f>
        <v>0.57877146435632398</v>
      </c>
      <c r="F8" s="2">
        <f>('[1]Pc, Winter, S1'!F8*Main!$B$5)+(VLOOKUP($A8,'FL Ratio'!$A$2:$B$10,2,FALSE)*'FL Characterization'!F$2)</f>
        <v>0.56693678191279662</v>
      </c>
      <c r="G8" s="2">
        <f>('[1]Pc, Winter, S1'!G8*Main!$B$5)+(VLOOKUP($A8,'FL Ratio'!$A$2:$B$10,2,FALSE)*'FL Characterization'!G$2)</f>
        <v>0.61568703071021536</v>
      </c>
      <c r="H8" s="2">
        <f>('[1]Pc, Winter, S1'!H8*Main!$B$5)+(VLOOKUP($A8,'FL Ratio'!$A$2:$B$10,2,FALSE)*'FL Characterization'!H$2)</f>
        <v>0.78738481938974481</v>
      </c>
      <c r="I8" s="2">
        <f>('[1]Pc, Winter, S1'!I8*Main!$B$5)+(VLOOKUP($A8,'FL Ratio'!$A$2:$B$10,2,FALSE)*'FL Characterization'!I$2)</f>
        <v>0.87677540875303528</v>
      </c>
      <c r="J8" s="2">
        <f>('[1]Pc, Winter, S1'!J8*Main!$B$5)+(VLOOKUP($A8,'FL Ratio'!$A$2:$B$10,2,FALSE)*'FL Characterization'!J$2)</f>
        <v>0.92101510925013053</v>
      </c>
      <c r="K8" s="2">
        <f>('[1]Pc, Winter, S1'!K8*Main!$B$5)+(VLOOKUP($A8,'FL Ratio'!$A$2:$B$10,2,FALSE)*'FL Characterization'!K$2)</f>
        <v>0.92691052713974464</v>
      </c>
      <c r="L8" s="2">
        <f>('[1]Pc, Winter, S1'!L8*Main!$B$5)+(VLOOKUP($A8,'FL Ratio'!$A$2:$B$10,2,FALSE)*'FL Characterization'!L$2)</f>
        <v>0.91427710607706469</v>
      </c>
      <c r="M8" s="2">
        <f>('[1]Pc, Winter, S1'!M8*Main!$B$5)+(VLOOKUP($A8,'FL Ratio'!$A$2:$B$10,2,FALSE)*'FL Characterization'!M$2)</f>
        <v>0.9241669041592584</v>
      </c>
      <c r="N8" s="2">
        <f>('[1]Pc, Winter, S1'!N8*Main!$B$5)+(VLOOKUP($A8,'FL Ratio'!$A$2:$B$10,2,FALSE)*'FL Characterization'!N$2)</f>
        <v>0.90434697214744864</v>
      </c>
      <c r="O8" s="2">
        <f>('[1]Pc, Winter, S1'!O8*Main!$B$5)+(VLOOKUP($A8,'FL Ratio'!$A$2:$B$10,2,FALSE)*'FL Characterization'!O$2)</f>
        <v>0.88569510952032227</v>
      </c>
      <c r="P8" s="2">
        <f>('[1]Pc, Winter, S1'!P8*Main!$B$5)+(VLOOKUP($A8,'FL Ratio'!$A$2:$B$10,2,FALSE)*'FL Characterization'!P$2)</f>
        <v>0.82045021000027696</v>
      </c>
      <c r="Q8" s="2">
        <f>('[1]Pc, Winter, S1'!Q8*Main!$B$5)+(VLOOKUP($A8,'FL Ratio'!$A$2:$B$10,2,FALSE)*'FL Characterization'!Q$2)</f>
        <v>0.8352929400687783</v>
      </c>
      <c r="R8" s="2">
        <f>('[1]Pc, Winter, S1'!R8*Main!$B$5)+(VLOOKUP($A8,'FL Ratio'!$A$2:$B$10,2,FALSE)*'FL Characterization'!R$2)</f>
        <v>0.88259545722218657</v>
      </c>
      <c r="S8" s="2">
        <f>('[1]Pc, Winter, S1'!S8*Main!$B$5)+(VLOOKUP($A8,'FL Ratio'!$A$2:$B$10,2,FALSE)*'FL Characterization'!S$2)</f>
        <v>1.024902143066271</v>
      </c>
      <c r="T8" s="2">
        <f>('[1]Pc, Winter, S1'!T8*Main!$B$5)+(VLOOKUP($A8,'FL Ratio'!$A$2:$B$10,2,FALSE)*'FL Characterization'!T$2)</f>
        <v>0.95558303923921339</v>
      </c>
      <c r="U8" s="2">
        <f>('[1]Pc, Winter, S1'!U8*Main!$B$5)+(VLOOKUP($A8,'FL Ratio'!$A$2:$B$10,2,FALSE)*'FL Characterization'!U$2)</f>
        <v>0.90492639230226879</v>
      </c>
      <c r="V8" s="2">
        <f>('[1]Pc, Winter, S1'!V8*Main!$B$5)+(VLOOKUP($A8,'FL Ratio'!$A$2:$B$10,2,FALSE)*'FL Characterization'!V$2)</f>
        <v>0.89400850609781135</v>
      </c>
      <c r="W8" s="2">
        <f>('[1]Pc, Winter, S1'!W8*Main!$B$5)+(VLOOKUP($A8,'FL Ratio'!$A$2:$B$10,2,FALSE)*'FL Characterization'!W$2)</f>
        <v>0.83066364004960624</v>
      </c>
      <c r="X8" s="2">
        <f>('[1]Pc, Winter, S1'!X8*Main!$B$5)+(VLOOKUP($A8,'FL Ratio'!$A$2:$B$10,2,FALSE)*'FL Characterization'!X$2)</f>
        <v>0.77588393982071868</v>
      </c>
      <c r="Y8" s="2">
        <f>('[1]Pc, Winter, S1'!Y8*Main!$B$5)+(VLOOKUP($A8,'FL Ratio'!$A$2:$B$10,2,FALSE)*'FL Characterization'!Y$2)</f>
        <v>0.71912560836837858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0.29277028106989123</v>
      </c>
      <c r="C9" s="2">
        <f>('[1]Pc, Winter, S1'!C9*Main!$B$5)+(VLOOKUP($A9,'FL Ratio'!$A$2:$B$10,2,FALSE)*'FL Characterization'!C$2)</f>
        <v>0.28487319536986694</v>
      </c>
      <c r="D9" s="2">
        <f>('[1]Pc, Winter, S1'!D9*Main!$B$5)+(VLOOKUP($A9,'FL Ratio'!$A$2:$B$10,2,FALSE)*'FL Characterization'!D$2)</f>
        <v>0.27111574429828622</v>
      </c>
      <c r="E9" s="2">
        <f>('[1]Pc, Winter, S1'!E9*Main!$B$5)+(VLOOKUP($A9,'FL Ratio'!$A$2:$B$10,2,FALSE)*'FL Characterization'!E$2)</f>
        <v>0.2648505865390367</v>
      </c>
      <c r="F9" s="2">
        <f>('[1]Pc, Winter, S1'!F9*Main!$B$5)+(VLOOKUP($A9,'FL Ratio'!$A$2:$B$10,2,FALSE)*'FL Characterization'!F$2)</f>
        <v>0.26218870345782719</v>
      </c>
      <c r="G9" s="2">
        <f>('[1]Pc, Winter, S1'!G9*Main!$B$5)+(VLOOKUP($A9,'FL Ratio'!$A$2:$B$10,2,FALSE)*'FL Characterization'!G$2)</f>
        <v>0.29651518276951372</v>
      </c>
      <c r="H9" s="2">
        <f>('[1]Pc, Winter, S1'!H9*Main!$B$5)+(VLOOKUP($A9,'FL Ratio'!$A$2:$B$10,2,FALSE)*'FL Characterization'!H$2)</f>
        <v>0.46462103944443567</v>
      </c>
      <c r="I9" s="2">
        <f>('[1]Pc, Winter, S1'!I9*Main!$B$5)+(VLOOKUP($A9,'FL Ratio'!$A$2:$B$10,2,FALSE)*'FL Characterization'!I$2)</f>
        <v>0.491782185225076</v>
      </c>
      <c r="J9" s="2">
        <f>('[1]Pc, Winter, S1'!J9*Main!$B$5)+(VLOOKUP($A9,'FL Ratio'!$A$2:$B$10,2,FALSE)*'FL Characterization'!J$2)</f>
        <v>0.50906604827812263</v>
      </c>
      <c r="K9" s="2">
        <f>('[1]Pc, Winter, S1'!K9*Main!$B$5)+(VLOOKUP($A9,'FL Ratio'!$A$2:$B$10,2,FALSE)*'FL Characterization'!K$2)</f>
        <v>0.51089513008502407</v>
      </c>
      <c r="L9" s="2">
        <f>('[1]Pc, Winter, S1'!L9*Main!$B$5)+(VLOOKUP($A9,'FL Ratio'!$A$2:$B$10,2,FALSE)*'FL Characterization'!L$2)</f>
        <v>0.52321258150600225</v>
      </c>
      <c r="M9" s="2">
        <f>('[1]Pc, Winter, S1'!M9*Main!$B$5)+(VLOOKUP($A9,'FL Ratio'!$A$2:$B$10,2,FALSE)*'FL Characterization'!M$2)</f>
        <v>0.52184235994111983</v>
      </c>
      <c r="N9" s="2">
        <f>('[1]Pc, Winter, S1'!N9*Main!$B$5)+(VLOOKUP($A9,'FL Ratio'!$A$2:$B$10,2,FALSE)*'FL Characterization'!N$2)</f>
        <v>0.49756416140867998</v>
      </c>
      <c r="O9" s="2">
        <f>('[1]Pc, Winter, S1'!O9*Main!$B$5)+(VLOOKUP($A9,'FL Ratio'!$A$2:$B$10,2,FALSE)*'FL Characterization'!O$2)</f>
        <v>0.5002289233603695</v>
      </c>
      <c r="P9" s="2">
        <f>('[1]Pc, Winter, S1'!P9*Main!$B$5)+(VLOOKUP($A9,'FL Ratio'!$A$2:$B$10,2,FALSE)*'FL Characterization'!P$2)</f>
        <v>0.44804206623183401</v>
      </c>
      <c r="Q9" s="2">
        <f>('[1]Pc, Winter, S1'!Q9*Main!$B$5)+(VLOOKUP($A9,'FL Ratio'!$A$2:$B$10,2,FALSE)*'FL Characterization'!Q$2)</f>
        <v>0.40679843280083688</v>
      </c>
      <c r="R9" s="2">
        <f>('[1]Pc, Winter, S1'!R9*Main!$B$5)+(VLOOKUP($A9,'FL Ratio'!$A$2:$B$10,2,FALSE)*'FL Characterization'!R$2)</f>
        <v>0.40235536591192339</v>
      </c>
      <c r="S9" s="2">
        <f>('[1]Pc, Winter, S1'!S9*Main!$B$5)+(VLOOKUP($A9,'FL Ratio'!$A$2:$B$10,2,FALSE)*'FL Characterization'!S$2)</f>
        <v>0.45567443571742655</v>
      </c>
      <c r="T9" s="2">
        <f>('[1]Pc, Winter, S1'!T9*Main!$B$5)+(VLOOKUP($A9,'FL Ratio'!$A$2:$B$10,2,FALSE)*'FL Characterization'!T$2)</f>
        <v>0.43290564619491428</v>
      </c>
      <c r="U9" s="2">
        <f>('[1]Pc, Winter, S1'!U9*Main!$B$5)+(VLOOKUP($A9,'FL Ratio'!$A$2:$B$10,2,FALSE)*'FL Characterization'!U$2)</f>
        <v>0.4131394562488353</v>
      </c>
      <c r="V9" s="2">
        <f>('[1]Pc, Winter, S1'!V9*Main!$B$5)+(VLOOKUP($A9,'FL Ratio'!$A$2:$B$10,2,FALSE)*'FL Characterization'!V$2)</f>
        <v>0.4129409352606801</v>
      </c>
      <c r="W9" s="2">
        <f>('[1]Pc, Winter, S1'!W9*Main!$B$5)+(VLOOKUP($A9,'FL Ratio'!$A$2:$B$10,2,FALSE)*'FL Characterization'!W$2)</f>
        <v>0.37374907898068588</v>
      </c>
      <c r="X9" s="2">
        <f>('[1]Pc, Winter, S1'!X9*Main!$B$5)+(VLOOKUP($A9,'FL Ratio'!$A$2:$B$10,2,FALSE)*'FL Characterization'!X$2)</f>
        <v>0.35005025605410534</v>
      </c>
      <c r="Y9" s="2">
        <f>('[1]Pc, Winter, S1'!Y9*Main!$B$5)+(VLOOKUP($A9,'FL Ratio'!$A$2:$B$10,2,FALSE)*'FL Characterization'!Y$2)</f>
        <v>0.32586613013039134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0.62776205697259357</v>
      </c>
      <c r="C10" s="2">
        <f>('[1]Pc, Winter, S1'!C10*Main!$B$5)+(VLOOKUP($A10,'FL Ratio'!$A$2:$B$10,2,FALSE)*'FL Characterization'!C$2)</f>
        <v>0.59290253516848668</v>
      </c>
      <c r="D10" s="2">
        <f>('[1]Pc, Winter, S1'!D10*Main!$B$5)+(VLOOKUP($A10,'FL Ratio'!$A$2:$B$10,2,FALSE)*'FL Characterization'!D$2)</f>
        <v>0.56382000261812726</v>
      </c>
      <c r="E10" s="2">
        <f>('[1]Pc, Winter, S1'!E10*Main!$B$5)+(VLOOKUP($A10,'FL Ratio'!$A$2:$B$10,2,FALSE)*'FL Characterization'!E$2)</f>
        <v>0.56305482281707275</v>
      </c>
      <c r="F10" s="2">
        <f>('[1]Pc, Winter, S1'!F10*Main!$B$5)+(VLOOKUP($A10,'FL Ratio'!$A$2:$B$10,2,FALSE)*'FL Characterization'!F$2)</f>
        <v>0.55376567483374961</v>
      </c>
      <c r="G10" s="2">
        <f>('[1]Pc, Winter, S1'!G10*Main!$B$5)+(VLOOKUP($A10,'FL Ratio'!$A$2:$B$10,2,FALSE)*'FL Characterization'!G$2)</f>
        <v>0.60619139635319463</v>
      </c>
      <c r="H10" s="2">
        <f>('[1]Pc, Winter, S1'!H10*Main!$B$5)+(VLOOKUP($A10,'FL Ratio'!$A$2:$B$10,2,FALSE)*'FL Characterization'!H$2)</f>
        <v>0.79696799417668562</v>
      </c>
      <c r="I10" s="2">
        <f>('[1]Pc, Winter, S1'!I10*Main!$B$5)+(VLOOKUP($A10,'FL Ratio'!$A$2:$B$10,2,FALSE)*'FL Characterization'!I$2)</f>
        <v>0.88870882438575782</v>
      </c>
      <c r="J10" s="2">
        <f>('[1]Pc, Winter, S1'!J10*Main!$B$5)+(VLOOKUP($A10,'FL Ratio'!$A$2:$B$10,2,FALSE)*'FL Characterization'!J$2)</f>
        <v>0.93191020602320396</v>
      </c>
      <c r="K10" s="2">
        <f>('[1]Pc, Winter, S1'!K10*Main!$B$5)+(VLOOKUP($A10,'FL Ratio'!$A$2:$B$10,2,FALSE)*'FL Characterization'!K$2)</f>
        <v>0.93695615171665436</v>
      </c>
      <c r="L10" s="2">
        <f>('[1]Pc, Winter, S1'!L10*Main!$B$5)+(VLOOKUP($A10,'FL Ratio'!$A$2:$B$10,2,FALSE)*'FL Characterization'!L$2)</f>
        <v>0.92972709817856813</v>
      </c>
      <c r="M10" s="2">
        <f>('[1]Pc, Winter, S1'!M10*Main!$B$5)+(VLOOKUP($A10,'FL Ratio'!$A$2:$B$10,2,FALSE)*'FL Characterization'!M$2)</f>
        <v>0.93777143182922629</v>
      </c>
      <c r="N10" s="2">
        <f>('[1]Pc, Winter, S1'!N10*Main!$B$5)+(VLOOKUP($A10,'FL Ratio'!$A$2:$B$10,2,FALSE)*'FL Characterization'!N$2)</f>
        <v>0.91356738937406123</v>
      </c>
      <c r="O10" s="2">
        <f>('[1]Pc, Winter, S1'!O10*Main!$B$5)+(VLOOKUP($A10,'FL Ratio'!$A$2:$B$10,2,FALSE)*'FL Characterization'!O$2)</f>
        <v>0.89612108170137317</v>
      </c>
      <c r="P10" s="2">
        <f>('[1]Pc, Winter, S1'!P10*Main!$B$5)+(VLOOKUP($A10,'FL Ratio'!$A$2:$B$10,2,FALSE)*'FL Characterization'!P$2)</f>
        <v>0.82572284079715952</v>
      </c>
      <c r="Q10" s="2">
        <f>('[1]Pc, Winter, S1'!Q10*Main!$B$5)+(VLOOKUP($A10,'FL Ratio'!$A$2:$B$10,2,FALSE)*'FL Characterization'!Q$2)</f>
        <v>0.82846865916215939</v>
      </c>
      <c r="R10" s="2">
        <f>('[1]Pc, Winter, S1'!R10*Main!$B$5)+(VLOOKUP($A10,'FL Ratio'!$A$2:$B$10,2,FALSE)*'FL Characterization'!R$2)</f>
        <v>0.87055304752504026</v>
      </c>
      <c r="S10" s="2">
        <f>('[1]Pc, Winter, S1'!S10*Main!$B$5)+(VLOOKUP($A10,'FL Ratio'!$A$2:$B$10,2,FALSE)*'FL Characterization'!S$2)</f>
        <v>1.006009007098023</v>
      </c>
      <c r="T10" s="2">
        <f>('[1]Pc, Winter, S1'!T10*Main!$B$5)+(VLOOKUP($A10,'FL Ratio'!$A$2:$B$10,2,FALSE)*'FL Characterization'!T$2)</f>
        <v>0.94160405542741732</v>
      </c>
      <c r="U10" s="2">
        <f>('[1]Pc, Winter, S1'!U10*Main!$B$5)+(VLOOKUP($A10,'FL Ratio'!$A$2:$B$10,2,FALSE)*'FL Characterization'!U$2)</f>
        <v>0.89315666261079663</v>
      </c>
      <c r="V10" s="2">
        <f>('[1]Pc, Winter, S1'!V10*Main!$B$5)+(VLOOKUP($A10,'FL Ratio'!$A$2:$B$10,2,FALSE)*'FL Characterization'!V$2)</f>
        <v>0.88254848219910331</v>
      </c>
      <c r="W10" s="2">
        <f>('[1]Pc, Winter, S1'!W10*Main!$B$5)+(VLOOKUP($A10,'FL Ratio'!$A$2:$B$10,2,FALSE)*'FL Characterization'!W$2)</f>
        <v>0.81844827905109774</v>
      </c>
      <c r="X10" s="2">
        <f>('[1]Pc, Winter, S1'!X10*Main!$B$5)+(VLOOKUP($A10,'FL Ratio'!$A$2:$B$10,2,FALSE)*'FL Characterization'!X$2)</f>
        <v>0.75810557392858136</v>
      </c>
      <c r="Y10" s="2">
        <f>('[1]Pc, Winter, S1'!Y10*Main!$B$5)+(VLOOKUP($A10,'FL Ratio'!$A$2:$B$10,2,FALSE)*'FL Characterization'!Y$2)</f>
        <v>0.70068922303459336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0.24860558913364925</v>
      </c>
      <c r="C2" s="2">
        <f>('[1]Pc, Winter, S2'!C2*Main!$B$5)+(VLOOKUP($A2,'FL Ratio'!$A$2:$B$10,2,FALSE)*'FL Characterization'!C$2)</f>
        <v>0.24704895555715234</v>
      </c>
      <c r="D2" s="2">
        <f>('[1]Pc, Winter, S2'!D2*Main!$B$5)+(VLOOKUP($A2,'FL Ratio'!$A$2:$B$10,2,FALSE)*'FL Characterization'!D$2)</f>
        <v>0.22902945761634705</v>
      </c>
      <c r="E2" s="2">
        <f>('[1]Pc, Winter, S2'!E2*Main!$B$5)+(VLOOKUP($A2,'FL Ratio'!$A$2:$B$10,2,FALSE)*'FL Characterization'!E$2)</f>
        <v>0.2277421274244687</v>
      </c>
      <c r="F2" s="2">
        <f>('[1]Pc, Winter, S2'!F2*Main!$B$5)+(VLOOKUP($A2,'FL Ratio'!$A$2:$B$10,2,FALSE)*'FL Characterization'!F$2)</f>
        <v>0.21262189616746924</v>
      </c>
      <c r="G2" s="2">
        <f>('[1]Pc, Winter, S2'!G2*Main!$B$5)+(VLOOKUP($A2,'FL Ratio'!$A$2:$B$10,2,FALSE)*'FL Characterization'!G$2)</f>
        <v>0.20632059473326786</v>
      </c>
      <c r="H2" s="2">
        <f>('[1]Pc, Winter, S2'!H2*Main!$B$5)+(VLOOKUP($A2,'FL Ratio'!$A$2:$B$10,2,FALSE)*'FL Characterization'!H$2)</f>
        <v>0.2135604855548455</v>
      </c>
      <c r="I2" s="2">
        <f>('[1]Pc, Winter, S2'!I2*Main!$B$5)+(VLOOKUP($A2,'FL Ratio'!$A$2:$B$10,2,FALSE)*'FL Characterization'!I$2)</f>
        <v>0.21176408519469972</v>
      </c>
      <c r="J2" s="2">
        <f>('[1]Pc, Winter, S2'!J2*Main!$B$5)+(VLOOKUP($A2,'FL Ratio'!$A$2:$B$10,2,FALSE)*'FL Characterization'!J$2)</f>
        <v>0.21240166018412276</v>
      </c>
      <c r="K2" s="2">
        <f>('[1]Pc, Winter, S2'!K2*Main!$B$5)+(VLOOKUP($A2,'FL Ratio'!$A$2:$B$10,2,FALSE)*'FL Characterization'!K$2)</f>
        <v>0.21701403848606929</v>
      </c>
      <c r="L2" s="2">
        <f>('[1]Pc, Winter, S2'!L2*Main!$B$5)+(VLOOKUP($A2,'FL Ratio'!$A$2:$B$10,2,FALSE)*'FL Characterization'!L$2)</f>
        <v>0.20449484566812887</v>
      </c>
      <c r="M2" s="2">
        <f>('[1]Pc, Winter, S2'!M2*Main!$B$5)+(VLOOKUP($A2,'FL Ratio'!$A$2:$B$10,2,FALSE)*'FL Characterization'!M$2)</f>
        <v>0.21074614480841011</v>
      </c>
      <c r="N2" s="2">
        <f>('[1]Pc, Winter, S2'!N2*Main!$B$5)+(VLOOKUP($A2,'FL Ratio'!$A$2:$B$10,2,FALSE)*'FL Characterization'!N$2)</f>
        <v>0.21492894130598528</v>
      </c>
      <c r="O2" s="2">
        <f>('[1]Pc, Winter, S2'!O2*Main!$B$5)+(VLOOKUP($A2,'FL Ratio'!$A$2:$B$10,2,FALSE)*'FL Characterization'!O$2)</f>
        <v>0.22379874865951624</v>
      </c>
      <c r="P2" s="2">
        <f>('[1]Pc, Winter, S2'!P2*Main!$B$5)+(VLOOKUP($A2,'FL Ratio'!$A$2:$B$10,2,FALSE)*'FL Characterization'!P$2)</f>
        <v>0.20598580182245152</v>
      </c>
      <c r="Q2" s="2">
        <f>('[1]Pc, Winter, S2'!Q2*Main!$B$5)+(VLOOKUP($A2,'FL Ratio'!$A$2:$B$10,2,FALSE)*'FL Characterization'!Q$2)</f>
        <v>0.22035436586893969</v>
      </c>
      <c r="R2" s="2">
        <f>('[1]Pc, Winter, S2'!R2*Main!$B$5)+(VLOOKUP($A2,'FL Ratio'!$A$2:$B$10,2,FALSE)*'FL Characterization'!R$2)</f>
        <v>0.22225688439535005</v>
      </c>
      <c r="S2" s="2">
        <f>('[1]Pc, Winter, S2'!S2*Main!$B$5)+(VLOOKUP($A2,'FL Ratio'!$A$2:$B$10,2,FALSE)*'FL Characterization'!S$2)</f>
        <v>0.23828983332378931</v>
      </c>
      <c r="T2" s="2">
        <f>('[1]Pc, Winter, S2'!T2*Main!$B$5)+(VLOOKUP($A2,'FL Ratio'!$A$2:$B$10,2,FALSE)*'FL Characterization'!T$2)</f>
        <v>0.21055023551005356</v>
      </c>
      <c r="U2" s="2">
        <f>('[1]Pc, Winter, S2'!U2*Main!$B$5)+(VLOOKUP($A2,'FL Ratio'!$A$2:$B$10,2,FALSE)*'FL Characterization'!U$2)</f>
        <v>0.19526048719987288</v>
      </c>
      <c r="V2" s="2">
        <f>('[1]Pc, Winter, S2'!V2*Main!$B$5)+(VLOOKUP($A2,'FL Ratio'!$A$2:$B$10,2,FALSE)*'FL Characterization'!V$2)</f>
        <v>0.19673241773869302</v>
      </c>
      <c r="W2" s="2">
        <f>('[1]Pc, Winter, S2'!W2*Main!$B$5)+(VLOOKUP($A2,'FL Ratio'!$A$2:$B$10,2,FALSE)*'FL Characterization'!W$2)</f>
        <v>0.18172841129696338</v>
      </c>
      <c r="X2" s="2">
        <f>('[1]Pc, Winter, S2'!X2*Main!$B$5)+(VLOOKUP($A2,'FL Ratio'!$A$2:$B$10,2,FALSE)*'FL Characterization'!X$2)</f>
        <v>0.22199910603911424</v>
      </c>
      <c r="Y2" s="2">
        <f>('[1]Pc, Winter, S2'!Y2*Main!$B$5)+(VLOOKUP($A2,'FL Ratio'!$A$2:$B$10,2,FALSE)*'FL Characterization'!Y$2)</f>
        <v>0.23079119379622515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0.32061704276510616</v>
      </c>
      <c r="C3" s="2">
        <f>('[1]Pc, Winter, S2'!C3*Main!$B$5)+(VLOOKUP($A3,'FL Ratio'!$A$2:$B$10,2,FALSE)*'FL Characterization'!C$2)</f>
        <v>0.31236419122153708</v>
      </c>
      <c r="D3" s="2">
        <f>('[1]Pc, Winter, S2'!D3*Main!$B$5)+(VLOOKUP($A3,'FL Ratio'!$A$2:$B$10,2,FALSE)*'FL Characterization'!D$2)</f>
        <v>0.29348862624408589</v>
      </c>
      <c r="E3" s="2">
        <f>('[1]Pc, Winter, S2'!E3*Main!$B$5)+(VLOOKUP($A3,'FL Ratio'!$A$2:$B$10,2,FALSE)*'FL Characterization'!E$2)</f>
        <v>0.29181403971413344</v>
      </c>
      <c r="F3" s="2">
        <f>('[1]Pc, Winter, S2'!F3*Main!$B$5)+(VLOOKUP($A3,'FL Ratio'!$A$2:$B$10,2,FALSE)*'FL Characterization'!F$2)</f>
        <v>0.28012256404071068</v>
      </c>
      <c r="G3" s="2">
        <f>('[1]Pc, Winter, S2'!G3*Main!$B$5)+(VLOOKUP($A3,'FL Ratio'!$A$2:$B$10,2,FALSE)*'FL Characterization'!G$2)</f>
        <v>0.28765655341434571</v>
      </c>
      <c r="H3" s="2">
        <f>('[1]Pc, Winter, S2'!H3*Main!$B$5)+(VLOOKUP($A3,'FL Ratio'!$A$2:$B$10,2,FALSE)*'FL Characterization'!H$2)</f>
        <v>0.33931910520273012</v>
      </c>
      <c r="I3" s="2">
        <f>('[1]Pc, Winter, S2'!I3*Main!$B$5)+(VLOOKUP($A3,'FL Ratio'!$A$2:$B$10,2,FALSE)*'FL Characterization'!I$2)</f>
        <v>0.33788583659531329</v>
      </c>
      <c r="J3" s="2">
        <f>('[1]Pc, Winter, S2'!J3*Main!$B$5)+(VLOOKUP($A3,'FL Ratio'!$A$2:$B$10,2,FALSE)*'FL Characterization'!J$2)</f>
        <v>0.36497606571813312</v>
      </c>
      <c r="K3" s="2">
        <f>('[1]Pc, Winter, S2'!K3*Main!$B$5)+(VLOOKUP($A3,'FL Ratio'!$A$2:$B$10,2,FALSE)*'FL Characterization'!K$2)</f>
        <v>0.38391487299565513</v>
      </c>
      <c r="L3" s="2">
        <f>('[1]Pc, Winter, S2'!L3*Main!$B$5)+(VLOOKUP($A3,'FL Ratio'!$A$2:$B$10,2,FALSE)*'FL Characterization'!L$2)</f>
        <v>0.3662006403246435</v>
      </c>
      <c r="M3" s="2">
        <f>('[1]Pc, Winter, S2'!M3*Main!$B$5)+(VLOOKUP($A3,'FL Ratio'!$A$2:$B$10,2,FALSE)*'FL Characterization'!M$2)</f>
        <v>0.37406750919608206</v>
      </c>
      <c r="N3" s="2">
        <f>('[1]Pc, Winter, S2'!N3*Main!$B$5)+(VLOOKUP($A3,'FL Ratio'!$A$2:$B$10,2,FALSE)*'FL Characterization'!N$2)</f>
        <v>0.36722222886079803</v>
      </c>
      <c r="O3" s="2">
        <f>('[1]Pc, Winter, S2'!O3*Main!$B$5)+(VLOOKUP($A3,'FL Ratio'!$A$2:$B$10,2,FALSE)*'FL Characterization'!O$2)</f>
        <v>0.36440138322474153</v>
      </c>
      <c r="P3" s="2">
        <f>('[1]Pc, Winter, S2'!P3*Main!$B$5)+(VLOOKUP($A3,'FL Ratio'!$A$2:$B$10,2,FALSE)*'FL Characterization'!P$2)</f>
        <v>0.34363858310319878</v>
      </c>
      <c r="Q3" s="2">
        <f>('[1]Pc, Winter, S2'!Q3*Main!$B$5)+(VLOOKUP($A3,'FL Ratio'!$A$2:$B$10,2,FALSE)*'FL Characterization'!Q$2)</f>
        <v>0.34957597164689191</v>
      </c>
      <c r="R3" s="2">
        <f>('[1]Pc, Winter, S2'!R3*Main!$B$5)+(VLOOKUP($A3,'FL Ratio'!$A$2:$B$10,2,FALSE)*'FL Characterization'!R$2)</f>
        <v>0.36722200023197532</v>
      </c>
      <c r="S3" s="2">
        <f>('[1]Pc, Winter, S2'!S3*Main!$B$5)+(VLOOKUP($A3,'FL Ratio'!$A$2:$B$10,2,FALSE)*'FL Characterization'!S$2)</f>
        <v>0.44623569457820866</v>
      </c>
      <c r="T3" s="2">
        <f>('[1]Pc, Winter, S2'!T3*Main!$B$5)+(VLOOKUP($A3,'FL Ratio'!$A$2:$B$10,2,FALSE)*'FL Characterization'!T$2)</f>
        <v>0.42318546814707103</v>
      </c>
      <c r="U3" s="2">
        <f>('[1]Pc, Winter, S2'!U3*Main!$B$5)+(VLOOKUP($A3,'FL Ratio'!$A$2:$B$10,2,FALSE)*'FL Characterization'!U$2)</f>
        <v>0.38603260559239361</v>
      </c>
      <c r="V3" s="2">
        <f>('[1]Pc, Winter, S2'!V3*Main!$B$5)+(VLOOKUP($A3,'FL Ratio'!$A$2:$B$10,2,FALSE)*'FL Characterization'!V$2)</f>
        <v>0.3863066290237227</v>
      </c>
      <c r="W3" s="2">
        <f>('[1]Pc, Winter, S2'!W3*Main!$B$5)+(VLOOKUP($A3,'FL Ratio'!$A$2:$B$10,2,FALSE)*'FL Characterization'!W$2)</f>
        <v>0.34624136220203688</v>
      </c>
      <c r="X3" s="2">
        <f>('[1]Pc, Winter, S2'!X3*Main!$B$5)+(VLOOKUP($A3,'FL Ratio'!$A$2:$B$10,2,FALSE)*'FL Characterization'!X$2)</f>
        <v>0.36393010029744199</v>
      </c>
      <c r="Y3" s="2">
        <f>('[1]Pc, Winter, S2'!Y3*Main!$B$5)+(VLOOKUP($A3,'FL Ratio'!$A$2:$B$10,2,FALSE)*'FL Characterization'!Y$2)</f>
        <v>0.35129348684871231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0.83969152655200352</v>
      </c>
      <c r="C4" s="2">
        <f>('[1]Pc, Winter, S2'!C4*Main!$B$5)+(VLOOKUP($A4,'FL Ratio'!$A$2:$B$10,2,FALSE)*'FL Characterization'!C$2)</f>
        <v>0.79764797822998879</v>
      </c>
      <c r="D4" s="2">
        <f>('[1]Pc, Winter, S2'!D4*Main!$B$5)+(VLOOKUP($A4,'FL Ratio'!$A$2:$B$10,2,FALSE)*'FL Characterization'!D$2)</f>
        <v>0.74520904107895625</v>
      </c>
      <c r="E4" s="2">
        <f>('[1]Pc, Winter, S2'!E4*Main!$B$5)+(VLOOKUP($A4,'FL Ratio'!$A$2:$B$10,2,FALSE)*'FL Characterization'!E$2)</f>
        <v>0.77544057929954613</v>
      </c>
      <c r="F4" s="2">
        <f>('[1]Pc, Winter, S2'!F4*Main!$B$5)+(VLOOKUP($A4,'FL Ratio'!$A$2:$B$10,2,FALSE)*'FL Characterization'!F$2)</f>
        <v>0.74050001166598201</v>
      </c>
      <c r="G4" s="2">
        <f>('[1]Pc, Winter, S2'!G4*Main!$B$5)+(VLOOKUP($A4,'FL Ratio'!$A$2:$B$10,2,FALSE)*'FL Characterization'!G$2)</f>
        <v>0.82815230729442224</v>
      </c>
      <c r="H4" s="2">
        <f>('[1]Pc, Winter, S2'!H4*Main!$B$5)+(VLOOKUP($A4,'FL Ratio'!$A$2:$B$10,2,FALSE)*'FL Characterization'!H$2)</f>
        <v>1.3548738189947982</v>
      </c>
      <c r="I4" s="2">
        <f>('[1]Pc, Winter, S2'!I4*Main!$B$5)+(VLOOKUP($A4,'FL Ratio'!$A$2:$B$10,2,FALSE)*'FL Characterization'!I$2)</f>
        <v>1.5084455189471293</v>
      </c>
      <c r="J4" s="2">
        <f>('[1]Pc, Winter, S2'!J4*Main!$B$5)+(VLOOKUP($A4,'FL Ratio'!$A$2:$B$10,2,FALSE)*'FL Characterization'!J$2)</f>
        <v>1.5428186903412879</v>
      </c>
      <c r="K4" s="2">
        <f>('[1]Pc, Winter, S2'!K4*Main!$B$5)+(VLOOKUP($A4,'FL Ratio'!$A$2:$B$10,2,FALSE)*'FL Characterization'!K$2)</f>
        <v>1.5140793621005366</v>
      </c>
      <c r="L4" s="2">
        <f>('[1]Pc, Winter, S2'!L4*Main!$B$5)+(VLOOKUP($A4,'FL Ratio'!$A$2:$B$10,2,FALSE)*'FL Characterization'!L$2)</f>
        <v>1.4675869131642445</v>
      </c>
      <c r="M4" s="2">
        <f>('[1]Pc, Winter, S2'!M4*Main!$B$5)+(VLOOKUP($A4,'FL Ratio'!$A$2:$B$10,2,FALSE)*'FL Characterization'!M$2)</f>
        <v>1.5317538176320724</v>
      </c>
      <c r="N4" s="2">
        <f>('[1]Pc, Winter, S2'!N4*Main!$B$5)+(VLOOKUP($A4,'FL Ratio'!$A$2:$B$10,2,FALSE)*'FL Characterization'!N$2)</f>
        <v>1.4271267262843781</v>
      </c>
      <c r="O4" s="2">
        <f>('[1]Pc, Winter, S2'!O4*Main!$B$5)+(VLOOKUP($A4,'FL Ratio'!$A$2:$B$10,2,FALSE)*'FL Characterization'!O$2)</f>
        <v>1.401424067578902</v>
      </c>
      <c r="P4" s="2">
        <f>('[1]Pc, Winter, S2'!P4*Main!$B$5)+(VLOOKUP($A4,'FL Ratio'!$A$2:$B$10,2,FALSE)*'FL Characterization'!P$2)</f>
        <v>1.218408594652528</v>
      </c>
      <c r="Q4" s="2">
        <f>('[1]Pc, Winter, S2'!Q4*Main!$B$5)+(VLOOKUP($A4,'FL Ratio'!$A$2:$B$10,2,FALSE)*'FL Characterization'!Q$2)</f>
        <v>1.2247602365678951</v>
      </c>
      <c r="R4" s="2">
        <f>('[1]Pc, Winter, S2'!R4*Main!$B$5)+(VLOOKUP($A4,'FL Ratio'!$A$2:$B$10,2,FALSE)*'FL Characterization'!R$2)</f>
        <v>1.2234871411911206</v>
      </c>
      <c r="S4" s="2">
        <f>('[1]Pc, Winter, S2'!S4*Main!$B$5)+(VLOOKUP($A4,'FL Ratio'!$A$2:$B$10,2,FALSE)*'FL Characterization'!S$2)</f>
        <v>1.3788939208448885</v>
      </c>
      <c r="T4" s="2">
        <f>('[1]Pc, Winter, S2'!T4*Main!$B$5)+(VLOOKUP($A4,'FL Ratio'!$A$2:$B$10,2,FALSE)*'FL Characterization'!T$2)</f>
        <v>1.2113705059589992</v>
      </c>
      <c r="U4" s="2">
        <f>('[1]Pc, Winter, S2'!U4*Main!$B$5)+(VLOOKUP($A4,'FL Ratio'!$A$2:$B$10,2,FALSE)*'FL Characterization'!U$2)</f>
        <v>1.2766388744599995</v>
      </c>
      <c r="V4" s="2">
        <f>('[1]Pc, Winter, S2'!V4*Main!$B$5)+(VLOOKUP($A4,'FL Ratio'!$A$2:$B$10,2,FALSE)*'FL Characterization'!V$2)</f>
        <v>1.235795337411679</v>
      </c>
      <c r="W4" s="2">
        <f>('[1]Pc, Winter, S2'!W4*Main!$B$5)+(VLOOKUP($A4,'FL Ratio'!$A$2:$B$10,2,FALSE)*'FL Characterization'!W$2)</f>
        <v>1.1430502056218186</v>
      </c>
      <c r="X4" s="2">
        <f>('[1]Pc, Winter, S2'!X4*Main!$B$5)+(VLOOKUP($A4,'FL Ratio'!$A$2:$B$10,2,FALSE)*'FL Characterization'!X$2)</f>
        <v>1.0039118776019564</v>
      </c>
      <c r="Y4" s="2">
        <f>('[1]Pc, Winter, S2'!Y4*Main!$B$5)+(VLOOKUP($A4,'FL Ratio'!$A$2:$B$10,2,FALSE)*'FL Characterization'!Y$2)</f>
        <v>0.94068555086339012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0.68636309220233604</v>
      </c>
      <c r="C5" s="2">
        <f>('[1]Pc, Winter, S2'!C5*Main!$B$5)+(VLOOKUP($A5,'FL Ratio'!$A$2:$B$10,2,FALSE)*'FL Characterization'!C$2)</f>
        <v>0.48339659154528924</v>
      </c>
      <c r="D5" s="2">
        <f>('[1]Pc, Winter, S2'!D5*Main!$B$5)+(VLOOKUP($A5,'FL Ratio'!$A$2:$B$10,2,FALSE)*'FL Characterization'!D$2)</f>
        <v>0.47020550964636465</v>
      </c>
      <c r="E5" s="2">
        <f>('[1]Pc, Winter, S2'!E5*Main!$B$5)+(VLOOKUP($A5,'FL Ratio'!$A$2:$B$10,2,FALSE)*'FL Characterization'!E$2)</f>
        <v>0.42699880774603205</v>
      </c>
      <c r="F5" s="2">
        <f>('[1]Pc, Winter, S2'!F5*Main!$B$5)+(VLOOKUP($A5,'FL Ratio'!$A$2:$B$10,2,FALSE)*'FL Characterization'!F$2)</f>
        <v>0.43916255717210784</v>
      </c>
      <c r="G5" s="2">
        <f>('[1]Pc, Winter, S2'!G5*Main!$B$5)+(VLOOKUP($A5,'FL Ratio'!$A$2:$B$10,2,FALSE)*'FL Characterization'!G$2)</f>
        <v>0.81372339097294411</v>
      </c>
      <c r="H5" s="2">
        <f>('[1]Pc, Winter, S2'!H5*Main!$B$5)+(VLOOKUP($A5,'FL Ratio'!$A$2:$B$10,2,FALSE)*'FL Characterization'!H$2)</f>
        <v>1.5447066721496998</v>
      </c>
      <c r="I5" s="2">
        <f>('[1]Pc, Winter, S2'!I5*Main!$B$5)+(VLOOKUP($A5,'FL Ratio'!$A$2:$B$10,2,FALSE)*'FL Characterization'!I$2)</f>
        <v>1.853014867457965</v>
      </c>
      <c r="J5" s="2">
        <f>('[1]Pc, Winter, S2'!J5*Main!$B$5)+(VLOOKUP($A5,'FL Ratio'!$A$2:$B$10,2,FALSE)*'FL Characterization'!J$2)</f>
        <v>2.1022118014532163</v>
      </c>
      <c r="K5" s="2">
        <f>('[1]Pc, Winter, S2'!K5*Main!$B$5)+(VLOOKUP($A5,'FL Ratio'!$A$2:$B$10,2,FALSE)*'FL Characterization'!K$2)</f>
        <v>1.993277476890605</v>
      </c>
      <c r="L5" s="2">
        <f>('[1]Pc, Winter, S2'!L5*Main!$B$5)+(VLOOKUP($A5,'FL Ratio'!$A$2:$B$10,2,FALSE)*'FL Characterization'!L$2)</f>
        <v>1.9702207704848218</v>
      </c>
      <c r="M5" s="2">
        <f>('[1]Pc, Winter, S2'!M5*Main!$B$5)+(VLOOKUP($A5,'FL Ratio'!$A$2:$B$10,2,FALSE)*'FL Characterization'!M$2)</f>
        <v>1.7624275562767666</v>
      </c>
      <c r="N5" s="2">
        <f>('[1]Pc, Winter, S2'!N5*Main!$B$5)+(VLOOKUP($A5,'FL Ratio'!$A$2:$B$10,2,FALSE)*'FL Characterization'!N$2)</f>
        <v>1.793157384544112</v>
      </c>
      <c r="O5" s="2">
        <f>('[1]Pc, Winter, S2'!O5*Main!$B$5)+(VLOOKUP($A5,'FL Ratio'!$A$2:$B$10,2,FALSE)*'FL Characterization'!O$2)</f>
        <v>1.6713678801074716</v>
      </c>
      <c r="P5" s="2">
        <f>('[1]Pc, Winter, S2'!P5*Main!$B$5)+(VLOOKUP($A5,'FL Ratio'!$A$2:$B$10,2,FALSE)*'FL Characterization'!P$2)</f>
        <v>1.6302247402529346</v>
      </c>
      <c r="Q5" s="2">
        <f>('[1]Pc, Winter, S2'!Q5*Main!$B$5)+(VLOOKUP($A5,'FL Ratio'!$A$2:$B$10,2,FALSE)*'FL Characterization'!Q$2)</f>
        <v>1.6180075761803059</v>
      </c>
      <c r="R5" s="2">
        <f>('[1]Pc, Winter, S2'!R5*Main!$B$5)+(VLOOKUP($A5,'FL Ratio'!$A$2:$B$10,2,FALSE)*'FL Characterization'!R$2)</f>
        <v>1.9988358131412622</v>
      </c>
      <c r="S5" s="2">
        <f>('[1]Pc, Winter, S2'!S5*Main!$B$5)+(VLOOKUP($A5,'FL Ratio'!$A$2:$B$10,2,FALSE)*'FL Characterization'!S$2)</f>
        <v>3.0245644943423238</v>
      </c>
      <c r="T5" s="2">
        <f>('[1]Pc, Winter, S2'!T5*Main!$B$5)+(VLOOKUP($A5,'FL Ratio'!$A$2:$B$10,2,FALSE)*'FL Characterization'!T$2)</f>
        <v>2.7073125730549497</v>
      </c>
      <c r="U5" s="2">
        <f>('[1]Pc, Winter, S2'!U5*Main!$B$5)+(VLOOKUP($A5,'FL Ratio'!$A$2:$B$10,2,FALSE)*'FL Characterization'!U$2)</f>
        <v>2.3343496505611832</v>
      </c>
      <c r="V5" s="2">
        <f>('[1]Pc, Winter, S2'!V5*Main!$B$5)+(VLOOKUP($A5,'FL Ratio'!$A$2:$B$10,2,FALSE)*'FL Characterization'!V$2)</f>
        <v>2.3103216178205699</v>
      </c>
      <c r="W5" s="2">
        <f>('[1]Pc, Winter, S2'!W5*Main!$B$5)+(VLOOKUP($A5,'FL Ratio'!$A$2:$B$10,2,FALSE)*'FL Characterization'!W$2)</f>
        <v>2.0103275626747936</v>
      </c>
      <c r="X5" s="2">
        <f>('[1]Pc, Winter, S2'!X5*Main!$B$5)+(VLOOKUP($A5,'FL Ratio'!$A$2:$B$10,2,FALSE)*'FL Characterization'!X$2)</f>
        <v>1.5749962569420002</v>
      </c>
      <c r="Y5" s="2">
        <f>('[1]Pc, Winter, S2'!Y5*Main!$B$5)+(VLOOKUP($A5,'FL Ratio'!$A$2:$B$10,2,FALSE)*'FL Characterization'!Y$2)</f>
        <v>1.2644293803487698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0.56184982531174965</v>
      </c>
      <c r="C6" s="2">
        <f>('[1]Pc, Winter, S2'!C6*Main!$B$5)+(VLOOKUP($A6,'FL Ratio'!$A$2:$B$10,2,FALSE)*'FL Characterization'!C$2)</f>
        <v>0.50493618878912705</v>
      </c>
      <c r="D6" s="2">
        <f>('[1]Pc, Winter, S2'!D6*Main!$B$5)+(VLOOKUP($A6,'FL Ratio'!$A$2:$B$10,2,FALSE)*'FL Characterization'!D$2)</f>
        <v>0.46082909081162815</v>
      </c>
      <c r="E6" s="2">
        <f>('[1]Pc, Winter, S2'!E6*Main!$B$5)+(VLOOKUP($A6,'FL Ratio'!$A$2:$B$10,2,FALSE)*'FL Characterization'!E$2)</f>
        <v>0.47729787052570527</v>
      </c>
      <c r="F6" s="2">
        <f>('[1]Pc, Winter, S2'!F6*Main!$B$5)+(VLOOKUP($A6,'FL Ratio'!$A$2:$B$10,2,FALSE)*'FL Characterization'!F$2)</f>
        <v>0.46033187933002101</v>
      </c>
      <c r="G6" s="2">
        <f>('[1]Pc, Winter, S2'!G6*Main!$B$5)+(VLOOKUP($A6,'FL Ratio'!$A$2:$B$10,2,FALSE)*'FL Characterization'!G$2)</f>
        <v>0.49664384764179159</v>
      </c>
      <c r="H6" s="2">
        <f>('[1]Pc, Winter, S2'!H6*Main!$B$5)+(VLOOKUP($A6,'FL Ratio'!$A$2:$B$10,2,FALSE)*'FL Characterization'!H$2)</f>
        <v>0.66166512060069604</v>
      </c>
      <c r="I6" s="2">
        <f>('[1]Pc, Winter, S2'!I6*Main!$B$5)+(VLOOKUP($A6,'FL Ratio'!$A$2:$B$10,2,FALSE)*'FL Characterization'!I$2)</f>
        <v>0.65251437829073256</v>
      </c>
      <c r="J6" s="2">
        <f>('[1]Pc, Winter, S2'!J6*Main!$B$5)+(VLOOKUP($A6,'FL Ratio'!$A$2:$B$10,2,FALSE)*'FL Characterization'!J$2)</f>
        <v>0.69299927285473262</v>
      </c>
      <c r="K6" s="2">
        <f>('[1]Pc, Winter, S2'!K6*Main!$B$5)+(VLOOKUP($A6,'FL Ratio'!$A$2:$B$10,2,FALSE)*'FL Characterization'!K$2)</f>
        <v>0.69691627025127112</v>
      </c>
      <c r="L6" s="2">
        <f>('[1]Pc, Winter, S2'!L6*Main!$B$5)+(VLOOKUP($A6,'FL Ratio'!$A$2:$B$10,2,FALSE)*'FL Characterization'!L$2)</f>
        <v>0.73163105049526234</v>
      </c>
      <c r="M6" s="2">
        <f>('[1]Pc, Winter, S2'!M6*Main!$B$5)+(VLOOKUP($A6,'FL Ratio'!$A$2:$B$10,2,FALSE)*'FL Characterization'!M$2)</f>
        <v>0.7240166349754501</v>
      </c>
      <c r="N6" s="2">
        <f>('[1]Pc, Winter, S2'!N6*Main!$B$5)+(VLOOKUP($A6,'FL Ratio'!$A$2:$B$10,2,FALSE)*'FL Characterization'!N$2)</f>
        <v>0.72364801573889426</v>
      </c>
      <c r="O6" s="2">
        <f>('[1]Pc, Winter, S2'!O6*Main!$B$5)+(VLOOKUP($A6,'FL Ratio'!$A$2:$B$10,2,FALSE)*'FL Characterization'!O$2)</f>
        <v>0.71737046699789242</v>
      </c>
      <c r="P6" s="2">
        <f>('[1]Pc, Winter, S2'!P6*Main!$B$5)+(VLOOKUP($A6,'FL Ratio'!$A$2:$B$10,2,FALSE)*'FL Characterization'!P$2)</f>
        <v>0.71054654213640367</v>
      </c>
      <c r="Q6" s="2">
        <f>('[1]Pc, Winter, S2'!Q6*Main!$B$5)+(VLOOKUP($A6,'FL Ratio'!$A$2:$B$10,2,FALSE)*'FL Characterization'!Q$2)</f>
        <v>0.70450603771474773</v>
      </c>
      <c r="R6" s="2">
        <f>('[1]Pc, Winter, S2'!R6*Main!$B$5)+(VLOOKUP($A6,'FL Ratio'!$A$2:$B$10,2,FALSE)*'FL Characterization'!R$2)</f>
        <v>0.72911362275622871</v>
      </c>
      <c r="S6" s="2">
        <f>('[1]Pc, Winter, S2'!S6*Main!$B$5)+(VLOOKUP($A6,'FL Ratio'!$A$2:$B$10,2,FALSE)*'FL Characterization'!S$2)</f>
        <v>0.85230637458337766</v>
      </c>
      <c r="T6" s="2">
        <f>('[1]Pc, Winter, S2'!T6*Main!$B$5)+(VLOOKUP($A6,'FL Ratio'!$A$2:$B$10,2,FALSE)*'FL Characterization'!T$2)</f>
        <v>0.82616357495193604</v>
      </c>
      <c r="U6" s="2">
        <f>('[1]Pc, Winter, S2'!U6*Main!$B$5)+(VLOOKUP($A6,'FL Ratio'!$A$2:$B$10,2,FALSE)*'FL Characterization'!U$2)</f>
        <v>0.80998594237872257</v>
      </c>
      <c r="V6" s="2">
        <f>('[1]Pc, Winter, S2'!V6*Main!$B$5)+(VLOOKUP($A6,'FL Ratio'!$A$2:$B$10,2,FALSE)*'FL Characterization'!V$2)</f>
        <v>0.81084763803330095</v>
      </c>
      <c r="W6" s="2">
        <f>('[1]Pc, Winter, S2'!W6*Main!$B$5)+(VLOOKUP($A6,'FL Ratio'!$A$2:$B$10,2,FALSE)*'FL Characterization'!W$2)</f>
        <v>0.74228105164584524</v>
      </c>
      <c r="X6" s="2">
        <f>('[1]Pc, Winter, S2'!X6*Main!$B$5)+(VLOOKUP($A6,'FL Ratio'!$A$2:$B$10,2,FALSE)*'FL Characterization'!X$2)</f>
        <v>0.73355808954482016</v>
      </c>
      <c r="Y6" s="2">
        <f>('[1]Pc, Winter, S2'!Y6*Main!$B$5)+(VLOOKUP($A6,'FL Ratio'!$A$2:$B$10,2,FALSE)*'FL Characterization'!Y$2)</f>
        <v>0.67867720857728964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0.22253986131350662</v>
      </c>
      <c r="C7" s="2">
        <f>('[1]Pc, Winter, S2'!C7*Main!$B$5)+(VLOOKUP($A7,'FL Ratio'!$A$2:$B$10,2,FALSE)*'FL Characterization'!C$2)</f>
        <v>0.21868284952471995</v>
      </c>
      <c r="D7" s="2">
        <f>('[1]Pc, Winter, S2'!D7*Main!$B$5)+(VLOOKUP($A7,'FL Ratio'!$A$2:$B$10,2,FALSE)*'FL Characterization'!D$2)</f>
        <v>0.20471223732410984</v>
      </c>
      <c r="E7" s="2">
        <f>('[1]Pc, Winter, S2'!E7*Main!$B$5)+(VLOOKUP($A7,'FL Ratio'!$A$2:$B$10,2,FALSE)*'FL Characterization'!E$2)</f>
        <v>0.20200300356824813</v>
      </c>
      <c r="F7" s="2">
        <f>('[1]Pc, Winter, S2'!F7*Main!$B$5)+(VLOOKUP($A7,'FL Ratio'!$A$2:$B$10,2,FALSE)*'FL Characterization'!F$2)</f>
        <v>0.19340079221141779</v>
      </c>
      <c r="G7" s="2">
        <f>('[1]Pc, Winter, S2'!G7*Main!$B$5)+(VLOOKUP($A7,'FL Ratio'!$A$2:$B$10,2,FALSE)*'FL Characterization'!G$2)</f>
        <v>0.19342775480514215</v>
      </c>
      <c r="H7" s="2">
        <f>('[1]Pc, Winter, S2'!H7*Main!$B$5)+(VLOOKUP($A7,'FL Ratio'!$A$2:$B$10,2,FALSE)*'FL Characterization'!H$2)</f>
        <v>0.22188650629223422</v>
      </c>
      <c r="I7" s="2">
        <f>('[1]Pc, Winter, S2'!I7*Main!$B$5)+(VLOOKUP($A7,'FL Ratio'!$A$2:$B$10,2,FALSE)*'FL Characterization'!I$2)</f>
        <v>0.2051720392001887</v>
      </c>
      <c r="J7" s="2">
        <f>('[1]Pc, Winter, S2'!J7*Main!$B$5)+(VLOOKUP($A7,'FL Ratio'!$A$2:$B$10,2,FALSE)*'FL Characterization'!J$2)</f>
        <v>0.21523304976719337</v>
      </c>
      <c r="K7" s="2">
        <f>('[1]Pc, Winter, S2'!K7*Main!$B$5)+(VLOOKUP($A7,'FL Ratio'!$A$2:$B$10,2,FALSE)*'FL Characterization'!K$2)</f>
        <v>0.22053411147567428</v>
      </c>
      <c r="L7" s="2">
        <f>('[1]Pc, Winter, S2'!L7*Main!$B$5)+(VLOOKUP($A7,'FL Ratio'!$A$2:$B$10,2,FALSE)*'FL Characterization'!L$2)</f>
        <v>0.21328781444075484</v>
      </c>
      <c r="M7" s="2">
        <f>('[1]Pc, Winter, S2'!M7*Main!$B$5)+(VLOOKUP($A7,'FL Ratio'!$A$2:$B$10,2,FALSE)*'FL Characterization'!M$2)</f>
        <v>0.22063877678635824</v>
      </c>
      <c r="N7" s="2">
        <f>('[1]Pc, Winter, S2'!N7*Main!$B$5)+(VLOOKUP($A7,'FL Ratio'!$A$2:$B$10,2,FALSE)*'FL Characterization'!N$2)</f>
        <v>0.21971631568706379</v>
      </c>
      <c r="O7" s="2">
        <f>('[1]Pc, Winter, S2'!O7*Main!$B$5)+(VLOOKUP($A7,'FL Ratio'!$A$2:$B$10,2,FALSE)*'FL Characterization'!O$2)</f>
        <v>0.23511798122196423</v>
      </c>
      <c r="P7" s="2">
        <f>('[1]Pc, Winter, S2'!P7*Main!$B$5)+(VLOOKUP($A7,'FL Ratio'!$A$2:$B$10,2,FALSE)*'FL Characterization'!P$2)</f>
        <v>0.22144260804349375</v>
      </c>
      <c r="Q7" s="2">
        <f>('[1]Pc, Winter, S2'!Q7*Main!$B$5)+(VLOOKUP($A7,'FL Ratio'!$A$2:$B$10,2,FALSE)*'FL Characterization'!Q$2)</f>
        <v>0.22133188689670413</v>
      </c>
      <c r="R7" s="2">
        <f>('[1]Pc, Winter, S2'!R7*Main!$B$5)+(VLOOKUP($A7,'FL Ratio'!$A$2:$B$10,2,FALSE)*'FL Characterization'!R$2)</f>
        <v>0.19941151977189278</v>
      </c>
      <c r="S7" s="2">
        <f>('[1]Pc, Winter, S2'!S7*Main!$B$5)+(VLOOKUP($A7,'FL Ratio'!$A$2:$B$10,2,FALSE)*'FL Characterization'!S$2)</f>
        <v>0.22723833005737701</v>
      </c>
      <c r="T7" s="2">
        <f>('[1]Pc, Winter, S2'!T7*Main!$B$5)+(VLOOKUP($A7,'FL Ratio'!$A$2:$B$10,2,FALSE)*'FL Characterization'!T$2)</f>
        <v>0.20579946539996821</v>
      </c>
      <c r="U7" s="2">
        <f>('[1]Pc, Winter, S2'!U7*Main!$B$5)+(VLOOKUP($A7,'FL Ratio'!$A$2:$B$10,2,FALSE)*'FL Characterization'!U$2)</f>
        <v>0.20005366736845012</v>
      </c>
      <c r="V7" s="2">
        <f>('[1]Pc, Winter, S2'!V7*Main!$B$5)+(VLOOKUP($A7,'FL Ratio'!$A$2:$B$10,2,FALSE)*'FL Characterization'!V$2)</f>
        <v>0.20582048875991718</v>
      </c>
      <c r="W7" s="2">
        <f>('[1]Pc, Winter, S2'!W7*Main!$B$5)+(VLOOKUP($A7,'FL Ratio'!$A$2:$B$10,2,FALSE)*'FL Characterization'!W$2)</f>
        <v>0.18882693078528512</v>
      </c>
      <c r="X7" s="2">
        <f>('[1]Pc, Winter, S2'!X7*Main!$B$5)+(VLOOKUP($A7,'FL Ratio'!$A$2:$B$10,2,FALSE)*'FL Characterization'!X$2)</f>
        <v>0.22285801769258132</v>
      </c>
      <c r="Y7" s="2">
        <f>('[1]Pc, Winter, S2'!Y7*Main!$B$5)+(VLOOKUP($A7,'FL Ratio'!$A$2:$B$10,2,FALSE)*'FL Characterization'!Y$2)</f>
        <v>0.22540874279181822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0.65186934083228731</v>
      </c>
      <c r="C8" s="2">
        <f>('[1]Pc, Winter, S2'!C8*Main!$B$5)+(VLOOKUP($A8,'FL Ratio'!$A$2:$B$10,2,FALSE)*'FL Characterization'!C$2)</f>
        <v>0.61430190942908802</v>
      </c>
      <c r="D8" s="2">
        <f>('[1]Pc, Winter, S2'!D8*Main!$B$5)+(VLOOKUP($A8,'FL Ratio'!$A$2:$B$10,2,FALSE)*'FL Characterization'!D$2)</f>
        <v>0.56850679588091146</v>
      </c>
      <c r="E8" s="2">
        <f>('[1]Pc, Winter, S2'!E8*Main!$B$5)+(VLOOKUP($A8,'FL Ratio'!$A$2:$B$10,2,FALSE)*'FL Characterization'!E$2)</f>
        <v>0.57375037812311835</v>
      </c>
      <c r="F8" s="2">
        <f>('[1]Pc, Winter, S2'!F8*Main!$B$5)+(VLOOKUP($A8,'FL Ratio'!$A$2:$B$10,2,FALSE)*'FL Characterization'!F$2)</f>
        <v>0.5719780549155723</v>
      </c>
      <c r="G8" s="2">
        <f>('[1]Pc, Winter, S2'!G8*Main!$B$5)+(VLOOKUP($A8,'FL Ratio'!$A$2:$B$10,2,FALSE)*'FL Characterization'!G$2)</f>
        <v>0.62693460313072014</v>
      </c>
      <c r="H8" s="2">
        <f>('[1]Pc, Winter, S2'!H8*Main!$B$5)+(VLOOKUP($A8,'FL Ratio'!$A$2:$B$10,2,FALSE)*'FL Characterization'!H$2)</f>
        <v>0.78738481938974481</v>
      </c>
      <c r="I8" s="2">
        <f>('[1]Pc, Winter, S2'!I8*Main!$B$5)+(VLOOKUP($A8,'FL Ratio'!$A$2:$B$10,2,FALSE)*'FL Characterization'!I$2)</f>
        <v>0.85946633331068134</v>
      </c>
      <c r="J8" s="2">
        <f>('[1]Pc, Winter, S2'!J8*Main!$B$5)+(VLOOKUP($A8,'FL Ratio'!$A$2:$B$10,2,FALSE)*'FL Characterization'!J$2)</f>
        <v>0.93012569821141666</v>
      </c>
      <c r="K8" s="2">
        <f>('[1]Pc, Winter, S2'!K8*Main!$B$5)+(VLOOKUP($A8,'FL Ratio'!$A$2:$B$10,2,FALSE)*'FL Characterization'!K$2)</f>
        <v>0.91778656923249746</v>
      </c>
      <c r="L8" s="2">
        <f>('[1]Pc, Winter, S2'!L8*Main!$B$5)+(VLOOKUP($A8,'FL Ratio'!$A$2:$B$10,2,FALSE)*'FL Characterization'!L$2)</f>
        <v>0.90521981621752312</v>
      </c>
      <c r="M8" s="2">
        <f>('[1]Pc, Winter, S2'!M8*Main!$B$5)+(VLOOKUP($A8,'FL Ratio'!$A$2:$B$10,2,FALSE)*'FL Characterization'!M$2)</f>
        <v>0.90589719796333801</v>
      </c>
      <c r="N8" s="2">
        <f>('[1]Pc, Winter, S2'!N8*Main!$B$5)+(VLOOKUP($A8,'FL Ratio'!$A$2:$B$10,2,FALSE)*'FL Characterization'!N$2)</f>
        <v>0.89547368255454429</v>
      </c>
      <c r="O8" s="2">
        <f>('[1]Pc, Winter, S2'!O8*Main!$B$5)+(VLOOKUP($A8,'FL Ratio'!$A$2:$B$10,2,FALSE)*'FL Characterization'!O$2)</f>
        <v>0.90278191251568862</v>
      </c>
      <c r="P8" s="2">
        <f>('[1]Pc, Winter, S2'!P8*Main!$B$5)+(VLOOKUP($A8,'FL Ratio'!$A$2:$B$10,2,FALSE)*'FL Characterization'!P$2)</f>
        <v>0.8283201833393965</v>
      </c>
      <c r="Q8" s="2">
        <f>('[1]Pc, Winter, S2'!Q8*Main!$B$5)+(VLOOKUP($A8,'FL Ratio'!$A$2:$B$10,2,FALSE)*'FL Characterization'!Q$2)</f>
        <v>0.85134083541443695</v>
      </c>
      <c r="R8" s="2">
        <f>('[1]Pc, Winter, S2'!R8*Main!$B$5)+(VLOOKUP($A8,'FL Ratio'!$A$2:$B$10,2,FALSE)*'FL Characterization'!R$2)</f>
        <v>0.88259545722218657</v>
      </c>
      <c r="S8" s="2">
        <f>('[1]Pc, Winter, S2'!S8*Main!$B$5)+(VLOOKUP($A8,'FL Ratio'!$A$2:$B$10,2,FALSE)*'FL Characterization'!S$2)</f>
        <v>1.0347752463357882</v>
      </c>
      <c r="T8" s="2">
        <f>('[1]Pc, Winter, S2'!T8*Main!$B$5)+(VLOOKUP($A8,'FL Ratio'!$A$2:$B$10,2,FALSE)*'FL Characterization'!T$2)</f>
        <v>0.93691258092732888</v>
      </c>
      <c r="U8" s="2">
        <f>('[1]Pc, Winter, S2'!U8*Main!$B$5)+(VLOOKUP($A8,'FL Ratio'!$A$2:$B$10,2,FALSE)*'FL Characterization'!U$2)</f>
        <v>0.92271471299377072</v>
      </c>
      <c r="V8" s="2">
        <f>('[1]Pc, Winter, S2'!V8*Main!$B$5)+(VLOOKUP($A8,'FL Ratio'!$A$2:$B$10,2,FALSE)*'FL Characterization'!V$2)</f>
        <v>0.88530395659296546</v>
      </c>
      <c r="W8" s="2">
        <f>('[1]Pc, Winter, S2'!W8*Main!$B$5)+(VLOOKUP($A8,'FL Ratio'!$A$2:$B$10,2,FALSE)*'FL Characterization'!W$2)</f>
        <v>0.82250257770810853</v>
      </c>
      <c r="X8" s="2">
        <f>('[1]Pc, Winter, S2'!X8*Main!$B$5)+(VLOOKUP($A8,'FL Ratio'!$A$2:$B$10,2,FALSE)*'FL Characterization'!X$2)</f>
        <v>0.76878953541675754</v>
      </c>
      <c r="Y8" s="2">
        <f>('[1]Pc, Winter, S2'!Y8*Main!$B$5)+(VLOOKUP($A8,'FL Ratio'!$A$2:$B$10,2,FALSE)*'FL Characterization'!Y$2)</f>
        <v>0.71912560836837858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0.29071666265545437</v>
      </c>
      <c r="C9" s="2">
        <f>('[1]Pc, Winter, S2'!C9*Main!$B$5)+(VLOOKUP($A9,'FL Ratio'!$A$2:$B$10,2,FALSE)*'FL Characterization'!C$2)</f>
        <v>0.28681868544601907</v>
      </c>
      <c r="D9" s="2">
        <f>('[1]Pc, Winter, S2'!D9*Main!$B$5)+(VLOOKUP($A9,'FL Ratio'!$A$2:$B$10,2,FALSE)*'FL Characterization'!D$2)</f>
        <v>0.26731102958133657</v>
      </c>
      <c r="E9" s="2">
        <f>('[1]Pc, Winter, S2'!E9*Main!$B$5)+(VLOOKUP($A9,'FL Ratio'!$A$2:$B$10,2,FALSE)*'FL Characterization'!E$2)</f>
        <v>0.2648505865390367</v>
      </c>
      <c r="F9" s="2">
        <f>('[1]Pc, Winter, S2'!F9*Main!$B$5)+(VLOOKUP($A9,'FL Ratio'!$A$2:$B$10,2,FALSE)*'FL Characterization'!F$2)</f>
        <v>0.26617628789427905</v>
      </c>
      <c r="G9" s="2">
        <f>('[1]Pc, Winter, S2'!G9*Main!$B$5)+(VLOOKUP($A9,'FL Ratio'!$A$2:$B$10,2,FALSE)*'FL Characterization'!G$2)</f>
        <v>0.30137931823120445</v>
      </c>
      <c r="H9" s="2">
        <f>('[1]Pc, Winter, S2'!H9*Main!$B$5)+(VLOOKUP($A9,'FL Ratio'!$A$2:$B$10,2,FALSE)*'FL Characterization'!H$2)</f>
        <v>0.46062674766202727</v>
      </c>
      <c r="I9" s="2">
        <f>('[1]Pc, Winter, S2'!I9*Main!$B$5)+(VLOOKUP($A9,'FL Ratio'!$A$2:$B$10,2,FALSE)*'FL Characterization'!I$2)</f>
        <v>0.50139139619687079</v>
      </c>
      <c r="J9" s="2">
        <f>('[1]Pc, Winter, S2'!J9*Main!$B$5)+(VLOOKUP($A9,'FL Ratio'!$A$2:$B$10,2,FALSE)*'FL Characterization'!J$2)</f>
        <v>0.50906604827812263</v>
      </c>
      <c r="K9" s="2">
        <f>('[1]Pc, Winter, S2'!K9*Main!$B$5)+(VLOOKUP($A9,'FL Ratio'!$A$2:$B$10,2,FALSE)*'FL Characterization'!K$2)</f>
        <v>0.50096752221162411</v>
      </c>
      <c r="L9" s="2">
        <f>('[1]Pc, Winter, S2'!L9*Main!$B$5)+(VLOOKUP($A9,'FL Ratio'!$A$2:$B$10,2,FALSE)*'FL Characterization'!L$2)</f>
        <v>0.5283592261198331</v>
      </c>
      <c r="M9" s="2">
        <f>('[1]Pc, Winter, S2'!M9*Main!$B$5)+(VLOOKUP($A9,'FL Ratio'!$A$2:$B$10,2,FALSE)*'FL Characterization'!M$2)</f>
        <v>0.5320655752526775</v>
      </c>
      <c r="N9" s="2">
        <f>('[1]Pc, Winter, S2'!N9*Main!$B$5)+(VLOOKUP($A9,'FL Ratio'!$A$2:$B$10,2,FALSE)*'FL Characterization'!N$2)</f>
        <v>0.49756416140867998</v>
      </c>
      <c r="O9" s="2">
        <f>('[1]Pc, Winter, S2'!O9*Main!$B$5)+(VLOOKUP($A9,'FL Ratio'!$A$2:$B$10,2,FALSE)*'FL Characterization'!O$2)</f>
        <v>0.50491766299645302</v>
      </c>
      <c r="P9" s="2">
        <f>('[1]Pc, Winter, S2'!P9*Main!$B$5)+(VLOOKUP($A9,'FL Ratio'!$A$2:$B$10,2,FALSE)*'FL Characterization'!P$2)</f>
        <v>0.45218795813326901</v>
      </c>
      <c r="Q9" s="2">
        <f>('[1]Pc, Winter, S2'!Q9*Main!$B$5)+(VLOOKUP($A9,'FL Ratio'!$A$2:$B$10,2,FALSE)*'FL Characterization'!Q$2)</f>
        <v>0.40305943020068696</v>
      </c>
      <c r="R9" s="2">
        <f>('[1]Pc, Winter, S2'!R9*Main!$B$5)+(VLOOKUP($A9,'FL Ratio'!$A$2:$B$10,2,FALSE)*'FL Characterization'!R$2)</f>
        <v>0.39851635777459238</v>
      </c>
      <c r="S9" s="2">
        <f>('[1]Pc, Winter, S2'!S9*Main!$B$5)+(VLOOKUP($A9,'FL Ratio'!$A$2:$B$10,2,FALSE)*'FL Characterization'!S$2)</f>
        <v>0.44731278332536939</v>
      </c>
      <c r="T9" s="2">
        <f>('[1]Pc, Winter, S2'!T9*Main!$B$5)+(VLOOKUP($A9,'FL Ratio'!$A$2:$B$10,2,FALSE)*'FL Characterization'!T$2)</f>
        <v>0.43290564619491428</v>
      </c>
      <c r="U9" s="2">
        <f>('[1]Pc, Winter, S2'!U9*Main!$B$5)+(VLOOKUP($A9,'FL Ratio'!$A$2:$B$10,2,FALSE)*'FL Characterization'!U$2)</f>
        <v>0.41711574723405187</v>
      </c>
      <c r="V9" s="2">
        <f>('[1]Pc, Winter, S2'!V9*Main!$B$5)+(VLOOKUP($A9,'FL Ratio'!$A$2:$B$10,2,FALSE)*'FL Characterization'!V$2)</f>
        <v>0.40515318766773079</v>
      </c>
      <c r="W9" s="2">
        <f>('[1]Pc, Winter, S2'!W9*Main!$B$5)+(VLOOKUP($A9,'FL Ratio'!$A$2:$B$10,2,FALSE)*'FL Characterization'!W$2)</f>
        <v>0.37015716224987733</v>
      </c>
      <c r="X9" s="2">
        <f>('[1]Pc, Winter, S2'!X9*Main!$B$5)+(VLOOKUP($A9,'FL Ratio'!$A$2:$B$10,2,FALSE)*'FL Characterization'!X$2)</f>
        <v>0.35288632362040051</v>
      </c>
      <c r="Y9" s="2">
        <f>('[1]Pc, Winter, S2'!Y9*Main!$B$5)+(VLOOKUP($A9,'FL Ratio'!$A$2:$B$10,2,FALSE)*'FL Characterization'!Y$2)</f>
        <v>0.32832381408606837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0.61695498462566578</v>
      </c>
      <c r="C10" s="2">
        <f>('[1]Pc, Winter, S2'!C10*Main!$B$5)+(VLOOKUP($A10,'FL Ratio'!$A$2:$B$10,2,FALSE)*'FL Characterization'!C$2)</f>
        <v>0.58787675169434839</v>
      </c>
      <c r="D10" s="2">
        <f>('[1]Pc, Winter, S2'!D10*Main!$B$5)+(VLOOKUP($A10,'FL Ratio'!$A$2:$B$10,2,FALSE)*'FL Characterization'!D$2)</f>
        <v>0.55416120273478087</v>
      </c>
      <c r="E10" s="2">
        <f>('[1]Pc, Winter, S2'!E10*Main!$B$5)+(VLOOKUP($A10,'FL Ratio'!$A$2:$B$10,2,FALSE)*'FL Characterization'!E$2)</f>
        <v>0.56791874263488584</v>
      </c>
      <c r="F10" s="2">
        <f>('[1]Pc, Winter, S2'!F10*Main!$B$5)+(VLOOKUP($A10,'FL Ratio'!$A$2:$B$10,2,FALSE)*'FL Characterization'!F$2)</f>
        <v>0.54394655096977929</v>
      </c>
      <c r="G10" s="2">
        <f>('[1]Pc, Winter, S2'!G10*Main!$B$5)+(VLOOKUP($A10,'FL Ratio'!$A$2:$B$10,2,FALSE)*'FL Characterization'!G$2)</f>
        <v>0.60066256648651251</v>
      </c>
      <c r="H10" s="2">
        <f>('[1]Pc, Winter, S2'!H10*Main!$B$5)+(VLOOKUP($A10,'FL Ratio'!$A$2:$B$10,2,FALSE)*'FL Characterization'!H$2)</f>
        <v>0.8116035168361474</v>
      </c>
      <c r="I10" s="2">
        <f>('[1]Pc, Winter, S2'!I10*Main!$B$5)+(VLOOKUP($A10,'FL Ratio'!$A$2:$B$10,2,FALSE)*'FL Characterization'!I$2)</f>
        <v>0.89748269626326194</v>
      </c>
      <c r="J10" s="2">
        <f>('[1]Pc, Winter, S2'!J10*Main!$B$5)+(VLOOKUP($A10,'FL Ratio'!$A$2:$B$10,2,FALSE)*'FL Characterization'!J$2)</f>
        <v>0.95034928588123757</v>
      </c>
      <c r="K10" s="2">
        <f>('[1]Pc, Winter, S2'!K10*Main!$B$5)+(VLOOKUP($A10,'FL Ratio'!$A$2:$B$10,2,FALSE)*'FL Characterization'!K$2)</f>
        <v>0.95540498002268692</v>
      </c>
      <c r="L10" s="2">
        <f>('[1]Pc, Winter, S2'!L10*Main!$B$5)+(VLOOKUP($A10,'FL Ratio'!$A$2:$B$10,2,FALSE)*'FL Characterization'!L$2)</f>
        <v>0.92972709817856813</v>
      </c>
      <c r="M10" s="2">
        <f>('[1]Pc, Winter, S2'!M10*Main!$B$5)+(VLOOKUP($A10,'FL Ratio'!$A$2:$B$10,2,FALSE)*'FL Characterization'!M$2)</f>
        <v>0.94704233020388617</v>
      </c>
      <c r="N10" s="2">
        <f>('[1]Pc, Winter, S2'!N10*Main!$B$5)+(VLOOKUP($A10,'FL Ratio'!$A$2:$B$10,2,FALSE)*'FL Characterization'!N$2)</f>
        <v>0.89563640184372018</v>
      </c>
      <c r="O10" s="2">
        <f>('[1]Pc, Winter, S2'!O10*Main!$B$5)+(VLOOKUP($A10,'FL Ratio'!$A$2:$B$10,2,FALSE)*'FL Characterization'!O$2)</f>
        <v>0.8874734204818796</v>
      </c>
      <c r="P10" s="2">
        <f>('[1]Pc, Winter, S2'!P10*Main!$B$5)+(VLOOKUP($A10,'FL Ratio'!$A$2:$B$10,2,FALSE)*'FL Characterization'!P$2)</f>
        <v>0.82572284079715952</v>
      </c>
      <c r="Q10" s="2">
        <f>('[1]Pc, Winter, S2'!Q10*Main!$B$5)+(VLOOKUP($A10,'FL Ratio'!$A$2:$B$10,2,FALSE)*'FL Characterization'!Q$2)</f>
        <v>0.84438006888968586</v>
      </c>
      <c r="R10" s="2">
        <f>('[1]Pc, Winter, S2'!R10*Main!$B$5)+(VLOOKUP($A10,'FL Ratio'!$A$2:$B$10,2,FALSE)*'FL Characterization'!R$2)</f>
        <v>0.87907403247850247</v>
      </c>
      <c r="S10" s="2">
        <f>('[1]Pc, Winter, S2'!S10*Main!$B$5)+(VLOOKUP($A10,'FL Ratio'!$A$2:$B$10,2,FALSE)*'FL Characterization'!S$2)</f>
        <v>0.99632483518818826</v>
      </c>
      <c r="T10" s="2">
        <f>('[1]Pc, Winter, S2'!T10*Main!$B$5)+(VLOOKUP($A10,'FL Ratio'!$A$2:$B$10,2,FALSE)*'FL Characterization'!T$2)</f>
        <v>0.95079949474524161</v>
      </c>
      <c r="U10" s="2">
        <f>('[1]Pc, Winter, S2'!U10*Main!$B$5)+(VLOOKUP($A10,'FL Ratio'!$A$2:$B$10,2,FALSE)*'FL Characterization'!U$2)</f>
        <v>0.91070958870846908</v>
      </c>
      <c r="V10" s="2">
        <f>('[1]Pc, Winter, S2'!V10*Main!$B$5)+(VLOOKUP($A10,'FL Ratio'!$A$2:$B$10,2,FALSE)*'FL Characterization'!V$2)</f>
        <v>0.88254848219910331</v>
      </c>
      <c r="W10" s="2">
        <f>('[1]Pc, Winter, S2'!W10*Main!$B$5)+(VLOOKUP($A10,'FL Ratio'!$A$2:$B$10,2,FALSE)*'FL Characterization'!W$2)</f>
        <v>0.81844827905109752</v>
      </c>
      <c r="X10" s="2">
        <f>('[1]Pc, Winter, S2'!X10*Main!$B$5)+(VLOOKUP($A10,'FL Ratio'!$A$2:$B$10,2,FALSE)*'FL Characterization'!X$2)</f>
        <v>0.7511889531835414</v>
      </c>
      <c r="Y10" s="2">
        <f>('[1]Pc, Winter, S2'!Y10*Main!$B$5)+(VLOOKUP($A10,'FL Ratio'!$A$2:$B$10,2,FALSE)*'FL Characterization'!Y$2)</f>
        <v>0.70689513791931247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0.24538164614350039</v>
      </c>
      <c r="C2" s="2">
        <f>('[1]Pc, Winter, S3'!C2*Main!$B$5)+(VLOOKUP($A2,'FL Ratio'!$A$2:$B$10,2,FALSE)*'FL Characterization'!C$2)</f>
        <v>0.24394549480858801</v>
      </c>
      <c r="D2" s="2">
        <f>('[1]Pc, Winter, S3'!D2*Main!$B$5)+(VLOOKUP($A2,'FL Ratio'!$A$2:$B$10,2,FALSE)*'FL Characterization'!D$2)</f>
        <v>0.23351883486378766</v>
      </c>
      <c r="E2" s="2">
        <f>('[1]Pc, Winter, S3'!E2*Main!$B$5)+(VLOOKUP($A2,'FL Ratio'!$A$2:$B$10,2,FALSE)*'FL Characterization'!E$2)</f>
        <v>0.23390862890972208</v>
      </c>
      <c r="F2" s="2">
        <f>('[1]Pc, Winter, S3'!F2*Main!$B$5)+(VLOOKUP($A2,'FL Ratio'!$A$2:$B$10,2,FALSE)*'FL Characterization'!F$2)</f>
        <v>0.20962564787682456</v>
      </c>
      <c r="G2" s="2">
        <f>('[1]Pc, Winter, S3'!G2*Main!$B$5)+(VLOOKUP($A2,'FL Ratio'!$A$2:$B$10,2,FALSE)*'FL Characterization'!G$2)</f>
        <v>0.20032011688823684</v>
      </c>
      <c r="H2" s="2">
        <f>('[1]Pc, Winter, S3'!H2*Main!$B$5)+(VLOOKUP($A2,'FL Ratio'!$A$2:$B$10,2,FALSE)*'FL Characterization'!H$2)</f>
        <v>0.21658841666405459</v>
      </c>
      <c r="I2" s="2">
        <f>('[1]Pc, Winter, S3'!I2*Main!$B$5)+(VLOOKUP($A2,'FL Ratio'!$A$2:$B$10,2,FALSE)*'FL Characterization'!I$2)</f>
        <v>0.20783384110530043</v>
      </c>
      <c r="J2" s="2">
        <f>('[1]Pc, Winter, S3'!J2*Main!$B$5)+(VLOOKUP($A2,'FL Ratio'!$A$2:$B$10,2,FALSE)*'FL Characterization'!J$2)</f>
        <v>0.21440607055107919</v>
      </c>
      <c r="K2" s="2">
        <f>('[1]Pc, Winter, S3'!K2*Main!$B$5)+(VLOOKUP($A2,'FL Ratio'!$A$2:$B$10,2,FALSE)*'FL Characterization'!K$2)</f>
        <v>0.21502875121086301</v>
      </c>
      <c r="L2" s="2">
        <f>('[1]Pc, Winter, S3'!L2*Main!$B$5)+(VLOOKUP($A2,'FL Ratio'!$A$2:$B$10,2,FALSE)*'FL Characterization'!L$2)</f>
        <v>0.21043262523010517</v>
      </c>
      <c r="M2" s="2">
        <f>('[1]Pc, Winter, S3'!M2*Main!$B$5)+(VLOOKUP($A2,'FL Ratio'!$A$2:$B$10,2,FALSE)*'FL Characterization'!M$2)</f>
        <v>0.21478785289821153</v>
      </c>
      <c r="N2" s="2">
        <f>('[1]Pc, Winter, S3'!N2*Main!$B$5)+(VLOOKUP($A2,'FL Ratio'!$A$2:$B$10,2,FALSE)*'FL Characterization'!N$2)</f>
        <v>0.21292984101862189</v>
      </c>
      <c r="O2" s="2">
        <f>('[1]Pc, Winter, S3'!O2*Main!$B$5)+(VLOOKUP($A2,'FL Ratio'!$A$2:$B$10,2,FALSE)*'FL Characterization'!O$2)</f>
        <v>0.23165359718635326</v>
      </c>
      <c r="P2" s="2">
        <f>('[1]Pc, Winter, S3'!P2*Main!$B$5)+(VLOOKUP($A2,'FL Ratio'!$A$2:$B$10,2,FALSE)*'FL Characterization'!P$2)</f>
        <v>0.20769404861189827</v>
      </c>
      <c r="Q2" s="2">
        <f>('[1]Pc, Winter, S3'!Q2*Main!$B$5)+(VLOOKUP($A2,'FL Ratio'!$A$2:$B$10,2,FALSE)*'FL Characterization'!Q$2)</f>
        <v>0.22035436586893969</v>
      </c>
      <c r="R2" s="2">
        <f>('[1]Pc, Winter, S3'!R2*Main!$B$5)+(VLOOKUP($A2,'FL Ratio'!$A$2:$B$10,2,FALSE)*'FL Characterization'!R$2)</f>
        <v>0.21826076023424179</v>
      </c>
      <c r="S2" s="2">
        <f>('[1]Pc, Winter, S3'!S2*Main!$B$5)+(VLOOKUP($A2,'FL Ratio'!$A$2:$B$10,2,FALSE)*'FL Characterization'!S$2)</f>
        <v>0.23435457808439278</v>
      </c>
      <c r="T2" s="2">
        <f>('[1]Pc, Winter, S3'!T2*Main!$B$5)+(VLOOKUP($A2,'FL Ratio'!$A$2:$B$10,2,FALSE)*'FL Characterization'!T$2)</f>
        <v>0.20681775804737892</v>
      </c>
      <c r="U2" s="2">
        <f>('[1]Pc, Winter, S3'!U2*Main!$B$5)+(VLOOKUP($A2,'FL Ratio'!$A$2:$B$10,2,FALSE)*'FL Characterization'!U$2)</f>
        <v>0.18992137444325821</v>
      </c>
      <c r="V2" s="2">
        <f>('[1]Pc, Winter, S3'!V2*Main!$B$5)+(VLOOKUP($A2,'FL Ratio'!$A$2:$B$10,2,FALSE)*'FL Characterization'!V$2)</f>
        <v>0.1984995489848714</v>
      </c>
      <c r="W2" s="2">
        <f>('[1]Pc, Winter, S3'!W2*Main!$B$5)+(VLOOKUP($A2,'FL Ratio'!$A$2:$B$10,2,FALSE)*'FL Characterization'!W$2)</f>
        <v>0.18679419933930066</v>
      </c>
      <c r="X2" s="2">
        <f>('[1]Pc, Winter, S3'!X2*Main!$B$5)+(VLOOKUP($A2,'FL Ratio'!$A$2:$B$10,2,FALSE)*'FL Characterization'!X$2)</f>
        <v>0.21589888617187805</v>
      </c>
      <c r="Y2" s="2">
        <f>('[1]Pc, Winter, S3'!Y2*Main!$B$5)+(VLOOKUP($A2,'FL Ratio'!$A$2:$B$10,2,FALSE)*'FL Characterization'!Y$2)</f>
        <v>0.22780716490051151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0.31828495673371726</v>
      </c>
      <c r="C3" s="2">
        <f>('[1]Pc, Winter, S3'!C3*Main!$B$5)+(VLOOKUP($A3,'FL Ratio'!$A$2:$B$10,2,FALSE)*'FL Characterization'!C$2)</f>
        <v>0.32142704850589965</v>
      </c>
      <c r="D3" s="2">
        <f>('[1]Pc, Winter, S3'!D3*Main!$B$5)+(VLOOKUP($A3,'FL Ratio'!$A$2:$B$10,2,FALSE)*'FL Characterization'!D$2)</f>
        <v>0.29348862624408589</v>
      </c>
      <c r="E3" s="2">
        <f>('[1]Pc, Winter, S3'!E3*Main!$B$5)+(VLOOKUP($A3,'FL Ratio'!$A$2:$B$10,2,FALSE)*'FL Characterization'!E$2)</f>
        <v>0.29181403971413344</v>
      </c>
      <c r="F3" s="2">
        <f>('[1]Pc, Winter, S3'!F3*Main!$B$5)+(VLOOKUP($A3,'FL Ratio'!$A$2:$B$10,2,FALSE)*'FL Characterization'!F$2)</f>
        <v>0.27794943321665594</v>
      </c>
      <c r="G3" s="2">
        <f>('[1]Pc, Winter, S3'!G3*Main!$B$5)+(VLOOKUP($A3,'FL Ratio'!$A$2:$B$10,2,FALSE)*'FL Characterization'!G$2)</f>
        <v>0.28765655341434571</v>
      </c>
      <c r="H3" s="2">
        <f>('[1]Pc, Winter, S3'!H3*Main!$B$5)+(VLOOKUP($A3,'FL Ratio'!$A$2:$B$10,2,FALSE)*'FL Characterization'!H$2)</f>
        <v>0.3505079723047354</v>
      </c>
      <c r="I3" s="2">
        <f>('[1]Pc, Winter, S3'!I3*Main!$B$5)+(VLOOKUP($A3,'FL Ratio'!$A$2:$B$10,2,FALSE)*'FL Characterization'!I$2)</f>
        <v>0.33788583659531329</v>
      </c>
      <c r="J3" s="2">
        <f>('[1]Pc, Winter, S3'!J3*Main!$B$5)+(VLOOKUP($A3,'FL Ratio'!$A$2:$B$10,2,FALSE)*'FL Characterization'!J$2)</f>
        <v>0.35787566866620102</v>
      </c>
      <c r="K3" s="2">
        <f>('[1]Pc, Winter, S3'!K3*Main!$B$5)+(VLOOKUP($A3,'FL Ratio'!$A$2:$B$10,2,FALSE)*'FL Characterization'!K$2)</f>
        <v>0.3875723000905128</v>
      </c>
      <c r="L3" s="2">
        <f>('[1]Pc, Winter, S3'!L3*Main!$B$5)+(VLOOKUP($A3,'FL Ratio'!$A$2:$B$10,2,FALSE)*'FL Characterization'!L$2)</f>
        <v>0.36985015583690606</v>
      </c>
      <c r="M3" s="2">
        <f>('[1]Pc, Winter, S3'!M3*Main!$B$5)+(VLOOKUP($A3,'FL Ratio'!$A$2:$B$10,2,FALSE)*'FL Characterization'!M$2)</f>
        <v>0.37406750919608206</v>
      </c>
      <c r="N3" s="2">
        <f>('[1]Pc, Winter, S3'!N3*Main!$B$5)+(VLOOKUP($A3,'FL Ratio'!$A$2:$B$10,2,FALSE)*'FL Characterization'!N$2)</f>
        <v>0.35348873019398286</v>
      </c>
      <c r="O3" s="2">
        <f>('[1]Pc, Winter, S3'!O3*Main!$B$5)+(VLOOKUP($A3,'FL Ratio'!$A$2:$B$10,2,FALSE)*'FL Characterization'!O$2)</f>
        <v>0.35787106119586443</v>
      </c>
      <c r="P3" s="2">
        <f>('[1]Pc, Winter, S3'!P3*Main!$B$5)+(VLOOKUP($A3,'FL Ratio'!$A$2:$B$10,2,FALSE)*'FL Characterization'!P$2)</f>
        <v>0.33147443773006674</v>
      </c>
      <c r="Q3" s="2">
        <f>('[1]Pc, Winter, S3'!Q3*Main!$B$5)+(VLOOKUP($A3,'FL Ratio'!$A$2:$B$10,2,FALSE)*'FL Characterization'!Q$2)</f>
        <v>0.34016970039359351</v>
      </c>
      <c r="R3" s="2">
        <f>('[1]Pc, Winter, S3'!R3*Main!$B$5)+(VLOOKUP($A3,'FL Ratio'!$A$2:$B$10,2,FALSE)*'FL Characterization'!R$2)</f>
        <v>0.36024665127091249</v>
      </c>
      <c r="S3" s="2">
        <f>('[1]Pc, Winter, S3'!S3*Main!$B$5)+(VLOOKUP($A3,'FL Ratio'!$A$2:$B$10,2,FALSE)*'FL Characterization'!S$2)</f>
        <v>0.45874520106178956</v>
      </c>
      <c r="T3" s="2">
        <f>('[1]Pc, Winter, S3'!T3*Main!$B$5)+(VLOOKUP($A3,'FL Ratio'!$A$2:$B$10,2,FALSE)*'FL Characterization'!T$2)</f>
        <v>0.41921393008269398</v>
      </c>
      <c r="U3" s="2">
        <f>('[1]Pc, Winter, S3'!U3*Main!$B$5)+(VLOOKUP($A3,'FL Ratio'!$A$2:$B$10,2,FALSE)*'FL Characterization'!U$2)</f>
        <v>0.38970114269997003</v>
      </c>
      <c r="V3" s="2">
        <f>('[1]Pc, Winter, S3'!V3*Main!$B$5)+(VLOOKUP($A3,'FL Ratio'!$A$2:$B$10,2,FALSE)*'FL Characterization'!V$2)</f>
        <v>0.37563742098223712</v>
      </c>
      <c r="W3" s="2">
        <f>('[1]Pc, Winter, S3'!W3*Main!$B$5)+(VLOOKUP($A3,'FL Ratio'!$A$2:$B$10,2,FALSE)*'FL Characterization'!W$2)</f>
        <v>0.34292452263901485</v>
      </c>
      <c r="X3" s="2">
        <f>('[1]Pc, Winter, S3'!X3*Main!$B$5)+(VLOOKUP($A3,'FL Ratio'!$A$2:$B$10,2,FALSE)*'FL Characterization'!X$2)</f>
        <v>0.37303683297722323</v>
      </c>
      <c r="Y3" s="2">
        <f>('[1]Pc, Winter, S3'!Y3*Main!$B$5)+(VLOOKUP($A3,'FL Ratio'!$A$2:$B$10,2,FALSE)*'FL Characterization'!Y$2)</f>
        <v>0.35129348684871231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0.82494087778875258</v>
      </c>
      <c r="C4" s="2">
        <f>('[1]Pc, Winter, S3'!C4*Main!$B$5)+(VLOOKUP($A4,'FL Ratio'!$A$2:$B$10,2,FALSE)*'FL Characterization'!C$2)</f>
        <v>0.76990979036821083</v>
      </c>
      <c r="D4" s="2">
        <f>('[1]Pc, Winter, S3'!D4*Main!$B$5)+(VLOOKUP($A4,'FL Ratio'!$A$2:$B$10,2,FALSE)*'FL Characterization'!D$2)</f>
        <v>0.74520904107895625</v>
      </c>
      <c r="E4" s="2">
        <f>('[1]Pc, Winter, S3'!E4*Main!$B$5)+(VLOOKUP($A4,'FL Ratio'!$A$2:$B$10,2,FALSE)*'FL Characterization'!E$2)</f>
        <v>0.76858981715970509</v>
      </c>
      <c r="F4" s="2">
        <f>('[1]Pc, Winter, S3'!F4*Main!$B$5)+(VLOOKUP($A4,'FL Ratio'!$A$2:$B$10,2,FALSE)*'FL Characterization'!F$2)</f>
        <v>0.76124564013631091</v>
      </c>
      <c r="G4" s="2">
        <f>('[1]Pc, Winter, S3'!G4*Main!$B$5)+(VLOOKUP($A4,'FL Ratio'!$A$2:$B$10,2,FALSE)*'FL Characterization'!G$2)</f>
        <v>0.82815230729442224</v>
      </c>
      <c r="H4" s="2">
        <f>('[1]Pc, Winter, S3'!H4*Main!$B$5)+(VLOOKUP($A4,'FL Ratio'!$A$2:$B$10,2,FALSE)*'FL Characterization'!H$2)</f>
        <v>1.3165664341099113</v>
      </c>
      <c r="I4" s="2">
        <f>('[1]Pc, Winter, S3'!I4*Main!$B$5)+(VLOOKUP($A4,'FL Ratio'!$A$2:$B$10,2,FALSE)*'FL Characterization'!I$2)</f>
        <v>1.5084455189471293</v>
      </c>
      <c r="J4" s="2">
        <f>('[1]Pc, Winter, S3'!J4*Main!$B$5)+(VLOOKUP($A4,'FL Ratio'!$A$2:$B$10,2,FALSE)*'FL Characterization'!J$2)</f>
        <v>1.5584601441904691</v>
      </c>
      <c r="K4" s="2">
        <f>('[1]Pc, Winter, S3'!K4*Main!$B$5)+(VLOOKUP($A4,'FL Ratio'!$A$2:$B$10,2,FALSE)*'FL Characterization'!K$2)</f>
        <v>1.49893224466937</v>
      </c>
      <c r="L4" s="2">
        <f>('[1]Pc, Winter, S3'!L4*Main!$B$5)+(VLOOKUP($A4,'FL Ratio'!$A$2:$B$10,2,FALSE)*'FL Characterization'!L$2)</f>
        <v>1.4675869131642445</v>
      </c>
      <c r="M4" s="2">
        <f>('[1]Pc, Winter, S3'!M4*Main!$B$5)+(VLOOKUP($A4,'FL Ratio'!$A$2:$B$10,2,FALSE)*'FL Characterization'!M$2)</f>
        <v>1.5317538176320724</v>
      </c>
      <c r="N4" s="2">
        <f>('[1]Pc, Winter, S3'!N4*Main!$B$5)+(VLOOKUP($A4,'FL Ratio'!$A$2:$B$10,2,FALSE)*'FL Characterization'!N$2)</f>
        <v>1.4271267262843781</v>
      </c>
      <c r="O4" s="2">
        <f>('[1]Pc, Winter, S3'!O4*Main!$B$5)+(VLOOKUP($A4,'FL Ratio'!$A$2:$B$10,2,FALSE)*'FL Characterization'!O$2)</f>
        <v>1.4151247586571711</v>
      </c>
      <c r="P4" s="2">
        <f>('[1]Pc, Winter, S3'!P4*Main!$B$5)+(VLOOKUP($A4,'FL Ratio'!$A$2:$B$10,2,FALSE)*'FL Characterization'!P$2)</f>
        <v>1.2302581518381701</v>
      </c>
      <c r="Q4" s="2">
        <f>('[1]Pc, Winter, S3'!Q4*Main!$B$5)+(VLOOKUP($A4,'FL Ratio'!$A$2:$B$10,2,FALSE)*'FL Characterization'!Q$2)</f>
        <v>1.2365608510607866</v>
      </c>
      <c r="R4" s="2">
        <f>('[1]Pc, Winter, S3'!R4*Main!$B$5)+(VLOOKUP($A4,'FL Ratio'!$A$2:$B$10,2,FALSE)*'FL Characterization'!R$2)</f>
        <v>1.2234871411911206</v>
      </c>
      <c r="S4" s="2">
        <f>('[1]Pc, Winter, S3'!S4*Main!$B$5)+(VLOOKUP($A4,'FL Ratio'!$A$2:$B$10,2,FALSE)*'FL Characterization'!S$2)</f>
        <v>1.3390532642687398</v>
      </c>
      <c r="T4" s="2">
        <f>('[1]Pc, Winter, S3'!T4*Main!$B$5)+(VLOOKUP($A4,'FL Ratio'!$A$2:$B$10,2,FALSE)*'FL Characterization'!T$2)</f>
        <v>1.2599137868697756</v>
      </c>
      <c r="U4" s="2">
        <f>('[1]Pc, Winter, S3'!U4*Main!$B$5)+(VLOOKUP($A4,'FL Ratio'!$A$2:$B$10,2,FALSE)*'FL Characterization'!U$2)</f>
        <v>1.3018614447946555</v>
      </c>
      <c r="V4" s="2">
        <f>('[1]Pc, Winter, S3'!V4*Main!$B$5)+(VLOOKUP($A4,'FL Ratio'!$A$2:$B$10,2,FALSE)*'FL Characterization'!V$2)</f>
        <v>1.2480402038944918</v>
      </c>
      <c r="W4" s="2">
        <f>('[1]Pc, Winter, S3'!W4*Main!$B$5)+(VLOOKUP($A4,'FL Ratio'!$A$2:$B$10,2,FALSE)*'FL Characterization'!W$2)</f>
        <v>1.1775959035724917</v>
      </c>
      <c r="X4" s="2">
        <f>('[1]Pc, Winter, S3'!X4*Main!$B$5)+(VLOOKUP($A4,'FL Ratio'!$A$2:$B$10,2,FALSE)*'FL Characterization'!X$2)</f>
        <v>1.0039118776019564</v>
      </c>
      <c r="Y4" s="2">
        <f>('[1]Pc, Winter, S3'!Y4*Main!$B$5)+(VLOOKUP($A4,'FL Ratio'!$A$2:$B$10,2,FALSE)*'FL Characterization'!Y$2)</f>
        <v>0.92381127995553303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0.68636309220233604</v>
      </c>
      <c r="C5" s="2">
        <f>('[1]Pc, Winter, S3'!C5*Main!$B$5)+(VLOOKUP($A5,'FL Ratio'!$A$2:$B$10,2,FALSE)*'FL Characterization'!C$2)</f>
        <v>0.49125803962110187</v>
      </c>
      <c r="D5" s="2">
        <f>('[1]Pc, Winter, S3'!D5*Main!$B$5)+(VLOOKUP($A5,'FL Ratio'!$A$2:$B$10,2,FALSE)*'FL Characterization'!D$2)</f>
        <v>0.47020550964636465</v>
      </c>
      <c r="E5" s="2">
        <f>('[1]Pc, Winter, S3'!E5*Main!$B$5)+(VLOOKUP($A5,'FL Ratio'!$A$2:$B$10,2,FALSE)*'FL Characterization'!E$2)</f>
        <v>0.41999208841182656</v>
      </c>
      <c r="F5" s="2">
        <f>('[1]Pc, Winter, S3'!F5*Main!$B$5)+(VLOOKUP($A5,'FL Ratio'!$A$2:$B$10,2,FALSE)*'FL Characterization'!F$2)</f>
        <v>0.43916255717210784</v>
      </c>
      <c r="G5" s="2">
        <f>('[1]Pc, Winter, S3'!G5*Main!$B$5)+(VLOOKUP($A5,'FL Ratio'!$A$2:$B$10,2,FALSE)*'FL Characterization'!G$2)</f>
        <v>0.79113680737033132</v>
      </c>
      <c r="H5" s="2">
        <f>('[1]Pc, Winter, S3'!H5*Main!$B$5)+(VLOOKUP($A5,'FL Ratio'!$A$2:$B$10,2,FALSE)*'FL Characterization'!H$2)</f>
        <v>1.6050950317801531</v>
      </c>
      <c r="I5" s="2">
        <f>('[1]Pc, Winter, S3'!I5*Main!$B$5)+(VLOOKUP($A5,'FL Ratio'!$A$2:$B$10,2,FALSE)*'FL Characterization'!I$2)</f>
        <v>1.9281860197364398</v>
      </c>
      <c r="J5" s="2">
        <f>('[1]Pc, Winter, S3'!J5*Main!$B$5)+(VLOOKUP($A5,'FL Ratio'!$A$2:$B$10,2,FALSE)*'FL Characterization'!J$2)</f>
        <v>2.1022118014532163</v>
      </c>
      <c r="K5" s="2">
        <f>('[1]Pc, Winter, S3'!K5*Main!$B$5)+(VLOOKUP($A5,'FL Ratio'!$A$2:$B$10,2,FALSE)*'FL Characterization'!K$2)</f>
        <v>1.9544782074695153</v>
      </c>
      <c r="L5" s="2">
        <f>('[1]Pc, Winter, S3'!L5*Main!$B$5)+(VLOOKUP($A5,'FL Ratio'!$A$2:$B$10,2,FALSE)*'FL Characterization'!L$2)</f>
        <v>1.9317566008698823</v>
      </c>
      <c r="M5" s="2">
        <f>('[1]Pc, Winter, S3'!M5*Main!$B$5)+(VLOOKUP($A5,'FL Ratio'!$A$2:$B$10,2,FALSE)*'FL Characterization'!M$2)</f>
        <v>1.7624275562767666</v>
      </c>
      <c r="N5" s="2">
        <f>('[1]Pc, Winter, S3'!N5*Main!$B$5)+(VLOOKUP($A5,'FL Ratio'!$A$2:$B$10,2,FALSE)*'FL Characterization'!N$2)</f>
        <v>1.793157384544112</v>
      </c>
      <c r="O5" s="2">
        <f>('[1]Pc, Winter, S3'!O5*Main!$B$5)+(VLOOKUP($A5,'FL Ratio'!$A$2:$B$10,2,FALSE)*'FL Characterization'!O$2)</f>
        <v>1.6385676217003622</v>
      </c>
      <c r="P5" s="2">
        <f>('[1]Pc, Winter, S3'!P5*Main!$B$5)+(VLOOKUP($A5,'FL Ratio'!$A$2:$B$10,2,FALSE)*'FL Characterization'!P$2)</f>
        <v>1.6302247402529346</v>
      </c>
      <c r="Q5" s="2">
        <f>('[1]Pc, Winter, S3'!Q5*Main!$B$5)+(VLOOKUP($A5,'FL Ratio'!$A$2:$B$10,2,FALSE)*'FL Characterization'!Q$2)</f>
        <v>1.6340187822751995</v>
      </c>
      <c r="R5" s="2">
        <f>('[1]Pc, Winter, S3'!R5*Main!$B$5)+(VLOOKUP($A5,'FL Ratio'!$A$2:$B$10,2,FALSE)*'FL Characterization'!R$2)</f>
        <v>2.019043785191899</v>
      </c>
      <c r="S5" s="2">
        <f>('[1]Pc, Winter, S3'!S5*Main!$B$5)+(VLOOKUP($A5,'FL Ratio'!$A$2:$B$10,2,FALSE)*'FL Characterization'!S$2)</f>
        <v>3.1160024334717451</v>
      </c>
      <c r="T5" s="2">
        <f>('[1]Pc, Winter, S3'!T5*Main!$B$5)+(VLOOKUP($A5,'FL Ratio'!$A$2:$B$10,2,FALSE)*'FL Characterization'!T$2)</f>
        <v>2.7895141786491329</v>
      </c>
      <c r="U5" s="2">
        <f>('[1]Pc, Winter, S3'!U5*Main!$B$5)+(VLOOKUP($A5,'FL Ratio'!$A$2:$B$10,2,FALSE)*'FL Characterization'!U$2)</f>
        <v>2.2879728647045035</v>
      </c>
      <c r="V5" s="2">
        <f>('[1]Pc, Winter, S3'!V5*Main!$B$5)+(VLOOKUP($A5,'FL Ratio'!$A$2:$B$10,2,FALSE)*'FL Characterization'!V$2)</f>
        <v>2.2654830283655234</v>
      </c>
      <c r="W5" s="2">
        <f>('[1]Pc, Winter, S3'!W5*Main!$B$5)+(VLOOKUP($A5,'FL Ratio'!$A$2:$B$10,2,FALSE)*'FL Characterization'!W$2)</f>
        <v>1.9903698611070437</v>
      </c>
      <c r="X5" s="2">
        <f>('[1]Pc, Winter, S3'!X5*Main!$B$5)+(VLOOKUP($A5,'FL Ratio'!$A$2:$B$10,2,FALSE)*'FL Characterization'!X$2)</f>
        <v>1.5899324228580143</v>
      </c>
      <c r="Y5" s="2">
        <f>('[1]Pc, Winter, S3'!Y5*Main!$B$5)+(VLOOKUP($A5,'FL Ratio'!$A$2:$B$10,2,FALSE)*'FL Characterization'!Y$2)</f>
        <v>1.2644293803487698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0.54789566690923375</v>
      </c>
      <c r="C6" s="2">
        <f>('[1]Pc, Winter, S3'!C6*Main!$B$5)+(VLOOKUP($A6,'FL Ratio'!$A$2:$B$10,2,FALSE)*'FL Characterization'!C$2)</f>
        <v>0.5091669234935603</v>
      </c>
      <c r="D6" s="2">
        <f>('[1]Pc, Winter, S3'!D6*Main!$B$5)+(VLOOKUP($A6,'FL Ratio'!$A$2:$B$10,2,FALSE)*'FL Characterization'!D$2)</f>
        <v>0.46858315371695103</v>
      </c>
      <c r="E6" s="2">
        <f>('[1]Pc, Winter, S3'!E6*Main!$B$5)+(VLOOKUP($A6,'FL Ratio'!$A$2:$B$10,2,FALSE)*'FL Characterization'!E$2)</f>
        <v>0.46158669289864857</v>
      </c>
      <c r="F6" s="2">
        <f>('[1]Pc, Winter, S3'!F6*Main!$B$5)+(VLOOKUP($A6,'FL Ratio'!$A$2:$B$10,2,FALSE)*'FL Characterization'!F$2)</f>
        <v>0.46033187933002101</v>
      </c>
      <c r="G6" s="2">
        <f>('[1]Pc, Winter, S3'!G6*Main!$B$5)+(VLOOKUP($A6,'FL Ratio'!$A$2:$B$10,2,FALSE)*'FL Characterization'!G$2)</f>
        <v>0.51021534064046969</v>
      </c>
      <c r="H6" s="2">
        <f>('[1]Pc, Winter, S3'!H6*Main!$B$5)+(VLOOKUP($A6,'FL Ratio'!$A$2:$B$10,2,FALSE)*'FL Characterization'!H$2)</f>
        <v>0.64996956649487081</v>
      </c>
      <c r="I6" s="2">
        <f>('[1]Pc, Winter, S3'!I6*Main!$B$5)+(VLOOKUP($A6,'FL Ratio'!$A$2:$B$10,2,FALSE)*'FL Characterization'!I$2)</f>
        <v>0.65251437829073256</v>
      </c>
      <c r="J6" s="2">
        <f>('[1]Pc, Winter, S3'!J6*Main!$B$5)+(VLOOKUP($A6,'FL Ratio'!$A$2:$B$10,2,FALSE)*'FL Characterization'!J$2)</f>
        <v>0.66621327051225399</v>
      </c>
      <c r="K6" s="2">
        <f>('[1]Pc, Winter, S3'!K6*Main!$B$5)+(VLOOKUP($A6,'FL Ratio'!$A$2:$B$10,2,FALSE)*'FL Characterization'!K$2)</f>
        <v>0.71084283216629651</v>
      </c>
      <c r="L6" s="2">
        <f>('[1]Pc, Winter, S3'!L6*Main!$B$5)+(VLOOKUP($A6,'FL Ratio'!$A$2:$B$10,2,FALSE)*'FL Characterization'!L$2)</f>
        <v>0.72447181356088275</v>
      </c>
      <c r="M6" s="2">
        <f>('[1]Pc, Winter, S3'!M6*Main!$B$5)+(VLOOKUP($A6,'FL Ratio'!$A$2:$B$10,2,FALSE)*'FL Characterization'!M$2)</f>
        <v>0.73129556396128903</v>
      </c>
      <c r="N6" s="2">
        <f>('[1]Pc, Winter, S3'!N6*Main!$B$5)+(VLOOKUP($A6,'FL Ratio'!$A$2:$B$10,2,FALSE)*'FL Characterization'!N$2)</f>
        <v>0.72364801573889426</v>
      </c>
      <c r="O6" s="2">
        <f>('[1]Pc, Winter, S3'!O6*Main!$B$5)+(VLOOKUP($A6,'FL Ratio'!$A$2:$B$10,2,FALSE)*'FL Characterization'!O$2)</f>
        <v>0.70378600150787496</v>
      </c>
      <c r="P6" s="2">
        <f>('[1]Pc, Winter, S3'!P6*Main!$B$5)+(VLOOKUP($A6,'FL Ratio'!$A$2:$B$10,2,FALSE)*'FL Characterization'!P$2)</f>
        <v>0.71054654213640367</v>
      </c>
      <c r="Q6" s="2">
        <f>('[1]Pc, Winter, S3'!Q6*Main!$B$5)+(VLOOKUP($A6,'FL Ratio'!$A$2:$B$10,2,FALSE)*'FL Characterization'!Q$2)</f>
        <v>0.71122211636403676</v>
      </c>
      <c r="R6" s="2">
        <f>('[1]Pc, Winter, S3'!R6*Main!$B$5)+(VLOOKUP($A6,'FL Ratio'!$A$2:$B$10,2,FALSE)*'FL Characterization'!R$2)</f>
        <v>0.7434703716567822</v>
      </c>
      <c r="S6" s="2">
        <f>('[1]Pc, Winter, S3'!S6*Main!$B$5)+(VLOOKUP($A6,'FL Ratio'!$A$2:$B$10,2,FALSE)*'FL Characterization'!S$2)</f>
        <v>0.85230637458337766</v>
      </c>
      <c r="T6" s="2">
        <f>('[1]Pc, Winter, S3'!T6*Main!$B$5)+(VLOOKUP($A6,'FL Ratio'!$A$2:$B$10,2,FALSE)*'FL Characterization'!T$2)</f>
        <v>0.81804131786802736</v>
      </c>
      <c r="U6" s="2">
        <f>('[1]Pc, Winter, S3'!U6*Main!$B$5)+(VLOOKUP($A6,'FL Ratio'!$A$2:$B$10,2,FALSE)*'FL Characterization'!U$2)</f>
        <v>0.80204118653220702</v>
      </c>
      <c r="V6" s="2">
        <f>('[1]Pc, Winter, S3'!V6*Main!$B$5)+(VLOOKUP($A6,'FL Ratio'!$A$2:$B$10,2,FALSE)*'FL Characterization'!V$2)</f>
        <v>0.81872057885750171</v>
      </c>
      <c r="W6" s="2">
        <f>('[1]Pc, Winter, S3'!W6*Main!$B$5)+(VLOOKUP($A6,'FL Ratio'!$A$2:$B$10,2,FALSE)*'FL Characterization'!W$2)</f>
        <v>0.75698253943869409</v>
      </c>
      <c r="X6" s="2">
        <f>('[1]Pc, Winter, S3'!X6*Main!$B$5)+(VLOOKUP($A6,'FL Ratio'!$A$2:$B$10,2,FALSE)*'FL Characterization'!X$2)</f>
        <v>0.73355808954482016</v>
      </c>
      <c r="Y6" s="2">
        <f>('[1]Pc, Winter, S3'!Y6*Main!$B$5)+(VLOOKUP($A6,'FL Ratio'!$A$2:$B$10,2,FALSE)*'FL Characterization'!Y$2)</f>
        <v>0.66089762024022225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0.22805542954564126</v>
      </c>
      <c r="C7" s="2">
        <f>('[1]Pc, Winter, S3'!C7*Main!$B$5)+(VLOOKUP($A7,'FL Ratio'!$A$2:$B$10,2,FALSE)*'FL Characterization'!C$2)</f>
        <v>0.2173862973856284</v>
      </c>
      <c r="D7" s="2">
        <f>('[1]Pc, Winter, S3'!D7*Main!$B$5)+(VLOOKUP($A7,'FL Ratio'!$A$2:$B$10,2,FALSE)*'FL Characterization'!D$2)</f>
        <v>0.20471223732410984</v>
      </c>
      <c r="E7" s="2">
        <f>('[1]Pc, Winter, S3'!E7*Main!$B$5)+(VLOOKUP($A7,'FL Ratio'!$A$2:$B$10,2,FALSE)*'FL Characterization'!E$2)</f>
        <v>0.20583994731924266</v>
      </c>
      <c r="F7" s="2">
        <f>('[1]Pc, Winter, S3'!F7*Main!$B$5)+(VLOOKUP($A7,'FL Ratio'!$A$2:$B$10,2,FALSE)*'FL Characterization'!F$2)</f>
        <v>0.19081482566535474</v>
      </c>
      <c r="G7" s="2">
        <f>('[1]Pc, Winter, S3'!G7*Main!$B$5)+(VLOOKUP($A7,'FL Ratio'!$A$2:$B$10,2,FALSE)*'FL Characterization'!G$2)</f>
        <v>0.19342775480514215</v>
      </c>
      <c r="H7" s="2">
        <f>('[1]Pc, Winter, S3'!H7*Main!$B$5)+(VLOOKUP($A7,'FL Ratio'!$A$2:$B$10,2,FALSE)*'FL Characterization'!H$2)</f>
        <v>0.22505205467786324</v>
      </c>
      <c r="I7" s="2">
        <f>('[1]Pc, Winter, S3'!I7*Main!$B$5)+(VLOOKUP($A7,'FL Ratio'!$A$2:$B$10,2,FALSE)*'FL Characterization'!I$2)</f>
        <v>0.20709135011667237</v>
      </c>
      <c r="J7" s="2">
        <f>('[1]Pc, Winter, S3'!J7*Main!$B$5)+(VLOOKUP($A7,'FL Ratio'!$A$2:$B$10,2,FALSE)*'FL Characterization'!J$2)</f>
        <v>0.21120801375453324</v>
      </c>
      <c r="K7" s="2">
        <f>('[1]Pc, Winter, S3'!K7*Main!$B$5)+(VLOOKUP($A7,'FL Ratio'!$A$2:$B$10,2,FALSE)*'FL Characterization'!K$2)</f>
        <v>0.22677712284114854</v>
      </c>
      <c r="L7" s="2">
        <f>('[1]Pc, Winter, S3'!L7*Main!$B$5)+(VLOOKUP($A7,'FL Ratio'!$A$2:$B$10,2,FALSE)*'FL Characterization'!L$2)</f>
        <v>0.21533521138393327</v>
      </c>
      <c r="M7" s="2">
        <f>('[1]Pc, Winter, S3'!M7*Main!$B$5)+(VLOOKUP($A7,'FL Ratio'!$A$2:$B$10,2,FALSE)*'FL Characterization'!M$2)</f>
        <v>0.21855999280197091</v>
      </c>
      <c r="N7" s="2">
        <f>('[1]Pc, Winter, S3'!N7*Main!$B$5)+(VLOOKUP($A7,'FL Ratio'!$A$2:$B$10,2,FALSE)*'FL Characterization'!N$2)</f>
        <v>0.22592136577369809</v>
      </c>
      <c r="O7" s="2">
        <f>('[1]Pc, Winter, S3'!O7*Main!$B$5)+(VLOOKUP($A7,'FL Ratio'!$A$2:$B$10,2,FALSE)*'FL Characterization'!O$2)</f>
        <v>0.23308035100726468</v>
      </c>
      <c r="P7" s="2">
        <f>('[1]Pc, Winter, S3'!P7*Main!$B$5)+(VLOOKUP($A7,'FL Ratio'!$A$2:$B$10,2,FALSE)*'FL Characterization'!P$2)</f>
        <v>0.22524038040622435</v>
      </c>
      <c r="Q7" s="2">
        <f>('[1]Pc, Winter, S3'!Q7*Main!$B$5)+(VLOOKUP($A7,'FL Ratio'!$A$2:$B$10,2,FALSE)*'FL Characterization'!Q$2)</f>
        <v>0.22133188689670413</v>
      </c>
      <c r="R7" s="2">
        <f>('[1]Pc, Winter, S3'!R7*Main!$B$5)+(VLOOKUP($A7,'FL Ratio'!$A$2:$B$10,2,FALSE)*'FL Characterization'!R$2)</f>
        <v>0.20679751844916064</v>
      </c>
      <c r="S7" s="2">
        <f>('[1]Pc, Winter, S3'!S7*Main!$B$5)+(VLOOKUP($A7,'FL Ratio'!$A$2:$B$10,2,FALSE)*'FL Characterization'!S$2)</f>
        <v>0.22917349856699756</v>
      </c>
      <c r="T7" s="2">
        <f>('[1]Pc, Winter, S3'!T7*Main!$B$5)+(VLOOKUP($A7,'FL Ratio'!$A$2:$B$10,2,FALSE)*'FL Characterization'!T$2)</f>
        <v>0.2114241391271616</v>
      </c>
      <c r="U7" s="2">
        <f>('[1]Pc, Winter, S3'!U7*Main!$B$5)+(VLOOKUP($A7,'FL Ratio'!$A$2:$B$10,2,FALSE)*'FL Characterization'!U$2)</f>
        <v>0.20005366736845012</v>
      </c>
      <c r="V7" s="2">
        <f>('[1]Pc, Winter, S3'!V7*Main!$B$5)+(VLOOKUP($A7,'FL Ratio'!$A$2:$B$10,2,FALSE)*'FL Characterization'!V$2)</f>
        <v>0.20221124255899234</v>
      </c>
      <c r="W7" s="2">
        <f>('[1]Pc, Winter, S3'!W7*Main!$B$5)+(VLOOKUP($A7,'FL Ratio'!$A$2:$B$10,2,FALSE)*'FL Characterization'!W$2)</f>
        <v>0.18708423553643058</v>
      </c>
      <c r="X7" s="2">
        <f>('[1]Pc, Winter, S3'!X7*Main!$B$5)+(VLOOKUP($A7,'FL Ratio'!$A$2:$B$10,2,FALSE)*'FL Characterization'!X$2)</f>
        <v>0.22598630805794115</v>
      </c>
      <c r="Y7" s="2">
        <f>('[1]Pc, Winter, S3'!Y7*Main!$B$5)+(VLOOKUP($A7,'FL Ratio'!$A$2:$B$10,2,FALSE)*'FL Characterization'!Y$2)</f>
        <v>0.22540874279181822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0.65745806262640694</v>
      </c>
      <c r="C8" s="2">
        <f>('[1]Pc, Winter, S3'!C8*Main!$B$5)+(VLOOKUP($A8,'FL Ratio'!$A$2:$B$10,2,FALSE)*'FL Characterization'!C$2)</f>
        <v>0.61430190942908802</v>
      </c>
      <c r="D8" s="2">
        <f>('[1]Pc, Winter, S3'!D8*Main!$B$5)+(VLOOKUP($A8,'FL Ratio'!$A$2:$B$10,2,FALSE)*'FL Characterization'!D$2)</f>
        <v>0.58343414651652681</v>
      </c>
      <c r="E8" s="2">
        <f>('[1]Pc, Winter, S3'!E8*Main!$B$5)+(VLOOKUP($A8,'FL Ratio'!$A$2:$B$10,2,FALSE)*'FL Characterization'!E$2)</f>
        <v>0.58379255058952961</v>
      </c>
      <c r="F8" s="2">
        <f>('[1]Pc, Winter, S3'!F8*Main!$B$5)+(VLOOKUP($A8,'FL Ratio'!$A$2:$B$10,2,FALSE)*'FL Characterization'!F$2)</f>
        <v>0.5719780549155723</v>
      </c>
      <c r="G8" s="2">
        <f>('[1]Pc, Winter, S3'!G8*Main!$B$5)+(VLOOKUP($A8,'FL Ratio'!$A$2:$B$10,2,FALSE)*'FL Characterization'!G$2)</f>
        <v>0.62131081692046775</v>
      </c>
      <c r="H8" s="2">
        <f>('[1]Pc, Winter, S3'!H8*Main!$B$5)+(VLOOKUP($A8,'FL Ratio'!$A$2:$B$10,2,FALSE)*'FL Characterization'!H$2)</f>
        <v>0.79460674897160632</v>
      </c>
      <c r="I8" s="2">
        <f>('[1]Pc, Winter, S3'!I8*Main!$B$5)+(VLOOKUP($A8,'FL Ratio'!$A$2:$B$10,2,FALSE)*'FL Characterization'!I$2)</f>
        <v>0.8681208710318582</v>
      </c>
      <c r="J8" s="2">
        <f>('[1]Pc, Winter, S3'!J8*Main!$B$5)+(VLOOKUP($A8,'FL Ratio'!$A$2:$B$10,2,FALSE)*'FL Characterization'!J$2)</f>
        <v>0.93012569821141666</v>
      </c>
      <c r="K8" s="2">
        <f>('[1]Pc, Winter, S3'!K8*Main!$B$5)+(VLOOKUP($A8,'FL Ratio'!$A$2:$B$10,2,FALSE)*'FL Characterization'!K$2)</f>
        <v>0.90866261132525039</v>
      </c>
      <c r="L8" s="2">
        <f>('[1]Pc, Winter, S3'!L8*Main!$B$5)+(VLOOKUP($A8,'FL Ratio'!$A$2:$B$10,2,FALSE)*'FL Characterization'!L$2)</f>
        <v>0.92333439593660604</v>
      </c>
      <c r="M8" s="2">
        <f>('[1]Pc, Winter, S3'!M8*Main!$B$5)+(VLOOKUP($A8,'FL Ratio'!$A$2:$B$10,2,FALSE)*'FL Characterization'!M$2)</f>
        <v>0.91503205106129815</v>
      </c>
      <c r="N8" s="2">
        <f>('[1]Pc, Winter, S3'!N8*Main!$B$5)+(VLOOKUP($A8,'FL Ratio'!$A$2:$B$10,2,FALSE)*'FL Characterization'!N$2)</f>
        <v>0.90434697214744864</v>
      </c>
      <c r="O8" s="2">
        <f>('[1]Pc, Winter, S3'!O8*Main!$B$5)+(VLOOKUP($A8,'FL Ratio'!$A$2:$B$10,2,FALSE)*'FL Characterization'!O$2)</f>
        <v>0.89423851101800544</v>
      </c>
      <c r="P8" s="2">
        <f>('[1]Pc, Winter, S3'!P8*Main!$B$5)+(VLOOKUP($A8,'FL Ratio'!$A$2:$B$10,2,FALSE)*'FL Characterization'!P$2)</f>
        <v>0.83619015667851582</v>
      </c>
      <c r="Q8" s="2">
        <f>('[1]Pc, Winter, S3'!Q8*Main!$B$5)+(VLOOKUP($A8,'FL Ratio'!$A$2:$B$10,2,FALSE)*'FL Characterization'!Q$2)</f>
        <v>0.8352929400687783</v>
      </c>
      <c r="R8" s="2">
        <f>('[1]Pc, Winter, S3'!R8*Main!$B$5)+(VLOOKUP($A8,'FL Ratio'!$A$2:$B$10,2,FALSE)*'FL Characterization'!R$2)</f>
        <v>0.89123686627262022</v>
      </c>
      <c r="S8" s="2">
        <f>('[1]Pc, Winter, S3'!S8*Main!$B$5)+(VLOOKUP($A8,'FL Ratio'!$A$2:$B$10,2,FALSE)*'FL Characterization'!S$2)</f>
        <v>1.024902143066271</v>
      </c>
      <c r="T8" s="2">
        <f>('[1]Pc, Winter, S3'!T8*Main!$B$5)+(VLOOKUP($A8,'FL Ratio'!$A$2:$B$10,2,FALSE)*'FL Characterization'!T$2)</f>
        <v>0.96491826839515571</v>
      </c>
      <c r="U8" s="2">
        <f>('[1]Pc, Winter, S3'!U8*Main!$B$5)+(VLOOKUP($A8,'FL Ratio'!$A$2:$B$10,2,FALSE)*'FL Characterization'!U$2)</f>
        <v>0.88713807161076708</v>
      </c>
      <c r="V8" s="2">
        <f>('[1]Pc, Winter, S3'!V8*Main!$B$5)+(VLOOKUP($A8,'FL Ratio'!$A$2:$B$10,2,FALSE)*'FL Characterization'!V$2)</f>
        <v>0.87659940708811934</v>
      </c>
      <c r="W8" s="2">
        <f>('[1]Pc, Winter, S3'!W8*Main!$B$5)+(VLOOKUP($A8,'FL Ratio'!$A$2:$B$10,2,FALSE)*'FL Characterization'!W$2)</f>
        <v>0.83882470239110407</v>
      </c>
      <c r="X8" s="2">
        <f>('[1]Pc, Winter, S3'!X8*Main!$B$5)+(VLOOKUP($A8,'FL Ratio'!$A$2:$B$10,2,FALSE)*'FL Characterization'!X$2)</f>
        <v>0.77588393982071868</v>
      </c>
      <c r="Y8" s="2">
        <f>('[1]Pc, Winter, S3'!Y8*Main!$B$5)+(VLOOKUP($A8,'FL Ratio'!$A$2:$B$10,2,FALSE)*'FL Characterization'!Y$2)</f>
        <v>0.70634505089226474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0.28866304424101757</v>
      </c>
      <c r="C9" s="2">
        <f>('[1]Pc, Winter, S3'!C9*Main!$B$5)+(VLOOKUP($A9,'FL Ratio'!$A$2:$B$10,2,FALSE)*'FL Characterization'!C$2)</f>
        <v>0.28681868544601907</v>
      </c>
      <c r="D9" s="2">
        <f>('[1]Pc, Winter, S3'!D9*Main!$B$5)+(VLOOKUP($A9,'FL Ratio'!$A$2:$B$10,2,FALSE)*'FL Characterization'!D$2)</f>
        <v>0.27111574429828617</v>
      </c>
      <c r="E9" s="2">
        <f>('[1]Pc, Winter, S3'!E9*Main!$B$5)+(VLOOKUP($A9,'FL Ratio'!$A$2:$B$10,2,FALSE)*'FL Characterization'!E$2)</f>
        <v>0.26673246399406947</v>
      </c>
      <c r="F9" s="2">
        <f>('[1]Pc, Winter, S3'!F9*Main!$B$5)+(VLOOKUP($A9,'FL Ratio'!$A$2:$B$10,2,FALSE)*'FL Characterization'!F$2)</f>
        <v>0.26019491123960131</v>
      </c>
      <c r="G9" s="2">
        <f>('[1]Pc, Winter, S3'!G9*Main!$B$5)+(VLOOKUP($A9,'FL Ratio'!$A$2:$B$10,2,FALSE)*'FL Characterization'!G$2)</f>
        <v>0.29408311503866835</v>
      </c>
      <c r="H9" s="2">
        <f>('[1]Pc, Winter, S3'!H9*Main!$B$5)+(VLOOKUP($A9,'FL Ratio'!$A$2:$B$10,2,FALSE)*'FL Characterization'!H$2)</f>
        <v>0.46861533122684407</v>
      </c>
      <c r="I9" s="2">
        <f>('[1]Pc, Winter, S3'!I9*Main!$B$5)+(VLOOKUP($A9,'FL Ratio'!$A$2:$B$10,2,FALSE)*'FL Characterization'!I$2)</f>
        <v>0.48217297425328121</v>
      </c>
      <c r="J9" s="2">
        <f>('[1]Pc, Winter, S3'!J9*Main!$B$5)+(VLOOKUP($A9,'FL Ratio'!$A$2:$B$10,2,FALSE)*'FL Characterization'!J$2)</f>
        <v>0.49908385157499074</v>
      </c>
      <c r="K9" s="2">
        <f>('[1]Pc, Winter, S3'!K9*Main!$B$5)+(VLOOKUP($A9,'FL Ratio'!$A$2:$B$10,2,FALSE)*'FL Characterization'!K$2)</f>
        <v>0.50096752221162411</v>
      </c>
      <c r="L9" s="2">
        <f>('[1]Pc, Winter, S3'!L9*Main!$B$5)+(VLOOKUP($A9,'FL Ratio'!$A$2:$B$10,2,FALSE)*'FL Characterization'!L$2)</f>
        <v>0.53350587073366396</v>
      </c>
      <c r="M9" s="2">
        <f>('[1]Pc, Winter, S3'!M9*Main!$B$5)+(VLOOKUP($A9,'FL Ratio'!$A$2:$B$10,2,FALSE)*'FL Characterization'!M$2)</f>
        <v>0.51161914462956226</v>
      </c>
      <c r="N9" s="2">
        <f>('[1]Pc, Winter, S3'!N9*Main!$B$5)+(VLOOKUP($A9,'FL Ratio'!$A$2:$B$10,2,FALSE)*'FL Characterization'!N$2)</f>
        <v>0.50236962289419673</v>
      </c>
      <c r="O9" s="2">
        <f>('[1]Pc, Winter, S3'!O9*Main!$B$5)+(VLOOKUP($A9,'FL Ratio'!$A$2:$B$10,2,FALSE)*'FL Characterization'!O$2)</f>
        <v>0.50960640263253665</v>
      </c>
      <c r="P9" s="2">
        <f>('[1]Pc, Winter, S3'!P9*Main!$B$5)+(VLOOKUP($A9,'FL Ratio'!$A$2:$B$10,2,FALSE)*'FL Characterization'!P$2)</f>
        <v>0.43975028242896391</v>
      </c>
      <c r="Q9" s="2">
        <f>('[1]Pc, Winter, S3'!Q9*Main!$B$5)+(VLOOKUP($A9,'FL Ratio'!$A$2:$B$10,2,FALSE)*'FL Characterization'!Q$2)</f>
        <v>0.41427643800113673</v>
      </c>
      <c r="R9" s="2">
        <f>('[1]Pc, Winter, S3'!R9*Main!$B$5)+(VLOOKUP($A9,'FL Ratio'!$A$2:$B$10,2,FALSE)*'FL Characterization'!R$2)</f>
        <v>0.41003338218658525</v>
      </c>
      <c r="S9" s="2">
        <f>('[1]Pc, Winter, S3'!S9*Main!$B$5)+(VLOOKUP($A9,'FL Ratio'!$A$2:$B$10,2,FALSE)*'FL Characterization'!S$2)</f>
        <v>0.46403608810948377</v>
      </c>
      <c r="T9" s="2">
        <f>('[1]Pc, Winter, S3'!T9*Main!$B$5)+(VLOOKUP($A9,'FL Ratio'!$A$2:$B$10,2,FALSE)*'FL Characterization'!T$2)</f>
        <v>0.44112255664591288</v>
      </c>
      <c r="U9" s="2">
        <f>('[1]Pc, Winter, S3'!U9*Main!$B$5)+(VLOOKUP($A9,'FL Ratio'!$A$2:$B$10,2,FALSE)*'FL Characterization'!U$2)</f>
        <v>0.4131394562488353</v>
      </c>
      <c r="V9" s="2">
        <f>('[1]Pc, Winter, S3'!V9*Main!$B$5)+(VLOOKUP($A9,'FL Ratio'!$A$2:$B$10,2,FALSE)*'FL Characterization'!V$2)</f>
        <v>0.40904706146420544</v>
      </c>
      <c r="W9" s="2">
        <f>('[1]Pc, Winter, S3'!W9*Main!$B$5)+(VLOOKUP($A9,'FL Ratio'!$A$2:$B$10,2,FALSE)*'FL Characterization'!W$2)</f>
        <v>0.37734099571149432</v>
      </c>
      <c r="X9" s="2">
        <f>('[1]Pc, Winter, S3'!X9*Main!$B$5)+(VLOOKUP($A9,'FL Ratio'!$A$2:$B$10,2,FALSE)*'FL Characterization'!X$2)</f>
        <v>0.3443781209215151</v>
      </c>
      <c r="Y9" s="2">
        <f>('[1]Pc, Winter, S3'!Y9*Main!$B$5)+(VLOOKUP($A9,'FL Ratio'!$A$2:$B$10,2,FALSE)*'FL Characterization'!Y$2)</f>
        <v>0.32832381408606837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0.63856912931952126</v>
      </c>
      <c r="C10" s="2">
        <f>('[1]Pc, Winter, S3'!C10*Main!$B$5)+(VLOOKUP($A10,'FL Ratio'!$A$2:$B$10,2,FALSE)*'FL Characterization'!C$2)</f>
        <v>0.58787675169434839</v>
      </c>
      <c r="D10" s="2">
        <f>('[1]Pc, Winter, S3'!D10*Main!$B$5)+(VLOOKUP($A10,'FL Ratio'!$A$2:$B$10,2,FALSE)*'FL Characterization'!D$2)</f>
        <v>0.56864940255980057</v>
      </c>
      <c r="E10" s="2">
        <f>('[1]Pc, Winter, S3'!E10*Main!$B$5)+(VLOOKUP($A10,'FL Ratio'!$A$2:$B$10,2,FALSE)*'FL Characterization'!E$2)</f>
        <v>0.57278266245269904</v>
      </c>
      <c r="F10" s="2">
        <f>('[1]Pc, Winter, S3'!F10*Main!$B$5)+(VLOOKUP($A10,'FL Ratio'!$A$2:$B$10,2,FALSE)*'FL Characterization'!F$2)</f>
        <v>0.56358479869771982</v>
      </c>
      <c r="G10" s="2">
        <f>('[1]Pc, Winter, S3'!G10*Main!$B$5)+(VLOOKUP($A10,'FL Ratio'!$A$2:$B$10,2,FALSE)*'FL Characterization'!G$2)</f>
        <v>0.60619139635319463</v>
      </c>
      <c r="H10" s="2">
        <f>('[1]Pc, Winter, S3'!H10*Main!$B$5)+(VLOOKUP($A10,'FL Ratio'!$A$2:$B$10,2,FALSE)*'FL Characterization'!H$2)</f>
        <v>0.78965023284695479</v>
      </c>
      <c r="I10" s="2">
        <f>('[1]Pc, Winter, S3'!I10*Main!$B$5)+(VLOOKUP($A10,'FL Ratio'!$A$2:$B$10,2,FALSE)*'FL Characterization'!I$2)</f>
        <v>0.90625656814076616</v>
      </c>
      <c r="J10" s="2">
        <f>('[1]Pc, Winter, S3'!J10*Main!$B$5)+(VLOOKUP($A10,'FL Ratio'!$A$2:$B$10,2,FALSE)*'FL Characterization'!J$2)</f>
        <v>0.92269066609418726</v>
      </c>
      <c r="K10" s="2">
        <f>('[1]Pc, Winter, S3'!K10*Main!$B$5)+(VLOOKUP($A10,'FL Ratio'!$A$2:$B$10,2,FALSE)*'FL Characterization'!K$2)</f>
        <v>0.92773173756363803</v>
      </c>
      <c r="L10" s="2">
        <f>('[1]Pc, Winter, S3'!L10*Main!$B$5)+(VLOOKUP($A10,'FL Ratio'!$A$2:$B$10,2,FALSE)*'FL Characterization'!L$2)</f>
        <v>0.92051530839801154</v>
      </c>
      <c r="M10" s="2">
        <f>('[1]Pc, Winter, S3'!M10*Main!$B$5)+(VLOOKUP($A10,'FL Ratio'!$A$2:$B$10,2,FALSE)*'FL Characterization'!M$2)</f>
        <v>0.94704233020388617</v>
      </c>
      <c r="N10" s="2">
        <f>('[1]Pc, Winter, S3'!N10*Main!$B$5)+(VLOOKUP($A10,'FL Ratio'!$A$2:$B$10,2,FALSE)*'FL Characterization'!N$2)</f>
        <v>0.92253288313923176</v>
      </c>
      <c r="O10" s="2">
        <f>('[1]Pc, Winter, S3'!O10*Main!$B$5)+(VLOOKUP($A10,'FL Ratio'!$A$2:$B$10,2,FALSE)*'FL Characterization'!O$2)</f>
        <v>0.90476874292086695</v>
      </c>
      <c r="P10" s="2">
        <f>('[1]Pc, Winter, S3'!P10*Main!$B$5)+(VLOOKUP($A10,'FL Ratio'!$A$2:$B$10,2,FALSE)*'FL Characterization'!P$2)</f>
        <v>0.81780014115007127</v>
      </c>
      <c r="Q10" s="2">
        <f>('[1]Pc, Winter, S3'!Q10*Main!$B$5)+(VLOOKUP($A10,'FL Ratio'!$A$2:$B$10,2,FALSE)*'FL Characterization'!Q$2)</f>
        <v>0.82051295429839632</v>
      </c>
      <c r="R10" s="2">
        <f>('[1]Pc, Winter, S3'!R10*Main!$B$5)+(VLOOKUP($A10,'FL Ratio'!$A$2:$B$10,2,FALSE)*'FL Characterization'!R$2)</f>
        <v>0.85351107761811618</v>
      </c>
      <c r="S10" s="2">
        <f>('[1]Pc, Winter, S3'!S10*Main!$B$5)+(VLOOKUP($A10,'FL Ratio'!$A$2:$B$10,2,FALSE)*'FL Characterization'!S$2)</f>
        <v>1.0156931790078576</v>
      </c>
      <c r="T10" s="2">
        <f>('[1]Pc, Winter, S3'!T10*Main!$B$5)+(VLOOKUP($A10,'FL Ratio'!$A$2:$B$10,2,FALSE)*'FL Characterization'!T$2)</f>
        <v>0.92321317679176873</v>
      </c>
      <c r="U10" s="2">
        <f>('[1]Pc, Winter, S3'!U10*Main!$B$5)+(VLOOKUP($A10,'FL Ratio'!$A$2:$B$10,2,FALSE)*'FL Characterization'!U$2)</f>
        <v>0.90193312565963291</v>
      </c>
      <c r="V10" s="2">
        <f>('[1]Pc, Winter, S3'!V10*Main!$B$5)+(VLOOKUP($A10,'FL Ratio'!$A$2:$B$10,2,FALSE)*'FL Characterization'!V$2)</f>
        <v>0.88254848219910331</v>
      </c>
      <c r="W10" s="2">
        <f>('[1]Pc, Winter, S3'!W10*Main!$B$5)+(VLOOKUP($A10,'FL Ratio'!$A$2:$B$10,2,FALSE)*'FL Characterization'!W$2)</f>
        <v>0.81844827905109752</v>
      </c>
      <c r="X10" s="2">
        <f>('[1]Pc, Winter, S3'!X10*Main!$B$5)+(VLOOKUP($A10,'FL Ratio'!$A$2:$B$10,2,FALSE)*'FL Characterization'!X$2)</f>
        <v>0.7650221946736212</v>
      </c>
      <c r="Y10" s="2">
        <f>('[1]Pc, Winter, S3'!Y10*Main!$B$5)+(VLOOKUP($A10,'FL Ratio'!$A$2:$B$10,2,FALSE)*'FL Characterization'!Y$2)</f>
        <v>0.71310105280403158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6.0407203622422585E-2</v>
      </c>
      <c r="C2" s="2">
        <f>('[1]Qc, Winter, S1'!C2*Main!$B$5)</f>
        <v>4.2678709988744942E-2</v>
      </c>
      <c r="D2" s="2">
        <f>('[1]Qc, Winter, S1'!D2*Main!$B$5)</f>
        <v>3.699784599755998E-2</v>
      </c>
      <c r="E2" s="2">
        <f>('[1]Qc, Winter, S1'!E2*Main!$B$5)</f>
        <v>4.7424819623096394E-2</v>
      </c>
      <c r="F2" s="2">
        <f>('[1]Qc, Winter, S1'!F2*Main!$B$5)</f>
        <v>4.0834170265785591E-2</v>
      </c>
      <c r="G2" s="2">
        <f>('[1]Qc, Winter, S1'!G2*Main!$B$5)</f>
        <v>3.3572656696346265E-2</v>
      </c>
      <c r="H2" s="2">
        <f>('[1]Qc, Winter, S1'!H2*Main!$B$5)</f>
        <v>2.7777968027130152E-2</v>
      </c>
      <c r="I2" s="2">
        <f>('[1]Qc, Winter, S1'!I2*Main!$B$5)</f>
        <v>9.7071063767877094E-2</v>
      </c>
      <c r="J2" s="2">
        <f>('[1]Qc, Winter, S1'!J2*Main!$B$5)</f>
        <v>0.10151603997234797</v>
      </c>
      <c r="K2" s="2">
        <f>('[1]Qc, Winter, S1'!K2*Main!$B$5)</f>
        <v>8.7070808720332529E-2</v>
      </c>
      <c r="L2" s="2">
        <f>('[1]Qc, Winter, S1'!L2*Main!$B$5)</f>
        <v>0.10144381351066779</v>
      </c>
      <c r="M2" s="2">
        <f>('[1]Qc, Winter, S1'!M2*Main!$B$5)</f>
        <v>9.4261472015088527E-2</v>
      </c>
      <c r="N2" s="2">
        <f>('[1]Qc, Winter, S1'!N2*Main!$B$5)</f>
        <v>9.4676767881688786E-2</v>
      </c>
      <c r="O2" s="2">
        <f>('[1]Qc, Winter, S1'!O2*Main!$B$5)</f>
        <v>8.4542746020780227E-2</v>
      </c>
      <c r="P2" s="2">
        <f>('[1]Qc, Winter, S1'!P2*Main!$B$5)</f>
        <v>5.0168041793590849E-2</v>
      </c>
      <c r="Q2" s="2">
        <f>('[1]Qc, Winter, S1'!Q2*Main!$B$5)</f>
        <v>7.8547744890206661E-2</v>
      </c>
      <c r="R2" s="2">
        <f>('[1]Qc, Winter, S1'!R2*Main!$B$5)</f>
        <v>9.4205907117649451E-2</v>
      </c>
      <c r="S2" s="2">
        <f>('[1]Qc, Winter, S1'!S2*Main!$B$5)</f>
        <v>8.7900013487003603E-2</v>
      </c>
      <c r="T2" s="2">
        <f>('[1]Qc, Winter, S1'!T2*Main!$B$5)</f>
        <v>6.143343668618189E-2</v>
      </c>
      <c r="U2" s="2">
        <f>('[1]Qc, Winter, S1'!U2*Main!$B$5)</f>
        <v>6.3733541016403647E-2</v>
      </c>
      <c r="V2" s="2">
        <f>('[1]Qc, Winter, S1'!V2*Main!$B$5)</f>
        <v>5.9362224951450424E-2</v>
      </c>
      <c r="W2" s="2">
        <f>('[1]Qc, Winter, S1'!W2*Main!$B$5)</f>
        <v>3.6822865437841516E-2</v>
      </c>
      <c r="X2" s="2">
        <f>('[1]Qc, Winter, S1'!X2*Main!$B$5)</f>
        <v>2.9373827525900509E-2</v>
      </c>
      <c r="Y2" s="2">
        <f>('[1]Qc, Winter, S1'!Y2*Main!$B$5)</f>
        <v>3.0444705820562575E-2</v>
      </c>
    </row>
    <row r="3" spans="1:25" x14ac:dyDescent="0.3">
      <c r="A3">
        <v>2</v>
      </c>
      <c r="B3" s="2">
        <f>('[1]Qc, Winter, S1'!B3*Main!$B$5)</f>
        <v>-0.23836265769303738</v>
      </c>
      <c r="C3" s="2">
        <f>('[1]Qc, Winter, S1'!C3*Main!$B$5)</f>
        <v>-0.23831010540193825</v>
      </c>
      <c r="D3" s="2">
        <f>('[1]Qc, Winter, S1'!D3*Main!$B$5)</f>
        <v>-0.24488579367843211</v>
      </c>
      <c r="E3" s="2">
        <f>('[1]Qc, Winter, S1'!E3*Main!$B$5)</f>
        <v>-0.25610402710167623</v>
      </c>
      <c r="F3" s="2">
        <f>('[1]Qc, Winter, S1'!F3*Main!$B$5)</f>
        <v>-0.25364462722264186</v>
      </c>
      <c r="G3" s="2">
        <f>('[1]Qc, Winter, S1'!G3*Main!$B$5)</f>
        <v>-0.23278648085216511</v>
      </c>
      <c r="H3" s="2">
        <f>('[1]Qc, Winter, S1'!H3*Main!$B$5)</f>
        <v>-0.14760494565359664</v>
      </c>
      <c r="I3" s="2">
        <f>('[1]Qc, Winter, S1'!I3*Main!$B$5)</f>
        <v>-2.8373905180362521E-2</v>
      </c>
      <c r="J3" s="2">
        <f>('[1]Qc, Winter, S1'!J3*Main!$B$5)</f>
        <v>-3.0491360084204402E-2</v>
      </c>
      <c r="K3" s="2">
        <f>('[1]Qc, Winter, S1'!K3*Main!$B$5)</f>
        <v>-2.0206829371691919E-2</v>
      </c>
      <c r="L3" s="2">
        <f>('[1]Qc, Winter, S1'!L3*Main!$B$5)</f>
        <v>-1.7800147489179061E-2</v>
      </c>
      <c r="M3" s="2">
        <f>('[1]Qc, Winter, S1'!M3*Main!$B$5)</f>
        <v>-7.9440907562080887E-2</v>
      </c>
      <c r="N3" s="2">
        <f>('[1]Qc, Winter, S1'!N3*Main!$B$5)</f>
        <v>-0.11605463323154093</v>
      </c>
      <c r="O3" s="2">
        <f>('[1]Qc, Winter, S1'!O3*Main!$B$5)</f>
        <v>-0.15044563370953834</v>
      </c>
      <c r="P3" s="2">
        <f>('[1]Qc, Winter, S1'!P3*Main!$B$5)</f>
        <v>-0.14931457584074648</v>
      </c>
      <c r="Q3" s="2">
        <f>('[1]Qc, Winter, S1'!Q3*Main!$B$5)</f>
        <v>-0.15183966608365482</v>
      </c>
      <c r="R3" s="2">
        <f>('[1]Qc, Winter, S1'!R3*Main!$B$5)</f>
        <v>-0.11938197444082345</v>
      </c>
      <c r="S3" s="2">
        <f>('[1]Qc, Winter, S1'!S3*Main!$B$5)</f>
        <v>3.9237457983093707E-2</v>
      </c>
      <c r="T3" s="2">
        <f>('[1]Qc, Winter, S1'!T3*Main!$B$5)</f>
        <v>-5.5299213558237595E-3</v>
      </c>
      <c r="U3" s="2">
        <f>('[1]Qc, Winter, S1'!U3*Main!$B$5)</f>
        <v>-6.5276857828493531E-2</v>
      </c>
      <c r="V3" s="2">
        <f>('[1]Qc, Winter, S1'!V3*Main!$B$5)</f>
        <v>-0.12099963811854972</v>
      </c>
      <c r="W3" s="2">
        <f>('[1]Qc, Winter, S1'!W3*Main!$B$5)</f>
        <v>-0.1591649583466109</v>
      </c>
      <c r="X3" s="2">
        <f>('[1]Qc, Winter, S1'!X3*Main!$B$5)</f>
        <v>-0.17456514685898533</v>
      </c>
      <c r="Y3" s="2">
        <f>('[1]Qc, Winter, S1'!Y3*Main!$B$5)</f>
        <v>-0.19986874361238724</v>
      </c>
    </row>
    <row r="4" spans="1:25" x14ac:dyDescent="0.3">
      <c r="A4">
        <v>3</v>
      </c>
      <c r="B4" s="2">
        <f>('[1]Qc, Winter, S1'!B4*Main!$B$5)</f>
        <v>-0.84801101081166042</v>
      </c>
      <c r="C4" s="2">
        <f>('[1]Qc, Winter, S1'!C4*Main!$B$5)</f>
        <v>-0.91500634179202434</v>
      </c>
      <c r="D4" s="2">
        <f>('[1]Qc, Winter, S1'!D4*Main!$B$5)</f>
        <v>-0.93178956954836445</v>
      </c>
      <c r="E4" s="2">
        <f>('[1]Qc, Winter, S1'!E4*Main!$B$5)</f>
        <v>-0.91932840760794099</v>
      </c>
      <c r="F4" s="2">
        <f>('[1]Qc, Winter, S1'!F4*Main!$B$5)</f>
        <v>-0.9200930375797306</v>
      </c>
      <c r="G4" s="2">
        <f>('[1]Qc, Winter, S1'!G4*Main!$B$5)</f>
        <v>-0.76831707933694071</v>
      </c>
      <c r="H4" s="2">
        <f>('[1]Qc, Winter, S1'!H4*Main!$B$5)</f>
        <v>-2.8609839397990916E-2</v>
      </c>
      <c r="I4" s="2">
        <f>('[1]Qc, Winter, S1'!I4*Main!$B$5)</f>
        <v>0.39611849474333011</v>
      </c>
      <c r="J4" s="2">
        <f>('[1]Qc, Winter, S1'!J4*Main!$B$5)</f>
        <v>0.50486042542175091</v>
      </c>
      <c r="K4" s="2">
        <f>('[1]Qc, Winter, S1'!K4*Main!$B$5)</f>
        <v>0.35169768292066428</v>
      </c>
      <c r="L4" s="2">
        <f>('[1]Qc, Winter, S1'!L4*Main!$B$5)</f>
        <v>0.20765040295829831</v>
      </c>
      <c r="M4" s="2">
        <f>('[1]Qc, Winter, S1'!M4*Main!$B$5)</f>
        <v>0.41188339793760953</v>
      </c>
      <c r="N4" s="2">
        <f>('[1]Qc, Winter, S1'!N4*Main!$B$5)</f>
        <v>0.25971305821090851</v>
      </c>
      <c r="O4" s="2">
        <f>('[1]Qc, Winter, S1'!O4*Main!$B$5)</f>
        <v>7.8795173511982633E-2</v>
      </c>
      <c r="P4" s="2">
        <f>('[1]Qc, Winter, S1'!P4*Main!$B$5)</f>
        <v>-0.31173215481788591</v>
      </c>
      <c r="Q4" s="2">
        <f>('[1]Qc, Winter, S1'!Q4*Main!$B$5)</f>
        <v>-0.31186480784028509</v>
      </c>
      <c r="R4" s="2">
        <f>('[1]Qc, Winter, S1'!R4*Main!$B$5)</f>
        <v>-0.25690132880592265</v>
      </c>
      <c r="S4" s="2">
        <f>('[1]Qc, Winter, S1'!S4*Main!$B$5)</f>
        <v>-0.12960153214933778</v>
      </c>
      <c r="T4" s="2">
        <f>('[1]Qc, Winter, S1'!T4*Main!$B$5)</f>
        <v>-0.31587267397314983</v>
      </c>
      <c r="U4" s="2">
        <f>('[1]Qc, Winter, S1'!U4*Main!$B$5)</f>
        <v>-0.17997544256131784</v>
      </c>
      <c r="V4" s="2">
        <f>('[1]Qc, Winter, S1'!V4*Main!$B$5)</f>
        <v>-0.24709667936753132</v>
      </c>
      <c r="W4" s="2">
        <f>('[1]Qc, Winter, S1'!W4*Main!$B$5)</f>
        <v>-0.40983843250146168</v>
      </c>
      <c r="X4" s="2">
        <f>('[1]Qc, Winter, S1'!X4*Main!$B$5)</f>
        <v>-0.64748818937697672</v>
      </c>
      <c r="Y4" s="2">
        <f>('[1]Qc, Winter, S1'!Y4*Main!$B$5)</f>
        <v>-0.73090933499040101</v>
      </c>
    </row>
    <row r="5" spans="1:25" x14ac:dyDescent="0.3">
      <c r="A5">
        <v>4</v>
      </c>
      <c r="B5" s="2">
        <f>('[1]Qc, Winter, S1'!B5*Main!$B$5)</f>
        <v>-2.2528388444291476</v>
      </c>
      <c r="C5" s="2">
        <f>('[1]Qc, Winter, S1'!C5*Main!$B$5)</f>
        <v>-2.2751824706540282</v>
      </c>
      <c r="D5" s="2">
        <f>('[1]Qc, Winter, S1'!D5*Main!$B$5)</f>
        <v>-2.2983972447656575</v>
      </c>
      <c r="E5" s="2">
        <f>('[1]Qc, Winter, S1'!E5*Main!$B$5)</f>
        <v>-2.3185194909175499</v>
      </c>
      <c r="F5" s="2">
        <f>('[1]Qc, Winter, S1'!F5*Main!$B$5)</f>
        <v>-2.3288421073138932</v>
      </c>
      <c r="G5" s="2">
        <f>('[1]Qc, Winter, S1'!G5*Main!$B$5)</f>
        <v>-2.1291435274204753</v>
      </c>
      <c r="H5" s="2">
        <f>('[1]Qc, Winter, S1'!H5*Main!$B$5)</f>
        <v>-1.8472586670458269</v>
      </c>
      <c r="I5" s="2">
        <f>('[1]Qc, Winter, S1'!I5*Main!$B$5)</f>
        <v>-1.6865422303496029</v>
      </c>
      <c r="J5" s="2">
        <f>('[1]Qc, Winter, S1'!J5*Main!$B$5)</f>
        <v>-1.7359334618761035</v>
      </c>
      <c r="K5" s="2">
        <f>('[1]Qc, Winter, S1'!K5*Main!$B$5)</f>
        <v>-1.9230866341535051</v>
      </c>
      <c r="L5" s="2">
        <f>('[1]Qc, Winter, S1'!L5*Main!$B$5)</f>
        <v>-2.0511808873638859</v>
      </c>
      <c r="M5" s="2">
        <f>('[1]Qc, Winter, S1'!M5*Main!$B$5)</f>
        <v>-2.1718705403309744</v>
      </c>
      <c r="N5" s="2">
        <f>('[1]Qc, Winter, S1'!N5*Main!$B$5)</f>
        <v>-2.1744399248558404</v>
      </c>
      <c r="O5" s="2">
        <f>('[1]Qc, Winter, S1'!O5*Main!$B$5)</f>
        <v>-2.2144235902140519</v>
      </c>
      <c r="P5" s="2">
        <f>('[1]Qc, Winter, S1'!P5*Main!$B$5)</f>
        <v>-2.2338923186568067</v>
      </c>
      <c r="Q5" s="2">
        <f>('[1]Qc, Winter, S1'!Q5*Main!$B$5)</f>
        <v>-2.1672535035694254</v>
      </c>
      <c r="R5" s="2">
        <f>('[1]Qc, Winter, S1'!R5*Main!$B$5)</f>
        <v>-1.8347147489735336</v>
      </c>
      <c r="S5" s="2">
        <f>('[1]Qc, Winter, S1'!S5*Main!$B$5)</f>
        <v>-1.0935033674316217</v>
      </c>
      <c r="T5" s="2">
        <f>('[1]Qc, Winter, S1'!T5*Main!$B$5)</f>
        <v>-1.4104500487190168</v>
      </c>
      <c r="U5" s="2">
        <f>('[1]Qc, Winter, S1'!U5*Main!$B$5)</f>
        <v>-1.71088960646986</v>
      </c>
      <c r="V5" s="2">
        <f>('[1]Qc, Winter, S1'!V5*Main!$B$5)</f>
        <v>-1.841814776724024</v>
      </c>
      <c r="W5" s="2">
        <f>('[1]Qc, Winter, S1'!W5*Main!$B$5)</f>
        <v>-1.9485662986942374</v>
      </c>
      <c r="X5" s="2">
        <f>('[1]Qc, Winter, S1'!X5*Main!$B$5)</f>
        <v>-2.0598041695635794</v>
      </c>
      <c r="Y5" s="2">
        <f>('[1]Qc, Winter, S1'!Y5*Main!$B$5)</f>
        <v>-2.0697781543317393</v>
      </c>
    </row>
    <row r="6" spans="1:25" x14ac:dyDescent="0.3">
      <c r="A6">
        <v>5</v>
      </c>
      <c r="B6" s="2">
        <f>('[1]Qc, Winter, S1'!B6*Main!$B$5)</f>
        <v>-0.46899329051254152</v>
      </c>
      <c r="C6" s="2">
        <f>('[1]Qc, Winter, S1'!C6*Main!$B$5)</f>
        <v>-0.49255969788803505</v>
      </c>
      <c r="D6" s="2">
        <f>('[1]Qc, Winter, S1'!D6*Main!$B$5)</f>
        <v>-0.51348955116584027</v>
      </c>
      <c r="E6" s="2">
        <f>('[1]Qc, Winter, S1'!E6*Main!$B$5)</f>
        <v>-0.51532081219174974</v>
      </c>
      <c r="F6" s="2">
        <f>('[1]Qc, Winter, S1'!F6*Main!$B$5)</f>
        <v>-0.51417993439990906</v>
      </c>
      <c r="G6" s="2">
        <f>('[1]Qc, Winter, S1'!G6*Main!$B$5)</f>
        <v>-0.43341307338653484</v>
      </c>
      <c r="H6" s="2">
        <f>('[1]Qc, Winter, S1'!H6*Main!$B$5)</f>
        <v>-0.33030658547332131</v>
      </c>
      <c r="I6" s="2">
        <f>('[1]Qc, Winter, S1'!I6*Main!$B$5)</f>
        <v>-0.26730547933644838</v>
      </c>
      <c r="J6" s="2">
        <f>('[1]Qc, Winter, S1'!J6*Main!$B$5)</f>
        <v>-0.26256933587868136</v>
      </c>
      <c r="K6" s="2">
        <f>('[1]Qc, Winter, S1'!K6*Main!$B$5)</f>
        <v>-0.21994222877150207</v>
      </c>
      <c r="L6" s="2">
        <f>('[1]Qc, Winter, S1'!L6*Main!$B$5)</f>
        <v>-0.2176604245453044</v>
      </c>
      <c r="M6" s="2">
        <f>('[1]Qc, Winter, S1'!M6*Main!$B$5)</f>
        <v>-0.21307744015724345</v>
      </c>
      <c r="N6" s="2">
        <f>('[1]Qc, Winter, S1'!N6*Main!$B$5)</f>
        <v>-0.256442762306202</v>
      </c>
      <c r="O6" s="2">
        <f>('[1]Qc, Winter, S1'!O6*Main!$B$5)</f>
        <v>-0.27596336081548073</v>
      </c>
      <c r="P6" s="2">
        <f>('[1]Qc, Winter, S1'!P6*Main!$B$5)</f>
        <v>-0.26854247474052889</v>
      </c>
      <c r="Q6" s="2">
        <f>('[1]Qc, Winter, S1'!Q6*Main!$B$5)</f>
        <v>-0.33288567654506845</v>
      </c>
      <c r="R6" s="2">
        <f>('[1]Qc, Winter, S1'!R6*Main!$B$5)</f>
        <v>-0.29491824686000795</v>
      </c>
      <c r="S6" s="2">
        <f>('[1]Qc, Winter, S1'!S6*Main!$B$5)</f>
        <v>-0.14785218739017908</v>
      </c>
      <c r="T6" s="2">
        <f>('[1]Qc, Winter, S1'!T6*Main!$B$5)</f>
        <v>-0.17508140867258928</v>
      </c>
      <c r="U6" s="2">
        <f>('[1]Qc, Winter, S1'!U6*Main!$B$5)</f>
        <v>-0.21768922091496334</v>
      </c>
      <c r="V6" s="2">
        <f>('[1]Qc, Winter, S1'!V6*Main!$B$5)</f>
        <v>-0.23506197668797793</v>
      </c>
      <c r="W6" s="2">
        <f>('[1]Qc, Winter, S1'!W6*Main!$B$5)</f>
        <v>-0.30513867189064969</v>
      </c>
      <c r="X6" s="2">
        <f>('[1]Qc, Winter, S1'!X6*Main!$B$5)</f>
        <v>-0.33745901350072682</v>
      </c>
      <c r="Y6" s="2">
        <f>('[1]Qc, Winter, S1'!Y6*Main!$B$5)</f>
        <v>-0.35302925597497459</v>
      </c>
    </row>
    <row r="7" spans="1:25" x14ac:dyDescent="0.3">
      <c r="A7">
        <v>6</v>
      </c>
      <c r="B7" s="2">
        <f>('[1]Qc, Winter, S1'!B7*Main!$B$5)</f>
        <v>3.6423518818801917E-2</v>
      </c>
      <c r="C7" s="2">
        <f>('[1]Qc, Winter, S1'!C7*Main!$B$5)</f>
        <v>2.8491878705852174E-2</v>
      </c>
      <c r="D7" s="2">
        <f>('[1]Qc, Winter, S1'!D7*Main!$B$5)</f>
        <v>2.1603159132360016E-2</v>
      </c>
      <c r="E7" s="2">
        <f>('[1]Qc, Winter, S1'!E7*Main!$B$5)</f>
        <v>3.2183792172672608E-2</v>
      </c>
      <c r="F7" s="2">
        <f>('[1]Qc, Winter, S1'!F7*Main!$B$5)</f>
        <v>2.6428143289224135E-2</v>
      </c>
      <c r="G7" s="2">
        <f>('[1]Qc, Winter, S1'!G7*Main!$B$5)</f>
        <v>3.8075051054002482E-2</v>
      </c>
      <c r="H7" s="2">
        <f>('[1]Qc, Winter, S1'!H7*Main!$B$5)</f>
        <v>5.0780953520762021E-2</v>
      </c>
      <c r="I7" s="2">
        <f>('[1]Qc, Winter, S1'!I7*Main!$B$5)</f>
        <v>9.8910825676155015E-2</v>
      </c>
      <c r="J7" s="2">
        <f>('[1]Qc, Winter, S1'!J7*Main!$B$5)</f>
        <v>0.11391238914021094</v>
      </c>
      <c r="K7" s="2">
        <f>('[1]Qc, Winter, S1'!K7*Main!$B$5)</f>
        <v>0.11737261538070068</v>
      </c>
      <c r="L7" s="2">
        <f>('[1]Qc, Winter, S1'!L7*Main!$B$5)</f>
        <v>0.11140570510263841</v>
      </c>
      <c r="M7" s="2">
        <f>('[1]Qc, Winter, S1'!M7*Main!$B$5)</f>
        <v>0.1188378725659983</v>
      </c>
      <c r="N7" s="2">
        <f>('[1]Qc, Winter, S1'!N7*Main!$B$5)</f>
        <v>0.11795485600653309</v>
      </c>
      <c r="O7" s="2">
        <f>('[1]Qc, Winter, S1'!O7*Main!$B$5)</f>
        <v>0.11658717881703268</v>
      </c>
      <c r="P7" s="2">
        <f>('[1]Qc, Winter, S1'!P7*Main!$B$5)</f>
        <v>9.8056427527498338E-2</v>
      </c>
      <c r="Q7" s="2">
        <f>('[1]Qc, Winter, S1'!Q7*Main!$B$5)</f>
        <v>9.3273348333236361E-2</v>
      </c>
      <c r="R7" s="2">
        <f>('[1]Qc, Winter, S1'!R7*Main!$B$5)</f>
        <v>8.1066782313588034E-2</v>
      </c>
      <c r="S7" s="2">
        <f>('[1]Qc, Winter, S1'!S7*Main!$B$5)</f>
        <v>8.8684334970656906E-2</v>
      </c>
      <c r="T7" s="2">
        <f>('[1]Qc, Winter, S1'!T7*Main!$B$5)</f>
        <v>7.5174690327096991E-2</v>
      </c>
      <c r="U7" s="2">
        <f>('[1]Qc, Winter, S1'!U7*Main!$B$5)</f>
        <v>7.8446979847444101E-2</v>
      </c>
      <c r="V7" s="2">
        <f>('[1]Qc, Winter, S1'!V7*Main!$B$5)</f>
        <v>6.63253338032012E-2</v>
      </c>
      <c r="W7" s="2">
        <f>('[1]Qc, Winter, S1'!W7*Main!$B$5)</f>
        <v>6.9817794630307961E-2</v>
      </c>
      <c r="X7" s="2">
        <f>('[1]Qc, Winter, S1'!X7*Main!$B$5)</f>
        <v>4.3343235806396603E-2</v>
      </c>
      <c r="Y7" s="2">
        <f>('[1]Qc, Winter, S1'!Y7*Main!$B$5)</f>
        <v>4.4511349124159126E-2</v>
      </c>
    </row>
    <row r="8" spans="1:25" x14ac:dyDescent="0.3">
      <c r="A8">
        <v>7</v>
      </c>
      <c r="B8" s="2">
        <f>('[1]Qc, Winter, S1'!B8*Main!$B$5)</f>
        <v>-0.56031610782261698</v>
      </c>
      <c r="C8" s="2">
        <f>('[1]Qc, Winter, S1'!C8*Main!$B$5)</f>
        <v>-0.55418947093872639</v>
      </c>
      <c r="D8" s="2">
        <f>('[1]Qc, Winter, S1'!D8*Main!$B$5)</f>
        <v>-0.57160154771955585</v>
      </c>
      <c r="E8" s="2">
        <f>('[1]Qc, Winter, S1'!E8*Main!$B$5)</f>
        <v>-0.581944623801955</v>
      </c>
      <c r="F8" s="2">
        <f>('[1]Qc, Winter, S1'!F8*Main!$B$5)</f>
        <v>-0.61641154639636075</v>
      </c>
      <c r="G8" s="2">
        <f>('[1]Qc, Winter, S1'!G8*Main!$B$5)</f>
        <v>-0.55190943446687879</v>
      </c>
      <c r="H8" s="2">
        <f>('[1]Qc, Winter, S1'!H8*Main!$B$5)</f>
        <v>-0.46887495904039839</v>
      </c>
      <c r="I8" s="2">
        <f>('[1]Qc, Winter, S1'!I8*Main!$B$5)</f>
        <v>-0.24355171725912464</v>
      </c>
      <c r="J8" s="2">
        <f>('[1]Qc, Winter, S1'!J8*Main!$B$5)</f>
        <v>-0.12067387586617453</v>
      </c>
      <c r="K8" s="2">
        <f>('[1]Qc, Winter, S1'!K8*Main!$B$5)</f>
        <v>-0.11201204964896425</v>
      </c>
      <c r="L8" s="2">
        <f>('[1]Qc, Winter, S1'!L8*Main!$B$5)</f>
        <v>-8.5136278041516356E-2</v>
      </c>
      <c r="M8" s="2">
        <f>('[1]Qc, Winter, S1'!M8*Main!$B$5)</f>
        <v>-2.8611240748983201E-2</v>
      </c>
      <c r="N8" s="2">
        <f>('[1]Qc, Winter, S1'!N8*Main!$B$5)</f>
        <v>-0.11616513879622546</v>
      </c>
      <c r="O8" s="2">
        <f>('[1]Qc, Winter, S1'!O8*Main!$B$5)</f>
        <v>-0.1212208743006401</v>
      </c>
      <c r="P8" s="2">
        <f>('[1]Qc, Winter, S1'!P8*Main!$B$5)</f>
        <v>-0.22094140269439019</v>
      </c>
      <c r="Q8" s="2">
        <f>('[1]Qc, Winter, S1'!Q8*Main!$B$5)</f>
        <v>-0.31573365893984984</v>
      </c>
      <c r="R8" s="2">
        <f>('[1]Qc, Winter, S1'!R8*Main!$B$5)</f>
        <v>-0.28496060122563061</v>
      </c>
      <c r="S8" s="2">
        <f>('[1]Qc, Winter, S1'!S8*Main!$B$5)</f>
        <v>-0.31784795629948703</v>
      </c>
      <c r="T8" s="2">
        <f>('[1]Qc, Winter, S1'!T8*Main!$B$5)</f>
        <v>-0.35743532134489636</v>
      </c>
      <c r="U8" s="2">
        <f>('[1]Qc, Winter, S1'!U8*Main!$B$5)</f>
        <v>-0.34316920641289395</v>
      </c>
      <c r="V8" s="2">
        <f>('[1]Qc, Winter, S1'!V8*Main!$B$5)</f>
        <v>-0.39074393588492373</v>
      </c>
      <c r="W8" s="2">
        <f>('[1]Qc, Winter, S1'!W8*Main!$B$5)</f>
        <v>-0.46063388345360595</v>
      </c>
      <c r="X8" s="2">
        <f>('[1]Qc, Winter, S1'!X8*Main!$B$5)</f>
        <v>-0.51970977091318982</v>
      </c>
      <c r="Y8" s="2">
        <f>('[1]Qc, Winter, S1'!Y8*Main!$B$5)</f>
        <v>-0.51694591644620647</v>
      </c>
    </row>
    <row r="9" spans="1:25" x14ac:dyDescent="0.3">
      <c r="A9">
        <v>8</v>
      </c>
      <c r="B9" s="2">
        <f>('[1]Qc, Winter, S1'!B9*Main!$B$5)</f>
        <v>-0.31891590994878438</v>
      </c>
      <c r="C9" s="2">
        <f>('[1]Qc, Winter, S1'!C9*Main!$B$5)</f>
        <v>-0.32565832363054603</v>
      </c>
      <c r="D9" s="2">
        <f>('[1]Qc, Winter, S1'!D9*Main!$B$5)</f>
        <v>-0.32436837850665506</v>
      </c>
      <c r="E9" s="2">
        <f>('[1]Qc, Winter, S1'!E9*Main!$B$5)</f>
        <v>-0.32390225822433111</v>
      </c>
      <c r="F9" s="2">
        <f>('[1]Qc, Winter, S1'!F9*Main!$B$5)</f>
        <v>-0.31722488041415992</v>
      </c>
      <c r="G9" s="2">
        <f>('[1]Qc, Winter, S1'!G9*Main!$B$5)</f>
        <v>-0.304406696163673</v>
      </c>
      <c r="H9" s="2">
        <f>('[1]Qc, Winter, S1'!H9*Main!$B$5)</f>
        <v>-0.23270119178119603</v>
      </c>
      <c r="I9" s="2">
        <f>('[1]Qc, Winter, S1'!I9*Main!$B$5)</f>
        <v>-0.18512389888550479</v>
      </c>
      <c r="J9" s="2">
        <f>('[1]Qc, Winter, S1'!J9*Main!$B$5)</f>
        <v>-0.17094529904894101</v>
      </c>
      <c r="K9" s="2">
        <f>('[1]Qc, Winter, S1'!K9*Main!$B$5)</f>
        <v>-0.19523210661403806</v>
      </c>
      <c r="L9" s="2">
        <f>('[1]Qc, Winter, S1'!L9*Main!$B$5)</f>
        <v>-0.18435426495265564</v>
      </c>
      <c r="M9" s="2">
        <f>('[1]Qc, Winter, S1'!M9*Main!$B$5)</f>
        <v>-0.16805104534409776</v>
      </c>
      <c r="N9" s="2">
        <f>('[1]Qc, Winter, S1'!N9*Main!$B$5)</f>
        <v>-0.17813757767787672</v>
      </c>
      <c r="O9" s="2">
        <f>('[1]Qc, Winter, S1'!O9*Main!$B$5)</f>
        <v>-0.19286357931617748</v>
      </c>
      <c r="P9" s="2">
        <f>('[1]Qc, Winter, S1'!P9*Main!$B$5)</f>
        <v>-0.23433164645843532</v>
      </c>
      <c r="Q9" s="2">
        <f>('[1]Qc, Winter, S1'!Q9*Main!$B$5)</f>
        <v>-0.25987631471952316</v>
      </c>
      <c r="R9" s="2">
        <f>('[1]Qc, Winter, S1'!R9*Main!$B$5)</f>
        <v>-0.25918787027647811</v>
      </c>
      <c r="S9" s="2">
        <f>('[1]Qc, Winter, S1'!S9*Main!$B$5)</f>
        <v>-0.25559345530626337</v>
      </c>
      <c r="T9" s="2">
        <f>('[1]Qc, Winter, S1'!T9*Main!$B$5)</f>
        <v>-0.2694100639412696</v>
      </c>
      <c r="U9" s="2">
        <f>('[1]Qc, Winter, S1'!U9*Main!$B$5)</f>
        <v>-0.27856436055406414</v>
      </c>
      <c r="V9" s="2">
        <f>('[1]Qc, Winter, S1'!V9*Main!$B$5)</f>
        <v>-0.28333392097642146</v>
      </c>
      <c r="W9" s="2">
        <f>('[1]Qc, Winter, S1'!W9*Main!$B$5)</f>
        <v>-0.29164271250923107</v>
      </c>
      <c r="X9" s="2">
        <f>('[1]Qc, Winter, S1'!X9*Main!$B$5)</f>
        <v>-0.30437417580604592</v>
      </c>
      <c r="Y9" s="2">
        <f>('[1]Qc, Winter, S1'!Y9*Main!$B$5)</f>
        <v>-0.31020605337989582</v>
      </c>
    </row>
    <row r="10" spans="1:25" x14ac:dyDescent="0.3">
      <c r="A10">
        <v>9</v>
      </c>
      <c r="B10" s="2">
        <f>('[1]Qc, Winter, S1'!B10*Main!$B$5)</f>
        <v>-0.38174038026999507</v>
      </c>
      <c r="C10" s="2">
        <f>('[1]Qc, Winter, S1'!C10*Main!$B$5)</f>
        <v>-0.40921797839406548</v>
      </c>
      <c r="D10" s="2">
        <f>('[1]Qc, Winter, S1'!D10*Main!$B$5)</f>
        <v>-0.42666713255528288</v>
      </c>
      <c r="E10" s="2">
        <f>('[1]Qc, Winter, S1'!E10*Main!$B$5)</f>
        <v>-0.41768917479249329</v>
      </c>
      <c r="F10" s="2">
        <f>('[1]Qc, Winter, S1'!F10*Main!$B$5)</f>
        <v>-0.42778029928235384</v>
      </c>
      <c r="G10" s="2">
        <f>('[1]Qc, Winter, S1'!G10*Main!$B$5)</f>
        <v>-0.37519979935455583</v>
      </c>
      <c r="H10" s="2">
        <f>('[1]Qc, Winter, S1'!H10*Main!$B$5)</f>
        <v>-0.2287341644431703</v>
      </c>
      <c r="I10" s="2">
        <f>('[1]Qc, Winter, S1'!I10*Main!$B$5)</f>
        <v>-2.5206653651038909E-2</v>
      </c>
      <c r="J10" s="2">
        <f>('[1]Qc, Winter, S1'!J10*Main!$B$5)</f>
        <v>1.3702742930573374E-2</v>
      </c>
      <c r="K10" s="2">
        <f>('[1]Qc, Winter, S1'!K10*Main!$B$5)</f>
        <v>-7.7667320480532135E-3</v>
      </c>
      <c r="L10" s="2">
        <f>('[1]Qc, Winter, S1'!L10*Main!$B$5)</f>
        <v>-1.1555665766224743E-2</v>
      </c>
      <c r="M10" s="2">
        <f>('[1]Qc, Winter, S1'!M10*Main!$B$5)</f>
        <v>-5.7704359109153405E-3</v>
      </c>
      <c r="N10" s="2">
        <f>('[1]Qc, Winter, S1'!N10*Main!$B$5)</f>
        <v>-5.0379226823998632E-2</v>
      </c>
      <c r="O10" s="2">
        <f>('[1]Qc, Winter, S1'!O10*Main!$B$5)</f>
        <v>-9.2255389384857431E-2</v>
      </c>
      <c r="P10" s="2">
        <f>('[1]Qc, Winter, S1'!P10*Main!$B$5)</f>
        <v>-0.18096627997898818</v>
      </c>
      <c r="Q10" s="2">
        <f>('[1]Qc, Winter, S1'!Q10*Main!$B$5)</f>
        <v>-0.19244384087233835</v>
      </c>
      <c r="R10" s="2">
        <f>('[1]Qc, Winter, S1'!R10*Main!$B$5)</f>
        <v>-0.15426538498922113</v>
      </c>
      <c r="S10" s="2">
        <f>('[1]Qc, Winter, S1'!S10*Main!$B$5)</f>
        <v>-4.863736091897513E-2</v>
      </c>
      <c r="T10" s="2">
        <f>('[1]Qc, Winter, S1'!T10*Main!$B$5)</f>
        <v>-0.12734766891778054</v>
      </c>
      <c r="U10" s="2">
        <f>('[1]Qc, Winter, S1'!U10*Main!$B$5)</f>
        <v>-0.14835781687851662</v>
      </c>
      <c r="V10" s="2">
        <f>('[1]Qc, Winter, S1'!V10*Main!$B$5)</f>
        <v>-0.19619871887175974</v>
      </c>
      <c r="W10" s="2">
        <f>('[1]Qc, Winter, S1'!W10*Main!$B$5)</f>
        <v>-0.25922895902790483</v>
      </c>
      <c r="X10" s="2">
        <f>('[1]Qc, Winter, S1'!X10*Main!$B$5)</f>
        <v>-0.325107731143294</v>
      </c>
      <c r="Y10" s="2">
        <f>('[1]Qc, Winter, S1'!Y10*Main!$B$5)</f>
        <v>-0.34232549626227216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2024-08-12T16:34:17Z</dcterms:modified>
</cp:coreProperties>
</file>