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14C3146A-B5EB-48DD-B0C9-B644A927360C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U9" i="148" l="1"/>
  <c r="E11" i="148"/>
  <c r="G18" i="148"/>
  <c r="U17" i="148"/>
  <c r="M9" i="29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<sst xmlns="http://schemas.openxmlformats.org/spreadsheetml/2006/main" count="58" uniqueCount="19">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</sst>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2026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1.0615201506010001</v>
      </c>
    </row>
    <row r="6" spans="1:5" x14ac:dyDescent="0.3">
      <c r="A6" t="s">
        <v>10</v>
      </c>
      <c r="B6" s="7">
        <f>((1+[1]Main!$B$3)^($B$3-2020))*$B$4</f>
        <v>1.1596934182128902</v>
      </c>
    </row>
    <row r="7" spans="1:5" x14ac:dyDescent="0.3">
      <c r="A7" t="s">
        <v>12</v>
      </c>
      <c r="B7" s="2">
        <f>SUM('RES installed'!$C$2:$C$6)</f>
        <v>40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4.0216831529879906</v>
      </c>
      <c r="C2" s="2">
        <f>('[1]Qc, Winter, S1'!C2*Main!$B$5)</f>
        <v>4.5965634282095218</v>
      </c>
      <c r="D2" s="2">
        <f>('[1]Qc, Winter, S1'!D2*Main!$B$5)</f>
        <v>10.236225873295986</v>
      </c>
      <c r="E2" s="2">
        <f>('[1]Qc, Winter, S1'!E2*Main!$B$5)</f>
        <v>4.4600943660643528</v>
      </c>
      <c r="F2" s="2">
        <f>('[1]Qc, Winter, S1'!F2*Main!$B$5)</f>
        <v>3.9427648640880326</v>
      </c>
      <c r="G2" s="2">
        <f>('[1]Qc, Winter, S1'!G2*Main!$B$5)</f>
        <v>4.6200224229304352</v>
      </c>
      <c r="H2" s="2">
        <f>('[1]Qc, Winter, S1'!H2*Main!$B$5)</f>
        <v>4.9513190879321192</v>
      </c>
      <c r="I2" s="2">
        <f>('[1]Qc, Winter, S1'!I2*Main!$B$5)</f>
        <v>4.8200382202379215</v>
      </c>
      <c r="J2" s="2">
        <f>('[1]Qc, Winter, S1'!J2*Main!$B$5)</f>
        <v>3.2895682412335718</v>
      </c>
      <c r="K2" s="2">
        <f>('[1]Qc, Winter, S1'!K2*Main!$B$5)</f>
        <v>13.481305912632701</v>
      </c>
      <c r="L2" s="2">
        <f>('[1]Qc, Winter, S1'!L2*Main!$B$5)</f>
        <v>1.2302674686374893</v>
      </c>
      <c r="M2" s="2">
        <f>('[1]Qc, Winter, S1'!M2*Main!$B$5)</f>
        <v>7.3459857233830039</v>
      </c>
      <c r="N2" s="2">
        <f>('[1]Qc, Winter, S1'!N2*Main!$B$5)</f>
        <v>2.7199511063680331</v>
      </c>
      <c r="O2" s="2">
        <f>('[1]Qc, Winter, S1'!O2*Main!$B$5)</f>
        <v>3.4210580425929371</v>
      </c>
      <c r="P2" s="2">
        <f>('[1]Qc, Winter, S1'!P2*Main!$B$5)</f>
        <v>5.0520929962705141</v>
      </c>
      <c r="Q2" s="2">
        <f>('[1]Qc, Winter, S1'!Q2*Main!$B$5)</f>
        <v>6.3548622031150872</v>
      </c>
      <c r="R2" s="2">
        <f>('[1]Qc, Winter, S1'!R2*Main!$B$5)</f>
        <v>2.1598928459174291</v>
      </c>
      <c r="S2" s="2">
        <f>('[1]Qc, Winter, S1'!S2*Main!$B$5)</f>
        <v>9.1556187760316181</v>
      </c>
      <c r="T2" s="2">
        <f>('[1]Qc, Winter, S1'!T2*Main!$B$5)</f>
        <v>7.7530764000269681</v>
      </c>
      <c r="U2" s="2">
        <f>('[1]Qc, Winter, S1'!U2*Main!$B$5)</f>
        <v>3.0715086237856917</v>
      </c>
      <c r="V2" s="2">
        <f>('[1]Qc, Winter, S1'!V2*Main!$B$5)</f>
        <v>13.150398858251346</v>
      </c>
      <c r="W2" s="2">
        <f>('[1]Qc, Winter, S1'!W2*Main!$B$5)</f>
        <v>6.7781617894439998</v>
      </c>
      <c r="X2" s="2">
        <f>('[1]Qc, Winter, S1'!X2*Main!$B$5)</f>
        <v>6.6690516691283035</v>
      </c>
      <c r="Y2" s="2">
        <f>('[1]Qc, Winter, S1'!Y2*Main!$B$5)</f>
        <v>2.8427111670203864</v>
      </c>
    </row>
    <row r="3" spans="1:25" x14ac:dyDescent="0.3">
      <c r="A3">
        <v>2</v>
      </c>
      <c r="B3" s="2">
        <f>('[1]Qc, Winter, S1'!B3*Main!$B$5)</f>
        <v>-1.0589542876645681</v>
      </c>
      <c r="C3" s="2">
        <f>('[1]Qc, Winter, S1'!C3*Main!$B$5)</f>
        <v>-1.1509378914124648</v>
      </c>
      <c r="D3" s="2">
        <f>('[1]Qc, Winter, S1'!D3*Main!$B$5)</f>
        <v>-1.2397190459445979</v>
      </c>
      <c r="E3" s="2">
        <f>('[1]Qc, Winter, S1'!E3*Main!$B$5)</f>
        <v>-1.2306942090939417</v>
      </c>
      <c r="F3" s="2">
        <f>('[1]Qc, Winter, S1'!F3*Main!$B$5)</f>
        <v>-1.2738241807212001</v>
      </c>
      <c r="G3" s="2">
        <f>('[1]Qc, Winter, S1'!G3*Main!$B$5)</f>
        <v>-1.1339433052817132</v>
      </c>
      <c r="H3" s="2">
        <f>('[1]Qc, Winter, S1'!H3*Main!$B$5)</f>
        <v>-0.84443122467012355</v>
      </c>
      <c r="I3" s="2">
        <f>('[1]Qc, Winter, S1'!I3*Main!$B$5)</f>
        <v>-0.34758469418012955</v>
      </c>
      <c r="J3" s="2">
        <f>('[1]Qc, Winter, S1'!J3*Main!$B$5)</f>
        <v>-0.10236169342281479</v>
      </c>
      <c r="K3" s="2">
        <f>('[1]Qc, Winter, S1'!K3*Main!$B$5)</f>
        <v>-1.6012783588257719E-2</v>
      </c>
      <c r="L3" s="2">
        <f>('[1]Qc, Winter, S1'!L3*Main!$B$5)</f>
        <v>-0.14375364238390231</v>
      </c>
      <c r="M3" s="2">
        <f>('[1]Qc, Winter, S1'!M3*Main!$B$5)</f>
        <v>-0.10568488631919785</v>
      </c>
      <c r="N3" s="2">
        <f>('[1]Qc, Winter, S1'!N3*Main!$B$5)</f>
        <v>-0.14628226671722816</v>
      </c>
      <c r="O3" s="2">
        <f>('[1]Qc, Winter, S1'!O3*Main!$B$5)</f>
        <v>-0.14756496628125351</v>
      </c>
      <c r="P3" s="2">
        <f>('[1]Qc, Winter, S1'!P3*Main!$B$5)</f>
        <v>-0.37304840254468014</v>
      </c>
      <c r="Q3" s="2">
        <f>('[1]Qc, Winter, S1'!Q3*Main!$B$5)</f>
        <v>-0.53724843280991508</v>
      </c>
      <c r="R3" s="2">
        <f>('[1]Qc, Winter, S1'!R3*Main!$B$5)</f>
        <v>-0.47778435978873368</v>
      </c>
      <c r="S3" s="2">
        <f>('[1]Qc, Winter, S1'!S3*Main!$B$5)</f>
        <v>-0.16309301394589332</v>
      </c>
      <c r="T3" s="2">
        <f>('[1]Qc, Winter, S1'!T3*Main!$B$5)</f>
        <v>-0.2372418532274132</v>
      </c>
      <c r="U3" s="2">
        <f>('[1]Qc, Winter, S1'!U3*Main!$B$5)</f>
        <v>-0.2982243477180036</v>
      </c>
      <c r="V3" s="2">
        <f>('[1]Qc, Winter, S1'!V3*Main!$B$5)</f>
        <v>-0.46845760121770097</v>
      </c>
      <c r="W3" s="2">
        <f>('[1]Qc, Winter, S1'!W3*Main!$B$5)</f>
        <v>-0.60808838914492525</v>
      </c>
      <c r="X3" s="2">
        <f>('[1]Qc, Winter, S1'!X3*Main!$B$5)</f>
        <v>-0.81583328046853054</v>
      </c>
      <c r="Y3" s="2">
        <f>('[1]Qc, Winter, S1'!Y3*Main!$B$5)</f>
        <v>-0.91828975777212252</v>
      </c>
    </row>
    <row r="4" spans="1:25" x14ac:dyDescent="0.3">
      <c r="A4">
        <v>3</v>
      </c>
      <c r="B4" s="2">
        <f>('[1]Qc, Winter, S1'!B4*Main!$B$5)</f>
        <v>1.3711245385334503</v>
      </c>
      <c r="C4" s="2">
        <f>('[1]Qc, Winter, S1'!C4*Main!$B$5)</f>
        <v>1.6984322409616004</v>
      </c>
      <c r="D4" s="2">
        <f>('[1]Qc, Winter, S1'!D4*Main!$B$5)</f>
        <v>1.6984322409616004</v>
      </c>
      <c r="E4" s="2">
        <f>('[1]Qc, Winter, S1'!E4*Main!$B$5)</f>
        <v>1.6984322409616004</v>
      </c>
      <c r="F4" s="2">
        <f>('[1]Qc, Winter, S1'!F4*Main!$B$5)</f>
        <v>1.6984322409616004</v>
      </c>
      <c r="G4" s="2">
        <f>('[1]Qc, Winter, S1'!G4*Main!$B$5)</f>
        <v>1.3761602245407407</v>
      </c>
      <c r="H4" s="2">
        <f>('[1]Qc, Winter, S1'!H4*Main!$B$5)</f>
        <v>0.62419218906061347</v>
      </c>
      <c r="I4" s="2">
        <f>('[1]Qc, Winter, S1'!I4*Main!$B$5)</f>
        <v>8.0358274699842802E-2</v>
      </c>
      <c r="J4" s="2">
        <f>('[1]Qc, Winter, S1'!J4*Main!$B$5)</f>
        <v>-0.47018916847176179</v>
      </c>
      <c r="K4" s="2">
        <f>('[1]Qc, Winter, S1'!K4*Main!$B$5)</f>
        <v>-0.47018916847176179</v>
      </c>
      <c r="L4" s="2">
        <f>('[1]Qc, Winter, S1'!L4*Main!$B$5)</f>
        <v>-4.0493146577282021E-2</v>
      </c>
      <c r="M4" s="2">
        <f>('[1]Qc, Winter, S1'!M4*Main!$B$5)</f>
        <v>-0.49033191250092306</v>
      </c>
      <c r="N4" s="2">
        <f>('[1]Qc, Winter, S1'!N4*Main!$B$5)</f>
        <v>-0.49033191250092306</v>
      </c>
      <c r="O4" s="2">
        <f>('[1]Qc, Winter, S1'!O4*Main!$B$5)</f>
        <v>-0.37955078302244288</v>
      </c>
      <c r="P4" s="2">
        <f>('[1]Qc, Winter, S1'!P4*Main!$B$5)</f>
        <v>-4.7207394587002439E-2</v>
      </c>
      <c r="Q4" s="2">
        <f>('[1]Qc, Winter, S1'!Q4*Main!$B$5)</f>
        <v>0.28513491363250204</v>
      </c>
      <c r="R4" s="2">
        <f>('[1]Qc, Winter, S1'!R4*Main!$B$5)</f>
        <v>0.3959156830390036</v>
      </c>
      <c r="S4" s="2">
        <f>('[1]Qc, Winter, S1'!S4*Main!$B$5)</f>
        <v>0.3959156830390036</v>
      </c>
      <c r="T4" s="2">
        <f>('[1]Qc, Winter, S1'!T4*Main!$B$5)</f>
        <v>0.3959156830390036</v>
      </c>
      <c r="U4" s="2">
        <f>('[1]Qc, Winter, S1'!U4*Main!$B$5)</f>
        <v>0.3959156830390036</v>
      </c>
      <c r="V4" s="2">
        <f>('[1]Qc, Winter, S1'!V4*Main!$B$5)</f>
        <v>0.3959156830390036</v>
      </c>
      <c r="W4" s="2">
        <f>('[1]Qc, Winter, S1'!W4*Main!$B$5)</f>
        <v>0.82561170115320004</v>
      </c>
      <c r="X4" s="2">
        <f>('[1]Qc, Winter, S1'!X4*Main!$B$5)</f>
        <v>1.2620219710574003</v>
      </c>
      <c r="Y4" s="2">
        <f>('[1]Qc, Winter, S1'!Y4*Main!$B$5)</f>
        <v>1.2620219710574003</v>
      </c>
    </row>
    <row r="5" spans="1:25" x14ac:dyDescent="0.3">
      <c r="A5">
        <v>4</v>
      </c>
      <c r="B5" s="2">
        <f>('[1]Qc, Winter, S1'!B5*Main!$B$5)</f>
        <v>4.436723516708641</v>
      </c>
      <c r="C5" s="2">
        <f>('[1]Qc, Winter, S1'!C5*Main!$B$5)</f>
        <v>3.4223666435626563</v>
      </c>
      <c r="D5" s="2">
        <f>('[1]Qc, Winter, S1'!D5*Main!$B$5)</f>
        <v>2.9297209891185978</v>
      </c>
      <c r="E5" s="2">
        <f>('[1]Qc, Winter, S1'!E5*Main!$B$5)</f>
        <v>2.8669266885117151</v>
      </c>
      <c r="F5" s="2">
        <f>('[1]Qc, Winter, S1'!F5*Main!$B$5)</f>
        <v>3.2584364054759898</v>
      </c>
      <c r="G5" s="2">
        <f>('[1]Qc, Winter, S1'!G5*Main!$B$5)</f>
        <v>4.0457977891080663</v>
      </c>
      <c r="H5" s="2">
        <f>('[1]Qc, Winter, S1'!H5*Main!$B$5)</f>
        <v>6.2770884297177272</v>
      </c>
      <c r="I5" s="2">
        <f>('[1]Qc, Winter, S1'!I5*Main!$B$5)</f>
        <v>7.6631238968855326</v>
      </c>
      <c r="J5" s="2">
        <f>('[1]Qc, Winter, S1'!J5*Main!$B$5)</f>
        <v>8.8536542399269287</v>
      </c>
      <c r="K5" s="2">
        <f>('[1]Qc, Winter, S1'!K5*Main!$B$5)</f>
        <v>9.7495025020041517</v>
      </c>
      <c r="L5" s="2">
        <f>('[1]Qc, Winter, S1'!L5*Main!$B$5)</f>
        <v>9.831780827138644</v>
      </c>
      <c r="M5" s="2">
        <f>('[1]Qc, Winter, S1'!M5*Main!$B$5)</f>
        <v>9.6554890381518561</v>
      </c>
      <c r="N5" s="2">
        <f>('[1]Qc, Winter, S1'!N5*Main!$B$5)</f>
        <v>9.6966112653900947</v>
      </c>
      <c r="O5" s="2">
        <f>('[1]Qc, Winter, S1'!O5*Main!$B$5)</f>
        <v>9.5976629232167348</v>
      </c>
      <c r="P5" s="2">
        <f>('[1]Qc, Winter, S1'!P5*Main!$B$5)</f>
        <v>8.6581998047929485</v>
      </c>
      <c r="Q5" s="2">
        <f>('[1]Qc, Winter, S1'!Q5*Main!$B$5)</f>
        <v>8.2260672816374232</v>
      </c>
      <c r="R5" s="2">
        <f>('[1]Qc, Winter, S1'!R5*Main!$B$5)</f>
        <v>8.4893264626539846</v>
      </c>
      <c r="S5" s="2">
        <f>('[1]Qc, Winter, S1'!S5*Main!$B$5)</f>
        <v>11.570569641550902</v>
      </c>
      <c r="T5" s="2">
        <f>('[1]Qc, Winter, S1'!T5*Main!$B$5)</f>
        <v>11.553772683929925</v>
      </c>
      <c r="U5" s="2">
        <f>('[1]Qc, Winter, S1'!U5*Main!$B$5)</f>
        <v>11.201205883848182</v>
      </c>
      <c r="V5" s="2">
        <f>('[1]Qc, Winter, S1'!V5*Main!$B$5)</f>
        <v>10.367897615122189</v>
      </c>
      <c r="W5" s="2">
        <f>('[1]Qc, Winter, S1'!W5*Main!$B$5)</f>
        <v>9.2205167311424283</v>
      </c>
      <c r="X5" s="2">
        <f>('[1]Qc, Winter, S1'!X5*Main!$B$5)</f>
        <v>7.5204677252148224</v>
      </c>
      <c r="Y5" s="2">
        <f>('[1]Qc, Winter, S1'!Y5*Main!$B$5)</f>
        <v>5.769647531654547</v>
      </c>
    </row>
    <row r="6" spans="1:25" x14ac:dyDescent="0.3">
      <c r="A6">
        <v>5</v>
      </c>
      <c r="B6" s="2">
        <f>('[1]Qc, Winter, S1'!B6*Main!$B$5)</f>
        <v>5.4791808890186422</v>
      </c>
      <c r="C6" s="2">
        <f>('[1]Qc, Winter, S1'!C6*Main!$B$5)</f>
        <v>0.371264587492524</v>
      </c>
      <c r="D6" s="2">
        <f>('[1]Qc, Winter, S1'!D6*Main!$B$5)</f>
        <v>-6.9372278558515141</v>
      </c>
      <c r="E6" s="2">
        <f>('[1]Qc, Winter, S1'!E6*Main!$B$5)</f>
        <v>-10.621057353914836</v>
      </c>
      <c r="F6" s="2">
        <f>('[1]Qc, Winter, S1'!F6*Main!$B$5)</f>
        <v>-7.9611911442095984</v>
      </c>
      <c r="G6" s="2">
        <f>('[1]Qc, Winter, S1'!G6*Main!$B$5)</f>
        <v>9.2432200683021204</v>
      </c>
      <c r="H6" s="2">
        <f>('[1]Qc, Winter, S1'!H6*Main!$B$5)</f>
        <v>27.993384445718394</v>
      </c>
      <c r="I6" s="2">
        <f>('[1]Qc, Winter, S1'!I6*Main!$B$5)</f>
        <v>31.845604518030004</v>
      </c>
      <c r="J6" s="2">
        <f>('[1]Qc, Winter, S1'!J6*Main!$B$5)</f>
        <v>25.395090916159077</v>
      </c>
      <c r="K6" s="2">
        <f>('[1]Qc, Winter, S1'!K6*Main!$B$5)</f>
        <v>14.079558595441815</v>
      </c>
      <c r="L6" s="2">
        <f>('[1]Qc, Winter, S1'!L6*Main!$B$5)</f>
        <v>4.0359316092625832</v>
      </c>
      <c r="M6" s="2">
        <f>('[1]Qc, Winter, S1'!M6*Main!$B$5)</f>
        <v>4.7825606741854347</v>
      </c>
      <c r="N6" s="2">
        <f>('[1]Qc, Winter, S1'!N6*Main!$B$5)</f>
        <v>7.5357556212970813</v>
      </c>
      <c r="O6" s="2">
        <f>('[1]Qc, Winter, S1'!O6*Main!$B$5)</f>
        <v>3.755945359119333</v>
      </c>
      <c r="P6" s="2">
        <f>('[1]Qc, Winter, S1'!P6*Main!$B$5)</f>
        <v>6.4283067748843132</v>
      </c>
      <c r="Q6" s="2">
        <f>('[1]Qc, Winter, S1'!Q6*Main!$B$5)</f>
        <v>4.5992189722760219</v>
      </c>
      <c r="R6" s="2">
        <f>('[1]Qc, Winter, S1'!R6*Main!$B$5)</f>
        <v>4.5058904624137286</v>
      </c>
      <c r="S6" s="2">
        <f>('[1]Qc, Winter, S1'!S6*Main!$B$5)</f>
        <v>5.3124011754374463</v>
      </c>
      <c r="T6" s="2">
        <f>('[1]Qc, Winter, S1'!T6*Main!$B$5)</f>
        <v>5.4523935989147061</v>
      </c>
      <c r="U6" s="2">
        <f>('[1]Qc, Winter, S1'!U6*Main!$B$5)</f>
        <v>6.7589950503519987</v>
      </c>
      <c r="V6" s="2">
        <f>('[1]Qc, Winter, S1'!V6*Main!$B$5)</f>
        <v>7.2256380168276744</v>
      </c>
      <c r="W6" s="2">
        <f>('[1]Qc, Winter, S1'!W6*Main!$B$5)</f>
        <v>8.5259877315169312</v>
      </c>
      <c r="X6" s="2">
        <f>('[1]Qc, Winter, S1'!X6*Main!$B$5)</f>
        <v>7.5047400684481556</v>
      </c>
      <c r="Y6" s="2">
        <f>('[1]Qc, Winter, S1'!Y6*Main!$B$5)</f>
        <v>-0.86190659428482252</v>
      </c>
    </row>
    <row r="7" spans="1:25" x14ac:dyDescent="0.3">
      <c r="A7">
        <v>6</v>
      </c>
      <c r="B7" s="2">
        <f>('[1]Qc, Winter, S1'!B7*Main!$B$5)</f>
        <v>2.1062491744570608</v>
      </c>
      <c r="C7" s="2">
        <f>('[1]Qc, Winter, S1'!C7*Main!$B$5)</f>
        <v>2.1138150363721064</v>
      </c>
      <c r="D7" s="2">
        <f>('[1]Qc, Winter, S1'!D7*Main!$B$5)</f>
        <v>2.1230403012020003</v>
      </c>
      <c r="E7" s="2">
        <f>('[1]Qc, Winter, S1'!E7*Main!$B$5)</f>
        <v>2.1224060132467359</v>
      </c>
      <c r="F7" s="2">
        <f>('[1]Qc, Winter, S1'!F7*Main!$B$5)</f>
        <v>2.1130098959058556</v>
      </c>
      <c r="G7" s="2">
        <f>('[1]Qc, Winter, S1'!G7*Main!$B$5)</f>
        <v>2.0963102394782833</v>
      </c>
      <c r="H7" s="2">
        <f>('[1]Qc, Winter, S1'!H7*Main!$B$5)</f>
        <v>2.0476801877991511</v>
      </c>
      <c r="I7" s="2">
        <f>('[1]Qc, Winter, S1'!I7*Main!$B$5)</f>
        <v>2.0100417693064512</v>
      </c>
      <c r="J7" s="2">
        <f>('[1]Qc, Winter, S1'!J7*Main!$B$5)</f>
        <v>1.9943676335033924</v>
      </c>
      <c r="K7" s="2">
        <f>('[1]Qc, Winter, S1'!K7*Main!$B$5)</f>
        <v>1.5136587238478272</v>
      </c>
      <c r="L7" s="2">
        <f>('[1]Qc, Winter, S1'!L7*Main!$B$5)</f>
        <v>1.0393419574707263</v>
      </c>
      <c r="M7" s="2">
        <f>('[1]Qc, Winter, S1'!M7*Main!$B$5)</f>
        <v>1.0331827893693504</v>
      </c>
      <c r="N7" s="2">
        <f>('[1]Qc, Winter, S1'!N7*Main!$B$5)</f>
        <v>1.0397941568471119</v>
      </c>
      <c r="O7" s="2">
        <f>('[1]Qc, Winter, S1'!O7*Main!$B$5)</f>
        <v>1.0446753992854083</v>
      </c>
      <c r="P7" s="2">
        <f>('[1]Qc, Winter, S1'!P7*Main!$B$5)</f>
        <v>1.0505637668525623</v>
      </c>
      <c r="Q7" s="2">
        <f>('[1]Qc, Winter, S1'!Q7*Main!$B$5)</f>
        <v>1.5835646588661842</v>
      </c>
      <c r="R7" s="2">
        <f>('[1]Qc, Winter, S1'!R7*Main!$B$5)</f>
        <v>2.0204527392411888</v>
      </c>
      <c r="S7" s="2">
        <f>('[1]Qc, Winter, S1'!S7*Main!$B$5)</f>
        <v>1.9861992041849368</v>
      </c>
      <c r="T7" s="2">
        <f>('[1]Qc, Winter, S1'!T7*Main!$B$5)</f>
        <v>1.9889048962800457</v>
      </c>
      <c r="U7" s="2">
        <f>('[1]Qc, Winter, S1'!U7*Main!$B$5)</f>
        <v>1.9939295502032357</v>
      </c>
      <c r="V7" s="2">
        <f>('[1]Qc, Winter, S1'!V7*Main!$B$5)</f>
        <v>2.0141450284454723</v>
      </c>
      <c r="W7" s="2">
        <f>('[1]Qc, Winter, S1'!W7*Main!$B$5)</f>
        <v>2.0304590904146536</v>
      </c>
      <c r="X7" s="2">
        <f>('[1]Qc, Winter, S1'!X7*Main!$B$5)</f>
        <v>2.0540837496149766</v>
      </c>
      <c r="Y7" s="2">
        <f>('[1]Qc, Winter, S1'!Y7*Main!$B$5)</f>
        <v>2.082416628514983</v>
      </c>
    </row>
    <row r="8" spans="1:25" x14ac:dyDescent="0.3">
      <c r="A8">
        <v>7</v>
      </c>
      <c r="B8" s="2">
        <f>('[1]Qc, Winter, S1'!B8*Main!$B$5)</f>
        <v>7.9069128607874681</v>
      </c>
      <c r="C8" s="2">
        <f>('[1]Qc, Winter, S1'!C8*Main!$B$5)</f>
        <v>7.7504997632060055</v>
      </c>
      <c r="D8" s="2">
        <f>('[1]Qc, Winter, S1'!D8*Main!$B$5)</f>
        <v>7.9614011295075011</v>
      </c>
      <c r="E8" s="2">
        <f>('[1]Qc, Winter, S1'!E8*Main!$B$5)</f>
        <v>7.7745374329417141</v>
      </c>
      <c r="F8" s="2">
        <f>('[1]Qc, Winter, S1'!F8*Main!$B$5)</f>
        <v>6.8898997922352541</v>
      </c>
      <c r="G8" s="2">
        <f>('[1]Qc, Winter, S1'!G8*Main!$B$5)</f>
        <v>6.0034883821514766</v>
      </c>
      <c r="H8" s="2">
        <f>('[1]Qc, Winter, S1'!H8*Main!$B$5)</f>
        <v>2.5753196853458307</v>
      </c>
      <c r="I8" s="2">
        <f>('[1]Qc, Winter, S1'!I8*Main!$B$5)</f>
        <v>1.6024922145648528</v>
      </c>
      <c r="J8" s="2">
        <f>('[1]Qc, Winter, S1'!J8*Main!$B$5)</f>
        <v>3.0951614970790553</v>
      </c>
      <c r="K8" s="2">
        <f>('[1]Qc, Winter, S1'!K8*Main!$B$5)</f>
        <v>1.8970526038730195</v>
      </c>
      <c r="L8" s="2">
        <f>('[1]Qc, Winter, S1'!L8*Main!$B$5)</f>
        <v>1.3066531153546845</v>
      </c>
      <c r="M8" s="2">
        <f>('[1]Qc, Winter, S1'!M8*Main!$B$5)</f>
        <v>-1.7514383834723204</v>
      </c>
      <c r="N8" s="2">
        <f>('[1]Qc, Winter, S1'!N8*Main!$B$5)</f>
        <v>1.3255645407110157</v>
      </c>
      <c r="O8" s="2">
        <f>('[1]Qc, Winter, S1'!O8*Main!$B$5)</f>
        <v>2.1746224853658167</v>
      </c>
      <c r="P8" s="2">
        <f>('[1]Qc, Winter, S1'!P8*Main!$B$5)</f>
        <v>3.4118802761642231</v>
      </c>
      <c r="Q8" s="2">
        <f>('[1]Qc, Winter, S1'!Q8*Main!$B$5)</f>
        <v>4.4122262192826271</v>
      </c>
      <c r="R8" s="2">
        <f>('[1]Qc, Winter, S1'!R8*Main!$B$5)</f>
        <v>4.7296915773070882</v>
      </c>
      <c r="S8" s="2">
        <f>('[1]Qc, Winter, S1'!S8*Main!$B$5)</f>
        <v>2.7938716303318047</v>
      </c>
      <c r="T8" s="2">
        <f>('[1]Qc, Winter, S1'!T8*Main!$B$5)</f>
        <v>2.7397033201697347</v>
      </c>
      <c r="U8" s="2">
        <f>('[1]Qc, Winter, S1'!U8*Main!$B$5)</f>
        <v>3.7458188515972615</v>
      </c>
      <c r="V8" s="2">
        <f>('[1]Qc, Winter, S1'!V8*Main!$B$5)</f>
        <v>5.2172046463880859</v>
      </c>
      <c r="W8" s="2">
        <f>('[1]Qc, Winter, S1'!W8*Main!$B$5)</f>
        <v>6.3074685579119363</v>
      </c>
      <c r="X8" s="2">
        <f>('[1]Qc, Winter, S1'!X8*Main!$B$5)</f>
        <v>6.3738159647984158</v>
      </c>
      <c r="Y8" s="2">
        <f>('[1]Qc, Winter, S1'!Y8*Main!$B$5)</f>
        <v>6.6626056295066567</v>
      </c>
    </row>
    <row r="9" spans="1:25" x14ac:dyDescent="0.3">
      <c r="A9">
        <v>8</v>
      </c>
      <c r="B9" s="2">
        <f>('[1]Qc, Winter, S1'!B9*Main!$B$5)</f>
        <v>-1.5612566036601656</v>
      </c>
      <c r="C9" s="2">
        <f>('[1]Qc, Winter, S1'!C9*Main!$B$5)</f>
        <v>-1.6805458861809386</v>
      </c>
      <c r="D9" s="2">
        <f>('[1]Qc, Winter, S1'!D9*Main!$B$5)</f>
        <v>-1.6943568617515139</v>
      </c>
      <c r="E9" s="2">
        <f>('[1]Qc, Winter, S1'!E9*Main!$B$5)</f>
        <v>-1.6984322409616004</v>
      </c>
      <c r="F9" s="2">
        <f>('[1]Qc, Winter, S1'!F9*Main!$B$5)</f>
        <v>-1.6791874097708925</v>
      </c>
      <c r="G9" s="2">
        <f>('[1]Qc, Winter, S1'!G9*Main!$B$5)</f>
        <v>-1.6070363647150885</v>
      </c>
      <c r="H9" s="2">
        <f>('[1]Qc, Winter, S1'!H9*Main!$B$5)</f>
        <v>-0.92574199254849787</v>
      </c>
      <c r="I9" s="2">
        <f>('[1]Qc, Winter, S1'!I9*Main!$B$5)</f>
        <v>-0.28487818633322576</v>
      </c>
      <c r="J9" s="2">
        <f>('[1]Qc, Winter, S1'!J9*Main!$B$5)</f>
        <v>9.4025304770502666E-3</v>
      </c>
      <c r="K9" s="2">
        <f>('[1]Qc, Winter, S1'!K9*Main!$B$5)</f>
        <v>0.13589712610467383</v>
      </c>
      <c r="L9" s="2">
        <f>('[1]Qc, Winter, S1'!L9*Main!$B$5)</f>
        <v>7.1303943902222607E-3</v>
      </c>
      <c r="M9" s="2">
        <f>('[1]Qc, Winter, S1'!M9*Main!$B$5)</f>
        <v>-6.0344943962096019E-2</v>
      </c>
      <c r="N9" s="2">
        <f>('[1]Qc, Winter, S1'!N9*Main!$B$5)</f>
        <v>-0.12170201681084244</v>
      </c>
      <c r="O9" s="2">
        <f>('[1]Qc, Winter, S1'!O9*Main!$B$5)</f>
        <v>-9.3292792183238715E-2</v>
      </c>
      <c r="P9" s="2">
        <f>('[1]Qc, Winter, S1'!P9*Main!$B$5)</f>
        <v>-0.3284120984178972</v>
      </c>
      <c r="Q9" s="2">
        <f>('[1]Qc, Winter, S1'!Q9*Main!$B$5)</f>
        <v>-0.59777159777382471</v>
      </c>
      <c r="R9" s="2">
        <f>('[1]Qc, Winter, S1'!R9*Main!$B$5)</f>
        <v>-0.60239422846406299</v>
      </c>
      <c r="S9" s="2">
        <f>('[1]Qc, Winter, S1'!S9*Main!$B$5)</f>
        <v>-6.932015761575043E-2</v>
      </c>
      <c r="T9" s="2">
        <f>('[1]Qc, Winter, S1'!T9*Main!$B$5)</f>
        <v>-9.6752729683244471E-2</v>
      </c>
      <c r="U9" s="2">
        <f>('[1]Qc, Winter, S1'!U9*Main!$B$5)</f>
        <v>-0.12566225670751871</v>
      </c>
      <c r="V9" s="2">
        <f>('[1]Qc, Winter, S1'!V9*Main!$B$5)</f>
        <v>-0.29195214151990395</v>
      </c>
      <c r="W9" s="2">
        <f>('[1]Qc, Winter, S1'!W9*Main!$B$5)</f>
        <v>-0.59372202838371979</v>
      </c>
      <c r="X9" s="2">
        <f>('[1]Qc, Winter, S1'!X9*Main!$B$5)</f>
        <v>-0.90169559472756755</v>
      </c>
      <c r="Y9" s="2">
        <f>('[1]Qc, Winter, S1'!Y9*Main!$B$5)</f>
        <v>-1.0938336140908045</v>
      </c>
    </row>
    <row r="10" spans="1:25" x14ac:dyDescent="0.3">
      <c r="A10">
        <v>9</v>
      </c>
      <c r="B10" s="2">
        <f>('[1]Qc, Winter, S1'!B10*Main!$B$5)</f>
        <v>-2.3013243201308518</v>
      </c>
      <c r="C10" s="2">
        <f>('[1]Qc, Winter, S1'!C10*Main!$B$5)</f>
        <v>-2.6538003765025002</v>
      </c>
      <c r="D10" s="2">
        <f>('[1]Qc, Winter, S1'!D10*Main!$B$5)</f>
        <v>-2.513544188479242</v>
      </c>
      <c r="E10" s="2">
        <f>('[1]Qc, Winter, S1'!E10*Main!$B$5)</f>
        <v>-2.6024075659694645</v>
      </c>
      <c r="F10" s="2">
        <f>('[1]Qc, Winter, S1'!F10*Main!$B$5)</f>
        <v>-2.6039030942870438</v>
      </c>
      <c r="G10" s="2">
        <f>('[1]Qc, Winter, S1'!G10*Main!$B$5)</f>
        <v>-2.5548910741352691</v>
      </c>
      <c r="H10" s="2">
        <f>('[1]Qc, Winter, S1'!H10*Main!$B$5)</f>
        <v>-1.1378254227965428</v>
      </c>
      <c r="I10" s="2">
        <f>('[1]Qc, Winter, S1'!I10*Main!$B$5)</f>
        <v>-4.6042735293182271E-2</v>
      </c>
      <c r="J10" s="2">
        <f>('[1]Qc, Winter, S1'!J10*Main!$B$5)</f>
        <v>0.39782201666303291</v>
      </c>
      <c r="K10" s="2">
        <f>('[1]Qc, Winter, S1'!K10*Main!$B$5)</f>
        <v>0.92533226831862558</v>
      </c>
      <c r="L10" s="2">
        <f>('[1]Qc, Winter, S1'!L10*Main!$B$5)</f>
        <v>1.15495496071946</v>
      </c>
      <c r="M10" s="2">
        <f>('[1]Qc, Winter, S1'!M10*Main!$B$5)</f>
        <v>1.0765438894457515</v>
      </c>
      <c r="N10" s="2">
        <f>('[1]Qc, Winter, S1'!N10*Main!$B$5)</f>
        <v>1.3455442635072843</v>
      </c>
      <c r="O10" s="2">
        <f>('[1]Qc, Winter, S1'!O10*Main!$B$5)</f>
        <v>0.96839496869151742</v>
      </c>
      <c r="P10" s="2">
        <f>('[1]Qc, Winter, S1'!P10*Main!$B$5)</f>
        <v>0.9207623584503718</v>
      </c>
      <c r="Q10" s="2">
        <f>('[1]Qc, Winter, S1'!Q10*Main!$B$5)</f>
        <v>0.21165931641302108</v>
      </c>
      <c r="R10" s="2">
        <f>('[1]Qc, Winter, S1'!R10*Main!$B$5)</f>
        <v>6.2433773074229079E-2</v>
      </c>
      <c r="S10" s="2">
        <f>('[1]Qc, Winter, S1'!S10*Main!$B$5)</f>
        <v>1.4629100728429674</v>
      </c>
      <c r="T10" s="2">
        <f>('[1]Qc, Winter, S1'!T10*Main!$B$5)</f>
        <v>1.5268589443509202</v>
      </c>
      <c r="U10" s="2">
        <f>('[1]Qc, Winter, S1'!U10*Main!$B$5)</f>
        <v>1.6187733920088383</v>
      </c>
      <c r="V10" s="2">
        <f>('[1]Qc, Winter, S1'!V10*Main!$B$5)</f>
        <v>0.88099999426129927</v>
      </c>
      <c r="W10" s="2">
        <f>('[1]Qc, Winter, S1'!W10*Main!$B$5)</f>
        <v>6.625083525690463E-2</v>
      </c>
      <c r="X10" s="2">
        <f>('[1]Qc, Winter, S1'!X10*Main!$B$5)</f>
        <v>-0.46788275937688339</v>
      </c>
      <c r="Y10" s="2">
        <f>('[1]Qc, Winter, S1'!Y10*Main!$B$5)</f>
        <v>-0.74860999644926485</v>
      </c>
    </row>
    <row r="11" spans="1:25" x14ac:dyDescent="0.3">
      <c r="A11">
        <v>10</v>
      </c>
      <c r="B11" s="2">
        <f>('[1]Qc, Winter, S1'!B11*Main!$B$5)</f>
        <v>-1.8966379650293346</v>
      </c>
      <c r="C11" s="2">
        <f>('[1]Qc, Winter, S1'!C11*Main!$B$5)</f>
        <v>-1.8966379650293346</v>
      </c>
      <c r="D11" s="2">
        <f>('[1]Qc, Winter, S1'!D11*Main!$B$5)</f>
        <v>-1.8966379650293346</v>
      </c>
      <c r="E11" s="2">
        <f>('[1]Qc, Winter, S1'!E11*Main!$B$5)</f>
        <v>-1.8966379650293346</v>
      </c>
      <c r="F11" s="2">
        <f>('[1]Qc, Winter, S1'!F11*Main!$B$5)</f>
        <v>-1.8966379650293346</v>
      </c>
      <c r="G11" s="2">
        <f>('[1]Qc, Winter, S1'!G11*Main!$B$5)</f>
        <v>-1.8966379650293346</v>
      </c>
      <c r="H11" s="2">
        <f>('[1]Qc, Winter, S1'!H11*Main!$B$5)</f>
        <v>-1.8331807384538237</v>
      </c>
      <c r="I11" s="2">
        <f>('[1]Qc, Winter, S1'!I11*Main!$B$5)</f>
        <v>-1.675352502745467</v>
      </c>
      <c r="J11" s="2">
        <f>('[1]Qc, Winter, S1'!J11*Main!$B$5)</f>
        <v>-1.6121668864134293</v>
      </c>
      <c r="K11" s="2">
        <f>('[1]Qc, Winter, S1'!K11*Main!$B$5)</f>
        <v>-1.5169810465501634</v>
      </c>
      <c r="L11" s="2">
        <f>('[1]Qc, Winter, S1'!L11*Main!$B$5)</f>
        <v>-1.5487096598379186</v>
      </c>
      <c r="M11" s="2">
        <f>('[1]Qc, Winter, S1'!M11*Main!$B$5)</f>
        <v>-1.5169810465501634</v>
      </c>
      <c r="N11" s="2">
        <f>('[1]Qc, Winter, S1'!N11*Main!$B$5)</f>
        <v>-1.5487096598379186</v>
      </c>
      <c r="O11" s="2">
        <f>('[1]Qc, Winter, S1'!O11*Main!$B$5)</f>
        <v>-1.6438954997011848</v>
      </c>
      <c r="P11" s="2">
        <f>('[1]Qc, Winter, S1'!P11*Main!$B$5)</f>
        <v>-1.6438954997011848</v>
      </c>
      <c r="Q11" s="2">
        <f>('[1]Qc, Winter, S1'!Q11*Main!$B$5)</f>
        <v>-1.6438954997011848</v>
      </c>
      <c r="R11" s="2">
        <f>('[1]Qc, Winter, S1'!R11*Main!$B$5)</f>
        <v>-1.7382665088340308</v>
      </c>
      <c r="S11" s="2">
        <f>('[1]Qc, Winter, S1'!S11*Main!$B$5)</f>
        <v>-1.7697235118783128</v>
      </c>
      <c r="T11" s="2">
        <f>('[1]Qc, Winter, S1'!T11*Main!$B$5)</f>
        <v>-1.7697235118783128</v>
      </c>
      <c r="U11" s="2">
        <f>('[1]Qc, Winter, S1'!U11*Main!$B$5)</f>
        <v>-1.7697235118783128</v>
      </c>
      <c r="V11" s="2">
        <f>('[1]Qc, Winter, S1'!V11*Main!$B$5)</f>
        <v>-1.7697235118783128</v>
      </c>
      <c r="W11" s="2">
        <f>('[1]Qc, Winter, S1'!W11*Main!$B$5)</f>
        <v>-1.8049767016791847</v>
      </c>
      <c r="X11" s="2">
        <f>('[1]Qc, Winter, S1'!X11*Main!$B$5)</f>
        <v>-1.9107362710818003</v>
      </c>
      <c r="Y11" s="2">
        <f>('[1]Qc, Winter, S1'!Y11*Main!$B$5)</f>
        <v>-1.9107362710818003</v>
      </c>
    </row>
    <row r="12" spans="1:25" x14ac:dyDescent="0.3">
      <c r="A12">
        <v>11</v>
      </c>
      <c r="B12" s="2">
        <f>('[1]Qc, Winter, S1'!B12*Main!$B$5)</f>
        <v>1.5848420053133607</v>
      </c>
      <c r="C12" s="2">
        <f>('[1]Qc, Winter, S1'!C12*Main!$B$5)</f>
        <v>-0.96640342308012628</v>
      </c>
      <c r="D12" s="2">
        <f>('[1]Qc, Winter, S1'!D12*Main!$B$5)</f>
        <v>-1.5475866690342499</v>
      </c>
      <c r="E12" s="2">
        <f>('[1]Qc, Winter, S1'!E12*Main!$B$5)</f>
        <v>-0.67879222700539321</v>
      </c>
      <c r="F12" s="2">
        <f>('[1]Qc, Winter, S1'!F12*Main!$B$5)</f>
        <v>-1.1094639143919107</v>
      </c>
      <c r="G12" s="2">
        <f>('[1]Qc, Winter, S1'!G12*Main!$B$5)</f>
        <v>-0.18031582759089482</v>
      </c>
      <c r="H12" s="2">
        <f>('[1]Qc, Winter, S1'!H12*Main!$B$5)</f>
        <v>3.02438819913819</v>
      </c>
      <c r="I12" s="2">
        <f>('[1]Qc, Winter, S1'!I12*Main!$B$5)</f>
        <v>5.43853399002455</v>
      </c>
      <c r="J12" s="2">
        <f>('[1]Qc, Winter, S1'!J12*Main!$B$5)</f>
        <v>6.1568168734858002</v>
      </c>
      <c r="K12" s="2">
        <f>('[1]Qc, Winter, S1'!K12*Main!$B$5)</f>
        <v>5.1151576711218709</v>
      </c>
      <c r="L12" s="2">
        <f>('[1]Qc, Winter, S1'!L12*Main!$B$5)</f>
        <v>5.1971194109359145</v>
      </c>
      <c r="M12" s="2">
        <f>('[1]Qc, Winter, S1'!M12*Main!$B$5)</f>
        <v>5.2507670951778334</v>
      </c>
      <c r="N12" s="2">
        <f>('[1]Qc, Winter, S1'!N12*Main!$B$5)</f>
        <v>4.5213076108328494</v>
      </c>
      <c r="O12" s="2">
        <f>('[1]Qc, Winter, S1'!O12*Main!$B$5)</f>
        <v>4.4266790566839092</v>
      </c>
      <c r="P12" s="2">
        <f>('[1]Qc, Winter, S1'!P12*Main!$B$5)</f>
        <v>3.1152912196592197</v>
      </c>
      <c r="Q12" s="2">
        <f>('[1]Qc, Winter, S1'!Q12*Main!$B$5)</f>
        <v>2.9699954081706883</v>
      </c>
      <c r="R12" s="2">
        <f>('[1]Qc, Winter, S1'!R12*Main!$B$5)</f>
        <v>2.5966969386540013</v>
      </c>
      <c r="S12" s="2">
        <f>('[1]Qc, Winter, S1'!S12*Main!$B$5)</f>
        <v>3.6696506234923842</v>
      </c>
      <c r="T12" s="2">
        <f>('[1]Qc, Winter, S1'!T12*Main!$B$5)</f>
        <v>3.3894904946734732</v>
      </c>
      <c r="U12" s="2">
        <f>('[1]Qc, Winter, S1'!U12*Main!$B$5)</f>
        <v>2.8731315338450014</v>
      </c>
      <c r="V12" s="2">
        <f>('[1]Qc, Winter, S1'!V12*Main!$B$5)</f>
        <v>2.5385786140585891</v>
      </c>
      <c r="W12" s="2">
        <f>('[1]Qc, Winter, S1'!W12*Main!$B$5)</f>
        <v>1.4261342727643498</v>
      </c>
      <c r="X12" s="2">
        <f>('[1]Qc, Winter, S1'!X12*Main!$B$5)</f>
        <v>0.45749552950747696</v>
      </c>
      <c r="Y12" s="2">
        <f>('[1]Qc, Winter, S1'!Y12*Main!$B$5)</f>
        <v>-0.67506669337748226</v>
      </c>
    </row>
    <row r="13" spans="1:25" x14ac:dyDescent="0.3">
      <c r="A13">
        <v>12</v>
      </c>
      <c r="B13" s="2">
        <f>('[1]Qc, Winter, S1'!B13*Main!$B$5)</f>
        <v>-0.8691417324939521</v>
      </c>
      <c r="C13" s="2">
        <f>('[1]Qc, Winter, S1'!C13*Main!$B$5)</f>
        <v>-0.87446904719068841</v>
      </c>
      <c r="D13" s="2">
        <f>('[1]Qc, Winter, S1'!D13*Main!$B$5)</f>
        <v>-0.95536813554090017</v>
      </c>
      <c r="E13" s="2">
        <f>('[1]Qc, Winter, S1'!E13*Main!$B$5)</f>
        <v>-0.87661276919198505</v>
      </c>
      <c r="F13" s="2">
        <f>('[1]Qc, Winter, S1'!F13*Main!$B$5)</f>
        <v>-0.87934352971465601</v>
      </c>
      <c r="G13" s="2">
        <f>('[1]Qc, Winter, S1'!G13*Main!$B$5)</f>
        <v>-0.79178173605236124</v>
      </c>
      <c r="H13" s="2">
        <f>('[1]Qc, Winter, S1'!H13*Main!$B$5)</f>
        <v>-0.5397473838703688</v>
      </c>
      <c r="I13" s="2">
        <f>('[1]Qc, Winter, S1'!I13*Main!$B$5)</f>
        <v>-0.303129312656364</v>
      </c>
      <c r="J13" s="2">
        <f>('[1]Qc, Winter, S1'!J13*Main!$B$5)</f>
        <v>-0.22090664704333551</v>
      </c>
      <c r="K13" s="2">
        <f>('[1]Qc, Winter, S1'!K13*Main!$B$5)</f>
        <v>-0.27851650709263515</v>
      </c>
      <c r="L13" s="2">
        <f>('[1]Qc, Winter, S1'!L13*Main!$B$5)</f>
        <v>-0.40405225417279511</v>
      </c>
      <c r="M13" s="2">
        <f>('[1]Qc, Winter, S1'!M13*Main!$B$5)</f>
        <v>-0.3023287872984296</v>
      </c>
      <c r="N13" s="2">
        <f>('[1]Qc, Winter, S1'!N13*Main!$B$5)</f>
        <v>-0.34677391993050644</v>
      </c>
      <c r="O13" s="2">
        <f>('[1]Qc, Winter, S1'!O13*Main!$B$5)</f>
        <v>-0.33861541395458261</v>
      </c>
      <c r="P13" s="2">
        <f>('[1]Qc, Winter, S1'!P13*Main!$B$5)</f>
        <v>-0.42841289246273845</v>
      </c>
      <c r="Q13" s="2">
        <f>('[1]Qc, Winter, S1'!Q13*Main!$B$5)</f>
        <v>-0.43201185409978232</v>
      </c>
      <c r="R13" s="2">
        <f>('[1]Qc, Winter, S1'!R13*Main!$B$5)</f>
        <v>-0.34703117965825364</v>
      </c>
      <c r="S13" s="2">
        <f>('[1]Qc, Winter, S1'!S13*Main!$B$5)</f>
        <v>-0.30001700381029611</v>
      </c>
      <c r="T13" s="2">
        <f>('[1]Qc, Winter, S1'!T13*Main!$B$5)</f>
        <v>-0.36144466743951748</v>
      </c>
      <c r="U13" s="2">
        <f>('[1]Qc, Winter, S1'!U13*Main!$B$5)</f>
        <v>-0.40117459593968469</v>
      </c>
      <c r="V13" s="2">
        <f>('[1]Qc, Winter, S1'!V13*Main!$B$5)</f>
        <v>-0.35884381177029884</v>
      </c>
      <c r="W13" s="2">
        <f>('[1]Qc, Winter, S1'!W13*Main!$B$5)</f>
        <v>-0.46637962669299438</v>
      </c>
      <c r="X13" s="2">
        <f>('[1]Qc, Winter, S1'!X13*Main!$B$5)</f>
        <v>-0.61096092796091939</v>
      </c>
      <c r="Y13" s="2">
        <f>('[1]Qc, Winter, S1'!Y13*Main!$B$5)</f>
        <v>-0.68139884913860915</v>
      </c>
    </row>
    <row r="14" spans="1:25" x14ac:dyDescent="0.3">
      <c r="A14">
        <v>13</v>
      </c>
      <c r="B14" s="2">
        <f>('[1]Qc, Winter, S1'!B14*Main!$B$5)</f>
        <v>-3.6091685120434005</v>
      </c>
      <c r="C14" s="2">
        <f>('[1]Qc, Winter, S1'!C14*Main!$B$5)</f>
        <v>-3.6091685120434005</v>
      </c>
      <c r="D14" s="2">
        <f>('[1]Qc, Winter, S1'!D14*Main!$B$5)</f>
        <v>-3.6091685120434005</v>
      </c>
      <c r="E14" s="2">
        <f>('[1]Qc, Winter, S1'!E14*Main!$B$5)</f>
        <v>-3.6091685120434005</v>
      </c>
      <c r="F14" s="2">
        <f>('[1]Qc, Winter, S1'!F14*Main!$B$5)</f>
        <v>-3.4225831092220109</v>
      </c>
      <c r="G14" s="2">
        <f>('[1]Qc, Winter, S1'!G14*Main!$B$5)</f>
        <v>-3.5253816579482922</v>
      </c>
      <c r="H14" s="2">
        <f>('[1]Qc, Winter, S1'!H14*Main!$B$5)</f>
        <v>-3.2132162423989872</v>
      </c>
      <c r="I14" s="2">
        <f>('[1]Qc, Winter, S1'!I14*Main!$B$5)</f>
        <v>-3.1091611038825526</v>
      </c>
      <c r="J14" s="2">
        <f>('[1]Qc, Winter, S1'!J14*Main!$B$5)</f>
        <v>-3.1091611038825526</v>
      </c>
      <c r="K14" s="2">
        <f>('[1]Qc, Winter, S1'!K14*Main!$B$5)</f>
        <v>-3.4495311034453584</v>
      </c>
      <c r="L14" s="2">
        <f>('[1]Qc, Winter, S1'!L14*Main!$B$5)</f>
        <v>-3.1889626791759373</v>
      </c>
      <c r="M14" s="2">
        <f>('[1]Qc, Winter, S1'!M14*Main!$B$5)</f>
        <v>-3.1021065377527979</v>
      </c>
      <c r="N14" s="2">
        <f>('[1]Qc, Winter, S1'!N14*Main!$B$5)</f>
        <v>-3.1238679354202938</v>
      </c>
      <c r="O14" s="2">
        <f>('[1]Qc, Winter, S1'!O14*Main!$B$5)</f>
        <v>-3.299826562511369</v>
      </c>
      <c r="P14" s="2">
        <f>('[1]Qc, Winter, S1'!P14*Main!$B$5)</f>
        <v>-3.2072546587374542</v>
      </c>
      <c r="Q14" s="2">
        <f>('[1]Qc, Winter, S1'!Q14*Main!$B$5)</f>
        <v>-3.1999274253783212</v>
      </c>
      <c r="R14" s="2">
        <f>('[1]Qc, Winter, S1'!R14*Main!$B$5)</f>
        <v>-3.290056918032525</v>
      </c>
      <c r="S14" s="2">
        <f>('[1]Qc, Winter, S1'!S14*Main!$B$5)</f>
        <v>-3.290056918032525</v>
      </c>
      <c r="T14" s="2">
        <f>('[1]Qc, Winter, S1'!T14*Main!$B$5)</f>
        <v>-3.290056918032525</v>
      </c>
      <c r="U14" s="2">
        <f>('[1]Qc, Winter, S1'!U14*Main!$B$5)</f>
        <v>-3.1886787148347886</v>
      </c>
      <c r="V14" s="2">
        <f>('[1]Qc, Winter, S1'!V14*Main!$B$5)</f>
        <v>-3.1790506421986566</v>
      </c>
      <c r="W14" s="2">
        <f>('[1]Qc, Winter, S1'!W14*Main!$B$5)</f>
        <v>-3.4543010338834672</v>
      </c>
      <c r="X14" s="2">
        <f>('[1]Qc, Winter, S1'!X14*Main!$B$5)</f>
        <v>-3.4543010338834672</v>
      </c>
      <c r="Y14" s="2">
        <f>('[1]Qc, Winter, S1'!Y14*Main!$B$5)</f>
        <v>-3.4543010338834672</v>
      </c>
    </row>
    <row r="15" spans="1:25" x14ac:dyDescent="0.3">
      <c r="A15">
        <v>14</v>
      </c>
      <c r="B15" s="2">
        <f>('[1]Qc, Winter, S1'!B15*Main!$B$5)</f>
        <v>-0.12215951355627702</v>
      </c>
      <c r="C15" s="2">
        <f>('[1]Qc, Winter, S1'!C15*Main!$B$5)</f>
        <v>-0.12215951355627702</v>
      </c>
      <c r="D15" s="2">
        <f>('[1]Qc, Winter, S1'!D15*Main!$B$5)</f>
        <v>-0.12215951355627702</v>
      </c>
      <c r="E15" s="2">
        <f>('[1]Qc, Winter, S1'!E15*Main!$B$5)</f>
        <v>-0.12215951355627702</v>
      </c>
      <c r="F15" s="2">
        <f>('[1]Qc, Winter, S1'!F15*Main!$B$5)</f>
        <v>-0.12215951355627702</v>
      </c>
      <c r="G15" s="2">
        <f>('[1]Qc, Winter, S1'!G15*Main!$B$5)</f>
        <v>-0.12215951355627702</v>
      </c>
      <c r="H15" s="2">
        <f>('[1]Qc, Winter, S1'!H15*Main!$B$5)</f>
        <v>-0.12215951355627702</v>
      </c>
      <c r="I15" s="2">
        <f>('[1]Qc, Winter, S1'!I15*Main!$B$5)</f>
        <v>-0.12215951355627702</v>
      </c>
      <c r="J15" s="2">
        <f>('[1]Qc, Winter, S1'!J15*Main!$B$5)</f>
        <v>-0.12215951355627702</v>
      </c>
      <c r="K15" s="2">
        <f>('[1]Qc, Winter, S1'!K15*Main!$B$5)</f>
        <v>-0.12215951355627702</v>
      </c>
      <c r="L15" s="2">
        <f>('[1]Qc, Winter, S1'!L15*Main!$B$5)</f>
        <v>-0.12215951355627702</v>
      </c>
      <c r="M15" s="2">
        <f>('[1]Qc, Winter, S1'!M15*Main!$B$5)</f>
        <v>-0.57471898379451403</v>
      </c>
      <c r="N15" s="2">
        <f>('[1]Qc, Winter, S1'!N15*Main!$B$5)</f>
        <v>-0.72557214054059305</v>
      </c>
      <c r="O15" s="2">
        <f>('[1]Qc, Winter, S1'!O15*Main!$B$5)</f>
        <v>-0.72557214054059305</v>
      </c>
      <c r="P15" s="2">
        <f>('[1]Qc, Winter, S1'!P15*Main!$B$5)</f>
        <v>-0.12215951355627702</v>
      </c>
      <c r="Q15" s="2">
        <f>('[1]Qc, Winter, S1'!Q15*Main!$B$5)</f>
        <v>-0.12215951355627702</v>
      </c>
      <c r="R15" s="2">
        <f>('[1]Qc, Winter, S1'!R15*Main!$B$5)</f>
        <v>-0.27738566152238275</v>
      </c>
      <c r="S15" s="2">
        <f>('[1]Qc, Winter, S1'!S15*Main!$B$5)</f>
        <v>-0.74306410542070001</v>
      </c>
      <c r="T15" s="2">
        <f>('[1]Qc, Winter, S1'!T15*Main!$B$5)</f>
        <v>-0.74306410542070001</v>
      </c>
      <c r="U15" s="2">
        <f>('[1]Qc, Winter, S1'!U15*Main!$B$5)</f>
        <v>-0.74306410542070001</v>
      </c>
      <c r="V15" s="2">
        <f>('[1]Qc, Winter, S1'!V15*Main!$B$5)</f>
        <v>-0.13964843450963946</v>
      </c>
      <c r="W15" s="2">
        <f>('[1]Qc, Winter, S1'!W15*Main!$B$5)</f>
        <v>-0.13964843450963946</v>
      </c>
      <c r="X15" s="2">
        <f>('[1]Qc, Winter, S1'!X15*Main!$B$5)</f>
        <v>-0.13964843450963946</v>
      </c>
      <c r="Y15" s="2">
        <f>('[1]Qc, Winter, S1'!Y15*Main!$B$5)</f>
        <v>-0.13964843450963946</v>
      </c>
    </row>
    <row r="16" spans="1:25" x14ac:dyDescent="0.3">
      <c r="A16">
        <v>15</v>
      </c>
      <c r="B16" s="2">
        <f>('[1]Qc, Winter, S1'!B16*Main!$B$5)</f>
        <v>-11.8890256867312</v>
      </c>
      <c r="C16" s="2">
        <f>('[1]Qc, Winter, S1'!C16*Main!$B$5)</f>
        <v>-11.8890256867312</v>
      </c>
      <c r="D16" s="2">
        <f>('[1]Qc, Winter, S1'!D16*Main!$B$5)</f>
        <v>-11.8890256867312</v>
      </c>
      <c r="E16" s="2">
        <f>('[1]Qc, Winter, S1'!E16*Main!$B$5)</f>
        <v>-11.8890256867312</v>
      </c>
      <c r="F16" s="2">
        <f>('[1]Qc, Winter, S1'!F16*Main!$B$5)</f>
        <v>-11.8890256867312</v>
      </c>
      <c r="G16" s="2">
        <f>('[1]Qc, Winter, S1'!G16*Main!$B$5)</f>
        <v>-11.8890256867312</v>
      </c>
      <c r="H16" s="2">
        <f>('[1]Qc, Winter, S1'!H16*Main!$B$5)</f>
        <v>-8.976002299813409</v>
      </c>
      <c r="I16" s="2">
        <f>('[1]Qc, Winter, S1'!I16*Main!$B$5)</f>
        <v>-1.9328727119186473</v>
      </c>
      <c r="J16" s="2">
        <f>('[1]Qc, Winter, S1'!J16*Main!$B$5)</f>
        <v>-0.55617064492632418</v>
      </c>
      <c r="K16" s="2">
        <f>('[1]Qc, Winter, S1'!K16*Main!$B$5)</f>
        <v>-0.55617064492632418</v>
      </c>
      <c r="L16" s="2">
        <f>('[1]Qc, Winter, S1'!L16*Main!$B$5)</f>
        <v>-0.55617064492632418</v>
      </c>
      <c r="M16" s="2">
        <f>('[1]Qc, Winter, S1'!M16*Main!$B$5)</f>
        <v>-0.55617064492632418</v>
      </c>
      <c r="N16" s="2">
        <f>('[1]Qc, Winter, S1'!N16*Main!$B$5)</f>
        <v>-0.55617064492632418</v>
      </c>
      <c r="O16" s="2">
        <f>('[1]Qc, Winter, S1'!O16*Main!$B$5)</f>
        <v>-0.55617064492632418</v>
      </c>
      <c r="P16" s="2">
        <f>('[1]Qc, Winter, S1'!P16*Main!$B$5)</f>
        <v>-1.9727775251519339</v>
      </c>
      <c r="Q16" s="2">
        <f>('[1]Qc, Winter, S1'!Q16*Main!$B$5)</f>
        <v>-6.2225981658287619</v>
      </c>
      <c r="R16" s="2">
        <f>('[1]Qc, Winter, S1'!R16*Main!$B$5)</f>
        <v>-6.2225981658287619</v>
      </c>
      <c r="S16" s="2">
        <f>('[1]Qc, Winter, S1'!S16*Main!$B$5)</f>
        <v>-6.2225981658287619</v>
      </c>
      <c r="T16" s="2">
        <f>('[1]Qc, Winter, S1'!T16*Main!$B$5)</f>
        <v>-6.2225981658287619</v>
      </c>
      <c r="U16" s="2">
        <f>('[1]Qc, Winter, S1'!U16*Main!$B$5)</f>
        <v>-6.2225981658287619</v>
      </c>
      <c r="V16" s="2">
        <f>('[1]Qc, Winter, S1'!V16*Main!$B$5)</f>
        <v>-6.2225981658287619</v>
      </c>
      <c r="W16" s="2">
        <f>('[1]Qc, Winter, S1'!W16*Main!$B$5)</f>
        <v>-6.2225981658287619</v>
      </c>
      <c r="X16" s="2">
        <f>('[1]Qc, Winter, S1'!X16*Main!$B$5)</f>
        <v>-11.729406433798056</v>
      </c>
      <c r="Y16" s="2">
        <f>('[1]Qc, Winter, S1'!Y16*Main!$B$5)</f>
        <v>-11.729406433798056</v>
      </c>
    </row>
    <row r="17" spans="1:25" x14ac:dyDescent="0.3">
      <c r="A17">
        <v>16</v>
      </c>
      <c r="B17" s="2">
        <f>('[1]Qc, Winter, S1'!B17*Main!$B$5)</f>
        <v>0.25569699387197115</v>
      </c>
      <c r="C17" s="2">
        <f>('[1]Qc, Winter, S1'!C17*Main!$B$5)</f>
        <v>0.18024736853820797</v>
      </c>
      <c r="D17" s="2">
        <f>('[1]Qc, Winter, S1'!D17*Main!$B$5)</f>
        <v>0.10764585597556416</v>
      </c>
      <c r="E17" s="2">
        <f>('[1]Qc, Winter, S1'!E17*Main!$B$5)</f>
        <v>0.11191660738083702</v>
      </c>
      <c r="F17" s="2">
        <f>('[1]Qc, Winter, S1'!F17*Main!$B$5)</f>
        <v>-5.3614395626225129E-2</v>
      </c>
      <c r="G17" s="2">
        <f>('[1]Qc, Winter, S1'!G17*Main!$B$5)</f>
        <v>2.4781533971238667E-2</v>
      </c>
      <c r="H17" s="2">
        <f>('[1]Qc, Winter, S1'!H17*Main!$B$5)</f>
        <v>0.54630320446755598</v>
      </c>
      <c r="I17" s="2">
        <f>('[1]Qc, Winter, S1'!I17*Main!$B$5)</f>
        <v>1.0177021883462105</v>
      </c>
      <c r="J17" s="2">
        <f>('[1]Qc, Winter, S1'!J17*Main!$B$5)</f>
        <v>1.4484635222555922</v>
      </c>
      <c r="K17" s="2">
        <f>('[1]Qc, Winter, S1'!K17*Main!$B$5)</f>
        <v>1.6984322409616004</v>
      </c>
      <c r="L17" s="2">
        <f>('[1]Qc, Winter, S1'!L17*Main!$B$5)</f>
        <v>1.6756552154652267</v>
      </c>
      <c r="M17" s="2">
        <f>('[1]Qc, Winter, S1'!M17*Main!$B$5)</f>
        <v>1.6557253584000113</v>
      </c>
      <c r="N17" s="2">
        <f>('[1]Qc, Winter, S1'!N17*Main!$B$5)</f>
        <v>1.6158653264549041</v>
      </c>
      <c r="O17" s="2">
        <f>('[1]Qc, Winter, S1'!O17*Main!$B$5)</f>
        <v>1.5375690069290699</v>
      </c>
      <c r="P17" s="2">
        <f>('[1]Qc, Winter, S1'!P17*Main!$B$5)</f>
        <v>1.4179897048027963</v>
      </c>
      <c r="Q17" s="2">
        <f>('[1]Qc, Winter, S1'!Q17*Main!$B$5)</f>
        <v>1.115928523844598</v>
      </c>
      <c r="R17" s="2">
        <f>('[1]Qc, Winter, S1'!R17*Main!$B$5)</f>
        <v>1.057562062211622</v>
      </c>
      <c r="S17" s="2">
        <f>('[1]Qc, Winter, S1'!S17*Main!$B$5)</f>
        <v>1.2241194700609173</v>
      </c>
      <c r="T17" s="2">
        <f>('[1]Qc, Winter, S1'!T17*Main!$B$5)</f>
        <v>1.2859119747279706</v>
      </c>
      <c r="U17" s="2">
        <f>('[1]Qc, Winter, S1'!U17*Main!$B$5)</f>
        <v>1.2190287940356741</v>
      </c>
      <c r="V17" s="2">
        <f>('[1]Qc, Winter, S1'!V17*Main!$B$5)</f>
        <v>1.1210926076111978</v>
      </c>
      <c r="W17" s="2">
        <f>('[1]Qc, Winter, S1'!W17*Main!$B$5)</f>
        <v>0.98870089153412444</v>
      </c>
      <c r="X17" s="2">
        <f>('[1]Qc, Winter, S1'!X17*Main!$B$5)</f>
        <v>0.71365465242122406</v>
      </c>
      <c r="Y17" s="2">
        <f>('[1]Qc, Winter, S1'!Y17*Main!$B$5)</f>
        <v>0.46870162865092896</v>
      </c>
    </row>
    <row r="18" spans="1:25" x14ac:dyDescent="0.3">
      <c r="A18">
        <v>17</v>
      </c>
      <c r="B18" s="2">
        <f>('[1]Qc, Winter, S1'!B18*Main!$B$5)</f>
        <v>-6.0551950669091434</v>
      </c>
      <c r="C18" s="2">
        <f>('[1]Qc, Winter, S1'!C18*Main!$B$5)</f>
        <v>-6.9474487311816917</v>
      </c>
      <c r="D18" s="2">
        <f>('[1]Qc, Winter, S1'!D18*Main!$B$5)</f>
        <v>-7.1121850090267014</v>
      </c>
      <c r="E18" s="2">
        <f>('[1]Qc, Winter, S1'!E18*Main!$B$5)</f>
        <v>-7.044416623419119</v>
      </c>
      <c r="F18" s="2">
        <f>('[1]Qc, Winter, S1'!F18*Main!$B$5)</f>
        <v>-6.6813832148741561</v>
      </c>
      <c r="G18" s="2">
        <f>('[1]Qc, Winter, S1'!G18*Main!$B$5)</f>
        <v>-5.832613798270418</v>
      </c>
      <c r="H18" s="2">
        <f>('[1]Qc, Winter, S1'!H18*Main!$B$5)</f>
        <v>-0.87294767215923752</v>
      </c>
      <c r="I18" s="2">
        <f>('[1]Qc, Winter, S1'!I18*Main!$B$5)</f>
        <v>2.1590455068645182</v>
      </c>
      <c r="J18" s="2">
        <f>('[1]Qc, Winter, S1'!J18*Main!$B$5)</f>
        <v>3.6699517545868332</v>
      </c>
      <c r="K18" s="2">
        <f>('[1]Qc, Winter, S1'!K18*Main!$B$5)</f>
        <v>2.1299943716834142</v>
      </c>
      <c r="L18" s="2">
        <f>('[1]Qc, Winter, S1'!L18*Main!$B$5)</f>
        <v>2.4826138666275557</v>
      </c>
      <c r="M18" s="2">
        <f>('[1]Qc, Winter, S1'!M18*Main!$B$5)</f>
        <v>3.8587121961492685</v>
      </c>
      <c r="N18" s="2">
        <f>('[1]Qc, Winter, S1'!N18*Main!$B$5)</f>
        <v>4.3819847000593892</v>
      </c>
      <c r="O18" s="2">
        <f>('[1]Qc, Winter, S1'!O18*Main!$B$5)</f>
        <v>4.3468841060099521</v>
      </c>
      <c r="P18" s="2">
        <f>('[1]Qc, Winter, S1'!P18*Main!$B$5)</f>
        <v>1.9600352772125837</v>
      </c>
      <c r="Q18" s="2">
        <f>('[1]Qc, Winter, S1'!Q18*Main!$B$5)</f>
        <v>1.0394173291367033</v>
      </c>
      <c r="R18" s="2">
        <f>('[1]Qc, Winter, S1'!R18*Main!$B$5)</f>
        <v>1.0587551052782089</v>
      </c>
      <c r="S18" s="2">
        <f>('[1]Qc, Winter, S1'!S18*Main!$B$5)</f>
        <v>1.2027538865711447</v>
      </c>
      <c r="T18" s="2">
        <f>('[1]Qc, Winter, S1'!T18*Main!$B$5)</f>
        <v>-0.26243161599158571</v>
      </c>
      <c r="U18" s="2">
        <f>('[1]Qc, Winter, S1'!U18*Main!$B$5)</f>
        <v>-1.8643481543959541</v>
      </c>
      <c r="V18" s="2">
        <f>('[1]Qc, Winter, S1'!V18*Main!$B$5)</f>
        <v>-0.49361624902327894</v>
      </c>
      <c r="W18" s="2">
        <f>('[1]Qc, Winter, S1'!W18*Main!$B$5)</f>
        <v>-2.0126039629811809</v>
      </c>
      <c r="X18" s="2">
        <f>('[1]Qc, Winter, S1'!X18*Main!$B$5)</f>
        <v>-5.3418114933704901</v>
      </c>
      <c r="Y18" s="2">
        <f>('[1]Qc, Winter, S1'!Y18*Main!$B$5)</f>
        <v>-5.570695196358888</v>
      </c>
    </row>
    <row r="19" spans="1:25" x14ac:dyDescent="0.3">
      <c r="A19">
        <v>18</v>
      </c>
      <c r="B19" s="2">
        <f>('[1]Qc, Winter, S1'!B19*Main!$B$5)</f>
        <v>1.9794951389481874</v>
      </c>
      <c r="C19" s="2">
        <f>('[1]Qc, Winter, S1'!C19*Main!$B$5)</f>
        <v>2.4414963463823001</v>
      </c>
      <c r="D19" s="2">
        <f>('[1]Qc, Winter, S1'!D19*Main!$B$5)</f>
        <v>2.4414963463823001</v>
      </c>
      <c r="E19" s="2">
        <f>('[1]Qc, Winter, S1'!E19*Main!$B$5)</f>
        <v>2.4414963463823001</v>
      </c>
      <c r="F19" s="2">
        <f>('[1]Qc, Winter, S1'!F19*Main!$B$5)</f>
        <v>2.4414963463823001</v>
      </c>
      <c r="G19" s="2">
        <f>('[1]Qc, Winter, S1'!G19*Main!$B$5)</f>
        <v>2.4414963463823001</v>
      </c>
      <c r="H19" s="2">
        <f>('[1]Qc, Winter, S1'!H19*Main!$B$5)</f>
        <v>1.2094917565964831</v>
      </c>
      <c r="I19" s="2">
        <f>('[1]Qc, Winter, S1'!I19*Main!$B$5)</f>
        <v>0.13148701929367188</v>
      </c>
      <c r="J19" s="2">
        <f>('[1]Qc, Winter, S1'!J19*Main!$B$5)</f>
        <v>-2.251338462038421E-2</v>
      </c>
      <c r="K19" s="2">
        <f>('[1]Qc, Winter, S1'!K19*Main!$B$5)</f>
        <v>-0.6385149887884618</v>
      </c>
      <c r="L19" s="2">
        <f>('[1]Qc, Winter, S1'!L19*Main!$B$5)</f>
        <v>-0.17651378566240369</v>
      </c>
      <c r="M19" s="2">
        <f>('[1]Qc, Winter, S1'!M19*Main!$B$5)</f>
        <v>-0.48451458774644246</v>
      </c>
      <c r="N19" s="2">
        <f>('[1]Qc, Winter, S1'!N19*Main!$B$5)</f>
        <v>-0.6385149887884618</v>
      </c>
      <c r="O19" s="2">
        <f>('[1]Qc, Winter, S1'!O19*Main!$B$5)</f>
        <v>-0.6385149887884618</v>
      </c>
      <c r="P19" s="2">
        <f>('[1]Qc, Winter, S1'!P19*Main!$B$5)</f>
        <v>-2.251338462038421E-2</v>
      </c>
      <c r="Q19" s="2">
        <f>('[1]Qc, Winter, S1'!Q19*Main!$B$5)</f>
        <v>0.4461838285149835</v>
      </c>
      <c r="R19" s="2">
        <f>('[1]Qc, Winter, S1'!R19*Main!$B$5)</f>
        <v>0.60241623289343937</v>
      </c>
      <c r="S19" s="2">
        <f>('[1]Qc, Winter, S1'!S19*Main!$B$5)</f>
        <v>0.60241623289343937</v>
      </c>
      <c r="T19" s="2">
        <f>('[1]Qc, Winter, S1'!T19*Main!$B$5)</f>
        <v>0.60241623289343937</v>
      </c>
      <c r="U19" s="2">
        <f>('[1]Qc, Winter, S1'!U19*Main!$B$5)</f>
        <v>0.75641690965098363</v>
      </c>
      <c r="V19" s="2">
        <f>('[1]Qc, Winter, S1'!V19*Main!$B$5)</f>
        <v>1.2184189399236169</v>
      </c>
      <c r="W19" s="2">
        <f>('[1]Qc, Winter, S1'!W19*Main!$B$5)</f>
        <v>1.2184189399236169</v>
      </c>
      <c r="X19" s="2">
        <f>('[1]Qc, Winter, S1'!X19*Main!$B$5)</f>
        <v>1.8344216469537948</v>
      </c>
      <c r="Y19" s="2">
        <f>('[1]Qc, Winter, S1'!Y19*Main!$B$5)</f>
        <v>1.8344216469537948</v>
      </c>
    </row>
    <row r="20" spans="1:25" x14ac:dyDescent="0.3">
      <c r="A20">
        <v>19</v>
      </c>
      <c r="B20" s="2">
        <f>('[1]Qc, Winter, S1'!B20*Main!$B$5)</f>
        <v>0.64437484386929911</v>
      </c>
      <c r="C20" s="2">
        <f>('[1]Qc, Winter, S1'!C20*Main!$B$5)</f>
        <v>0.41072281583330555</v>
      </c>
      <c r="D20" s="2">
        <f>('[1]Qc, Winter, S1'!D20*Main!$B$5)</f>
        <v>0.57313946946808147</v>
      </c>
      <c r="E20" s="2">
        <f>('[1]Qc, Winter, S1'!E20*Main!$B$5)</f>
        <v>0.63053482827134821</v>
      </c>
      <c r="F20" s="2">
        <f>('[1]Qc, Winter, S1'!F20*Main!$B$5)</f>
        <v>0.62849953185988494</v>
      </c>
      <c r="G20" s="2">
        <f>('[1]Qc, Winter, S1'!G20*Main!$B$5)</f>
        <v>0.57476770659725218</v>
      </c>
      <c r="H20" s="2">
        <f>('[1]Qc, Winter, S1'!H20*Main!$B$5)</f>
        <v>0.76079379860500307</v>
      </c>
      <c r="I20" s="2">
        <f>('[1]Qc, Winter, S1'!I20*Main!$B$5)</f>
        <v>0.71561021827051652</v>
      </c>
      <c r="J20" s="2">
        <f>('[1]Qc, Winter, S1'!J20*Main!$B$5)</f>
        <v>0.95536813554090017</v>
      </c>
      <c r="K20" s="2">
        <f>('[1]Qc, Winter, S1'!K20*Main!$B$5)</f>
        <v>0.79865031185822155</v>
      </c>
      <c r="L20" s="2">
        <f>('[1]Qc, Winter, S1'!L20*Main!$B$5)</f>
        <v>0.61262421985047066</v>
      </c>
      <c r="M20" s="2">
        <f>('[1]Qc, Winter, S1'!M20*Main!$B$5)</f>
        <v>0.57761712157330103</v>
      </c>
      <c r="N20" s="2">
        <f>('[1]Qc, Winter, S1'!N20*Main!$B$5)</f>
        <v>0.71479609970593128</v>
      </c>
      <c r="O20" s="2">
        <f>('[1]Qc, Winter, S1'!O20*Main!$B$5)</f>
        <v>0.50231115434915663</v>
      </c>
      <c r="P20" s="2">
        <f>('[1]Qc, Winter, S1'!P20*Main!$B$5)</f>
        <v>0.53609707477944835</v>
      </c>
      <c r="Q20" s="2">
        <f>('[1]Qc, Winter, S1'!Q20*Main!$B$5)</f>
        <v>0.53935354903778976</v>
      </c>
      <c r="R20" s="2">
        <f>('[1]Qc, Winter, S1'!R20*Main!$B$5)</f>
        <v>0.71153962544758986</v>
      </c>
      <c r="S20" s="2">
        <f>('[1]Qc, Winter, S1'!S20*Main!$B$5)</f>
        <v>0.65414426664432324</v>
      </c>
      <c r="T20" s="2">
        <f>('[1]Qc, Winter, S1'!T20*Main!$B$5)</f>
        <v>0.62280070190778758</v>
      </c>
      <c r="U20" s="2">
        <f>('[1]Qc, Winter, S1'!U20*Main!$B$5)</f>
        <v>0.73026435243305277</v>
      </c>
      <c r="V20" s="2">
        <f>('[1]Qc, Winter, S1'!V20*Main!$B$5)</f>
        <v>0.7603867393227105</v>
      </c>
      <c r="W20" s="2">
        <f>('[1]Qc, Winter, S1'!W20*Main!$B$5)</f>
        <v>0.5849441886545691</v>
      </c>
      <c r="X20" s="2">
        <f>('[1]Qc, Winter, S1'!X20*Main!$B$5)</f>
        <v>0.47259582674179168</v>
      </c>
      <c r="Y20" s="2">
        <f>('[1]Qc, Winter, S1'!Y20*Main!$B$5)</f>
        <v>0.56906887664515482</v>
      </c>
    </row>
    <row r="21" spans="1:25" x14ac:dyDescent="0.3">
      <c r="A21">
        <v>20</v>
      </c>
      <c r="B21" s="2">
        <f>('[1]Qc, Winter, S1'!B21*Main!$B$5)</f>
        <v>-1.4477736307369431</v>
      </c>
      <c r="C21" s="2">
        <f>('[1]Qc, Winter, S1'!C21*Main!$B$5)</f>
        <v>-1.934042571922411</v>
      </c>
      <c r="D21" s="2">
        <f>('[1]Qc, Winter, S1'!D21*Main!$B$5)</f>
        <v>-2.0168882861419002</v>
      </c>
      <c r="E21" s="2">
        <f>('[1]Qc, Winter, S1'!E21*Main!$B$5)</f>
        <v>-2.0168882861419002</v>
      </c>
      <c r="F21" s="2">
        <f>('[1]Qc, Winter, S1'!F21*Main!$B$5)</f>
        <v>-2.0168882861419002</v>
      </c>
      <c r="G21" s="2">
        <f>('[1]Qc, Winter, S1'!G21*Main!$B$5)</f>
        <v>-1.9052264252090125</v>
      </c>
      <c r="H21" s="2">
        <f>('[1]Qc, Winter, S1'!H21*Main!$B$5)</f>
        <v>-0.96510741877670636</v>
      </c>
      <c r="I21" s="2">
        <f>('[1]Qc, Winter, S1'!I21*Main!$B$5)</f>
        <v>-0.44642180411887977</v>
      </c>
      <c r="J21" s="2">
        <f>('[1]Qc, Winter, S1'!J21*Main!$B$5)</f>
        <v>0.16951791039279843</v>
      </c>
      <c r="K21" s="2">
        <f>('[1]Qc, Winter, S1'!K21*Main!$B$5)</f>
        <v>0.54772677312404316</v>
      </c>
      <c r="L21" s="2">
        <f>('[1]Qc, Winter, S1'!L21*Main!$B$5)</f>
        <v>-0.22669954584505511</v>
      </c>
      <c r="M21" s="2">
        <f>('[1]Qc, Winter, S1'!M21*Main!$B$5)</f>
        <v>-0.17266997833896403</v>
      </c>
      <c r="N21" s="2">
        <f>('[1]Qc, Winter, S1'!N21*Main!$B$5)</f>
        <v>7.5866217572937808E-2</v>
      </c>
      <c r="O21" s="2">
        <f>('[1]Qc, Winter, S1'!O21*Main!$B$5)</f>
        <v>2.5439379292077423E-2</v>
      </c>
      <c r="P21" s="2">
        <f>('[1]Qc, Winter, S1'!P21*Main!$B$5)</f>
        <v>-0.12944607715558096</v>
      </c>
      <c r="Q21" s="2">
        <f>('[1]Qc, Winter, S1'!Q21*Main!$B$5)</f>
        <v>-0.72377446893541963</v>
      </c>
      <c r="R21" s="2">
        <f>('[1]Qc, Winter, S1'!R21*Main!$B$5)</f>
        <v>-0.96510741547218093</v>
      </c>
      <c r="S21" s="2">
        <f>('[1]Qc, Winter, S1'!S21*Main!$B$5)</f>
        <v>-0.37798321981404898</v>
      </c>
      <c r="T21" s="2">
        <f>('[1]Qc, Winter, S1'!T21*Main!$B$5)</f>
        <v>-0.34196350814332149</v>
      </c>
      <c r="U21" s="2">
        <f>('[1]Qc, Winter, S1'!U21*Main!$B$5)</f>
        <v>-0.14025236803361546</v>
      </c>
      <c r="V21" s="2">
        <f>('[1]Qc, Winter, S1'!V21*Main!$B$5)</f>
        <v>-5.7406653814126136E-2</v>
      </c>
      <c r="W21" s="2">
        <f>('[1]Qc, Winter, S1'!W21*Main!$B$5)</f>
        <v>-0.50405315575589826</v>
      </c>
      <c r="X21" s="2">
        <f>('[1]Qc, Winter, S1'!X21*Main!$B$5)</f>
        <v>-0.84984409094734303</v>
      </c>
      <c r="Y21" s="2">
        <f>('[1]Qc, Winter, S1'!Y21*Main!$B$5)</f>
        <v>-1.0659623543626564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4.0216831529879906</v>
      </c>
      <c r="C2" s="2">
        <f>('[1]Qc, Winter, S1'!C2*Main!$B$5)</f>
        <v>4.5965634282095218</v>
      </c>
      <c r="D2" s="2">
        <f>('[1]Qc, Winter, S1'!D2*Main!$B$5)</f>
        <v>10.236225873295986</v>
      </c>
      <c r="E2" s="2">
        <f>('[1]Qc, Winter, S1'!E2*Main!$B$5)</f>
        <v>4.4600943660643528</v>
      </c>
      <c r="F2" s="2">
        <f>('[1]Qc, Winter, S1'!F2*Main!$B$5)</f>
        <v>3.9427648640880326</v>
      </c>
      <c r="G2" s="2">
        <f>('[1]Qc, Winter, S1'!G2*Main!$B$5)</f>
        <v>4.6200224229304352</v>
      </c>
      <c r="H2" s="2">
        <f>('[1]Qc, Winter, S1'!H2*Main!$B$5)</f>
        <v>4.9513190879321192</v>
      </c>
      <c r="I2" s="2">
        <f>('[1]Qc, Winter, S1'!I2*Main!$B$5)</f>
        <v>4.8200382202379215</v>
      </c>
      <c r="J2" s="2">
        <f>('[1]Qc, Winter, S1'!J2*Main!$B$5)</f>
        <v>3.2895682412335718</v>
      </c>
      <c r="K2" s="2">
        <f>('[1]Qc, Winter, S1'!K2*Main!$B$5)</f>
        <v>13.481305912632701</v>
      </c>
      <c r="L2" s="2">
        <f>('[1]Qc, Winter, S1'!L2*Main!$B$5)</f>
        <v>1.2302674686374893</v>
      </c>
      <c r="M2" s="2">
        <f>('[1]Qc, Winter, S1'!M2*Main!$B$5)</f>
        <v>7.3459857233830039</v>
      </c>
      <c r="N2" s="2">
        <f>('[1]Qc, Winter, S1'!N2*Main!$B$5)</f>
        <v>2.7199511063680331</v>
      </c>
      <c r="O2" s="2">
        <f>('[1]Qc, Winter, S1'!O2*Main!$B$5)</f>
        <v>3.4210580425929371</v>
      </c>
      <c r="P2" s="2">
        <f>('[1]Qc, Winter, S1'!P2*Main!$B$5)</f>
        <v>5.0520929962705141</v>
      </c>
      <c r="Q2" s="2">
        <f>('[1]Qc, Winter, S1'!Q2*Main!$B$5)</f>
        <v>6.3548622031150872</v>
      </c>
      <c r="R2" s="2">
        <f>('[1]Qc, Winter, S1'!R2*Main!$B$5)</f>
        <v>2.1598928459174291</v>
      </c>
      <c r="S2" s="2">
        <f>('[1]Qc, Winter, S1'!S2*Main!$B$5)</f>
        <v>9.1556187760316181</v>
      </c>
      <c r="T2" s="2">
        <f>('[1]Qc, Winter, S1'!T2*Main!$B$5)</f>
        <v>7.7530764000269681</v>
      </c>
      <c r="U2" s="2">
        <f>('[1]Qc, Winter, S1'!U2*Main!$B$5)</f>
        <v>3.0715086237856917</v>
      </c>
      <c r="V2" s="2">
        <f>('[1]Qc, Winter, S1'!V2*Main!$B$5)</f>
        <v>13.150398858251346</v>
      </c>
      <c r="W2" s="2">
        <f>('[1]Qc, Winter, S1'!W2*Main!$B$5)</f>
        <v>6.7781617894439998</v>
      </c>
      <c r="X2" s="2">
        <f>('[1]Qc, Winter, S1'!X2*Main!$B$5)</f>
        <v>6.6690516691283035</v>
      </c>
      <c r="Y2" s="2">
        <f>('[1]Qc, Winter, S1'!Y2*Main!$B$5)</f>
        <v>2.8427111670203864</v>
      </c>
    </row>
    <row r="3" spans="1:25" x14ac:dyDescent="0.3">
      <c r="A3">
        <v>2</v>
      </c>
      <c r="B3" s="2">
        <f>('[1]Qc, Winter, S1'!B3*Main!$B$5)</f>
        <v>-1.0589542876645681</v>
      </c>
      <c r="C3" s="2">
        <f>('[1]Qc, Winter, S1'!C3*Main!$B$5)</f>
        <v>-1.1509378914124648</v>
      </c>
      <c r="D3" s="2">
        <f>('[1]Qc, Winter, S1'!D3*Main!$B$5)</f>
        <v>-1.2397190459445979</v>
      </c>
      <c r="E3" s="2">
        <f>('[1]Qc, Winter, S1'!E3*Main!$B$5)</f>
        <v>-1.2306942090939417</v>
      </c>
      <c r="F3" s="2">
        <f>('[1]Qc, Winter, S1'!F3*Main!$B$5)</f>
        <v>-1.2738241807212001</v>
      </c>
      <c r="G3" s="2">
        <f>('[1]Qc, Winter, S1'!G3*Main!$B$5)</f>
        <v>-1.1339433052817132</v>
      </c>
      <c r="H3" s="2">
        <f>('[1]Qc, Winter, S1'!H3*Main!$B$5)</f>
        <v>-0.84443122467012355</v>
      </c>
      <c r="I3" s="2">
        <f>('[1]Qc, Winter, S1'!I3*Main!$B$5)</f>
        <v>-0.34758469418012955</v>
      </c>
      <c r="J3" s="2">
        <f>('[1]Qc, Winter, S1'!J3*Main!$B$5)</f>
        <v>-0.10236169342281479</v>
      </c>
      <c r="K3" s="2">
        <f>('[1]Qc, Winter, S1'!K3*Main!$B$5)</f>
        <v>-1.6012783588257719E-2</v>
      </c>
      <c r="L3" s="2">
        <f>('[1]Qc, Winter, S1'!L3*Main!$B$5)</f>
        <v>-0.14375364238390231</v>
      </c>
      <c r="M3" s="2">
        <f>('[1]Qc, Winter, S1'!M3*Main!$B$5)</f>
        <v>-0.10568488631919785</v>
      </c>
      <c r="N3" s="2">
        <f>('[1]Qc, Winter, S1'!N3*Main!$B$5)</f>
        <v>-0.14628226671722816</v>
      </c>
      <c r="O3" s="2">
        <f>('[1]Qc, Winter, S1'!O3*Main!$B$5)</f>
        <v>-0.14756496628125351</v>
      </c>
      <c r="P3" s="2">
        <f>('[1]Qc, Winter, S1'!P3*Main!$B$5)</f>
        <v>-0.37304840254468014</v>
      </c>
      <c r="Q3" s="2">
        <f>('[1]Qc, Winter, S1'!Q3*Main!$B$5)</f>
        <v>-0.53724843280991508</v>
      </c>
      <c r="R3" s="2">
        <f>('[1]Qc, Winter, S1'!R3*Main!$B$5)</f>
        <v>-0.47778435978873368</v>
      </c>
      <c r="S3" s="2">
        <f>('[1]Qc, Winter, S1'!S3*Main!$B$5)</f>
        <v>-0.16309301394589332</v>
      </c>
      <c r="T3" s="2">
        <f>('[1]Qc, Winter, S1'!T3*Main!$B$5)</f>
        <v>-0.2372418532274132</v>
      </c>
      <c r="U3" s="2">
        <f>('[1]Qc, Winter, S1'!U3*Main!$B$5)</f>
        <v>-0.2982243477180036</v>
      </c>
      <c r="V3" s="2">
        <f>('[1]Qc, Winter, S1'!V3*Main!$B$5)</f>
        <v>-0.46845760121770097</v>
      </c>
      <c r="W3" s="2">
        <f>('[1]Qc, Winter, S1'!W3*Main!$B$5)</f>
        <v>-0.60808838914492525</v>
      </c>
      <c r="X3" s="2">
        <f>('[1]Qc, Winter, S1'!X3*Main!$B$5)</f>
        <v>-0.81583328046853054</v>
      </c>
      <c r="Y3" s="2">
        <f>('[1]Qc, Winter, S1'!Y3*Main!$B$5)</f>
        <v>-0.91828975777212252</v>
      </c>
    </row>
    <row r="4" spans="1:25" x14ac:dyDescent="0.3">
      <c r="A4">
        <v>3</v>
      </c>
      <c r="B4" s="2">
        <f>('[1]Qc, Winter, S1'!B4*Main!$B$5)</f>
        <v>1.3711245385334503</v>
      </c>
      <c r="C4" s="2">
        <f>('[1]Qc, Winter, S1'!C4*Main!$B$5)</f>
        <v>1.6984322409616004</v>
      </c>
      <c r="D4" s="2">
        <f>('[1]Qc, Winter, S1'!D4*Main!$B$5)</f>
        <v>1.6984322409616004</v>
      </c>
      <c r="E4" s="2">
        <f>('[1]Qc, Winter, S1'!E4*Main!$B$5)</f>
        <v>1.6984322409616004</v>
      </c>
      <c r="F4" s="2">
        <f>('[1]Qc, Winter, S1'!F4*Main!$B$5)</f>
        <v>1.6984322409616004</v>
      </c>
      <c r="G4" s="2">
        <f>('[1]Qc, Winter, S1'!G4*Main!$B$5)</f>
        <v>1.3761602245407407</v>
      </c>
      <c r="H4" s="2">
        <f>('[1]Qc, Winter, S1'!H4*Main!$B$5)</f>
        <v>0.62419218906061347</v>
      </c>
      <c r="I4" s="2">
        <f>('[1]Qc, Winter, S1'!I4*Main!$B$5)</f>
        <v>8.0358274699842802E-2</v>
      </c>
      <c r="J4" s="2">
        <f>('[1]Qc, Winter, S1'!J4*Main!$B$5)</f>
        <v>-0.47018916847176179</v>
      </c>
      <c r="K4" s="2">
        <f>('[1]Qc, Winter, S1'!K4*Main!$B$5)</f>
        <v>-0.47018916847176179</v>
      </c>
      <c r="L4" s="2">
        <f>('[1]Qc, Winter, S1'!L4*Main!$B$5)</f>
        <v>-4.0493146577282021E-2</v>
      </c>
      <c r="M4" s="2">
        <f>('[1]Qc, Winter, S1'!M4*Main!$B$5)</f>
        <v>-0.49033191250092306</v>
      </c>
      <c r="N4" s="2">
        <f>('[1]Qc, Winter, S1'!N4*Main!$B$5)</f>
        <v>-0.49033191250092306</v>
      </c>
      <c r="O4" s="2">
        <f>('[1]Qc, Winter, S1'!O4*Main!$B$5)</f>
        <v>-0.37955078302244288</v>
      </c>
      <c r="P4" s="2">
        <f>('[1]Qc, Winter, S1'!P4*Main!$B$5)</f>
        <v>-4.7207394587002439E-2</v>
      </c>
      <c r="Q4" s="2">
        <f>('[1]Qc, Winter, S1'!Q4*Main!$B$5)</f>
        <v>0.28513491363250204</v>
      </c>
      <c r="R4" s="2">
        <f>('[1]Qc, Winter, S1'!R4*Main!$B$5)</f>
        <v>0.3959156830390036</v>
      </c>
      <c r="S4" s="2">
        <f>('[1]Qc, Winter, S1'!S4*Main!$B$5)</f>
        <v>0.3959156830390036</v>
      </c>
      <c r="T4" s="2">
        <f>('[1]Qc, Winter, S1'!T4*Main!$B$5)</f>
        <v>0.3959156830390036</v>
      </c>
      <c r="U4" s="2">
        <f>('[1]Qc, Winter, S1'!U4*Main!$B$5)</f>
        <v>0.3959156830390036</v>
      </c>
      <c r="V4" s="2">
        <f>('[1]Qc, Winter, S1'!V4*Main!$B$5)</f>
        <v>0.3959156830390036</v>
      </c>
      <c r="W4" s="2">
        <f>('[1]Qc, Winter, S1'!W4*Main!$B$5)</f>
        <v>0.82561170115320004</v>
      </c>
      <c r="X4" s="2">
        <f>('[1]Qc, Winter, S1'!X4*Main!$B$5)</f>
        <v>1.2620219710574003</v>
      </c>
      <c r="Y4" s="2">
        <f>('[1]Qc, Winter, S1'!Y4*Main!$B$5)</f>
        <v>1.2620219710574003</v>
      </c>
    </row>
    <row r="5" spans="1:25" x14ac:dyDescent="0.3">
      <c r="A5">
        <v>4</v>
      </c>
      <c r="B5" s="2">
        <f>('[1]Qc, Winter, S1'!B5*Main!$B$5)</f>
        <v>4.436723516708641</v>
      </c>
      <c r="C5" s="2">
        <f>('[1]Qc, Winter, S1'!C5*Main!$B$5)</f>
        <v>3.4223666435626563</v>
      </c>
      <c r="D5" s="2">
        <f>('[1]Qc, Winter, S1'!D5*Main!$B$5)</f>
        <v>2.9297209891185978</v>
      </c>
      <c r="E5" s="2">
        <f>('[1]Qc, Winter, S1'!E5*Main!$B$5)</f>
        <v>2.8669266885117151</v>
      </c>
      <c r="F5" s="2">
        <f>('[1]Qc, Winter, S1'!F5*Main!$B$5)</f>
        <v>3.2584364054759898</v>
      </c>
      <c r="G5" s="2">
        <f>('[1]Qc, Winter, S1'!G5*Main!$B$5)</f>
        <v>4.0457977891080663</v>
      </c>
      <c r="H5" s="2">
        <f>('[1]Qc, Winter, S1'!H5*Main!$B$5)</f>
        <v>6.2770884297177272</v>
      </c>
      <c r="I5" s="2">
        <f>('[1]Qc, Winter, S1'!I5*Main!$B$5)</f>
        <v>7.6631238968855326</v>
      </c>
      <c r="J5" s="2">
        <f>('[1]Qc, Winter, S1'!J5*Main!$B$5)</f>
        <v>8.8536542399269287</v>
      </c>
      <c r="K5" s="2">
        <f>('[1]Qc, Winter, S1'!K5*Main!$B$5)</f>
        <v>9.7495025020041517</v>
      </c>
      <c r="L5" s="2">
        <f>('[1]Qc, Winter, S1'!L5*Main!$B$5)</f>
        <v>9.831780827138644</v>
      </c>
      <c r="M5" s="2">
        <f>('[1]Qc, Winter, S1'!M5*Main!$B$5)</f>
        <v>9.6554890381518561</v>
      </c>
      <c r="N5" s="2">
        <f>('[1]Qc, Winter, S1'!N5*Main!$B$5)</f>
        <v>9.6966112653900947</v>
      </c>
      <c r="O5" s="2">
        <f>('[1]Qc, Winter, S1'!O5*Main!$B$5)</f>
        <v>9.5976629232167348</v>
      </c>
      <c r="P5" s="2">
        <f>('[1]Qc, Winter, S1'!P5*Main!$B$5)</f>
        <v>8.6581998047929485</v>
      </c>
      <c r="Q5" s="2">
        <f>('[1]Qc, Winter, S1'!Q5*Main!$B$5)</f>
        <v>8.2260672816374232</v>
      </c>
      <c r="R5" s="2">
        <f>('[1]Qc, Winter, S1'!R5*Main!$B$5)</f>
        <v>8.4893264626539846</v>
      </c>
      <c r="S5" s="2">
        <f>('[1]Qc, Winter, S1'!S5*Main!$B$5)</f>
        <v>11.570569641550902</v>
      </c>
      <c r="T5" s="2">
        <f>('[1]Qc, Winter, S1'!T5*Main!$B$5)</f>
        <v>11.553772683929925</v>
      </c>
      <c r="U5" s="2">
        <f>('[1]Qc, Winter, S1'!U5*Main!$B$5)</f>
        <v>11.201205883848182</v>
      </c>
      <c r="V5" s="2">
        <f>('[1]Qc, Winter, S1'!V5*Main!$B$5)</f>
        <v>10.367897615122189</v>
      </c>
      <c r="W5" s="2">
        <f>('[1]Qc, Winter, S1'!W5*Main!$B$5)</f>
        <v>9.2205167311424283</v>
      </c>
      <c r="X5" s="2">
        <f>('[1]Qc, Winter, S1'!X5*Main!$B$5)</f>
        <v>7.5204677252148224</v>
      </c>
      <c r="Y5" s="2">
        <f>('[1]Qc, Winter, S1'!Y5*Main!$B$5)</f>
        <v>5.769647531654547</v>
      </c>
    </row>
    <row r="6" spans="1:25" x14ac:dyDescent="0.3">
      <c r="A6">
        <v>5</v>
      </c>
      <c r="B6" s="2">
        <f>('[1]Qc, Winter, S1'!B6*Main!$B$5)</f>
        <v>5.4791808890186422</v>
      </c>
      <c r="C6" s="2">
        <f>('[1]Qc, Winter, S1'!C6*Main!$B$5)</f>
        <v>0.371264587492524</v>
      </c>
      <c r="D6" s="2">
        <f>('[1]Qc, Winter, S1'!D6*Main!$B$5)</f>
        <v>-6.9372278558515141</v>
      </c>
      <c r="E6" s="2">
        <f>('[1]Qc, Winter, S1'!E6*Main!$B$5)</f>
        <v>-10.621057353914836</v>
      </c>
      <c r="F6" s="2">
        <f>('[1]Qc, Winter, S1'!F6*Main!$B$5)</f>
        <v>-7.9611911442095984</v>
      </c>
      <c r="G6" s="2">
        <f>('[1]Qc, Winter, S1'!G6*Main!$B$5)</f>
        <v>9.2432200683021204</v>
      </c>
      <c r="H6" s="2">
        <f>('[1]Qc, Winter, S1'!H6*Main!$B$5)</f>
        <v>27.993384445718394</v>
      </c>
      <c r="I6" s="2">
        <f>('[1]Qc, Winter, S1'!I6*Main!$B$5)</f>
        <v>31.845604518030004</v>
      </c>
      <c r="J6" s="2">
        <f>('[1]Qc, Winter, S1'!J6*Main!$B$5)</f>
        <v>25.395090916159077</v>
      </c>
      <c r="K6" s="2">
        <f>('[1]Qc, Winter, S1'!K6*Main!$B$5)</f>
        <v>14.079558595441815</v>
      </c>
      <c r="L6" s="2">
        <f>('[1]Qc, Winter, S1'!L6*Main!$B$5)</f>
        <v>4.0359316092625832</v>
      </c>
      <c r="M6" s="2">
        <f>('[1]Qc, Winter, S1'!M6*Main!$B$5)</f>
        <v>4.7825606741854347</v>
      </c>
      <c r="N6" s="2">
        <f>('[1]Qc, Winter, S1'!N6*Main!$B$5)</f>
        <v>7.5357556212970813</v>
      </c>
      <c r="O6" s="2">
        <f>('[1]Qc, Winter, S1'!O6*Main!$B$5)</f>
        <v>3.755945359119333</v>
      </c>
      <c r="P6" s="2">
        <f>('[1]Qc, Winter, S1'!P6*Main!$B$5)</f>
        <v>6.4283067748843132</v>
      </c>
      <c r="Q6" s="2">
        <f>('[1]Qc, Winter, S1'!Q6*Main!$B$5)</f>
        <v>4.5992189722760219</v>
      </c>
      <c r="R6" s="2">
        <f>('[1]Qc, Winter, S1'!R6*Main!$B$5)</f>
        <v>4.5058904624137286</v>
      </c>
      <c r="S6" s="2">
        <f>('[1]Qc, Winter, S1'!S6*Main!$B$5)</f>
        <v>5.3124011754374463</v>
      </c>
      <c r="T6" s="2">
        <f>('[1]Qc, Winter, S1'!T6*Main!$B$5)</f>
        <v>5.4523935989147061</v>
      </c>
      <c r="U6" s="2">
        <f>('[1]Qc, Winter, S1'!U6*Main!$B$5)</f>
        <v>6.7589950503519987</v>
      </c>
      <c r="V6" s="2">
        <f>('[1]Qc, Winter, S1'!V6*Main!$B$5)</f>
        <v>7.2256380168276744</v>
      </c>
      <c r="W6" s="2">
        <f>('[1]Qc, Winter, S1'!W6*Main!$B$5)</f>
        <v>8.5259877315169312</v>
      </c>
      <c r="X6" s="2">
        <f>('[1]Qc, Winter, S1'!X6*Main!$B$5)</f>
        <v>7.5047400684481556</v>
      </c>
      <c r="Y6" s="2">
        <f>('[1]Qc, Winter, S1'!Y6*Main!$B$5)</f>
        <v>-0.86190659428482252</v>
      </c>
    </row>
    <row r="7" spans="1:25" x14ac:dyDescent="0.3">
      <c r="A7">
        <v>6</v>
      </c>
      <c r="B7" s="2">
        <f>('[1]Qc, Winter, S1'!B7*Main!$B$5)</f>
        <v>2.1062491744570608</v>
      </c>
      <c r="C7" s="2">
        <f>('[1]Qc, Winter, S1'!C7*Main!$B$5)</f>
        <v>2.1138150363721064</v>
      </c>
      <c r="D7" s="2">
        <f>('[1]Qc, Winter, S1'!D7*Main!$B$5)</f>
        <v>2.1230403012020003</v>
      </c>
      <c r="E7" s="2">
        <f>('[1]Qc, Winter, S1'!E7*Main!$B$5)</f>
        <v>2.1224060132467359</v>
      </c>
      <c r="F7" s="2">
        <f>('[1]Qc, Winter, S1'!F7*Main!$B$5)</f>
        <v>2.1130098959058556</v>
      </c>
      <c r="G7" s="2">
        <f>('[1]Qc, Winter, S1'!G7*Main!$B$5)</f>
        <v>2.0963102394782833</v>
      </c>
      <c r="H7" s="2">
        <f>('[1]Qc, Winter, S1'!H7*Main!$B$5)</f>
        <v>2.0476801877991511</v>
      </c>
      <c r="I7" s="2">
        <f>('[1]Qc, Winter, S1'!I7*Main!$B$5)</f>
        <v>2.0100417693064512</v>
      </c>
      <c r="J7" s="2">
        <f>('[1]Qc, Winter, S1'!J7*Main!$B$5)</f>
        <v>1.9943676335033924</v>
      </c>
      <c r="K7" s="2">
        <f>('[1]Qc, Winter, S1'!K7*Main!$B$5)</f>
        <v>1.5136587238478272</v>
      </c>
      <c r="L7" s="2">
        <f>('[1]Qc, Winter, S1'!L7*Main!$B$5)</f>
        <v>1.0393419574707263</v>
      </c>
      <c r="M7" s="2">
        <f>('[1]Qc, Winter, S1'!M7*Main!$B$5)</f>
        <v>1.0331827893693504</v>
      </c>
      <c r="N7" s="2">
        <f>('[1]Qc, Winter, S1'!N7*Main!$B$5)</f>
        <v>1.0397941568471119</v>
      </c>
      <c r="O7" s="2">
        <f>('[1]Qc, Winter, S1'!O7*Main!$B$5)</f>
        <v>1.0446753992854083</v>
      </c>
      <c r="P7" s="2">
        <f>('[1]Qc, Winter, S1'!P7*Main!$B$5)</f>
        <v>1.0505637668525623</v>
      </c>
      <c r="Q7" s="2">
        <f>('[1]Qc, Winter, S1'!Q7*Main!$B$5)</f>
        <v>1.5835646588661842</v>
      </c>
      <c r="R7" s="2">
        <f>('[1]Qc, Winter, S1'!R7*Main!$B$5)</f>
        <v>2.0204527392411888</v>
      </c>
      <c r="S7" s="2">
        <f>('[1]Qc, Winter, S1'!S7*Main!$B$5)</f>
        <v>1.9861992041849368</v>
      </c>
      <c r="T7" s="2">
        <f>('[1]Qc, Winter, S1'!T7*Main!$B$5)</f>
        <v>1.9889048962800457</v>
      </c>
      <c r="U7" s="2">
        <f>('[1]Qc, Winter, S1'!U7*Main!$B$5)</f>
        <v>1.9939295502032357</v>
      </c>
      <c r="V7" s="2">
        <f>('[1]Qc, Winter, S1'!V7*Main!$B$5)</f>
        <v>2.0141450284454723</v>
      </c>
      <c r="W7" s="2">
        <f>('[1]Qc, Winter, S1'!W7*Main!$B$5)</f>
        <v>2.0304590904146536</v>
      </c>
      <c r="X7" s="2">
        <f>('[1]Qc, Winter, S1'!X7*Main!$B$5)</f>
        <v>2.0540837496149766</v>
      </c>
      <c r="Y7" s="2">
        <f>('[1]Qc, Winter, S1'!Y7*Main!$B$5)</f>
        <v>2.082416628514983</v>
      </c>
    </row>
    <row r="8" spans="1:25" x14ac:dyDescent="0.3">
      <c r="A8">
        <v>7</v>
      </c>
      <c r="B8" s="2">
        <f>('[1]Qc, Winter, S1'!B8*Main!$B$5)</f>
        <v>7.9069128607874681</v>
      </c>
      <c r="C8" s="2">
        <f>('[1]Qc, Winter, S1'!C8*Main!$B$5)</f>
        <v>7.7504997632060055</v>
      </c>
      <c r="D8" s="2">
        <f>('[1]Qc, Winter, S1'!D8*Main!$B$5)</f>
        <v>7.9614011295075011</v>
      </c>
      <c r="E8" s="2">
        <f>('[1]Qc, Winter, S1'!E8*Main!$B$5)</f>
        <v>7.7745374329417141</v>
      </c>
      <c r="F8" s="2">
        <f>('[1]Qc, Winter, S1'!F8*Main!$B$5)</f>
        <v>6.8898997922352541</v>
      </c>
      <c r="G8" s="2">
        <f>('[1]Qc, Winter, S1'!G8*Main!$B$5)</f>
        <v>6.0034883821514766</v>
      </c>
      <c r="H8" s="2">
        <f>('[1]Qc, Winter, S1'!H8*Main!$B$5)</f>
        <v>2.5753196853458307</v>
      </c>
      <c r="I8" s="2">
        <f>('[1]Qc, Winter, S1'!I8*Main!$B$5)</f>
        <v>1.6024922145648528</v>
      </c>
      <c r="J8" s="2">
        <f>('[1]Qc, Winter, S1'!J8*Main!$B$5)</f>
        <v>3.0951614970790553</v>
      </c>
      <c r="K8" s="2">
        <f>('[1]Qc, Winter, S1'!K8*Main!$B$5)</f>
        <v>1.8970526038730195</v>
      </c>
      <c r="L8" s="2">
        <f>('[1]Qc, Winter, S1'!L8*Main!$B$5)</f>
        <v>1.3066531153546845</v>
      </c>
      <c r="M8" s="2">
        <f>('[1]Qc, Winter, S1'!M8*Main!$B$5)</f>
        <v>-1.7514383834723204</v>
      </c>
      <c r="N8" s="2">
        <f>('[1]Qc, Winter, S1'!N8*Main!$B$5)</f>
        <v>1.3255645407110157</v>
      </c>
      <c r="O8" s="2">
        <f>('[1]Qc, Winter, S1'!O8*Main!$B$5)</f>
        <v>2.1746224853658167</v>
      </c>
      <c r="P8" s="2">
        <f>('[1]Qc, Winter, S1'!P8*Main!$B$5)</f>
        <v>3.4118802761642231</v>
      </c>
      <c r="Q8" s="2">
        <f>('[1]Qc, Winter, S1'!Q8*Main!$B$5)</f>
        <v>4.4122262192826271</v>
      </c>
      <c r="R8" s="2">
        <f>('[1]Qc, Winter, S1'!R8*Main!$B$5)</f>
        <v>4.7296915773070882</v>
      </c>
      <c r="S8" s="2">
        <f>('[1]Qc, Winter, S1'!S8*Main!$B$5)</f>
        <v>2.7938716303318047</v>
      </c>
      <c r="T8" s="2">
        <f>('[1]Qc, Winter, S1'!T8*Main!$B$5)</f>
        <v>2.7397033201697347</v>
      </c>
      <c r="U8" s="2">
        <f>('[1]Qc, Winter, S1'!U8*Main!$B$5)</f>
        <v>3.7458188515972615</v>
      </c>
      <c r="V8" s="2">
        <f>('[1]Qc, Winter, S1'!V8*Main!$B$5)</f>
        <v>5.2172046463880859</v>
      </c>
      <c r="W8" s="2">
        <f>('[1]Qc, Winter, S1'!W8*Main!$B$5)</f>
        <v>6.3074685579119363</v>
      </c>
      <c r="X8" s="2">
        <f>('[1]Qc, Winter, S1'!X8*Main!$B$5)</f>
        <v>6.3738159647984158</v>
      </c>
      <c r="Y8" s="2">
        <f>('[1]Qc, Winter, S1'!Y8*Main!$B$5)</f>
        <v>6.6626056295066567</v>
      </c>
    </row>
    <row r="9" spans="1:25" x14ac:dyDescent="0.3">
      <c r="A9">
        <v>8</v>
      </c>
      <c r="B9" s="2">
        <f>('[1]Qc, Winter, S1'!B9*Main!$B$5)</f>
        <v>-1.5612566036601656</v>
      </c>
      <c r="C9" s="2">
        <f>('[1]Qc, Winter, S1'!C9*Main!$B$5)</f>
        <v>-1.6805458861809386</v>
      </c>
      <c r="D9" s="2">
        <f>('[1]Qc, Winter, S1'!D9*Main!$B$5)</f>
        <v>-1.6943568617515139</v>
      </c>
      <c r="E9" s="2">
        <f>('[1]Qc, Winter, S1'!E9*Main!$B$5)</f>
        <v>-1.6984322409616004</v>
      </c>
      <c r="F9" s="2">
        <f>('[1]Qc, Winter, S1'!F9*Main!$B$5)</f>
        <v>-1.6791874097708925</v>
      </c>
      <c r="G9" s="2">
        <f>('[1]Qc, Winter, S1'!G9*Main!$B$5)</f>
        <v>-1.6070363647150885</v>
      </c>
      <c r="H9" s="2">
        <f>('[1]Qc, Winter, S1'!H9*Main!$B$5)</f>
        <v>-0.92574199254849787</v>
      </c>
      <c r="I9" s="2">
        <f>('[1]Qc, Winter, S1'!I9*Main!$B$5)</f>
        <v>-0.28487818633322576</v>
      </c>
      <c r="J9" s="2">
        <f>('[1]Qc, Winter, S1'!J9*Main!$B$5)</f>
        <v>9.4025304770502666E-3</v>
      </c>
      <c r="K9" s="2">
        <f>('[1]Qc, Winter, S1'!K9*Main!$B$5)</f>
        <v>0.13589712610467383</v>
      </c>
      <c r="L9" s="2">
        <f>('[1]Qc, Winter, S1'!L9*Main!$B$5)</f>
        <v>7.1303943902222607E-3</v>
      </c>
      <c r="M9" s="2">
        <f>('[1]Qc, Winter, S1'!M9*Main!$B$5)</f>
        <v>-6.0344943962096019E-2</v>
      </c>
      <c r="N9" s="2">
        <f>('[1]Qc, Winter, S1'!N9*Main!$B$5)</f>
        <v>-0.12170201681084244</v>
      </c>
      <c r="O9" s="2">
        <f>('[1]Qc, Winter, S1'!O9*Main!$B$5)</f>
        <v>-9.3292792183238715E-2</v>
      </c>
      <c r="P9" s="2">
        <f>('[1]Qc, Winter, S1'!P9*Main!$B$5)</f>
        <v>-0.3284120984178972</v>
      </c>
      <c r="Q9" s="2">
        <f>('[1]Qc, Winter, S1'!Q9*Main!$B$5)</f>
        <v>-0.59777159777382471</v>
      </c>
      <c r="R9" s="2">
        <f>('[1]Qc, Winter, S1'!R9*Main!$B$5)</f>
        <v>-0.60239422846406299</v>
      </c>
      <c r="S9" s="2">
        <f>('[1]Qc, Winter, S1'!S9*Main!$B$5)</f>
        <v>-6.932015761575043E-2</v>
      </c>
      <c r="T9" s="2">
        <f>('[1]Qc, Winter, S1'!T9*Main!$B$5)</f>
        <v>-9.6752729683244471E-2</v>
      </c>
      <c r="U9" s="2">
        <f>('[1]Qc, Winter, S1'!U9*Main!$B$5)</f>
        <v>-0.12566225670751871</v>
      </c>
      <c r="V9" s="2">
        <f>('[1]Qc, Winter, S1'!V9*Main!$B$5)</f>
        <v>-0.29195214151990395</v>
      </c>
      <c r="W9" s="2">
        <f>('[1]Qc, Winter, S1'!W9*Main!$B$5)</f>
        <v>-0.59372202838371979</v>
      </c>
      <c r="X9" s="2">
        <f>('[1]Qc, Winter, S1'!X9*Main!$B$5)</f>
        <v>-0.90169559472756755</v>
      </c>
      <c r="Y9" s="2">
        <f>('[1]Qc, Winter, S1'!Y9*Main!$B$5)</f>
        <v>-1.0938336140908045</v>
      </c>
    </row>
    <row r="10" spans="1:25" x14ac:dyDescent="0.3">
      <c r="A10">
        <v>9</v>
      </c>
      <c r="B10" s="2">
        <f>('[1]Qc, Winter, S1'!B10*Main!$B$5)</f>
        <v>-2.3013243201308518</v>
      </c>
      <c r="C10" s="2">
        <f>('[1]Qc, Winter, S1'!C10*Main!$B$5)</f>
        <v>-2.6538003765025002</v>
      </c>
      <c r="D10" s="2">
        <f>('[1]Qc, Winter, S1'!D10*Main!$B$5)</f>
        <v>-2.513544188479242</v>
      </c>
      <c r="E10" s="2">
        <f>('[1]Qc, Winter, S1'!E10*Main!$B$5)</f>
        <v>-2.6024075659694645</v>
      </c>
      <c r="F10" s="2">
        <f>('[1]Qc, Winter, S1'!F10*Main!$B$5)</f>
        <v>-2.6039030942870438</v>
      </c>
      <c r="G10" s="2">
        <f>('[1]Qc, Winter, S1'!G10*Main!$B$5)</f>
        <v>-2.5548910741352691</v>
      </c>
      <c r="H10" s="2">
        <f>('[1]Qc, Winter, S1'!H10*Main!$B$5)</f>
        <v>-1.1378254227965428</v>
      </c>
      <c r="I10" s="2">
        <f>('[1]Qc, Winter, S1'!I10*Main!$B$5)</f>
        <v>-4.6042735293182271E-2</v>
      </c>
      <c r="J10" s="2">
        <f>('[1]Qc, Winter, S1'!J10*Main!$B$5)</f>
        <v>0.39782201666303291</v>
      </c>
      <c r="K10" s="2">
        <f>('[1]Qc, Winter, S1'!K10*Main!$B$5)</f>
        <v>0.92533226831862558</v>
      </c>
      <c r="L10" s="2">
        <f>('[1]Qc, Winter, S1'!L10*Main!$B$5)</f>
        <v>1.15495496071946</v>
      </c>
      <c r="M10" s="2">
        <f>('[1]Qc, Winter, S1'!M10*Main!$B$5)</f>
        <v>1.0765438894457515</v>
      </c>
      <c r="N10" s="2">
        <f>('[1]Qc, Winter, S1'!N10*Main!$B$5)</f>
        <v>1.3455442635072843</v>
      </c>
      <c r="O10" s="2">
        <f>('[1]Qc, Winter, S1'!O10*Main!$B$5)</f>
        <v>0.96839496869151742</v>
      </c>
      <c r="P10" s="2">
        <f>('[1]Qc, Winter, S1'!P10*Main!$B$5)</f>
        <v>0.9207623584503718</v>
      </c>
      <c r="Q10" s="2">
        <f>('[1]Qc, Winter, S1'!Q10*Main!$B$5)</f>
        <v>0.21165931641302108</v>
      </c>
      <c r="R10" s="2">
        <f>('[1]Qc, Winter, S1'!R10*Main!$B$5)</f>
        <v>6.2433773074229079E-2</v>
      </c>
      <c r="S10" s="2">
        <f>('[1]Qc, Winter, S1'!S10*Main!$B$5)</f>
        <v>1.4629100728429674</v>
      </c>
      <c r="T10" s="2">
        <f>('[1]Qc, Winter, S1'!T10*Main!$B$5)</f>
        <v>1.5268589443509202</v>
      </c>
      <c r="U10" s="2">
        <f>('[1]Qc, Winter, S1'!U10*Main!$B$5)</f>
        <v>1.6187733920088383</v>
      </c>
      <c r="V10" s="2">
        <f>('[1]Qc, Winter, S1'!V10*Main!$B$5)</f>
        <v>0.88099999426129927</v>
      </c>
      <c r="W10" s="2">
        <f>('[1]Qc, Winter, S1'!W10*Main!$B$5)</f>
        <v>6.625083525690463E-2</v>
      </c>
      <c r="X10" s="2">
        <f>('[1]Qc, Winter, S1'!X10*Main!$B$5)</f>
        <v>-0.46788275937688339</v>
      </c>
      <c r="Y10" s="2">
        <f>('[1]Qc, Winter, S1'!Y10*Main!$B$5)</f>
        <v>-0.74860999644926485</v>
      </c>
    </row>
    <row r="11" spans="1:25" x14ac:dyDescent="0.3">
      <c r="A11">
        <v>10</v>
      </c>
      <c r="B11" s="2">
        <f>('[1]Qc, Winter, S1'!B11*Main!$B$5)</f>
        <v>-1.8966379650293346</v>
      </c>
      <c r="C11" s="2">
        <f>('[1]Qc, Winter, S1'!C11*Main!$B$5)</f>
        <v>-1.8966379650293346</v>
      </c>
      <c r="D11" s="2">
        <f>('[1]Qc, Winter, S1'!D11*Main!$B$5)</f>
        <v>-1.8966379650293346</v>
      </c>
      <c r="E11" s="2">
        <f>('[1]Qc, Winter, S1'!E11*Main!$B$5)</f>
        <v>-1.8966379650293346</v>
      </c>
      <c r="F11" s="2">
        <f>('[1]Qc, Winter, S1'!F11*Main!$B$5)</f>
        <v>-1.8966379650293346</v>
      </c>
      <c r="G11" s="2">
        <f>('[1]Qc, Winter, S1'!G11*Main!$B$5)</f>
        <v>-1.8966379650293346</v>
      </c>
      <c r="H11" s="2">
        <f>('[1]Qc, Winter, S1'!H11*Main!$B$5)</f>
        <v>-1.8331807384538237</v>
      </c>
      <c r="I11" s="2">
        <f>('[1]Qc, Winter, S1'!I11*Main!$B$5)</f>
        <v>-1.675352502745467</v>
      </c>
      <c r="J11" s="2">
        <f>('[1]Qc, Winter, S1'!J11*Main!$B$5)</f>
        <v>-1.6121668864134293</v>
      </c>
      <c r="K11" s="2">
        <f>('[1]Qc, Winter, S1'!K11*Main!$B$5)</f>
        <v>-1.5169810465501634</v>
      </c>
      <c r="L11" s="2">
        <f>('[1]Qc, Winter, S1'!L11*Main!$B$5)</f>
        <v>-1.5487096598379186</v>
      </c>
      <c r="M11" s="2">
        <f>('[1]Qc, Winter, S1'!M11*Main!$B$5)</f>
        <v>-1.5169810465501634</v>
      </c>
      <c r="N11" s="2">
        <f>('[1]Qc, Winter, S1'!N11*Main!$B$5)</f>
        <v>-1.5487096598379186</v>
      </c>
      <c r="O11" s="2">
        <f>('[1]Qc, Winter, S1'!O11*Main!$B$5)</f>
        <v>-1.6438954997011848</v>
      </c>
      <c r="P11" s="2">
        <f>('[1]Qc, Winter, S1'!P11*Main!$B$5)</f>
        <v>-1.6438954997011848</v>
      </c>
      <c r="Q11" s="2">
        <f>('[1]Qc, Winter, S1'!Q11*Main!$B$5)</f>
        <v>-1.6438954997011848</v>
      </c>
      <c r="R11" s="2">
        <f>('[1]Qc, Winter, S1'!R11*Main!$B$5)</f>
        <v>-1.7382665088340308</v>
      </c>
      <c r="S11" s="2">
        <f>('[1]Qc, Winter, S1'!S11*Main!$B$5)</f>
        <v>-1.7697235118783128</v>
      </c>
      <c r="T11" s="2">
        <f>('[1]Qc, Winter, S1'!T11*Main!$B$5)</f>
        <v>-1.7697235118783128</v>
      </c>
      <c r="U11" s="2">
        <f>('[1]Qc, Winter, S1'!U11*Main!$B$5)</f>
        <v>-1.7697235118783128</v>
      </c>
      <c r="V11" s="2">
        <f>('[1]Qc, Winter, S1'!V11*Main!$B$5)</f>
        <v>-1.7697235118783128</v>
      </c>
      <c r="W11" s="2">
        <f>('[1]Qc, Winter, S1'!W11*Main!$B$5)</f>
        <v>-1.8049767016791847</v>
      </c>
      <c r="X11" s="2">
        <f>('[1]Qc, Winter, S1'!X11*Main!$B$5)</f>
        <v>-1.9107362710818003</v>
      </c>
      <c r="Y11" s="2">
        <f>('[1]Qc, Winter, S1'!Y11*Main!$B$5)</f>
        <v>-1.9107362710818003</v>
      </c>
    </row>
    <row r="12" spans="1:25" x14ac:dyDescent="0.3">
      <c r="A12">
        <v>11</v>
      </c>
      <c r="B12" s="2">
        <f>('[1]Qc, Winter, S1'!B12*Main!$B$5)</f>
        <v>1.5848420053133607</v>
      </c>
      <c r="C12" s="2">
        <f>('[1]Qc, Winter, S1'!C12*Main!$B$5)</f>
        <v>-0.96640342308012628</v>
      </c>
      <c r="D12" s="2">
        <f>('[1]Qc, Winter, S1'!D12*Main!$B$5)</f>
        <v>-1.5475866690342499</v>
      </c>
      <c r="E12" s="2">
        <f>('[1]Qc, Winter, S1'!E12*Main!$B$5)</f>
        <v>-0.67879222700539321</v>
      </c>
      <c r="F12" s="2">
        <f>('[1]Qc, Winter, S1'!F12*Main!$B$5)</f>
        <v>-1.1094639143919107</v>
      </c>
      <c r="G12" s="2">
        <f>('[1]Qc, Winter, S1'!G12*Main!$B$5)</f>
        <v>-0.18031582759089482</v>
      </c>
      <c r="H12" s="2">
        <f>('[1]Qc, Winter, S1'!H12*Main!$B$5)</f>
        <v>3.02438819913819</v>
      </c>
      <c r="I12" s="2">
        <f>('[1]Qc, Winter, S1'!I12*Main!$B$5)</f>
        <v>5.43853399002455</v>
      </c>
      <c r="J12" s="2">
        <f>('[1]Qc, Winter, S1'!J12*Main!$B$5)</f>
        <v>6.1568168734858002</v>
      </c>
      <c r="K12" s="2">
        <f>('[1]Qc, Winter, S1'!K12*Main!$B$5)</f>
        <v>5.1151576711218709</v>
      </c>
      <c r="L12" s="2">
        <f>('[1]Qc, Winter, S1'!L12*Main!$B$5)</f>
        <v>5.1971194109359145</v>
      </c>
      <c r="M12" s="2">
        <f>('[1]Qc, Winter, S1'!M12*Main!$B$5)</f>
        <v>5.2507670951778334</v>
      </c>
      <c r="N12" s="2">
        <f>('[1]Qc, Winter, S1'!N12*Main!$B$5)</f>
        <v>4.5213076108328494</v>
      </c>
      <c r="O12" s="2">
        <f>('[1]Qc, Winter, S1'!O12*Main!$B$5)</f>
        <v>4.4266790566839092</v>
      </c>
      <c r="P12" s="2">
        <f>('[1]Qc, Winter, S1'!P12*Main!$B$5)</f>
        <v>3.1152912196592197</v>
      </c>
      <c r="Q12" s="2">
        <f>('[1]Qc, Winter, S1'!Q12*Main!$B$5)</f>
        <v>2.9699954081706883</v>
      </c>
      <c r="R12" s="2">
        <f>('[1]Qc, Winter, S1'!R12*Main!$B$5)</f>
        <v>2.5966969386540013</v>
      </c>
      <c r="S12" s="2">
        <f>('[1]Qc, Winter, S1'!S12*Main!$B$5)</f>
        <v>3.6696506234923842</v>
      </c>
      <c r="T12" s="2">
        <f>('[1]Qc, Winter, S1'!T12*Main!$B$5)</f>
        <v>3.3894904946734732</v>
      </c>
      <c r="U12" s="2">
        <f>('[1]Qc, Winter, S1'!U12*Main!$B$5)</f>
        <v>2.8731315338450014</v>
      </c>
      <c r="V12" s="2">
        <f>('[1]Qc, Winter, S1'!V12*Main!$B$5)</f>
        <v>2.5385786140585891</v>
      </c>
      <c r="W12" s="2">
        <f>('[1]Qc, Winter, S1'!W12*Main!$B$5)</f>
        <v>1.4261342727643498</v>
      </c>
      <c r="X12" s="2">
        <f>('[1]Qc, Winter, S1'!X12*Main!$B$5)</f>
        <v>0.45749552950747696</v>
      </c>
      <c r="Y12" s="2">
        <f>('[1]Qc, Winter, S1'!Y12*Main!$B$5)</f>
        <v>-0.67506669337748226</v>
      </c>
    </row>
    <row r="13" spans="1:25" x14ac:dyDescent="0.3">
      <c r="A13">
        <v>12</v>
      </c>
      <c r="B13" s="2">
        <f>('[1]Qc, Winter, S1'!B13*Main!$B$5)</f>
        <v>-0.8691417324939521</v>
      </c>
      <c r="C13" s="2">
        <f>('[1]Qc, Winter, S1'!C13*Main!$B$5)</f>
        <v>-0.87446904719068841</v>
      </c>
      <c r="D13" s="2">
        <f>('[1]Qc, Winter, S1'!D13*Main!$B$5)</f>
        <v>-0.95536813554090017</v>
      </c>
      <c r="E13" s="2">
        <f>('[1]Qc, Winter, S1'!E13*Main!$B$5)</f>
        <v>-0.87661276919198505</v>
      </c>
      <c r="F13" s="2">
        <f>('[1]Qc, Winter, S1'!F13*Main!$B$5)</f>
        <v>-0.87934352971465601</v>
      </c>
      <c r="G13" s="2">
        <f>('[1]Qc, Winter, S1'!G13*Main!$B$5)</f>
        <v>-0.79178173605236124</v>
      </c>
      <c r="H13" s="2">
        <f>('[1]Qc, Winter, S1'!H13*Main!$B$5)</f>
        <v>-0.5397473838703688</v>
      </c>
      <c r="I13" s="2">
        <f>('[1]Qc, Winter, S1'!I13*Main!$B$5)</f>
        <v>-0.303129312656364</v>
      </c>
      <c r="J13" s="2">
        <f>('[1]Qc, Winter, S1'!J13*Main!$B$5)</f>
        <v>-0.22090664704333551</v>
      </c>
      <c r="K13" s="2">
        <f>('[1]Qc, Winter, S1'!K13*Main!$B$5)</f>
        <v>-0.27851650709263515</v>
      </c>
      <c r="L13" s="2">
        <f>('[1]Qc, Winter, S1'!L13*Main!$B$5)</f>
        <v>-0.40405225417279511</v>
      </c>
      <c r="M13" s="2">
        <f>('[1]Qc, Winter, S1'!M13*Main!$B$5)</f>
        <v>-0.3023287872984296</v>
      </c>
      <c r="N13" s="2">
        <f>('[1]Qc, Winter, S1'!N13*Main!$B$5)</f>
        <v>-0.34677391993050644</v>
      </c>
      <c r="O13" s="2">
        <f>('[1]Qc, Winter, S1'!O13*Main!$B$5)</f>
        <v>-0.33861541395458261</v>
      </c>
      <c r="P13" s="2">
        <f>('[1]Qc, Winter, S1'!P13*Main!$B$5)</f>
        <v>-0.42841289246273845</v>
      </c>
      <c r="Q13" s="2">
        <f>('[1]Qc, Winter, S1'!Q13*Main!$B$5)</f>
        <v>-0.43201185409978232</v>
      </c>
      <c r="R13" s="2">
        <f>('[1]Qc, Winter, S1'!R13*Main!$B$5)</f>
        <v>-0.34703117965825364</v>
      </c>
      <c r="S13" s="2">
        <f>('[1]Qc, Winter, S1'!S13*Main!$B$5)</f>
        <v>-0.30001700381029611</v>
      </c>
      <c r="T13" s="2">
        <f>('[1]Qc, Winter, S1'!T13*Main!$B$5)</f>
        <v>-0.36144466743951748</v>
      </c>
      <c r="U13" s="2">
        <f>('[1]Qc, Winter, S1'!U13*Main!$B$5)</f>
        <v>-0.40117459593968469</v>
      </c>
      <c r="V13" s="2">
        <f>('[1]Qc, Winter, S1'!V13*Main!$B$5)</f>
        <v>-0.35884381177029884</v>
      </c>
      <c r="W13" s="2">
        <f>('[1]Qc, Winter, S1'!W13*Main!$B$5)</f>
        <v>-0.46637962669299438</v>
      </c>
      <c r="X13" s="2">
        <f>('[1]Qc, Winter, S1'!X13*Main!$B$5)</f>
        <v>-0.61096092796091939</v>
      </c>
      <c r="Y13" s="2">
        <f>('[1]Qc, Winter, S1'!Y13*Main!$B$5)</f>
        <v>-0.68139884913860915</v>
      </c>
    </row>
    <row r="14" spans="1:25" x14ac:dyDescent="0.3">
      <c r="A14">
        <v>13</v>
      </c>
      <c r="B14" s="2">
        <f>('[1]Qc, Winter, S1'!B14*Main!$B$5)</f>
        <v>-3.6091685120434005</v>
      </c>
      <c r="C14" s="2">
        <f>('[1]Qc, Winter, S1'!C14*Main!$B$5)</f>
        <v>-3.6091685120434005</v>
      </c>
      <c r="D14" s="2">
        <f>('[1]Qc, Winter, S1'!D14*Main!$B$5)</f>
        <v>-3.6091685120434005</v>
      </c>
      <c r="E14" s="2">
        <f>('[1]Qc, Winter, S1'!E14*Main!$B$5)</f>
        <v>-3.6091685120434005</v>
      </c>
      <c r="F14" s="2">
        <f>('[1]Qc, Winter, S1'!F14*Main!$B$5)</f>
        <v>-3.4225831092220109</v>
      </c>
      <c r="G14" s="2">
        <f>('[1]Qc, Winter, S1'!G14*Main!$B$5)</f>
        <v>-3.5253816579482922</v>
      </c>
      <c r="H14" s="2">
        <f>('[1]Qc, Winter, S1'!H14*Main!$B$5)</f>
        <v>-3.2132162423989872</v>
      </c>
      <c r="I14" s="2">
        <f>('[1]Qc, Winter, S1'!I14*Main!$B$5)</f>
        <v>-3.1091611038825526</v>
      </c>
      <c r="J14" s="2">
        <f>('[1]Qc, Winter, S1'!J14*Main!$B$5)</f>
        <v>-3.1091611038825526</v>
      </c>
      <c r="K14" s="2">
        <f>('[1]Qc, Winter, S1'!K14*Main!$B$5)</f>
        <v>-3.4495311034453584</v>
      </c>
      <c r="L14" s="2">
        <f>('[1]Qc, Winter, S1'!L14*Main!$B$5)</f>
        <v>-3.1889626791759373</v>
      </c>
      <c r="M14" s="2">
        <f>('[1]Qc, Winter, S1'!M14*Main!$B$5)</f>
        <v>-3.1021065377527979</v>
      </c>
      <c r="N14" s="2">
        <f>('[1]Qc, Winter, S1'!N14*Main!$B$5)</f>
        <v>-3.1238679354202938</v>
      </c>
      <c r="O14" s="2">
        <f>('[1]Qc, Winter, S1'!O14*Main!$B$5)</f>
        <v>-3.299826562511369</v>
      </c>
      <c r="P14" s="2">
        <f>('[1]Qc, Winter, S1'!P14*Main!$B$5)</f>
        <v>-3.2072546587374542</v>
      </c>
      <c r="Q14" s="2">
        <f>('[1]Qc, Winter, S1'!Q14*Main!$B$5)</f>
        <v>-3.1999274253783212</v>
      </c>
      <c r="R14" s="2">
        <f>('[1]Qc, Winter, S1'!R14*Main!$B$5)</f>
        <v>-3.290056918032525</v>
      </c>
      <c r="S14" s="2">
        <f>('[1]Qc, Winter, S1'!S14*Main!$B$5)</f>
        <v>-3.290056918032525</v>
      </c>
      <c r="T14" s="2">
        <f>('[1]Qc, Winter, S1'!T14*Main!$B$5)</f>
        <v>-3.290056918032525</v>
      </c>
      <c r="U14" s="2">
        <f>('[1]Qc, Winter, S1'!U14*Main!$B$5)</f>
        <v>-3.1886787148347886</v>
      </c>
      <c r="V14" s="2">
        <f>('[1]Qc, Winter, S1'!V14*Main!$B$5)</f>
        <v>-3.1790506421986566</v>
      </c>
      <c r="W14" s="2">
        <f>('[1]Qc, Winter, S1'!W14*Main!$B$5)</f>
        <v>-3.4543010338834672</v>
      </c>
      <c r="X14" s="2">
        <f>('[1]Qc, Winter, S1'!X14*Main!$B$5)</f>
        <v>-3.4543010338834672</v>
      </c>
      <c r="Y14" s="2">
        <f>('[1]Qc, Winter, S1'!Y14*Main!$B$5)</f>
        <v>-3.4543010338834672</v>
      </c>
    </row>
    <row r="15" spans="1:25" x14ac:dyDescent="0.3">
      <c r="A15">
        <v>14</v>
      </c>
      <c r="B15" s="2">
        <f>('[1]Qc, Winter, S1'!B15*Main!$B$5)</f>
        <v>-0.12215951355627702</v>
      </c>
      <c r="C15" s="2">
        <f>('[1]Qc, Winter, S1'!C15*Main!$B$5)</f>
        <v>-0.12215951355627702</v>
      </c>
      <c r="D15" s="2">
        <f>('[1]Qc, Winter, S1'!D15*Main!$B$5)</f>
        <v>-0.12215951355627702</v>
      </c>
      <c r="E15" s="2">
        <f>('[1]Qc, Winter, S1'!E15*Main!$B$5)</f>
        <v>-0.12215951355627702</v>
      </c>
      <c r="F15" s="2">
        <f>('[1]Qc, Winter, S1'!F15*Main!$B$5)</f>
        <v>-0.12215951355627702</v>
      </c>
      <c r="G15" s="2">
        <f>('[1]Qc, Winter, S1'!G15*Main!$B$5)</f>
        <v>-0.12215951355627702</v>
      </c>
      <c r="H15" s="2">
        <f>('[1]Qc, Winter, S1'!H15*Main!$B$5)</f>
        <v>-0.12215951355627702</v>
      </c>
      <c r="I15" s="2">
        <f>('[1]Qc, Winter, S1'!I15*Main!$B$5)</f>
        <v>-0.12215951355627702</v>
      </c>
      <c r="J15" s="2">
        <f>('[1]Qc, Winter, S1'!J15*Main!$B$5)</f>
        <v>-0.12215951355627702</v>
      </c>
      <c r="K15" s="2">
        <f>('[1]Qc, Winter, S1'!K15*Main!$B$5)</f>
        <v>-0.12215951355627702</v>
      </c>
      <c r="L15" s="2">
        <f>('[1]Qc, Winter, S1'!L15*Main!$B$5)</f>
        <v>-0.12215951355627702</v>
      </c>
      <c r="M15" s="2">
        <f>('[1]Qc, Winter, S1'!M15*Main!$B$5)</f>
        <v>-0.57471898379451403</v>
      </c>
      <c r="N15" s="2">
        <f>('[1]Qc, Winter, S1'!N15*Main!$B$5)</f>
        <v>-0.72557214054059305</v>
      </c>
      <c r="O15" s="2">
        <f>('[1]Qc, Winter, S1'!O15*Main!$B$5)</f>
        <v>-0.72557214054059305</v>
      </c>
      <c r="P15" s="2">
        <f>('[1]Qc, Winter, S1'!P15*Main!$B$5)</f>
        <v>-0.12215951355627702</v>
      </c>
      <c r="Q15" s="2">
        <f>('[1]Qc, Winter, S1'!Q15*Main!$B$5)</f>
        <v>-0.12215951355627702</v>
      </c>
      <c r="R15" s="2">
        <f>('[1]Qc, Winter, S1'!R15*Main!$B$5)</f>
        <v>-0.27738566152238275</v>
      </c>
      <c r="S15" s="2">
        <f>('[1]Qc, Winter, S1'!S15*Main!$B$5)</f>
        <v>-0.74306410542070001</v>
      </c>
      <c r="T15" s="2">
        <f>('[1]Qc, Winter, S1'!T15*Main!$B$5)</f>
        <v>-0.74306410542070001</v>
      </c>
      <c r="U15" s="2">
        <f>('[1]Qc, Winter, S1'!U15*Main!$B$5)</f>
        <v>-0.74306410542070001</v>
      </c>
      <c r="V15" s="2">
        <f>('[1]Qc, Winter, S1'!V15*Main!$B$5)</f>
        <v>-0.13964843450963946</v>
      </c>
      <c r="W15" s="2">
        <f>('[1]Qc, Winter, S1'!W15*Main!$B$5)</f>
        <v>-0.13964843450963946</v>
      </c>
      <c r="X15" s="2">
        <f>('[1]Qc, Winter, S1'!X15*Main!$B$5)</f>
        <v>-0.13964843450963946</v>
      </c>
      <c r="Y15" s="2">
        <f>('[1]Qc, Winter, S1'!Y15*Main!$B$5)</f>
        <v>-0.13964843450963946</v>
      </c>
    </row>
    <row r="16" spans="1:25" x14ac:dyDescent="0.3">
      <c r="A16">
        <v>15</v>
      </c>
      <c r="B16" s="2">
        <f>('[1]Qc, Winter, S1'!B16*Main!$B$5)</f>
        <v>-11.8890256867312</v>
      </c>
      <c r="C16" s="2">
        <f>('[1]Qc, Winter, S1'!C16*Main!$B$5)</f>
        <v>-11.8890256867312</v>
      </c>
      <c r="D16" s="2">
        <f>('[1]Qc, Winter, S1'!D16*Main!$B$5)</f>
        <v>-11.8890256867312</v>
      </c>
      <c r="E16" s="2">
        <f>('[1]Qc, Winter, S1'!E16*Main!$B$5)</f>
        <v>-11.8890256867312</v>
      </c>
      <c r="F16" s="2">
        <f>('[1]Qc, Winter, S1'!F16*Main!$B$5)</f>
        <v>-11.8890256867312</v>
      </c>
      <c r="G16" s="2">
        <f>('[1]Qc, Winter, S1'!G16*Main!$B$5)</f>
        <v>-11.8890256867312</v>
      </c>
      <c r="H16" s="2">
        <f>('[1]Qc, Winter, S1'!H16*Main!$B$5)</f>
        <v>-8.976002299813409</v>
      </c>
      <c r="I16" s="2">
        <f>('[1]Qc, Winter, S1'!I16*Main!$B$5)</f>
        <v>-1.9328727119186473</v>
      </c>
      <c r="J16" s="2">
        <f>('[1]Qc, Winter, S1'!J16*Main!$B$5)</f>
        <v>-0.55617064492632418</v>
      </c>
      <c r="K16" s="2">
        <f>('[1]Qc, Winter, S1'!K16*Main!$B$5)</f>
        <v>-0.55617064492632418</v>
      </c>
      <c r="L16" s="2">
        <f>('[1]Qc, Winter, S1'!L16*Main!$B$5)</f>
        <v>-0.55617064492632418</v>
      </c>
      <c r="M16" s="2">
        <f>('[1]Qc, Winter, S1'!M16*Main!$B$5)</f>
        <v>-0.55617064492632418</v>
      </c>
      <c r="N16" s="2">
        <f>('[1]Qc, Winter, S1'!N16*Main!$B$5)</f>
        <v>-0.55617064492632418</v>
      </c>
      <c r="O16" s="2">
        <f>('[1]Qc, Winter, S1'!O16*Main!$B$5)</f>
        <v>-0.55617064492632418</v>
      </c>
      <c r="P16" s="2">
        <f>('[1]Qc, Winter, S1'!P16*Main!$B$5)</f>
        <v>-1.9727775251519339</v>
      </c>
      <c r="Q16" s="2">
        <f>('[1]Qc, Winter, S1'!Q16*Main!$B$5)</f>
        <v>-6.2225981658287619</v>
      </c>
      <c r="R16" s="2">
        <f>('[1]Qc, Winter, S1'!R16*Main!$B$5)</f>
        <v>-6.2225981658287619</v>
      </c>
      <c r="S16" s="2">
        <f>('[1]Qc, Winter, S1'!S16*Main!$B$5)</f>
        <v>-6.2225981658287619</v>
      </c>
      <c r="T16" s="2">
        <f>('[1]Qc, Winter, S1'!T16*Main!$B$5)</f>
        <v>-6.2225981658287619</v>
      </c>
      <c r="U16" s="2">
        <f>('[1]Qc, Winter, S1'!U16*Main!$B$5)</f>
        <v>-6.2225981658287619</v>
      </c>
      <c r="V16" s="2">
        <f>('[1]Qc, Winter, S1'!V16*Main!$B$5)</f>
        <v>-6.2225981658287619</v>
      </c>
      <c r="W16" s="2">
        <f>('[1]Qc, Winter, S1'!W16*Main!$B$5)</f>
        <v>-6.2225981658287619</v>
      </c>
      <c r="X16" s="2">
        <f>('[1]Qc, Winter, S1'!X16*Main!$B$5)</f>
        <v>-11.729406433798056</v>
      </c>
      <c r="Y16" s="2">
        <f>('[1]Qc, Winter, S1'!Y16*Main!$B$5)</f>
        <v>-11.729406433798056</v>
      </c>
    </row>
    <row r="17" spans="1:25" x14ac:dyDescent="0.3">
      <c r="A17">
        <v>16</v>
      </c>
      <c r="B17" s="2">
        <f>('[1]Qc, Winter, S1'!B17*Main!$B$5)</f>
        <v>0.25569699387197115</v>
      </c>
      <c r="C17" s="2">
        <f>('[1]Qc, Winter, S1'!C17*Main!$B$5)</f>
        <v>0.18024736853820797</v>
      </c>
      <c r="D17" s="2">
        <f>('[1]Qc, Winter, S1'!D17*Main!$B$5)</f>
        <v>0.10764585597556416</v>
      </c>
      <c r="E17" s="2">
        <f>('[1]Qc, Winter, S1'!E17*Main!$B$5)</f>
        <v>0.11191660738083702</v>
      </c>
      <c r="F17" s="2">
        <f>('[1]Qc, Winter, S1'!F17*Main!$B$5)</f>
        <v>-5.3614395626225129E-2</v>
      </c>
      <c r="G17" s="2">
        <f>('[1]Qc, Winter, S1'!G17*Main!$B$5)</f>
        <v>2.4781533971238667E-2</v>
      </c>
      <c r="H17" s="2">
        <f>('[1]Qc, Winter, S1'!H17*Main!$B$5)</f>
        <v>0.54630320446755598</v>
      </c>
      <c r="I17" s="2">
        <f>('[1]Qc, Winter, S1'!I17*Main!$B$5)</f>
        <v>1.0177021883462105</v>
      </c>
      <c r="J17" s="2">
        <f>('[1]Qc, Winter, S1'!J17*Main!$B$5)</f>
        <v>1.4484635222555922</v>
      </c>
      <c r="K17" s="2">
        <f>('[1]Qc, Winter, S1'!K17*Main!$B$5)</f>
        <v>1.6984322409616004</v>
      </c>
      <c r="L17" s="2">
        <f>('[1]Qc, Winter, S1'!L17*Main!$B$5)</f>
        <v>1.6756552154652267</v>
      </c>
      <c r="M17" s="2">
        <f>('[1]Qc, Winter, S1'!M17*Main!$B$5)</f>
        <v>1.6557253584000113</v>
      </c>
      <c r="N17" s="2">
        <f>('[1]Qc, Winter, S1'!N17*Main!$B$5)</f>
        <v>1.6158653264549041</v>
      </c>
      <c r="O17" s="2">
        <f>('[1]Qc, Winter, S1'!O17*Main!$B$5)</f>
        <v>1.5375690069290699</v>
      </c>
      <c r="P17" s="2">
        <f>('[1]Qc, Winter, S1'!P17*Main!$B$5)</f>
        <v>1.4179897048027963</v>
      </c>
      <c r="Q17" s="2">
        <f>('[1]Qc, Winter, S1'!Q17*Main!$B$5)</f>
        <v>1.115928523844598</v>
      </c>
      <c r="R17" s="2">
        <f>('[1]Qc, Winter, S1'!R17*Main!$B$5)</f>
        <v>1.057562062211622</v>
      </c>
      <c r="S17" s="2">
        <f>('[1]Qc, Winter, S1'!S17*Main!$B$5)</f>
        <v>1.2241194700609173</v>
      </c>
      <c r="T17" s="2">
        <f>('[1]Qc, Winter, S1'!T17*Main!$B$5)</f>
        <v>1.2859119747279706</v>
      </c>
      <c r="U17" s="2">
        <f>('[1]Qc, Winter, S1'!U17*Main!$B$5)</f>
        <v>1.2190287940356741</v>
      </c>
      <c r="V17" s="2">
        <f>('[1]Qc, Winter, S1'!V17*Main!$B$5)</f>
        <v>1.1210926076111978</v>
      </c>
      <c r="W17" s="2">
        <f>('[1]Qc, Winter, S1'!W17*Main!$B$5)</f>
        <v>0.98870089153412444</v>
      </c>
      <c r="X17" s="2">
        <f>('[1]Qc, Winter, S1'!X17*Main!$B$5)</f>
        <v>0.71365465242122406</v>
      </c>
      <c r="Y17" s="2">
        <f>('[1]Qc, Winter, S1'!Y17*Main!$B$5)</f>
        <v>0.46870162865092896</v>
      </c>
    </row>
    <row r="18" spans="1:25" x14ac:dyDescent="0.3">
      <c r="A18">
        <v>17</v>
      </c>
      <c r="B18" s="2">
        <f>('[1]Qc, Winter, S1'!B18*Main!$B$5)</f>
        <v>-6.0551950669091434</v>
      </c>
      <c r="C18" s="2">
        <f>('[1]Qc, Winter, S1'!C18*Main!$B$5)</f>
        <v>-6.9474487311816917</v>
      </c>
      <c r="D18" s="2">
        <f>('[1]Qc, Winter, S1'!D18*Main!$B$5)</f>
        <v>-7.1121850090267014</v>
      </c>
      <c r="E18" s="2">
        <f>('[1]Qc, Winter, S1'!E18*Main!$B$5)</f>
        <v>-7.044416623419119</v>
      </c>
      <c r="F18" s="2">
        <f>('[1]Qc, Winter, S1'!F18*Main!$B$5)</f>
        <v>-6.6813832148741561</v>
      </c>
      <c r="G18" s="2">
        <f>('[1]Qc, Winter, S1'!G18*Main!$B$5)</f>
        <v>-5.832613798270418</v>
      </c>
      <c r="H18" s="2">
        <f>('[1]Qc, Winter, S1'!H18*Main!$B$5)</f>
        <v>-0.87294767215923752</v>
      </c>
      <c r="I18" s="2">
        <f>('[1]Qc, Winter, S1'!I18*Main!$B$5)</f>
        <v>2.1590455068645182</v>
      </c>
      <c r="J18" s="2">
        <f>('[1]Qc, Winter, S1'!J18*Main!$B$5)</f>
        <v>3.6699517545868332</v>
      </c>
      <c r="K18" s="2">
        <f>('[1]Qc, Winter, S1'!K18*Main!$B$5)</f>
        <v>2.1299943716834142</v>
      </c>
      <c r="L18" s="2">
        <f>('[1]Qc, Winter, S1'!L18*Main!$B$5)</f>
        <v>2.4826138666275557</v>
      </c>
      <c r="M18" s="2">
        <f>('[1]Qc, Winter, S1'!M18*Main!$B$5)</f>
        <v>3.8587121961492685</v>
      </c>
      <c r="N18" s="2">
        <f>('[1]Qc, Winter, S1'!N18*Main!$B$5)</f>
        <v>4.3819847000593892</v>
      </c>
      <c r="O18" s="2">
        <f>('[1]Qc, Winter, S1'!O18*Main!$B$5)</f>
        <v>4.3468841060099521</v>
      </c>
      <c r="P18" s="2">
        <f>('[1]Qc, Winter, S1'!P18*Main!$B$5)</f>
        <v>1.9600352772125837</v>
      </c>
      <c r="Q18" s="2">
        <f>('[1]Qc, Winter, S1'!Q18*Main!$B$5)</f>
        <v>1.0394173291367033</v>
      </c>
      <c r="R18" s="2">
        <f>('[1]Qc, Winter, S1'!R18*Main!$B$5)</f>
        <v>1.0587551052782089</v>
      </c>
      <c r="S18" s="2">
        <f>('[1]Qc, Winter, S1'!S18*Main!$B$5)</f>
        <v>1.2027538865711447</v>
      </c>
      <c r="T18" s="2">
        <f>('[1]Qc, Winter, S1'!T18*Main!$B$5)</f>
        <v>-0.26243161599158571</v>
      </c>
      <c r="U18" s="2">
        <f>('[1]Qc, Winter, S1'!U18*Main!$B$5)</f>
        <v>-1.8643481543959541</v>
      </c>
      <c r="V18" s="2">
        <f>('[1]Qc, Winter, S1'!V18*Main!$B$5)</f>
        <v>-0.49361624902327894</v>
      </c>
      <c r="W18" s="2">
        <f>('[1]Qc, Winter, S1'!W18*Main!$B$5)</f>
        <v>-2.0126039629811809</v>
      </c>
      <c r="X18" s="2">
        <f>('[1]Qc, Winter, S1'!X18*Main!$B$5)</f>
        <v>-5.3418114933704901</v>
      </c>
      <c r="Y18" s="2">
        <f>('[1]Qc, Winter, S1'!Y18*Main!$B$5)</f>
        <v>-5.570695196358888</v>
      </c>
    </row>
    <row r="19" spans="1:25" x14ac:dyDescent="0.3">
      <c r="A19">
        <v>18</v>
      </c>
      <c r="B19" s="2">
        <f>('[1]Qc, Winter, S1'!B19*Main!$B$5)</f>
        <v>1.9794951389481874</v>
      </c>
      <c r="C19" s="2">
        <f>('[1]Qc, Winter, S1'!C19*Main!$B$5)</f>
        <v>2.4414963463823001</v>
      </c>
      <c r="D19" s="2">
        <f>('[1]Qc, Winter, S1'!D19*Main!$B$5)</f>
        <v>2.4414963463823001</v>
      </c>
      <c r="E19" s="2">
        <f>('[1]Qc, Winter, S1'!E19*Main!$B$5)</f>
        <v>2.4414963463823001</v>
      </c>
      <c r="F19" s="2">
        <f>('[1]Qc, Winter, S1'!F19*Main!$B$5)</f>
        <v>2.4414963463823001</v>
      </c>
      <c r="G19" s="2">
        <f>('[1]Qc, Winter, S1'!G19*Main!$B$5)</f>
        <v>2.4414963463823001</v>
      </c>
      <c r="H19" s="2">
        <f>('[1]Qc, Winter, S1'!H19*Main!$B$5)</f>
        <v>1.2094917565964831</v>
      </c>
      <c r="I19" s="2">
        <f>('[1]Qc, Winter, S1'!I19*Main!$B$5)</f>
        <v>0.13148701929367188</v>
      </c>
      <c r="J19" s="2">
        <f>('[1]Qc, Winter, S1'!J19*Main!$B$5)</f>
        <v>-2.251338462038421E-2</v>
      </c>
      <c r="K19" s="2">
        <f>('[1]Qc, Winter, S1'!K19*Main!$B$5)</f>
        <v>-0.6385149887884618</v>
      </c>
      <c r="L19" s="2">
        <f>('[1]Qc, Winter, S1'!L19*Main!$B$5)</f>
        <v>-0.17651378566240369</v>
      </c>
      <c r="M19" s="2">
        <f>('[1]Qc, Winter, S1'!M19*Main!$B$5)</f>
        <v>-0.48451458774644246</v>
      </c>
      <c r="N19" s="2">
        <f>('[1]Qc, Winter, S1'!N19*Main!$B$5)</f>
        <v>-0.6385149887884618</v>
      </c>
      <c r="O19" s="2">
        <f>('[1]Qc, Winter, S1'!O19*Main!$B$5)</f>
        <v>-0.6385149887884618</v>
      </c>
      <c r="P19" s="2">
        <f>('[1]Qc, Winter, S1'!P19*Main!$B$5)</f>
        <v>-2.251338462038421E-2</v>
      </c>
      <c r="Q19" s="2">
        <f>('[1]Qc, Winter, S1'!Q19*Main!$B$5)</f>
        <v>0.4461838285149835</v>
      </c>
      <c r="R19" s="2">
        <f>('[1]Qc, Winter, S1'!R19*Main!$B$5)</f>
        <v>0.60241623289343937</v>
      </c>
      <c r="S19" s="2">
        <f>('[1]Qc, Winter, S1'!S19*Main!$B$5)</f>
        <v>0.60241623289343937</v>
      </c>
      <c r="T19" s="2">
        <f>('[1]Qc, Winter, S1'!T19*Main!$B$5)</f>
        <v>0.60241623289343937</v>
      </c>
      <c r="U19" s="2">
        <f>('[1]Qc, Winter, S1'!U19*Main!$B$5)</f>
        <v>0.75641690965098363</v>
      </c>
      <c r="V19" s="2">
        <f>('[1]Qc, Winter, S1'!V19*Main!$B$5)</f>
        <v>1.2184189399236169</v>
      </c>
      <c r="W19" s="2">
        <f>('[1]Qc, Winter, S1'!W19*Main!$B$5)</f>
        <v>1.2184189399236169</v>
      </c>
      <c r="X19" s="2">
        <f>('[1]Qc, Winter, S1'!X19*Main!$B$5)</f>
        <v>1.8344216469537948</v>
      </c>
      <c r="Y19" s="2">
        <f>('[1]Qc, Winter, S1'!Y19*Main!$B$5)</f>
        <v>1.8344216469537948</v>
      </c>
    </row>
    <row r="20" spans="1:25" x14ac:dyDescent="0.3">
      <c r="A20">
        <v>19</v>
      </c>
      <c r="B20" s="2">
        <f>('[1]Qc, Winter, S1'!B20*Main!$B$5)</f>
        <v>0.64437484386929911</v>
      </c>
      <c r="C20" s="2">
        <f>('[1]Qc, Winter, S1'!C20*Main!$B$5)</f>
        <v>0.41072281583330555</v>
      </c>
      <c r="D20" s="2">
        <f>('[1]Qc, Winter, S1'!D20*Main!$B$5)</f>
        <v>0.57313946946808147</v>
      </c>
      <c r="E20" s="2">
        <f>('[1]Qc, Winter, S1'!E20*Main!$B$5)</f>
        <v>0.63053482827134821</v>
      </c>
      <c r="F20" s="2">
        <f>('[1]Qc, Winter, S1'!F20*Main!$B$5)</f>
        <v>0.62849953185988494</v>
      </c>
      <c r="G20" s="2">
        <f>('[1]Qc, Winter, S1'!G20*Main!$B$5)</f>
        <v>0.57476770659725218</v>
      </c>
      <c r="H20" s="2">
        <f>('[1]Qc, Winter, S1'!H20*Main!$B$5)</f>
        <v>0.76079379860500307</v>
      </c>
      <c r="I20" s="2">
        <f>('[1]Qc, Winter, S1'!I20*Main!$B$5)</f>
        <v>0.71561021827051652</v>
      </c>
      <c r="J20" s="2">
        <f>('[1]Qc, Winter, S1'!J20*Main!$B$5)</f>
        <v>0.95536813554090017</v>
      </c>
      <c r="K20" s="2">
        <f>('[1]Qc, Winter, S1'!K20*Main!$B$5)</f>
        <v>0.79865031185822155</v>
      </c>
      <c r="L20" s="2">
        <f>('[1]Qc, Winter, S1'!L20*Main!$B$5)</f>
        <v>0.61262421985047066</v>
      </c>
      <c r="M20" s="2">
        <f>('[1]Qc, Winter, S1'!M20*Main!$B$5)</f>
        <v>0.57761712157330103</v>
      </c>
      <c r="N20" s="2">
        <f>('[1]Qc, Winter, S1'!N20*Main!$B$5)</f>
        <v>0.71479609970593128</v>
      </c>
      <c r="O20" s="2">
        <f>('[1]Qc, Winter, S1'!O20*Main!$B$5)</f>
        <v>0.50231115434915663</v>
      </c>
      <c r="P20" s="2">
        <f>('[1]Qc, Winter, S1'!P20*Main!$B$5)</f>
        <v>0.53609707477944835</v>
      </c>
      <c r="Q20" s="2">
        <f>('[1]Qc, Winter, S1'!Q20*Main!$B$5)</f>
        <v>0.53935354903778976</v>
      </c>
      <c r="R20" s="2">
        <f>('[1]Qc, Winter, S1'!R20*Main!$B$5)</f>
        <v>0.71153962544758986</v>
      </c>
      <c r="S20" s="2">
        <f>('[1]Qc, Winter, S1'!S20*Main!$B$5)</f>
        <v>0.65414426664432324</v>
      </c>
      <c r="T20" s="2">
        <f>('[1]Qc, Winter, S1'!T20*Main!$B$5)</f>
        <v>0.62280070190778758</v>
      </c>
      <c r="U20" s="2">
        <f>('[1]Qc, Winter, S1'!U20*Main!$B$5)</f>
        <v>0.73026435243305277</v>
      </c>
      <c r="V20" s="2">
        <f>('[1]Qc, Winter, S1'!V20*Main!$B$5)</f>
        <v>0.7603867393227105</v>
      </c>
      <c r="W20" s="2">
        <f>('[1]Qc, Winter, S1'!W20*Main!$B$5)</f>
        <v>0.5849441886545691</v>
      </c>
      <c r="X20" s="2">
        <f>('[1]Qc, Winter, S1'!X20*Main!$B$5)</f>
        <v>0.47259582674179168</v>
      </c>
      <c r="Y20" s="2">
        <f>('[1]Qc, Winter, S1'!Y20*Main!$B$5)</f>
        <v>0.56906887664515482</v>
      </c>
    </row>
    <row r="21" spans="1:25" x14ac:dyDescent="0.3">
      <c r="A21">
        <v>20</v>
      </c>
      <c r="B21" s="2">
        <f>('[1]Qc, Winter, S1'!B21*Main!$B$5)</f>
        <v>-1.4477736307369431</v>
      </c>
      <c r="C21" s="2">
        <f>('[1]Qc, Winter, S1'!C21*Main!$B$5)</f>
        <v>-1.934042571922411</v>
      </c>
      <c r="D21" s="2">
        <f>('[1]Qc, Winter, S1'!D21*Main!$B$5)</f>
        <v>-2.0168882861419002</v>
      </c>
      <c r="E21" s="2">
        <f>('[1]Qc, Winter, S1'!E21*Main!$B$5)</f>
        <v>-2.0168882861419002</v>
      </c>
      <c r="F21" s="2">
        <f>('[1]Qc, Winter, S1'!F21*Main!$B$5)</f>
        <v>-2.0168882861419002</v>
      </c>
      <c r="G21" s="2">
        <f>('[1]Qc, Winter, S1'!G21*Main!$B$5)</f>
        <v>-1.9052264252090125</v>
      </c>
      <c r="H21" s="2">
        <f>('[1]Qc, Winter, S1'!H21*Main!$B$5)</f>
        <v>-0.96510741877670636</v>
      </c>
      <c r="I21" s="2">
        <f>('[1]Qc, Winter, S1'!I21*Main!$B$5)</f>
        <v>-0.44642180411887977</v>
      </c>
      <c r="J21" s="2">
        <f>('[1]Qc, Winter, S1'!J21*Main!$B$5)</f>
        <v>0.16951791039279843</v>
      </c>
      <c r="K21" s="2">
        <f>('[1]Qc, Winter, S1'!K21*Main!$B$5)</f>
        <v>0.54772677312404316</v>
      </c>
      <c r="L21" s="2">
        <f>('[1]Qc, Winter, S1'!L21*Main!$B$5)</f>
        <v>-0.22669954584505511</v>
      </c>
      <c r="M21" s="2">
        <f>('[1]Qc, Winter, S1'!M21*Main!$B$5)</f>
        <v>-0.17266997833896403</v>
      </c>
      <c r="N21" s="2">
        <f>('[1]Qc, Winter, S1'!N21*Main!$B$5)</f>
        <v>7.5866217572937808E-2</v>
      </c>
      <c r="O21" s="2">
        <f>('[1]Qc, Winter, S1'!O21*Main!$B$5)</f>
        <v>2.5439379292077423E-2</v>
      </c>
      <c r="P21" s="2">
        <f>('[1]Qc, Winter, S1'!P21*Main!$B$5)</f>
        <v>-0.12944607715558096</v>
      </c>
      <c r="Q21" s="2">
        <f>('[1]Qc, Winter, S1'!Q21*Main!$B$5)</f>
        <v>-0.72377446893541963</v>
      </c>
      <c r="R21" s="2">
        <f>('[1]Qc, Winter, S1'!R21*Main!$B$5)</f>
        <v>-0.96510741547218093</v>
      </c>
      <c r="S21" s="2">
        <f>('[1]Qc, Winter, S1'!S21*Main!$B$5)</f>
        <v>-0.37798321981404898</v>
      </c>
      <c r="T21" s="2">
        <f>('[1]Qc, Winter, S1'!T21*Main!$B$5)</f>
        <v>-0.34196350814332149</v>
      </c>
      <c r="U21" s="2">
        <f>('[1]Qc, Winter, S1'!U21*Main!$B$5)</f>
        <v>-0.14025236803361546</v>
      </c>
      <c r="V21" s="2">
        <f>('[1]Qc, Winter, S1'!V21*Main!$B$5)</f>
        <v>-5.7406653814126136E-2</v>
      </c>
      <c r="W21" s="2">
        <f>('[1]Qc, Winter, S1'!W21*Main!$B$5)</f>
        <v>-0.50405315575589826</v>
      </c>
      <c r="X21" s="2">
        <f>('[1]Qc, Winter, S1'!X21*Main!$B$5)</f>
        <v>-0.84984409094734303</v>
      </c>
      <c r="Y21" s="2">
        <f>('[1]Qc, Winter, S1'!Y21*Main!$B$5)</f>
        <v>-1.0659623543626564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0.67182083441149132</v>
      </c>
      <c r="C2" s="2">
        <f>('FL Characterization'!C$4-'FL Characterization'!C$2)*VLOOKUP($A2,'FL Ratio'!$A$2:$B$21,2,FALSE)</f>
        <v>0.81266560005344679</v>
      </c>
      <c r="D2" s="2">
        <f>('FL Characterization'!D$4-'FL Characterization'!D$2)*VLOOKUP($A2,'FL Ratio'!$A$2:$B$21,2,FALSE)</f>
        <v>1.0812059475149511</v>
      </c>
      <c r="E2" s="2">
        <f>('FL Characterization'!E$4-'FL Characterization'!E$2)*VLOOKUP($A2,'FL Ratio'!$A$2:$B$21,2,FALSE)</f>
        <v>1.2834483617973511</v>
      </c>
      <c r="F2" s="2">
        <f>('FL Characterization'!F$4-'FL Characterization'!F$2)*VLOOKUP($A2,'FL Ratio'!$A$2:$B$21,2,FALSE)</f>
        <v>1.4801822323432408</v>
      </c>
      <c r="G2" s="2">
        <f>('FL Characterization'!G$4-'FL Characterization'!G$2)*VLOOKUP($A2,'FL Ratio'!$A$2:$B$21,2,FALSE)</f>
        <v>1.5931328921969217</v>
      </c>
      <c r="H2" s="2">
        <f>('FL Characterization'!H$4-'FL Characterization'!H$2)*VLOOKUP($A2,'FL Ratio'!$A$2:$B$21,2,FALSE)</f>
        <v>1.4758049695361963</v>
      </c>
      <c r="I2" s="2">
        <f>('FL Characterization'!I$4-'FL Characterization'!I$2)*VLOOKUP($A2,'FL Ratio'!$A$2:$B$21,2,FALSE)</f>
        <v>2.1749157094650733</v>
      </c>
      <c r="J2" s="2">
        <f>('FL Characterization'!J$4-'FL Characterization'!J$2)*VLOOKUP($A2,'FL Ratio'!$A$2:$B$21,2,FALSE)</f>
        <v>1.935060958549774</v>
      </c>
      <c r="K2" s="2">
        <f>('FL Characterization'!K$4-'FL Characterization'!K$2)*VLOOKUP($A2,'FL Ratio'!$A$2:$B$21,2,FALSE)</f>
        <v>2.2817263725160255</v>
      </c>
      <c r="L2" s="2">
        <f>('FL Characterization'!L$4-'FL Characterization'!L$2)*VLOOKUP($A2,'FL Ratio'!$A$2:$B$21,2,FALSE)</f>
        <v>2.3231111918383713</v>
      </c>
      <c r="M2" s="2">
        <f>('FL Characterization'!M$4-'FL Characterization'!M$2)*VLOOKUP($A2,'FL Ratio'!$A$2:$B$21,2,FALSE)</f>
        <v>2.263591086842013</v>
      </c>
      <c r="N2" s="2">
        <f>('FL Characterization'!N$4-'FL Characterization'!N$2)*VLOOKUP($A2,'FL Ratio'!$A$2:$B$21,2,FALSE)</f>
        <v>2.0917013283944978</v>
      </c>
      <c r="O2" s="2">
        <f>('FL Characterization'!O$4-'FL Characterization'!O$2)*VLOOKUP($A2,'FL Ratio'!$A$2:$B$21,2,FALSE)</f>
        <v>1.9795334615981113</v>
      </c>
      <c r="P2" s="2">
        <f>('FL Characterization'!P$4-'FL Characterization'!P$2)*VLOOKUP($A2,'FL Ratio'!$A$2:$B$21,2,FALSE)</f>
        <v>1.9171216610634385</v>
      </c>
      <c r="Q2" s="2">
        <f>('FL Characterization'!Q$4-'FL Characterization'!Q$2)*VLOOKUP($A2,'FL Ratio'!$A$2:$B$21,2,FALSE)</f>
        <v>1.7960050200054116</v>
      </c>
      <c r="R2" s="2">
        <f>('FL Characterization'!R$4-'FL Characterization'!R$2)*VLOOKUP($A2,'FL Ratio'!$A$2:$B$21,2,FALSE)</f>
        <v>1.716393806385224</v>
      </c>
      <c r="S2" s="2">
        <f>('FL Characterization'!S$4-'FL Characterization'!S$2)*VLOOKUP($A2,'FL Ratio'!$A$2:$B$21,2,FALSE)</f>
        <v>1.6274406824346226</v>
      </c>
      <c r="T2" s="2">
        <f>('FL Characterization'!T$4-'FL Characterization'!T$2)*VLOOKUP($A2,'FL Ratio'!$A$2:$B$21,2,FALSE)</f>
        <v>1.1658711050517103</v>
      </c>
      <c r="U2" s="2">
        <f>('FL Characterization'!U$4-'FL Characterization'!U$2)*VLOOKUP($A2,'FL Ratio'!$A$2:$B$21,2,FALSE)</f>
        <v>1.2168454292492579</v>
      </c>
      <c r="V2" s="2">
        <f>('FL Characterization'!V$4-'FL Characterization'!V$2)*VLOOKUP($A2,'FL Ratio'!$A$2:$B$21,2,FALSE)</f>
        <v>1.2792717259516579</v>
      </c>
      <c r="W2" s="2">
        <f>('FL Characterization'!W$4-'FL Characterization'!W$2)*VLOOKUP($A2,'FL Ratio'!$A$2:$B$21,2,FALSE)</f>
        <v>1.3860678928348829</v>
      </c>
      <c r="X2" s="2">
        <f>('FL Characterization'!X$4-'FL Characterization'!X$2)*VLOOKUP($A2,'FL Ratio'!$A$2:$B$21,2,FALSE)</f>
        <v>0.53340214740043712</v>
      </c>
      <c r="Y2" s="2">
        <f>('FL Characterization'!Y$4-'FL Characterization'!Y$2)*VLOOKUP($A2,'FL Ratio'!$A$2:$B$21,2,FALSE)</f>
        <v>0.59248156889787473</v>
      </c>
    </row>
    <row r="3" spans="1:25" x14ac:dyDescent="0.3">
      <c r="A3">
        <v>2</v>
      </c>
      <c r="B3" s="2">
        <f>('FL Characterization'!B$4-'FL Characterization'!B$2)*VLOOKUP($A3,'FL Ratio'!$A$2:$B$21,2,FALSE)</f>
        <v>0.67182083441149132</v>
      </c>
      <c r="C3" s="2">
        <f>('FL Characterization'!C$4-'FL Characterization'!C$2)*VLOOKUP($A3,'FL Ratio'!$A$2:$B$21,2,FALSE)</f>
        <v>0.81266560005344679</v>
      </c>
      <c r="D3" s="2">
        <f>('FL Characterization'!D$4-'FL Characterization'!D$2)*VLOOKUP($A3,'FL Ratio'!$A$2:$B$21,2,FALSE)</f>
        <v>1.0812059475149511</v>
      </c>
      <c r="E3" s="2">
        <f>('FL Characterization'!E$4-'FL Characterization'!E$2)*VLOOKUP($A3,'FL Ratio'!$A$2:$B$21,2,FALSE)</f>
        <v>1.2834483617973511</v>
      </c>
      <c r="F3" s="2">
        <f>('FL Characterization'!F$4-'FL Characterization'!F$2)*VLOOKUP($A3,'FL Ratio'!$A$2:$B$21,2,FALSE)</f>
        <v>1.4801822323432408</v>
      </c>
      <c r="G3" s="2">
        <f>('FL Characterization'!G$4-'FL Characterization'!G$2)*VLOOKUP($A3,'FL Ratio'!$A$2:$B$21,2,FALSE)</f>
        <v>1.5931328921969217</v>
      </c>
      <c r="H3" s="2">
        <f>('FL Characterization'!H$4-'FL Characterization'!H$2)*VLOOKUP($A3,'FL Ratio'!$A$2:$B$21,2,FALSE)</f>
        <v>1.4758049695361963</v>
      </c>
      <c r="I3" s="2">
        <f>('FL Characterization'!I$4-'FL Characterization'!I$2)*VLOOKUP($A3,'FL Ratio'!$A$2:$B$21,2,FALSE)</f>
        <v>2.1749157094650733</v>
      </c>
      <c r="J3" s="2">
        <f>('FL Characterization'!J$4-'FL Characterization'!J$2)*VLOOKUP($A3,'FL Ratio'!$A$2:$B$21,2,FALSE)</f>
        <v>1.935060958549774</v>
      </c>
      <c r="K3" s="2">
        <f>('FL Characterization'!K$4-'FL Characterization'!K$2)*VLOOKUP($A3,'FL Ratio'!$A$2:$B$21,2,FALSE)</f>
        <v>2.2817263725160255</v>
      </c>
      <c r="L3" s="2">
        <f>('FL Characterization'!L$4-'FL Characterization'!L$2)*VLOOKUP($A3,'FL Ratio'!$A$2:$B$21,2,FALSE)</f>
        <v>2.3231111918383713</v>
      </c>
      <c r="M3" s="2">
        <f>('FL Characterization'!M$4-'FL Characterization'!M$2)*VLOOKUP($A3,'FL Ratio'!$A$2:$B$21,2,FALSE)</f>
        <v>2.263591086842013</v>
      </c>
      <c r="N3" s="2">
        <f>('FL Characterization'!N$4-'FL Characterization'!N$2)*VLOOKUP($A3,'FL Ratio'!$A$2:$B$21,2,FALSE)</f>
        <v>2.0917013283944978</v>
      </c>
      <c r="O3" s="2">
        <f>('FL Characterization'!O$4-'FL Characterization'!O$2)*VLOOKUP($A3,'FL Ratio'!$A$2:$B$21,2,FALSE)</f>
        <v>1.9795334615981113</v>
      </c>
      <c r="P3" s="2">
        <f>('FL Characterization'!P$4-'FL Characterization'!P$2)*VLOOKUP($A3,'FL Ratio'!$A$2:$B$21,2,FALSE)</f>
        <v>1.9171216610634385</v>
      </c>
      <c r="Q3" s="2">
        <f>('FL Characterization'!Q$4-'FL Characterization'!Q$2)*VLOOKUP($A3,'FL Ratio'!$A$2:$B$21,2,FALSE)</f>
        <v>1.7960050200054116</v>
      </c>
      <c r="R3" s="2">
        <f>('FL Characterization'!R$4-'FL Characterization'!R$2)*VLOOKUP($A3,'FL Ratio'!$A$2:$B$21,2,FALSE)</f>
        <v>1.716393806385224</v>
      </c>
      <c r="S3" s="2">
        <f>('FL Characterization'!S$4-'FL Characterization'!S$2)*VLOOKUP($A3,'FL Ratio'!$A$2:$B$21,2,FALSE)</f>
        <v>1.6274406824346226</v>
      </c>
      <c r="T3" s="2">
        <f>('FL Characterization'!T$4-'FL Characterization'!T$2)*VLOOKUP($A3,'FL Ratio'!$A$2:$B$21,2,FALSE)</f>
        <v>1.1658711050517103</v>
      </c>
      <c r="U3" s="2">
        <f>('FL Characterization'!U$4-'FL Characterization'!U$2)*VLOOKUP($A3,'FL Ratio'!$A$2:$B$21,2,FALSE)</f>
        <v>1.2168454292492579</v>
      </c>
      <c r="V3" s="2">
        <f>('FL Characterization'!V$4-'FL Characterization'!V$2)*VLOOKUP($A3,'FL Ratio'!$A$2:$B$21,2,FALSE)</f>
        <v>1.2792717259516579</v>
      </c>
      <c r="W3" s="2">
        <f>('FL Characterization'!W$4-'FL Characterization'!W$2)*VLOOKUP($A3,'FL Ratio'!$A$2:$B$21,2,FALSE)</f>
        <v>1.3860678928348829</v>
      </c>
      <c r="X3" s="2">
        <f>('FL Characterization'!X$4-'FL Characterization'!X$2)*VLOOKUP($A3,'FL Ratio'!$A$2:$B$21,2,FALSE)</f>
        <v>0.53340214740043712</v>
      </c>
      <c r="Y3" s="2">
        <f>('FL Characterization'!Y$4-'FL Characterization'!Y$2)*VLOOKUP($A3,'FL Ratio'!$A$2:$B$21,2,FALSE)</f>
        <v>0.59248156889787473</v>
      </c>
    </row>
    <row r="4" spans="1:25" x14ac:dyDescent="0.3">
      <c r="A4">
        <v>3</v>
      </c>
      <c r="B4" s="2">
        <f>('FL Characterization'!B$4-'FL Characterization'!B$2)*VLOOKUP($A4,'FL Ratio'!$A$2:$B$21,2,FALSE)</f>
        <v>0.67182083441149132</v>
      </c>
      <c r="C4" s="2">
        <f>('FL Characterization'!C$4-'FL Characterization'!C$2)*VLOOKUP($A4,'FL Ratio'!$A$2:$B$21,2,FALSE)</f>
        <v>0.81266560005344679</v>
      </c>
      <c r="D4" s="2">
        <f>('FL Characterization'!D$4-'FL Characterization'!D$2)*VLOOKUP($A4,'FL Ratio'!$A$2:$B$21,2,FALSE)</f>
        <v>1.0812059475149511</v>
      </c>
      <c r="E4" s="2">
        <f>('FL Characterization'!E$4-'FL Characterization'!E$2)*VLOOKUP($A4,'FL Ratio'!$A$2:$B$21,2,FALSE)</f>
        <v>1.2834483617973511</v>
      </c>
      <c r="F4" s="2">
        <f>('FL Characterization'!F$4-'FL Characterization'!F$2)*VLOOKUP($A4,'FL Ratio'!$A$2:$B$21,2,FALSE)</f>
        <v>1.4801822323432408</v>
      </c>
      <c r="G4" s="2">
        <f>('FL Characterization'!G$4-'FL Characterization'!G$2)*VLOOKUP($A4,'FL Ratio'!$A$2:$B$21,2,FALSE)</f>
        <v>1.5931328921969217</v>
      </c>
      <c r="H4" s="2">
        <f>('FL Characterization'!H$4-'FL Characterization'!H$2)*VLOOKUP($A4,'FL Ratio'!$A$2:$B$21,2,FALSE)</f>
        <v>1.4758049695361963</v>
      </c>
      <c r="I4" s="2">
        <f>('FL Characterization'!I$4-'FL Characterization'!I$2)*VLOOKUP($A4,'FL Ratio'!$A$2:$B$21,2,FALSE)</f>
        <v>2.1749157094650733</v>
      </c>
      <c r="J4" s="2">
        <f>('FL Characterization'!J$4-'FL Characterization'!J$2)*VLOOKUP($A4,'FL Ratio'!$A$2:$B$21,2,FALSE)</f>
        <v>1.935060958549774</v>
      </c>
      <c r="K4" s="2">
        <f>('FL Characterization'!K$4-'FL Characterization'!K$2)*VLOOKUP($A4,'FL Ratio'!$A$2:$B$21,2,FALSE)</f>
        <v>2.2817263725160255</v>
      </c>
      <c r="L4" s="2">
        <f>('FL Characterization'!L$4-'FL Characterization'!L$2)*VLOOKUP($A4,'FL Ratio'!$A$2:$B$21,2,FALSE)</f>
        <v>2.3231111918383713</v>
      </c>
      <c r="M4" s="2">
        <f>('FL Characterization'!M$4-'FL Characterization'!M$2)*VLOOKUP($A4,'FL Ratio'!$A$2:$B$21,2,FALSE)</f>
        <v>2.263591086842013</v>
      </c>
      <c r="N4" s="2">
        <f>('FL Characterization'!N$4-'FL Characterization'!N$2)*VLOOKUP($A4,'FL Ratio'!$A$2:$B$21,2,FALSE)</f>
        <v>2.0917013283944978</v>
      </c>
      <c r="O4" s="2">
        <f>('FL Characterization'!O$4-'FL Characterization'!O$2)*VLOOKUP($A4,'FL Ratio'!$A$2:$B$21,2,FALSE)</f>
        <v>1.9795334615981113</v>
      </c>
      <c r="P4" s="2">
        <f>('FL Characterization'!P$4-'FL Characterization'!P$2)*VLOOKUP($A4,'FL Ratio'!$A$2:$B$21,2,FALSE)</f>
        <v>1.9171216610634385</v>
      </c>
      <c r="Q4" s="2">
        <f>('FL Characterization'!Q$4-'FL Characterization'!Q$2)*VLOOKUP($A4,'FL Ratio'!$A$2:$B$21,2,FALSE)</f>
        <v>1.7960050200054116</v>
      </c>
      <c r="R4" s="2">
        <f>('FL Characterization'!R$4-'FL Characterization'!R$2)*VLOOKUP($A4,'FL Ratio'!$A$2:$B$21,2,FALSE)</f>
        <v>1.716393806385224</v>
      </c>
      <c r="S4" s="2">
        <f>('FL Characterization'!S$4-'FL Characterization'!S$2)*VLOOKUP($A4,'FL Ratio'!$A$2:$B$21,2,FALSE)</f>
        <v>1.6274406824346226</v>
      </c>
      <c r="T4" s="2">
        <f>('FL Characterization'!T$4-'FL Characterization'!T$2)*VLOOKUP($A4,'FL Ratio'!$A$2:$B$21,2,FALSE)</f>
        <v>1.1658711050517103</v>
      </c>
      <c r="U4" s="2">
        <f>('FL Characterization'!U$4-'FL Characterization'!U$2)*VLOOKUP($A4,'FL Ratio'!$A$2:$B$21,2,FALSE)</f>
        <v>1.2168454292492579</v>
      </c>
      <c r="V4" s="2">
        <f>('FL Characterization'!V$4-'FL Characterization'!V$2)*VLOOKUP($A4,'FL Ratio'!$A$2:$B$21,2,FALSE)</f>
        <v>1.2792717259516579</v>
      </c>
      <c r="W4" s="2">
        <f>('FL Characterization'!W$4-'FL Characterization'!W$2)*VLOOKUP($A4,'FL Ratio'!$A$2:$B$21,2,FALSE)</f>
        <v>1.3860678928348829</v>
      </c>
      <c r="X4" s="2">
        <f>('FL Characterization'!X$4-'FL Characterization'!X$2)*VLOOKUP($A4,'FL Ratio'!$A$2:$B$21,2,FALSE)</f>
        <v>0.53340214740043712</v>
      </c>
      <c r="Y4" s="2">
        <f>('FL Characterization'!Y$4-'FL Characterization'!Y$2)*VLOOKUP($A4,'FL Ratio'!$A$2:$B$21,2,FALSE)</f>
        <v>0.59248156889787473</v>
      </c>
    </row>
    <row r="5" spans="1:25" x14ac:dyDescent="0.3">
      <c r="A5">
        <v>4</v>
      </c>
      <c r="B5" s="2">
        <f>('FL Characterization'!B$4-'FL Characterization'!B$2)*VLOOKUP($A5,'FL Ratio'!$A$2:$B$21,2,FALSE)</f>
        <v>0.67182083441149132</v>
      </c>
      <c r="C5" s="2">
        <f>('FL Characterization'!C$4-'FL Characterization'!C$2)*VLOOKUP($A5,'FL Ratio'!$A$2:$B$21,2,FALSE)</f>
        <v>0.81266560005344679</v>
      </c>
      <c r="D5" s="2">
        <f>('FL Characterization'!D$4-'FL Characterization'!D$2)*VLOOKUP($A5,'FL Ratio'!$A$2:$B$21,2,FALSE)</f>
        <v>1.0812059475149511</v>
      </c>
      <c r="E5" s="2">
        <f>('FL Characterization'!E$4-'FL Characterization'!E$2)*VLOOKUP($A5,'FL Ratio'!$A$2:$B$21,2,FALSE)</f>
        <v>1.2834483617973511</v>
      </c>
      <c r="F5" s="2">
        <f>('FL Characterization'!F$4-'FL Characterization'!F$2)*VLOOKUP($A5,'FL Ratio'!$A$2:$B$21,2,FALSE)</f>
        <v>1.4801822323432408</v>
      </c>
      <c r="G5" s="2">
        <f>('FL Characterization'!G$4-'FL Characterization'!G$2)*VLOOKUP($A5,'FL Ratio'!$A$2:$B$21,2,FALSE)</f>
        <v>1.5931328921969217</v>
      </c>
      <c r="H5" s="2">
        <f>('FL Characterization'!H$4-'FL Characterization'!H$2)*VLOOKUP($A5,'FL Ratio'!$A$2:$B$21,2,FALSE)</f>
        <v>1.4758049695361963</v>
      </c>
      <c r="I5" s="2">
        <f>('FL Characterization'!I$4-'FL Characterization'!I$2)*VLOOKUP($A5,'FL Ratio'!$A$2:$B$21,2,FALSE)</f>
        <v>2.1749157094650733</v>
      </c>
      <c r="J5" s="2">
        <f>('FL Characterization'!J$4-'FL Characterization'!J$2)*VLOOKUP($A5,'FL Ratio'!$A$2:$B$21,2,FALSE)</f>
        <v>1.935060958549774</v>
      </c>
      <c r="K5" s="2">
        <f>('FL Characterization'!K$4-'FL Characterization'!K$2)*VLOOKUP($A5,'FL Ratio'!$A$2:$B$21,2,FALSE)</f>
        <v>2.2817263725160255</v>
      </c>
      <c r="L5" s="2">
        <f>('FL Characterization'!L$4-'FL Characterization'!L$2)*VLOOKUP($A5,'FL Ratio'!$A$2:$B$21,2,FALSE)</f>
        <v>2.3231111918383713</v>
      </c>
      <c r="M5" s="2">
        <f>('FL Characterization'!M$4-'FL Characterization'!M$2)*VLOOKUP($A5,'FL Ratio'!$A$2:$B$21,2,FALSE)</f>
        <v>2.263591086842013</v>
      </c>
      <c r="N5" s="2">
        <f>('FL Characterization'!N$4-'FL Characterization'!N$2)*VLOOKUP($A5,'FL Ratio'!$A$2:$B$21,2,FALSE)</f>
        <v>2.0917013283944978</v>
      </c>
      <c r="O5" s="2">
        <f>('FL Characterization'!O$4-'FL Characterization'!O$2)*VLOOKUP($A5,'FL Ratio'!$A$2:$B$21,2,FALSE)</f>
        <v>1.9795334615981113</v>
      </c>
      <c r="P5" s="2">
        <f>('FL Characterization'!P$4-'FL Characterization'!P$2)*VLOOKUP($A5,'FL Ratio'!$A$2:$B$21,2,FALSE)</f>
        <v>1.9171216610634385</v>
      </c>
      <c r="Q5" s="2">
        <f>('FL Characterization'!Q$4-'FL Characterization'!Q$2)*VLOOKUP($A5,'FL Ratio'!$A$2:$B$21,2,FALSE)</f>
        <v>1.7960050200054116</v>
      </c>
      <c r="R5" s="2">
        <f>('FL Characterization'!R$4-'FL Characterization'!R$2)*VLOOKUP($A5,'FL Ratio'!$A$2:$B$21,2,FALSE)</f>
        <v>1.716393806385224</v>
      </c>
      <c r="S5" s="2">
        <f>('FL Characterization'!S$4-'FL Characterization'!S$2)*VLOOKUP($A5,'FL Ratio'!$A$2:$B$21,2,FALSE)</f>
        <v>1.6274406824346226</v>
      </c>
      <c r="T5" s="2">
        <f>('FL Characterization'!T$4-'FL Characterization'!T$2)*VLOOKUP($A5,'FL Ratio'!$A$2:$B$21,2,FALSE)</f>
        <v>1.1658711050517103</v>
      </c>
      <c r="U5" s="2">
        <f>('FL Characterization'!U$4-'FL Characterization'!U$2)*VLOOKUP($A5,'FL Ratio'!$A$2:$B$21,2,FALSE)</f>
        <v>1.2168454292492579</v>
      </c>
      <c r="V5" s="2">
        <f>('FL Characterization'!V$4-'FL Characterization'!V$2)*VLOOKUP($A5,'FL Ratio'!$A$2:$B$21,2,FALSE)</f>
        <v>1.2792717259516579</v>
      </c>
      <c r="W5" s="2">
        <f>('FL Characterization'!W$4-'FL Characterization'!W$2)*VLOOKUP($A5,'FL Ratio'!$A$2:$B$21,2,FALSE)</f>
        <v>1.3860678928348829</v>
      </c>
      <c r="X5" s="2">
        <f>('FL Characterization'!X$4-'FL Characterization'!X$2)*VLOOKUP($A5,'FL Ratio'!$A$2:$B$21,2,FALSE)</f>
        <v>0.53340214740043712</v>
      </c>
      <c r="Y5" s="2">
        <f>('FL Characterization'!Y$4-'FL Characterization'!Y$2)*VLOOKUP($A5,'FL Ratio'!$A$2:$B$21,2,FALSE)</f>
        <v>0.59248156889787473</v>
      </c>
    </row>
    <row r="6" spans="1:25" x14ac:dyDescent="0.3">
      <c r="A6">
        <v>5</v>
      </c>
      <c r="B6" s="2">
        <f>('FL Characterization'!B$4-'FL Characterization'!B$2)*VLOOKUP($A6,'FL Ratio'!$A$2:$B$21,2,FALSE)</f>
        <v>0.67182083441149132</v>
      </c>
      <c r="C6" s="2">
        <f>('FL Characterization'!C$4-'FL Characterization'!C$2)*VLOOKUP($A6,'FL Ratio'!$A$2:$B$21,2,FALSE)</f>
        <v>0.81266560005344679</v>
      </c>
      <c r="D6" s="2">
        <f>('FL Characterization'!D$4-'FL Characterization'!D$2)*VLOOKUP($A6,'FL Ratio'!$A$2:$B$21,2,FALSE)</f>
        <v>1.0812059475149511</v>
      </c>
      <c r="E6" s="2">
        <f>('FL Characterization'!E$4-'FL Characterization'!E$2)*VLOOKUP($A6,'FL Ratio'!$A$2:$B$21,2,FALSE)</f>
        <v>1.2834483617973511</v>
      </c>
      <c r="F6" s="2">
        <f>('FL Characterization'!F$4-'FL Characterization'!F$2)*VLOOKUP($A6,'FL Ratio'!$A$2:$B$21,2,FALSE)</f>
        <v>1.4801822323432408</v>
      </c>
      <c r="G6" s="2">
        <f>('FL Characterization'!G$4-'FL Characterization'!G$2)*VLOOKUP($A6,'FL Ratio'!$A$2:$B$21,2,FALSE)</f>
        <v>1.5931328921969217</v>
      </c>
      <c r="H6" s="2">
        <f>('FL Characterization'!H$4-'FL Characterization'!H$2)*VLOOKUP($A6,'FL Ratio'!$A$2:$B$21,2,FALSE)</f>
        <v>1.4758049695361963</v>
      </c>
      <c r="I6" s="2">
        <f>('FL Characterization'!I$4-'FL Characterization'!I$2)*VLOOKUP($A6,'FL Ratio'!$A$2:$B$21,2,FALSE)</f>
        <v>2.1749157094650733</v>
      </c>
      <c r="J6" s="2">
        <f>('FL Characterization'!J$4-'FL Characterization'!J$2)*VLOOKUP($A6,'FL Ratio'!$A$2:$B$21,2,FALSE)</f>
        <v>1.935060958549774</v>
      </c>
      <c r="K6" s="2">
        <f>('FL Characterization'!K$4-'FL Characterization'!K$2)*VLOOKUP($A6,'FL Ratio'!$A$2:$B$21,2,FALSE)</f>
        <v>2.2817263725160255</v>
      </c>
      <c r="L6" s="2">
        <f>('FL Characterization'!L$4-'FL Characterization'!L$2)*VLOOKUP($A6,'FL Ratio'!$A$2:$B$21,2,FALSE)</f>
        <v>2.3231111918383713</v>
      </c>
      <c r="M6" s="2">
        <f>('FL Characterization'!M$4-'FL Characterization'!M$2)*VLOOKUP($A6,'FL Ratio'!$A$2:$B$21,2,FALSE)</f>
        <v>2.263591086842013</v>
      </c>
      <c r="N6" s="2">
        <f>('FL Characterization'!N$4-'FL Characterization'!N$2)*VLOOKUP($A6,'FL Ratio'!$A$2:$B$21,2,FALSE)</f>
        <v>2.0917013283944978</v>
      </c>
      <c r="O6" s="2">
        <f>('FL Characterization'!O$4-'FL Characterization'!O$2)*VLOOKUP($A6,'FL Ratio'!$A$2:$B$21,2,FALSE)</f>
        <v>1.9795334615981113</v>
      </c>
      <c r="P6" s="2">
        <f>('FL Characterization'!P$4-'FL Characterization'!P$2)*VLOOKUP($A6,'FL Ratio'!$A$2:$B$21,2,FALSE)</f>
        <v>1.9171216610634385</v>
      </c>
      <c r="Q6" s="2">
        <f>('FL Characterization'!Q$4-'FL Characterization'!Q$2)*VLOOKUP($A6,'FL Ratio'!$A$2:$B$21,2,FALSE)</f>
        <v>1.7960050200054116</v>
      </c>
      <c r="R6" s="2">
        <f>('FL Characterization'!R$4-'FL Characterization'!R$2)*VLOOKUP($A6,'FL Ratio'!$A$2:$B$21,2,FALSE)</f>
        <v>1.716393806385224</v>
      </c>
      <c r="S6" s="2">
        <f>('FL Characterization'!S$4-'FL Characterization'!S$2)*VLOOKUP($A6,'FL Ratio'!$A$2:$B$21,2,FALSE)</f>
        <v>1.6274406824346226</v>
      </c>
      <c r="T6" s="2">
        <f>('FL Characterization'!T$4-'FL Characterization'!T$2)*VLOOKUP($A6,'FL Ratio'!$A$2:$B$21,2,FALSE)</f>
        <v>1.1658711050517103</v>
      </c>
      <c r="U6" s="2">
        <f>('FL Characterization'!U$4-'FL Characterization'!U$2)*VLOOKUP($A6,'FL Ratio'!$A$2:$B$21,2,FALSE)</f>
        <v>1.2168454292492579</v>
      </c>
      <c r="V6" s="2">
        <f>('FL Characterization'!V$4-'FL Characterization'!V$2)*VLOOKUP($A6,'FL Ratio'!$A$2:$B$21,2,FALSE)</f>
        <v>1.2792717259516579</v>
      </c>
      <c r="W6" s="2">
        <f>('FL Characterization'!W$4-'FL Characterization'!W$2)*VLOOKUP($A6,'FL Ratio'!$A$2:$B$21,2,FALSE)</f>
        <v>1.3860678928348829</v>
      </c>
      <c r="X6" s="2">
        <f>('FL Characterization'!X$4-'FL Characterization'!X$2)*VLOOKUP($A6,'FL Ratio'!$A$2:$B$21,2,FALSE)</f>
        <v>0.53340214740043712</v>
      </c>
      <c r="Y6" s="2">
        <f>('FL Characterization'!Y$4-'FL Characterization'!Y$2)*VLOOKUP($A6,'FL Ratio'!$A$2:$B$21,2,FALSE)</f>
        <v>0.59248156889787473</v>
      </c>
    </row>
    <row r="7" spans="1:25" x14ac:dyDescent="0.3">
      <c r="A7">
        <v>6</v>
      </c>
      <c r="B7" s="2">
        <f>('FL Characterization'!B$4-'FL Characterization'!B$2)*VLOOKUP($A7,'FL Ratio'!$A$2:$B$21,2,FALSE)</f>
        <v>0.67182083441149132</v>
      </c>
      <c r="C7" s="2">
        <f>('FL Characterization'!C$4-'FL Characterization'!C$2)*VLOOKUP($A7,'FL Ratio'!$A$2:$B$21,2,FALSE)</f>
        <v>0.81266560005344679</v>
      </c>
      <c r="D7" s="2">
        <f>('FL Characterization'!D$4-'FL Characterization'!D$2)*VLOOKUP($A7,'FL Ratio'!$A$2:$B$21,2,FALSE)</f>
        <v>1.0812059475149511</v>
      </c>
      <c r="E7" s="2">
        <f>('FL Characterization'!E$4-'FL Characterization'!E$2)*VLOOKUP($A7,'FL Ratio'!$A$2:$B$21,2,FALSE)</f>
        <v>1.2834483617973511</v>
      </c>
      <c r="F7" s="2">
        <f>('FL Characterization'!F$4-'FL Characterization'!F$2)*VLOOKUP($A7,'FL Ratio'!$A$2:$B$21,2,FALSE)</f>
        <v>1.4801822323432408</v>
      </c>
      <c r="G7" s="2">
        <f>('FL Characterization'!G$4-'FL Characterization'!G$2)*VLOOKUP($A7,'FL Ratio'!$A$2:$B$21,2,FALSE)</f>
        <v>1.5931328921969217</v>
      </c>
      <c r="H7" s="2">
        <f>('FL Characterization'!H$4-'FL Characterization'!H$2)*VLOOKUP($A7,'FL Ratio'!$A$2:$B$21,2,FALSE)</f>
        <v>1.4758049695361963</v>
      </c>
      <c r="I7" s="2">
        <f>('FL Characterization'!I$4-'FL Characterization'!I$2)*VLOOKUP($A7,'FL Ratio'!$A$2:$B$21,2,FALSE)</f>
        <v>2.1749157094650733</v>
      </c>
      <c r="J7" s="2">
        <f>('FL Characterization'!J$4-'FL Characterization'!J$2)*VLOOKUP($A7,'FL Ratio'!$A$2:$B$21,2,FALSE)</f>
        <v>1.935060958549774</v>
      </c>
      <c r="K7" s="2">
        <f>('FL Characterization'!K$4-'FL Characterization'!K$2)*VLOOKUP($A7,'FL Ratio'!$A$2:$B$21,2,FALSE)</f>
        <v>2.2817263725160255</v>
      </c>
      <c r="L7" s="2">
        <f>('FL Characterization'!L$4-'FL Characterization'!L$2)*VLOOKUP($A7,'FL Ratio'!$A$2:$B$21,2,FALSE)</f>
        <v>2.3231111918383713</v>
      </c>
      <c r="M7" s="2">
        <f>('FL Characterization'!M$4-'FL Characterization'!M$2)*VLOOKUP($A7,'FL Ratio'!$A$2:$B$21,2,FALSE)</f>
        <v>2.263591086842013</v>
      </c>
      <c r="N7" s="2">
        <f>('FL Characterization'!N$4-'FL Characterization'!N$2)*VLOOKUP($A7,'FL Ratio'!$A$2:$B$21,2,FALSE)</f>
        <v>2.0917013283944978</v>
      </c>
      <c r="O7" s="2">
        <f>('FL Characterization'!O$4-'FL Characterization'!O$2)*VLOOKUP($A7,'FL Ratio'!$A$2:$B$21,2,FALSE)</f>
        <v>1.9795334615981113</v>
      </c>
      <c r="P7" s="2">
        <f>('FL Characterization'!P$4-'FL Characterization'!P$2)*VLOOKUP($A7,'FL Ratio'!$A$2:$B$21,2,FALSE)</f>
        <v>1.9171216610634385</v>
      </c>
      <c r="Q7" s="2">
        <f>('FL Characterization'!Q$4-'FL Characterization'!Q$2)*VLOOKUP($A7,'FL Ratio'!$A$2:$B$21,2,FALSE)</f>
        <v>1.7960050200054116</v>
      </c>
      <c r="R7" s="2">
        <f>('FL Characterization'!R$4-'FL Characterization'!R$2)*VLOOKUP($A7,'FL Ratio'!$A$2:$B$21,2,FALSE)</f>
        <v>1.716393806385224</v>
      </c>
      <c r="S7" s="2">
        <f>('FL Characterization'!S$4-'FL Characterization'!S$2)*VLOOKUP($A7,'FL Ratio'!$A$2:$B$21,2,FALSE)</f>
        <v>1.6274406824346226</v>
      </c>
      <c r="T7" s="2">
        <f>('FL Characterization'!T$4-'FL Characterization'!T$2)*VLOOKUP($A7,'FL Ratio'!$A$2:$B$21,2,FALSE)</f>
        <v>1.1658711050517103</v>
      </c>
      <c r="U7" s="2">
        <f>('FL Characterization'!U$4-'FL Characterization'!U$2)*VLOOKUP($A7,'FL Ratio'!$A$2:$B$21,2,FALSE)</f>
        <v>1.2168454292492579</v>
      </c>
      <c r="V7" s="2">
        <f>('FL Characterization'!V$4-'FL Characterization'!V$2)*VLOOKUP($A7,'FL Ratio'!$A$2:$B$21,2,FALSE)</f>
        <v>1.2792717259516579</v>
      </c>
      <c r="W7" s="2">
        <f>('FL Characterization'!W$4-'FL Characterization'!W$2)*VLOOKUP($A7,'FL Ratio'!$A$2:$B$21,2,FALSE)</f>
        <v>1.3860678928348829</v>
      </c>
      <c r="X7" s="2">
        <f>('FL Characterization'!X$4-'FL Characterization'!X$2)*VLOOKUP($A7,'FL Ratio'!$A$2:$B$21,2,FALSE)</f>
        <v>0.53340214740043712</v>
      </c>
      <c r="Y7" s="2">
        <f>('FL Characterization'!Y$4-'FL Characterization'!Y$2)*VLOOKUP($A7,'FL Ratio'!$A$2:$B$21,2,FALSE)</f>
        <v>0.59248156889787473</v>
      </c>
    </row>
    <row r="8" spans="1:25" x14ac:dyDescent="0.3">
      <c r="A8">
        <v>7</v>
      </c>
      <c r="B8" s="2">
        <f>('FL Characterization'!B$4-'FL Characterization'!B$2)*VLOOKUP($A8,'FL Ratio'!$A$2:$B$21,2,FALSE)</f>
        <v>0.67182083441149132</v>
      </c>
      <c r="C8" s="2">
        <f>('FL Characterization'!C$4-'FL Characterization'!C$2)*VLOOKUP($A8,'FL Ratio'!$A$2:$B$21,2,FALSE)</f>
        <v>0.81266560005344679</v>
      </c>
      <c r="D8" s="2">
        <f>('FL Characterization'!D$4-'FL Characterization'!D$2)*VLOOKUP($A8,'FL Ratio'!$A$2:$B$21,2,FALSE)</f>
        <v>1.0812059475149511</v>
      </c>
      <c r="E8" s="2">
        <f>('FL Characterization'!E$4-'FL Characterization'!E$2)*VLOOKUP($A8,'FL Ratio'!$A$2:$B$21,2,FALSE)</f>
        <v>1.2834483617973511</v>
      </c>
      <c r="F8" s="2">
        <f>('FL Characterization'!F$4-'FL Characterization'!F$2)*VLOOKUP($A8,'FL Ratio'!$A$2:$B$21,2,FALSE)</f>
        <v>1.4801822323432408</v>
      </c>
      <c r="G8" s="2">
        <f>('FL Characterization'!G$4-'FL Characterization'!G$2)*VLOOKUP($A8,'FL Ratio'!$A$2:$B$21,2,FALSE)</f>
        <v>1.5931328921969217</v>
      </c>
      <c r="H8" s="2">
        <f>('FL Characterization'!H$4-'FL Characterization'!H$2)*VLOOKUP($A8,'FL Ratio'!$A$2:$B$21,2,FALSE)</f>
        <v>1.4758049695361963</v>
      </c>
      <c r="I8" s="2">
        <f>('FL Characterization'!I$4-'FL Characterization'!I$2)*VLOOKUP($A8,'FL Ratio'!$A$2:$B$21,2,FALSE)</f>
        <v>2.1749157094650733</v>
      </c>
      <c r="J8" s="2">
        <f>('FL Characterization'!J$4-'FL Characterization'!J$2)*VLOOKUP($A8,'FL Ratio'!$A$2:$B$21,2,FALSE)</f>
        <v>1.935060958549774</v>
      </c>
      <c r="K8" s="2">
        <f>('FL Characterization'!K$4-'FL Characterization'!K$2)*VLOOKUP($A8,'FL Ratio'!$A$2:$B$21,2,FALSE)</f>
        <v>2.2817263725160255</v>
      </c>
      <c r="L8" s="2">
        <f>('FL Characterization'!L$4-'FL Characterization'!L$2)*VLOOKUP($A8,'FL Ratio'!$A$2:$B$21,2,FALSE)</f>
        <v>2.3231111918383713</v>
      </c>
      <c r="M8" s="2">
        <f>('FL Characterization'!M$4-'FL Characterization'!M$2)*VLOOKUP($A8,'FL Ratio'!$A$2:$B$21,2,FALSE)</f>
        <v>2.263591086842013</v>
      </c>
      <c r="N8" s="2">
        <f>('FL Characterization'!N$4-'FL Characterization'!N$2)*VLOOKUP($A8,'FL Ratio'!$A$2:$B$21,2,FALSE)</f>
        <v>2.0917013283944978</v>
      </c>
      <c r="O8" s="2">
        <f>('FL Characterization'!O$4-'FL Characterization'!O$2)*VLOOKUP($A8,'FL Ratio'!$A$2:$B$21,2,FALSE)</f>
        <v>1.9795334615981113</v>
      </c>
      <c r="P8" s="2">
        <f>('FL Characterization'!P$4-'FL Characterization'!P$2)*VLOOKUP($A8,'FL Ratio'!$A$2:$B$21,2,FALSE)</f>
        <v>1.9171216610634385</v>
      </c>
      <c r="Q8" s="2">
        <f>('FL Characterization'!Q$4-'FL Characterization'!Q$2)*VLOOKUP($A8,'FL Ratio'!$A$2:$B$21,2,FALSE)</f>
        <v>1.7960050200054116</v>
      </c>
      <c r="R8" s="2">
        <f>('FL Characterization'!R$4-'FL Characterization'!R$2)*VLOOKUP($A8,'FL Ratio'!$A$2:$B$21,2,FALSE)</f>
        <v>1.716393806385224</v>
      </c>
      <c r="S8" s="2">
        <f>('FL Characterization'!S$4-'FL Characterization'!S$2)*VLOOKUP($A8,'FL Ratio'!$A$2:$B$21,2,FALSE)</f>
        <v>1.6274406824346226</v>
      </c>
      <c r="T8" s="2">
        <f>('FL Characterization'!T$4-'FL Characterization'!T$2)*VLOOKUP($A8,'FL Ratio'!$A$2:$B$21,2,FALSE)</f>
        <v>1.1658711050517103</v>
      </c>
      <c r="U8" s="2">
        <f>('FL Characterization'!U$4-'FL Characterization'!U$2)*VLOOKUP($A8,'FL Ratio'!$A$2:$B$21,2,FALSE)</f>
        <v>1.2168454292492579</v>
      </c>
      <c r="V8" s="2">
        <f>('FL Characterization'!V$4-'FL Characterization'!V$2)*VLOOKUP($A8,'FL Ratio'!$A$2:$B$21,2,FALSE)</f>
        <v>1.2792717259516579</v>
      </c>
      <c r="W8" s="2">
        <f>('FL Characterization'!W$4-'FL Characterization'!W$2)*VLOOKUP($A8,'FL Ratio'!$A$2:$B$21,2,FALSE)</f>
        <v>1.3860678928348829</v>
      </c>
      <c r="X8" s="2">
        <f>('FL Characterization'!X$4-'FL Characterization'!X$2)*VLOOKUP($A8,'FL Ratio'!$A$2:$B$21,2,FALSE)</f>
        <v>0.53340214740043712</v>
      </c>
      <c r="Y8" s="2">
        <f>('FL Characterization'!Y$4-'FL Characterization'!Y$2)*VLOOKUP($A8,'FL Ratio'!$A$2:$B$21,2,FALSE)</f>
        <v>0.59248156889787473</v>
      </c>
    </row>
    <row r="9" spans="1:25" x14ac:dyDescent="0.3">
      <c r="A9">
        <v>8</v>
      </c>
      <c r="B9" s="2">
        <f>('FL Characterization'!B$4-'FL Characterization'!B$2)*VLOOKUP($A9,'FL Ratio'!$A$2:$B$21,2,FALSE)</f>
        <v>0.67182083441149132</v>
      </c>
      <c r="C9" s="2">
        <f>('FL Characterization'!C$4-'FL Characterization'!C$2)*VLOOKUP($A9,'FL Ratio'!$A$2:$B$21,2,FALSE)</f>
        <v>0.81266560005344679</v>
      </c>
      <c r="D9" s="2">
        <f>('FL Characterization'!D$4-'FL Characterization'!D$2)*VLOOKUP($A9,'FL Ratio'!$A$2:$B$21,2,FALSE)</f>
        <v>1.0812059475149511</v>
      </c>
      <c r="E9" s="2">
        <f>('FL Characterization'!E$4-'FL Characterization'!E$2)*VLOOKUP($A9,'FL Ratio'!$A$2:$B$21,2,FALSE)</f>
        <v>1.2834483617973511</v>
      </c>
      <c r="F9" s="2">
        <f>('FL Characterization'!F$4-'FL Characterization'!F$2)*VLOOKUP($A9,'FL Ratio'!$A$2:$B$21,2,FALSE)</f>
        <v>1.4801822323432408</v>
      </c>
      <c r="G9" s="2">
        <f>('FL Characterization'!G$4-'FL Characterization'!G$2)*VLOOKUP($A9,'FL Ratio'!$A$2:$B$21,2,FALSE)</f>
        <v>1.5931328921969217</v>
      </c>
      <c r="H9" s="2">
        <f>('FL Characterization'!H$4-'FL Characterization'!H$2)*VLOOKUP($A9,'FL Ratio'!$A$2:$B$21,2,FALSE)</f>
        <v>1.4758049695361963</v>
      </c>
      <c r="I9" s="2">
        <f>('FL Characterization'!I$4-'FL Characterization'!I$2)*VLOOKUP($A9,'FL Ratio'!$A$2:$B$21,2,FALSE)</f>
        <v>2.1749157094650733</v>
      </c>
      <c r="J9" s="2">
        <f>('FL Characterization'!J$4-'FL Characterization'!J$2)*VLOOKUP($A9,'FL Ratio'!$A$2:$B$21,2,FALSE)</f>
        <v>1.935060958549774</v>
      </c>
      <c r="K9" s="2">
        <f>('FL Characterization'!K$4-'FL Characterization'!K$2)*VLOOKUP($A9,'FL Ratio'!$A$2:$B$21,2,FALSE)</f>
        <v>2.2817263725160255</v>
      </c>
      <c r="L9" s="2">
        <f>('FL Characterization'!L$4-'FL Characterization'!L$2)*VLOOKUP($A9,'FL Ratio'!$A$2:$B$21,2,FALSE)</f>
        <v>2.3231111918383713</v>
      </c>
      <c r="M9" s="2">
        <f>('FL Characterization'!M$4-'FL Characterization'!M$2)*VLOOKUP($A9,'FL Ratio'!$A$2:$B$21,2,FALSE)</f>
        <v>2.263591086842013</v>
      </c>
      <c r="N9" s="2">
        <f>('FL Characterization'!N$4-'FL Characterization'!N$2)*VLOOKUP($A9,'FL Ratio'!$A$2:$B$21,2,FALSE)</f>
        <v>2.0917013283944978</v>
      </c>
      <c r="O9" s="2">
        <f>('FL Characterization'!O$4-'FL Characterization'!O$2)*VLOOKUP($A9,'FL Ratio'!$A$2:$B$21,2,FALSE)</f>
        <v>1.9795334615981113</v>
      </c>
      <c r="P9" s="2">
        <f>('FL Characterization'!P$4-'FL Characterization'!P$2)*VLOOKUP($A9,'FL Ratio'!$A$2:$B$21,2,FALSE)</f>
        <v>1.9171216610634385</v>
      </c>
      <c r="Q9" s="2">
        <f>('FL Characterization'!Q$4-'FL Characterization'!Q$2)*VLOOKUP($A9,'FL Ratio'!$A$2:$B$21,2,FALSE)</f>
        <v>1.7960050200054116</v>
      </c>
      <c r="R9" s="2">
        <f>('FL Characterization'!R$4-'FL Characterization'!R$2)*VLOOKUP($A9,'FL Ratio'!$A$2:$B$21,2,FALSE)</f>
        <v>1.716393806385224</v>
      </c>
      <c r="S9" s="2">
        <f>('FL Characterization'!S$4-'FL Characterization'!S$2)*VLOOKUP($A9,'FL Ratio'!$A$2:$B$21,2,FALSE)</f>
        <v>1.6274406824346226</v>
      </c>
      <c r="T9" s="2">
        <f>('FL Characterization'!T$4-'FL Characterization'!T$2)*VLOOKUP($A9,'FL Ratio'!$A$2:$B$21,2,FALSE)</f>
        <v>1.1658711050517103</v>
      </c>
      <c r="U9" s="2">
        <f>('FL Characterization'!U$4-'FL Characterization'!U$2)*VLOOKUP($A9,'FL Ratio'!$A$2:$B$21,2,FALSE)</f>
        <v>1.2168454292492579</v>
      </c>
      <c r="V9" s="2">
        <f>('FL Characterization'!V$4-'FL Characterization'!V$2)*VLOOKUP($A9,'FL Ratio'!$A$2:$B$21,2,FALSE)</f>
        <v>1.2792717259516579</v>
      </c>
      <c r="W9" s="2">
        <f>('FL Characterization'!W$4-'FL Characterization'!W$2)*VLOOKUP($A9,'FL Ratio'!$A$2:$B$21,2,FALSE)</f>
        <v>1.3860678928348829</v>
      </c>
      <c r="X9" s="2">
        <f>('FL Characterization'!X$4-'FL Characterization'!X$2)*VLOOKUP($A9,'FL Ratio'!$A$2:$B$21,2,FALSE)</f>
        <v>0.53340214740043712</v>
      </c>
      <c r="Y9" s="2">
        <f>('FL Characterization'!Y$4-'FL Characterization'!Y$2)*VLOOKUP($A9,'FL Ratio'!$A$2:$B$21,2,FALSE)</f>
        <v>0.59248156889787473</v>
      </c>
    </row>
    <row r="10" spans="1:25" x14ac:dyDescent="0.3">
      <c r="A10">
        <v>9</v>
      </c>
      <c r="B10" s="2">
        <f>('FL Characterization'!B$4-'FL Characterization'!B$2)*VLOOKUP($A10,'FL Ratio'!$A$2:$B$21,2,FALSE)</f>
        <v>0.67182083441149132</v>
      </c>
      <c r="C10" s="2">
        <f>('FL Characterization'!C$4-'FL Characterization'!C$2)*VLOOKUP($A10,'FL Ratio'!$A$2:$B$21,2,FALSE)</f>
        <v>0.81266560005344679</v>
      </c>
      <c r="D10" s="2">
        <f>('FL Characterization'!D$4-'FL Characterization'!D$2)*VLOOKUP($A10,'FL Ratio'!$A$2:$B$21,2,FALSE)</f>
        <v>1.0812059475149511</v>
      </c>
      <c r="E10" s="2">
        <f>('FL Characterization'!E$4-'FL Characterization'!E$2)*VLOOKUP($A10,'FL Ratio'!$A$2:$B$21,2,FALSE)</f>
        <v>1.2834483617973511</v>
      </c>
      <c r="F10" s="2">
        <f>('FL Characterization'!F$4-'FL Characterization'!F$2)*VLOOKUP($A10,'FL Ratio'!$A$2:$B$21,2,FALSE)</f>
        <v>1.4801822323432408</v>
      </c>
      <c r="G10" s="2">
        <f>('FL Characterization'!G$4-'FL Characterization'!G$2)*VLOOKUP($A10,'FL Ratio'!$A$2:$B$21,2,FALSE)</f>
        <v>1.5931328921969217</v>
      </c>
      <c r="H10" s="2">
        <f>('FL Characterization'!H$4-'FL Characterization'!H$2)*VLOOKUP($A10,'FL Ratio'!$A$2:$B$21,2,FALSE)</f>
        <v>1.4758049695361963</v>
      </c>
      <c r="I10" s="2">
        <f>('FL Characterization'!I$4-'FL Characterization'!I$2)*VLOOKUP($A10,'FL Ratio'!$A$2:$B$21,2,FALSE)</f>
        <v>2.1749157094650733</v>
      </c>
      <c r="J10" s="2">
        <f>('FL Characterization'!J$4-'FL Characterization'!J$2)*VLOOKUP($A10,'FL Ratio'!$A$2:$B$21,2,FALSE)</f>
        <v>1.935060958549774</v>
      </c>
      <c r="K10" s="2">
        <f>('FL Characterization'!K$4-'FL Characterization'!K$2)*VLOOKUP($A10,'FL Ratio'!$A$2:$B$21,2,FALSE)</f>
        <v>2.2817263725160255</v>
      </c>
      <c r="L10" s="2">
        <f>('FL Characterization'!L$4-'FL Characterization'!L$2)*VLOOKUP($A10,'FL Ratio'!$A$2:$B$21,2,FALSE)</f>
        <v>2.3231111918383713</v>
      </c>
      <c r="M10" s="2">
        <f>('FL Characterization'!M$4-'FL Characterization'!M$2)*VLOOKUP($A10,'FL Ratio'!$A$2:$B$21,2,FALSE)</f>
        <v>2.263591086842013</v>
      </c>
      <c r="N10" s="2">
        <f>('FL Characterization'!N$4-'FL Characterization'!N$2)*VLOOKUP($A10,'FL Ratio'!$A$2:$B$21,2,FALSE)</f>
        <v>2.0917013283944978</v>
      </c>
      <c r="O10" s="2">
        <f>('FL Characterization'!O$4-'FL Characterization'!O$2)*VLOOKUP($A10,'FL Ratio'!$A$2:$B$21,2,FALSE)</f>
        <v>1.9795334615981113</v>
      </c>
      <c r="P10" s="2">
        <f>('FL Characterization'!P$4-'FL Characterization'!P$2)*VLOOKUP($A10,'FL Ratio'!$A$2:$B$21,2,FALSE)</f>
        <v>1.9171216610634385</v>
      </c>
      <c r="Q10" s="2">
        <f>('FL Characterization'!Q$4-'FL Characterization'!Q$2)*VLOOKUP($A10,'FL Ratio'!$A$2:$B$21,2,FALSE)</f>
        <v>1.7960050200054116</v>
      </c>
      <c r="R10" s="2">
        <f>('FL Characterization'!R$4-'FL Characterization'!R$2)*VLOOKUP($A10,'FL Ratio'!$A$2:$B$21,2,FALSE)</f>
        <v>1.716393806385224</v>
      </c>
      <c r="S10" s="2">
        <f>('FL Characterization'!S$4-'FL Characterization'!S$2)*VLOOKUP($A10,'FL Ratio'!$A$2:$B$21,2,FALSE)</f>
        <v>1.6274406824346226</v>
      </c>
      <c r="T10" s="2">
        <f>('FL Characterization'!T$4-'FL Characterization'!T$2)*VLOOKUP($A10,'FL Ratio'!$A$2:$B$21,2,FALSE)</f>
        <v>1.1658711050517103</v>
      </c>
      <c r="U10" s="2">
        <f>('FL Characterization'!U$4-'FL Characterization'!U$2)*VLOOKUP($A10,'FL Ratio'!$A$2:$B$21,2,FALSE)</f>
        <v>1.2168454292492579</v>
      </c>
      <c r="V10" s="2">
        <f>('FL Characterization'!V$4-'FL Characterization'!V$2)*VLOOKUP($A10,'FL Ratio'!$A$2:$B$21,2,FALSE)</f>
        <v>1.2792717259516579</v>
      </c>
      <c r="W10" s="2">
        <f>('FL Characterization'!W$4-'FL Characterization'!W$2)*VLOOKUP($A10,'FL Ratio'!$A$2:$B$21,2,FALSE)</f>
        <v>1.3860678928348829</v>
      </c>
      <c r="X10" s="2">
        <f>('FL Characterization'!X$4-'FL Characterization'!X$2)*VLOOKUP($A10,'FL Ratio'!$A$2:$B$21,2,FALSE)</f>
        <v>0.53340214740043712</v>
      </c>
      <c r="Y10" s="2">
        <f>('FL Characterization'!Y$4-'FL Characterization'!Y$2)*VLOOKUP($A10,'FL Ratio'!$A$2:$B$21,2,FALSE)</f>
        <v>0.59248156889787473</v>
      </c>
    </row>
    <row r="11" spans="1:25" x14ac:dyDescent="0.3">
      <c r="A11">
        <v>10</v>
      </c>
      <c r="B11" s="2">
        <f>('FL Characterization'!B$4-'FL Characterization'!B$2)*VLOOKUP($A11,'FL Ratio'!$A$2:$B$21,2,FALSE)</f>
        <v>0.67182083441149132</v>
      </c>
      <c r="C11" s="2">
        <f>('FL Characterization'!C$4-'FL Characterization'!C$2)*VLOOKUP($A11,'FL Ratio'!$A$2:$B$21,2,FALSE)</f>
        <v>0.81266560005344679</v>
      </c>
      <c r="D11" s="2">
        <f>('FL Characterization'!D$4-'FL Characterization'!D$2)*VLOOKUP($A11,'FL Ratio'!$A$2:$B$21,2,FALSE)</f>
        <v>1.0812059475149511</v>
      </c>
      <c r="E11" s="2">
        <f>('FL Characterization'!E$4-'FL Characterization'!E$2)*VLOOKUP($A11,'FL Ratio'!$A$2:$B$21,2,FALSE)</f>
        <v>1.2834483617973511</v>
      </c>
      <c r="F11" s="2">
        <f>('FL Characterization'!F$4-'FL Characterization'!F$2)*VLOOKUP($A11,'FL Ratio'!$A$2:$B$21,2,FALSE)</f>
        <v>1.4801822323432408</v>
      </c>
      <c r="G11" s="2">
        <f>('FL Characterization'!G$4-'FL Characterization'!G$2)*VLOOKUP($A11,'FL Ratio'!$A$2:$B$21,2,FALSE)</f>
        <v>1.5931328921969217</v>
      </c>
      <c r="H11" s="2">
        <f>('FL Characterization'!H$4-'FL Characterization'!H$2)*VLOOKUP($A11,'FL Ratio'!$A$2:$B$21,2,FALSE)</f>
        <v>1.4758049695361963</v>
      </c>
      <c r="I11" s="2">
        <f>('FL Characterization'!I$4-'FL Characterization'!I$2)*VLOOKUP($A11,'FL Ratio'!$A$2:$B$21,2,FALSE)</f>
        <v>2.1749157094650733</v>
      </c>
      <c r="J11" s="2">
        <f>('FL Characterization'!J$4-'FL Characterization'!J$2)*VLOOKUP($A11,'FL Ratio'!$A$2:$B$21,2,FALSE)</f>
        <v>1.935060958549774</v>
      </c>
      <c r="K11" s="2">
        <f>('FL Characterization'!K$4-'FL Characterization'!K$2)*VLOOKUP($A11,'FL Ratio'!$A$2:$B$21,2,FALSE)</f>
        <v>2.2817263725160255</v>
      </c>
      <c r="L11" s="2">
        <f>('FL Characterization'!L$4-'FL Characterization'!L$2)*VLOOKUP($A11,'FL Ratio'!$A$2:$B$21,2,FALSE)</f>
        <v>2.3231111918383713</v>
      </c>
      <c r="M11" s="2">
        <f>('FL Characterization'!M$4-'FL Characterization'!M$2)*VLOOKUP($A11,'FL Ratio'!$A$2:$B$21,2,FALSE)</f>
        <v>2.263591086842013</v>
      </c>
      <c r="N11" s="2">
        <f>('FL Characterization'!N$4-'FL Characterization'!N$2)*VLOOKUP($A11,'FL Ratio'!$A$2:$B$21,2,FALSE)</f>
        <v>2.0917013283944978</v>
      </c>
      <c r="O11" s="2">
        <f>('FL Characterization'!O$4-'FL Characterization'!O$2)*VLOOKUP($A11,'FL Ratio'!$A$2:$B$21,2,FALSE)</f>
        <v>1.9795334615981113</v>
      </c>
      <c r="P11" s="2">
        <f>('FL Characterization'!P$4-'FL Characterization'!P$2)*VLOOKUP($A11,'FL Ratio'!$A$2:$B$21,2,FALSE)</f>
        <v>1.9171216610634385</v>
      </c>
      <c r="Q11" s="2">
        <f>('FL Characterization'!Q$4-'FL Characterization'!Q$2)*VLOOKUP($A11,'FL Ratio'!$A$2:$B$21,2,FALSE)</f>
        <v>1.7960050200054116</v>
      </c>
      <c r="R11" s="2">
        <f>('FL Characterization'!R$4-'FL Characterization'!R$2)*VLOOKUP($A11,'FL Ratio'!$A$2:$B$21,2,FALSE)</f>
        <v>1.716393806385224</v>
      </c>
      <c r="S11" s="2">
        <f>('FL Characterization'!S$4-'FL Characterization'!S$2)*VLOOKUP($A11,'FL Ratio'!$A$2:$B$21,2,FALSE)</f>
        <v>1.6274406824346226</v>
      </c>
      <c r="T11" s="2">
        <f>('FL Characterization'!T$4-'FL Characterization'!T$2)*VLOOKUP($A11,'FL Ratio'!$A$2:$B$21,2,FALSE)</f>
        <v>1.1658711050517103</v>
      </c>
      <c r="U11" s="2">
        <f>('FL Characterization'!U$4-'FL Characterization'!U$2)*VLOOKUP($A11,'FL Ratio'!$A$2:$B$21,2,FALSE)</f>
        <v>1.2168454292492579</v>
      </c>
      <c r="V11" s="2">
        <f>('FL Characterization'!V$4-'FL Characterization'!V$2)*VLOOKUP($A11,'FL Ratio'!$A$2:$B$21,2,FALSE)</f>
        <v>1.2792717259516579</v>
      </c>
      <c r="W11" s="2">
        <f>('FL Characterization'!W$4-'FL Characterization'!W$2)*VLOOKUP($A11,'FL Ratio'!$A$2:$B$21,2,FALSE)</f>
        <v>1.3860678928348829</v>
      </c>
      <c r="X11" s="2">
        <f>('FL Characterization'!X$4-'FL Characterization'!X$2)*VLOOKUP($A11,'FL Ratio'!$A$2:$B$21,2,FALSE)</f>
        <v>0.53340214740043712</v>
      </c>
      <c r="Y11" s="2">
        <f>('FL Characterization'!Y$4-'FL Characterization'!Y$2)*VLOOKUP($A11,'FL Ratio'!$A$2:$B$21,2,FALSE)</f>
        <v>0.59248156889787473</v>
      </c>
    </row>
    <row r="12" spans="1:25" x14ac:dyDescent="0.3">
      <c r="A12">
        <v>11</v>
      </c>
      <c r="B12" s="2">
        <f>('FL Characterization'!B$4-'FL Characterization'!B$2)*VLOOKUP($A12,'FL Ratio'!$A$2:$B$21,2,FALSE)</f>
        <v>0.67182083441149132</v>
      </c>
      <c r="C12" s="2">
        <f>('FL Characterization'!C$4-'FL Characterization'!C$2)*VLOOKUP($A12,'FL Ratio'!$A$2:$B$21,2,FALSE)</f>
        <v>0.81266560005344679</v>
      </c>
      <c r="D12" s="2">
        <f>('FL Characterization'!D$4-'FL Characterization'!D$2)*VLOOKUP($A12,'FL Ratio'!$A$2:$B$21,2,FALSE)</f>
        <v>1.0812059475149511</v>
      </c>
      <c r="E12" s="2">
        <f>('FL Characterization'!E$4-'FL Characterization'!E$2)*VLOOKUP($A12,'FL Ratio'!$A$2:$B$21,2,FALSE)</f>
        <v>1.2834483617973511</v>
      </c>
      <c r="F12" s="2">
        <f>('FL Characterization'!F$4-'FL Characterization'!F$2)*VLOOKUP($A12,'FL Ratio'!$A$2:$B$21,2,FALSE)</f>
        <v>1.4801822323432408</v>
      </c>
      <c r="G12" s="2">
        <f>('FL Characterization'!G$4-'FL Characterization'!G$2)*VLOOKUP($A12,'FL Ratio'!$A$2:$B$21,2,FALSE)</f>
        <v>1.5931328921969217</v>
      </c>
      <c r="H12" s="2">
        <f>('FL Characterization'!H$4-'FL Characterization'!H$2)*VLOOKUP($A12,'FL Ratio'!$A$2:$B$21,2,FALSE)</f>
        <v>1.4758049695361963</v>
      </c>
      <c r="I12" s="2">
        <f>('FL Characterization'!I$4-'FL Characterization'!I$2)*VLOOKUP($A12,'FL Ratio'!$A$2:$B$21,2,FALSE)</f>
        <v>2.1749157094650733</v>
      </c>
      <c r="J12" s="2">
        <f>('FL Characterization'!J$4-'FL Characterization'!J$2)*VLOOKUP($A12,'FL Ratio'!$A$2:$B$21,2,FALSE)</f>
        <v>1.935060958549774</v>
      </c>
      <c r="K12" s="2">
        <f>('FL Characterization'!K$4-'FL Characterization'!K$2)*VLOOKUP($A12,'FL Ratio'!$A$2:$B$21,2,FALSE)</f>
        <v>2.2817263725160255</v>
      </c>
      <c r="L12" s="2">
        <f>('FL Characterization'!L$4-'FL Characterization'!L$2)*VLOOKUP($A12,'FL Ratio'!$A$2:$B$21,2,FALSE)</f>
        <v>2.3231111918383713</v>
      </c>
      <c r="M12" s="2">
        <f>('FL Characterization'!M$4-'FL Characterization'!M$2)*VLOOKUP($A12,'FL Ratio'!$A$2:$B$21,2,FALSE)</f>
        <v>2.263591086842013</v>
      </c>
      <c r="N12" s="2">
        <f>('FL Characterization'!N$4-'FL Characterization'!N$2)*VLOOKUP($A12,'FL Ratio'!$A$2:$B$21,2,FALSE)</f>
        <v>2.0917013283944978</v>
      </c>
      <c r="O12" s="2">
        <f>('FL Characterization'!O$4-'FL Characterization'!O$2)*VLOOKUP($A12,'FL Ratio'!$A$2:$B$21,2,FALSE)</f>
        <v>1.9795334615981113</v>
      </c>
      <c r="P12" s="2">
        <f>('FL Characterization'!P$4-'FL Characterization'!P$2)*VLOOKUP($A12,'FL Ratio'!$A$2:$B$21,2,FALSE)</f>
        <v>1.9171216610634385</v>
      </c>
      <c r="Q12" s="2">
        <f>('FL Characterization'!Q$4-'FL Characterization'!Q$2)*VLOOKUP($A12,'FL Ratio'!$A$2:$B$21,2,FALSE)</f>
        <v>1.7960050200054116</v>
      </c>
      <c r="R12" s="2">
        <f>('FL Characterization'!R$4-'FL Characterization'!R$2)*VLOOKUP($A12,'FL Ratio'!$A$2:$B$21,2,FALSE)</f>
        <v>1.716393806385224</v>
      </c>
      <c r="S12" s="2">
        <f>('FL Characterization'!S$4-'FL Characterization'!S$2)*VLOOKUP($A12,'FL Ratio'!$A$2:$B$21,2,FALSE)</f>
        <v>1.6274406824346226</v>
      </c>
      <c r="T12" s="2">
        <f>('FL Characterization'!T$4-'FL Characterization'!T$2)*VLOOKUP($A12,'FL Ratio'!$A$2:$B$21,2,FALSE)</f>
        <v>1.1658711050517103</v>
      </c>
      <c r="U12" s="2">
        <f>('FL Characterization'!U$4-'FL Characterization'!U$2)*VLOOKUP($A12,'FL Ratio'!$A$2:$B$21,2,FALSE)</f>
        <v>1.2168454292492579</v>
      </c>
      <c r="V12" s="2">
        <f>('FL Characterization'!V$4-'FL Characterization'!V$2)*VLOOKUP($A12,'FL Ratio'!$A$2:$B$21,2,FALSE)</f>
        <v>1.2792717259516579</v>
      </c>
      <c r="W12" s="2">
        <f>('FL Characterization'!W$4-'FL Characterization'!W$2)*VLOOKUP($A12,'FL Ratio'!$A$2:$B$21,2,FALSE)</f>
        <v>1.3860678928348829</v>
      </c>
      <c r="X12" s="2">
        <f>('FL Characterization'!X$4-'FL Characterization'!X$2)*VLOOKUP($A12,'FL Ratio'!$A$2:$B$21,2,FALSE)</f>
        <v>0.53340214740043712</v>
      </c>
      <c r="Y12" s="2">
        <f>('FL Characterization'!Y$4-'FL Characterization'!Y$2)*VLOOKUP($A12,'FL Ratio'!$A$2:$B$21,2,FALSE)</f>
        <v>0.59248156889787473</v>
      </c>
    </row>
    <row r="13" spans="1:25" x14ac:dyDescent="0.3">
      <c r="A13">
        <v>12</v>
      </c>
      <c r="B13" s="2">
        <f>('FL Characterization'!B$4-'FL Characterization'!B$2)*VLOOKUP($A13,'FL Ratio'!$A$2:$B$21,2,FALSE)</f>
        <v>0.67182083441149132</v>
      </c>
      <c r="C13" s="2">
        <f>('FL Characterization'!C$4-'FL Characterization'!C$2)*VLOOKUP($A13,'FL Ratio'!$A$2:$B$21,2,FALSE)</f>
        <v>0.81266560005344679</v>
      </c>
      <c r="D13" s="2">
        <f>('FL Characterization'!D$4-'FL Characterization'!D$2)*VLOOKUP($A13,'FL Ratio'!$A$2:$B$21,2,FALSE)</f>
        <v>1.0812059475149511</v>
      </c>
      <c r="E13" s="2">
        <f>('FL Characterization'!E$4-'FL Characterization'!E$2)*VLOOKUP($A13,'FL Ratio'!$A$2:$B$21,2,FALSE)</f>
        <v>1.2834483617973511</v>
      </c>
      <c r="F13" s="2">
        <f>('FL Characterization'!F$4-'FL Characterization'!F$2)*VLOOKUP($A13,'FL Ratio'!$A$2:$B$21,2,FALSE)</f>
        <v>1.4801822323432408</v>
      </c>
      <c r="G13" s="2">
        <f>('FL Characterization'!G$4-'FL Characterization'!G$2)*VLOOKUP($A13,'FL Ratio'!$A$2:$B$21,2,FALSE)</f>
        <v>1.5931328921969217</v>
      </c>
      <c r="H13" s="2">
        <f>('FL Characterization'!H$4-'FL Characterization'!H$2)*VLOOKUP($A13,'FL Ratio'!$A$2:$B$21,2,FALSE)</f>
        <v>1.4758049695361963</v>
      </c>
      <c r="I13" s="2">
        <f>('FL Characterization'!I$4-'FL Characterization'!I$2)*VLOOKUP($A13,'FL Ratio'!$A$2:$B$21,2,FALSE)</f>
        <v>2.1749157094650733</v>
      </c>
      <c r="J13" s="2">
        <f>('FL Characterization'!J$4-'FL Characterization'!J$2)*VLOOKUP($A13,'FL Ratio'!$A$2:$B$21,2,FALSE)</f>
        <v>1.935060958549774</v>
      </c>
      <c r="K13" s="2">
        <f>('FL Characterization'!K$4-'FL Characterization'!K$2)*VLOOKUP($A13,'FL Ratio'!$A$2:$B$21,2,FALSE)</f>
        <v>2.2817263725160255</v>
      </c>
      <c r="L13" s="2">
        <f>('FL Characterization'!L$4-'FL Characterization'!L$2)*VLOOKUP($A13,'FL Ratio'!$A$2:$B$21,2,FALSE)</f>
        <v>2.3231111918383713</v>
      </c>
      <c r="M13" s="2">
        <f>('FL Characterization'!M$4-'FL Characterization'!M$2)*VLOOKUP($A13,'FL Ratio'!$A$2:$B$21,2,FALSE)</f>
        <v>2.263591086842013</v>
      </c>
      <c r="N13" s="2">
        <f>('FL Characterization'!N$4-'FL Characterization'!N$2)*VLOOKUP($A13,'FL Ratio'!$A$2:$B$21,2,FALSE)</f>
        <v>2.0917013283944978</v>
      </c>
      <c r="O13" s="2">
        <f>('FL Characterization'!O$4-'FL Characterization'!O$2)*VLOOKUP($A13,'FL Ratio'!$A$2:$B$21,2,FALSE)</f>
        <v>1.9795334615981113</v>
      </c>
      <c r="P13" s="2">
        <f>('FL Characterization'!P$4-'FL Characterization'!P$2)*VLOOKUP($A13,'FL Ratio'!$A$2:$B$21,2,FALSE)</f>
        <v>1.9171216610634385</v>
      </c>
      <c r="Q13" s="2">
        <f>('FL Characterization'!Q$4-'FL Characterization'!Q$2)*VLOOKUP($A13,'FL Ratio'!$A$2:$B$21,2,FALSE)</f>
        <v>1.7960050200054116</v>
      </c>
      <c r="R13" s="2">
        <f>('FL Characterization'!R$4-'FL Characterization'!R$2)*VLOOKUP($A13,'FL Ratio'!$A$2:$B$21,2,FALSE)</f>
        <v>1.716393806385224</v>
      </c>
      <c r="S13" s="2">
        <f>('FL Characterization'!S$4-'FL Characterization'!S$2)*VLOOKUP($A13,'FL Ratio'!$A$2:$B$21,2,FALSE)</f>
        <v>1.6274406824346226</v>
      </c>
      <c r="T13" s="2">
        <f>('FL Characterization'!T$4-'FL Characterization'!T$2)*VLOOKUP($A13,'FL Ratio'!$A$2:$B$21,2,FALSE)</f>
        <v>1.1658711050517103</v>
      </c>
      <c r="U13" s="2">
        <f>('FL Characterization'!U$4-'FL Characterization'!U$2)*VLOOKUP($A13,'FL Ratio'!$A$2:$B$21,2,FALSE)</f>
        <v>1.2168454292492579</v>
      </c>
      <c r="V13" s="2">
        <f>('FL Characterization'!V$4-'FL Characterization'!V$2)*VLOOKUP($A13,'FL Ratio'!$A$2:$B$21,2,FALSE)</f>
        <v>1.2792717259516579</v>
      </c>
      <c r="W13" s="2">
        <f>('FL Characterization'!W$4-'FL Characterization'!W$2)*VLOOKUP($A13,'FL Ratio'!$A$2:$B$21,2,FALSE)</f>
        <v>1.3860678928348829</v>
      </c>
      <c r="X13" s="2">
        <f>('FL Characterization'!X$4-'FL Characterization'!X$2)*VLOOKUP($A13,'FL Ratio'!$A$2:$B$21,2,FALSE)</f>
        <v>0.53340214740043712</v>
      </c>
      <c r="Y13" s="2">
        <f>('FL Characterization'!Y$4-'FL Characterization'!Y$2)*VLOOKUP($A13,'FL Ratio'!$A$2:$B$21,2,FALSE)</f>
        <v>0.59248156889787473</v>
      </c>
    </row>
    <row r="14" spans="1:25" x14ac:dyDescent="0.3">
      <c r="A14">
        <v>13</v>
      </c>
      <c r="B14" s="2">
        <f>('FL Characterization'!B$4-'FL Characterization'!B$2)*VLOOKUP($A14,'FL Ratio'!$A$2:$B$21,2,FALSE)</f>
        <v>0.67182083441149132</v>
      </c>
      <c r="C14" s="2">
        <f>('FL Characterization'!C$4-'FL Characterization'!C$2)*VLOOKUP($A14,'FL Ratio'!$A$2:$B$21,2,FALSE)</f>
        <v>0.81266560005344679</v>
      </c>
      <c r="D14" s="2">
        <f>('FL Characterization'!D$4-'FL Characterization'!D$2)*VLOOKUP($A14,'FL Ratio'!$A$2:$B$21,2,FALSE)</f>
        <v>1.0812059475149511</v>
      </c>
      <c r="E14" s="2">
        <f>('FL Characterization'!E$4-'FL Characterization'!E$2)*VLOOKUP($A14,'FL Ratio'!$A$2:$B$21,2,FALSE)</f>
        <v>1.2834483617973511</v>
      </c>
      <c r="F14" s="2">
        <f>('FL Characterization'!F$4-'FL Characterization'!F$2)*VLOOKUP($A14,'FL Ratio'!$A$2:$B$21,2,FALSE)</f>
        <v>1.4801822323432408</v>
      </c>
      <c r="G14" s="2">
        <f>('FL Characterization'!G$4-'FL Characterization'!G$2)*VLOOKUP($A14,'FL Ratio'!$A$2:$B$21,2,FALSE)</f>
        <v>1.5931328921969217</v>
      </c>
      <c r="H14" s="2">
        <f>('FL Characterization'!H$4-'FL Characterization'!H$2)*VLOOKUP($A14,'FL Ratio'!$A$2:$B$21,2,FALSE)</f>
        <v>1.4758049695361963</v>
      </c>
      <c r="I14" s="2">
        <f>('FL Characterization'!I$4-'FL Characterization'!I$2)*VLOOKUP($A14,'FL Ratio'!$A$2:$B$21,2,FALSE)</f>
        <v>2.1749157094650733</v>
      </c>
      <c r="J14" s="2">
        <f>('FL Characterization'!J$4-'FL Characterization'!J$2)*VLOOKUP($A14,'FL Ratio'!$A$2:$B$21,2,FALSE)</f>
        <v>1.935060958549774</v>
      </c>
      <c r="K14" s="2">
        <f>('FL Characterization'!K$4-'FL Characterization'!K$2)*VLOOKUP($A14,'FL Ratio'!$A$2:$B$21,2,FALSE)</f>
        <v>2.2817263725160255</v>
      </c>
      <c r="L14" s="2">
        <f>('FL Characterization'!L$4-'FL Characterization'!L$2)*VLOOKUP($A14,'FL Ratio'!$A$2:$B$21,2,FALSE)</f>
        <v>2.3231111918383713</v>
      </c>
      <c r="M14" s="2">
        <f>('FL Characterization'!M$4-'FL Characterization'!M$2)*VLOOKUP($A14,'FL Ratio'!$A$2:$B$21,2,FALSE)</f>
        <v>2.263591086842013</v>
      </c>
      <c r="N14" s="2">
        <f>('FL Characterization'!N$4-'FL Characterization'!N$2)*VLOOKUP($A14,'FL Ratio'!$A$2:$B$21,2,FALSE)</f>
        <v>2.0917013283944978</v>
      </c>
      <c r="O14" s="2">
        <f>('FL Characterization'!O$4-'FL Characterization'!O$2)*VLOOKUP($A14,'FL Ratio'!$A$2:$B$21,2,FALSE)</f>
        <v>1.9795334615981113</v>
      </c>
      <c r="P14" s="2">
        <f>('FL Characterization'!P$4-'FL Characterization'!P$2)*VLOOKUP($A14,'FL Ratio'!$A$2:$B$21,2,FALSE)</f>
        <v>1.9171216610634385</v>
      </c>
      <c r="Q14" s="2">
        <f>('FL Characterization'!Q$4-'FL Characterization'!Q$2)*VLOOKUP($A14,'FL Ratio'!$A$2:$B$21,2,FALSE)</f>
        <v>1.7960050200054116</v>
      </c>
      <c r="R14" s="2">
        <f>('FL Characterization'!R$4-'FL Characterization'!R$2)*VLOOKUP($A14,'FL Ratio'!$A$2:$B$21,2,FALSE)</f>
        <v>1.716393806385224</v>
      </c>
      <c r="S14" s="2">
        <f>('FL Characterization'!S$4-'FL Characterization'!S$2)*VLOOKUP($A14,'FL Ratio'!$A$2:$B$21,2,FALSE)</f>
        <v>1.6274406824346226</v>
      </c>
      <c r="T14" s="2">
        <f>('FL Characterization'!T$4-'FL Characterization'!T$2)*VLOOKUP($A14,'FL Ratio'!$A$2:$B$21,2,FALSE)</f>
        <v>1.1658711050517103</v>
      </c>
      <c r="U14" s="2">
        <f>('FL Characterization'!U$4-'FL Characterization'!U$2)*VLOOKUP($A14,'FL Ratio'!$A$2:$B$21,2,FALSE)</f>
        <v>1.2168454292492579</v>
      </c>
      <c r="V14" s="2">
        <f>('FL Characterization'!V$4-'FL Characterization'!V$2)*VLOOKUP($A14,'FL Ratio'!$A$2:$B$21,2,FALSE)</f>
        <v>1.2792717259516579</v>
      </c>
      <c r="W14" s="2">
        <f>('FL Characterization'!W$4-'FL Characterization'!W$2)*VLOOKUP($A14,'FL Ratio'!$A$2:$B$21,2,FALSE)</f>
        <v>1.3860678928348829</v>
      </c>
      <c r="X14" s="2">
        <f>('FL Characterization'!X$4-'FL Characterization'!X$2)*VLOOKUP($A14,'FL Ratio'!$A$2:$B$21,2,FALSE)</f>
        <v>0.53340214740043712</v>
      </c>
      <c r="Y14" s="2">
        <f>('FL Characterization'!Y$4-'FL Characterization'!Y$2)*VLOOKUP($A14,'FL Ratio'!$A$2:$B$21,2,FALSE)</f>
        <v>0.59248156889787473</v>
      </c>
    </row>
    <row r="15" spans="1:25" x14ac:dyDescent="0.3">
      <c r="A15">
        <v>14</v>
      </c>
      <c r="B15" s="2">
        <f>('FL Characterization'!B$4-'FL Characterization'!B$2)*VLOOKUP($A15,'FL Ratio'!$A$2:$B$21,2,FALSE)</f>
        <v>0.67182083441149132</v>
      </c>
      <c r="C15" s="2">
        <f>('FL Characterization'!C$4-'FL Characterization'!C$2)*VLOOKUP($A15,'FL Ratio'!$A$2:$B$21,2,FALSE)</f>
        <v>0.81266560005344679</v>
      </c>
      <c r="D15" s="2">
        <f>('FL Characterization'!D$4-'FL Characterization'!D$2)*VLOOKUP($A15,'FL Ratio'!$A$2:$B$21,2,FALSE)</f>
        <v>1.0812059475149511</v>
      </c>
      <c r="E15" s="2">
        <f>('FL Characterization'!E$4-'FL Characterization'!E$2)*VLOOKUP($A15,'FL Ratio'!$A$2:$B$21,2,FALSE)</f>
        <v>1.2834483617973511</v>
      </c>
      <c r="F15" s="2">
        <f>('FL Characterization'!F$4-'FL Characterization'!F$2)*VLOOKUP($A15,'FL Ratio'!$A$2:$B$21,2,FALSE)</f>
        <v>1.4801822323432408</v>
      </c>
      <c r="G15" s="2">
        <f>('FL Characterization'!G$4-'FL Characterization'!G$2)*VLOOKUP($A15,'FL Ratio'!$A$2:$B$21,2,FALSE)</f>
        <v>1.5931328921969217</v>
      </c>
      <c r="H15" s="2">
        <f>('FL Characterization'!H$4-'FL Characterization'!H$2)*VLOOKUP($A15,'FL Ratio'!$A$2:$B$21,2,FALSE)</f>
        <v>1.4758049695361963</v>
      </c>
      <c r="I15" s="2">
        <f>('FL Characterization'!I$4-'FL Characterization'!I$2)*VLOOKUP($A15,'FL Ratio'!$A$2:$B$21,2,FALSE)</f>
        <v>2.1749157094650733</v>
      </c>
      <c r="J15" s="2">
        <f>('FL Characterization'!J$4-'FL Characterization'!J$2)*VLOOKUP($A15,'FL Ratio'!$A$2:$B$21,2,FALSE)</f>
        <v>1.935060958549774</v>
      </c>
      <c r="K15" s="2">
        <f>('FL Characterization'!K$4-'FL Characterization'!K$2)*VLOOKUP($A15,'FL Ratio'!$A$2:$B$21,2,FALSE)</f>
        <v>2.2817263725160255</v>
      </c>
      <c r="L15" s="2">
        <f>('FL Characterization'!L$4-'FL Characterization'!L$2)*VLOOKUP($A15,'FL Ratio'!$A$2:$B$21,2,FALSE)</f>
        <v>2.3231111918383713</v>
      </c>
      <c r="M15" s="2">
        <f>('FL Characterization'!M$4-'FL Characterization'!M$2)*VLOOKUP($A15,'FL Ratio'!$A$2:$B$21,2,FALSE)</f>
        <v>2.263591086842013</v>
      </c>
      <c r="N15" s="2">
        <f>('FL Characterization'!N$4-'FL Characterization'!N$2)*VLOOKUP($A15,'FL Ratio'!$A$2:$B$21,2,FALSE)</f>
        <v>2.0917013283944978</v>
      </c>
      <c r="O15" s="2">
        <f>('FL Characterization'!O$4-'FL Characterization'!O$2)*VLOOKUP($A15,'FL Ratio'!$A$2:$B$21,2,FALSE)</f>
        <v>1.9795334615981113</v>
      </c>
      <c r="P15" s="2">
        <f>('FL Characterization'!P$4-'FL Characterization'!P$2)*VLOOKUP($A15,'FL Ratio'!$A$2:$B$21,2,FALSE)</f>
        <v>1.9171216610634385</v>
      </c>
      <c r="Q15" s="2">
        <f>('FL Characterization'!Q$4-'FL Characterization'!Q$2)*VLOOKUP($A15,'FL Ratio'!$A$2:$B$21,2,FALSE)</f>
        <v>1.7960050200054116</v>
      </c>
      <c r="R15" s="2">
        <f>('FL Characterization'!R$4-'FL Characterization'!R$2)*VLOOKUP($A15,'FL Ratio'!$A$2:$B$21,2,FALSE)</f>
        <v>1.716393806385224</v>
      </c>
      <c r="S15" s="2">
        <f>('FL Characterization'!S$4-'FL Characterization'!S$2)*VLOOKUP($A15,'FL Ratio'!$A$2:$B$21,2,FALSE)</f>
        <v>1.6274406824346226</v>
      </c>
      <c r="T15" s="2">
        <f>('FL Characterization'!T$4-'FL Characterization'!T$2)*VLOOKUP($A15,'FL Ratio'!$A$2:$B$21,2,FALSE)</f>
        <v>1.1658711050517103</v>
      </c>
      <c r="U15" s="2">
        <f>('FL Characterization'!U$4-'FL Characterization'!U$2)*VLOOKUP($A15,'FL Ratio'!$A$2:$B$21,2,FALSE)</f>
        <v>1.2168454292492579</v>
      </c>
      <c r="V15" s="2">
        <f>('FL Characterization'!V$4-'FL Characterization'!V$2)*VLOOKUP($A15,'FL Ratio'!$A$2:$B$21,2,FALSE)</f>
        <v>1.2792717259516579</v>
      </c>
      <c r="W15" s="2">
        <f>('FL Characterization'!W$4-'FL Characterization'!W$2)*VLOOKUP($A15,'FL Ratio'!$A$2:$B$21,2,FALSE)</f>
        <v>1.3860678928348829</v>
      </c>
      <c r="X15" s="2">
        <f>('FL Characterization'!X$4-'FL Characterization'!X$2)*VLOOKUP($A15,'FL Ratio'!$A$2:$B$21,2,FALSE)</f>
        <v>0.53340214740043712</v>
      </c>
      <c r="Y15" s="2">
        <f>('FL Characterization'!Y$4-'FL Characterization'!Y$2)*VLOOKUP($A15,'FL Ratio'!$A$2:$B$21,2,FALSE)</f>
        <v>0.59248156889787473</v>
      </c>
    </row>
    <row r="16" spans="1:25" x14ac:dyDescent="0.3">
      <c r="A16">
        <v>15</v>
      </c>
      <c r="B16" s="2">
        <f>('FL Characterization'!B$4-'FL Characterization'!B$2)*VLOOKUP($A16,'FL Ratio'!$A$2:$B$21,2,FALSE)</f>
        <v>0.67182083441149132</v>
      </c>
      <c r="C16" s="2">
        <f>('FL Characterization'!C$4-'FL Characterization'!C$2)*VLOOKUP($A16,'FL Ratio'!$A$2:$B$21,2,FALSE)</f>
        <v>0.81266560005344679</v>
      </c>
      <c r="D16" s="2">
        <f>('FL Characterization'!D$4-'FL Characterization'!D$2)*VLOOKUP($A16,'FL Ratio'!$A$2:$B$21,2,FALSE)</f>
        <v>1.0812059475149511</v>
      </c>
      <c r="E16" s="2">
        <f>('FL Characterization'!E$4-'FL Characterization'!E$2)*VLOOKUP($A16,'FL Ratio'!$A$2:$B$21,2,FALSE)</f>
        <v>1.2834483617973511</v>
      </c>
      <c r="F16" s="2">
        <f>('FL Characterization'!F$4-'FL Characterization'!F$2)*VLOOKUP($A16,'FL Ratio'!$A$2:$B$21,2,FALSE)</f>
        <v>1.4801822323432408</v>
      </c>
      <c r="G16" s="2">
        <f>('FL Characterization'!G$4-'FL Characterization'!G$2)*VLOOKUP($A16,'FL Ratio'!$A$2:$B$21,2,FALSE)</f>
        <v>1.5931328921969217</v>
      </c>
      <c r="H16" s="2">
        <f>('FL Characterization'!H$4-'FL Characterization'!H$2)*VLOOKUP($A16,'FL Ratio'!$A$2:$B$21,2,FALSE)</f>
        <v>1.4758049695361963</v>
      </c>
      <c r="I16" s="2">
        <f>('FL Characterization'!I$4-'FL Characterization'!I$2)*VLOOKUP($A16,'FL Ratio'!$A$2:$B$21,2,FALSE)</f>
        <v>2.1749157094650733</v>
      </c>
      <c r="J16" s="2">
        <f>('FL Characterization'!J$4-'FL Characterization'!J$2)*VLOOKUP($A16,'FL Ratio'!$A$2:$B$21,2,FALSE)</f>
        <v>1.935060958549774</v>
      </c>
      <c r="K16" s="2">
        <f>('FL Characterization'!K$4-'FL Characterization'!K$2)*VLOOKUP($A16,'FL Ratio'!$A$2:$B$21,2,FALSE)</f>
        <v>2.2817263725160255</v>
      </c>
      <c r="L16" s="2">
        <f>('FL Characterization'!L$4-'FL Characterization'!L$2)*VLOOKUP($A16,'FL Ratio'!$A$2:$B$21,2,FALSE)</f>
        <v>2.3231111918383713</v>
      </c>
      <c r="M16" s="2">
        <f>('FL Characterization'!M$4-'FL Characterization'!M$2)*VLOOKUP($A16,'FL Ratio'!$A$2:$B$21,2,FALSE)</f>
        <v>2.263591086842013</v>
      </c>
      <c r="N16" s="2">
        <f>('FL Characterization'!N$4-'FL Characterization'!N$2)*VLOOKUP($A16,'FL Ratio'!$A$2:$B$21,2,FALSE)</f>
        <v>2.0917013283944978</v>
      </c>
      <c r="O16" s="2">
        <f>('FL Characterization'!O$4-'FL Characterization'!O$2)*VLOOKUP($A16,'FL Ratio'!$A$2:$B$21,2,FALSE)</f>
        <v>1.9795334615981113</v>
      </c>
      <c r="P16" s="2">
        <f>('FL Characterization'!P$4-'FL Characterization'!P$2)*VLOOKUP($A16,'FL Ratio'!$A$2:$B$21,2,FALSE)</f>
        <v>1.9171216610634385</v>
      </c>
      <c r="Q16" s="2">
        <f>('FL Characterization'!Q$4-'FL Characterization'!Q$2)*VLOOKUP($A16,'FL Ratio'!$A$2:$B$21,2,FALSE)</f>
        <v>1.7960050200054116</v>
      </c>
      <c r="R16" s="2">
        <f>('FL Characterization'!R$4-'FL Characterization'!R$2)*VLOOKUP($A16,'FL Ratio'!$A$2:$B$21,2,FALSE)</f>
        <v>1.716393806385224</v>
      </c>
      <c r="S16" s="2">
        <f>('FL Characterization'!S$4-'FL Characterization'!S$2)*VLOOKUP($A16,'FL Ratio'!$A$2:$B$21,2,FALSE)</f>
        <v>1.6274406824346226</v>
      </c>
      <c r="T16" s="2">
        <f>('FL Characterization'!T$4-'FL Characterization'!T$2)*VLOOKUP($A16,'FL Ratio'!$A$2:$B$21,2,FALSE)</f>
        <v>1.1658711050517103</v>
      </c>
      <c r="U16" s="2">
        <f>('FL Characterization'!U$4-'FL Characterization'!U$2)*VLOOKUP($A16,'FL Ratio'!$A$2:$B$21,2,FALSE)</f>
        <v>1.2168454292492579</v>
      </c>
      <c r="V16" s="2">
        <f>('FL Characterization'!V$4-'FL Characterization'!V$2)*VLOOKUP($A16,'FL Ratio'!$A$2:$B$21,2,FALSE)</f>
        <v>1.2792717259516579</v>
      </c>
      <c r="W16" s="2">
        <f>('FL Characterization'!W$4-'FL Characterization'!W$2)*VLOOKUP($A16,'FL Ratio'!$A$2:$B$21,2,FALSE)</f>
        <v>1.3860678928348829</v>
      </c>
      <c r="X16" s="2">
        <f>('FL Characterization'!X$4-'FL Characterization'!X$2)*VLOOKUP($A16,'FL Ratio'!$A$2:$B$21,2,FALSE)</f>
        <v>0.53340214740043712</v>
      </c>
      <c r="Y16" s="2">
        <f>('FL Characterization'!Y$4-'FL Characterization'!Y$2)*VLOOKUP($A16,'FL Ratio'!$A$2:$B$21,2,FALSE)</f>
        <v>0.59248156889787473</v>
      </c>
    </row>
    <row r="17" spans="1:25" x14ac:dyDescent="0.3">
      <c r="A17">
        <v>16</v>
      </c>
      <c r="B17" s="2">
        <f>('FL Characterization'!B$4-'FL Characterization'!B$2)*VLOOKUP($A17,'FL Ratio'!$A$2:$B$21,2,FALSE)</f>
        <v>0.67182083441149132</v>
      </c>
      <c r="C17" s="2">
        <f>('FL Characterization'!C$4-'FL Characterization'!C$2)*VLOOKUP($A17,'FL Ratio'!$A$2:$B$21,2,FALSE)</f>
        <v>0.81266560005344679</v>
      </c>
      <c r="D17" s="2">
        <f>('FL Characterization'!D$4-'FL Characterization'!D$2)*VLOOKUP($A17,'FL Ratio'!$A$2:$B$21,2,FALSE)</f>
        <v>1.0812059475149511</v>
      </c>
      <c r="E17" s="2">
        <f>('FL Characterization'!E$4-'FL Characterization'!E$2)*VLOOKUP($A17,'FL Ratio'!$A$2:$B$21,2,FALSE)</f>
        <v>1.2834483617973511</v>
      </c>
      <c r="F17" s="2">
        <f>('FL Characterization'!F$4-'FL Characterization'!F$2)*VLOOKUP($A17,'FL Ratio'!$A$2:$B$21,2,FALSE)</f>
        <v>1.4801822323432408</v>
      </c>
      <c r="G17" s="2">
        <f>('FL Characterization'!G$4-'FL Characterization'!G$2)*VLOOKUP($A17,'FL Ratio'!$A$2:$B$21,2,FALSE)</f>
        <v>1.5931328921969217</v>
      </c>
      <c r="H17" s="2">
        <f>('FL Characterization'!H$4-'FL Characterization'!H$2)*VLOOKUP($A17,'FL Ratio'!$A$2:$B$21,2,FALSE)</f>
        <v>1.4758049695361963</v>
      </c>
      <c r="I17" s="2">
        <f>('FL Characterization'!I$4-'FL Characterization'!I$2)*VLOOKUP($A17,'FL Ratio'!$A$2:$B$21,2,FALSE)</f>
        <v>2.1749157094650733</v>
      </c>
      <c r="J17" s="2">
        <f>('FL Characterization'!J$4-'FL Characterization'!J$2)*VLOOKUP($A17,'FL Ratio'!$A$2:$B$21,2,FALSE)</f>
        <v>1.935060958549774</v>
      </c>
      <c r="K17" s="2">
        <f>('FL Characterization'!K$4-'FL Characterization'!K$2)*VLOOKUP($A17,'FL Ratio'!$A$2:$B$21,2,FALSE)</f>
        <v>2.2817263725160255</v>
      </c>
      <c r="L17" s="2">
        <f>('FL Characterization'!L$4-'FL Characterization'!L$2)*VLOOKUP($A17,'FL Ratio'!$A$2:$B$21,2,FALSE)</f>
        <v>2.3231111918383713</v>
      </c>
      <c r="M17" s="2">
        <f>('FL Characterization'!M$4-'FL Characterization'!M$2)*VLOOKUP($A17,'FL Ratio'!$A$2:$B$21,2,FALSE)</f>
        <v>2.263591086842013</v>
      </c>
      <c r="N17" s="2">
        <f>('FL Characterization'!N$4-'FL Characterization'!N$2)*VLOOKUP($A17,'FL Ratio'!$A$2:$B$21,2,FALSE)</f>
        <v>2.0917013283944978</v>
      </c>
      <c r="O17" s="2">
        <f>('FL Characterization'!O$4-'FL Characterization'!O$2)*VLOOKUP($A17,'FL Ratio'!$A$2:$B$21,2,FALSE)</f>
        <v>1.9795334615981113</v>
      </c>
      <c r="P17" s="2">
        <f>('FL Characterization'!P$4-'FL Characterization'!P$2)*VLOOKUP($A17,'FL Ratio'!$A$2:$B$21,2,FALSE)</f>
        <v>1.9171216610634385</v>
      </c>
      <c r="Q17" s="2">
        <f>('FL Characterization'!Q$4-'FL Characterization'!Q$2)*VLOOKUP($A17,'FL Ratio'!$A$2:$B$21,2,FALSE)</f>
        <v>1.7960050200054116</v>
      </c>
      <c r="R17" s="2">
        <f>('FL Characterization'!R$4-'FL Characterization'!R$2)*VLOOKUP($A17,'FL Ratio'!$A$2:$B$21,2,FALSE)</f>
        <v>1.716393806385224</v>
      </c>
      <c r="S17" s="2">
        <f>('FL Characterization'!S$4-'FL Characterization'!S$2)*VLOOKUP($A17,'FL Ratio'!$A$2:$B$21,2,FALSE)</f>
        <v>1.6274406824346226</v>
      </c>
      <c r="T17" s="2">
        <f>('FL Characterization'!T$4-'FL Characterization'!T$2)*VLOOKUP($A17,'FL Ratio'!$A$2:$B$21,2,FALSE)</f>
        <v>1.1658711050517103</v>
      </c>
      <c r="U17" s="2">
        <f>('FL Characterization'!U$4-'FL Characterization'!U$2)*VLOOKUP($A17,'FL Ratio'!$A$2:$B$21,2,FALSE)</f>
        <v>1.2168454292492579</v>
      </c>
      <c r="V17" s="2">
        <f>('FL Characterization'!V$4-'FL Characterization'!V$2)*VLOOKUP($A17,'FL Ratio'!$A$2:$B$21,2,FALSE)</f>
        <v>1.2792717259516579</v>
      </c>
      <c r="W17" s="2">
        <f>('FL Characterization'!W$4-'FL Characterization'!W$2)*VLOOKUP($A17,'FL Ratio'!$A$2:$B$21,2,FALSE)</f>
        <v>1.3860678928348829</v>
      </c>
      <c r="X17" s="2">
        <f>('FL Characterization'!X$4-'FL Characterization'!X$2)*VLOOKUP($A17,'FL Ratio'!$A$2:$B$21,2,FALSE)</f>
        <v>0.53340214740043712</v>
      </c>
      <c r="Y17" s="2">
        <f>('FL Characterization'!Y$4-'FL Characterization'!Y$2)*VLOOKUP($A17,'FL Ratio'!$A$2:$B$21,2,FALSE)</f>
        <v>0.59248156889787473</v>
      </c>
    </row>
    <row r="18" spans="1:25" x14ac:dyDescent="0.3">
      <c r="A18">
        <v>17</v>
      </c>
      <c r="B18" s="2">
        <f>('FL Characterization'!B$4-'FL Characterization'!B$2)*VLOOKUP($A18,'FL Ratio'!$A$2:$B$21,2,FALSE)</f>
        <v>0.67182083441149132</v>
      </c>
      <c r="C18" s="2">
        <f>('FL Characterization'!C$4-'FL Characterization'!C$2)*VLOOKUP($A18,'FL Ratio'!$A$2:$B$21,2,FALSE)</f>
        <v>0.81266560005344679</v>
      </c>
      <c r="D18" s="2">
        <f>('FL Characterization'!D$4-'FL Characterization'!D$2)*VLOOKUP($A18,'FL Ratio'!$A$2:$B$21,2,FALSE)</f>
        <v>1.0812059475149511</v>
      </c>
      <c r="E18" s="2">
        <f>('FL Characterization'!E$4-'FL Characterization'!E$2)*VLOOKUP($A18,'FL Ratio'!$A$2:$B$21,2,FALSE)</f>
        <v>1.2834483617973511</v>
      </c>
      <c r="F18" s="2">
        <f>('FL Characterization'!F$4-'FL Characterization'!F$2)*VLOOKUP($A18,'FL Ratio'!$A$2:$B$21,2,FALSE)</f>
        <v>1.4801822323432408</v>
      </c>
      <c r="G18" s="2">
        <f>('FL Characterization'!G$4-'FL Characterization'!G$2)*VLOOKUP($A18,'FL Ratio'!$A$2:$B$21,2,FALSE)</f>
        <v>1.5931328921969217</v>
      </c>
      <c r="H18" s="2">
        <f>('FL Characterization'!H$4-'FL Characterization'!H$2)*VLOOKUP($A18,'FL Ratio'!$A$2:$B$21,2,FALSE)</f>
        <v>1.4758049695361963</v>
      </c>
      <c r="I18" s="2">
        <f>('FL Characterization'!I$4-'FL Characterization'!I$2)*VLOOKUP($A18,'FL Ratio'!$A$2:$B$21,2,FALSE)</f>
        <v>2.1749157094650733</v>
      </c>
      <c r="J18" s="2">
        <f>('FL Characterization'!J$4-'FL Characterization'!J$2)*VLOOKUP($A18,'FL Ratio'!$A$2:$B$21,2,FALSE)</f>
        <v>1.935060958549774</v>
      </c>
      <c r="K18" s="2">
        <f>('FL Characterization'!K$4-'FL Characterization'!K$2)*VLOOKUP($A18,'FL Ratio'!$A$2:$B$21,2,FALSE)</f>
        <v>2.2817263725160255</v>
      </c>
      <c r="L18" s="2">
        <f>('FL Characterization'!L$4-'FL Characterization'!L$2)*VLOOKUP($A18,'FL Ratio'!$A$2:$B$21,2,FALSE)</f>
        <v>2.3231111918383713</v>
      </c>
      <c r="M18" s="2">
        <f>('FL Characterization'!M$4-'FL Characterization'!M$2)*VLOOKUP($A18,'FL Ratio'!$A$2:$B$21,2,FALSE)</f>
        <v>2.263591086842013</v>
      </c>
      <c r="N18" s="2">
        <f>('FL Characterization'!N$4-'FL Characterization'!N$2)*VLOOKUP($A18,'FL Ratio'!$A$2:$B$21,2,FALSE)</f>
        <v>2.0917013283944978</v>
      </c>
      <c r="O18" s="2">
        <f>('FL Characterization'!O$4-'FL Characterization'!O$2)*VLOOKUP($A18,'FL Ratio'!$A$2:$B$21,2,FALSE)</f>
        <v>1.9795334615981113</v>
      </c>
      <c r="P18" s="2">
        <f>('FL Characterization'!P$4-'FL Characterization'!P$2)*VLOOKUP($A18,'FL Ratio'!$A$2:$B$21,2,FALSE)</f>
        <v>1.9171216610634385</v>
      </c>
      <c r="Q18" s="2">
        <f>('FL Characterization'!Q$4-'FL Characterization'!Q$2)*VLOOKUP($A18,'FL Ratio'!$A$2:$B$21,2,FALSE)</f>
        <v>1.7960050200054116</v>
      </c>
      <c r="R18" s="2">
        <f>('FL Characterization'!R$4-'FL Characterization'!R$2)*VLOOKUP($A18,'FL Ratio'!$A$2:$B$21,2,FALSE)</f>
        <v>1.716393806385224</v>
      </c>
      <c r="S18" s="2">
        <f>('FL Characterization'!S$4-'FL Characterization'!S$2)*VLOOKUP($A18,'FL Ratio'!$A$2:$B$21,2,FALSE)</f>
        <v>1.6274406824346226</v>
      </c>
      <c r="T18" s="2">
        <f>('FL Characterization'!T$4-'FL Characterization'!T$2)*VLOOKUP($A18,'FL Ratio'!$A$2:$B$21,2,FALSE)</f>
        <v>1.1658711050517103</v>
      </c>
      <c r="U18" s="2">
        <f>('FL Characterization'!U$4-'FL Characterization'!U$2)*VLOOKUP($A18,'FL Ratio'!$A$2:$B$21,2,FALSE)</f>
        <v>1.2168454292492579</v>
      </c>
      <c r="V18" s="2">
        <f>('FL Characterization'!V$4-'FL Characterization'!V$2)*VLOOKUP($A18,'FL Ratio'!$A$2:$B$21,2,FALSE)</f>
        <v>1.2792717259516579</v>
      </c>
      <c r="W18" s="2">
        <f>('FL Characterization'!W$4-'FL Characterization'!W$2)*VLOOKUP($A18,'FL Ratio'!$A$2:$B$21,2,FALSE)</f>
        <v>1.3860678928348829</v>
      </c>
      <c r="X18" s="2">
        <f>('FL Characterization'!X$4-'FL Characterization'!X$2)*VLOOKUP($A18,'FL Ratio'!$A$2:$B$21,2,FALSE)</f>
        <v>0.53340214740043712</v>
      </c>
      <c r="Y18" s="2">
        <f>('FL Characterization'!Y$4-'FL Characterization'!Y$2)*VLOOKUP($A18,'FL Ratio'!$A$2:$B$21,2,FALSE)</f>
        <v>0.59248156889787473</v>
      </c>
    </row>
    <row r="19" spans="1:25" x14ac:dyDescent="0.3">
      <c r="A19">
        <v>18</v>
      </c>
      <c r="B19" s="2">
        <f>('FL Characterization'!B$4-'FL Characterization'!B$2)*VLOOKUP($A19,'FL Ratio'!$A$2:$B$21,2,FALSE)</f>
        <v>0.67182083441149132</v>
      </c>
      <c r="C19" s="2">
        <f>('FL Characterization'!C$4-'FL Characterization'!C$2)*VLOOKUP($A19,'FL Ratio'!$A$2:$B$21,2,FALSE)</f>
        <v>0.81266560005344679</v>
      </c>
      <c r="D19" s="2">
        <f>('FL Characterization'!D$4-'FL Characterization'!D$2)*VLOOKUP($A19,'FL Ratio'!$A$2:$B$21,2,FALSE)</f>
        <v>1.0812059475149511</v>
      </c>
      <c r="E19" s="2">
        <f>('FL Characterization'!E$4-'FL Characterization'!E$2)*VLOOKUP($A19,'FL Ratio'!$A$2:$B$21,2,FALSE)</f>
        <v>1.2834483617973511</v>
      </c>
      <c r="F19" s="2">
        <f>('FL Characterization'!F$4-'FL Characterization'!F$2)*VLOOKUP($A19,'FL Ratio'!$A$2:$B$21,2,FALSE)</f>
        <v>1.4801822323432408</v>
      </c>
      <c r="G19" s="2">
        <f>('FL Characterization'!G$4-'FL Characterization'!G$2)*VLOOKUP($A19,'FL Ratio'!$A$2:$B$21,2,FALSE)</f>
        <v>1.5931328921969217</v>
      </c>
      <c r="H19" s="2">
        <f>('FL Characterization'!H$4-'FL Characterization'!H$2)*VLOOKUP($A19,'FL Ratio'!$A$2:$B$21,2,FALSE)</f>
        <v>1.4758049695361963</v>
      </c>
      <c r="I19" s="2">
        <f>('FL Characterization'!I$4-'FL Characterization'!I$2)*VLOOKUP($A19,'FL Ratio'!$A$2:$B$21,2,FALSE)</f>
        <v>2.1749157094650733</v>
      </c>
      <c r="J19" s="2">
        <f>('FL Characterization'!J$4-'FL Characterization'!J$2)*VLOOKUP($A19,'FL Ratio'!$A$2:$B$21,2,FALSE)</f>
        <v>1.935060958549774</v>
      </c>
      <c r="K19" s="2">
        <f>('FL Characterization'!K$4-'FL Characterization'!K$2)*VLOOKUP($A19,'FL Ratio'!$A$2:$B$21,2,FALSE)</f>
        <v>2.2817263725160255</v>
      </c>
      <c r="L19" s="2">
        <f>('FL Characterization'!L$4-'FL Characterization'!L$2)*VLOOKUP($A19,'FL Ratio'!$A$2:$B$21,2,FALSE)</f>
        <v>2.3231111918383713</v>
      </c>
      <c r="M19" s="2">
        <f>('FL Characterization'!M$4-'FL Characterization'!M$2)*VLOOKUP($A19,'FL Ratio'!$A$2:$B$21,2,FALSE)</f>
        <v>2.263591086842013</v>
      </c>
      <c r="N19" s="2">
        <f>('FL Characterization'!N$4-'FL Characterization'!N$2)*VLOOKUP($A19,'FL Ratio'!$A$2:$B$21,2,FALSE)</f>
        <v>2.0917013283944978</v>
      </c>
      <c r="O19" s="2">
        <f>('FL Characterization'!O$4-'FL Characterization'!O$2)*VLOOKUP($A19,'FL Ratio'!$A$2:$B$21,2,FALSE)</f>
        <v>1.9795334615981113</v>
      </c>
      <c r="P19" s="2">
        <f>('FL Characterization'!P$4-'FL Characterization'!P$2)*VLOOKUP($A19,'FL Ratio'!$A$2:$B$21,2,FALSE)</f>
        <v>1.9171216610634385</v>
      </c>
      <c r="Q19" s="2">
        <f>('FL Characterization'!Q$4-'FL Characterization'!Q$2)*VLOOKUP($A19,'FL Ratio'!$A$2:$B$21,2,FALSE)</f>
        <v>1.7960050200054116</v>
      </c>
      <c r="R19" s="2">
        <f>('FL Characterization'!R$4-'FL Characterization'!R$2)*VLOOKUP($A19,'FL Ratio'!$A$2:$B$21,2,FALSE)</f>
        <v>1.716393806385224</v>
      </c>
      <c r="S19" s="2">
        <f>('FL Characterization'!S$4-'FL Characterization'!S$2)*VLOOKUP($A19,'FL Ratio'!$A$2:$B$21,2,FALSE)</f>
        <v>1.6274406824346226</v>
      </c>
      <c r="T19" s="2">
        <f>('FL Characterization'!T$4-'FL Characterization'!T$2)*VLOOKUP($A19,'FL Ratio'!$A$2:$B$21,2,FALSE)</f>
        <v>1.1658711050517103</v>
      </c>
      <c r="U19" s="2">
        <f>('FL Characterization'!U$4-'FL Characterization'!U$2)*VLOOKUP($A19,'FL Ratio'!$A$2:$B$21,2,FALSE)</f>
        <v>1.2168454292492579</v>
      </c>
      <c r="V19" s="2">
        <f>('FL Characterization'!V$4-'FL Characterization'!V$2)*VLOOKUP($A19,'FL Ratio'!$A$2:$B$21,2,FALSE)</f>
        <v>1.2792717259516579</v>
      </c>
      <c r="W19" s="2">
        <f>('FL Characterization'!W$4-'FL Characterization'!W$2)*VLOOKUP($A19,'FL Ratio'!$A$2:$B$21,2,FALSE)</f>
        <v>1.3860678928348829</v>
      </c>
      <c r="X19" s="2">
        <f>('FL Characterization'!X$4-'FL Characterization'!X$2)*VLOOKUP($A19,'FL Ratio'!$A$2:$B$21,2,FALSE)</f>
        <v>0.53340214740043712</v>
      </c>
      <c r="Y19" s="2">
        <f>('FL Characterization'!Y$4-'FL Characterization'!Y$2)*VLOOKUP($A19,'FL Ratio'!$A$2:$B$21,2,FALSE)</f>
        <v>0.59248156889787473</v>
      </c>
    </row>
    <row r="20" spans="1:25" x14ac:dyDescent="0.3">
      <c r="A20">
        <v>19</v>
      </c>
      <c r="B20" s="2">
        <f>('FL Characterization'!B$4-'FL Characterization'!B$2)*VLOOKUP($A20,'FL Ratio'!$A$2:$B$21,2,FALSE)</f>
        <v>0.67182083441149132</v>
      </c>
      <c r="C20" s="2">
        <f>('FL Characterization'!C$4-'FL Characterization'!C$2)*VLOOKUP($A20,'FL Ratio'!$A$2:$B$21,2,FALSE)</f>
        <v>0.81266560005344679</v>
      </c>
      <c r="D20" s="2">
        <f>('FL Characterization'!D$4-'FL Characterization'!D$2)*VLOOKUP($A20,'FL Ratio'!$A$2:$B$21,2,FALSE)</f>
        <v>1.0812059475149511</v>
      </c>
      <c r="E20" s="2">
        <f>('FL Characterization'!E$4-'FL Characterization'!E$2)*VLOOKUP($A20,'FL Ratio'!$A$2:$B$21,2,FALSE)</f>
        <v>1.2834483617973511</v>
      </c>
      <c r="F20" s="2">
        <f>('FL Characterization'!F$4-'FL Characterization'!F$2)*VLOOKUP($A20,'FL Ratio'!$A$2:$B$21,2,FALSE)</f>
        <v>1.4801822323432408</v>
      </c>
      <c r="G20" s="2">
        <f>('FL Characterization'!G$4-'FL Characterization'!G$2)*VLOOKUP($A20,'FL Ratio'!$A$2:$B$21,2,FALSE)</f>
        <v>1.5931328921969217</v>
      </c>
      <c r="H20" s="2">
        <f>('FL Characterization'!H$4-'FL Characterization'!H$2)*VLOOKUP($A20,'FL Ratio'!$A$2:$B$21,2,FALSE)</f>
        <v>1.4758049695361963</v>
      </c>
      <c r="I20" s="2">
        <f>('FL Characterization'!I$4-'FL Characterization'!I$2)*VLOOKUP($A20,'FL Ratio'!$A$2:$B$21,2,FALSE)</f>
        <v>2.1749157094650733</v>
      </c>
      <c r="J20" s="2">
        <f>('FL Characterization'!J$4-'FL Characterization'!J$2)*VLOOKUP($A20,'FL Ratio'!$A$2:$B$21,2,FALSE)</f>
        <v>1.935060958549774</v>
      </c>
      <c r="K20" s="2">
        <f>('FL Characterization'!K$4-'FL Characterization'!K$2)*VLOOKUP($A20,'FL Ratio'!$A$2:$B$21,2,FALSE)</f>
        <v>2.2817263725160255</v>
      </c>
      <c r="L20" s="2">
        <f>('FL Characterization'!L$4-'FL Characterization'!L$2)*VLOOKUP($A20,'FL Ratio'!$A$2:$B$21,2,FALSE)</f>
        <v>2.3231111918383713</v>
      </c>
      <c r="M20" s="2">
        <f>('FL Characterization'!M$4-'FL Characterization'!M$2)*VLOOKUP($A20,'FL Ratio'!$A$2:$B$21,2,FALSE)</f>
        <v>2.263591086842013</v>
      </c>
      <c r="N20" s="2">
        <f>('FL Characterization'!N$4-'FL Characterization'!N$2)*VLOOKUP($A20,'FL Ratio'!$A$2:$B$21,2,FALSE)</f>
        <v>2.0917013283944978</v>
      </c>
      <c r="O20" s="2">
        <f>('FL Characterization'!O$4-'FL Characterization'!O$2)*VLOOKUP($A20,'FL Ratio'!$A$2:$B$21,2,FALSE)</f>
        <v>1.9795334615981113</v>
      </c>
      <c r="P20" s="2">
        <f>('FL Characterization'!P$4-'FL Characterization'!P$2)*VLOOKUP($A20,'FL Ratio'!$A$2:$B$21,2,FALSE)</f>
        <v>1.9171216610634385</v>
      </c>
      <c r="Q20" s="2">
        <f>('FL Characterization'!Q$4-'FL Characterization'!Q$2)*VLOOKUP($A20,'FL Ratio'!$A$2:$B$21,2,FALSE)</f>
        <v>1.7960050200054116</v>
      </c>
      <c r="R20" s="2">
        <f>('FL Characterization'!R$4-'FL Characterization'!R$2)*VLOOKUP($A20,'FL Ratio'!$A$2:$B$21,2,FALSE)</f>
        <v>1.716393806385224</v>
      </c>
      <c r="S20" s="2">
        <f>('FL Characterization'!S$4-'FL Characterization'!S$2)*VLOOKUP($A20,'FL Ratio'!$A$2:$B$21,2,FALSE)</f>
        <v>1.6274406824346226</v>
      </c>
      <c r="T20" s="2">
        <f>('FL Characterization'!T$4-'FL Characterization'!T$2)*VLOOKUP($A20,'FL Ratio'!$A$2:$B$21,2,FALSE)</f>
        <v>1.1658711050517103</v>
      </c>
      <c r="U20" s="2">
        <f>('FL Characterization'!U$4-'FL Characterization'!U$2)*VLOOKUP($A20,'FL Ratio'!$A$2:$B$21,2,FALSE)</f>
        <v>1.2168454292492579</v>
      </c>
      <c r="V20" s="2">
        <f>('FL Characterization'!V$4-'FL Characterization'!V$2)*VLOOKUP($A20,'FL Ratio'!$A$2:$B$21,2,FALSE)</f>
        <v>1.2792717259516579</v>
      </c>
      <c r="W20" s="2">
        <f>('FL Characterization'!W$4-'FL Characterization'!W$2)*VLOOKUP($A20,'FL Ratio'!$A$2:$B$21,2,FALSE)</f>
        <v>1.3860678928348829</v>
      </c>
      <c r="X20" s="2">
        <f>('FL Characterization'!X$4-'FL Characterization'!X$2)*VLOOKUP($A20,'FL Ratio'!$A$2:$B$21,2,FALSE)</f>
        <v>0.53340214740043712</v>
      </c>
      <c r="Y20" s="2">
        <f>('FL Characterization'!Y$4-'FL Characterization'!Y$2)*VLOOKUP($A20,'FL Ratio'!$A$2:$B$21,2,FALSE)</f>
        <v>0.59248156889787473</v>
      </c>
    </row>
    <row r="21" spans="1:25" x14ac:dyDescent="0.3">
      <c r="A21">
        <v>20</v>
      </c>
      <c r="B21" s="2">
        <f>('FL Characterization'!B$4-'FL Characterization'!B$2)*VLOOKUP($A21,'FL Ratio'!$A$2:$B$21,2,FALSE)</f>
        <v>0.67182083441149132</v>
      </c>
      <c r="C21" s="2">
        <f>('FL Characterization'!C$4-'FL Characterization'!C$2)*VLOOKUP($A21,'FL Ratio'!$A$2:$B$21,2,FALSE)</f>
        <v>0.81266560005344679</v>
      </c>
      <c r="D21" s="2">
        <f>('FL Characterization'!D$4-'FL Characterization'!D$2)*VLOOKUP($A21,'FL Ratio'!$A$2:$B$21,2,FALSE)</f>
        <v>1.0812059475149511</v>
      </c>
      <c r="E21" s="2">
        <f>('FL Characterization'!E$4-'FL Characterization'!E$2)*VLOOKUP($A21,'FL Ratio'!$A$2:$B$21,2,FALSE)</f>
        <v>1.2834483617973511</v>
      </c>
      <c r="F21" s="2">
        <f>('FL Characterization'!F$4-'FL Characterization'!F$2)*VLOOKUP($A21,'FL Ratio'!$A$2:$B$21,2,FALSE)</f>
        <v>1.4801822323432408</v>
      </c>
      <c r="G21" s="2">
        <f>('FL Characterization'!G$4-'FL Characterization'!G$2)*VLOOKUP($A21,'FL Ratio'!$A$2:$B$21,2,FALSE)</f>
        <v>1.5931328921969217</v>
      </c>
      <c r="H21" s="2">
        <f>('FL Characterization'!H$4-'FL Characterization'!H$2)*VLOOKUP($A21,'FL Ratio'!$A$2:$B$21,2,FALSE)</f>
        <v>1.4758049695361963</v>
      </c>
      <c r="I21" s="2">
        <f>('FL Characterization'!I$4-'FL Characterization'!I$2)*VLOOKUP($A21,'FL Ratio'!$A$2:$B$21,2,FALSE)</f>
        <v>2.1749157094650733</v>
      </c>
      <c r="J21" s="2">
        <f>('FL Characterization'!J$4-'FL Characterization'!J$2)*VLOOKUP($A21,'FL Ratio'!$A$2:$B$21,2,FALSE)</f>
        <v>1.935060958549774</v>
      </c>
      <c r="K21" s="2">
        <f>('FL Characterization'!K$4-'FL Characterization'!K$2)*VLOOKUP($A21,'FL Ratio'!$A$2:$B$21,2,FALSE)</f>
        <v>2.2817263725160255</v>
      </c>
      <c r="L21" s="2">
        <f>('FL Characterization'!L$4-'FL Characterization'!L$2)*VLOOKUP($A21,'FL Ratio'!$A$2:$B$21,2,FALSE)</f>
        <v>2.3231111918383713</v>
      </c>
      <c r="M21" s="2">
        <f>('FL Characterization'!M$4-'FL Characterization'!M$2)*VLOOKUP($A21,'FL Ratio'!$A$2:$B$21,2,FALSE)</f>
        <v>2.263591086842013</v>
      </c>
      <c r="N21" s="2">
        <f>('FL Characterization'!N$4-'FL Characterization'!N$2)*VLOOKUP($A21,'FL Ratio'!$A$2:$B$21,2,FALSE)</f>
        <v>2.0917013283944978</v>
      </c>
      <c r="O21" s="2">
        <f>('FL Characterization'!O$4-'FL Characterization'!O$2)*VLOOKUP($A21,'FL Ratio'!$A$2:$B$21,2,FALSE)</f>
        <v>1.9795334615981113</v>
      </c>
      <c r="P21" s="2">
        <f>('FL Characterization'!P$4-'FL Characterization'!P$2)*VLOOKUP($A21,'FL Ratio'!$A$2:$B$21,2,FALSE)</f>
        <v>1.9171216610634385</v>
      </c>
      <c r="Q21" s="2">
        <f>('FL Characterization'!Q$4-'FL Characterization'!Q$2)*VLOOKUP($A21,'FL Ratio'!$A$2:$B$21,2,FALSE)</f>
        <v>1.7960050200054116</v>
      </c>
      <c r="R21" s="2">
        <f>('FL Characterization'!R$4-'FL Characterization'!R$2)*VLOOKUP($A21,'FL Ratio'!$A$2:$B$21,2,FALSE)</f>
        <v>1.716393806385224</v>
      </c>
      <c r="S21" s="2">
        <f>('FL Characterization'!S$4-'FL Characterization'!S$2)*VLOOKUP($A21,'FL Ratio'!$A$2:$B$21,2,FALSE)</f>
        <v>1.6274406824346226</v>
      </c>
      <c r="T21" s="2">
        <f>('FL Characterization'!T$4-'FL Characterization'!T$2)*VLOOKUP($A21,'FL Ratio'!$A$2:$B$21,2,FALSE)</f>
        <v>1.1658711050517103</v>
      </c>
      <c r="U21" s="2">
        <f>('FL Characterization'!U$4-'FL Characterization'!U$2)*VLOOKUP($A21,'FL Ratio'!$A$2:$B$21,2,FALSE)</f>
        <v>1.2168454292492579</v>
      </c>
      <c r="V21" s="2">
        <f>('FL Characterization'!V$4-'FL Characterization'!V$2)*VLOOKUP($A21,'FL Ratio'!$A$2:$B$21,2,FALSE)</f>
        <v>1.2792717259516579</v>
      </c>
      <c r="W21" s="2">
        <f>('FL Characterization'!W$4-'FL Characterization'!W$2)*VLOOKUP($A21,'FL Ratio'!$A$2:$B$21,2,FALSE)</f>
        <v>1.3860678928348829</v>
      </c>
      <c r="X21" s="2">
        <f>('FL Characterization'!X$4-'FL Characterization'!X$2)*VLOOKUP($A21,'FL Ratio'!$A$2:$B$21,2,FALSE)</f>
        <v>0.53340214740043712</v>
      </c>
      <c r="Y21" s="2">
        <f>('FL Characterization'!Y$4-'FL Characterization'!Y$2)*VLOOKUP($A21,'FL Ratio'!$A$2:$B$21,2,FALSE)</f>
        <v>0.59248156889787473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2.097148408379844</v>
      </c>
      <c r="C2" s="2">
        <f>('FL Characterization'!C$2-'FL Characterization'!C$3)*VLOOKUP($A2,'FL Ratio'!$A$2:$B$21,2,FALSE)</f>
        <v>2.2095290789184729</v>
      </c>
      <c r="D2" s="2">
        <f>('FL Characterization'!D$2-'FL Characterization'!D$3)*VLOOKUP($A2,'FL Ratio'!$A$2:$B$21,2,FALSE)</f>
        <v>2.3117270613984839</v>
      </c>
      <c r="E2" s="2">
        <f>('FL Characterization'!E$2-'FL Characterization'!E$3)*VLOOKUP($A2,'FL Ratio'!$A$2:$B$21,2,FALSE)</f>
        <v>2.4451613860980594</v>
      </c>
      <c r="F2" s="2">
        <f>('FL Characterization'!F$2-'FL Characterization'!F$3)*VLOOKUP($A2,'FL Ratio'!$A$2:$B$21,2,FALSE)</f>
        <v>2.563583479498869</v>
      </c>
      <c r="G2" s="2">
        <f>('FL Characterization'!G$2-'FL Characterization'!G$3)*VLOOKUP($A2,'FL Ratio'!$A$2:$B$21,2,FALSE)</f>
        <v>2.6598438316776298</v>
      </c>
      <c r="H2" s="2">
        <f>('FL Characterization'!H$2-'FL Characterization'!H$3)*VLOOKUP($A2,'FL Ratio'!$A$2:$B$21,2,FALSE)</f>
        <v>2.6197126409403726</v>
      </c>
      <c r="I2" s="2">
        <f>('FL Characterization'!I$2-'FL Characterization'!I$3)*VLOOKUP($A2,'FL Ratio'!$A$2:$B$21,2,FALSE)</f>
        <v>2.4874090173235555</v>
      </c>
      <c r="J2" s="2">
        <f>('FL Characterization'!J$2-'FL Characterization'!J$3)*VLOOKUP($A2,'FL Ratio'!$A$2:$B$21,2,FALSE)</f>
        <v>2.2193122525945173</v>
      </c>
      <c r="K2" s="2">
        <f>('FL Characterization'!K$2-'FL Characterization'!K$3)*VLOOKUP($A2,'FL Ratio'!$A$2:$B$21,2,FALSE)</f>
        <v>3.3844562298730079</v>
      </c>
      <c r="L2" s="2">
        <f>('FL Characterization'!L$2-'FL Characterization'!L$3)*VLOOKUP($A2,'FL Ratio'!$A$2:$B$21,2,FALSE)</f>
        <v>3.3115886334797282</v>
      </c>
      <c r="M2" s="2">
        <f>('FL Characterization'!M$2-'FL Characterization'!M$3)*VLOOKUP($A2,'FL Ratio'!$A$2:$B$21,2,FALSE)</f>
        <v>3.1644710861386596</v>
      </c>
      <c r="N2" s="2">
        <f>('FL Characterization'!N$2-'FL Characterization'!N$3)*VLOOKUP($A2,'FL Ratio'!$A$2:$B$21,2,FALSE)</f>
        <v>2.9597196751459554</v>
      </c>
      <c r="O2" s="2">
        <f>('FL Characterization'!O$2-'FL Characterization'!O$3)*VLOOKUP($A2,'FL Ratio'!$A$2:$B$21,2,FALSE)</f>
        <v>2.8406655488322201</v>
      </c>
      <c r="P2" s="2">
        <f>('FL Characterization'!P$2-'FL Characterization'!P$3)*VLOOKUP($A2,'FL Ratio'!$A$2:$B$21,2,FALSE)</f>
        <v>2.7420904485907061</v>
      </c>
      <c r="Q2" s="2">
        <f>('FL Characterization'!Q$2-'FL Characterization'!Q$3)*VLOOKUP($A2,'FL Ratio'!$A$2:$B$21,2,FALSE)</f>
        <v>2.5786426783810725</v>
      </c>
      <c r="R2" s="2">
        <f>('FL Characterization'!R$2-'FL Characterization'!R$3)*VLOOKUP($A2,'FL Ratio'!$A$2:$B$21,2,FALSE)</f>
        <v>2.4721857218226746</v>
      </c>
      <c r="S2" s="2">
        <f>('FL Characterization'!S$2-'FL Characterization'!S$3)*VLOOKUP($A2,'FL Ratio'!$A$2:$B$21,2,FALSE)</f>
        <v>2.37928906040344</v>
      </c>
      <c r="T2" s="2">
        <f>('FL Characterization'!T$2-'FL Characterization'!T$3)*VLOOKUP($A2,'FL Ratio'!$A$2:$B$21,2,FALSE)</f>
        <v>1.4514896776365267</v>
      </c>
      <c r="U2" s="2">
        <f>('FL Characterization'!U$2-'FL Characterization'!U$3)*VLOOKUP($A2,'FL Ratio'!$A$2:$B$21,2,FALSE)</f>
        <v>1.5274623531570715</v>
      </c>
      <c r="V2" s="2">
        <f>('FL Characterization'!V$2-'FL Characterization'!V$3)*VLOOKUP($A2,'FL Ratio'!$A$2:$B$21,2,FALSE)</f>
        <v>1.6169205235913044</v>
      </c>
      <c r="W2" s="2">
        <f>('FL Characterization'!W$2-'FL Characterization'!W$3)*VLOOKUP($A2,'FL Ratio'!$A$2:$B$21,2,FALSE)</f>
        <v>1.6959588486628949</v>
      </c>
      <c r="X2" s="2">
        <f>('FL Characterization'!X$2-'FL Characterization'!X$3)*VLOOKUP($A2,'FL Ratio'!$A$2:$B$21,2,FALSE)</f>
        <v>1.8003254578349641</v>
      </c>
      <c r="Y2" s="2">
        <f>('FL Characterization'!Y$2-'FL Characterization'!Y$3)*VLOOKUP($A2,'FL Ratio'!$A$2:$B$21,2,FALSE)</f>
        <v>1.9649387199299015</v>
      </c>
    </row>
    <row r="3" spans="1:25" x14ac:dyDescent="0.3">
      <c r="A3">
        <v>2</v>
      </c>
      <c r="B3" s="2">
        <f>('FL Characterization'!B$2-'FL Characterization'!B$3)*VLOOKUP($A3,'FL Ratio'!$A$2:$B$21,2,FALSE)</f>
        <v>2.097148408379844</v>
      </c>
      <c r="C3" s="2">
        <f>('FL Characterization'!C$2-'FL Characterization'!C$3)*VLOOKUP($A3,'FL Ratio'!$A$2:$B$21,2,FALSE)</f>
        <v>2.2095290789184729</v>
      </c>
      <c r="D3" s="2">
        <f>('FL Characterization'!D$2-'FL Characterization'!D$3)*VLOOKUP($A3,'FL Ratio'!$A$2:$B$21,2,FALSE)</f>
        <v>2.3117270613984839</v>
      </c>
      <c r="E3" s="2">
        <f>('FL Characterization'!E$2-'FL Characterization'!E$3)*VLOOKUP($A3,'FL Ratio'!$A$2:$B$21,2,FALSE)</f>
        <v>2.4451613860980594</v>
      </c>
      <c r="F3" s="2">
        <f>('FL Characterization'!F$2-'FL Characterization'!F$3)*VLOOKUP($A3,'FL Ratio'!$A$2:$B$21,2,FALSE)</f>
        <v>2.563583479498869</v>
      </c>
      <c r="G3" s="2">
        <f>('FL Characterization'!G$2-'FL Characterization'!G$3)*VLOOKUP($A3,'FL Ratio'!$A$2:$B$21,2,FALSE)</f>
        <v>2.6598438316776298</v>
      </c>
      <c r="H3" s="2">
        <f>('FL Characterization'!H$2-'FL Characterization'!H$3)*VLOOKUP($A3,'FL Ratio'!$A$2:$B$21,2,FALSE)</f>
        <v>2.6197126409403726</v>
      </c>
      <c r="I3" s="2">
        <f>('FL Characterization'!I$2-'FL Characterization'!I$3)*VLOOKUP($A3,'FL Ratio'!$A$2:$B$21,2,FALSE)</f>
        <v>2.4874090173235555</v>
      </c>
      <c r="J3" s="2">
        <f>('FL Characterization'!J$2-'FL Characterization'!J$3)*VLOOKUP($A3,'FL Ratio'!$A$2:$B$21,2,FALSE)</f>
        <v>2.2193122525945173</v>
      </c>
      <c r="K3" s="2">
        <f>('FL Characterization'!K$2-'FL Characterization'!K$3)*VLOOKUP($A3,'FL Ratio'!$A$2:$B$21,2,FALSE)</f>
        <v>3.3844562298730079</v>
      </c>
      <c r="L3" s="2">
        <f>('FL Characterization'!L$2-'FL Characterization'!L$3)*VLOOKUP($A3,'FL Ratio'!$A$2:$B$21,2,FALSE)</f>
        <v>3.3115886334797282</v>
      </c>
      <c r="M3" s="2">
        <f>('FL Characterization'!M$2-'FL Characterization'!M$3)*VLOOKUP($A3,'FL Ratio'!$A$2:$B$21,2,FALSE)</f>
        <v>3.1644710861386596</v>
      </c>
      <c r="N3" s="2">
        <f>('FL Characterization'!N$2-'FL Characterization'!N$3)*VLOOKUP($A3,'FL Ratio'!$A$2:$B$21,2,FALSE)</f>
        <v>2.9597196751459554</v>
      </c>
      <c r="O3" s="2">
        <f>('FL Characterization'!O$2-'FL Characterization'!O$3)*VLOOKUP($A3,'FL Ratio'!$A$2:$B$21,2,FALSE)</f>
        <v>2.8406655488322201</v>
      </c>
      <c r="P3" s="2">
        <f>('FL Characterization'!P$2-'FL Characterization'!P$3)*VLOOKUP($A3,'FL Ratio'!$A$2:$B$21,2,FALSE)</f>
        <v>2.7420904485907061</v>
      </c>
      <c r="Q3" s="2">
        <f>('FL Characterization'!Q$2-'FL Characterization'!Q$3)*VLOOKUP($A3,'FL Ratio'!$A$2:$B$21,2,FALSE)</f>
        <v>2.5786426783810725</v>
      </c>
      <c r="R3" s="2">
        <f>('FL Characterization'!R$2-'FL Characterization'!R$3)*VLOOKUP($A3,'FL Ratio'!$A$2:$B$21,2,FALSE)</f>
        <v>2.4721857218226746</v>
      </c>
      <c r="S3" s="2">
        <f>('FL Characterization'!S$2-'FL Characterization'!S$3)*VLOOKUP($A3,'FL Ratio'!$A$2:$B$21,2,FALSE)</f>
        <v>2.37928906040344</v>
      </c>
      <c r="T3" s="2">
        <f>('FL Characterization'!T$2-'FL Characterization'!T$3)*VLOOKUP($A3,'FL Ratio'!$A$2:$B$21,2,FALSE)</f>
        <v>1.4514896776365267</v>
      </c>
      <c r="U3" s="2">
        <f>('FL Characterization'!U$2-'FL Characterization'!U$3)*VLOOKUP($A3,'FL Ratio'!$A$2:$B$21,2,FALSE)</f>
        <v>1.5274623531570715</v>
      </c>
      <c r="V3" s="2">
        <f>('FL Characterization'!V$2-'FL Characterization'!V$3)*VLOOKUP($A3,'FL Ratio'!$A$2:$B$21,2,FALSE)</f>
        <v>1.6169205235913044</v>
      </c>
      <c r="W3" s="2">
        <f>('FL Characterization'!W$2-'FL Characterization'!W$3)*VLOOKUP($A3,'FL Ratio'!$A$2:$B$21,2,FALSE)</f>
        <v>1.6959588486628949</v>
      </c>
      <c r="X3" s="2">
        <f>('FL Characterization'!X$2-'FL Characterization'!X$3)*VLOOKUP($A3,'FL Ratio'!$A$2:$B$21,2,FALSE)</f>
        <v>1.8003254578349641</v>
      </c>
      <c r="Y3" s="2">
        <f>('FL Characterization'!Y$2-'FL Characterization'!Y$3)*VLOOKUP($A3,'FL Ratio'!$A$2:$B$21,2,FALSE)</f>
        <v>1.9649387199299015</v>
      </c>
    </row>
    <row r="4" spans="1:25" x14ac:dyDescent="0.3">
      <c r="A4">
        <v>3</v>
      </c>
      <c r="B4" s="2">
        <f>('FL Characterization'!B$2-'FL Characterization'!B$3)*VLOOKUP($A4,'FL Ratio'!$A$2:$B$21,2,FALSE)</f>
        <v>2.097148408379844</v>
      </c>
      <c r="C4" s="2">
        <f>('FL Characterization'!C$2-'FL Characterization'!C$3)*VLOOKUP($A4,'FL Ratio'!$A$2:$B$21,2,FALSE)</f>
        <v>2.2095290789184729</v>
      </c>
      <c r="D4" s="2">
        <f>('FL Characterization'!D$2-'FL Characterization'!D$3)*VLOOKUP($A4,'FL Ratio'!$A$2:$B$21,2,FALSE)</f>
        <v>2.3117270613984839</v>
      </c>
      <c r="E4" s="2">
        <f>('FL Characterization'!E$2-'FL Characterization'!E$3)*VLOOKUP($A4,'FL Ratio'!$A$2:$B$21,2,FALSE)</f>
        <v>2.4451613860980594</v>
      </c>
      <c r="F4" s="2">
        <f>('FL Characterization'!F$2-'FL Characterization'!F$3)*VLOOKUP($A4,'FL Ratio'!$A$2:$B$21,2,FALSE)</f>
        <v>2.563583479498869</v>
      </c>
      <c r="G4" s="2">
        <f>('FL Characterization'!G$2-'FL Characterization'!G$3)*VLOOKUP($A4,'FL Ratio'!$A$2:$B$21,2,FALSE)</f>
        <v>2.6598438316776298</v>
      </c>
      <c r="H4" s="2">
        <f>('FL Characterization'!H$2-'FL Characterization'!H$3)*VLOOKUP($A4,'FL Ratio'!$A$2:$B$21,2,FALSE)</f>
        <v>2.6197126409403726</v>
      </c>
      <c r="I4" s="2">
        <f>('FL Characterization'!I$2-'FL Characterization'!I$3)*VLOOKUP($A4,'FL Ratio'!$A$2:$B$21,2,FALSE)</f>
        <v>2.4874090173235555</v>
      </c>
      <c r="J4" s="2">
        <f>('FL Characterization'!J$2-'FL Characterization'!J$3)*VLOOKUP($A4,'FL Ratio'!$A$2:$B$21,2,FALSE)</f>
        <v>2.2193122525945173</v>
      </c>
      <c r="K4" s="2">
        <f>('FL Characterization'!K$2-'FL Characterization'!K$3)*VLOOKUP($A4,'FL Ratio'!$A$2:$B$21,2,FALSE)</f>
        <v>3.3844562298730079</v>
      </c>
      <c r="L4" s="2">
        <f>('FL Characterization'!L$2-'FL Characterization'!L$3)*VLOOKUP($A4,'FL Ratio'!$A$2:$B$21,2,FALSE)</f>
        <v>3.3115886334797282</v>
      </c>
      <c r="M4" s="2">
        <f>('FL Characterization'!M$2-'FL Characterization'!M$3)*VLOOKUP($A4,'FL Ratio'!$A$2:$B$21,2,FALSE)</f>
        <v>3.1644710861386596</v>
      </c>
      <c r="N4" s="2">
        <f>('FL Characterization'!N$2-'FL Characterization'!N$3)*VLOOKUP($A4,'FL Ratio'!$A$2:$B$21,2,FALSE)</f>
        <v>2.9597196751459554</v>
      </c>
      <c r="O4" s="2">
        <f>('FL Characterization'!O$2-'FL Characterization'!O$3)*VLOOKUP($A4,'FL Ratio'!$A$2:$B$21,2,FALSE)</f>
        <v>2.8406655488322201</v>
      </c>
      <c r="P4" s="2">
        <f>('FL Characterization'!P$2-'FL Characterization'!P$3)*VLOOKUP($A4,'FL Ratio'!$A$2:$B$21,2,FALSE)</f>
        <v>2.7420904485907061</v>
      </c>
      <c r="Q4" s="2">
        <f>('FL Characterization'!Q$2-'FL Characterization'!Q$3)*VLOOKUP($A4,'FL Ratio'!$A$2:$B$21,2,FALSE)</f>
        <v>2.5786426783810725</v>
      </c>
      <c r="R4" s="2">
        <f>('FL Characterization'!R$2-'FL Characterization'!R$3)*VLOOKUP($A4,'FL Ratio'!$A$2:$B$21,2,FALSE)</f>
        <v>2.4721857218226746</v>
      </c>
      <c r="S4" s="2">
        <f>('FL Characterization'!S$2-'FL Characterization'!S$3)*VLOOKUP($A4,'FL Ratio'!$A$2:$B$21,2,FALSE)</f>
        <v>2.37928906040344</v>
      </c>
      <c r="T4" s="2">
        <f>('FL Characterization'!T$2-'FL Characterization'!T$3)*VLOOKUP($A4,'FL Ratio'!$A$2:$B$21,2,FALSE)</f>
        <v>1.4514896776365267</v>
      </c>
      <c r="U4" s="2">
        <f>('FL Characterization'!U$2-'FL Characterization'!U$3)*VLOOKUP($A4,'FL Ratio'!$A$2:$B$21,2,FALSE)</f>
        <v>1.5274623531570715</v>
      </c>
      <c r="V4" s="2">
        <f>('FL Characterization'!V$2-'FL Characterization'!V$3)*VLOOKUP($A4,'FL Ratio'!$A$2:$B$21,2,FALSE)</f>
        <v>1.6169205235913044</v>
      </c>
      <c r="W4" s="2">
        <f>('FL Characterization'!W$2-'FL Characterization'!W$3)*VLOOKUP($A4,'FL Ratio'!$A$2:$B$21,2,FALSE)</f>
        <v>1.6959588486628949</v>
      </c>
      <c r="X4" s="2">
        <f>('FL Characterization'!X$2-'FL Characterization'!X$3)*VLOOKUP($A4,'FL Ratio'!$A$2:$B$21,2,FALSE)</f>
        <v>1.8003254578349641</v>
      </c>
      <c r="Y4" s="2">
        <f>('FL Characterization'!Y$2-'FL Characterization'!Y$3)*VLOOKUP($A4,'FL Ratio'!$A$2:$B$21,2,FALSE)</f>
        <v>1.9649387199299015</v>
      </c>
    </row>
    <row r="5" spans="1:25" x14ac:dyDescent="0.3">
      <c r="A5">
        <v>4</v>
      </c>
      <c r="B5" s="2">
        <f>('FL Characterization'!B$2-'FL Characterization'!B$3)*VLOOKUP($A5,'FL Ratio'!$A$2:$B$21,2,FALSE)</f>
        <v>2.097148408379844</v>
      </c>
      <c r="C5" s="2">
        <f>('FL Characterization'!C$2-'FL Characterization'!C$3)*VLOOKUP($A5,'FL Ratio'!$A$2:$B$21,2,FALSE)</f>
        <v>2.2095290789184729</v>
      </c>
      <c r="D5" s="2">
        <f>('FL Characterization'!D$2-'FL Characterization'!D$3)*VLOOKUP($A5,'FL Ratio'!$A$2:$B$21,2,FALSE)</f>
        <v>2.3117270613984839</v>
      </c>
      <c r="E5" s="2">
        <f>('FL Characterization'!E$2-'FL Characterization'!E$3)*VLOOKUP($A5,'FL Ratio'!$A$2:$B$21,2,FALSE)</f>
        <v>2.4451613860980594</v>
      </c>
      <c r="F5" s="2">
        <f>('FL Characterization'!F$2-'FL Characterization'!F$3)*VLOOKUP($A5,'FL Ratio'!$A$2:$B$21,2,FALSE)</f>
        <v>2.563583479498869</v>
      </c>
      <c r="G5" s="2">
        <f>('FL Characterization'!G$2-'FL Characterization'!G$3)*VLOOKUP($A5,'FL Ratio'!$A$2:$B$21,2,FALSE)</f>
        <v>2.6598438316776298</v>
      </c>
      <c r="H5" s="2">
        <f>('FL Characterization'!H$2-'FL Characterization'!H$3)*VLOOKUP($A5,'FL Ratio'!$A$2:$B$21,2,FALSE)</f>
        <v>2.6197126409403726</v>
      </c>
      <c r="I5" s="2">
        <f>('FL Characterization'!I$2-'FL Characterization'!I$3)*VLOOKUP($A5,'FL Ratio'!$A$2:$B$21,2,FALSE)</f>
        <v>2.4874090173235555</v>
      </c>
      <c r="J5" s="2">
        <f>('FL Characterization'!J$2-'FL Characterization'!J$3)*VLOOKUP($A5,'FL Ratio'!$A$2:$B$21,2,FALSE)</f>
        <v>2.2193122525945173</v>
      </c>
      <c r="K5" s="2">
        <f>('FL Characterization'!K$2-'FL Characterization'!K$3)*VLOOKUP($A5,'FL Ratio'!$A$2:$B$21,2,FALSE)</f>
        <v>3.3844562298730079</v>
      </c>
      <c r="L5" s="2">
        <f>('FL Characterization'!L$2-'FL Characterization'!L$3)*VLOOKUP($A5,'FL Ratio'!$A$2:$B$21,2,FALSE)</f>
        <v>3.3115886334797282</v>
      </c>
      <c r="M5" s="2">
        <f>('FL Characterization'!M$2-'FL Characterization'!M$3)*VLOOKUP($A5,'FL Ratio'!$A$2:$B$21,2,FALSE)</f>
        <v>3.1644710861386596</v>
      </c>
      <c r="N5" s="2">
        <f>('FL Characterization'!N$2-'FL Characterization'!N$3)*VLOOKUP($A5,'FL Ratio'!$A$2:$B$21,2,FALSE)</f>
        <v>2.9597196751459554</v>
      </c>
      <c r="O5" s="2">
        <f>('FL Characterization'!O$2-'FL Characterization'!O$3)*VLOOKUP($A5,'FL Ratio'!$A$2:$B$21,2,FALSE)</f>
        <v>2.8406655488322201</v>
      </c>
      <c r="P5" s="2">
        <f>('FL Characterization'!P$2-'FL Characterization'!P$3)*VLOOKUP($A5,'FL Ratio'!$A$2:$B$21,2,FALSE)</f>
        <v>2.7420904485907061</v>
      </c>
      <c r="Q5" s="2">
        <f>('FL Characterization'!Q$2-'FL Characterization'!Q$3)*VLOOKUP($A5,'FL Ratio'!$A$2:$B$21,2,FALSE)</f>
        <v>2.5786426783810725</v>
      </c>
      <c r="R5" s="2">
        <f>('FL Characterization'!R$2-'FL Characterization'!R$3)*VLOOKUP($A5,'FL Ratio'!$A$2:$B$21,2,FALSE)</f>
        <v>2.4721857218226746</v>
      </c>
      <c r="S5" s="2">
        <f>('FL Characterization'!S$2-'FL Characterization'!S$3)*VLOOKUP($A5,'FL Ratio'!$A$2:$B$21,2,FALSE)</f>
        <v>2.37928906040344</v>
      </c>
      <c r="T5" s="2">
        <f>('FL Characterization'!T$2-'FL Characterization'!T$3)*VLOOKUP($A5,'FL Ratio'!$A$2:$B$21,2,FALSE)</f>
        <v>1.4514896776365267</v>
      </c>
      <c r="U5" s="2">
        <f>('FL Characterization'!U$2-'FL Characterization'!U$3)*VLOOKUP($A5,'FL Ratio'!$A$2:$B$21,2,FALSE)</f>
        <v>1.5274623531570715</v>
      </c>
      <c r="V5" s="2">
        <f>('FL Characterization'!V$2-'FL Characterization'!V$3)*VLOOKUP($A5,'FL Ratio'!$A$2:$B$21,2,FALSE)</f>
        <v>1.6169205235913044</v>
      </c>
      <c r="W5" s="2">
        <f>('FL Characterization'!W$2-'FL Characterization'!W$3)*VLOOKUP($A5,'FL Ratio'!$A$2:$B$21,2,FALSE)</f>
        <v>1.6959588486628949</v>
      </c>
      <c r="X5" s="2">
        <f>('FL Characterization'!X$2-'FL Characterization'!X$3)*VLOOKUP($A5,'FL Ratio'!$A$2:$B$21,2,FALSE)</f>
        <v>1.8003254578349641</v>
      </c>
      <c r="Y5" s="2">
        <f>('FL Characterization'!Y$2-'FL Characterization'!Y$3)*VLOOKUP($A5,'FL Ratio'!$A$2:$B$21,2,FALSE)</f>
        <v>1.9649387199299015</v>
      </c>
    </row>
    <row r="6" spans="1:25" x14ac:dyDescent="0.3">
      <c r="A6">
        <v>5</v>
      </c>
      <c r="B6" s="2">
        <f>('FL Characterization'!B$2-'FL Characterization'!B$3)*VLOOKUP($A6,'FL Ratio'!$A$2:$B$21,2,FALSE)</f>
        <v>2.097148408379844</v>
      </c>
      <c r="C6" s="2">
        <f>('FL Characterization'!C$2-'FL Characterization'!C$3)*VLOOKUP($A6,'FL Ratio'!$A$2:$B$21,2,FALSE)</f>
        <v>2.2095290789184729</v>
      </c>
      <c r="D6" s="2">
        <f>('FL Characterization'!D$2-'FL Characterization'!D$3)*VLOOKUP($A6,'FL Ratio'!$A$2:$B$21,2,FALSE)</f>
        <v>2.3117270613984839</v>
      </c>
      <c r="E6" s="2">
        <f>('FL Characterization'!E$2-'FL Characterization'!E$3)*VLOOKUP($A6,'FL Ratio'!$A$2:$B$21,2,FALSE)</f>
        <v>2.4451613860980594</v>
      </c>
      <c r="F6" s="2">
        <f>('FL Characterization'!F$2-'FL Characterization'!F$3)*VLOOKUP($A6,'FL Ratio'!$A$2:$B$21,2,FALSE)</f>
        <v>2.563583479498869</v>
      </c>
      <c r="G6" s="2">
        <f>('FL Characterization'!G$2-'FL Characterization'!G$3)*VLOOKUP($A6,'FL Ratio'!$A$2:$B$21,2,FALSE)</f>
        <v>2.6598438316776298</v>
      </c>
      <c r="H6" s="2">
        <f>('FL Characterization'!H$2-'FL Characterization'!H$3)*VLOOKUP($A6,'FL Ratio'!$A$2:$B$21,2,FALSE)</f>
        <v>2.6197126409403726</v>
      </c>
      <c r="I6" s="2">
        <f>('FL Characterization'!I$2-'FL Characterization'!I$3)*VLOOKUP($A6,'FL Ratio'!$A$2:$B$21,2,FALSE)</f>
        <v>2.4874090173235555</v>
      </c>
      <c r="J6" s="2">
        <f>('FL Characterization'!J$2-'FL Characterization'!J$3)*VLOOKUP($A6,'FL Ratio'!$A$2:$B$21,2,FALSE)</f>
        <v>2.2193122525945173</v>
      </c>
      <c r="K6" s="2">
        <f>('FL Characterization'!K$2-'FL Characterization'!K$3)*VLOOKUP($A6,'FL Ratio'!$A$2:$B$21,2,FALSE)</f>
        <v>3.3844562298730079</v>
      </c>
      <c r="L6" s="2">
        <f>('FL Characterization'!L$2-'FL Characterization'!L$3)*VLOOKUP($A6,'FL Ratio'!$A$2:$B$21,2,FALSE)</f>
        <v>3.3115886334797282</v>
      </c>
      <c r="M6" s="2">
        <f>('FL Characterization'!M$2-'FL Characterization'!M$3)*VLOOKUP($A6,'FL Ratio'!$A$2:$B$21,2,FALSE)</f>
        <v>3.1644710861386596</v>
      </c>
      <c r="N6" s="2">
        <f>('FL Characterization'!N$2-'FL Characterization'!N$3)*VLOOKUP($A6,'FL Ratio'!$A$2:$B$21,2,FALSE)</f>
        <v>2.9597196751459554</v>
      </c>
      <c r="O6" s="2">
        <f>('FL Characterization'!O$2-'FL Characterization'!O$3)*VLOOKUP($A6,'FL Ratio'!$A$2:$B$21,2,FALSE)</f>
        <v>2.8406655488322201</v>
      </c>
      <c r="P6" s="2">
        <f>('FL Characterization'!P$2-'FL Characterization'!P$3)*VLOOKUP($A6,'FL Ratio'!$A$2:$B$21,2,FALSE)</f>
        <v>2.7420904485907061</v>
      </c>
      <c r="Q6" s="2">
        <f>('FL Characterization'!Q$2-'FL Characterization'!Q$3)*VLOOKUP($A6,'FL Ratio'!$A$2:$B$21,2,FALSE)</f>
        <v>2.5786426783810725</v>
      </c>
      <c r="R6" s="2">
        <f>('FL Characterization'!R$2-'FL Characterization'!R$3)*VLOOKUP($A6,'FL Ratio'!$A$2:$B$21,2,FALSE)</f>
        <v>2.4721857218226746</v>
      </c>
      <c r="S6" s="2">
        <f>('FL Characterization'!S$2-'FL Characterization'!S$3)*VLOOKUP($A6,'FL Ratio'!$A$2:$B$21,2,FALSE)</f>
        <v>2.37928906040344</v>
      </c>
      <c r="T6" s="2">
        <f>('FL Characterization'!T$2-'FL Characterization'!T$3)*VLOOKUP($A6,'FL Ratio'!$A$2:$B$21,2,FALSE)</f>
        <v>1.4514896776365267</v>
      </c>
      <c r="U6" s="2">
        <f>('FL Characterization'!U$2-'FL Characterization'!U$3)*VLOOKUP($A6,'FL Ratio'!$A$2:$B$21,2,FALSE)</f>
        <v>1.5274623531570715</v>
      </c>
      <c r="V6" s="2">
        <f>('FL Characterization'!V$2-'FL Characterization'!V$3)*VLOOKUP($A6,'FL Ratio'!$A$2:$B$21,2,FALSE)</f>
        <v>1.6169205235913044</v>
      </c>
      <c r="W6" s="2">
        <f>('FL Characterization'!W$2-'FL Characterization'!W$3)*VLOOKUP($A6,'FL Ratio'!$A$2:$B$21,2,FALSE)</f>
        <v>1.6959588486628949</v>
      </c>
      <c r="X6" s="2">
        <f>('FL Characterization'!X$2-'FL Characterization'!X$3)*VLOOKUP($A6,'FL Ratio'!$A$2:$B$21,2,FALSE)</f>
        <v>1.8003254578349641</v>
      </c>
      <c r="Y6" s="2">
        <f>('FL Characterization'!Y$2-'FL Characterization'!Y$3)*VLOOKUP($A6,'FL Ratio'!$A$2:$B$21,2,FALSE)</f>
        <v>1.9649387199299015</v>
      </c>
    </row>
    <row r="7" spans="1:25" x14ac:dyDescent="0.3">
      <c r="A7">
        <v>6</v>
      </c>
      <c r="B7" s="2">
        <f>('FL Characterization'!B$2-'FL Characterization'!B$3)*VLOOKUP($A7,'FL Ratio'!$A$2:$B$21,2,FALSE)</f>
        <v>2.097148408379844</v>
      </c>
      <c r="C7" s="2">
        <f>('FL Characterization'!C$2-'FL Characterization'!C$3)*VLOOKUP($A7,'FL Ratio'!$A$2:$B$21,2,FALSE)</f>
        <v>2.2095290789184729</v>
      </c>
      <c r="D7" s="2">
        <f>('FL Characterization'!D$2-'FL Characterization'!D$3)*VLOOKUP($A7,'FL Ratio'!$A$2:$B$21,2,FALSE)</f>
        <v>2.3117270613984839</v>
      </c>
      <c r="E7" s="2">
        <f>('FL Characterization'!E$2-'FL Characterization'!E$3)*VLOOKUP($A7,'FL Ratio'!$A$2:$B$21,2,FALSE)</f>
        <v>2.4451613860980594</v>
      </c>
      <c r="F7" s="2">
        <f>('FL Characterization'!F$2-'FL Characterization'!F$3)*VLOOKUP($A7,'FL Ratio'!$A$2:$B$21,2,FALSE)</f>
        <v>2.563583479498869</v>
      </c>
      <c r="G7" s="2">
        <f>('FL Characterization'!G$2-'FL Characterization'!G$3)*VLOOKUP($A7,'FL Ratio'!$A$2:$B$21,2,FALSE)</f>
        <v>2.6598438316776298</v>
      </c>
      <c r="H7" s="2">
        <f>('FL Characterization'!H$2-'FL Characterization'!H$3)*VLOOKUP($A7,'FL Ratio'!$A$2:$B$21,2,FALSE)</f>
        <v>2.6197126409403726</v>
      </c>
      <c r="I7" s="2">
        <f>('FL Characterization'!I$2-'FL Characterization'!I$3)*VLOOKUP($A7,'FL Ratio'!$A$2:$B$21,2,FALSE)</f>
        <v>2.4874090173235555</v>
      </c>
      <c r="J7" s="2">
        <f>('FL Characterization'!J$2-'FL Characterization'!J$3)*VLOOKUP($A7,'FL Ratio'!$A$2:$B$21,2,FALSE)</f>
        <v>2.2193122525945173</v>
      </c>
      <c r="K7" s="2">
        <f>('FL Characterization'!K$2-'FL Characterization'!K$3)*VLOOKUP($A7,'FL Ratio'!$A$2:$B$21,2,FALSE)</f>
        <v>3.3844562298730079</v>
      </c>
      <c r="L7" s="2">
        <f>('FL Characterization'!L$2-'FL Characterization'!L$3)*VLOOKUP($A7,'FL Ratio'!$A$2:$B$21,2,FALSE)</f>
        <v>3.3115886334797282</v>
      </c>
      <c r="M7" s="2">
        <f>('FL Characterization'!M$2-'FL Characterization'!M$3)*VLOOKUP($A7,'FL Ratio'!$A$2:$B$21,2,FALSE)</f>
        <v>3.1644710861386596</v>
      </c>
      <c r="N7" s="2">
        <f>('FL Characterization'!N$2-'FL Characterization'!N$3)*VLOOKUP($A7,'FL Ratio'!$A$2:$B$21,2,FALSE)</f>
        <v>2.9597196751459554</v>
      </c>
      <c r="O7" s="2">
        <f>('FL Characterization'!O$2-'FL Characterization'!O$3)*VLOOKUP($A7,'FL Ratio'!$A$2:$B$21,2,FALSE)</f>
        <v>2.8406655488322201</v>
      </c>
      <c r="P7" s="2">
        <f>('FL Characterization'!P$2-'FL Characterization'!P$3)*VLOOKUP($A7,'FL Ratio'!$A$2:$B$21,2,FALSE)</f>
        <v>2.7420904485907061</v>
      </c>
      <c r="Q7" s="2">
        <f>('FL Characterization'!Q$2-'FL Characterization'!Q$3)*VLOOKUP($A7,'FL Ratio'!$A$2:$B$21,2,FALSE)</f>
        <v>2.5786426783810725</v>
      </c>
      <c r="R7" s="2">
        <f>('FL Characterization'!R$2-'FL Characterization'!R$3)*VLOOKUP($A7,'FL Ratio'!$A$2:$B$21,2,FALSE)</f>
        <v>2.4721857218226746</v>
      </c>
      <c r="S7" s="2">
        <f>('FL Characterization'!S$2-'FL Characterization'!S$3)*VLOOKUP($A7,'FL Ratio'!$A$2:$B$21,2,FALSE)</f>
        <v>2.37928906040344</v>
      </c>
      <c r="T7" s="2">
        <f>('FL Characterization'!T$2-'FL Characterization'!T$3)*VLOOKUP($A7,'FL Ratio'!$A$2:$B$21,2,FALSE)</f>
        <v>1.4514896776365267</v>
      </c>
      <c r="U7" s="2">
        <f>('FL Characterization'!U$2-'FL Characterization'!U$3)*VLOOKUP($A7,'FL Ratio'!$A$2:$B$21,2,FALSE)</f>
        <v>1.5274623531570715</v>
      </c>
      <c r="V7" s="2">
        <f>('FL Characterization'!V$2-'FL Characterization'!V$3)*VLOOKUP($A7,'FL Ratio'!$A$2:$B$21,2,FALSE)</f>
        <v>1.6169205235913044</v>
      </c>
      <c r="W7" s="2">
        <f>('FL Characterization'!W$2-'FL Characterization'!W$3)*VLOOKUP($A7,'FL Ratio'!$A$2:$B$21,2,FALSE)</f>
        <v>1.6959588486628949</v>
      </c>
      <c r="X7" s="2">
        <f>('FL Characterization'!X$2-'FL Characterization'!X$3)*VLOOKUP($A7,'FL Ratio'!$A$2:$B$21,2,FALSE)</f>
        <v>1.8003254578349641</v>
      </c>
      <c r="Y7" s="2">
        <f>('FL Characterization'!Y$2-'FL Characterization'!Y$3)*VLOOKUP($A7,'FL Ratio'!$A$2:$B$21,2,FALSE)</f>
        <v>1.9649387199299015</v>
      </c>
    </row>
    <row r="8" spans="1:25" x14ac:dyDescent="0.3">
      <c r="A8">
        <v>7</v>
      </c>
      <c r="B8" s="2">
        <f>('FL Characterization'!B$2-'FL Characterization'!B$3)*VLOOKUP($A8,'FL Ratio'!$A$2:$B$21,2,FALSE)</f>
        <v>2.097148408379844</v>
      </c>
      <c r="C8" s="2">
        <f>('FL Characterization'!C$2-'FL Characterization'!C$3)*VLOOKUP($A8,'FL Ratio'!$A$2:$B$21,2,FALSE)</f>
        <v>2.2095290789184729</v>
      </c>
      <c r="D8" s="2">
        <f>('FL Characterization'!D$2-'FL Characterization'!D$3)*VLOOKUP($A8,'FL Ratio'!$A$2:$B$21,2,FALSE)</f>
        <v>2.3117270613984839</v>
      </c>
      <c r="E8" s="2">
        <f>('FL Characterization'!E$2-'FL Characterization'!E$3)*VLOOKUP($A8,'FL Ratio'!$A$2:$B$21,2,FALSE)</f>
        <v>2.4451613860980594</v>
      </c>
      <c r="F8" s="2">
        <f>('FL Characterization'!F$2-'FL Characterization'!F$3)*VLOOKUP($A8,'FL Ratio'!$A$2:$B$21,2,FALSE)</f>
        <v>2.563583479498869</v>
      </c>
      <c r="G8" s="2">
        <f>('FL Characterization'!G$2-'FL Characterization'!G$3)*VLOOKUP($A8,'FL Ratio'!$A$2:$B$21,2,FALSE)</f>
        <v>2.6598438316776298</v>
      </c>
      <c r="H8" s="2">
        <f>('FL Characterization'!H$2-'FL Characterization'!H$3)*VLOOKUP($A8,'FL Ratio'!$A$2:$B$21,2,FALSE)</f>
        <v>2.6197126409403726</v>
      </c>
      <c r="I8" s="2">
        <f>('FL Characterization'!I$2-'FL Characterization'!I$3)*VLOOKUP($A8,'FL Ratio'!$A$2:$B$21,2,FALSE)</f>
        <v>2.4874090173235555</v>
      </c>
      <c r="J8" s="2">
        <f>('FL Characterization'!J$2-'FL Characterization'!J$3)*VLOOKUP($A8,'FL Ratio'!$A$2:$B$21,2,FALSE)</f>
        <v>2.2193122525945173</v>
      </c>
      <c r="K8" s="2">
        <f>('FL Characterization'!K$2-'FL Characterization'!K$3)*VLOOKUP($A8,'FL Ratio'!$A$2:$B$21,2,FALSE)</f>
        <v>3.3844562298730079</v>
      </c>
      <c r="L8" s="2">
        <f>('FL Characterization'!L$2-'FL Characterization'!L$3)*VLOOKUP($A8,'FL Ratio'!$A$2:$B$21,2,FALSE)</f>
        <v>3.3115886334797282</v>
      </c>
      <c r="M8" s="2">
        <f>('FL Characterization'!M$2-'FL Characterization'!M$3)*VLOOKUP($A8,'FL Ratio'!$A$2:$B$21,2,FALSE)</f>
        <v>3.1644710861386596</v>
      </c>
      <c r="N8" s="2">
        <f>('FL Characterization'!N$2-'FL Characterization'!N$3)*VLOOKUP($A8,'FL Ratio'!$A$2:$B$21,2,FALSE)</f>
        <v>2.9597196751459554</v>
      </c>
      <c r="O8" s="2">
        <f>('FL Characterization'!O$2-'FL Characterization'!O$3)*VLOOKUP($A8,'FL Ratio'!$A$2:$B$21,2,FALSE)</f>
        <v>2.8406655488322201</v>
      </c>
      <c r="P8" s="2">
        <f>('FL Characterization'!P$2-'FL Characterization'!P$3)*VLOOKUP($A8,'FL Ratio'!$A$2:$B$21,2,FALSE)</f>
        <v>2.7420904485907061</v>
      </c>
      <c r="Q8" s="2">
        <f>('FL Characterization'!Q$2-'FL Characterization'!Q$3)*VLOOKUP($A8,'FL Ratio'!$A$2:$B$21,2,FALSE)</f>
        <v>2.5786426783810725</v>
      </c>
      <c r="R8" s="2">
        <f>('FL Characterization'!R$2-'FL Characterization'!R$3)*VLOOKUP($A8,'FL Ratio'!$A$2:$B$21,2,FALSE)</f>
        <v>2.4721857218226746</v>
      </c>
      <c r="S8" s="2">
        <f>('FL Characterization'!S$2-'FL Characterization'!S$3)*VLOOKUP($A8,'FL Ratio'!$A$2:$B$21,2,FALSE)</f>
        <v>2.37928906040344</v>
      </c>
      <c r="T8" s="2">
        <f>('FL Characterization'!T$2-'FL Characterization'!T$3)*VLOOKUP($A8,'FL Ratio'!$A$2:$B$21,2,FALSE)</f>
        <v>1.4514896776365267</v>
      </c>
      <c r="U8" s="2">
        <f>('FL Characterization'!U$2-'FL Characterization'!U$3)*VLOOKUP($A8,'FL Ratio'!$A$2:$B$21,2,FALSE)</f>
        <v>1.5274623531570715</v>
      </c>
      <c r="V8" s="2">
        <f>('FL Characterization'!V$2-'FL Characterization'!V$3)*VLOOKUP($A8,'FL Ratio'!$A$2:$B$21,2,FALSE)</f>
        <v>1.6169205235913044</v>
      </c>
      <c r="W8" s="2">
        <f>('FL Characterization'!W$2-'FL Characterization'!W$3)*VLOOKUP($A8,'FL Ratio'!$A$2:$B$21,2,FALSE)</f>
        <v>1.6959588486628949</v>
      </c>
      <c r="X8" s="2">
        <f>('FL Characterization'!X$2-'FL Characterization'!X$3)*VLOOKUP($A8,'FL Ratio'!$A$2:$B$21,2,FALSE)</f>
        <v>1.8003254578349641</v>
      </c>
      <c r="Y8" s="2">
        <f>('FL Characterization'!Y$2-'FL Characterization'!Y$3)*VLOOKUP($A8,'FL Ratio'!$A$2:$B$21,2,FALSE)</f>
        <v>1.9649387199299015</v>
      </c>
    </row>
    <row r="9" spans="1:25" x14ac:dyDescent="0.3">
      <c r="A9">
        <v>8</v>
      </c>
      <c r="B9" s="2">
        <f>('FL Characterization'!B$2-'FL Characterization'!B$3)*VLOOKUP($A9,'FL Ratio'!$A$2:$B$21,2,FALSE)</f>
        <v>2.097148408379844</v>
      </c>
      <c r="C9" s="2">
        <f>('FL Characterization'!C$2-'FL Characterization'!C$3)*VLOOKUP($A9,'FL Ratio'!$A$2:$B$21,2,FALSE)</f>
        <v>2.2095290789184729</v>
      </c>
      <c r="D9" s="2">
        <f>('FL Characterization'!D$2-'FL Characterization'!D$3)*VLOOKUP($A9,'FL Ratio'!$A$2:$B$21,2,FALSE)</f>
        <v>2.3117270613984839</v>
      </c>
      <c r="E9" s="2">
        <f>('FL Characterization'!E$2-'FL Characterization'!E$3)*VLOOKUP($A9,'FL Ratio'!$A$2:$B$21,2,FALSE)</f>
        <v>2.4451613860980594</v>
      </c>
      <c r="F9" s="2">
        <f>('FL Characterization'!F$2-'FL Characterization'!F$3)*VLOOKUP($A9,'FL Ratio'!$A$2:$B$21,2,FALSE)</f>
        <v>2.563583479498869</v>
      </c>
      <c r="G9" s="2">
        <f>('FL Characterization'!G$2-'FL Characterization'!G$3)*VLOOKUP($A9,'FL Ratio'!$A$2:$B$21,2,FALSE)</f>
        <v>2.6598438316776298</v>
      </c>
      <c r="H9" s="2">
        <f>('FL Characterization'!H$2-'FL Characterization'!H$3)*VLOOKUP($A9,'FL Ratio'!$A$2:$B$21,2,FALSE)</f>
        <v>2.6197126409403726</v>
      </c>
      <c r="I9" s="2">
        <f>('FL Characterization'!I$2-'FL Characterization'!I$3)*VLOOKUP($A9,'FL Ratio'!$A$2:$B$21,2,FALSE)</f>
        <v>2.4874090173235555</v>
      </c>
      <c r="J9" s="2">
        <f>('FL Characterization'!J$2-'FL Characterization'!J$3)*VLOOKUP($A9,'FL Ratio'!$A$2:$B$21,2,FALSE)</f>
        <v>2.2193122525945173</v>
      </c>
      <c r="K9" s="2">
        <f>('FL Characterization'!K$2-'FL Characterization'!K$3)*VLOOKUP($A9,'FL Ratio'!$A$2:$B$21,2,FALSE)</f>
        <v>3.3844562298730079</v>
      </c>
      <c r="L9" s="2">
        <f>('FL Characterization'!L$2-'FL Characterization'!L$3)*VLOOKUP($A9,'FL Ratio'!$A$2:$B$21,2,FALSE)</f>
        <v>3.3115886334797282</v>
      </c>
      <c r="M9" s="2">
        <f>('FL Characterization'!M$2-'FL Characterization'!M$3)*VLOOKUP($A9,'FL Ratio'!$A$2:$B$21,2,FALSE)</f>
        <v>3.1644710861386596</v>
      </c>
      <c r="N9" s="2">
        <f>('FL Characterization'!N$2-'FL Characterization'!N$3)*VLOOKUP($A9,'FL Ratio'!$A$2:$B$21,2,FALSE)</f>
        <v>2.9597196751459554</v>
      </c>
      <c r="O9" s="2">
        <f>('FL Characterization'!O$2-'FL Characterization'!O$3)*VLOOKUP($A9,'FL Ratio'!$A$2:$B$21,2,FALSE)</f>
        <v>2.8406655488322201</v>
      </c>
      <c r="P9" s="2">
        <f>('FL Characterization'!P$2-'FL Characterization'!P$3)*VLOOKUP($A9,'FL Ratio'!$A$2:$B$21,2,FALSE)</f>
        <v>2.7420904485907061</v>
      </c>
      <c r="Q9" s="2">
        <f>('FL Characterization'!Q$2-'FL Characterization'!Q$3)*VLOOKUP($A9,'FL Ratio'!$A$2:$B$21,2,FALSE)</f>
        <v>2.5786426783810725</v>
      </c>
      <c r="R9" s="2">
        <f>('FL Characterization'!R$2-'FL Characterization'!R$3)*VLOOKUP($A9,'FL Ratio'!$A$2:$B$21,2,FALSE)</f>
        <v>2.4721857218226746</v>
      </c>
      <c r="S9" s="2">
        <f>('FL Characterization'!S$2-'FL Characterization'!S$3)*VLOOKUP($A9,'FL Ratio'!$A$2:$B$21,2,FALSE)</f>
        <v>2.37928906040344</v>
      </c>
      <c r="T9" s="2">
        <f>('FL Characterization'!T$2-'FL Characterization'!T$3)*VLOOKUP($A9,'FL Ratio'!$A$2:$B$21,2,FALSE)</f>
        <v>1.4514896776365267</v>
      </c>
      <c r="U9" s="2">
        <f>('FL Characterization'!U$2-'FL Characterization'!U$3)*VLOOKUP($A9,'FL Ratio'!$A$2:$B$21,2,FALSE)</f>
        <v>1.5274623531570715</v>
      </c>
      <c r="V9" s="2">
        <f>('FL Characterization'!V$2-'FL Characterization'!V$3)*VLOOKUP($A9,'FL Ratio'!$A$2:$B$21,2,FALSE)</f>
        <v>1.6169205235913044</v>
      </c>
      <c r="W9" s="2">
        <f>('FL Characterization'!W$2-'FL Characterization'!W$3)*VLOOKUP($A9,'FL Ratio'!$A$2:$B$21,2,FALSE)</f>
        <v>1.6959588486628949</v>
      </c>
      <c r="X9" s="2">
        <f>('FL Characterization'!X$2-'FL Characterization'!X$3)*VLOOKUP($A9,'FL Ratio'!$A$2:$B$21,2,FALSE)</f>
        <v>1.8003254578349641</v>
      </c>
      <c r="Y9" s="2">
        <f>('FL Characterization'!Y$2-'FL Characterization'!Y$3)*VLOOKUP($A9,'FL Ratio'!$A$2:$B$21,2,FALSE)</f>
        <v>1.9649387199299015</v>
      </c>
    </row>
    <row r="10" spans="1:25" x14ac:dyDescent="0.3">
      <c r="A10">
        <v>9</v>
      </c>
      <c r="B10" s="2">
        <f>('FL Characterization'!B$2-'FL Characterization'!B$3)*VLOOKUP($A10,'FL Ratio'!$A$2:$B$21,2,FALSE)</f>
        <v>2.097148408379844</v>
      </c>
      <c r="C10" s="2">
        <f>('FL Characterization'!C$2-'FL Characterization'!C$3)*VLOOKUP($A10,'FL Ratio'!$A$2:$B$21,2,FALSE)</f>
        <v>2.2095290789184729</v>
      </c>
      <c r="D10" s="2">
        <f>('FL Characterization'!D$2-'FL Characterization'!D$3)*VLOOKUP($A10,'FL Ratio'!$A$2:$B$21,2,FALSE)</f>
        <v>2.3117270613984839</v>
      </c>
      <c r="E10" s="2">
        <f>('FL Characterization'!E$2-'FL Characterization'!E$3)*VLOOKUP($A10,'FL Ratio'!$A$2:$B$21,2,FALSE)</f>
        <v>2.4451613860980594</v>
      </c>
      <c r="F10" s="2">
        <f>('FL Characterization'!F$2-'FL Characterization'!F$3)*VLOOKUP($A10,'FL Ratio'!$A$2:$B$21,2,FALSE)</f>
        <v>2.563583479498869</v>
      </c>
      <c r="G10" s="2">
        <f>('FL Characterization'!G$2-'FL Characterization'!G$3)*VLOOKUP($A10,'FL Ratio'!$A$2:$B$21,2,FALSE)</f>
        <v>2.6598438316776298</v>
      </c>
      <c r="H10" s="2">
        <f>('FL Characterization'!H$2-'FL Characterization'!H$3)*VLOOKUP($A10,'FL Ratio'!$A$2:$B$21,2,FALSE)</f>
        <v>2.6197126409403726</v>
      </c>
      <c r="I10" s="2">
        <f>('FL Characterization'!I$2-'FL Characterization'!I$3)*VLOOKUP($A10,'FL Ratio'!$A$2:$B$21,2,FALSE)</f>
        <v>2.4874090173235555</v>
      </c>
      <c r="J10" s="2">
        <f>('FL Characterization'!J$2-'FL Characterization'!J$3)*VLOOKUP($A10,'FL Ratio'!$A$2:$B$21,2,FALSE)</f>
        <v>2.2193122525945173</v>
      </c>
      <c r="K10" s="2">
        <f>('FL Characterization'!K$2-'FL Characterization'!K$3)*VLOOKUP($A10,'FL Ratio'!$A$2:$B$21,2,FALSE)</f>
        <v>3.3844562298730079</v>
      </c>
      <c r="L10" s="2">
        <f>('FL Characterization'!L$2-'FL Characterization'!L$3)*VLOOKUP($A10,'FL Ratio'!$A$2:$B$21,2,FALSE)</f>
        <v>3.3115886334797282</v>
      </c>
      <c r="M10" s="2">
        <f>('FL Characterization'!M$2-'FL Characterization'!M$3)*VLOOKUP($A10,'FL Ratio'!$A$2:$B$21,2,FALSE)</f>
        <v>3.1644710861386596</v>
      </c>
      <c r="N10" s="2">
        <f>('FL Characterization'!N$2-'FL Characterization'!N$3)*VLOOKUP($A10,'FL Ratio'!$A$2:$B$21,2,FALSE)</f>
        <v>2.9597196751459554</v>
      </c>
      <c r="O10" s="2">
        <f>('FL Characterization'!O$2-'FL Characterization'!O$3)*VLOOKUP($A10,'FL Ratio'!$A$2:$B$21,2,FALSE)</f>
        <v>2.8406655488322201</v>
      </c>
      <c r="P10" s="2">
        <f>('FL Characterization'!P$2-'FL Characterization'!P$3)*VLOOKUP($A10,'FL Ratio'!$A$2:$B$21,2,FALSE)</f>
        <v>2.7420904485907061</v>
      </c>
      <c r="Q10" s="2">
        <f>('FL Characterization'!Q$2-'FL Characterization'!Q$3)*VLOOKUP($A10,'FL Ratio'!$A$2:$B$21,2,FALSE)</f>
        <v>2.5786426783810725</v>
      </c>
      <c r="R10" s="2">
        <f>('FL Characterization'!R$2-'FL Characterization'!R$3)*VLOOKUP($A10,'FL Ratio'!$A$2:$B$21,2,FALSE)</f>
        <v>2.4721857218226746</v>
      </c>
      <c r="S10" s="2">
        <f>('FL Characterization'!S$2-'FL Characterization'!S$3)*VLOOKUP($A10,'FL Ratio'!$A$2:$B$21,2,FALSE)</f>
        <v>2.37928906040344</v>
      </c>
      <c r="T10" s="2">
        <f>('FL Characterization'!T$2-'FL Characterization'!T$3)*VLOOKUP($A10,'FL Ratio'!$A$2:$B$21,2,FALSE)</f>
        <v>1.4514896776365267</v>
      </c>
      <c r="U10" s="2">
        <f>('FL Characterization'!U$2-'FL Characterization'!U$3)*VLOOKUP($A10,'FL Ratio'!$A$2:$B$21,2,FALSE)</f>
        <v>1.5274623531570715</v>
      </c>
      <c r="V10" s="2">
        <f>('FL Characterization'!V$2-'FL Characterization'!V$3)*VLOOKUP($A10,'FL Ratio'!$A$2:$B$21,2,FALSE)</f>
        <v>1.6169205235913044</v>
      </c>
      <c r="W10" s="2">
        <f>('FL Characterization'!W$2-'FL Characterization'!W$3)*VLOOKUP($A10,'FL Ratio'!$A$2:$B$21,2,FALSE)</f>
        <v>1.6959588486628949</v>
      </c>
      <c r="X10" s="2">
        <f>('FL Characterization'!X$2-'FL Characterization'!X$3)*VLOOKUP($A10,'FL Ratio'!$A$2:$B$21,2,FALSE)</f>
        <v>1.8003254578349641</v>
      </c>
      <c r="Y10" s="2">
        <f>('FL Characterization'!Y$2-'FL Characterization'!Y$3)*VLOOKUP($A10,'FL Ratio'!$A$2:$B$21,2,FALSE)</f>
        <v>1.9649387199299015</v>
      </c>
    </row>
    <row r="11" spans="1:25" x14ac:dyDescent="0.3">
      <c r="A11">
        <v>10</v>
      </c>
      <c r="B11" s="2">
        <f>('FL Characterization'!B$2-'FL Characterization'!B$3)*VLOOKUP($A11,'FL Ratio'!$A$2:$B$21,2,FALSE)</f>
        <v>2.097148408379844</v>
      </c>
      <c r="C11" s="2">
        <f>('FL Characterization'!C$2-'FL Characterization'!C$3)*VLOOKUP($A11,'FL Ratio'!$A$2:$B$21,2,FALSE)</f>
        <v>2.2095290789184729</v>
      </c>
      <c r="D11" s="2">
        <f>('FL Characterization'!D$2-'FL Characterization'!D$3)*VLOOKUP($A11,'FL Ratio'!$A$2:$B$21,2,FALSE)</f>
        <v>2.3117270613984839</v>
      </c>
      <c r="E11" s="2">
        <f>('FL Characterization'!E$2-'FL Characterization'!E$3)*VLOOKUP($A11,'FL Ratio'!$A$2:$B$21,2,FALSE)</f>
        <v>2.4451613860980594</v>
      </c>
      <c r="F11" s="2">
        <f>('FL Characterization'!F$2-'FL Characterization'!F$3)*VLOOKUP($A11,'FL Ratio'!$A$2:$B$21,2,FALSE)</f>
        <v>2.563583479498869</v>
      </c>
      <c r="G11" s="2">
        <f>('FL Characterization'!G$2-'FL Characterization'!G$3)*VLOOKUP($A11,'FL Ratio'!$A$2:$B$21,2,FALSE)</f>
        <v>2.6598438316776298</v>
      </c>
      <c r="H11" s="2">
        <f>('FL Characterization'!H$2-'FL Characterization'!H$3)*VLOOKUP($A11,'FL Ratio'!$A$2:$B$21,2,FALSE)</f>
        <v>2.6197126409403726</v>
      </c>
      <c r="I11" s="2">
        <f>('FL Characterization'!I$2-'FL Characterization'!I$3)*VLOOKUP($A11,'FL Ratio'!$A$2:$B$21,2,FALSE)</f>
        <v>2.4874090173235555</v>
      </c>
      <c r="J11" s="2">
        <f>('FL Characterization'!J$2-'FL Characterization'!J$3)*VLOOKUP($A11,'FL Ratio'!$A$2:$B$21,2,FALSE)</f>
        <v>2.2193122525945173</v>
      </c>
      <c r="K11" s="2">
        <f>('FL Characterization'!K$2-'FL Characterization'!K$3)*VLOOKUP($A11,'FL Ratio'!$A$2:$B$21,2,FALSE)</f>
        <v>3.3844562298730079</v>
      </c>
      <c r="L11" s="2">
        <f>('FL Characterization'!L$2-'FL Characterization'!L$3)*VLOOKUP($A11,'FL Ratio'!$A$2:$B$21,2,FALSE)</f>
        <v>3.3115886334797282</v>
      </c>
      <c r="M11" s="2">
        <f>('FL Characterization'!M$2-'FL Characterization'!M$3)*VLOOKUP($A11,'FL Ratio'!$A$2:$B$21,2,FALSE)</f>
        <v>3.1644710861386596</v>
      </c>
      <c r="N11" s="2">
        <f>('FL Characterization'!N$2-'FL Characterization'!N$3)*VLOOKUP($A11,'FL Ratio'!$A$2:$B$21,2,FALSE)</f>
        <v>2.9597196751459554</v>
      </c>
      <c r="O11" s="2">
        <f>('FL Characterization'!O$2-'FL Characterization'!O$3)*VLOOKUP($A11,'FL Ratio'!$A$2:$B$21,2,FALSE)</f>
        <v>2.8406655488322201</v>
      </c>
      <c r="P11" s="2">
        <f>('FL Characterization'!P$2-'FL Characterization'!P$3)*VLOOKUP($A11,'FL Ratio'!$A$2:$B$21,2,FALSE)</f>
        <v>2.7420904485907061</v>
      </c>
      <c r="Q11" s="2">
        <f>('FL Characterization'!Q$2-'FL Characterization'!Q$3)*VLOOKUP($A11,'FL Ratio'!$A$2:$B$21,2,FALSE)</f>
        <v>2.5786426783810725</v>
      </c>
      <c r="R11" s="2">
        <f>('FL Characterization'!R$2-'FL Characterization'!R$3)*VLOOKUP($A11,'FL Ratio'!$A$2:$B$21,2,FALSE)</f>
        <v>2.4721857218226746</v>
      </c>
      <c r="S11" s="2">
        <f>('FL Characterization'!S$2-'FL Characterization'!S$3)*VLOOKUP($A11,'FL Ratio'!$A$2:$B$21,2,FALSE)</f>
        <v>2.37928906040344</v>
      </c>
      <c r="T11" s="2">
        <f>('FL Characterization'!T$2-'FL Characterization'!T$3)*VLOOKUP($A11,'FL Ratio'!$A$2:$B$21,2,FALSE)</f>
        <v>1.4514896776365267</v>
      </c>
      <c r="U11" s="2">
        <f>('FL Characterization'!U$2-'FL Characterization'!U$3)*VLOOKUP($A11,'FL Ratio'!$A$2:$B$21,2,FALSE)</f>
        <v>1.5274623531570715</v>
      </c>
      <c r="V11" s="2">
        <f>('FL Characterization'!V$2-'FL Characterization'!V$3)*VLOOKUP($A11,'FL Ratio'!$A$2:$B$21,2,FALSE)</f>
        <v>1.6169205235913044</v>
      </c>
      <c r="W11" s="2">
        <f>('FL Characterization'!W$2-'FL Characterization'!W$3)*VLOOKUP($A11,'FL Ratio'!$A$2:$B$21,2,FALSE)</f>
        <v>1.6959588486628949</v>
      </c>
      <c r="X11" s="2">
        <f>('FL Characterization'!X$2-'FL Characterization'!X$3)*VLOOKUP($A11,'FL Ratio'!$A$2:$B$21,2,FALSE)</f>
        <v>1.8003254578349641</v>
      </c>
      <c r="Y11" s="2">
        <f>('FL Characterization'!Y$2-'FL Characterization'!Y$3)*VLOOKUP($A11,'FL Ratio'!$A$2:$B$21,2,FALSE)</f>
        <v>1.9649387199299015</v>
      </c>
    </row>
    <row r="12" spans="1:25" x14ac:dyDescent="0.3">
      <c r="A12">
        <v>11</v>
      </c>
      <c r="B12" s="2">
        <f>('FL Characterization'!B$2-'FL Characterization'!B$3)*VLOOKUP($A12,'FL Ratio'!$A$2:$B$21,2,FALSE)</f>
        <v>2.097148408379844</v>
      </c>
      <c r="C12" s="2">
        <f>('FL Characterization'!C$2-'FL Characterization'!C$3)*VLOOKUP($A12,'FL Ratio'!$A$2:$B$21,2,FALSE)</f>
        <v>2.2095290789184729</v>
      </c>
      <c r="D12" s="2">
        <f>('FL Characterization'!D$2-'FL Characterization'!D$3)*VLOOKUP($A12,'FL Ratio'!$A$2:$B$21,2,FALSE)</f>
        <v>2.3117270613984839</v>
      </c>
      <c r="E12" s="2">
        <f>('FL Characterization'!E$2-'FL Characterization'!E$3)*VLOOKUP($A12,'FL Ratio'!$A$2:$B$21,2,FALSE)</f>
        <v>2.4451613860980594</v>
      </c>
      <c r="F12" s="2">
        <f>('FL Characterization'!F$2-'FL Characterization'!F$3)*VLOOKUP($A12,'FL Ratio'!$A$2:$B$21,2,FALSE)</f>
        <v>2.563583479498869</v>
      </c>
      <c r="G12" s="2">
        <f>('FL Characterization'!G$2-'FL Characterization'!G$3)*VLOOKUP($A12,'FL Ratio'!$A$2:$B$21,2,FALSE)</f>
        <v>2.6598438316776298</v>
      </c>
      <c r="H12" s="2">
        <f>('FL Characterization'!H$2-'FL Characterization'!H$3)*VLOOKUP($A12,'FL Ratio'!$A$2:$B$21,2,FALSE)</f>
        <v>2.6197126409403726</v>
      </c>
      <c r="I12" s="2">
        <f>('FL Characterization'!I$2-'FL Characterization'!I$3)*VLOOKUP($A12,'FL Ratio'!$A$2:$B$21,2,FALSE)</f>
        <v>2.4874090173235555</v>
      </c>
      <c r="J12" s="2">
        <f>('FL Characterization'!J$2-'FL Characterization'!J$3)*VLOOKUP($A12,'FL Ratio'!$A$2:$B$21,2,FALSE)</f>
        <v>2.2193122525945173</v>
      </c>
      <c r="K12" s="2">
        <f>('FL Characterization'!K$2-'FL Characterization'!K$3)*VLOOKUP($A12,'FL Ratio'!$A$2:$B$21,2,FALSE)</f>
        <v>3.3844562298730079</v>
      </c>
      <c r="L12" s="2">
        <f>('FL Characterization'!L$2-'FL Characterization'!L$3)*VLOOKUP($A12,'FL Ratio'!$A$2:$B$21,2,FALSE)</f>
        <v>3.3115886334797282</v>
      </c>
      <c r="M12" s="2">
        <f>('FL Characterization'!M$2-'FL Characterization'!M$3)*VLOOKUP($A12,'FL Ratio'!$A$2:$B$21,2,FALSE)</f>
        <v>3.1644710861386596</v>
      </c>
      <c r="N12" s="2">
        <f>('FL Characterization'!N$2-'FL Characterization'!N$3)*VLOOKUP($A12,'FL Ratio'!$A$2:$B$21,2,FALSE)</f>
        <v>2.9597196751459554</v>
      </c>
      <c r="O12" s="2">
        <f>('FL Characterization'!O$2-'FL Characterization'!O$3)*VLOOKUP($A12,'FL Ratio'!$A$2:$B$21,2,FALSE)</f>
        <v>2.8406655488322201</v>
      </c>
      <c r="P12" s="2">
        <f>('FL Characterization'!P$2-'FL Characterization'!P$3)*VLOOKUP($A12,'FL Ratio'!$A$2:$B$21,2,FALSE)</f>
        <v>2.7420904485907061</v>
      </c>
      <c r="Q12" s="2">
        <f>('FL Characterization'!Q$2-'FL Characterization'!Q$3)*VLOOKUP($A12,'FL Ratio'!$A$2:$B$21,2,FALSE)</f>
        <v>2.5786426783810725</v>
      </c>
      <c r="R12" s="2">
        <f>('FL Characterization'!R$2-'FL Characterization'!R$3)*VLOOKUP($A12,'FL Ratio'!$A$2:$B$21,2,FALSE)</f>
        <v>2.4721857218226746</v>
      </c>
      <c r="S12" s="2">
        <f>('FL Characterization'!S$2-'FL Characterization'!S$3)*VLOOKUP($A12,'FL Ratio'!$A$2:$B$21,2,FALSE)</f>
        <v>2.37928906040344</v>
      </c>
      <c r="T12" s="2">
        <f>('FL Characterization'!T$2-'FL Characterization'!T$3)*VLOOKUP($A12,'FL Ratio'!$A$2:$B$21,2,FALSE)</f>
        <v>1.4514896776365267</v>
      </c>
      <c r="U12" s="2">
        <f>('FL Characterization'!U$2-'FL Characterization'!U$3)*VLOOKUP($A12,'FL Ratio'!$A$2:$B$21,2,FALSE)</f>
        <v>1.5274623531570715</v>
      </c>
      <c r="V12" s="2">
        <f>('FL Characterization'!V$2-'FL Characterization'!V$3)*VLOOKUP($A12,'FL Ratio'!$A$2:$B$21,2,FALSE)</f>
        <v>1.6169205235913044</v>
      </c>
      <c r="W12" s="2">
        <f>('FL Characterization'!W$2-'FL Characterization'!W$3)*VLOOKUP($A12,'FL Ratio'!$A$2:$B$21,2,FALSE)</f>
        <v>1.6959588486628949</v>
      </c>
      <c r="X12" s="2">
        <f>('FL Characterization'!X$2-'FL Characterization'!X$3)*VLOOKUP($A12,'FL Ratio'!$A$2:$B$21,2,FALSE)</f>
        <v>1.8003254578349641</v>
      </c>
      <c r="Y12" s="2">
        <f>('FL Characterization'!Y$2-'FL Characterization'!Y$3)*VLOOKUP($A12,'FL Ratio'!$A$2:$B$21,2,FALSE)</f>
        <v>1.9649387199299015</v>
      </c>
    </row>
    <row r="13" spans="1:25" x14ac:dyDescent="0.3">
      <c r="A13">
        <v>12</v>
      </c>
      <c r="B13" s="2">
        <f>('FL Characterization'!B$2-'FL Characterization'!B$3)*VLOOKUP($A13,'FL Ratio'!$A$2:$B$21,2,FALSE)</f>
        <v>2.097148408379844</v>
      </c>
      <c r="C13" s="2">
        <f>('FL Characterization'!C$2-'FL Characterization'!C$3)*VLOOKUP($A13,'FL Ratio'!$A$2:$B$21,2,FALSE)</f>
        <v>2.2095290789184729</v>
      </c>
      <c r="D13" s="2">
        <f>('FL Characterization'!D$2-'FL Characterization'!D$3)*VLOOKUP($A13,'FL Ratio'!$A$2:$B$21,2,FALSE)</f>
        <v>2.3117270613984839</v>
      </c>
      <c r="E13" s="2">
        <f>('FL Characterization'!E$2-'FL Characterization'!E$3)*VLOOKUP($A13,'FL Ratio'!$A$2:$B$21,2,FALSE)</f>
        <v>2.4451613860980594</v>
      </c>
      <c r="F13" s="2">
        <f>('FL Characterization'!F$2-'FL Characterization'!F$3)*VLOOKUP($A13,'FL Ratio'!$A$2:$B$21,2,FALSE)</f>
        <v>2.563583479498869</v>
      </c>
      <c r="G13" s="2">
        <f>('FL Characterization'!G$2-'FL Characterization'!G$3)*VLOOKUP($A13,'FL Ratio'!$A$2:$B$21,2,FALSE)</f>
        <v>2.6598438316776298</v>
      </c>
      <c r="H13" s="2">
        <f>('FL Characterization'!H$2-'FL Characterization'!H$3)*VLOOKUP($A13,'FL Ratio'!$A$2:$B$21,2,FALSE)</f>
        <v>2.6197126409403726</v>
      </c>
      <c r="I13" s="2">
        <f>('FL Characterization'!I$2-'FL Characterization'!I$3)*VLOOKUP($A13,'FL Ratio'!$A$2:$B$21,2,FALSE)</f>
        <v>2.4874090173235555</v>
      </c>
      <c r="J13" s="2">
        <f>('FL Characterization'!J$2-'FL Characterization'!J$3)*VLOOKUP($A13,'FL Ratio'!$A$2:$B$21,2,FALSE)</f>
        <v>2.2193122525945173</v>
      </c>
      <c r="K13" s="2">
        <f>('FL Characterization'!K$2-'FL Characterization'!K$3)*VLOOKUP($A13,'FL Ratio'!$A$2:$B$21,2,FALSE)</f>
        <v>3.3844562298730079</v>
      </c>
      <c r="L13" s="2">
        <f>('FL Characterization'!L$2-'FL Characterization'!L$3)*VLOOKUP($A13,'FL Ratio'!$A$2:$B$21,2,FALSE)</f>
        <v>3.3115886334797282</v>
      </c>
      <c r="M13" s="2">
        <f>('FL Characterization'!M$2-'FL Characterization'!M$3)*VLOOKUP($A13,'FL Ratio'!$A$2:$B$21,2,FALSE)</f>
        <v>3.1644710861386596</v>
      </c>
      <c r="N13" s="2">
        <f>('FL Characterization'!N$2-'FL Characterization'!N$3)*VLOOKUP($A13,'FL Ratio'!$A$2:$B$21,2,FALSE)</f>
        <v>2.9597196751459554</v>
      </c>
      <c r="O13" s="2">
        <f>('FL Characterization'!O$2-'FL Characterization'!O$3)*VLOOKUP($A13,'FL Ratio'!$A$2:$B$21,2,FALSE)</f>
        <v>2.8406655488322201</v>
      </c>
      <c r="P13" s="2">
        <f>('FL Characterization'!P$2-'FL Characterization'!P$3)*VLOOKUP($A13,'FL Ratio'!$A$2:$B$21,2,FALSE)</f>
        <v>2.7420904485907061</v>
      </c>
      <c r="Q13" s="2">
        <f>('FL Characterization'!Q$2-'FL Characterization'!Q$3)*VLOOKUP($A13,'FL Ratio'!$A$2:$B$21,2,FALSE)</f>
        <v>2.5786426783810725</v>
      </c>
      <c r="R13" s="2">
        <f>('FL Characterization'!R$2-'FL Characterization'!R$3)*VLOOKUP($A13,'FL Ratio'!$A$2:$B$21,2,FALSE)</f>
        <v>2.4721857218226746</v>
      </c>
      <c r="S13" s="2">
        <f>('FL Characterization'!S$2-'FL Characterization'!S$3)*VLOOKUP($A13,'FL Ratio'!$A$2:$B$21,2,FALSE)</f>
        <v>2.37928906040344</v>
      </c>
      <c r="T13" s="2">
        <f>('FL Characterization'!T$2-'FL Characterization'!T$3)*VLOOKUP($A13,'FL Ratio'!$A$2:$B$21,2,FALSE)</f>
        <v>1.4514896776365267</v>
      </c>
      <c r="U13" s="2">
        <f>('FL Characterization'!U$2-'FL Characterization'!U$3)*VLOOKUP($A13,'FL Ratio'!$A$2:$B$21,2,FALSE)</f>
        <v>1.5274623531570715</v>
      </c>
      <c r="V13" s="2">
        <f>('FL Characterization'!V$2-'FL Characterization'!V$3)*VLOOKUP($A13,'FL Ratio'!$A$2:$B$21,2,FALSE)</f>
        <v>1.6169205235913044</v>
      </c>
      <c r="W13" s="2">
        <f>('FL Characterization'!W$2-'FL Characterization'!W$3)*VLOOKUP($A13,'FL Ratio'!$A$2:$B$21,2,FALSE)</f>
        <v>1.6959588486628949</v>
      </c>
      <c r="X13" s="2">
        <f>('FL Characterization'!X$2-'FL Characterization'!X$3)*VLOOKUP($A13,'FL Ratio'!$A$2:$B$21,2,FALSE)</f>
        <v>1.8003254578349641</v>
      </c>
      <c r="Y13" s="2">
        <f>('FL Characterization'!Y$2-'FL Characterization'!Y$3)*VLOOKUP($A13,'FL Ratio'!$A$2:$B$21,2,FALSE)</f>
        <v>1.9649387199299015</v>
      </c>
    </row>
    <row r="14" spans="1:25" x14ac:dyDescent="0.3">
      <c r="A14">
        <v>13</v>
      </c>
      <c r="B14" s="2">
        <f>('FL Characterization'!B$2-'FL Characterization'!B$3)*VLOOKUP($A14,'FL Ratio'!$A$2:$B$21,2,FALSE)</f>
        <v>2.097148408379844</v>
      </c>
      <c r="C14" s="2">
        <f>('FL Characterization'!C$2-'FL Characterization'!C$3)*VLOOKUP($A14,'FL Ratio'!$A$2:$B$21,2,FALSE)</f>
        <v>2.2095290789184729</v>
      </c>
      <c r="D14" s="2">
        <f>('FL Characterization'!D$2-'FL Characterization'!D$3)*VLOOKUP($A14,'FL Ratio'!$A$2:$B$21,2,FALSE)</f>
        <v>2.3117270613984839</v>
      </c>
      <c r="E14" s="2">
        <f>('FL Characterization'!E$2-'FL Characterization'!E$3)*VLOOKUP($A14,'FL Ratio'!$A$2:$B$21,2,FALSE)</f>
        <v>2.4451613860980594</v>
      </c>
      <c r="F14" s="2">
        <f>('FL Characterization'!F$2-'FL Characterization'!F$3)*VLOOKUP($A14,'FL Ratio'!$A$2:$B$21,2,FALSE)</f>
        <v>2.563583479498869</v>
      </c>
      <c r="G14" s="2">
        <f>('FL Characterization'!G$2-'FL Characterization'!G$3)*VLOOKUP($A14,'FL Ratio'!$A$2:$B$21,2,FALSE)</f>
        <v>2.6598438316776298</v>
      </c>
      <c r="H14" s="2">
        <f>('FL Characterization'!H$2-'FL Characterization'!H$3)*VLOOKUP($A14,'FL Ratio'!$A$2:$B$21,2,FALSE)</f>
        <v>2.6197126409403726</v>
      </c>
      <c r="I14" s="2">
        <f>('FL Characterization'!I$2-'FL Characterization'!I$3)*VLOOKUP($A14,'FL Ratio'!$A$2:$B$21,2,FALSE)</f>
        <v>2.4874090173235555</v>
      </c>
      <c r="J14" s="2">
        <f>('FL Characterization'!J$2-'FL Characterization'!J$3)*VLOOKUP($A14,'FL Ratio'!$A$2:$B$21,2,FALSE)</f>
        <v>2.2193122525945173</v>
      </c>
      <c r="K14" s="2">
        <f>('FL Characterization'!K$2-'FL Characterization'!K$3)*VLOOKUP($A14,'FL Ratio'!$A$2:$B$21,2,FALSE)</f>
        <v>3.3844562298730079</v>
      </c>
      <c r="L14" s="2">
        <f>('FL Characterization'!L$2-'FL Characterization'!L$3)*VLOOKUP($A14,'FL Ratio'!$A$2:$B$21,2,FALSE)</f>
        <v>3.3115886334797282</v>
      </c>
      <c r="M14" s="2">
        <f>('FL Characterization'!M$2-'FL Characterization'!M$3)*VLOOKUP($A14,'FL Ratio'!$A$2:$B$21,2,FALSE)</f>
        <v>3.1644710861386596</v>
      </c>
      <c r="N14" s="2">
        <f>('FL Characterization'!N$2-'FL Characterization'!N$3)*VLOOKUP($A14,'FL Ratio'!$A$2:$B$21,2,FALSE)</f>
        <v>2.9597196751459554</v>
      </c>
      <c r="O14" s="2">
        <f>('FL Characterization'!O$2-'FL Characterization'!O$3)*VLOOKUP($A14,'FL Ratio'!$A$2:$B$21,2,FALSE)</f>
        <v>2.8406655488322201</v>
      </c>
      <c r="P14" s="2">
        <f>('FL Characterization'!P$2-'FL Characterization'!P$3)*VLOOKUP($A14,'FL Ratio'!$A$2:$B$21,2,FALSE)</f>
        <v>2.7420904485907061</v>
      </c>
      <c r="Q14" s="2">
        <f>('FL Characterization'!Q$2-'FL Characterization'!Q$3)*VLOOKUP($A14,'FL Ratio'!$A$2:$B$21,2,FALSE)</f>
        <v>2.5786426783810725</v>
      </c>
      <c r="R14" s="2">
        <f>('FL Characterization'!R$2-'FL Characterization'!R$3)*VLOOKUP($A14,'FL Ratio'!$A$2:$B$21,2,FALSE)</f>
        <v>2.4721857218226746</v>
      </c>
      <c r="S14" s="2">
        <f>('FL Characterization'!S$2-'FL Characterization'!S$3)*VLOOKUP($A14,'FL Ratio'!$A$2:$B$21,2,FALSE)</f>
        <v>2.37928906040344</v>
      </c>
      <c r="T14" s="2">
        <f>('FL Characterization'!T$2-'FL Characterization'!T$3)*VLOOKUP($A14,'FL Ratio'!$A$2:$B$21,2,FALSE)</f>
        <v>1.4514896776365267</v>
      </c>
      <c r="U14" s="2">
        <f>('FL Characterization'!U$2-'FL Characterization'!U$3)*VLOOKUP($A14,'FL Ratio'!$A$2:$B$21,2,FALSE)</f>
        <v>1.5274623531570715</v>
      </c>
      <c r="V14" s="2">
        <f>('FL Characterization'!V$2-'FL Characterization'!V$3)*VLOOKUP($A14,'FL Ratio'!$A$2:$B$21,2,FALSE)</f>
        <v>1.6169205235913044</v>
      </c>
      <c r="W14" s="2">
        <f>('FL Characterization'!W$2-'FL Characterization'!W$3)*VLOOKUP($A14,'FL Ratio'!$A$2:$B$21,2,FALSE)</f>
        <v>1.6959588486628949</v>
      </c>
      <c r="X14" s="2">
        <f>('FL Characterization'!X$2-'FL Characterization'!X$3)*VLOOKUP($A14,'FL Ratio'!$A$2:$B$21,2,FALSE)</f>
        <v>1.8003254578349641</v>
      </c>
      <c r="Y14" s="2">
        <f>('FL Characterization'!Y$2-'FL Characterization'!Y$3)*VLOOKUP($A14,'FL Ratio'!$A$2:$B$21,2,FALSE)</f>
        <v>1.9649387199299015</v>
      </c>
    </row>
    <row r="15" spans="1:25" x14ac:dyDescent="0.3">
      <c r="A15">
        <v>14</v>
      </c>
      <c r="B15" s="2">
        <f>('FL Characterization'!B$2-'FL Characterization'!B$3)*VLOOKUP($A15,'FL Ratio'!$A$2:$B$21,2,FALSE)</f>
        <v>2.097148408379844</v>
      </c>
      <c r="C15" s="2">
        <f>('FL Characterization'!C$2-'FL Characterization'!C$3)*VLOOKUP($A15,'FL Ratio'!$A$2:$B$21,2,FALSE)</f>
        <v>2.2095290789184729</v>
      </c>
      <c r="D15" s="2">
        <f>('FL Characterization'!D$2-'FL Characterization'!D$3)*VLOOKUP($A15,'FL Ratio'!$A$2:$B$21,2,FALSE)</f>
        <v>2.3117270613984839</v>
      </c>
      <c r="E15" s="2">
        <f>('FL Characterization'!E$2-'FL Characterization'!E$3)*VLOOKUP($A15,'FL Ratio'!$A$2:$B$21,2,FALSE)</f>
        <v>2.4451613860980594</v>
      </c>
      <c r="F15" s="2">
        <f>('FL Characterization'!F$2-'FL Characterization'!F$3)*VLOOKUP($A15,'FL Ratio'!$A$2:$B$21,2,FALSE)</f>
        <v>2.563583479498869</v>
      </c>
      <c r="G15" s="2">
        <f>('FL Characterization'!G$2-'FL Characterization'!G$3)*VLOOKUP($A15,'FL Ratio'!$A$2:$B$21,2,FALSE)</f>
        <v>2.6598438316776298</v>
      </c>
      <c r="H15" s="2">
        <f>('FL Characterization'!H$2-'FL Characterization'!H$3)*VLOOKUP($A15,'FL Ratio'!$A$2:$B$21,2,FALSE)</f>
        <v>2.6197126409403726</v>
      </c>
      <c r="I15" s="2">
        <f>('FL Characterization'!I$2-'FL Characterization'!I$3)*VLOOKUP($A15,'FL Ratio'!$A$2:$B$21,2,FALSE)</f>
        <v>2.4874090173235555</v>
      </c>
      <c r="J15" s="2">
        <f>('FL Characterization'!J$2-'FL Characterization'!J$3)*VLOOKUP($A15,'FL Ratio'!$A$2:$B$21,2,FALSE)</f>
        <v>2.2193122525945173</v>
      </c>
      <c r="K15" s="2">
        <f>('FL Characterization'!K$2-'FL Characterization'!K$3)*VLOOKUP($A15,'FL Ratio'!$A$2:$B$21,2,FALSE)</f>
        <v>3.3844562298730079</v>
      </c>
      <c r="L15" s="2">
        <f>('FL Characterization'!L$2-'FL Characterization'!L$3)*VLOOKUP($A15,'FL Ratio'!$A$2:$B$21,2,FALSE)</f>
        <v>3.3115886334797282</v>
      </c>
      <c r="M15" s="2">
        <f>('FL Characterization'!M$2-'FL Characterization'!M$3)*VLOOKUP($A15,'FL Ratio'!$A$2:$B$21,2,FALSE)</f>
        <v>3.1644710861386596</v>
      </c>
      <c r="N15" s="2">
        <f>('FL Characterization'!N$2-'FL Characterization'!N$3)*VLOOKUP($A15,'FL Ratio'!$A$2:$B$21,2,FALSE)</f>
        <v>2.9597196751459554</v>
      </c>
      <c r="O15" s="2">
        <f>('FL Characterization'!O$2-'FL Characterization'!O$3)*VLOOKUP($A15,'FL Ratio'!$A$2:$B$21,2,FALSE)</f>
        <v>2.8406655488322201</v>
      </c>
      <c r="P15" s="2">
        <f>('FL Characterization'!P$2-'FL Characterization'!P$3)*VLOOKUP($A15,'FL Ratio'!$A$2:$B$21,2,FALSE)</f>
        <v>2.7420904485907061</v>
      </c>
      <c r="Q15" s="2">
        <f>('FL Characterization'!Q$2-'FL Characterization'!Q$3)*VLOOKUP($A15,'FL Ratio'!$A$2:$B$21,2,FALSE)</f>
        <v>2.5786426783810725</v>
      </c>
      <c r="R15" s="2">
        <f>('FL Characterization'!R$2-'FL Characterization'!R$3)*VLOOKUP($A15,'FL Ratio'!$A$2:$B$21,2,FALSE)</f>
        <v>2.4721857218226746</v>
      </c>
      <c r="S15" s="2">
        <f>('FL Characterization'!S$2-'FL Characterization'!S$3)*VLOOKUP($A15,'FL Ratio'!$A$2:$B$21,2,FALSE)</f>
        <v>2.37928906040344</v>
      </c>
      <c r="T15" s="2">
        <f>('FL Characterization'!T$2-'FL Characterization'!T$3)*VLOOKUP($A15,'FL Ratio'!$A$2:$B$21,2,FALSE)</f>
        <v>1.4514896776365267</v>
      </c>
      <c r="U15" s="2">
        <f>('FL Characterization'!U$2-'FL Characterization'!U$3)*VLOOKUP($A15,'FL Ratio'!$A$2:$B$21,2,FALSE)</f>
        <v>1.5274623531570715</v>
      </c>
      <c r="V15" s="2">
        <f>('FL Characterization'!V$2-'FL Characterization'!V$3)*VLOOKUP($A15,'FL Ratio'!$A$2:$B$21,2,FALSE)</f>
        <v>1.6169205235913044</v>
      </c>
      <c r="W15" s="2">
        <f>('FL Characterization'!W$2-'FL Characterization'!W$3)*VLOOKUP($A15,'FL Ratio'!$A$2:$B$21,2,FALSE)</f>
        <v>1.6959588486628949</v>
      </c>
      <c r="X15" s="2">
        <f>('FL Characterization'!X$2-'FL Characterization'!X$3)*VLOOKUP($A15,'FL Ratio'!$A$2:$B$21,2,FALSE)</f>
        <v>1.8003254578349641</v>
      </c>
      <c r="Y15" s="2">
        <f>('FL Characterization'!Y$2-'FL Characterization'!Y$3)*VLOOKUP($A15,'FL Ratio'!$A$2:$B$21,2,FALSE)</f>
        <v>1.9649387199299015</v>
      </c>
    </row>
    <row r="16" spans="1:25" x14ac:dyDescent="0.3">
      <c r="A16">
        <v>15</v>
      </c>
      <c r="B16" s="2">
        <f>('FL Characterization'!B$2-'FL Characterization'!B$3)*VLOOKUP($A16,'FL Ratio'!$A$2:$B$21,2,FALSE)</f>
        <v>2.097148408379844</v>
      </c>
      <c r="C16" s="2">
        <f>('FL Characterization'!C$2-'FL Characterization'!C$3)*VLOOKUP($A16,'FL Ratio'!$A$2:$B$21,2,FALSE)</f>
        <v>2.2095290789184729</v>
      </c>
      <c r="D16" s="2">
        <f>('FL Characterization'!D$2-'FL Characterization'!D$3)*VLOOKUP($A16,'FL Ratio'!$A$2:$B$21,2,FALSE)</f>
        <v>2.3117270613984839</v>
      </c>
      <c r="E16" s="2">
        <f>('FL Characterization'!E$2-'FL Characterization'!E$3)*VLOOKUP($A16,'FL Ratio'!$A$2:$B$21,2,FALSE)</f>
        <v>2.4451613860980594</v>
      </c>
      <c r="F16" s="2">
        <f>('FL Characterization'!F$2-'FL Characterization'!F$3)*VLOOKUP($A16,'FL Ratio'!$A$2:$B$21,2,FALSE)</f>
        <v>2.563583479498869</v>
      </c>
      <c r="G16" s="2">
        <f>('FL Characterization'!G$2-'FL Characterization'!G$3)*VLOOKUP($A16,'FL Ratio'!$A$2:$B$21,2,FALSE)</f>
        <v>2.6598438316776298</v>
      </c>
      <c r="H16" s="2">
        <f>('FL Characterization'!H$2-'FL Characterization'!H$3)*VLOOKUP($A16,'FL Ratio'!$A$2:$B$21,2,FALSE)</f>
        <v>2.6197126409403726</v>
      </c>
      <c r="I16" s="2">
        <f>('FL Characterization'!I$2-'FL Characterization'!I$3)*VLOOKUP($A16,'FL Ratio'!$A$2:$B$21,2,FALSE)</f>
        <v>2.4874090173235555</v>
      </c>
      <c r="J16" s="2">
        <f>('FL Characterization'!J$2-'FL Characterization'!J$3)*VLOOKUP($A16,'FL Ratio'!$A$2:$B$21,2,FALSE)</f>
        <v>2.2193122525945173</v>
      </c>
      <c r="K16" s="2">
        <f>('FL Characterization'!K$2-'FL Characterization'!K$3)*VLOOKUP($A16,'FL Ratio'!$A$2:$B$21,2,FALSE)</f>
        <v>3.3844562298730079</v>
      </c>
      <c r="L16" s="2">
        <f>('FL Characterization'!L$2-'FL Characterization'!L$3)*VLOOKUP($A16,'FL Ratio'!$A$2:$B$21,2,FALSE)</f>
        <v>3.3115886334797282</v>
      </c>
      <c r="M16" s="2">
        <f>('FL Characterization'!M$2-'FL Characterization'!M$3)*VLOOKUP($A16,'FL Ratio'!$A$2:$B$21,2,FALSE)</f>
        <v>3.1644710861386596</v>
      </c>
      <c r="N16" s="2">
        <f>('FL Characterization'!N$2-'FL Characterization'!N$3)*VLOOKUP($A16,'FL Ratio'!$A$2:$B$21,2,FALSE)</f>
        <v>2.9597196751459554</v>
      </c>
      <c r="O16" s="2">
        <f>('FL Characterization'!O$2-'FL Characterization'!O$3)*VLOOKUP($A16,'FL Ratio'!$A$2:$B$21,2,FALSE)</f>
        <v>2.8406655488322201</v>
      </c>
      <c r="P16" s="2">
        <f>('FL Characterization'!P$2-'FL Characterization'!P$3)*VLOOKUP($A16,'FL Ratio'!$A$2:$B$21,2,FALSE)</f>
        <v>2.7420904485907061</v>
      </c>
      <c r="Q16" s="2">
        <f>('FL Characterization'!Q$2-'FL Characterization'!Q$3)*VLOOKUP($A16,'FL Ratio'!$A$2:$B$21,2,FALSE)</f>
        <v>2.5786426783810725</v>
      </c>
      <c r="R16" s="2">
        <f>('FL Characterization'!R$2-'FL Characterization'!R$3)*VLOOKUP($A16,'FL Ratio'!$A$2:$B$21,2,FALSE)</f>
        <v>2.4721857218226746</v>
      </c>
      <c r="S16" s="2">
        <f>('FL Characterization'!S$2-'FL Characterization'!S$3)*VLOOKUP($A16,'FL Ratio'!$A$2:$B$21,2,FALSE)</f>
        <v>2.37928906040344</v>
      </c>
      <c r="T16" s="2">
        <f>('FL Characterization'!T$2-'FL Characterization'!T$3)*VLOOKUP($A16,'FL Ratio'!$A$2:$B$21,2,FALSE)</f>
        <v>1.4514896776365267</v>
      </c>
      <c r="U16" s="2">
        <f>('FL Characterization'!U$2-'FL Characterization'!U$3)*VLOOKUP($A16,'FL Ratio'!$A$2:$B$21,2,FALSE)</f>
        <v>1.5274623531570715</v>
      </c>
      <c r="V16" s="2">
        <f>('FL Characterization'!V$2-'FL Characterization'!V$3)*VLOOKUP($A16,'FL Ratio'!$A$2:$B$21,2,FALSE)</f>
        <v>1.6169205235913044</v>
      </c>
      <c r="W16" s="2">
        <f>('FL Characterization'!W$2-'FL Characterization'!W$3)*VLOOKUP($A16,'FL Ratio'!$A$2:$B$21,2,FALSE)</f>
        <v>1.6959588486628949</v>
      </c>
      <c r="X16" s="2">
        <f>('FL Characterization'!X$2-'FL Characterization'!X$3)*VLOOKUP($A16,'FL Ratio'!$A$2:$B$21,2,FALSE)</f>
        <v>1.8003254578349641</v>
      </c>
      <c r="Y16" s="2">
        <f>('FL Characterization'!Y$2-'FL Characterization'!Y$3)*VLOOKUP($A16,'FL Ratio'!$A$2:$B$21,2,FALSE)</f>
        <v>1.9649387199299015</v>
      </c>
    </row>
    <row r="17" spans="1:25" x14ac:dyDescent="0.3">
      <c r="A17">
        <v>16</v>
      </c>
      <c r="B17" s="2">
        <f>('FL Characterization'!B$2-'FL Characterization'!B$3)*VLOOKUP($A17,'FL Ratio'!$A$2:$B$21,2,FALSE)</f>
        <v>2.097148408379844</v>
      </c>
      <c r="C17" s="2">
        <f>('FL Characterization'!C$2-'FL Characterization'!C$3)*VLOOKUP($A17,'FL Ratio'!$A$2:$B$21,2,FALSE)</f>
        <v>2.2095290789184729</v>
      </c>
      <c r="D17" s="2">
        <f>('FL Characterization'!D$2-'FL Characterization'!D$3)*VLOOKUP($A17,'FL Ratio'!$A$2:$B$21,2,FALSE)</f>
        <v>2.3117270613984839</v>
      </c>
      <c r="E17" s="2">
        <f>('FL Characterization'!E$2-'FL Characterization'!E$3)*VLOOKUP($A17,'FL Ratio'!$A$2:$B$21,2,FALSE)</f>
        <v>2.4451613860980594</v>
      </c>
      <c r="F17" s="2">
        <f>('FL Characterization'!F$2-'FL Characterization'!F$3)*VLOOKUP($A17,'FL Ratio'!$A$2:$B$21,2,FALSE)</f>
        <v>2.563583479498869</v>
      </c>
      <c r="G17" s="2">
        <f>('FL Characterization'!G$2-'FL Characterization'!G$3)*VLOOKUP($A17,'FL Ratio'!$A$2:$B$21,2,FALSE)</f>
        <v>2.6598438316776298</v>
      </c>
      <c r="H17" s="2">
        <f>('FL Characterization'!H$2-'FL Characterization'!H$3)*VLOOKUP($A17,'FL Ratio'!$A$2:$B$21,2,FALSE)</f>
        <v>2.6197126409403726</v>
      </c>
      <c r="I17" s="2">
        <f>('FL Characterization'!I$2-'FL Characterization'!I$3)*VLOOKUP($A17,'FL Ratio'!$A$2:$B$21,2,FALSE)</f>
        <v>2.4874090173235555</v>
      </c>
      <c r="J17" s="2">
        <f>('FL Characterization'!J$2-'FL Characterization'!J$3)*VLOOKUP($A17,'FL Ratio'!$A$2:$B$21,2,FALSE)</f>
        <v>2.2193122525945173</v>
      </c>
      <c r="K17" s="2">
        <f>('FL Characterization'!K$2-'FL Characterization'!K$3)*VLOOKUP($A17,'FL Ratio'!$A$2:$B$21,2,FALSE)</f>
        <v>3.3844562298730079</v>
      </c>
      <c r="L17" s="2">
        <f>('FL Characterization'!L$2-'FL Characterization'!L$3)*VLOOKUP($A17,'FL Ratio'!$A$2:$B$21,2,FALSE)</f>
        <v>3.3115886334797282</v>
      </c>
      <c r="M17" s="2">
        <f>('FL Characterization'!M$2-'FL Characterization'!M$3)*VLOOKUP($A17,'FL Ratio'!$A$2:$B$21,2,FALSE)</f>
        <v>3.1644710861386596</v>
      </c>
      <c r="N17" s="2">
        <f>('FL Characterization'!N$2-'FL Characterization'!N$3)*VLOOKUP($A17,'FL Ratio'!$A$2:$B$21,2,FALSE)</f>
        <v>2.9597196751459554</v>
      </c>
      <c r="O17" s="2">
        <f>('FL Characterization'!O$2-'FL Characterization'!O$3)*VLOOKUP($A17,'FL Ratio'!$A$2:$B$21,2,FALSE)</f>
        <v>2.8406655488322201</v>
      </c>
      <c r="P17" s="2">
        <f>('FL Characterization'!P$2-'FL Characterization'!P$3)*VLOOKUP($A17,'FL Ratio'!$A$2:$B$21,2,FALSE)</f>
        <v>2.7420904485907061</v>
      </c>
      <c r="Q17" s="2">
        <f>('FL Characterization'!Q$2-'FL Characterization'!Q$3)*VLOOKUP($A17,'FL Ratio'!$A$2:$B$21,2,FALSE)</f>
        <v>2.5786426783810725</v>
      </c>
      <c r="R17" s="2">
        <f>('FL Characterization'!R$2-'FL Characterization'!R$3)*VLOOKUP($A17,'FL Ratio'!$A$2:$B$21,2,FALSE)</f>
        <v>2.4721857218226746</v>
      </c>
      <c r="S17" s="2">
        <f>('FL Characterization'!S$2-'FL Characterization'!S$3)*VLOOKUP($A17,'FL Ratio'!$A$2:$B$21,2,FALSE)</f>
        <v>2.37928906040344</v>
      </c>
      <c r="T17" s="2">
        <f>('FL Characterization'!T$2-'FL Characterization'!T$3)*VLOOKUP($A17,'FL Ratio'!$A$2:$B$21,2,FALSE)</f>
        <v>1.4514896776365267</v>
      </c>
      <c r="U17" s="2">
        <f>('FL Characterization'!U$2-'FL Characterization'!U$3)*VLOOKUP($A17,'FL Ratio'!$A$2:$B$21,2,FALSE)</f>
        <v>1.5274623531570715</v>
      </c>
      <c r="V17" s="2">
        <f>('FL Characterization'!V$2-'FL Characterization'!V$3)*VLOOKUP($A17,'FL Ratio'!$A$2:$B$21,2,FALSE)</f>
        <v>1.6169205235913044</v>
      </c>
      <c r="W17" s="2">
        <f>('FL Characterization'!W$2-'FL Characterization'!W$3)*VLOOKUP($A17,'FL Ratio'!$A$2:$B$21,2,FALSE)</f>
        <v>1.6959588486628949</v>
      </c>
      <c r="X17" s="2">
        <f>('FL Characterization'!X$2-'FL Characterization'!X$3)*VLOOKUP($A17,'FL Ratio'!$A$2:$B$21,2,FALSE)</f>
        <v>1.8003254578349641</v>
      </c>
      <c r="Y17" s="2">
        <f>('FL Characterization'!Y$2-'FL Characterization'!Y$3)*VLOOKUP($A17,'FL Ratio'!$A$2:$B$21,2,FALSE)</f>
        <v>1.9649387199299015</v>
      </c>
    </row>
    <row r="18" spans="1:25" x14ac:dyDescent="0.3">
      <c r="A18">
        <v>17</v>
      </c>
      <c r="B18" s="2">
        <f>('FL Characterization'!B$2-'FL Characterization'!B$3)*VLOOKUP($A18,'FL Ratio'!$A$2:$B$21,2,FALSE)</f>
        <v>2.097148408379844</v>
      </c>
      <c r="C18" s="2">
        <f>('FL Characterization'!C$2-'FL Characterization'!C$3)*VLOOKUP($A18,'FL Ratio'!$A$2:$B$21,2,FALSE)</f>
        <v>2.2095290789184729</v>
      </c>
      <c r="D18" s="2">
        <f>('FL Characterization'!D$2-'FL Characterization'!D$3)*VLOOKUP($A18,'FL Ratio'!$A$2:$B$21,2,FALSE)</f>
        <v>2.3117270613984839</v>
      </c>
      <c r="E18" s="2">
        <f>('FL Characterization'!E$2-'FL Characterization'!E$3)*VLOOKUP($A18,'FL Ratio'!$A$2:$B$21,2,FALSE)</f>
        <v>2.4451613860980594</v>
      </c>
      <c r="F18" s="2">
        <f>('FL Characterization'!F$2-'FL Characterization'!F$3)*VLOOKUP($A18,'FL Ratio'!$A$2:$B$21,2,FALSE)</f>
        <v>2.563583479498869</v>
      </c>
      <c r="G18" s="2">
        <f>('FL Characterization'!G$2-'FL Characterization'!G$3)*VLOOKUP($A18,'FL Ratio'!$A$2:$B$21,2,FALSE)</f>
        <v>2.6598438316776298</v>
      </c>
      <c r="H18" s="2">
        <f>('FL Characterization'!H$2-'FL Characterization'!H$3)*VLOOKUP($A18,'FL Ratio'!$A$2:$B$21,2,FALSE)</f>
        <v>2.6197126409403726</v>
      </c>
      <c r="I18" s="2">
        <f>('FL Characterization'!I$2-'FL Characterization'!I$3)*VLOOKUP($A18,'FL Ratio'!$A$2:$B$21,2,FALSE)</f>
        <v>2.4874090173235555</v>
      </c>
      <c r="J18" s="2">
        <f>('FL Characterization'!J$2-'FL Characterization'!J$3)*VLOOKUP($A18,'FL Ratio'!$A$2:$B$21,2,FALSE)</f>
        <v>2.2193122525945173</v>
      </c>
      <c r="K18" s="2">
        <f>('FL Characterization'!K$2-'FL Characterization'!K$3)*VLOOKUP($A18,'FL Ratio'!$A$2:$B$21,2,FALSE)</f>
        <v>3.3844562298730079</v>
      </c>
      <c r="L18" s="2">
        <f>('FL Characterization'!L$2-'FL Characterization'!L$3)*VLOOKUP($A18,'FL Ratio'!$A$2:$B$21,2,FALSE)</f>
        <v>3.3115886334797282</v>
      </c>
      <c r="M18" s="2">
        <f>('FL Characterization'!M$2-'FL Characterization'!M$3)*VLOOKUP($A18,'FL Ratio'!$A$2:$B$21,2,FALSE)</f>
        <v>3.1644710861386596</v>
      </c>
      <c r="N18" s="2">
        <f>('FL Characterization'!N$2-'FL Characterization'!N$3)*VLOOKUP($A18,'FL Ratio'!$A$2:$B$21,2,FALSE)</f>
        <v>2.9597196751459554</v>
      </c>
      <c r="O18" s="2">
        <f>('FL Characterization'!O$2-'FL Characterization'!O$3)*VLOOKUP($A18,'FL Ratio'!$A$2:$B$21,2,FALSE)</f>
        <v>2.8406655488322201</v>
      </c>
      <c r="P18" s="2">
        <f>('FL Characterization'!P$2-'FL Characterization'!P$3)*VLOOKUP($A18,'FL Ratio'!$A$2:$B$21,2,FALSE)</f>
        <v>2.7420904485907061</v>
      </c>
      <c r="Q18" s="2">
        <f>('FL Characterization'!Q$2-'FL Characterization'!Q$3)*VLOOKUP($A18,'FL Ratio'!$A$2:$B$21,2,FALSE)</f>
        <v>2.5786426783810725</v>
      </c>
      <c r="R18" s="2">
        <f>('FL Characterization'!R$2-'FL Characterization'!R$3)*VLOOKUP($A18,'FL Ratio'!$A$2:$B$21,2,FALSE)</f>
        <v>2.4721857218226746</v>
      </c>
      <c r="S18" s="2">
        <f>('FL Characterization'!S$2-'FL Characterization'!S$3)*VLOOKUP($A18,'FL Ratio'!$A$2:$B$21,2,FALSE)</f>
        <v>2.37928906040344</v>
      </c>
      <c r="T18" s="2">
        <f>('FL Characterization'!T$2-'FL Characterization'!T$3)*VLOOKUP($A18,'FL Ratio'!$A$2:$B$21,2,FALSE)</f>
        <v>1.4514896776365267</v>
      </c>
      <c r="U18" s="2">
        <f>('FL Characterization'!U$2-'FL Characterization'!U$3)*VLOOKUP($A18,'FL Ratio'!$A$2:$B$21,2,FALSE)</f>
        <v>1.5274623531570715</v>
      </c>
      <c r="V18" s="2">
        <f>('FL Characterization'!V$2-'FL Characterization'!V$3)*VLOOKUP($A18,'FL Ratio'!$A$2:$B$21,2,FALSE)</f>
        <v>1.6169205235913044</v>
      </c>
      <c r="W18" s="2">
        <f>('FL Characterization'!W$2-'FL Characterization'!W$3)*VLOOKUP($A18,'FL Ratio'!$A$2:$B$21,2,FALSE)</f>
        <v>1.6959588486628949</v>
      </c>
      <c r="X18" s="2">
        <f>('FL Characterization'!X$2-'FL Characterization'!X$3)*VLOOKUP($A18,'FL Ratio'!$A$2:$B$21,2,FALSE)</f>
        <v>1.8003254578349641</v>
      </c>
      <c r="Y18" s="2">
        <f>('FL Characterization'!Y$2-'FL Characterization'!Y$3)*VLOOKUP($A18,'FL Ratio'!$A$2:$B$21,2,FALSE)</f>
        <v>1.9649387199299015</v>
      </c>
    </row>
    <row r="19" spans="1:25" x14ac:dyDescent="0.3">
      <c r="A19">
        <v>18</v>
      </c>
      <c r="B19" s="2">
        <f>('FL Characterization'!B$2-'FL Characterization'!B$3)*VLOOKUP($A19,'FL Ratio'!$A$2:$B$21,2,FALSE)</f>
        <v>2.097148408379844</v>
      </c>
      <c r="C19" s="2">
        <f>('FL Characterization'!C$2-'FL Characterization'!C$3)*VLOOKUP($A19,'FL Ratio'!$A$2:$B$21,2,FALSE)</f>
        <v>2.2095290789184729</v>
      </c>
      <c r="D19" s="2">
        <f>('FL Characterization'!D$2-'FL Characterization'!D$3)*VLOOKUP($A19,'FL Ratio'!$A$2:$B$21,2,FALSE)</f>
        <v>2.3117270613984839</v>
      </c>
      <c r="E19" s="2">
        <f>('FL Characterization'!E$2-'FL Characterization'!E$3)*VLOOKUP($A19,'FL Ratio'!$A$2:$B$21,2,FALSE)</f>
        <v>2.4451613860980594</v>
      </c>
      <c r="F19" s="2">
        <f>('FL Characterization'!F$2-'FL Characterization'!F$3)*VLOOKUP($A19,'FL Ratio'!$A$2:$B$21,2,FALSE)</f>
        <v>2.563583479498869</v>
      </c>
      <c r="G19" s="2">
        <f>('FL Characterization'!G$2-'FL Characterization'!G$3)*VLOOKUP($A19,'FL Ratio'!$A$2:$B$21,2,FALSE)</f>
        <v>2.6598438316776298</v>
      </c>
      <c r="H19" s="2">
        <f>('FL Characterization'!H$2-'FL Characterization'!H$3)*VLOOKUP($A19,'FL Ratio'!$A$2:$B$21,2,FALSE)</f>
        <v>2.6197126409403726</v>
      </c>
      <c r="I19" s="2">
        <f>('FL Characterization'!I$2-'FL Characterization'!I$3)*VLOOKUP($A19,'FL Ratio'!$A$2:$B$21,2,FALSE)</f>
        <v>2.4874090173235555</v>
      </c>
      <c r="J19" s="2">
        <f>('FL Characterization'!J$2-'FL Characterization'!J$3)*VLOOKUP($A19,'FL Ratio'!$A$2:$B$21,2,FALSE)</f>
        <v>2.2193122525945173</v>
      </c>
      <c r="K19" s="2">
        <f>('FL Characterization'!K$2-'FL Characterization'!K$3)*VLOOKUP($A19,'FL Ratio'!$A$2:$B$21,2,FALSE)</f>
        <v>3.3844562298730079</v>
      </c>
      <c r="L19" s="2">
        <f>('FL Characterization'!L$2-'FL Characterization'!L$3)*VLOOKUP($A19,'FL Ratio'!$A$2:$B$21,2,FALSE)</f>
        <v>3.3115886334797282</v>
      </c>
      <c r="M19" s="2">
        <f>('FL Characterization'!M$2-'FL Characterization'!M$3)*VLOOKUP($A19,'FL Ratio'!$A$2:$B$21,2,FALSE)</f>
        <v>3.1644710861386596</v>
      </c>
      <c r="N19" s="2">
        <f>('FL Characterization'!N$2-'FL Characterization'!N$3)*VLOOKUP($A19,'FL Ratio'!$A$2:$B$21,2,FALSE)</f>
        <v>2.9597196751459554</v>
      </c>
      <c r="O19" s="2">
        <f>('FL Characterization'!O$2-'FL Characterization'!O$3)*VLOOKUP($A19,'FL Ratio'!$A$2:$B$21,2,FALSE)</f>
        <v>2.8406655488322201</v>
      </c>
      <c r="P19" s="2">
        <f>('FL Characterization'!P$2-'FL Characterization'!P$3)*VLOOKUP($A19,'FL Ratio'!$A$2:$B$21,2,FALSE)</f>
        <v>2.7420904485907061</v>
      </c>
      <c r="Q19" s="2">
        <f>('FL Characterization'!Q$2-'FL Characterization'!Q$3)*VLOOKUP($A19,'FL Ratio'!$A$2:$B$21,2,FALSE)</f>
        <v>2.5786426783810725</v>
      </c>
      <c r="R19" s="2">
        <f>('FL Characterization'!R$2-'FL Characterization'!R$3)*VLOOKUP($A19,'FL Ratio'!$A$2:$B$21,2,FALSE)</f>
        <v>2.4721857218226746</v>
      </c>
      <c r="S19" s="2">
        <f>('FL Characterization'!S$2-'FL Characterization'!S$3)*VLOOKUP($A19,'FL Ratio'!$A$2:$B$21,2,FALSE)</f>
        <v>2.37928906040344</v>
      </c>
      <c r="T19" s="2">
        <f>('FL Characterization'!T$2-'FL Characterization'!T$3)*VLOOKUP($A19,'FL Ratio'!$A$2:$B$21,2,FALSE)</f>
        <v>1.4514896776365267</v>
      </c>
      <c r="U19" s="2">
        <f>('FL Characterization'!U$2-'FL Characterization'!U$3)*VLOOKUP($A19,'FL Ratio'!$A$2:$B$21,2,FALSE)</f>
        <v>1.5274623531570715</v>
      </c>
      <c r="V19" s="2">
        <f>('FL Characterization'!V$2-'FL Characterization'!V$3)*VLOOKUP($A19,'FL Ratio'!$A$2:$B$21,2,FALSE)</f>
        <v>1.6169205235913044</v>
      </c>
      <c r="W19" s="2">
        <f>('FL Characterization'!W$2-'FL Characterization'!W$3)*VLOOKUP($A19,'FL Ratio'!$A$2:$B$21,2,FALSE)</f>
        <v>1.6959588486628949</v>
      </c>
      <c r="X19" s="2">
        <f>('FL Characterization'!X$2-'FL Characterization'!X$3)*VLOOKUP($A19,'FL Ratio'!$A$2:$B$21,2,FALSE)</f>
        <v>1.8003254578349641</v>
      </c>
      <c r="Y19" s="2">
        <f>('FL Characterization'!Y$2-'FL Characterization'!Y$3)*VLOOKUP($A19,'FL Ratio'!$A$2:$B$21,2,FALSE)</f>
        <v>1.9649387199299015</v>
      </c>
    </row>
    <row r="20" spans="1:25" x14ac:dyDescent="0.3">
      <c r="A20">
        <v>19</v>
      </c>
      <c r="B20" s="2">
        <f>('FL Characterization'!B$2-'FL Characterization'!B$3)*VLOOKUP($A20,'FL Ratio'!$A$2:$B$21,2,FALSE)</f>
        <v>2.097148408379844</v>
      </c>
      <c r="C20" s="2">
        <f>('FL Characterization'!C$2-'FL Characterization'!C$3)*VLOOKUP($A20,'FL Ratio'!$A$2:$B$21,2,FALSE)</f>
        <v>2.2095290789184729</v>
      </c>
      <c r="D20" s="2">
        <f>('FL Characterization'!D$2-'FL Characterization'!D$3)*VLOOKUP($A20,'FL Ratio'!$A$2:$B$21,2,FALSE)</f>
        <v>2.3117270613984839</v>
      </c>
      <c r="E20" s="2">
        <f>('FL Characterization'!E$2-'FL Characterization'!E$3)*VLOOKUP($A20,'FL Ratio'!$A$2:$B$21,2,FALSE)</f>
        <v>2.4451613860980594</v>
      </c>
      <c r="F20" s="2">
        <f>('FL Characterization'!F$2-'FL Characterization'!F$3)*VLOOKUP($A20,'FL Ratio'!$A$2:$B$21,2,FALSE)</f>
        <v>2.563583479498869</v>
      </c>
      <c r="G20" s="2">
        <f>('FL Characterization'!G$2-'FL Characterization'!G$3)*VLOOKUP($A20,'FL Ratio'!$A$2:$B$21,2,FALSE)</f>
        <v>2.6598438316776298</v>
      </c>
      <c r="H20" s="2">
        <f>('FL Characterization'!H$2-'FL Characterization'!H$3)*VLOOKUP($A20,'FL Ratio'!$A$2:$B$21,2,FALSE)</f>
        <v>2.6197126409403726</v>
      </c>
      <c r="I20" s="2">
        <f>('FL Characterization'!I$2-'FL Characterization'!I$3)*VLOOKUP($A20,'FL Ratio'!$A$2:$B$21,2,FALSE)</f>
        <v>2.4874090173235555</v>
      </c>
      <c r="J20" s="2">
        <f>('FL Characterization'!J$2-'FL Characterization'!J$3)*VLOOKUP($A20,'FL Ratio'!$A$2:$B$21,2,FALSE)</f>
        <v>2.2193122525945173</v>
      </c>
      <c r="K20" s="2">
        <f>('FL Characterization'!K$2-'FL Characterization'!K$3)*VLOOKUP($A20,'FL Ratio'!$A$2:$B$21,2,FALSE)</f>
        <v>3.3844562298730079</v>
      </c>
      <c r="L20" s="2">
        <f>('FL Characterization'!L$2-'FL Characterization'!L$3)*VLOOKUP($A20,'FL Ratio'!$A$2:$B$21,2,FALSE)</f>
        <v>3.3115886334797282</v>
      </c>
      <c r="M20" s="2">
        <f>('FL Characterization'!M$2-'FL Characterization'!M$3)*VLOOKUP($A20,'FL Ratio'!$A$2:$B$21,2,FALSE)</f>
        <v>3.1644710861386596</v>
      </c>
      <c r="N20" s="2">
        <f>('FL Characterization'!N$2-'FL Characterization'!N$3)*VLOOKUP($A20,'FL Ratio'!$A$2:$B$21,2,FALSE)</f>
        <v>2.9597196751459554</v>
      </c>
      <c r="O20" s="2">
        <f>('FL Characterization'!O$2-'FL Characterization'!O$3)*VLOOKUP($A20,'FL Ratio'!$A$2:$B$21,2,FALSE)</f>
        <v>2.8406655488322201</v>
      </c>
      <c r="P20" s="2">
        <f>('FL Characterization'!P$2-'FL Characterization'!P$3)*VLOOKUP($A20,'FL Ratio'!$A$2:$B$21,2,FALSE)</f>
        <v>2.7420904485907061</v>
      </c>
      <c r="Q20" s="2">
        <f>('FL Characterization'!Q$2-'FL Characterization'!Q$3)*VLOOKUP($A20,'FL Ratio'!$A$2:$B$21,2,FALSE)</f>
        <v>2.5786426783810725</v>
      </c>
      <c r="R20" s="2">
        <f>('FL Characterization'!R$2-'FL Characterization'!R$3)*VLOOKUP($A20,'FL Ratio'!$A$2:$B$21,2,FALSE)</f>
        <v>2.4721857218226746</v>
      </c>
      <c r="S20" s="2">
        <f>('FL Characterization'!S$2-'FL Characterization'!S$3)*VLOOKUP($A20,'FL Ratio'!$A$2:$B$21,2,FALSE)</f>
        <v>2.37928906040344</v>
      </c>
      <c r="T20" s="2">
        <f>('FL Characterization'!T$2-'FL Characterization'!T$3)*VLOOKUP($A20,'FL Ratio'!$A$2:$B$21,2,FALSE)</f>
        <v>1.4514896776365267</v>
      </c>
      <c r="U20" s="2">
        <f>('FL Characterization'!U$2-'FL Characterization'!U$3)*VLOOKUP($A20,'FL Ratio'!$A$2:$B$21,2,FALSE)</f>
        <v>1.5274623531570715</v>
      </c>
      <c r="V20" s="2">
        <f>('FL Characterization'!V$2-'FL Characterization'!V$3)*VLOOKUP($A20,'FL Ratio'!$A$2:$B$21,2,FALSE)</f>
        <v>1.6169205235913044</v>
      </c>
      <c r="W20" s="2">
        <f>('FL Characterization'!W$2-'FL Characterization'!W$3)*VLOOKUP($A20,'FL Ratio'!$A$2:$B$21,2,FALSE)</f>
        <v>1.6959588486628949</v>
      </c>
      <c r="X20" s="2">
        <f>('FL Characterization'!X$2-'FL Characterization'!X$3)*VLOOKUP($A20,'FL Ratio'!$A$2:$B$21,2,FALSE)</f>
        <v>1.8003254578349641</v>
      </c>
      <c r="Y20" s="2">
        <f>('FL Characterization'!Y$2-'FL Characterization'!Y$3)*VLOOKUP($A20,'FL Ratio'!$A$2:$B$21,2,FALSE)</f>
        <v>1.9649387199299015</v>
      </c>
    </row>
    <row r="21" spans="1:25" x14ac:dyDescent="0.3">
      <c r="A21">
        <v>20</v>
      </c>
      <c r="B21" s="2">
        <f>('FL Characterization'!B$2-'FL Characterization'!B$3)*VLOOKUP($A21,'FL Ratio'!$A$2:$B$21,2,FALSE)</f>
        <v>2.097148408379844</v>
      </c>
      <c r="C21" s="2">
        <f>('FL Characterization'!C$2-'FL Characterization'!C$3)*VLOOKUP($A21,'FL Ratio'!$A$2:$B$21,2,FALSE)</f>
        <v>2.2095290789184729</v>
      </c>
      <c r="D21" s="2">
        <f>('FL Characterization'!D$2-'FL Characterization'!D$3)*VLOOKUP($A21,'FL Ratio'!$A$2:$B$21,2,FALSE)</f>
        <v>2.3117270613984839</v>
      </c>
      <c r="E21" s="2">
        <f>('FL Characterization'!E$2-'FL Characterization'!E$3)*VLOOKUP($A21,'FL Ratio'!$A$2:$B$21,2,FALSE)</f>
        <v>2.4451613860980594</v>
      </c>
      <c r="F21" s="2">
        <f>('FL Characterization'!F$2-'FL Characterization'!F$3)*VLOOKUP($A21,'FL Ratio'!$A$2:$B$21,2,FALSE)</f>
        <v>2.563583479498869</v>
      </c>
      <c r="G21" s="2">
        <f>('FL Characterization'!G$2-'FL Characterization'!G$3)*VLOOKUP($A21,'FL Ratio'!$A$2:$B$21,2,FALSE)</f>
        <v>2.6598438316776298</v>
      </c>
      <c r="H21" s="2">
        <f>('FL Characterization'!H$2-'FL Characterization'!H$3)*VLOOKUP($A21,'FL Ratio'!$A$2:$B$21,2,FALSE)</f>
        <v>2.6197126409403726</v>
      </c>
      <c r="I21" s="2">
        <f>('FL Characterization'!I$2-'FL Characterization'!I$3)*VLOOKUP($A21,'FL Ratio'!$A$2:$B$21,2,FALSE)</f>
        <v>2.4874090173235555</v>
      </c>
      <c r="J21" s="2">
        <f>('FL Characterization'!J$2-'FL Characterization'!J$3)*VLOOKUP($A21,'FL Ratio'!$A$2:$B$21,2,FALSE)</f>
        <v>2.2193122525945173</v>
      </c>
      <c r="K21" s="2">
        <f>('FL Characterization'!K$2-'FL Characterization'!K$3)*VLOOKUP($A21,'FL Ratio'!$A$2:$B$21,2,FALSE)</f>
        <v>3.3844562298730079</v>
      </c>
      <c r="L21" s="2">
        <f>('FL Characterization'!L$2-'FL Characterization'!L$3)*VLOOKUP($A21,'FL Ratio'!$A$2:$B$21,2,FALSE)</f>
        <v>3.3115886334797282</v>
      </c>
      <c r="M21" s="2">
        <f>('FL Characterization'!M$2-'FL Characterization'!M$3)*VLOOKUP($A21,'FL Ratio'!$A$2:$B$21,2,FALSE)</f>
        <v>3.1644710861386596</v>
      </c>
      <c r="N21" s="2">
        <f>('FL Characterization'!N$2-'FL Characterization'!N$3)*VLOOKUP($A21,'FL Ratio'!$A$2:$B$21,2,FALSE)</f>
        <v>2.9597196751459554</v>
      </c>
      <c r="O21" s="2">
        <f>('FL Characterization'!O$2-'FL Characterization'!O$3)*VLOOKUP($A21,'FL Ratio'!$A$2:$B$21,2,FALSE)</f>
        <v>2.8406655488322201</v>
      </c>
      <c r="P21" s="2">
        <f>('FL Characterization'!P$2-'FL Characterization'!P$3)*VLOOKUP($A21,'FL Ratio'!$A$2:$B$21,2,FALSE)</f>
        <v>2.7420904485907061</v>
      </c>
      <c r="Q21" s="2">
        <f>('FL Characterization'!Q$2-'FL Characterization'!Q$3)*VLOOKUP($A21,'FL Ratio'!$A$2:$B$21,2,FALSE)</f>
        <v>2.5786426783810725</v>
      </c>
      <c r="R21" s="2">
        <f>('FL Characterization'!R$2-'FL Characterization'!R$3)*VLOOKUP($A21,'FL Ratio'!$A$2:$B$21,2,FALSE)</f>
        <v>2.4721857218226746</v>
      </c>
      <c r="S21" s="2">
        <f>('FL Characterization'!S$2-'FL Characterization'!S$3)*VLOOKUP($A21,'FL Ratio'!$A$2:$B$21,2,FALSE)</f>
        <v>2.37928906040344</v>
      </c>
      <c r="T21" s="2">
        <f>('FL Characterization'!T$2-'FL Characterization'!T$3)*VLOOKUP($A21,'FL Ratio'!$A$2:$B$21,2,FALSE)</f>
        <v>1.4514896776365267</v>
      </c>
      <c r="U21" s="2">
        <f>('FL Characterization'!U$2-'FL Characterization'!U$3)*VLOOKUP($A21,'FL Ratio'!$A$2:$B$21,2,FALSE)</f>
        <v>1.5274623531570715</v>
      </c>
      <c r="V21" s="2">
        <f>('FL Characterization'!V$2-'FL Characterization'!V$3)*VLOOKUP($A21,'FL Ratio'!$A$2:$B$21,2,FALSE)</f>
        <v>1.6169205235913044</v>
      </c>
      <c r="W21" s="2">
        <f>('FL Characterization'!W$2-'FL Characterization'!W$3)*VLOOKUP($A21,'FL Ratio'!$A$2:$B$21,2,FALSE)</f>
        <v>1.6959588486628949</v>
      </c>
      <c r="X21" s="2">
        <f>('FL Characterization'!X$2-'FL Characterization'!X$3)*VLOOKUP($A21,'FL Ratio'!$A$2:$B$21,2,FALSE)</f>
        <v>1.8003254578349641</v>
      </c>
      <c r="Y21" s="2">
        <f>('FL Characterization'!Y$2-'FL Characterization'!Y$3)*VLOOKUP($A21,'FL Ratio'!$A$2:$B$21,2,FALSE)</f>
        <v>1.9649387199299015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7.8403584163847477E-5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4.7675779464204066E-2</v>
      </c>
      <c r="J8" s="6">
        <f>VLOOKUP($A8,'RES installed'!$A$2:$C$6,3,FALSE)*'[2]Profiles, RES, Winter'!J$2</f>
        <v>0.94451197769040862</v>
      </c>
      <c r="K8" s="6">
        <f>VLOOKUP($A8,'RES installed'!$A$2:$C$6,3,FALSE)*'[2]Profiles, RES, Winter'!K$2</f>
        <v>2.4645046630703114</v>
      </c>
      <c r="L8" s="6">
        <f>VLOOKUP($A8,'RES installed'!$A$2:$C$6,3,FALSE)*'[2]Profiles, RES, Winter'!L$2</f>
        <v>3.075580597970192</v>
      </c>
      <c r="M8" s="6">
        <f>VLOOKUP($A8,'RES installed'!$A$2:$C$6,3,FALSE)*'[2]Profiles, RES, Winter'!M$2</f>
        <v>3.4160569626040038</v>
      </c>
      <c r="N8" s="6">
        <f>VLOOKUP($A8,'RES installed'!$A$2:$C$6,3,FALSE)*'[2]Profiles, RES, Winter'!N$2</f>
        <v>3.4794070586083938</v>
      </c>
      <c r="O8" s="6">
        <f>VLOOKUP($A8,'RES installed'!$A$2:$C$6,3,FALSE)*'[2]Profiles, RES, Winter'!O$2</f>
        <v>3.4155161378805881</v>
      </c>
      <c r="P8" s="6">
        <f>VLOOKUP($A8,'RES installed'!$A$2:$C$6,3,FALSE)*'[2]Profiles, RES, Winter'!P$2</f>
        <v>2.9163669196306112</v>
      </c>
      <c r="Q8" s="6">
        <f>VLOOKUP($A8,'RES installed'!$A$2:$C$6,3,FALSE)*'[2]Profiles, RES, Winter'!Q$2</f>
        <v>1.9272161013074882</v>
      </c>
      <c r="R8" s="6">
        <f>VLOOKUP($A8,'RES installed'!$A$2:$C$6,3,FALSE)*'[2]Profiles, RES, Winter'!R$2</f>
        <v>0.47084152418396263</v>
      </c>
      <c r="S8" s="6">
        <f>VLOOKUP($A8,'RES installed'!$A$2:$C$6,3,FALSE)*'[2]Profiles, RES, Winter'!S$2</f>
        <v>3.6801682362622291E-3</v>
      </c>
      <c r="T8" s="6">
        <f>VLOOKUP($A8,'RES installed'!$A$2:$C$6,3,FALSE)*'[2]Profiles, RES, Winter'!T$2</f>
        <v>3.168144829477919E-4</v>
      </c>
      <c r="U8" s="6">
        <f>VLOOKUP($A8,'RES installed'!$A$2:$C$6,3,FALSE)*'[2]Profiles, RES, Winter'!U$2</f>
        <v>2.4241108164944683E-4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7.8403584163847477E-5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4.7675779464204066E-2</v>
      </c>
      <c r="J9" s="6">
        <f>VLOOKUP($A9,'RES installed'!$A$2:$C$6,3,FALSE)*'[2]Profiles, RES, Winter'!J$2</f>
        <v>0.94451197769040862</v>
      </c>
      <c r="K9" s="6">
        <f>VLOOKUP($A9,'RES installed'!$A$2:$C$6,3,FALSE)*'[2]Profiles, RES, Winter'!K$2</f>
        <v>2.4645046630703114</v>
      </c>
      <c r="L9" s="6">
        <f>VLOOKUP($A9,'RES installed'!$A$2:$C$6,3,FALSE)*'[2]Profiles, RES, Winter'!L$2</f>
        <v>3.075580597970192</v>
      </c>
      <c r="M9" s="6">
        <f>VLOOKUP($A9,'RES installed'!$A$2:$C$6,3,FALSE)*'[2]Profiles, RES, Winter'!M$2</f>
        <v>3.4160569626040038</v>
      </c>
      <c r="N9" s="6">
        <f>VLOOKUP($A9,'RES installed'!$A$2:$C$6,3,FALSE)*'[2]Profiles, RES, Winter'!N$2</f>
        <v>3.4794070586083938</v>
      </c>
      <c r="O9" s="6">
        <f>VLOOKUP($A9,'RES installed'!$A$2:$C$6,3,FALSE)*'[2]Profiles, RES, Winter'!O$2</f>
        <v>3.4155161378805881</v>
      </c>
      <c r="P9" s="6">
        <f>VLOOKUP($A9,'RES installed'!$A$2:$C$6,3,FALSE)*'[2]Profiles, RES, Winter'!P$2</f>
        <v>2.9163669196306112</v>
      </c>
      <c r="Q9" s="6">
        <f>VLOOKUP($A9,'RES installed'!$A$2:$C$6,3,FALSE)*'[2]Profiles, RES, Winter'!Q$2</f>
        <v>1.9272161013074882</v>
      </c>
      <c r="R9" s="6">
        <f>VLOOKUP($A9,'RES installed'!$A$2:$C$6,3,FALSE)*'[2]Profiles, RES, Winter'!R$2</f>
        <v>0.47084152418396263</v>
      </c>
      <c r="S9" s="6">
        <f>VLOOKUP($A9,'RES installed'!$A$2:$C$6,3,FALSE)*'[2]Profiles, RES, Winter'!S$2</f>
        <v>3.6801682362622291E-3</v>
      </c>
      <c r="T9" s="6">
        <f>VLOOKUP($A9,'RES installed'!$A$2:$C$6,3,FALSE)*'[2]Profiles, RES, Winter'!T$2</f>
        <v>3.168144829477919E-4</v>
      </c>
      <c r="U9" s="6">
        <f>VLOOKUP($A9,'RES installed'!$A$2:$C$6,3,FALSE)*'[2]Profiles, RES, Winter'!U$2</f>
        <v>2.4241108164944683E-4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5</v>
      </c>
    </row>
    <row r="3" spans="1:3" x14ac:dyDescent="0.3">
      <c r="A3">
        <v>8</v>
      </c>
      <c r="B3">
        <v>13</v>
      </c>
      <c r="C3" s="4">
        <v>5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1.6602949482853471</v>
      </c>
      <c r="C2" s="2">
        <f>('[1]Pc, Summer, S1'!C2*Main!$B$5)+(_xlfn.IFNA(VLOOKUP($A2,'FL Ratio'!$A$3:$B$10,2,FALSE),0)*'FL Characterization'!C$2)</f>
        <v>2.893428003977327</v>
      </c>
      <c r="D2" s="2">
        <f>('[1]Pc, Summer, S1'!D2*Main!$B$5)+(_xlfn.IFNA(VLOOKUP($A2,'FL Ratio'!$A$3:$B$10,2,FALSE),0)*'FL Characterization'!D$2)</f>
        <v>7.3612897482176036</v>
      </c>
      <c r="E2" s="2">
        <f>('[1]Pc, Summer, S1'!E2*Main!$B$5)+(_xlfn.IFNA(VLOOKUP($A2,'FL Ratio'!$A$3:$B$10,2,FALSE),0)*'FL Characterization'!E$2)</f>
        <v>4.6026316729179175</v>
      </c>
      <c r="F2" s="2">
        <f>('[1]Pc, Summer, S1'!F2*Main!$B$5)+(_xlfn.IFNA(VLOOKUP($A2,'FL Ratio'!$A$3:$B$10,2,FALSE),0)*'FL Characterization'!F$2)</f>
        <v>10.41164534879354</v>
      </c>
      <c r="G2" s="2">
        <f>('[1]Pc, Summer, S1'!G2*Main!$B$5)+(_xlfn.IFNA(VLOOKUP($A2,'FL Ratio'!$A$3:$B$10,2,FALSE),0)*'FL Characterization'!G$2)</f>
        <v>17.923632598367945</v>
      </c>
      <c r="H2" s="2">
        <f>('[1]Pc, Summer, S1'!H2*Main!$B$5)+(_xlfn.IFNA(VLOOKUP($A2,'FL Ratio'!$A$3:$B$10,2,FALSE),0)*'FL Characterization'!H$2)</f>
        <v>12.015478151425828</v>
      </c>
      <c r="I2" s="2">
        <f>('[1]Pc, Summer, S1'!I2*Main!$B$5)+(_xlfn.IFNA(VLOOKUP($A2,'FL Ratio'!$A$3:$B$10,2,FALSE),0)*'FL Characterization'!I$2)</f>
        <v>1.4070767283953884</v>
      </c>
      <c r="J2" s="2">
        <f>('[1]Pc, Summer, S1'!J2*Main!$B$5)+(_xlfn.IFNA(VLOOKUP($A2,'FL Ratio'!$A$3:$B$10,2,FALSE),0)*'FL Characterization'!J$2)</f>
        <v>6.736124933249334</v>
      </c>
      <c r="K2" s="2">
        <f>('[1]Pc, Summer, S1'!K2*Main!$B$5)+(_xlfn.IFNA(VLOOKUP($A2,'FL Ratio'!$A$3:$B$10,2,FALSE),0)*'FL Characterization'!K$2)</f>
        <v>1.3135897211737477</v>
      </c>
      <c r="L2" s="2">
        <f>('[1]Pc, Summer, S1'!L2*Main!$B$5)+(_xlfn.IFNA(VLOOKUP($A2,'FL Ratio'!$A$3:$B$10,2,FALSE),0)*'FL Characterization'!L$2)</f>
        <v>3.0439102272641523</v>
      </c>
      <c r="M2" s="2">
        <f>('[1]Pc, Summer, S1'!M2*Main!$B$5)+(_xlfn.IFNA(VLOOKUP($A2,'FL Ratio'!$A$3:$B$10,2,FALSE),0)*'FL Characterization'!M$2)</f>
        <v>14.091655912277817</v>
      </c>
      <c r="N2" s="2">
        <f>('[1]Pc, Summer, S1'!N2*Main!$B$5)+(_xlfn.IFNA(VLOOKUP($A2,'FL Ratio'!$A$3:$B$10,2,FALSE),0)*'FL Characterization'!N$2)</f>
        <v>6.4015862543674285</v>
      </c>
      <c r="O2" s="2">
        <f>('[1]Pc, Summer, S1'!O2*Main!$B$5)+(_xlfn.IFNA(VLOOKUP($A2,'FL Ratio'!$A$3:$B$10,2,FALSE),0)*'FL Characterization'!O$2)</f>
        <v>8.8511572576302591</v>
      </c>
      <c r="P2" s="2">
        <f>('[1]Pc, Summer, S1'!P2*Main!$B$5)+(_xlfn.IFNA(VLOOKUP($A2,'FL Ratio'!$A$3:$B$10,2,FALSE),0)*'FL Characterization'!P$2)</f>
        <v>8.0993571384284007</v>
      </c>
      <c r="Q2" s="2">
        <f>('[1]Pc, Summer, S1'!Q2*Main!$B$5)+(_xlfn.IFNA(VLOOKUP($A2,'FL Ratio'!$A$3:$B$10,2,FALSE),0)*'FL Characterization'!Q$2)</f>
        <v>17.371356020403613</v>
      </c>
      <c r="R2" s="2">
        <f>('[1]Pc, Summer, S1'!R2*Main!$B$5)+(_xlfn.IFNA(VLOOKUP($A2,'FL Ratio'!$A$3:$B$10,2,FALSE),0)*'FL Characterization'!R$2)</f>
        <v>7.4108482013253667</v>
      </c>
      <c r="S2" s="2">
        <f>('[1]Pc, Summer, S1'!S2*Main!$B$5)+(_xlfn.IFNA(VLOOKUP($A2,'FL Ratio'!$A$3:$B$10,2,FALSE),0)*'FL Characterization'!S$2)</f>
        <v>4.8887997597641597</v>
      </c>
      <c r="T2" s="2">
        <f>('[1]Pc, Summer, S1'!T2*Main!$B$5)+(_xlfn.IFNA(VLOOKUP($A2,'FL Ratio'!$A$3:$B$10,2,FALSE),0)*'FL Characterization'!T$2)</f>
        <v>10.741932147928713</v>
      </c>
      <c r="U2" s="2">
        <f>('[1]Pc, Summer, S1'!U2*Main!$B$5)+(_xlfn.IFNA(VLOOKUP($A2,'FL Ratio'!$A$3:$B$10,2,FALSE),0)*'FL Characterization'!U$2)</f>
        <v>23.034987268041704</v>
      </c>
      <c r="V2" s="2">
        <f>('[1]Pc, Summer, S1'!V2*Main!$B$5)+(_xlfn.IFNA(VLOOKUP($A2,'FL Ratio'!$A$3:$B$10,2,FALSE),0)*'FL Characterization'!V$2)</f>
        <v>16.893929332161253</v>
      </c>
      <c r="W2" s="2">
        <f>('[1]Pc, Summer, S1'!W2*Main!$B$5)+(_xlfn.IFNA(VLOOKUP($A2,'FL Ratio'!$A$3:$B$10,2,FALSE),0)*'FL Characterization'!W$2)</f>
        <v>-3.4958807828968981</v>
      </c>
      <c r="X2" s="2">
        <f>('[1]Pc, Summer, S1'!X2*Main!$B$5)+(_xlfn.IFNA(VLOOKUP($A2,'FL Ratio'!$A$3:$B$10,2,FALSE),0)*'FL Characterization'!X$2)</f>
        <v>15.145468287629505</v>
      </c>
      <c r="Y2" s="2">
        <f>('[1]Pc, Summer, S1'!Y2*Main!$B$5)+(_xlfn.IFNA(VLOOKUP($A2,'FL Ratio'!$A$3:$B$10,2,FALSE),0)*'FL Characterization'!Y$2)</f>
        <v>19.936466864607148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2.5425961125462395</v>
      </c>
      <c r="C3" s="2">
        <f>('[1]Pc, Summer, S1'!C3*Main!$B$5)+(_xlfn.IFNA(VLOOKUP($A3,'FL Ratio'!$A$3:$B$10,2,FALSE),0)*'FL Characterization'!C$2)</f>
        <v>2.355195705689956</v>
      </c>
      <c r="D3" s="2">
        <f>('[1]Pc, Summer, S1'!D3*Main!$B$5)+(_xlfn.IFNA(VLOOKUP($A3,'FL Ratio'!$A$3:$B$10,2,FALSE),0)*'FL Characterization'!D$2)</f>
        <v>2.2365357880324179</v>
      </c>
      <c r="E3" s="2">
        <f>('[1]Pc, Summer, S1'!E3*Main!$B$5)+(_xlfn.IFNA(VLOOKUP($A3,'FL Ratio'!$A$3:$B$10,2,FALSE),0)*'FL Characterization'!E$2)</f>
        <v>2.1932404849538267</v>
      </c>
      <c r="F3" s="2">
        <f>('[1]Pc, Summer, S1'!F3*Main!$B$5)+(_xlfn.IFNA(VLOOKUP($A3,'FL Ratio'!$A$3:$B$10,2,FALSE),0)*'FL Characterization'!F$2)</f>
        <v>2.1495982817754355</v>
      </c>
      <c r="G3" s="2">
        <f>('[1]Pc, Summer, S1'!G3*Main!$B$5)+(_xlfn.IFNA(VLOOKUP($A3,'FL Ratio'!$A$3:$B$10,2,FALSE),0)*'FL Characterization'!G$2)</f>
        <v>2.1243848140064832</v>
      </c>
      <c r="H3" s="2">
        <f>('[1]Pc, Summer, S1'!H3*Main!$B$5)+(_xlfn.IFNA(VLOOKUP($A3,'FL Ratio'!$A$3:$B$10,2,FALSE),0)*'FL Characterization'!H$2)</f>
        <v>2.2945738318389322</v>
      </c>
      <c r="I3" s="2">
        <f>('[1]Pc, Summer, S1'!I3*Main!$B$5)+(_xlfn.IFNA(VLOOKUP($A3,'FL Ratio'!$A$3:$B$10,2,FALSE),0)*'FL Characterization'!I$2)</f>
        <v>2.2117297793289201</v>
      </c>
      <c r="J3" s="2">
        <f>('[1]Pc, Summer, S1'!J3*Main!$B$5)+(_xlfn.IFNA(VLOOKUP($A3,'FL Ratio'!$A$3:$B$10,2,FALSE),0)*'FL Characterization'!J$2)</f>
        <v>2.499218279236501</v>
      </c>
      <c r="K3" s="2">
        <f>('[1]Pc, Summer, S1'!K3*Main!$B$5)+(_xlfn.IFNA(VLOOKUP($A3,'FL Ratio'!$A$3:$B$10,2,FALSE),0)*'FL Characterization'!K$2)</f>
        <v>2.6077147715382969</v>
      </c>
      <c r="L3" s="2">
        <f>('[1]Pc, Summer, S1'!L3*Main!$B$5)+(_xlfn.IFNA(VLOOKUP($A3,'FL Ratio'!$A$3:$B$10,2,FALSE),0)*'FL Characterization'!L$2)</f>
        <v>2.5513531951590056</v>
      </c>
      <c r="M3" s="2">
        <f>('[1]Pc, Summer, S1'!M3*Main!$B$5)+(_xlfn.IFNA(VLOOKUP($A3,'FL Ratio'!$A$3:$B$10,2,FALSE),0)*'FL Characterization'!M$2)</f>
        <v>2.6128427787434378</v>
      </c>
      <c r="N3" s="2">
        <f>('[1]Pc, Summer, S1'!N3*Main!$B$5)+(_xlfn.IFNA(VLOOKUP($A3,'FL Ratio'!$A$3:$B$10,2,FALSE),0)*'FL Characterization'!N$2)</f>
        <v>2.6653804372593726</v>
      </c>
      <c r="O3" s="2">
        <f>('[1]Pc, Summer, S1'!O3*Main!$B$5)+(_xlfn.IFNA(VLOOKUP($A3,'FL Ratio'!$A$3:$B$10,2,FALSE),0)*'FL Characterization'!O$2)</f>
        <v>2.6429725806291038</v>
      </c>
      <c r="P3" s="2">
        <f>('[1]Pc, Summer, S1'!P3*Main!$B$5)+(_xlfn.IFNA(VLOOKUP($A3,'FL Ratio'!$A$3:$B$10,2,FALSE),0)*'FL Characterization'!P$2)</f>
        <v>2.5432115183019977</v>
      </c>
      <c r="Q3" s="2">
        <f>('[1]Pc, Summer, S1'!Q3*Main!$B$5)+(_xlfn.IFNA(VLOOKUP($A3,'FL Ratio'!$A$3:$B$10,2,FALSE),0)*'FL Characterization'!Q$2)</f>
        <v>2.4506019472035239</v>
      </c>
      <c r="R3" s="2">
        <f>('[1]Pc, Summer, S1'!R3*Main!$B$5)+(_xlfn.IFNA(VLOOKUP($A3,'FL Ratio'!$A$3:$B$10,2,FALSE),0)*'FL Characterization'!R$2)</f>
        <v>2.4969069017345356</v>
      </c>
      <c r="S3" s="2">
        <f>('[1]Pc, Summer, S1'!S3*Main!$B$5)+(_xlfn.IFNA(VLOOKUP($A3,'FL Ratio'!$A$3:$B$10,2,FALSE),0)*'FL Characterization'!S$2)</f>
        <v>2.5398261180871478</v>
      </c>
      <c r="T3" s="2">
        <f>('[1]Pc, Summer, S1'!T3*Main!$B$5)+(_xlfn.IFNA(VLOOKUP($A3,'FL Ratio'!$A$3:$B$10,2,FALSE),0)*'FL Characterization'!T$2)</f>
        <v>2.5125533163268603</v>
      </c>
      <c r="U3" s="2">
        <f>('[1]Pc, Summer, S1'!U3*Main!$B$5)+(_xlfn.IFNA(VLOOKUP($A3,'FL Ratio'!$A$3:$B$10,2,FALSE),0)*'FL Characterization'!U$2)</f>
        <v>2.4863170978985853</v>
      </c>
      <c r="V3" s="2">
        <f>('[1]Pc, Summer, S1'!V3*Main!$B$5)+(_xlfn.IFNA(VLOOKUP($A3,'FL Ratio'!$A$3:$B$10,2,FALSE),0)*'FL Characterization'!V$2)</f>
        <v>2.5090099799553003</v>
      </c>
      <c r="W3" s="2">
        <f>('[1]Pc, Summer, S1'!W3*Main!$B$5)+(_xlfn.IFNA(VLOOKUP($A3,'FL Ratio'!$A$3:$B$10,2,FALSE),0)*'FL Characterization'!W$2)</f>
        <v>2.5942298463086373</v>
      </c>
      <c r="X3" s="2">
        <f>('[1]Pc, Summer, S1'!X3*Main!$B$5)+(_xlfn.IFNA(VLOOKUP($A3,'FL Ratio'!$A$3:$B$10,2,FALSE),0)*'FL Characterization'!X$2)</f>
        <v>2.8896187655756655</v>
      </c>
      <c r="Y3" s="2">
        <f>('[1]Pc, Summer, S1'!Y3*Main!$B$5)+(_xlfn.IFNA(VLOOKUP($A3,'FL Ratio'!$A$3:$B$10,2,FALSE),0)*'FL Characterization'!Y$2)</f>
        <v>2.7505372394921714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6.0535846724188396</v>
      </c>
      <c r="C4" s="2">
        <f>('[1]Pc, Summer, S1'!C4*Main!$B$5)+(_xlfn.IFNA(VLOOKUP($A4,'FL Ratio'!$A$3:$B$10,2,FALSE),0)*'FL Characterization'!C$2)</f>
        <v>5.5557448252920389</v>
      </c>
      <c r="D4" s="2">
        <f>('[1]Pc, Summer, S1'!D4*Main!$B$5)+(_xlfn.IFNA(VLOOKUP($A4,'FL Ratio'!$A$3:$B$10,2,FALSE),0)*'FL Characterization'!D$2)</f>
        <v>5.2272914293090746</v>
      </c>
      <c r="E4" s="2">
        <f>('[1]Pc, Summer, S1'!E4*Main!$B$5)+(_xlfn.IFNA(VLOOKUP($A4,'FL Ratio'!$A$3:$B$10,2,FALSE),0)*'FL Characterization'!E$2)</f>
        <v>5.0227176201732648</v>
      </c>
      <c r="F4" s="2">
        <f>('[1]Pc, Summer, S1'!F4*Main!$B$5)+(_xlfn.IFNA(VLOOKUP($A4,'FL Ratio'!$A$3:$B$10,2,FALSE),0)*'FL Characterization'!F$2)</f>
        <v>4.9789449921028188</v>
      </c>
      <c r="G4" s="2">
        <f>('[1]Pc, Summer, S1'!G4*Main!$B$5)+(_xlfn.IFNA(VLOOKUP($A4,'FL Ratio'!$A$3:$B$10,2,FALSE),0)*'FL Characterization'!G$2)</f>
        <v>5.2921983819237237</v>
      </c>
      <c r="H4" s="2">
        <f>('[1]Pc, Summer, S1'!H4*Main!$B$5)+(_xlfn.IFNA(VLOOKUP($A4,'FL Ratio'!$A$3:$B$10,2,FALSE),0)*'FL Characterization'!H$2)</f>
        <v>6.5480599235559556</v>
      </c>
      <c r="I4" s="2">
        <f>('[1]Pc, Summer, S1'!I4*Main!$B$5)+(_xlfn.IFNA(VLOOKUP($A4,'FL Ratio'!$A$3:$B$10,2,FALSE),0)*'FL Characterization'!I$2)</f>
        <v>7.5226285256208723</v>
      </c>
      <c r="J4" s="2">
        <f>('[1]Pc, Summer, S1'!J4*Main!$B$5)+(_xlfn.IFNA(VLOOKUP($A4,'FL Ratio'!$A$3:$B$10,2,FALSE),0)*'FL Characterization'!J$2)</f>
        <v>7.840300735331807</v>
      </c>
      <c r="K4" s="2">
        <f>('[1]Pc, Summer, S1'!K4*Main!$B$5)+(_xlfn.IFNA(VLOOKUP($A4,'FL Ratio'!$A$3:$B$10,2,FALSE),0)*'FL Characterization'!K$2)</f>
        <v>7.7132719287340228</v>
      </c>
      <c r="L4" s="2">
        <f>('[1]Pc, Summer, S1'!L4*Main!$B$5)+(_xlfn.IFNA(VLOOKUP($A4,'FL Ratio'!$A$3:$B$10,2,FALSE),0)*'FL Characterization'!L$2)</f>
        <v>7.6782988856378891</v>
      </c>
      <c r="M4" s="2">
        <f>('[1]Pc, Summer, S1'!M4*Main!$B$5)+(_xlfn.IFNA(VLOOKUP($A4,'FL Ratio'!$A$3:$B$10,2,FALSE),0)*'FL Characterization'!M$2)</f>
        <v>8.1672229953959068</v>
      </c>
      <c r="N4" s="2">
        <f>('[1]Pc, Summer, S1'!N4*Main!$B$5)+(_xlfn.IFNA(VLOOKUP($A4,'FL Ratio'!$A$3:$B$10,2,FALSE),0)*'FL Characterization'!N$2)</f>
        <v>8.1852852203845732</v>
      </c>
      <c r="O4" s="2">
        <f>('[1]Pc, Summer, S1'!O4*Main!$B$5)+(_xlfn.IFNA(VLOOKUP($A4,'FL Ratio'!$A$3:$B$10,2,FALSE),0)*'FL Characterization'!O$2)</f>
        <v>8.2100040855937806</v>
      </c>
      <c r="P4" s="2">
        <f>('[1]Pc, Summer, S1'!P4*Main!$B$5)+(_xlfn.IFNA(VLOOKUP($A4,'FL Ratio'!$A$3:$B$10,2,FALSE),0)*'FL Characterization'!P$2)</f>
        <v>7.8031561635020958</v>
      </c>
      <c r="Q4" s="2">
        <f>('[1]Pc, Summer, S1'!Q4*Main!$B$5)+(_xlfn.IFNA(VLOOKUP($A4,'FL Ratio'!$A$3:$B$10,2,FALSE),0)*'FL Characterization'!Q$2)</f>
        <v>7.3988621049397532</v>
      </c>
      <c r="R4" s="2">
        <f>('[1]Pc, Summer, S1'!R4*Main!$B$5)+(_xlfn.IFNA(VLOOKUP($A4,'FL Ratio'!$A$3:$B$10,2,FALSE),0)*'FL Characterization'!R$2)</f>
        <v>6.9083847783892232</v>
      </c>
      <c r="S4" s="2">
        <f>('[1]Pc, Summer, S1'!S4*Main!$B$5)+(_xlfn.IFNA(VLOOKUP($A4,'FL Ratio'!$A$3:$B$10,2,FALSE),0)*'FL Characterization'!S$2)</f>
        <v>6.9281227603672066</v>
      </c>
      <c r="T4" s="2">
        <f>('[1]Pc, Summer, S1'!T4*Main!$B$5)+(_xlfn.IFNA(VLOOKUP($A4,'FL Ratio'!$A$3:$B$10,2,FALSE),0)*'FL Characterization'!T$2)</f>
        <v>6.8907922292349335</v>
      </c>
      <c r="U4" s="2">
        <f>('[1]Pc, Summer, S1'!U4*Main!$B$5)+(_xlfn.IFNA(VLOOKUP($A4,'FL Ratio'!$A$3:$B$10,2,FALSE),0)*'FL Characterization'!U$2)</f>
        <v>6.9039489510645584</v>
      </c>
      <c r="V4" s="2">
        <f>('[1]Pc, Summer, S1'!V4*Main!$B$5)+(_xlfn.IFNA(VLOOKUP($A4,'FL Ratio'!$A$3:$B$10,2,FALSE),0)*'FL Characterization'!V$2)</f>
        <v>6.9196106106775241</v>
      </c>
      <c r="W4" s="2">
        <f>('[1]Pc, Summer, S1'!W4*Main!$B$5)+(_xlfn.IFNA(VLOOKUP($A4,'FL Ratio'!$A$3:$B$10,2,FALSE),0)*'FL Characterization'!W$2)</f>
        <v>6.9076135822661113</v>
      </c>
      <c r="X4" s="2">
        <f>('[1]Pc, Summer, S1'!X4*Main!$B$5)+(_xlfn.IFNA(VLOOKUP($A4,'FL Ratio'!$A$3:$B$10,2,FALSE),0)*'FL Characterization'!X$2)</f>
        <v>7.1260524907225573</v>
      </c>
      <c r="Y4" s="2">
        <f>('[1]Pc, Summer, S1'!Y4*Main!$B$5)+(_xlfn.IFNA(VLOOKUP($A4,'FL Ratio'!$A$3:$B$10,2,FALSE),0)*'FL Characterization'!Y$2)</f>
        <v>6.7575967035407682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18.058631808056052</v>
      </c>
      <c r="C5" s="2">
        <f>('[1]Pc, Summer, S1'!C5*Main!$B$5)+(_xlfn.IFNA(VLOOKUP($A5,'FL Ratio'!$A$3:$B$10,2,FALSE),0)*'FL Characterization'!C$2)</f>
        <v>15.961524503169819</v>
      </c>
      <c r="D5" s="2">
        <f>('[1]Pc, Summer, S1'!D5*Main!$B$5)+(_xlfn.IFNA(VLOOKUP($A5,'FL Ratio'!$A$3:$B$10,2,FALSE),0)*'FL Characterization'!D$2)</f>
        <v>15.040447877312188</v>
      </c>
      <c r="E5" s="2">
        <f>('[1]Pc, Summer, S1'!E5*Main!$B$5)+(_xlfn.IFNA(VLOOKUP($A5,'FL Ratio'!$A$3:$B$10,2,FALSE),0)*'FL Characterization'!E$2)</f>
        <v>14.542696276164595</v>
      </c>
      <c r="F5" s="2">
        <f>('[1]Pc, Summer, S1'!F5*Main!$B$5)+(_xlfn.IFNA(VLOOKUP($A5,'FL Ratio'!$A$3:$B$10,2,FALSE),0)*'FL Characterization'!F$2)</f>
        <v>15.340459590262059</v>
      </c>
      <c r="G5" s="2">
        <f>('[1]Pc, Summer, S1'!G5*Main!$B$5)+(_xlfn.IFNA(VLOOKUP($A5,'FL Ratio'!$A$3:$B$10,2,FALSE),0)*'FL Characterization'!G$2)</f>
        <v>14.0819192620897</v>
      </c>
      <c r="H5" s="2">
        <f>('[1]Pc, Summer, S1'!H5*Main!$B$5)+(_xlfn.IFNA(VLOOKUP($A5,'FL Ratio'!$A$3:$B$10,2,FALSE),0)*'FL Characterization'!H$2)</f>
        <v>16.471455255056032</v>
      </c>
      <c r="I5" s="2">
        <f>('[1]Pc, Summer, S1'!I5*Main!$B$5)+(_xlfn.IFNA(VLOOKUP($A5,'FL Ratio'!$A$3:$B$10,2,FALSE),0)*'FL Characterization'!I$2)</f>
        <v>18.619571556891582</v>
      </c>
      <c r="J5" s="2">
        <f>('[1]Pc, Summer, S1'!J5*Main!$B$5)+(_xlfn.IFNA(VLOOKUP($A5,'FL Ratio'!$A$3:$B$10,2,FALSE),0)*'FL Characterization'!J$2)</f>
        <v>20.956125050235194</v>
      </c>
      <c r="K5" s="2">
        <f>('[1]Pc, Summer, S1'!K5*Main!$B$5)+(_xlfn.IFNA(VLOOKUP($A5,'FL Ratio'!$A$3:$B$10,2,FALSE),0)*'FL Characterization'!K$2)</f>
        <v>22.518786087974007</v>
      </c>
      <c r="L5" s="2">
        <f>('[1]Pc, Summer, S1'!L5*Main!$B$5)+(_xlfn.IFNA(VLOOKUP($A5,'FL Ratio'!$A$3:$B$10,2,FALSE),0)*'FL Characterization'!L$2)</f>
        <v>23.203622692091717</v>
      </c>
      <c r="M5" s="2">
        <f>('[1]Pc, Summer, S1'!M5*Main!$B$5)+(_xlfn.IFNA(VLOOKUP($A5,'FL Ratio'!$A$3:$B$10,2,FALSE),0)*'FL Characterization'!M$2)</f>
        <v>23.561530973968448</v>
      </c>
      <c r="N5" s="2">
        <f>('[1]Pc, Summer, S1'!N5*Main!$B$5)+(_xlfn.IFNA(VLOOKUP($A5,'FL Ratio'!$A$3:$B$10,2,FALSE),0)*'FL Characterization'!N$2)</f>
        <v>24.040270680543443</v>
      </c>
      <c r="O5" s="2">
        <f>('[1]Pc, Summer, S1'!O5*Main!$B$5)+(_xlfn.IFNA(VLOOKUP($A5,'FL Ratio'!$A$3:$B$10,2,FALSE),0)*'FL Characterization'!O$2)</f>
        <v>24.26092390710572</v>
      </c>
      <c r="P5" s="2">
        <f>('[1]Pc, Summer, S1'!P5*Main!$B$5)+(_xlfn.IFNA(VLOOKUP($A5,'FL Ratio'!$A$3:$B$10,2,FALSE),0)*'FL Characterization'!P$2)</f>
        <v>24.343057717378745</v>
      </c>
      <c r="Q5" s="2">
        <f>('[1]Pc, Summer, S1'!Q5*Main!$B$5)+(_xlfn.IFNA(VLOOKUP($A5,'FL Ratio'!$A$3:$B$10,2,FALSE),0)*'FL Characterization'!Q$2)</f>
        <v>23.434736244368359</v>
      </c>
      <c r="R5" s="2">
        <f>('[1]Pc, Summer, S1'!R5*Main!$B$5)+(_xlfn.IFNA(VLOOKUP($A5,'FL Ratio'!$A$3:$B$10,2,FALSE),0)*'FL Characterization'!R$2)</f>
        <v>23.45246447864076</v>
      </c>
      <c r="S5" s="2">
        <f>('[1]Pc, Summer, S1'!S5*Main!$B$5)+(_xlfn.IFNA(VLOOKUP($A5,'FL Ratio'!$A$3:$B$10,2,FALSE),0)*'FL Characterization'!S$2)</f>
        <v>22.563724108979677</v>
      </c>
      <c r="T5" s="2">
        <f>('[1]Pc, Summer, S1'!T5*Main!$B$5)+(_xlfn.IFNA(VLOOKUP($A5,'FL Ratio'!$A$3:$B$10,2,FALSE),0)*'FL Characterization'!T$2)</f>
        <v>22.644218009322021</v>
      </c>
      <c r="U5" s="2">
        <f>('[1]Pc, Summer, S1'!U5*Main!$B$5)+(_xlfn.IFNA(VLOOKUP($A5,'FL Ratio'!$A$3:$B$10,2,FALSE),0)*'FL Characterization'!U$2)</f>
        <v>22.842455827586683</v>
      </c>
      <c r="V5" s="2">
        <f>('[1]Pc, Summer, S1'!V5*Main!$B$5)+(_xlfn.IFNA(VLOOKUP($A5,'FL Ratio'!$A$3:$B$10,2,FALSE),0)*'FL Characterization'!V$2)</f>
        <v>22.67154899131965</v>
      </c>
      <c r="W5" s="2">
        <f>('[1]Pc, Summer, S1'!W5*Main!$B$5)+(_xlfn.IFNA(VLOOKUP($A5,'FL Ratio'!$A$3:$B$10,2,FALSE),0)*'FL Characterization'!W$2)</f>
        <v>23.466482371396243</v>
      </c>
      <c r="X5" s="2">
        <f>('[1]Pc, Summer, S1'!X5*Main!$B$5)+(_xlfn.IFNA(VLOOKUP($A5,'FL Ratio'!$A$3:$B$10,2,FALSE),0)*'FL Characterization'!X$2)</f>
        <v>23.391840667493224</v>
      </c>
      <c r="Y5" s="2">
        <f>('[1]Pc, Summer, S1'!Y5*Main!$B$5)+(_xlfn.IFNA(VLOOKUP($A5,'FL Ratio'!$A$3:$B$10,2,FALSE),0)*'FL Characterization'!Y$2)</f>
        <v>21.021718193756648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-31.16094471778548</v>
      </c>
      <c r="C6" s="2">
        <f>('[1]Pc, Summer, S1'!C6*Main!$B$5)+(_xlfn.IFNA(VLOOKUP($A6,'FL Ratio'!$A$3:$B$10,2,FALSE),0)*'FL Characterization'!C$2)</f>
        <v>-26.670671686300878</v>
      </c>
      <c r="D6" s="2">
        <f>('[1]Pc, Summer, S1'!D6*Main!$B$5)+(_xlfn.IFNA(VLOOKUP($A6,'FL Ratio'!$A$3:$B$10,2,FALSE),0)*'FL Characterization'!D$2)</f>
        <v>-17.145593741173972</v>
      </c>
      <c r="E6" s="2">
        <f>('[1]Pc, Summer, S1'!E6*Main!$B$5)+(_xlfn.IFNA(VLOOKUP($A6,'FL Ratio'!$A$3:$B$10,2,FALSE),0)*'FL Characterization'!E$2)</f>
        <v>-16.252389063339987</v>
      </c>
      <c r="F6" s="2">
        <f>('[1]Pc, Summer, S1'!F6*Main!$B$5)+(_xlfn.IFNA(VLOOKUP($A6,'FL Ratio'!$A$3:$B$10,2,FALSE),0)*'FL Characterization'!F$2)</f>
        <v>-15.772125215348833</v>
      </c>
      <c r="G6" s="2">
        <f>('[1]Pc, Summer, S1'!G6*Main!$B$5)+(_xlfn.IFNA(VLOOKUP($A6,'FL Ratio'!$A$3:$B$10,2,FALSE),0)*'FL Characterization'!G$2)</f>
        <v>-16.124770117310522</v>
      </c>
      <c r="H6" s="2">
        <f>('[1]Pc, Summer, S1'!H6*Main!$B$5)+(_xlfn.IFNA(VLOOKUP($A6,'FL Ratio'!$A$3:$B$10,2,FALSE),0)*'FL Characterization'!H$2)</f>
        <v>-11.734048354287136</v>
      </c>
      <c r="I6" s="2">
        <f>('[1]Pc, Summer, S1'!I6*Main!$B$5)+(_xlfn.IFNA(VLOOKUP($A6,'FL Ratio'!$A$3:$B$10,2,FALSE),0)*'FL Characterization'!I$2)</f>
        <v>-5.9416812780992689</v>
      </c>
      <c r="J6" s="2">
        <f>('[1]Pc, Summer, S1'!J6*Main!$B$5)+(_xlfn.IFNA(VLOOKUP($A6,'FL Ratio'!$A$3:$B$10,2,FALSE),0)*'FL Characterization'!J$2)</f>
        <v>-1.5109478017167437</v>
      </c>
      <c r="K6" s="2">
        <f>('[1]Pc, Summer, S1'!K6*Main!$B$5)+(_xlfn.IFNA(VLOOKUP($A6,'FL Ratio'!$A$3:$B$10,2,FALSE),0)*'FL Characterization'!K$2)</f>
        <v>1.8848804598513547</v>
      </c>
      <c r="L6" s="2">
        <f>('[1]Pc, Summer, S1'!L6*Main!$B$5)+(_xlfn.IFNA(VLOOKUP($A6,'FL Ratio'!$A$3:$B$10,2,FALSE),0)*'FL Characterization'!L$2)</f>
        <v>3.0349405574673054</v>
      </c>
      <c r="M6" s="2">
        <f>('[1]Pc, Summer, S1'!M6*Main!$B$5)+(_xlfn.IFNA(VLOOKUP($A6,'FL Ratio'!$A$3:$B$10,2,FALSE),0)*'FL Characterization'!M$2)</f>
        <v>5.1922322225696949</v>
      </c>
      <c r="N6" s="2">
        <f>('[1]Pc, Summer, S1'!N6*Main!$B$5)+(_xlfn.IFNA(VLOOKUP($A6,'FL Ratio'!$A$3:$B$10,2,FALSE),0)*'FL Characterization'!N$2)</f>
        <v>8.0856248348098507</v>
      </c>
      <c r="O6" s="2">
        <f>('[1]Pc, Summer, S1'!O6*Main!$B$5)+(_xlfn.IFNA(VLOOKUP($A6,'FL Ratio'!$A$3:$B$10,2,FALSE),0)*'FL Characterization'!O$2)</f>
        <v>8.5466815872410837</v>
      </c>
      <c r="P6" s="2">
        <f>('[1]Pc, Summer, S1'!P6*Main!$B$5)+(_xlfn.IFNA(VLOOKUP($A6,'FL Ratio'!$A$3:$B$10,2,FALSE),0)*'FL Characterization'!P$2)</f>
        <v>7.2758689041099478</v>
      </c>
      <c r="Q6" s="2">
        <f>('[1]Pc, Summer, S1'!Q6*Main!$B$5)+(_xlfn.IFNA(VLOOKUP($A6,'FL Ratio'!$A$3:$B$10,2,FALSE),0)*'FL Characterization'!Q$2)</f>
        <v>3.5867948916652472</v>
      </c>
      <c r="R6" s="2">
        <f>('[1]Pc, Summer, S1'!R6*Main!$B$5)+(_xlfn.IFNA(VLOOKUP($A6,'FL Ratio'!$A$3:$B$10,2,FALSE),0)*'FL Characterization'!R$2)</f>
        <v>3.7471225222043576</v>
      </c>
      <c r="S6" s="2">
        <f>('[1]Pc, Summer, S1'!S6*Main!$B$5)+(_xlfn.IFNA(VLOOKUP($A6,'FL Ratio'!$A$3:$B$10,2,FALSE),0)*'FL Characterization'!S$2)</f>
        <v>3.8448477841981497</v>
      </c>
      <c r="T6" s="2">
        <f>('[1]Pc, Summer, S1'!T6*Main!$B$5)+(_xlfn.IFNA(VLOOKUP($A6,'FL Ratio'!$A$3:$B$10,2,FALSE),0)*'FL Characterization'!T$2)</f>
        <v>4.7834567924544702</v>
      </c>
      <c r="U6" s="2">
        <f>('[1]Pc, Summer, S1'!U6*Main!$B$5)+(_xlfn.IFNA(VLOOKUP($A6,'FL Ratio'!$A$3:$B$10,2,FALSE),0)*'FL Characterization'!U$2)</f>
        <v>3.8407786925640512</v>
      </c>
      <c r="V6" s="2">
        <f>('[1]Pc, Summer, S1'!V6*Main!$B$5)+(_xlfn.IFNA(VLOOKUP($A6,'FL Ratio'!$A$3:$B$10,2,FALSE),0)*'FL Characterization'!V$2)</f>
        <v>2.9133880509914096</v>
      </c>
      <c r="W6" s="2">
        <f>('[1]Pc, Summer, S1'!W6*Main!$B$5)+(_xlfn.IFNA(VLOOKUP($A6,'FL Ratio'!$A$3:$B$10,2,FALSE),0)*'FL Characterization'!W$2)</f>
        <v>5.7860820083541471</v>
      </c>
      <c r="X6" s="2">
        <f>('[1]Pc, Summer, S1'!X6*Main!$B$5)+(_xlfn.IFNA(VLOOKUP($A6,'FL Ratio'!$A$3:$B$10,2,FALSE),0)*'FL Characterization'!X$2)</f>
        <v>8.0548837633029819</v>
      </c>
      <c r="Y6" s="2">
        <f>('[1]Pc, Summer, S1'!Y6*Main!$B$5)+(_xlfn.IFNA(VLOOKUP($A6,'FL Ratio'!$A$3:$B$10,2,FALSE),0)*'FL Characterization'!Y$2)</f>
        <v>-1.285678054193151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0.68465980024452611</v>
      </c>
      <c r="C7" s="2">
        <f>('[1]Pc, Summer, S1'!C7*Main!$B$5)+(_xlfn.IFNA(VLOOKUP($A7,'FL Ratio'!$A$3:$B$10,2,FALSE),0)*'FL Characterization'!C$2)</f>
        <v>0.66717742196496677</v>
      </c>
      <c r="D7" s="2">
        <f>('[1]Pc, Summer, S1'!D7*Main!$B$5)+(_xlfn.IFNA(VLOOKUP($A7,'FL Ratio'!$A$3:$B$10,2,FALSE),0)*'FL Characterization'!D$2)</f>
        <v>0.57800279657148657</v>
      </c>
      <c r="E7" s="2">
        <f>('[1]Pc, Summer, S1'!E7*Main!$B$5)+(_xlfn.IFNA(VLOOKUP($A7,'FL Ratio'!$A$3:$B$10,2,FALSE),0)*'FL Characterization'!E$2)</f>
        <v>0.53894432224607658</v>
      </c>
      <c r="F7" s="2">
        <f>('[1]Pc, Summer, S1'!F7*Main!$B$5)+(_xlfn.IFNA(VLOOKUP($A7,'FL Ratio'!$A$3:$B$10,2,FALSE),0)*'FL Characterization'!F$2)</f>
        <v>0.49517169417563089</v>
      </c>
      <c r="G7" s="2">
        <f>('[1]Pc, Summer, S1'!G7*Main!$B$5)+(_xlfn.IFNA(VLOOKUP($A7,'FL Ratio'!$A$3:$B$10,2,FALSE),0)*'FL Characterization'!G$2)</f>
        <v>0.48458949173443833</v>
      </c>
      <c r="H7" s="2">
        <f>('[1]Pc, Summer, S1'!H7*Main!$B$5)+(_xlfn.IFNA(VLOOKUP($A7,'FL Ratio'!$A$3:$B$10,2,FALSE),0)*'FL Characterization'!H$2)</f>
        <v>0.52426840203859226</v>
      </c>
      <c r="I7" s="2">
        <f>('[1]Pc, Summer, S1'!I7*Main!$B$5)+(_xlfn.IFNA(VLOOKUP($A7,'FL Ratio'!$A$3:$B$10,2,FALSE),0)*'FL Characterization'!I$2)</f>
        <v>0.10994473451367304</v>
      </c>
      <c r="J7" s="2">
        <f>('[1]Pc, Summer, S1'!J7*Main!$B$5)+(_xlfn.IFNA(VLOOKUP($A7,'FL Ratio'!$A$3:$B$10,2,FALSE),0)*'FL Characterization'!J$2)</f>
        <v>0.10378096399587156</v>
      </c>
      <c r="K7" s="2">
        <f>('[1]Pc, Summer, S1'!K7*Main!$B$5)+(_xlfn.IFNA(VLOOKUP($A7,'FL Ratio'!$A$3:$B$10,2,FALSE),0)*'FL Characterization'!K$2)</f>
        <v>0.13867034048280635</v>
      </c>
      <c r="L7" s="2">
        <f>('[1]Pc, Summer, S1'!L7*Main!$B$5)+(_xlfn.IFNA(VLOOKUP($A7,'FL Ratio'!$A$3:$B$10,2,FALSE),0)*'FL Characterization'!L$2)</f>
        <v>0.10729483505305659</v>
      </c>
      <c r="M7" s="2">
        <f>('[1]Pc, Summer, S1'!M7*Main!$B$5)+(_xlfn.IFNA(VLOOKUP($A7,'FL Ratio'!$A$3:$B$10,2,FALSE),0)*'FL Characterization'!M$2)</f>
        <v>9.9669850828306858E-2</v>
      </c>
      <c r="N7" s="2">
        <f>('[1]Pc, Summer, S1'!N7*Main!$B$5)+(_xlfn.IFNA(VLOOKUP($A7,'FL Ratio'!$A$3:$B$10,2,FALSE),0)*'FL Characterization'!N$2)</f>
        <v>0.11773207581697263</v>
      </c>
      <c r="O7" s="2">
        <f>('[1]Pc, Summer, S1'!O7*Main!$B$5)+(_xlfn.IFNA(VLOOKUP($A7,'FL Ratio'!$A$3:$B$10,2,FALSE),0)*'FL Characterization'!O$2)</f>
        <v>0.14245094102618036</v>
      </c>
      <c r="P7" s="2">
        <f>('[1]Pc, Summer, S1'!P7*Main!$B$5)+(_xlfn.IFNA(VLOOKUP($A7,'FL Ratio'!$A$3:$B$10,2,FALSE),0)*'FL Characterization'!P$2)</f>
        <v>0.14039828367594356</v>
      </c>
      <c r="Q7" s="2">
        <f>('[1]Pc, Summer, S1'!Q7*Main!$B$5)+(_xlfn.IFNA(VLOOKUP($A7,'FL Ratio'!$A$3:$B$10,2,FALSE),0)*'FL Characterization'!Q$2)</f>
        <v>0.14449779990932612</v>
      </c>
      <c r="R7" s="2">
        <f>('[1]Pc, Summer, S1'!R7*Main!$B$5)+(_xlfn.IFNA(VLOOKUP($A7,'FL Ratio'!$A$3:$B$10,2,FALSE),0)*'FL Characterization'!R$2)</f>
        <v>0.15056879495367059</v>
      </c>
      <c r="S7" s="2">
        <f>('[1]Pc, Summer, S1'!S7*Main!$B$5)+(_xlfn.IFNA(VLOOKUP($A7,'FL Ratio'!$A$3:$B$10,2,FALSE),0)*'FL Characterization'!S$2)</f>
        <v>0.170306776931654</v>
      </c>
      <c r="T7" s="2">
        <f>('[1]Pc, Summer, S1'!T7*Main!$B$5)+(_xlfn.IFNA(VLOOKUP($A7,'FL Ratio'!$A$3:$B$10,2,FALSE),0)*'FL Characterization'!T$2)</f>
        <v>0.13297624579938105</v>
      </c>
      <c r="U7" s="2">
        <f>('[1]Pc, Summer, S1'!U7*Main!$B$5)+(_xlfn.IFNA(VLOOKUP($A7,'FL Ratio'!$A$3:$B$10,2,FALSE),0)*'FL Characterization'!U$2)</f>
        <v>0.14613296762900629</v>
      </c>
      <c r="V7" s="2">
        <f>('[1]Pc, Summer, S1'!V7*Main!$B$5)+(_xlfn.IFNA(VLOOKUP($A7,'FL Ratio'!$A$3:$B$10,2,FALSE),0)*'FL Characterization'!V$2)</f>
        <v>0.16179462724197136</v>
      </c>
      <c r="W7" s="2">
        <f>('[1]Pc, Summer, S1'!W7*Main!$B$5)+(_xlfn.IFNA(VLOOKUP($A7,'FL Ratio'!$A$3:$B$10,2,FALSE),0)*'FL Characterization'!W$2)</f>
        <v>0.14979759883055904</v>
      </c>
      <c r="X7" s="2">
        <f>('[1]Pc, Summer, S1'!X7*Main!$B$5)+(_xlfn.IFNA(VLOOKUP($A7,'FL Ratio'!$A$3:$B$10,2,FALSE),0)*'FL Characterization'!X$2)</f>
        <v>0.61111204366146454</v>
      </c>
      <c r="Y7" s="2">
        <f>('[1]Pc, Summer, S1'!Y7*Main!$B$5)+(_xlfn.IFNA(VLOOKUP($A7,'FL Ratio'!$A$3:$B$10,2,FALSE),0)*'FL Characterization'!Y$2)</f>
        <v>0.66184283224118756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12.128864882073151</v>
      </c>
      <c r="C8" s="2">
        <f>('[1]Pc, Summer, S1'!C8*Main!$B$5)+(_xlfn.IFNA(VLOOKUP($A8,'FL Ratio'!$A$3:$B$10,2,FALSE),0)*'FL Characterization'!C$2)</f>
        <v>7.7662374387237927</v>
      </c>
      <c r="D8" s="2">
        <f>('[1]Pc, Summer, S1'!D8*Main!$B$5)+(_xlfn.IFNA(VLOOKUP($A8,'FL Ratio'!$A$3:$B$10,2,FALSE),0)*'FL Characterization'!D$2)</f>
        <v>10.763039338757242</v>
      </c>
      <c r="E8" s="2">
        <f>('[1]Pc, Summer, S1'!E8*Main!$B$5)+(_xlfn.IFNA(VLOOKUP($A8,'FL Ratio'!$A$3:$B$10,2,FALSE),0)*'FL Characterization'!E$2)</f>
        <v>9.9631981882960812</v>
      </c>
      <c r="F8" s="2">
        <f>('[1]Pc, Summer, S1'!F8*Main!$B$5)+(_xlfn.IFNA(VLOOKUP($A8,'FL Ratio'!$A$3:$B$10,2,FALSE),0)*'FL Characterization'!F$2)</f>
        <v>11.306020074072507</v>
      </c>
      <c r="G8" s="2">
        <f>('[1]Pc, Summer, S1'!G8*Main!$B$5)+(_xlfn.IFNA(VLOOKUP($A8,'FL Ratio'!$A$3:$B$10,2,FALSE),0)*'FL Characterization'!G$2)</f>
        <v>4.1713241691959686</v>
      </c>
      <c r="H8" s="2">
        <f>('[1]Pc, Summer, S1'!H8*Main!$B$5)+(_xlfn.IFNA(VLOOKUP($A8,'FL Ratio'!$A$3:$B$10,2,FALSE),0)*'FL Characterization'!H$2)</f>
        <v>-8.2181994743037272</v>
      </c>
      <c r="I8" s="2">
        <f>('[1]Pc, Summer, S1'!I8*Main!$B$5)+(_xlfn.IFNA(VLOOKUP($A8,'FL Ratio'!$A$3:$B$10,2,FALSE),0)*'FL Characterization'!I$2)</f>
        <v>0.74444050729304578</v>
      </c>
      <c r="J8" s="2">
        <f>('[1]Pc, Summer, S1'!J8*Main!$B$5)+(_xlfn.IFNA(VLOOKUP($A8,'FL Ratio'!$A$3:$B$10,2,FALSE),0)*'FL Characterization'!J$2)</f>
        <v>4.9877023123754736</v>
      </c>
      <c r="K8" s="2">
        <f>('[1]Pc, Summer, S1'!K8*Main!$B$5)+(_xlfn.IFNA(VLOOKUP($A8,'FL Ratio'!$A$3:$B$10,2,FALSE),0)*'FL Characterization'!K$2)</f>
        <v>12.027696027214006</v>
      </c>
      <c r="L8" s="2">
        <f>('[1]Pc, Summer, S1'!L8*Main!$B$5)+(_xlfn.IFNA(VLOOKUP($A8,'FL Ratio'!$A$3:$B$10,2,FALSE),0)*'FL Characterization'!L$2)</f>
        <v>11.679708999674975</v>
      </c>
      <c r="M8" s="2">
        <f>('[1]Pc, Summer, S1'!M8*Main!$B$5)+(_xlfn.IFNA(VLOOKUP($A8,'FL Ratio'!$A$3:$B$10,2,FALSE),0)*'FL Characterization'!M$2)</f>
        <v>6.5083151495063216</v>
      </c>
      <c r="N8" s="2">
        <f>('[1]Pc, Summer, S1'!N8*Main!$B$5)+(_xlfn.IFNA(VLOOKUP($A8,'FL Ratio'!$A$3:$B$10,2,FALSE),0)*'FL Characterization'!N$2)</f>
        <v>5.4208420918538502</v>
      </c>
      <c r="O8" s="2">
        <f>('[1]Pc, Summer, S1'!O8*Main!$B$5)+(_xlfn.IFNA(VLOOKUP($A8,'FL Ratio'!$A$3:$B$10,2,FALSE),0)*'FL Characterization'!O$2)</f>
        <v>6.6005207486093305</v>
      </c>
      <c r="P8" s="2">
        <f>('[1]Pc, Summer, S1'!P8*Main!$B$5)+(_xlfn.IFNA(VLOOKUP($A8,'FL Ratio'!$A$3:$B$10,2,FALSE),0)*'FL Characterization'!P$2)</f>
        <v>5.7948483199061016</v>
      </c>
      <c r="Q8" s="2">
        <f>('[1]Pc, Summer, S1'!Q8*Main!$B$5)+(_xlfn.IFNA(VLOOKUP($A8,'FL Ratio'!$A$3:$B$10,2,FALSE),0)*'FL Characterization'!Q$2)</f>
        <v>6.8684223149899593</v>
      </c>
      <c r="R8" s="2">
        <f>('[1]Pc, Summer, S1'!R8*Main!$B$5)+(_xlfn.IFNA(VLOOKUP($A8,'FL Ratio'!$A$3:$B$10,2,FALSE),0)*'FL Characterization'!R$2)</f>
        <v>9.5289243174061937</v>
      </c>
      <c r="S8" s="2">
        <f>('[1]Pc, Summer, S1'!S8*Main!$B$5)+(_xlfn.IFNA(VLOOKUP($A8,'FL Ratio'!$A$3:$B$10,2,FALSE),0)*'FL Characterization'!S$2)</f>
        <v>9.8829918513771347</v>
      </c>
      <c r="T8" s="2">
        <f>('[1]Pc, Summer, S1'!T8*Main!$B$5)+(_xlfn.IFNA(VLOOKUP($A8,'FL Ratio'!$A$3:$B$10,2,FALSE),0)*'FL Characterization'!T$2)</f>
        <v>10.168174491386367</v>
      </c>
      <c r="U8" s="2">
        <f>('[1]Pc, Summer, S1'!U8*Main!$B$5)+(_xlfn.IFNA(VLOOKUP($A8,'FL Ratio'!$A$3:$B$10,2,FALSE),0)*'FL Characterization'!U$2)</f>
        <v>9.9822398398304042</v>
      </c>
      <c r="V8" s="2">
        <f>('[1]Pc, Summer, S1'!V8*Main!$B$5)+(_xlfn.IFNA(VLOOKUP($A8,'FL Ratio'!$A$3:$B$10,2,FALSE),0)*'FL Characterization'!V$2)</f>
        <v>6.4693897720415938</v>
      </c>
      <c r="W8" s="2">
        <f>('[1]Pc, Summer, S1'!W8*Main!$B$5)+(_xlfn.IFNA(VLOOKUP($A8,'FL Ratio'!$A$3:$B$10,2,FALSE),0)*'FL Characterization'!W$2)</f>
        <v>7.2875147336938673</v>
      </c>
      <c r="X8" s="2">
        <f>('[1]Pc, Summer, S1'!X8*Main!$B$5)+(_xlfn.IFNA(VLOOKUP($A8,'FL Ratio'!$A$3:$B$10,2,FALSE),0)*'FL Characterization'!X$2)</f>
        <v>7.8400083772158773</v>
      </c>
      <c r="Y8" s="2">
        <f>('[1]Pc, Summer, S1'!Y8*Main!$B$5)+(_xlfn.IFNA(VLOOKUP($A8,'FL Ratio'!$A$3:$B$10,2,FALSE),0)*'FL Characterization'!Y$2)</f>
        <v>8.0034749431157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4.7447587733335563</v>
      </c>
      <c r="C9" s="2">
        <f>('[1]Pc, Summer, S1'!C9*Main!$B$5)+(_xlfn.IFNA(VLOOKUP($A9,'FL Ratio'!$A$3:$B$10,2,FALSE),0)*'FL Characterization'!C$2)</f>
        <v>4.1092028063151433</v>
      </c>
      <c r="D9" s="2">
        <f>('[1]Pc, Summer, S1'!D9*Main!$B$5)+(_xlfn.IFNA(VLOOKUP($A9,'FL Ratio'!$A$3:$B$10,2,FALSE),0)*'FL Characterization'!D$2)</f>
        <v>4.0171191377043112</v>
      </c>
      <c r="E9" s="2">
        <f>('[1]Pc, Summer, S1'!E9*Main!$B$5)+(_xlfn.IFNA(VLOOKUP($A9,'FL Ratio'!$A$3:$B$10,2,FALSE),0)*'FL Characterization'!E$2)</f>
        <v>3.6657884265320968</v>
      </c>
      <c r="F9" s="2">
        <f>('[1]Pc, Summer, S1'!F9*Main!$B$5)+(_xlfn.IFNA(VLOOKUP($A9,'FL Ratio'!$A$3:$B$10,2,FALSE),0)*'FL Characterization'!F$2)</f>
        <v>3.6507112249125884</v>
      </c>
      <c r="G9" s="2">
        <f>('[1]Pc, Summer, S1'!G9*Main!$B$5)+(_xlfn.IFNA(VLOOKUP($A9,'FL Ratio'!$A$3:$B$10,2,FALSE),0)*'FL Characterization'!G$2)</f>
        <v>3.6390454005568253</v>
      </c>
      <c r="H9" s="2">
        <f>('[1]Pc, Summer, S1'!H9*Main!$B$5)+(_xlfn.IFNA(VLOOKUP($A9,'FL Ratio'!$A$3:$B$10,2,FALSE),0)*'FL Characterization'!H$2)</f>
        <v>4.3367832443833372</v>
      </c>
      <c r="I9" s="2">
        <f>('[1]Pc, Summer, S1'!I9*Main!$B$5)+(_xlfn.IFNA(VLOOKUP($A9,'FL Ratio'!$A$3:$B$10,2,FALSE),0)*'FL Characterization'!I$2)</f>
        <v>5.3229888271765304</v>
      </c>
      <c r="J9" s="2">
        <f>('[1]Pc, Summer, S1'!J9*Main!$B$5)+(_xlfn.IFNA(VLOOKUP($A9,'FL Ratio'!$A$3:$B$10,2,FALSE),0)*'FL Characterization'!J$2)</f>
        <v>6.2122343433467577</v>
      </c>
      <c r="K9" s="2">
        <f>('[1]Pc, Summer, S1'!K9*Main!$B$5)+(_xlfn.IFNA(VLOOKUP($A9,'FL Ratio'!$A$3:$B$10,2,FALSE),0)*'FL Characterization'!K$2)</f>
        <v>6.3718406406627874</v>
      </c>
      <c r="L9" s="2">
        <f>('[1]Pc, Summer, S1'!L9*Main!$B$5)+(_xlfn.IFNA(VLOOKUP($A9,'FL Ratio'!$A$3:$B$10,2,FALSE),0)*'FL Characterization'!L$2)</f>
        <v>6.3335490642138961</v>
      </c>
      <c r="M9" s="2">
        <f>('[1]Pc, Summer, S1'!M9*Main!$B$5)+(_xlfn.IFNA(VLOOKUP($A9,'FL Ratio'!$A$3:$B$10,2,FALSE),0)*'FL Characterization'!M$2)</f>
        <v>6.6137350308379039</v>
      </c>
      <c r="N9" s="2">
        <f>('[1]Pc, Summer, S1'!N9*Main!$B$5)+(_xlfn.IFNA(VLOOKUP($A9,'FL Ratio'!$A$3:$B$10,2,FALSE),0)*'FL Characterization'!N$2)</f>
        <v>6.3685314501355537</v>
      </c>
      <c r="O9" s="2">
        <f>('[1]Pc, Summer, S1'!O9*Main!$B$5)+(_xlfn.IFNA(VLOOKUP($A9,'FL Ratio'!$A$3:$B$10,2,FALSE),0)*'FL Characterization'!O$2)</f>
        <v>6.2740171063023595</v>
      </c>
      <c r="P9" s="2">
        <f>('[1]Pc, Summer, S1'!P9*Main!$B$5)+(_xlfn.IFNA(VLOOKUP($A9,'FL Ratio'!$A$3:$B$10,2,FALSE),0)*'FL Characterization'!P$2)</f>
        <v>5.2814534704047666</v>
      </c>
      <c r="Q9" s="2">
        <f>('[1]Pc, Summer, S1'!Q9*Main!$B$5)+(_xlfn.IFNA(VLOOKUP($A9,'FL Ratio'!$A$3:$B$10,2,FALSE),0)*'FL Characterization'!Q$2)</f>
        <v>5.4595830582878664</v>
      </c>
      <c r="R9" s="2">
        <f>('[1]Pc, Summer, S1'!R9*Main!$B$5)+(_xlfn.IFNA(VLOOKUP($A9,'FL Ratio'!$A$3:$B$10,2,FALSE),0)*'FL Characterization'!R$2)</f>
        <v>6.3254335804918815</v>
      </c>
      <c r="S9" s="2">
        <f>('[1]Pc, Summer, S1'!S9*Main!$B$5)+(_xlfn.IFNA(VLOOKUP($A9,'FL Ratio'!$A$3:$B$10,2,FALSE),0)*'FL Characterization'!S$2)</f>
        <v>6.7517317106578556</v>
      </c>
      <c r="T9" s="2">
        <f>('[1]Pc, Summer, S1'!T9*Main!$B$5)+(_xlfn.IFNA(VLOOKUP($A9,'FL Ratio'!$A$3:$B$10,2,FALSE),0)*'FL Characterization'!T$2)</f>
        <v>5.3179479241303849</v>
      </c>
      <c r="U9" s="2">
        <f>('[1]Pc, Summer, S1'!U9*Main!$B$5)+(_xlfn.IFNA(VLOOKUP($A9,'FL Ratio'!$A$3:$B$10,2,FALSE),0)*'FL Characterization'!U$2)</f>
        <v>5.6011666706216747</v>
      </c>
      <c r="V9" s="2">
        <f>('[1]Pc, Summer, S1'!V9*Main!$B$5)+(_xlfn.IFNA(VLOOKUP($A9,'FL Ratio'!$A$3:$B$10,2,FALSE),0)*'FL Characterization'!V$2)</f>
        <v>5.1986887413281675</v>
      </c>
      <c r="W9" s="2">
        <f>('[1]Pc, Summer, S1'!W9*Main!$B$5)+(_xlfn.IFNA(VLOOKUP($A9,'FL Ratio'!$A$3:$B$10,2,FALSE),0)*'FL Characterization'!W$2)</f>
        <v>5.4912261205144581</v>
      </c>
      <c r="X9" s="2">
        <f>('[1]Pc, Summer, S1'!X9*Main!$B$5)+(_xlfn.IFNA(VLOOKUP($A9,'FL Ratio'!$A$3:$B$10,2,FALSE),0)*'FL Characterization'!X$2)</f>
        <v>5.4356993255070645</v>
      </c>
      <c r="Y9" s="2">
        <f>('[1]Pc, Summer, S1'!Y9*Main!$B$5)+(_xlfn.IFNA(VLOOKUP($A9,'FL Ratio'!$A$3:$B$10,2,FALSE),0)*'FL Characterization'!Y$2)</f>
        <v>4.9823093810542822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5.9488865298483873</v>
      </c>
      <c r="C10" s="2">
        <f>('[1]Pc, Summer, S1'!C10*Main!$B$5)+(_xlfn.IFNA(VLOOKUP($A10,'FL Ratio'!$A$3:$B$10,2,FALSE),0)*'FL Characterization'!C$2)</f>
        <v>5.3657612059544588</v>
      </c>
      <c r="D10" s="2">
        <f>('[1]Pc, Summer, S1'!D10*Main!$B$5)+(_xlfn.IFNA(VLOOKUP($A10,'FL Ratio'!$A$3:$B$10,2,FALSE),0)*'FL Characterization'!D$2)</f>
        <v>4.9714292986862816</v>
      </c>
      <c r="E10" s="2">
        <f>('[1]Pc, Summer, S1'!E10*Main!$B$5)+(_xlfn.IFNA(VLOOKUP($A10,'FL Ratio'!$A$3:$B$10,2,FALSE),0)*'FL Characterization'!E$2)</f>
        <v>4.8018126801049217</v>
      </c>
      <c r="F10" s="2">
        <f>('[1]Pc, Summer, S1'!F10*Main!$B$5)+(_xlfn.IFNA(VLOOKUP($A10,'FL Ratio'!$A$3:$B$10,2,FALSE),0)*'FL Characterization'!F$2)</f>
        <v>7.6176601828671711</v>
      </c>
      <c r="G10" s="2">
        <f>('[1]Pc, Summer, S1'!G10*Main!$B$5)+(_xlfn.IFNA(VLOOKUP($A10,'FL Ratio'!$A$3:$B$10,2,FALSE),0)*'FL Characterization'!G$2)</f>
        <v>7.3096855773409875</v>
      </c>
      <c r="H10" s="2">
        <f>('[1]Pc, Summer, S1'!H10*Main!$B$5)+(_xlfn.IFNA(VLOOKUP($A10,'FL Ratio'!$A$3:$B$10,2,FALSE),0)*'FL Characterization'!H$2)</f>
        <v>5.2513151053959906</v>
      </c>
      <c r="I10" s="2">
        <f>('[1]Pc, Summer, S1'!I10*Main!$B$5)+(_xlfn.IFNA(VLOOKUP($A10,'FL Ratio'!$A$3:$B$10,2,FALSE),0)*'FL Characterization'!I$2)</f>
        <v>6.2408814254267924</v>
      </c>
      <c r="J10" s="2">
        <f>('[1]Pc, Summer, S1'!J10*Main!$B$5)+(_xlfn.IFNA(VLOOKUP($A10,'FL Ratio'!$A$3:$B$10,2,FALSE),0)*'FL Characterization'!J$2)</f>
        <v>6.8898812618965319</v>
      </c>
      <c r="K10" s="2">
        <f>('[1]Pc, Summer, S1'!K10*Main!$B$5)+(_xlfn.IFNA(VLOOKUP($A10,'FL Ratio'!$A$3:$B$10,2,FALSE),0)*'FL Characterization'!K$2)</f>
        <v>7.4045827477545805</v>
      </c>
      <c r="L10" s="2">
        <f>('[1]Pc, Summer, S1'!L10*Main!$B$5)+(_xlfn.IFNA(VLOOKUP($A10,'FL Ratio'!$A$3:$B$10,2,FALSE),0)*'FL Characterization'!L$2)</f>
        <v>7.3690007311616181</v>
      </c>
      <c r="M10" s="2">
        <f>('[1]Pc, Summer, S1'!M10*Main!$B$5)+(_xlfn.IFNA(VLOOKUP($A10,'FL Ratio'!$A$3:$B$10,2,FALSE),0)*'FL Characterization'!M$2)</f>
        <v>8.1085781267412518</v>
      </c>
      <c r="N10" s="2">
        <f>('[1]Pc, Summer, S1'!N10*Main!$B$5)+(_xlfn.IFNA(VLOOKUP($A10,'FL Ratio'!$A$3:$B$10,2,FALSE),0)*'FL Characterization'!N$2)</f>
        <v>8.3955766399100771</v>
      </c>
      <c r="O10" s="2">
        <f>('[1]Pc, Summer, S1'!O10*Main!$B$5)+(_xlfn.IFNA(VLOOKUP($A10,'FL Ratio'!$A$3:$B$10,2,FALSE),0)*'FL Characterization'!O$2)</f>
        <v>8.3097439627748493</v>
      </c>
      <c r="P10" s="2">
        <f>('[1]Pc, Summer, S1'!P10*Main!$B$5)+(_xlfn.IFNA(VLOOKUP($A10,'FL Ratio'!$A$3:$B$10,2,FALSE),0)*'FL Characterization'!P$2)</f>
        <v>8.8448635186041447</v>
      </c>
      <c r="Q10" s="2">
        <f>('[1]Pc, Summer, S1'!Q10*Main!$B$5)+(_xlfn.IFNA(VLOOKUP($A10,'FL Ratio'!$A$3:$B$10,2,FALSE),0)*'FL Characterization'!Q$2)</f>
        <v>8.1968379763071084</v>
      </c>
      <c r="R10" s="2">
        <f>('[1]Pc, Summer, S1'!R10*Main!$B$5)+(_xlfn.IFNA(VLOOKUP($A10,'FL Ratio'!$A$3:$B$10,2,FALSE),0)*'FL Characterization'!R$2)</f>
        <v>7.8288655229418236</v>
      </c>
      <c r="S10" s="2">
        <f>('[1]Pc, Summer, S1'!S10*Main!$B$5)+(_xlfn.IFNA(VLOOKUP($A10,'FL Ratio'!$A$3:$B$10,2,FALSE),0)*'FL Characterization'!S$2)</f>
        <v>7.7599998360820965</v>
      </c>
      <c r="T10" s="2">
        <f>('[1]Pc, Summer, S1'!T10*Main!$B$5)+(_xlfn.IFNA(VLOOKUP($A10,'FL Ratio'!$A$3:$B$10,2,FALSE),0)*'FL Characterization'!T$2)</f>
        <v>7.445068798756723</v>
      </c>
      <c r="U10" s="2">
        <f>('[1]Pc, Summer, S1'!U10*Main!$B$5)+(_xlfn.IFNA(VLOOKUP($A10,'FL Ratio'!$A$3:$B$10,2,FALSE),0)*'FL Characterization'!U$2)</f>
        <v>7.5648582541412415</v>
      </c>
      <c r="V10" s="2">
        <f>('[1]Pc, Summer, S1'!V10*Main!$B$5)+(_xlfn.IFNA(VLOOKUP($A10,'FL Ratio'!$A$3:$B$10,2,FALSE),0)*'FL Characterization'!V$2)</f>
        <v>7.4256451584093668</v>
      </c>
      <c r="W10" s="2">
        <f>('[1]Pc, Summer, S1'!W10*Main!$B$5)+(_xlfn.IFNA(VLOOKUP($A10,'FL Ratio'!$A$3:$B$10,2,FALSE),0)*'FL Characterization'!W$2)</f>
        <v>7.9897113583067183</v>
      </c>
      <c r="X10" s="2">
        <f>('[1]Pc, Summer, S1'!X10*Main!$B$5)+(_xlfn.IFNA(VLOOKUP($A10,'FL Ratio'!$A$3:$B$10,2,FALSE),0)*'FL Characterization'!X$2)</f>
        <v>7.8495565584245153</v>
      </c>
      <c r="Y10" s="2">
        <f>('[1]Pc, Summer, S1'!Y10*Main!$B$5)+(_xlfn.IFNA(VLOOKUP($A10,'FL Ratio'!$A$3:$B$10,2,FALSE),0)*'FL Characterization'!Y$2)</f>
        <v>6.6440587388673258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2.3611119551201116</v>
      </c>
      <c r="C11" s="2">
        <f>('[1]Pc, Summer, S1'!C11*Main!$B$5)+(_xlfn.IFNA(VLOOKUP($A11,'FL Ratio'!$A$3:$B$10,2,FALSE),0)*'FL Characterization'!C$2)</f>
        <v>2.2127018478984444</v>
      </c>
      <c r="D11" s="2">
        <f>('[1]Pc, Summer, S1'!D11*Main!$B$5)+(_xlfn.IFNA(VLOOKUP($A11,'FL Ratio'!$A$3:$B$10,2,FALSE),0)*'FL Characterization'!D$2)</f>
        <v>2.0037171549780561</v>
      </c>
      <c r="E11" s="2">
        <f>('[1]Pc, Summer, S1'!E11*Main!$B$5)+(_xlfn.IFNA(VLOOKUP($A11,'FL Ratio'!$A$3:$B$10,2,FALSE),0)*'FL Characterization'!E$2)</f>
        <v>2.0558795565975396</v>
      </c>
      <c r="F11" s="2">
        <f>('[1]Pc, Summer, S1'!F11*Main!$B$5)+(_xlfn.IFNA(VLOOKUP($A11,'FL Ratio'!$A$3:$B$10,2,FALSE),0)*'FL Characterization'!F$2)</f>
        <v>2.0548670386315067</v>
      </c>
      <c r="G11" s="2">
        <f>('[1]Pc, Summer, S1'!G11*Main!$B$5)+(_xlfn.IFNA(VLOOKUP($A11,'FL Ratio'!$A$3:$B$10,2,FALSE),0)*'FL Characterization'!G$2)</f>
        <v>2.1423661517630617</v>
      </c>
      <c r="H11" s="2">
        <f>('[1]Pc, Summer, S1'!H11*Main!$B$5)+(_xlfn.IFNA(VLOOKUP($A11,'FL Ratio'!$A$3:$B$10,2,FALSE),0)*'FL Characterization'!H$2)</f>
        <v>2.4519758114142505</v>
      </c>
      <c r="I11" s="2">
        <f>('[1]Pc, Summer, S1'!I11*Main!$B$5)+(_xlfn.IFNA(VLOOKUP($A11,'FL Ratio'!$A$3:$B$10,2,FALSE),0)*'FL Characterization'!I$2)</f>
        <v>3.0227358583971751</v>
      </c>
      <c r="J11" s="2">
        <f>('[1]Pc, Summer, S1'!J11*Main!$B$5)+(_xlfn.IFNA(VLOOKUP($A11,'FL Ratio'!$A$3:$B$10,2,FALSE),0)*'FL Characterization'!J$2)</f>
        <v>3.3377300300566577</v>
      </c>
      <c r="K11" s="2">
        <f>('[1]Pc, Summer, S1'!K11*Main!$B$5)+(_xlfn.IFNA(VLOOKUP($A11,'FL Ratio'!$A$3:$B$10,2,FALSE),0)*'FL Characterization'!K$2)</f>
        <v>3.511382615851081</v>
      </c>
      <c r="L11" s="2">
        <f>('[1]Pc, Summer, S1'!L11*Main!$B$5)+(_xlfn.IFNA(VLOOKUP($A11,'FL Ratio'!$A$3:$B$10,2,FALSE),0)*'FL Characterization'!L$2)</f>
        <v>3.5369588761751776</v>
      </c>
      <c r="M11" s="2">
        <f>('[1]Pc, Summer, S1'!M11*Main!$B$5)+(_xlfn.IFNA(VLOOKUP($A11,'FL Ratio'!$A$3:$B$10,2,FALSE),0)*'FL Characterization'!M$2)</f>
        <v>3.5719572015498029</v>
      </c>
      <c r="N11" s="2">
        <f>('[1]Pc, Summer, S1'!N11*Main!$B$5)+(_xlfn.IFNA(VLOOKUP($A11,'FL Ratio'!$A$3:$B$10,2,FALSE),0)*'FL Characterization'!N$2)</f>
        <v>3.7153205271035006</v>
      </c>
      <c r="O11" s="2">
        <f>('[1]Pc, Summer, S1'!O11*Main!$B$5)+(_xlfn.IFNA(VLOOKUP($A11,'FL Ratio'!$A$3:$B$10,2,FALSE),0)*'FL Characterization'!O$2)</f>
        <v>3.650032271884772</v>
      </c>
      <c r="P11" s="2">
        <f>('[1]Pc, Summer, S1'!P11*Main!$B$5)+(_xlfn.IFNA(VLOOKUP($A11,'FL Ratio'!$A$3:$B$10,2,FALSE),0)*'FL Characterization'!P$2)</f>
        <v>3.4800834660101549</v>
      </c>
      <c r="Q11" s="2">
        <f>('[1]Pc, Summer, S1'!Q11*Main!$B$5)+(_xlfn.IFNA(VLOOKUP($A11,'FL Ratio'!$A$3:$B$10,2,FALSE),0)*'FL Characterization'!Q$2)</f>
        <v>3.4504676731719841</v>
      </c>
      <c r="R11" s="2">
        <f>('[1]Pc, Summer, S1'!R11*Main!$B$5)+(_xlfn.IFNA(VLOOKUP($A11,'FL Ratio'!$A$3:$B$10,2,FALSE),0)*'FL Characterization'!R$2)</f>
        <v>3.2546048852618559</v>
      </c>
      <c r="S11" s="2">
        <f>('[1]Pc, Summer, S1'!S11*Main!$B$5)+(_xlfn.IFNA(VLOOKUP($A11,'FL Ratio'!$A$3:$B$10,2,FALSE),0)*'FL Characterization'!S$2)</f>
        <v>3.2710961395465876</v>
      </c>
      <c r="T11" s="2">
        <f>('[1]Pc, Summer, S1'!T11*Main!$B$5)+(_xlfn.IFNA(VLOOKUP($A11,'FL Ratio'!$A$3:$B$10,2,FALSE),0)*'FL Characterization'!T$2)</f>
        <v>3.2233090264870103</v>
      </c>
      <c r="U11" s="2">
        <f>('[1]Pc, Summer, S1'!U11*Main!$B$5)+(_xlfn.IFNA(VLOOKUP($A11,'FL Ratio'!$A$3:$B$10,2,FALSE),0)*'FL Characterization'!U$2)</f>
        <v>3.379460471848065</v>
      </c>
      <c r="V11" s="2">
        <f>('[1]Pc, Summer, S1'!V11*Main!$B$5)+(_xlfn.IFNA(VLOOKUP($A11,'FL Ratio'!$A$3:$B$10,2,FALSE),0)*'FL Characterization'!V$2)</f>
        <v>3.379460471848065</v>
      </c>
      <c r="W11" s="2">
        <f>('[1]Pc, Summer, S1'!W11*Main!$B$5)+(_xlfn.IFNA(VLOOKUP($A11,'FL Ratio'!$A$3:$B$10,2,FALSE),0)*'FL Characterization'!W$2)</f>
        <v>3.4932086603607138</v>
      </c>
      <c r="X11" s="2">
        <f>('[1]Pc, Summer, S1'!X11*Main!$B$5)+(_xlfn.IFNA(VLOOKUP($A11,'FL Ratio'!$A$3:$B$10,2,FALSE),0)*'FL Characterization'!X$2)</f>
        <v>3.1448982070093368</v>
      </c>
      <c r="Y11" s="2">
        <f>('[1]Pc, Summer, S1'!Y11*Main!$B$5)+(_xlfn.IFNA(VLOOKUP($A11,'FL Ratio'!$A$3:$B$10,2,FALSE),0)*'FL Characterization'!Y$2)</f>
        <v>2.7134619496144725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5.6251421708653471</v>
      </c>
      <c r="C12" s="2">
        <f>('[1]Pc, Summer, S1'!C12*Main!$B$5)+(_xlfn.IFNA(VLOOKUP($A12,'FL Ratio'!$A$3:$B$10,2,FALSE),0)*'FL Characterization'!C$2)</f>
        <v>5.7220988052188</v>
      </c>
      <c r="D12" s="2">
        <f>('[1]Pc, Summer, S1'!D12*Main!$B$5)+(_xlfn.IFNA(VLOOKUP($A12,'FL Ratio'!$A$3:$B$10,2,FALSE),0)*'FL Characterization'!D$2)</f>
        <v>5.3373107948075154</v>
      </c>
      <c r="E12" s="2">
        <f>('[1]Pc, Summer, S1'!E12*Main!$B$5)+(_xlfn.IFNA(VLOOKUP($A12,'FL Ratio'!$A$3:$B$10,2,FALSE),0)*'FL Characterization'!E$2)</f>
        <v>5.6593946570756843</v>
      </c>
      <c r="F12" s="2">
        <f>('[1]Pc, Summer, S1'!F12*Main!$B$5)+(_xlfn.IFNA(VLOOKUP($A12,'FL Ratio'!$A$3:$B$10,2,FALSE),0)*'FL Characterization'!F$2)</f>
        <v>5.5922708332925248</v>
      </c>
      <c r="G12" s="2">
        <f>('[1]Pc, Summer, S1'!G12*Main!$B$5)+(_xlfn.IFNA(VLOOKUP($A12,'FL Ratio'!$A$3:$B$10,2,FALSE),0)*'FL Characterization'!G$2)</f>
        <v>5.903029276733081</v>
      </c>
      <c r="H12" s="2">
        <f>('[1]Pc, Summer, S1'!H12*Main!$B$5)+(_xlfn.IFNA(VLOOKUP($A12,'FL Ratio'!$A$3:$B$10,2,FALSE),0)*'FL Characterization'!H$2)</f>
        <v>7.8927120039351593</v>
      </c>
      <c r="I12" s="2">
        <f>('[1]Pc, Summer, S1'!I12*Main!$B$5)+(_xlfn.IFNA(VLOOKUP($A12,'FL Ratio'!$A$3:$B$10,2,FALSE),0)*'FL Characterization'!I$2)</f>
        <v>8.862002117742195</v>
      </c>
      <c r="J12" s="2">
        <f>('[1]Pc, Summer, S1'!J12*Main!$B$5)+(_xlfn.IFNA(VLOOKUP($A12,'FL Ratio'!$A$3:$B$10,2,FALSE),0)*'FL Characterization'!J$2)</f>
        <v>9.140165453337433</v>
      </c>
      <c r="K12" s="2">
        <f>('[1]Pc, Summer, S1'!K12*Main!$B$5)+(_xlfn.IFNA(VLOOKUP($A12,'FL Ratio'!$A$3:$B$10,2,FALSE),0)*'FL Characterization'!K$2)</f>
        <v>9.2462376686984751</v>
      </c>
      <c r="L12" s="2">
        <f>('[1]Pc, Summer, S1'!L12*Main!$B$5)+(_xlfn.IFNA(VLOOKUP($A12,'FL Ratio'!$A$3:$B$10,2,FALSE),0)*'FL Characterization'!L$2)</f>
        <v>9.3255156004917552</v>
      </c>
      <c r="M12" s="2">
        <f>('[1]Pc, Summer, S1'!M12*Main!$B$5)+(_xlfn.IFNA(VLOOKUP($A12,'FL Ratio'!$A$3:$B$10,2,FALSE),0)*'FL Characterization'!M$2)</f>
        <v>9.553681355409001</v>
      </c>
      <c r="N12" s="2">
        <f>('[1]Pc, Summer, S1'!N12*Main!$B$5)+(_xlfn.IFNA(VLOOKUP($A12,'FL Ratio'!$A$3:$B$10,2,FALSE),0)*'FL Characterization'!N$2)</f>
        <v>9.2719270333562278</v>
      </c>
      <c r="O12" s="2">
        <f>('[1]Pc, Summer, S1'!O12*Main!$B$5)+(_xlfn.IFNA(VLOOKUP($A12,'FL Ratio'!$A$3:$B$10,2,FALSE),0)*'FL Characterization'!O$2)</f>
        <v>9.050943251354056</v>
      </c>
      <c r="P12" s="2">
        <f>('[1]Pc, Summer, S1'!P12*Main!$B$5)+(_xlfn.IFNA(VLOOKUP($A12,'FL Ratio'!$A$3:$B$10,2,FALSE),0)*'FL Characterization'!P$2)</f>
        <v>8.3816386216149681</v>
      </c>
      <c r="Q12" s="2">
        <f>('[1]Pc, Summer, S1'!Q12*Main!$B$5)+(_xlfn.IFNA(VLOOKUP($A12,'FL Ratio'!$A$3:$B$10,2,FALSE),0)*'FL Characterization'!Q$2)</f>
        <v>8.0324842460515349</v>
      </c>
      <c r="R12" s="2">
        <f>('[1]Pc, Summer, S1'!R12*Main!$B$5)+(_xlfn.IFNA(VLOOKUP($A12,'FL Ratio'!$A$3:$B$10,2,FALSE),0)*'FL Characterization'!R$2)</f>
        <v>8.147672042420167</v>
      </c>
      <c r="S12" s="2">
        <f>('[1]Pc, Summer, S1'!S12*Main!$B$5)+(_xlfn.IFNA(VLOOKUP($A12,'FL Ratio'!$A$3:$B$10,2,FALSE),0)*'FL Characterization'!S$2)</f>
        <v>7.9960219220211748</v>
      </c>
      <c r="T12" s="2">
        <f>('[1]Pc, Summer, S1'!T12*Main!$B$5)+(_xlfn.IFNA(VLOOKUP($A12,'FL Ratio'!$A$3:$B$10,2,FALSE),0)*'FL Characterization'!T$2)</f>
        <v>8.1054088941122515</v>
      </c>
      <c r="U12" s="2">
        <f>('[1]Pc, Summer, S1'!U12*Main!$B$5)+(_xlfn.IFNA(VLOOKUP($A12,'FL Ratio'!$A$3:$B$10,2,FALSE),0)*'FL Characterization'!U$2)</f>
        <v>8.2902065818115709</v>
      </c>
      <c r="V12" s="2">
        <f>('[1]Pc, Summer, S1'!V12*Main!$B$5)+(_xlfn.IFNA(VLOOKUP($A12,'FL Ratio'!$A$3:$B$10,2,FALSE),0)*'FL Characterization'!V$2)</f>
        <v>7.9880112599235966</v>
      </c>
      <c r="W12" s="2">
        <f>('[1]Pc, Summer, S1'!W12*Main!$B$5)+(_xlfn.IFNA(VLOOKUP($A12,'FL Ratio'!$A$3:$B$10,2,FALSE),0)*'FL Characterization'!W$2)</f>
        <v>8.338823013852048</v>
      </c>
      <c r="X12" s="2">
        <f>('[1]Pc, Summer, S1'!X12*Main!$B$5)+(_xlfn.IFNA(VLOOKUP($A12,'FL Ratio'!$A$3:$B$10,2,FALSE),0)*'FL Characterization'!X$2)</f>
        <v>7.7590168158238431</v>
      </c>
      <c r="Y12" s="2">
        <f>('[1]Pc, Summer, S1'!Y12*Main!$B$5)+(_xlfn.IFNA(VLOOKUP($A12,'FL Ratio'!$A$3:$B$10,2,FALSE),0)*'FL Characterization'!Y$2)</f>
        <v>6.4742723532087014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2.4629992633195363</v>
      </c>
      <c r="C13" s="2">
        <f>('[1]Pc, Summer, S1'!C13*Main!$B$5)+(_xlfn.IFNA(VLOOKUP($A13,'FL Ratio'!$A$3:$B$10,2,FALSE),0)*'FL Characterization'!C$2)</f>
        <v>2.5585279656496192</v>
      </c>
      <c r="D13" s="2">
        <f>('[1]Pc, Summer, S1'!D13*Main!$B$5)+(_xlfn.IFNA(VLOOKUP($A13,'FL Ratio'!$A$3:$B$10,2,FALSE),0)*'FL Characterization'!D$2)</f>
        <v>2.0631475248209603</v>
      </c>
      <c r="E13" s="2">
        <f>('[1]Pc, Summer, S1'!E13*Main!$B$5)+(_xlfn.IFNA(VLOOKUP($A13,'FL Ratio'!$A$3:$B$10,2,FALSE),0)*'FL Characterization'!E$2)</f>
        <v>2.2384490415147837</v>
      </c>
      <c r="F13" s="2">
        <f>('[1]Pc, Summer, S1'!F13*Main!$B$5)+(_xlfn.IFNA(VLOOKUP($A13,'FL Ratio'!$A$3:$B$10,2,FALSE),0)*'FL Characterization'!F$2)</f>
        <v>2.2673010998760836</v>
      </c>
      <c r="G13" s="2">
        <f>('[1]Pc, Summer, S1'!G13*Main!$B$5)+(_xlfn.IFNA(VLOOKUP($A13,'FL Ratio'!$A$3:$B$10,2,FALSE),0)*'FL Characterization'!G$2)</f>
        <v>2.1036986349417468</v>
      </c>
      <c r="H13" s="2">
        <f>('[1]Pc, Summer, S1'!H13*Main!$B$5)+(_xlfn.IFNA(VLOOKUP($A13,'FL Ratio'!$A$3:$B$10,2,FALSE),0)*'FL Characterization'!H$2)</f>
        <v>2.4472405244599806</v>
      </c>
      <c r="I13" s="2">
        <f>('[1]Pc, Summer, S1'!I13*Main!$B$5)+(_xlfn.IFNA(VLOOKUP($A13,'FL Ratio'!$A$3:$B$10,2,FALSE),0)*'FL Characterization'!I$2)</f>
        <v>2.798689177256716</v>
      </c>
      <c r="J13" s="2">
        <f>('[1]Pc, Summer, S1'!J13*Main!$B$5)+(_xlfn.IFNA(VLOOKUP($A13,'FL Ratio'!$A$3:$B$10,2,FALSE),0)*'FL Characterization'!J$2)</f>
        <v>2.8607475319289351</v>
      </c>
      <c r="K13" s="2">
        <f>('[1]Pc, Summer, S1'!K13*Main!$B$5)+(_xlfn.IFNA(VLOOKUP($A13,'FL Ratio'!$A$3:$B$10,2,FALSE),0)*'FL Characterization'!K$2)</f>
        <v>3.0645318960938357</v>
      </c>
      <c r="L13" s="2">
        <f>('[1]Pc, Summer, S1'!L13*Main!$B$5)+(_xlfn.IFNA(VLOOKUP($A13,'FL Ratio'!$A$3:$B$10,2,FALSE),0)*'FL Characterization'!L$2)</f>
        <v>2.8797578924263489</v>
      </c>
      <c r="M13" s="2">
        <f>('[1]Pc, Summer, S1'!M13*Main!$B$5)+(_xlfn.IFNA(VLOOKUP($A13,'FL Ratio'!$A$3:$B$10,2,FALSE),0)*'FL Characterization'!M$2)</f>
        <v>2.9850536184262753</v>
      </c>
      <c r="N13" s="2">
        <f>('[1]Pc, Summer, S1'!N13*Main!$B$5)+(_xlfn.IFNA(VLOOKUP($A13,'FL Ratio'!$A$3:$B$10,2,FALSE),0)*'FL Characterization'!N$2)</f>
        <v>3.2081560444413038</v>
      </c>
      <c r="O13" s="2">
        <f>('[1]Pc, Summer, S1'!O13*Main!$B$5)+(_xlfn.IFNA(VLOOKUP($A13,'FL Ratio'!$A$3:$B$10,2,FALSE),0)*'FL Characterization'!O$2)</f>
        <v>2.978760868121384</v>
      </c>
      <c r="P13" s="2">
        <f>('[1]Pc, Summer, S1'!P13*Main!$B$5)+(_xlfn.IFNA(VLOOKUP($A13,'FL Ratio'!$A$3:$B$10,2,FALSE),0)*'FL Characterization'!P$2)</f>
        <v>2.7228043028850868</v>
      </c>
      <c r="Q13" s="2">
        <f>('[1]Pc, Summer, S1'!Q13*Main!$B$5)+(_xlfn.IFNA(VLOOKUP($A13,'FL Ratio'!$A$3:$B$10,2,FALSE),0)*'FL Characterization'!Q$2)</f>
        <v>2.9825519869273891</v>
      </c>
      <c r="R13" s="2">
        <f>('[1]Pc, Summer, S1'!R13*Main!$B$5)+(_xlfn.IFNA(VLOOKUP($A13,'FL Ratio'!$A$3:$B$10,2,FALSE),0)*'FL Characterization'!R$2)</f>
        <v>2.711183838726603</v>
      </c>
      <c r="S13" s="2">
        <f>('[1]Pc, Summer, S1'!S13*Main!$B$5)+(_xlfn.IFNA(VLOOKUP($A13,'FL Ratio'!$A$3:$B$10,2,FALSE),0)*'FL Characterization'!S$2)</f>
        <v>2.9840907272215724</v>
      </c>
      <c r="T13" s="2">
        <f>('[1]Pc, Summer, S1'!T13*Main!$B$5)+(_xlfn.IFNA(VLOOKUP($A13,'FL Ratio'!$A$3:$B$10,2,FALSE),0)*'FL Characterization'!T$2)</f>
        <v>2.9795119177412386</v>
      </c>
      <c r="U13" s="2">
        <f>('[1]Pc, Summer, S1'!U13*Main!$B$5)+(_xlfn.IFNA(VLOOKUP($A13,'FL Ratio'!$A$3:$B$10,2,FALSE),0)*'FL Characterization'!U$2)</f>
        <v>3.0910773270849039</v>
      </c>
      <c r="V13" s="2">
        <f>('[1]Pc, Summer, S1'!V13*Main!$B$5)+(_xlfn.IFNA(VLOOKUP($A13,'FL Ratio'!$A$3:$B$10,2,FALSE),0)*'FL Characterization'!V$2)</f>
        <v>3.2777093852398353</v>
      </c>
      <c r="W13" s="2">
        <f>('[1]Pc, Summer, S1'!W13*Main!$B$5)+(_xlfn.IFNA(VLOOKUP($A13,'FL Ratio'!$A$3:$B$10,2,FALSE),0)*'FL Characterization'!W$2)</f>
        <v>3.3968644819232008</v>
      </c>
      <c r="X13" s="2">
        <f>('[1]Pc, Summer, S1'!X13*Main!$B$5)+(_xlfn.IFNA(VLOOKUP($A13,'FL Ratio'!$A$3:$B$10,2,FALSE),0)*'FL Characterization'!X$2)</f>
        <v>3.0386437779603397</v>
      </c>
      <c r="Y13" s="2">
        <f>('[1]Pc, Summer, S1'!Y13*Main!$B$5)+(_xlfn.IFNA(VLOOKUP($A13,'FL Ratio'!$A$3:$B$10,2,FALSE),0)*'FL Characterization'!Y$2)</f>
        <v>2.6909334458316816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-1.7199000762533447</v>
      </c>
      <c r="C14" s="2">
        <f>('[1]Pc, Summer, S1'!C14*Main!$B$5)+(_xlfn.IFNA(VLOOKUP($A14,'FL Ratio'!$A$3:$B$10,2,FALSE),0)*'FL Characterization'!C$2)</f>
        <v>-0.24435738788298883</v>
      </c>
      <c r="D14" s="2">
        <f>('[1]Pc, Summer, S1'!D14*Main!$B$5)+(_xlfn.IFNA(VLOOKUP($A14,'FL Ratio'!$A$3:$B$10,2,FALSE),0)*'FL Characterization'!D$2)</f>
        <v>0.26315411002783418</v>
      </c>
      <c r="E14" s="2">
        <f>('[1]Pc, Summer, S1'!E14*Main!$B$5)+(_xlfn.IFNA(VLOOKUP($A14,'FL Ratio'!$A$3:$B$10,2,FALSE),0)*'FL Characterization'!E$2)</f>
        <v>1.071413162256182</v>
      </c>
      <c r="F14" s="2">
        <f>('[1]Pc, Summer, S1'!F14*Main!$B$5)+(_xlfn.IFNA(VLOOKUP($A14,'FL Ratio'!$A$3:$B$10,2,FALSE),0)*'FL Characterization'!F$2)</f>
        <v>0.60149510863504951</v>
      </c>
      <c r="G14" s="2">
        <f>('[1]Pc, Summer, S1'!G14*Main!$B$5)+(_xlfn.IFNA(VLOOKUP($A14,'FL Ratio'!$A$3:$B$10,2,FALSE),0)*'FL Characterization'!G$2)</f>
        <v>0.39473116504175132</v>
      </c>
      <c r="H14" s="2">
        <f>('[1]Pc, Summer, S1'!H14*Main!$B$5)+(_xlfn.IFNA(VLOOKUP($A14,'FL Ratio'!$A$3:$B$10,2,FALSE),0)*'FL Characterization'!H$2)</f>
        <v>1.3439656333564387</v>
      </c>
      <c r="I14" s="2">
        <f>('[1]Pc, Summer, S1'!I14*Main!$B$5)+(_xlfn.IFNA(VLOOKUP($A14,'FL Ratio'!$A$3:$B$10,2,FALSE),0)*'FL Characterization'!I$2)</f>
        <v>3.3176214585651946</v>
      </c>
      <c r="J14" s="2">
        <f>('[1]Pc, Summer, S1'!J14*Main!$B$5)+(_xlfn.IFNA(VLOOKUP($A14,'FL Ratio'!$A$3:$B$10,2,FALSE),0)*'FL Characterization'!J$2)</f>
        <v>0.96803119045953279</v>
      </c>
      <c r="K14" s="2">
        <f>('[1]Pc, Summer, S1'!K14*Main!$B$5)+(_xlfn.IFNA(VLOOKUP($A14,'FL Ratio'!$A$3:$B$10,2,FALSE),0)*'FL Characterization'!K$2)</f>
        <v>3.0544673485373606</v>
      </c>
      <c r="L14" s="2">
        <f>('[1]Pc, Summer, S1'!L14*Main!$B$5)+(_xlfn.IFNA(VLOOKUP($A14,'FL Ratio'!$A$3:$B$10,2,FALSE),0)*'FL Characterization'!L$2)</f>
        <v>3.1390525981891644</v>
      </c>
      <c r="M14" s="2">
        <f>('[1]Pc, Summer, S1'!M14*Main!$B$5)+(_xlfn.IFNA(VLOOKUP($A14,'FL Ratio'!$A$3:$B$10,2,FALSE),0)*'FL Characterization'!M$2)</f>
        <v>6.8608035828685328</v>
      </c>
      <c r="N14" s="2">
        <f>('[1]Pc, Summer, S1'!N14*Main!$B$5)+(_xlfn.IFNA(VLOOKUP($A14,'FL Ratio'!$A$3:$B$10,2,FALSE),0)*'FL Characterization'!N$2)</f>
        <v>3.7123526236069462</v>
      </c>
      <c r="O14" s="2">
        <f>('[1]Pc, Summer, S1'!O14*Main!$B$5)+(_xlfn.IFNA(VLOOKUP($A14,'FL Ratio'!$A$3:$B$10,2,FALSE),0)*'FL Characterization'!O$2)</f>
        <v>10.075043069637081</v>
      </c>
      <c r="P14" s="2">
        <f>('[1]Pc, Summer, S1'!P14*Main!$B$5)+(_xlfn.IFNA(VLOOKUP($A14,'FL Ratio'!$A$3:$B$10,2,FALSE),0)*'FL Characterization'!P$2)</f>
        <v>1.2123885783425217</v>
      </c>
      <c r="Q14" s="2">
        <f>('[1]Pc, Summer, S1'!Q14*Main!$B$5)+(_xlfn.IFNA(VLOOKUP($A14,'FL Ratio'!$A$3:$B$10,2,FALSE),0)*'FL Characterization'!Q$2)</f>
        <v>4.5394083979801385</v>
      </c>
      <c r="R14" s="2">
        <f>('[1]Pc, Summer, S1'!R14*Main!$B$5)+(_xlfn.IFNA(VLOOKUP($A14,'FL Ratio'!$A$3:$B$10,2,FALSE),0)*'FL Characterization'!R$2)</f>
        <v>5.0187248126736943</v>
      </c>
      <c r="S14" s="2">
        <f>('[1]Pc, Summer, S1'!S14*Main!$B$5)+(_xlfn.IFNA(VLOOKUP($A14,'FL Ratio'!$A$3:$B$10,2,FALSE),0)*'FL Characterization'!S$2)</f>
        <v>-4.868351035514932</v>
      </c>
      <c r="T14" s="2">
        <f>('[1]Pc, Summer, S1'!T14*Main!$B$5)+(_xlfn.IFNA(VLOOKUP($A14,'FL Ratio'!$A$3:$B$10,2,FALSE),0)*'FL Characterization'!T$2)</f>
        <v>2.5281591284816924</v>
      </c>
      <c r="U14" s="2">
        <f>('[1]Pc, Summer, S1'!U14*Main!$B$5)+(_xlfn.IFNA(VLOOKUP($A14,'FL Ratio'!$A$3:$B$10,2,FALSE),0)*'FL Characterization'!U$2)</f>
        <v>-9.3983610724226486E-3</v>
      </c>
      <c r="V14" s="2">
        <f>('[1]Pc, Summer, S1'!V14*Main!$B$5)+(_xlfn.IFNA(VLOOKUP($A14,'FL Ratio'!$A$3:$B$10,2,FALSE),0)*'FL Characterization'!V$2)</f>
        <v>7.0487708043169857</v>
      </c>
      <c r="W14" s="2">
        <f>('[1]Pc, Summer, S1'!W14*Main!$B$5)+(_xlfn.IFNA(VLOOKUP($A14,'FL Ratio'!$A$3:$B$10,2,FALSE),0)*'FL Characterization'!W$2)</f>
        <v>10.084441430709502</v>
      </c>
      <c r="X14" s="2">
        <f>('[1]Pc, Summer, S1'!X14*Main!$B$5)+(_xlfn.IFNA(VLOOKUP($A14,'FL Ratio'!$A$3:$B$10,2,FALSE),0)*'FL Characterization'!X$2)</f>
        <v>1.6259164655291181</v>
      </c>
      <c r="Y14" s="2">
        <f>('[1]Pc, Summer, S1'!Y14*Main!$B$5)+(_xlfn.IFNA(VLOOKUP($A14,'FL Ratio'!$A$3:$B$10,2,FALSE),0)*'FL Characterization'!Y$2)</f>
        <v>4.2010673993729242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2.0932987584764975</v>
      </c>
      <c r="C15" s="2">
        <f>('[1]Pc, Summer, S1'!C15*Main!$B$5)+(_xlfn.IFNA(VLOOKUP($A15,'FL Ratio'!$A$3:$B$10,2,FALSE),0)*'FL Characterization'!C$2)</f>
        <v>2.0695689936760693</v>
      </c>
      <c r="D15" s="2">
        <f>('[1]Pc, Summer, S1'!D15*Main!$B$5)+(_xlfn.IFNA(VLOOKUP($A15,'FL Ratio'!$A$3:$B$10,2,FALSE),0)*'FL Characterization'!D$2)</f>
        <v>2.0695689936760693</v>
      </c>
      <c r="E15" s="2">
        <f>('[1]Pc, Summer, S1'!E15*Main!$B$5)+(_xlfn.IFNA(VLOOKUP($A15,'FL Ratio'!$A$3:$B$10,2,FALSE),0)*'FL Characterization'!E$2)</f>
        <v>2.0695689936760693</v>
      </c>
      <c r="F15" s="2">
        <f>('[1]Pc, Summer, S1'!F15*Main!$B$5)+(_xlfn.IFNA(VLOOKUP($A15,'FL Ratio'!$A$3:$B$10,2,FALSE),0)*'FL Characterization'!F$2)</f>
        <v>2.1241481521727681</v>
      </c>
      <c r="G15" s="2">
        <f>('[1]Pc, Summer, S1'!G15*Main!$B$5)+(_xlfn.IFNA(VLOOKUP($A15,'FL Ratio'!$A$3:$B$10,2,FALSE),0)*'FL Characterization'!G$2)</f>
        <v>2.1455041567135682</v>
      </c>
      <c r="H15" s="2">
        <f>('[1]Pc, Summer, S1'!H15*Main!$B$5)+(_xlfn.IFNA(VLOOKUP($A15,'FL Ratio'!$A$3:$B$10,2,FALSE),0)*'FL Characterization'!H$2)</f>
        <v>1.8844738639242782</v>
      </c>
      <c r="I15" s="2">
        <f>('[1]Pc, Summer, S1'!I15*Main!$B$5)+(_xlfn.IFNA(VLOOKUP($A15,'FL Ratio'!$A$3:$B$10,2,FALSE),0)*'FL Characterization'!I$2)</f>
        <v>1.3552903467648414</v>
      </c>
      <c r="J15" s="2">
        <f>('[1]Pc, Summer, S1'!J15*Main!$B$5)+(_xlfn.IFNA(VLOOKUP($A15,'FL Ratio'!$A$3:$B$10,2,FALSE),0)*'FL Characterization'!J$2)</f>
        <v>1.4098682674303324</v>
      </c>
      <c r="K15" s="2">
        <f>('[1]Pc, Summer, S1'!K15*Main!$B$5)+(_xlfn.IFNA(VLOOKUP($A15,'FL Ratio'!$A$3:$B$10,2,FALSE),0)*'FL Characterization'!K$2)</f>
        <v>1.5332658454586405</v>
      </c>
      <c r="L15" s="2">
        <f>('[1]Pc, Summer, S1'!L15*Main!$B$5)+(_xlfn.IFNA(VLOOKUP($A15,'FL Ratio'!$A$3:$B$10,2,FALSE),0)*'FL Characterization'!L$2)</f>
        <v>1.4715670569850241</v>
      </c>
      <c r="M15" s="2">
        <f>('[1]Pc, Summer, S1'!M15*Main!$B$5)+(_xlfn.IFNA(VLOOKUP($A15,'FL Ratio'!$A$3:$B$10,2,FALSE),0)*'FL Characterization'!M$2)</f>
        <v>1.9414247199889507</v>
      </c>
      <c r="N15" s="2">
        <f>('[1]Pc, Summer, S1'!N15*Main!$B$5)+(_xlfn.IFNA(VLOOKUP($A15,'FL Ratio'!$A$3:$B$10,2,FALSE),0)*'FL Characterization'!N$2)</f>
        <v>2.3353443313222004</v>
      </c>
      <c r="O15" s="2">
        <f>('[1]Pc, Summer, S1'!O15*Main!$B$5)+(_xlfn.IFNA(VLOOKUP($A15,'FL Ratio'!$A$3:$B$10,2,FALSE),0)*'FL Characterization'!O$2)</f>
        <v>2.235678579704901</v>
      </c>
      <c r="P15" s="2">
        <f>('[1]Pc, Summer, S1'!P15*Main!$B$5)+(_xlfn.IFNA(VLOOKUP($A15,'FL Ratio'!$A$3:$B$10,2,FALSE),0)*'FL Characterization'!P$2)</f>
        <v>2.0838057801296377</v>
      </c>
      <c r="Q15" s="2">
        <f>('[1]Pc, Summer, S1'!Q15*Main!$B$5)+(_xlfn.IFNA(VLOOKUP($A15,'FL Ratio'!$A$3:$B$10,2,FALSE),0)*'FL Characterization'!Q$2)</f>
        <v>2.1265210864908748</v>
      </c>
      <c r="R15" s="2">
        <f>('[1]Pc, Summer, S1'!R15*Main!$B$5)+(_xlfn.IFNA(VLOOKUP($A15,'FL Ratio'!$A$3:$B$10,2,FALSE),0)*'FL Characterization'!R$2)</f>
        <v>2.3258525940497745</v>
      </c>
      <c r="S15" s="2">
        <f>('[1]Pc, Summer, S1'!S15*Main!$B$5)+(_xlfn.IFNA(VLOOKUP($A15,'FL Ratio'!$A$3:$B$10,2,FALSE),0)*'FL Characterization'!S$2)</f>
        <v>2.1075359557386766</v>
      </c>
      <c r="T15" s="2">
        <f>('[1]Pc, Summer, S1'!T15*Main!$B$5)+(_xlfn.IFNA(VLOOKUP($A15,'FL Ratio'!$A$3:$B$10,2,FALSE),0)*'FL Characterization'!T$2)</f>
        <v>2.083805779048562</v>
      </c>
      <c r="U15" s="2">
        <f>('[1]Pc, Summer, S1'!U15*Main!$B$5)+(_xlfn.IFNA(VLOOKUP($A15,'FL Ratio'!$A$3:$B$10,2,FALSE),0)*'FL Characterization'!U$2)</f>
        <v>2.1075359557386766</v>
      </c>
      <c r="V15" s="2">
        <f>('[1]Pc, Summer, S1'!V15*Main!$B$5)+(_xlfn.IFNA(VLOOKUP($A15,'FL Ratio'!$A$3:$B$10,2,FALSE),0)*'FL Characterization'!V$2)</f>
        <v>2.1194014565139572</v>
      </c>
      <c r="W15" s="2">
        <f>('[1]Pc, Summer, S1'!W15*Main!$B$5)+(_xlfn.IFNA(VLOOKUP($A15,'FL Ratio'!$A$3:$B$10,2,FALSE),0)*'FL Characterization'!W$2)</f>
        <v>2.2214417932513331</v>
      </c>
      <c r="X15" s="2">
        <f>('[1]Pc, Summer, S1'!X15*Main!$B$5)+(_xlfn.IFNA(VLOOKUP($A15,'FL Ratio'!$A$3:$B$10,2,FALSE),0)*'FL Characterization'!X$2)</f>
        <v>1.9082036276436312</v>
      </c>
      <c r="Y15" s="2">
        <f>('[1]Pc, Summer, S1'!Y15*Main!$B$5)+(_xlfn.IFNA(VLOOKUP($A15,'FL Ratio'!$A$3:$B$10,2,FALSE),0)*'FL Characterization'!Y$2)</f>
        <v>1.8132820981848767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11.274149198527565</v>
      </c>
      <c r="C16" s="2">
        <f>('[1]Pc, Summer, S1'!C16*Main!$B$5)+(_xlfn.IFNA(VLOOKUP($A16,'FL Ratio'!$A$3:$B$10,2,FALSE),0)*'FL Characterization'!C$2)</f>
        <v>10.476072542989153</v>
      </c>
      <c r="D16" s="2">
        <f>('[1]Pc, Summer, S1'!D16*Main!$B$5)+(_xlfn.IFNA(VLOOKUP($A16,'FL Ratio'!$A$3:$B$10,2,FALSE),0)*'FL Characterization'!D$2)</f>
        <v>9.4784667670996328</v>
      </c>
      <c r="E16" s="2">
        <f>('[1]Pc, Summer, S1'!E16*Main!$B$5)+(_xlfn.IFNA(VLOOKUP($A16,'FL Ratio'!$A$3:$B$10,2,FALSE),0)*'FL Characterization'!E$2)</f>
        <v>9.3787082673819526</v>
      </c>
      <c r="F16" s="2">
        <f>('[1]Pc, Summer, S1'!F16*Main!$B$5)+(_xlfn.IFNA(VLOOKUP($A16,'FL Ratio'!$A$3:$B$10,2,FALSE),0)*'FL Characterization'!F$2)</f>
        <v>9.2789497676642725</v>
      </c>
      <c r="G16" s="2">
        <f>('[1]Pc, Summer, S1'!G16*Main!$B$5)+(_xlfn.IFNA(VLOOKUP($A16,'FL Ratio'!$A$3:$B$10,2,FALSE),0)*'FL Characterization'!G$2)</f>
        <v>9.0794293051101231</v>
      </c>
      <c r="H16" s="2">
        <f>('[1]Pc, Summer, S1'!H16*Main!$B$5)+(_xlfn.IFNA(VLOOKUP($A16,'FL Ratio'!$A$3:$B$10,2,FALSE),0)*'FL Characterization'!H$2)</f>
        <v>12.122111162110301</v>
      </c>
      <c r="I16" s="2">
        <f>('[1]Pc, Summer, S1'!I16*Main!$B$5)+(_xlfn.IFNA(VLOOKUP($A16,'FL Ratio'!$A$3:$B$10,2,FALSE),0)*'FL Characterization'!I$2)</f>
        <v>16.042690681390653</v>
      </c>
      <c r="J16" s="2">
        <f>('[1]Pc, Summer, S1'!J16*Main!$B$5)+(_xlfn.IFNA(VLOOKUP($A16,'FL Ratio'!$A$3:$B$10,2,FALSE),0)*'FL Characterization'!J$2)</f>
        <v>18.007968275121204</v>
      </c>
      <c r="K16" s="2">
        <f>('[1]Pc, Summer, S1'!K16*Main!$B$5)+(_xlfn.IFNA(VLOOKUP($A16,'FL Ratio'!$A$3:$B$10,2,FALSE),0)*'FL Characterization'!K$2)</f>
        <v>17.369502451362919</v>
      </c>
      <c r="L16" s="2">
        <f>('[1]Pc, Summer, S1'!L16*Main!$B$5)+(_xlfn.IFNA(VLOOKUP($A16,'FL Ratio'!$A$3:$B$10,2,FALSE),0)*'FL Characterization'!L$2)</f>
        <v>17.618903031827987</v>
      </c>
      <c r="M16" s="2">
        <f>('[1]Pc, Summer, S1'!M16*Main!$B$5)+(_xlfn.IFNA(VLOOKUP($A16,'FL Ratio'!$A$3:$B$10,2,FALSE),0)*'FL Characterization'!M$2)</f>
        <v>18.297276759345674</v>
      </c>
      <c r="N16" s="2">
        <f>('[1]Pc, Summer, S1'!N16*Main!$B$5)+(_xlfn.IFNA(VLOOKUP($A16,'FL Ratio'!$A$3:$B$10,2,FALSE),0)*'FL Characterization'!N$2)</f>
        <v>18.576602635517503</v>
      </c>
      <c r="O16" s="2">
        <f>('[1]Pc, Summer, S1'!O16*Main!$B$5)+(_xlfn.IFNA(VLOOKUP($A16,'FL Ratio'!$A$3:$B$10,2,FALSE),0)*'FL Characterization'!O$2)</f>
        <v>18.067827533421219</v>
      </c>
      <c r="P16" s="2">
        <f>('[1]Pc, Summer, S1'!P16*Main!$B$5)+(_xlfn.IFNA(VLOOKUP($A16,'FL Ratio'!$A$3:$B$10,2,FALSE),0)*'FL Characterization'!P$2)</f>
        <v>16.262165961604197</v>
      </c>
      <c r="Q16" s="2">
        <f>('[1]Pc, Summer, S1'!Q16*Main!$B$5)+(_xlfn.IFNA(VLOOKUP($A16,'FL Ratio'!$A$3:$B$10,2,FALSE),0)*'FL Characterization'!Q$2)</f>
        <v>15.843170218836505</v>
      </c>
      <c r="R16" s="2">
        <f>('[1]Pc, Summer, S1'!R16*Main!$B$5)+(_xlfn.IFNA(VLOOKUP($A16,'FL Ratio'!$A$3:$B$10,2,FALSE),0)*'FL Characterization'!R$2)</f>
        <v>15.713482955748511</v>
      </c>
      <c r="S16" s="2">
        <f>('[1]Pc, Summer, S1'!S16*Main!$B$5)+(_xlfn.IFNA(VLOOKUP($A16,'FL Ratio'!$A$3:$B$10,2,FALSE),0)*'FL Characterization'!S$2)</f>
        <v>15.404226584646985</v>
      </c>
      <c r="T16" s="2">
        <f>('[1]Pc, Summer, S1'!T16*Main!$B$5)+(_xlfn.IFNA(VLOOKUP($A16,'FL Ratio'!$A$3:$B$10,2,FALSE),0)*'FL Characterization'!T$2)</f>
        <v>15.075020590564236</v>
      </c>
      <c r="U16" s="2">
        <f>('[1]Pc, Summer, S1'!U16*Main!$B$5)+(_xlfn.IFNA(VLOOKUP($A16,'FL Ratio'!$A$3:$B$10,2,FALSE),0)*'FL Characterization'!U$2)</f>
        <v>16.022737590745869</v>
      </c>
      <c r="V16" s="2">
        <f>('[1]Pc, Summer, S1'!V16*Main!$B$5)+(_xlfn.IFNA(VLOOKUP($A16,'FL Ratio'!$A$3:$B$10,2,FALSE),0)*'FL Characterization'!V$2)</f>
        <v>16.521543941809412</v>
      </c>
      <c r="W16" s="2">
        <f>('[1]Pc, Summer, S1'!W16*Main!$B$5)+(_xlfn.IFNA(VLOOKUP($A16,'FL Ratio'!$A$3:$B$10,2,FALSE),0)*'FL Characterization'!W$2)</f>
        <v>17.519146259124927</v>
      </c>
      <c r="X16" s="2">
        <f>('[1]Pc, Summer, S1'!X16*Main!$B$5)+(_xlfn.IFNA(VLOOKUP($A16,'FL Ratio'!$A$3:$B$10,2,FALSE),0)*'FL Characterization'!X$2)</f>
        <v>15.873098977662041</v>
      </c>
      <c r="Y16" s="2">
        <f>('[1]Pc, Summer, S1'!Y16*Main!$B$5)+(_xlfn.IFNA(VLOOKUP($A16,'FL Ratio'!$A$3:$B$10,2,FALSE),0)*'FL Characterization'!Y$2)</f>
        <v>13.349166163924282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2.4741811059455117</v>
      </c>
      <c r="C17" s="2">
        <f>('[1]Pc, Summer, S1'!C17*Main!$B$5)+(_xlfn.IFNA(VLOOKUP($A17,'FL Ratio'!$A$3:$B$10,2,FALSE),0)*'FL Characterization'!C$2)</f>
        <v>2.2416357738666899</v>
      </c>
      <c r="D17" s="2">
        <f>('[1]Pc, Summer, S1'!D17*Main!$B$5)+(_xlfn.IFNA(VLOOKUP($A17,'FL Ratio'!$A$3:$B$10,2,FALSE),0)*'FL Characterization'!D$2)</f>
        <v>2.0655594987082857</v>
      </c>
      <c r="E17" s="2">
        <f>('[1]Pc, Summer, S1'!E17*Main!$B$5)+(_xlfn.IFNA(VLOOKUP($A17,'FL Ratio'!$A$3:$B$10,2,FALSE),0)*'FL Characterization'!E$2)</f>
        <v>2.051442324865814</v>
      </c>
      <c r="F17" s="2">
        <f>('[1]Pc, Summer, S1'!F17*Main!$B$5)+(_xlfn.IFNA(VLOOKUP($A17,'FL Ratio'!$A$3:$B$10,2,FALSE),0)*'FL Characterization'!F$2)</f>
        <v>2.051442324865814</v>
      </c>
      <c r="G17" s="2">
        <f>('[1]Pc, Summer, S1'!G17*Main!$B$5)+(_xlfn.IFNA(VLOOKUP($A17,'FL Ratio'!$A$3:$B$10,2,FALSE),0)*'FL Characterization'!G$2)</f>
        <v>2.0373251510233419</v>
      </c>
      <c r="H17" s="2">
        <f>('[1]Pc, Summer, S1'!H17*Main!$B$5)+(_xlfn.IFNA(VLOOKUP($A17,'FL Ratio'!$A$3:$B$10,2,FALSE),0)*'FL Characterization'!H$2)</f>
        <v>2.3528285053756188</v>
      </c>
      <c r="I17" s="2">
        <f>('[1]Pc, Summer, S1'!I17*Main!$B$5)+(_xlfn.IFNA(VLOOKUP($A17,'FL Ratio'!$A$3:$B$10,2,FALSE),0)*'FL Characterization'!I$2)</f>
        <v>2.6992288485036422</v>
      </c>
      <c r="J17" s="2">
        <f>('[1]Pc, Summer, S1'!J17*Main!$B$5)+(_xlfn.IFNA(VLOOKUP($A17,'FL Ratio'!$A$3:$B$10,2,FALSE),0)*'FL Characterization'!J$2)</f>
        <v>2.9285162601583576</v>
      </c>
      <c r="K17" s="2">
        <f>('[1]Pc, Summer, S1'!K17*Main!$B$5)+(_xlfn.IFNA(VLOOKUP($A17,'FL Ratio'!$A$3:$B$10,2,FALSE),0)*'FL Characterization'!K$2)</f>
        <v>3.0327662245455156</v>
      </c>
      <c r="L17" s="2">
        <f>('[1]Pc, Summer, S1'!L17*Main!$B$5)+(_xlfn.IFNA(VLOOKUP($A17,'FL Ratio'!$A$3:$B$10,2,FALSE),0)*'FL Characterization'!L$2)</f>
        <v>3.1855725668812562</v>
      </c>
      <c r="M17" s="2">
        <f>('[1]Pc, Summer, S1'!M17*Main!$B$5)+(_xlfn.IFNA(VLOOKUP($A17,'FL Ratio'!$A$3:$B$10,2,FALSE),0)*'FL Characterization'!M$2)</f>
        <v>3.3078176650642792</v>
      </c>
      <c r="N17" s="2">
        <f>('[1]Pc, Summer, S1'!N17*Main!$B$5)+(_xlfn.IFNA(VLOOKUP($A17,'FL Ratio'!$A$3:$B$10,2,FALSE),0)*'FL Characterization'!N$2)</f>
        <v>3.364286361067355</v>
      </c>
      <c r="O17" s="2">
        <f>('[1]Pc, Summer, S1'!O17*Main!$B$5)+(_xlfn.IFNA(VLOOKUP($A17,'FL Ratio'!$A$3:$B$10,2,FALSE),0)*'FL Characterization'!O$2)</f>
        <v>3.3968644819232008</v>
      </c>
      <c r="P17" s="2">
        <f>('[1]Pc, Summer, S1'!P17*Main!$B$5)+(_xlfn.IFNA(VLOOKUP($A17,'FL Ratio'!$A$3:$B$10,2,FALSE),0)*'FL Characterization'!P$2)</f>
        <v>3.3610285609490291</v>
      </c>
      <c r="Q17" s="2">
        <f>('[1]Pc, Summer, S1'!Q17*Main!$B$5)+(_xlfn.IFNA(VLOOKUP($A17,'FL Ratio'!$A$3:$B$10,2,FALSE),0)*'FL Characterization'!Q$2)</f>
        <v>3.3306221455867764</v>
      </c>
      <c r="R17" s="2">
        <f>('[1]Pc, Summer, S1'!R17*Main!$B$5)+(_xlfn.IFNA(VLOOKUP($A17,'FL Ratio'!$A$3:$B$10,2,FALSE),0)*'FL Characterization'!R$2)</f>
        <v>3.1075907978754653</v>
      </c>
      <c r="S17" s="2">
        <f>('[1]Pc, Summer, S1'!S17*Main!$B$5)+(_xlfn.IFNA(VLOOKUP($A17,'FL Ratio'!$A$3:$B$10,2,FALSE),0)*'FL Characterization'!S$2)</f>
        <v>3.0380909010824935</v>
      </c>
      <c r="T17" s="2">
        <f>('[1]Pc, Summer, S1'!T17*Main!$B$5)+(_xlfn.IFNA(VLOOKUP($A17,'FL Ratio'!$A$3:$B$10,2,FALSE),0)*'FL Characterization'!T$2)</f>
        <v>3.0098565533975496</v>
      </c>
      <c r="U17" s="2">
        <f>('[1]Pc, Summer, S1'!U17*Main!$B$5)+(_xlfn.IFNA(VLOOKUP($A17,'FL Ratio'!$A$3:$B$10,2,FALSE),0)*'FL Characterization'!U$2)</f>
        <v>2.9957395001774523</v>
      </c>
      <c r="V17" s="2">
        <f>('[1]Pc, Summer, S1'!V17*Main!$B$5)+(_xlfn.IFNA(VLOOKUP($A17,'FL Ratio'!$A$3:$B$10,2,FALSE),0)*'FL Characterization'!V$2)</f>
        <v>2.9989974212347463</v>
      </c>
      <c r="W17" s="2">
        <f>('[1]Pc, Summer, S1'!W17*Main!$B$5)+(_xlfn.IFNA(VLOOKUP($A17,'FL Ratio'!$A$3:$B$10,2,FALSE),0)*'FL Characterization'!W$2)</f>
        <v>3.1130205444155377</v>
      </c>
      <c r="X17" s="2">
        <f>('[1]Pc, Summer, S1'!X17*Main!$B$5)+(_xlfn.IFNA(VLOOKUP($A17,'FL Ratio'!$A$3:$B$10,2,FALSE),0)*'FL Characterization'!X$2)</f>
        <v>3.123879797833903</v>
      </c>
      <c r="Y17" s="2">
        <f>('[1]Pc, Summer, S1'!Y17*Main!$B$5)+(_xlfn.IFNA(VLOOKUP($A17,'FL Ratio'!$A$3:$B$10,2,FALSE),0)*'FL Characterization'!Y$2)</f>
        <v>2.7788882502742944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6.0376739758217814</v>
      </c>
      <c r="C18" s="2">
        <f>('[1]Pc, Summer, S1'!C18*Main!$B$5)+(_xlfn.IFNA(VLOOKUP($A18,'FL Ratio'!$A$3:$B$10,2,FALSE),0)*'FL Characterization'!C$2)</f>
        <v>5.7288767429808587</v>
      </c>
      <c r="D18" s="2">
        <f>('[1]Pc, Summer, S1'!D18*Main!$B$5)+(_xlfn.IFNA(VLOOKUP($A18,'FL Ratio'!$A$3:$B$10,2,FALSE),0)*'FL Characterization'!D$2)</f>
        <v>5.6144698656918264</v>
      </c>
      <c r="E18" s="2">
        <f>('[1]Pc, Summer, S1'!E18*Main!$B$5)+(_xlfn.IFNA(VLOOKUP($A18,'FL Ratio'!$A$3:$B$10,2,FALSE),0)*'FL Characterization'!E$2)</f>
        <v>5.6284590789177917</v>
      </c>
      <c r="F18" s="2">
        <f>('[1]Pc, Summer, S1'!F18*Main!$B$5)+(_xlfn.IFNA(VLOOKUP($A18,'FL Ratio'!$A$3:$B$10,2,FALSE),0)*'FL Characterization'!F$2)</f>
        <v>5.6504616548105169</v>
      </c>
      <c r="G18" s="2">
        <f>('[1]Pc, Summer, S1'!G18*Main!$B$5)+(_xlfn.IFNA(VLOOKUP($A18,'FL Ratio'!$A$3:$B$10,2,FALSE),0)*'FL Characterization'!G$2)</f>
        <v>5.848234439087733</v>
      </c>
      <c r="H18" s="2">
        <f>('[1]Pc, Summer, S1'!H18*Main!$B$5)+(_xlfn.IFNA(VLOOKUP($A18,'FL Ratio'!$A$3:$B$10,2,FALSE),0)*'FL Characterization'!H$2)</f>
        <v>7.3356861793956032</v>
      </c>
      <c r="I18" s="2">
        <f>('[1]Pc, Summer, S1'!I18*Main!$B$5)+(_xlfn.IFNA(VLOOKUP($A18,'FL Ratio'!$A$3:$B$10,2,FALSE),0)*'FL Characterization'!I$2)</f>
        <v>8.5503196711688432</v>
      </c>
      <c r="J18" s="2">
        <f>('[1]Pc, Summer, S1'!J18*Main!$B$5)+(_xlfn.IFNA(VLOOKUP($A18,'FL Ratio'!$A$3:$B$10,2,FALSE),0)*'FL Characterization'!J$2)</f>
        <v>8.4732118579549098</v>
      </c>
      <c r="K18" s="2">
        <f>('[1]Pc, Summer, S1'!K18*Main!$B$5)+(_xlfn.IFNA(VLOOKUP($A18,'FL Ratio'!$A$3:$B$10,2,FALSE),0)*'FL Characterization'!K$2)</f>
        <v>8.7448926829517237</v>
      </c>
      <c r="L18" s="2">
        <f>('[1]Pc, Summer, S1'!L18*Main!$B$5)+(_xlfn.IFNA(VLOOKUP($A18,'FL Ratio'!$A$3:$B$10,2,FALSE),0)*'FL Characterization'!L$2)</f>
        <v>8.8264570888332301</v>
      </c>
      <c r="M18" s="2">
        <f>('[1]Pc, Summer, S1'!M18*Main!$B$5)+(_xlfn.IFNA(VLOOKUP($A18,'FL Ratio'!$A$3:$B$10,2,FALSE),0)*'FL Characterization'!M$2)</f>
        <v>9.1012176304751673</v>
      </c>
      <c r="N18" s="2">
        <f>('[1]Pc, Summer, S1'!N18*Main!$B$5)+(_xlfn.IFNA(VLOOKUP($A18,'FL Ratio'!$A$3:$B$10,2,FALSE),0)*'FL Characterization'!N$2)</f>
        <v>9.2352253102287012</v>
      </c>
      <c r="O18" s="2">
        <f>('[1]Pc, Summer, S1'!O18*Main!$B$5)+(_xlfn.IFNA(VLOOKUP($A18,'FL Ratio'!$A$3:$B$10,2,FALSE),0)*'FL Characterization'!O$2)</f>
        <v>8.9782202225332384</v>
      </c>
      <c r="P18" s="2">
        <f>('[1]Pc, Summer, S1'!P18*Main!$B$5)+(_xlfn.IFNA(VLOOKUP($A18,'FL Ratio'!$A$3:$B$10,2,FALSE),0)*'FL Characterization'!P$2)</f>
        <v>8.1280344053488758</v>
      </c>
      <c r="Q18" s="2">
        <f>('[1]Pc, Summer, S1'!Q18*Main!$B$5)+(_xlfn.IFNA(VLOOKUP($A18,'FL Ratio'!$A$3:$B$10,2,FALSE),0)*'FL Characterization'!Q$2)</f>
        <v>7.9852889312904729</v>
      </c>
      <c r="R18" s="2">
        <f>('[1]Pc, Summer, S1'!R18*Main!$B$5)+(_xlfn.IFNA(VLOOKUP($A18,'FL Ratio'!$A$3:$B$10,2,FALSE),0)*'FL Characterization'!R$2)</f>
        <v>8.0927066841047282</v>
      </c>
      <c r="S18" s="2">
        <f>('[1]Pc, Summer, S1'!S18*Main!$B$5)+(_xlfn.IFNA(VLOOKUP($A18,'FL Ratio'!$A$3:$B$10,2,FALSE),0)*'FL Characterization'!S$2)</f>
        <v>8.2358899855268994</v>
      </c>
      <c r="T18" s="2">
        <f>('[1]Pc, Summer, S1'!T18*Main!$B$5)+(_xlfn.IFNA(VLOOKUP($A18,'FL Ratio'!$A$3:$B$10,2,FALSE),0)*'FL Characterization'!T$2)</f>
        <v>8.1706164558222216</v>
      </c>
      <c r="U18" s="2">
        <f>('[1]Pc, Summer, S1'!U18*Main!$B$5)+(_xlfn.IFNA(VLOOKUP($A18,'FL Ratio'!$A$3:$B$10,2,FALSE),0)*'FL Characterization'!U$2)</f>
        <v>8.3246112525550142</v>
      </c>
      <c r="V18" s="2">
        <f>('[1]Pc, Summer, S1'!V18*Main!$B$5)+(_xlfn.IFNA(VLOOKUP($A18,'FL Ratio'!$A$3:$B$10,2,FALSE),0)*'FL Characterization'!V$2)</f>
        <v>8.7528171611641934</v>
      </c>
      <c r="W18" s="2">
        <f>('[1]Pc, Summer, S1'!W18*Main!$B$5)+(_xlfn.IFNA(VLOOKUP($A18,'FL Ratio'!$A$3:$B$10,2,FALSE),0)*'FL Characterization'!W$2)</f>
        <v>8.6335317099030284</v>
      </c>
      <c r="X18" s="2">
        <f>('[1]Pc, Summer, S1'!X18*Main!$B$5)+(_xlfn.IFNA(VLOOKUP($A18,'FL Ratio'!$A$3:$B$10,2,FALSE),0)*'FL Characterization'!X$2)</f>
        <v>7.5207792717158011</v>
      </c>
      <c r="Y18" s="2">
        <f>('[1]Pc, Summer, S1'!Y18*Main!$B$5)+(_xlfn.IFNA(VLOOKUP($A18,'FL Ratio'!$A$3:$B$10,2,FALSE),0)*'FL Characterization'!Y$2)</f>
        <v>6.8697959461076872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2.478635193851479</v>
      </c>
      <c r="C19" s="2">
        <f>('[1]Pc, Summer, S1'!C19*Main!$B$5)+(_xlfn.IFNA(VLOOKUP($A19,'FL Ratio'!$A$3:$B$10,2,FALSE),0)*'FL Characterization'!C$2)</f>
        <v>2.2460388037738923</v>
      </c>
      <c r="D19" s="2">
        <f>('[1]Pc, Summer, S1'!D19*Main!$B$5)+(_xlfn.IFNA(VLOOKUP($A19,'FL Ratio'!$A$3:$B$10,2,FALSE),0)*'FL Characterization'!D$2)</f>
        <v>1.9895127439352378</v>
      </c>
      <c r="E19" s="2">
        <f>('[1]Pc, Summer, S1'!E19*Main!$B$5)+(_xlfn.IFNA(VLOOKUP($A19,'FL Ratio'!$A$3:$B$10,2,FALSE),0)*'FL Characterization'!E$2)</f>
        <v>2.0304324792266648</v>
      </c>
      <c r="F19" s="2">
        <f>('[1]Pc, Summer, S1'!F19*Main!$B$5)+(_xlfn.IFNA(VLOOKUP($A19,'FL Ratio'!$A$3:$B$10,2,FALSE),0)*'FL Characterization'!F$2)</f>
        <v>2.1878897062544964</v>
      </c>
      <c r="G19" s="2">
        <f>('[1]Pc, Summer, S1'!G19*Main!$B$5)+(_xlfn.IFNA(VLOOKUP($A19,'FL Ratio'!$A$3:$B$10,2,FALSE),0)*'FL Characterization'!G$2)</f>
        <v>2.2460388037738923</v>
      </c>
      <c r="H19" s="2">
        <f>('[1]Pc, Summer, S1'!H19*Main!$B$5)+(_xlfn.IFNA(VLOOKUP($A19,'FL Ratio'!$A$3:$B$10,2,FALSE),0)*'FL Characterization'!H$2)</f>
        <v>3.126889947678825</v>
      </c>
      <c r="I19" s="2">
        <f>('[1]Pc, Summer, S1'!I19*Main!$B$5)+(_xlfn.IFNA(VLOOKUP($A19,'FL Ratio'!$A$3:$B$10,2,FALSE),0)*'FL Characterization'!I$2)</f>
        <v>3.6444887046107373</v>
      </c>
      <c r="J19" s="2">
        <f>('[1]Pc, Summer, S1'!J19*Main!$B$5)+(_xlfn.IFNA(VLOOKUP($A19,'FL Ratio'!$A$3:$B$10,2,FALSE),0)*'FL Characterization'!J$2)</f>
        <v>3.5222080921316774</v>
      </c>
      <c r="K19" s="2">
        <f>('[1]Pc, Summer, S1'!K19*Main!$B$5)+(_xlfn.IFNA(VLOOKUP($A19,'FL Ratio'!$A$3:$B$10,2,FALSE),0)*'FL Characterization'!K$2)</f>
        <v>3.527951212874334</v>
      </c>
      <c r="L19" s="2">
        <f>('[1]Pc, Summer, S1'!L19*Main!$B$5)+(_xlfn.IFNA(VLOOKUP($A19,'FL Ratio'!$A$3:$B$10,2,FALSE),0)*'FL Characterization'!L$2)</f>
        <v>3.2245230003039853</v>
      </c>
      <c r="M19" s="2">
        <f>('[1]Pc, Summer, S1'!M19*Main!$B$5)+(_xlfn.IFNA(VLOOKUP($A19,'FL Ratio'!$A$3:$B$10,2,FALSE),0)*'FL Characterization'!M$2)</f>
        <v>3.683015472926058</v>
      </c>
      <c r="N19" s="2">
        <f>('[1]Pc, Summer, S1'!N19*Main!$B$5)+(_xlfn.IFNA(VLOOKUP($A19,'FL Ratio'!$A$3:$B$10,2,FALSE),0)*'FL Characterization'!N$2)</f>
        <v>3.7153205271035006</v>
      </c>
      <c r="O19" s="2">
        <f>('[1]Pc, Summer, S1'!O19*Main!$B$5)+(_xlfn.IFNA(VLOOKUP($A19,'FL Ratio'!$A$3:$B$10,2,FALSE),0)*'FL Characterization'!O$2)</f>
        <v>3.5219687954340673</v>
      </c>
      <c r="P19" s="2">
        <f>('[1]Pc, Summer, S1'!P19*Main!$B$5)+(_xlfn.IFNA(VLOOKUP($A19,'FL Ratio'!$A$3:$B$10,2,FALSE),0)*'FL Characterization'!P$2)</f>
        <v>3.1761850673866263</v>
      </c>
      <c r="Q19" s="2">
        <f>('[1]Pc, Summer, S1'!Q19*Main!$B$5)+(_xlfn.IFNA(VLOOKUP($A19,'FL Ratio'!$A$3:$B$10,2,FALSE),0)*'FL Characterization'!Q$2)</f>
        <v>3.0194457304516278</v>
      </c>
      <c r="R19" s="2">
        <f>('[1]Pc, Summer, S1'!R19*Main!$B$5)+(_xlfn.IFNA(VLOOKUP($A19,'FL Ratio'!$A$3:$B$10,2,FALSE),0)*'FL Characterization'!R$2)</f>
        <v>3.0306926752393295</v>
      </c>
      <c r="S19" s="2">
        <f>('[1]Pc, Summer, S1'!S19*Main!$B$5)+(_xlfn.IFNA(VLOOKUP($A19,'FL Ratio'!$A$3:$B$10,2,FALSE),0)*'FL Characterization'!S$2)</f>
        <v>3.0184885436611855</v>
      </c>
      <c r="T19" s="2">
        <f>('[1]Pc, Summer, S1'!T19*Main!$B$5)+(_xlfn.IFNA(VLOOKUP($A19,'FL Ratio'!$A$3:$B$10,2,FALSE),0)*'FL Characterization'!T$2)</f>
        <v>3.2453418129961142</v>
      </c>
      <c r="U19" s="2">
        <f>('[1]Pc, Summer, S1'!U19*Main!$B$5)+(_xlfn.IFNA(VLOOKUP($A19,'FL Ratio'!$A$3:$B$10,2,FALSE),0)*'FL Characterization'!U$2)</f>
        <v>3.4367791710846629</v>
      </c>
      <c r="V19" s="2">
        <f>('[1]Pc, Summer, S1'!V19*Main!$B$5)+(_xlfn.IFNA(VLOOKUP($A19,'FL Ratio'!$A$3:$B$10,2,FALSE),0)*'FL Characterization'!V$2)</f>
        <v>3.444436665408205</v>
      </c>
      <c r="W19" s="2">
        <f>('[1]Pc, Summer, S1'!W19*Main!$B$5)+(_xlfn.IFNA(VLOOKUP($A19,'FL Ratio'!$A$3:$B$10,2,FALSE),0)*'FL Characterization'!W$2)</f>
        <v>3.2955941194943588</v>
      </c>
      <c r="X19" s="2">
        <f>('[1]Pc, Summer, S1'!X19*Main!$B$5)+(_xlfn.IFNA(VLOOKUP($A19,'FL Ratio'!$A$3:$B$10,2,FALSE),0)*'FL Characterization'!X$2)</f>
        <v>2.9505282815397504</v>
      </c>
      <c r="Y19" s="2">
        <f>('[1]Pc, Summer, S1'!Y19*Main!$B$5)+(_xlfn.IFNA(VLOOKUP($A19,'FL Ratio'!$A$3:$B$10,2,FALSE),0)*'FL Characterization'!Y$2)</f>
        <v>2.7497583522443851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0.30164464008028419</v>
      </c>
      <c r="C20" s="2">
        <f>('[1]Pc, Summer, S1'!C20*Main!$B$5)+(_xlfn.IFNA(VLOOKUP($A20,'FL Ratio'!$A$3:$B$10,2,FALSE),0)*'FL Characterization'!C$2)</f>
        <v>-0.59368276296055922</v>
      </c>
      <c r="D20" s="2">
        <f>('[1]Pc, Summer, S1'!D20*Main!$B$5)+(_xlfn.IFNA(VLOOKUP($A20,'FL Ratio'!$A$3:$B$10,2,FALSE),0)*'FL Characterization'!D$2)</f>
        <v>0.30356594352028599</v>
      </c>
      <c r="E20" s="2">
        <f>('[1]Pc, Summer, S1'!E20*Main!$B$5)+(_xlfn.IFNA(VLOOKUP($A20,'FL Ratio'!$A$3:$B$10,2,FALSE),0)*'FL Characterization'!E$2)</f>
        <v>0.95296650624089785</v>
      </c>
      <c r="F20" s="2">
        <f>('[1]Pc, Summer, S1'!F20*Main!$B$5)+(_xlfn.IFNA(VLOOKUP($A20,'FL Ratio'!$A$3:$B$10,2,FALSE),0)*'FL Characterization'!F$2)</f>
        <v>2.0269751292019098</v>
      </c>
      <c r="G20" s="2">
        <f>('[1]Pc, Summer, S1'!G20*Main!$B$5)+(_xlfn.IFNA(VLOOKUP($A20,'FL Ratio'!$A$3:$B$10,2,FALSE),0)*'FL Characterization'!G$2)</f>
        <v>0.87995697552082897</v>
      </c>
      <c r="H20" s="2">
        <f>('[1]Pc, Summer, S1'!H20*Main!$B$5)+(_xlfn.IFNA(VLOOKUP($A20,'FL Ratio'!$A$3:$B$10,2,FALSE),0)*'FL Characterization'!H$2)</f>
        <v>1.8348447852017284</v>
      </c>
      <c r="I20" s="2">
        <f>('[1]Pc, Summer, S1'!I20*Main!$B$5)+(_xlfn.IFNA(VLOOKUP($A20,'FL Ratio'!$A$3:$B$10,2,FALSE),0)*'FL Characterization'!I$2)</f>
        <v>1.1162772986410516</v>
      </c>
      <c r="J20" s="2">
        <f>('[1]Pc, Summer, S1'!J20*Main!$B$5)+(_xlfn.IFNA(VLOOKUP($A20,'FL Ratio'!$A$3:$B$10,2,FALSE),0)*'FL Characterization'!J$2)</f>
        <v>0.1325699373601249</v>
      </c>
      <c r="K20" s="2">
        <f>('[1]Pc, Summer, S1'!K20*Main!$B$5)+(_xlfn.IFNA(VLOOKUP($A20,'FL Ratio'!$A$3:$B$10,2,FALSE),0)*'FL Characterization'!K$2)</f>
        <v>-0.28435290912026789</v>
      </c>
      <c r="L20" s="2">
        <f>('[1]Pc, Summer, S1'!L20*Main!$B$5)+(_xlfn.IFNA(VLOOKUP($A20,'FL Ratio'!$A$3:$B$10,2,FALSE),0)*'FL Characterization'!L$2)</f>
        <v>0.53604365976050505</v>
      </c>
      <c r="M20" s="2">
        <f>('[1]Pc, Summer, S1'!M20*Main!$B$5)+(_xlfn.IFNA(VLOOKUP($A20,'FL Ratio'!$A$3:$B$10,2,FALSE),0)*'FL Characterization'!M$2)</f>
        <v>2.689824816002534E-2</v>
      </c>
      <c r="N20" s="2">
        <f>('[1]Pc, Summer, S1'!N20*Main!$B$5)+(_xlfn.IFNA(VLOOKUP($A20,'FL Ratio'!$A$3:$B$10,2,FALSE),0)*'FL Characterization'!N$2)</f>
        <v>0.82616047920077829</v>
      </c>
      <c r="O20" s="2">
        <f>('[1]Pc, Summer, S1'!O20*Main!$B$5)+(_xlfn.IFNA(VLOOKUP($A20,'FL Ratio'!$A$3:$B$10,2,FALSE),0)*'FL Characterization'!O$2)</f>
        <v>0.70127575560066058</v>
      </c>
      <c r="P20" s="2">
        <f>('[1]Pc, Summer, S1'!P20*Main!$B$5)+(_xlfn.IFNA(VLOOKUP($A20,'FL Ratio'!$A$3:$B$10,2,FALSE),0)*'FL Characterization'!P$2)</f>
        <v>4.034737224003801E-2</v>
      </c>
      <c r="Q20" s="2">
        <f>('[1]Pc, Summer, S1'!Q20*Main!$B$5)+(_xlfn.IFNA(VLOOKUP($A20,'FL Ratio'!$A$3:$B$10,2,FALSE),0)*'FL Characterization'!Q$2)</f>
        <v>2.5476483614424001</v>
      </c>
      <c r="R20" s="2">
        <f>('[1]Pc, Summer, S1'!R20*Main!$B$5)+(_xlfn.IFNA(VLOOKUP($A20,'FL Ratio'!$A$3:$B$10,2,FALSE),0)*'FL Characterization'!R$2)</f>
        <v>1.3660467458412868</v>
      </c>
      <c r="S20" s="2">
        <f>('[1]Pc, Summer, S1'!S20*Main!$B$5)+(_xlfn.IFNA(VLOOKUP($A20,'FL Ratio'!$A$3:$B$10,2,FALSE),0)*'FL Characterization'!S$2)</f>
        <v>0.97602214752091943</v>
      </c>
      <c r="T20" s="2">
        <f>('[1]Pc, Summer, S1'!T20*Main!$B$5)+(_xlfn.IFNA(VLOOKUP($A20,'FL Ratio'!$A$3:$B$10,2,FALSE),0)*'FL Characterization'!T$2)</f>
        <v>2.2690593626421376</v>
      </c>
      <c r="U20" s="2">
        <f>('[1]Pc, Summer, S1'!U20*Main!$B$5)+(_xlfn.IFNA(VLOOKUP($A20,'FL Ratio'!$A$3:$B$10,2,FALSE),0)*'FL Characterization'!U$2)</f>
        <v>1.1950507396811259</v>
      </c>
      <c r="V20" s="2">
        <f>('[1]Pc, Summer, S1'!V20*Main!$B$5)+(_xlfn.IFNA(VLOOKUP($A20,'FL Ratio'!$A$3:$B$10,2,FALSE),0)*'FL Characterization'!V$2)</f>
        <v>2.317091948642183</v>
      </c>
      <c r="W20" s="2">
        <f>('[1]Pc, Summer, S1'!W20*Main!$B$5)+(_xlfn.IFNA(VLOOKUP($A20,'FL Ratio'!$A$3:$B$10,2,FALSE),0)*'FL Characterization'!W$2)</f>
        <v>1.6619274756015658</v>
      </c>
      <c r="X20" s="2">
        <f>('[1]Pc, Summer, S1'!X20*Main!$B$5)+(_xlfn.IFNA(VLOOKUP($A20,'FL Ratio'!$A$3:$B$10,2,FALSE),0)*'FL Characterization'!X$2)</f>
        <v>1.4275284559213448</v>
      </c>
      <c r="Y20" s="2">
        <f>('[1]Pc, Summer, S1'!Y20*Main!$B$5)+(_xlfn.IFNA(VLOOKUP($A20,'FL Ratio'!$A$3:$B$10,2,FALSE),0)*'FL Characterization'!Y$2)</f>
        <v>0.17868121992016833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8.771533060497994</v>
      </c>
      <c r="C21" s="2">
        <f>('[1]Pc, Summer, S1'!C21*Main!$B$5)+(_xlfn.IFNA(VLOOKUP($A21,'FL Ratio'!$A$3:$B$10,2,FALSE),0)*'FL Characterization'!C$2)</f>
        <v>8.2249112030660498</v>
      </c>
      <c r="D21" s="2">
        <f>('[1]Pc, Summer, S1'!D21*Main!$B$5)+(_xlfn.IFNA(VLOOKUP($A21,'FL Ratio'!$A$3:$B$10,2,FALSE),0)*'FL Characterization'!D$2)</f>
        <v>7.8644205988221234</v>
      </c>
      <c r="E21" s="2">
        <f>('[1]Pc, Summer, S1'!E21*Main!$B$5)+(_xlfn.IFNA(VLOOKUP($A21,'FL Ratio'!$A$3:$B$10,2,FALSE),0)*'FL Characterization'!E$2)</f>
        <v>7.5927768273989393</v>
      </c>
      <c r="F21" s="2">
        <f>('[1]Pc, Summer, S1'!F21*Main!$B$5)+(_xlfn.IFNA(VLOOKUP($A21,'FL Ratio'!$A$3:$B$10,2,FALSE),0)*'FL Characterization'!F$2)</f>
        <v>7.8469283738671498</v>
      </c>
      <c r="G21" s="2">
        <f>('[1]Pc, Summer, S1'!G21*Main!$B$5)+(_xlfn.IFNA(VLOOKUP($A21,'FL Ratio'!$A$3:$B$10,2,FALSE),0)*'FL Characterization'!G$2)</f>
        <v>7.8185168580010966</v>
      </c>
      <c r="H21" s="2">
        <f>('[1]Pc, Summer, S1'!H21*Main!$B$5)+(_xlfn.IFNA(VLOOKUP($A21,'FL Ratio'!$A$3:$B$10,2,FALSE),0)*'FL Characterization'!H$2)</f>
        <v>9.0299700650682109</v>
      </c>
      <c r="I21" s="2">
        <f>('[1]Pc, Summer, S1'!I21*Main!$B$5)+(_xlfn.IFNA(VLOOKUP($A21,'FL Ratio'!$A$3:$B$10,2,FALSE),0)*'FL Characterization'!I$2)</f>
        <v>9.8661470454727187</v>
      </c>
      <c r="J21" s="2">
        <f>('[1]Pc, Summer, S1'!J21*Main!$B$5)+(_xlfn.IFNA(VLOOKUP($A21,'FL Ratio'!$A$3:$B$10,2,FALSE),0)*'FL Characterization'!J$2)</f>
        <v>10.528303763168948</v>
      </c>
      <c r="K21" s="2">
        <f>('[1]Pc, Summer, S1'!K21*Main!$B$5)+(_xlfn.IFNA(VLOOKUP($A21,'FL Ratio'!$A$3:$B$10,2,FALSE),0)*'FL Characterization'!K$2)</f>
        <v>10.672642512355946</v>
      </c>
      <c r="L21" s="2">
        <f>('[1]Pc, Summer, S1'!L21*Main!$B$5)+(_xlfn.IFNA(VLOOKUP($A21,'FL Ratio'!$A$3:$B$10,2,FALSE),0)*'FL Characterization'!L$2)</f>
        <v>10.578993434904163</v>
      </c>
      <c r="M21" s="2">
        <f>('[1]Pc, Summer, S1'!M21*Main!$B$5)+(_xlfn.IFNA(VLOOKUP($A21,'FL Ratio'!$A$3:$B$10,2,FALSE),0)*'FL Characterization'!M$2)</f>
        <v>11.2521135963706</v>
      </c>
      <c r="N21" s="2">
        <f>('[1]Pc, Summer, S1'!N21*Main!$B$5)+(_xlfn.IFNA(VLOOKUP($A21,'FL Ratio'!$A$3:$B$10,2,FALSE),0)*'FL Characterization'!N$2)</f>
        <v>11.243476779866237</v>
      </c>
      <c r="O21" s="2">
        <f>('[1]Pc, Summer, S1'!O21*Main!$B$5)+(_xlfn.IFNA(VLOOKUP($A21,'FL Ratio'!$A$3:$B$10,2,FALSE),0)*'FL Characterization'!O$2)</f>
        <v>11.050739314065977</v>
      </c>
      <c r="P21" s="2">
        <f>('[1]Pc, Summer, S1'!P21*Main!$B$5)+(_xlfn.IFNA(VLOOKUP($A21,'FL Ratio'!$A$3:$B$10,2,FALSE),0)*'FL Characterization'!P$2)</f>
        <v>10.616209026775415</v>
      </c>
      <c r="Q21" s="2">
        <f>('[1]Pc, Summer, S1'!Q21*Main!$B$5)+(_xlfn.IFNA(VLOOKUP($A21,'FL Ratio'!$A$3:$B$10,2,FALSE),0)*'FL Characterization'!Q$2)</f>
        <v>10.264773933441059</v>
      </c>
      <c r="R21" s="2">
        <f>('[1]Pc, Summer, S1'!R21*Main!$B$5)+(_xlfn.IFNA(VLOOKUP($A21,'FL Ratio'!$A$3:$B$10,2,FALSE),0)*'FL Characterization'!R$2)</f>
        <v>10.092504348303265</v>
      </c>
      <c r="S21" s="2">
        <f>('[1]Pc, Summer, S1'!S21*Main!$B$5)+(_xlfn.IFNA(VLOOKUP($A21,'FL Ratio'!$A$3:$B$10,2,FALSE),0)*'FL Characterization'!S$2)</f>
        <v>10.155015513315442</v>
      </c>
      <c r="T21" s="2">
        <f>('[1]Pc, Summer, S1'!T21*Main!$B$5)+(_xlfn.IFNA(VLOOKUP($A21,'FL Ratio'!$A$3:$B$10,2,FALSE),0)*'FL Characterization'!T$2)</f>
        <v>9.8939321549798045</v>
      </c>
      <c r="U21" s="2">
        <f>('[1]Pc, Summer, S1'!U21*Main!$B$5)+(_xlfn.IFNA(VLOOKUP($A21,'FL Ratio'!$A$3:$B$10,2,FALSE),0)*'FL Characterization'!U$2)</f>
        <v>9.9529754543824431</v>
      </c>
      <c r="V21" s="2">
        <f>('[1]Pc, Summer, S1'!V21*Main!$B$5)+(_xlfn.IFNA(VLOOKUP($A21,'FL Ratio'!$A$3:$B$10,2,FALSE),0)*'FL Characterization'!V$2)</f>
        <v>10.342984447522896</v>
      </c>
      <c r="W21" s="2">
        <f>('[1]Pc, Summer, S1'!W21*Main!$B$5)+(_xlfn.IFNA(VLOOKUP($A21,'FL Ratio'!$A$3:$B$10,2,FALSE),0)*'FL Characterization'!W$2)</f>
        <v>11.147980232708772</v>
      </c>
      <c r="X21" s="2">
        <f>('[1]Pc, Summer, S1'!X21*Main!$B$5)+(_xlfn.IFNA(VLOOKUP($A21,'FL Ratio'!$A$3:$B$10,2,FALSE),0)*'FL Characterization'!X$2)</f>
        <v>10.524549665152609</v>
      </c>
      <c r="Y21" s="2">
        <f>('[1]Pc, Summer, S1'!Y21*Main!$B$5)+(_xlfn.IFNA(VLOOKUP($A21,'FL Ratio'!$A$3:$B$10,2,FALSE),0)*'FL Characterization'!Y$2)</f>
        <v>9.2836494123364037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1.6602949482853471</v>
      </c>
      <c r="C2" s="2">
        <f>('[1]Pc, Summer, S1'!C2*Main!$B$5)+(_xlfn.IFNA(VLOOKUP($A2,'FL Ratio'!$A$3:$B$10,2,FALSE),0)*'FL Characterization'!C$2)</f>
        <v>2.893428003977327</v>
      </c>
      <c r="D2" s="2">
        <f>('[1]Pc, Summer, S1'!D2*Main!$B$5)+(_xlfn.IFNA(VLOOKUP($A2,'FL Ratio'!$A$3:$B$10,2,FALSE),0)*'FL Characterization'!D$2)</f>
        <v>7.3612897482176036</v>
      </c>
      <c r="E2" s="2">
        <f>('[1]Pc, Summer, S1'!E2*Main!$B$5)+(_xlfn.IFNA(VLOOKUP($A2,'FL Ratio'!$A$3:$B$10,2,FALSE),0)*'FL Characterization'!E$2)</f>
        <v>4.6026316729179175</v>
      </c>
      <c r="F2" s="2">
        <f>('[1]Pc, Summer, S1'!F2*Main!$B$5)+(_xlfn.IFNA(VLOOKUP($A2,'FL Ratio'!$A$3:$B$10,2,FALSE),0)*'FL Characterization'!F$2)</f>
        <v>10.41164534879354</v>
      </c>
      <c r="G2" s="2">
        <f>('[1]Pc, Summer, S1'!G2*Main!$B$5)+(_xlfn.IFNA(VLOOKUP($A2,'FL Ratio'!$A$3:$B$10,2,FALSE),0)*'FL Characterization'!G$2)</f>
        <v>17.923632598367945</v>
      </c>
      <c r="H2" s="2">
        <f>('[1]Pc, Summer, S1'!H2*Main!$B$5)+(_xlfn.IFNA(VLOOKUP($A2,'FL Ratio'!$A$3:$B$10,2,FALSE),0)*'FL Characterization'!H$2)</f>
        <v>12.015478151425828</v>
      </c>
      <c r="I2" s="2">
        <f>('[1]Pc, Summer, S1'!I2*Main!$B$5)+(_xlfn.IFNA(VLOOKUP($A2,'FL Ratio'!$A$3:$B$10,2,FALSE),0)*'FL Characterization'!I$2)</f>
        <v>1.4070767283953884</v>
      </c>
      <c r="J2" s="2">
        <f>('[1]Pc, Summer, S1'!J2*Main!$B$5)+(_xlfn.IFNA(VLOOKUP($A2,'FL Ratio'!$A$3:$B$10,2,FALSE),0)*'FL Characterization'!J$2)</f>
        <v>6.736124933249334</v>
      </c>
      <c r="K2" s="2">
        <f>('[1]Pc, Summer, S1'!K2*Main!$B$5)+(_xlfn.IFNA(VLOOKUP($A2,'FL Ratio'!$A$3:$B$10,2,FALSE),0)*'FL Characterization'!K$2)</f>
        <v>1.3135897211737477</v>
      </c>
      <c r="L2" s="2">
        <f>('[1]Pc, Summer, S1'!L2*Main!$B$5)+(_xlfn.IFNA(VLOOKUP($A2,'FL Ratio'!$A$3:$B$10,2,FALSE),0)*'FL Characterization'!L$2)</f>
        <v>3.0439102272641523</v>
      </c>
      <c r="M2" s="2">
        <f>('[1]Pc, Summer, S1'!M2*Main!$B$5)+(_xlfn.IFNA(VLOOKUP($A2,'FL Ratio'!$A$3:$B$10,2,FALSE),0)*'FL Characterization'!M$2)</f>
        <v>14.091655912277817</v>
      </c>
      <c r="N2" s="2">
        <f>('[1]Pc, Summer, S1'!N2*Main!$B$5)+(_xlfn.IFNA(VLOOKUP($A2,'FL Ratio'!$A$3:$B$10,2,FALSE),0)*'FL Characterization'!N$2)</f>
        <v>6.4015862543674285</v>
      </c>
      <c r="O2" s="2">
        <f>('[1]Pc, Summer, S1'!O2*Main!$B$5)+(_xlfn.IFNA(VLOOKUP($A2,'FL Ratio'!$A$3:$B$10,2,FALSE),0)*'FL Characterization'!O$2)</f>
        <v>8.8511572576302591</v>
      </c>
      <c r="P2" s="2">
        <f>('[1]Pc, Summer, S1'!P2*Main!$B$5)+(_xlfn.IFNA(VLOOKUP($A2,'FL Ratio'!$A$3:$B$10,2,FALSE),0)*'FL Characterization'!P$2)</f>
        <v>8.0993571384284007</v>
      </c>
      <c r="Q2" s="2">
        <f>('[1]Pc, Summer, S1'!Q2*Main!$B$5)+(_xlfn.IFNA(VLOOKUP($A2,'FL Ratio'!$A$3:$B$10,2,FALSE),0)*'FL Characterization'!Q$2)</f>
        <v>17.371356020403613</v>
      </c>
      <c r="R2" s="2">
        <f>('[1]Pc, Summer, S1'!R2*Main!$B$5)+(_xlfn.IFNA(VLOOKUP($A2,'FL Ratio'!$A$3:$B$10,2,FALSE),0)*'FL Characterization'!R$2)</f>
        <v>7.4108482013253667</v>
      </c>
      <c r="S2" s="2">
        <f>('[1]Pc, Summer, S1'!S2*Main!$B$5)+(_xlfn.IFNA(VLOOKUP($A2,'FL Ratio'!$A$3:$B$10,2,FALSE),0)*'FL Characterization'!S$2)</f>
        <v>4.8887997597641597</v>
      </c>
      <c r="T2" s="2">
        <f>('[1]Pc, Summer, S1'!T2*Main!$B$5)+(_xlfn.IFNA(VLOOKUP($A2,'FL Ratio'!$A$3:$B$10,2,FALSE),0)*'FL Characterization'!T$2)</f>
        <v>10.741932147928713</v>
      </c>
      <c r="U2" s="2">
        <f>('[1]Pc, Summer, S1'!U2*Main!$B$5)+(_xlfn.IFNA(VLOOKUP($A2,'FL Ratio'!$A$3:$B$10,2,FALSE),0)*'FL Characterization'!U$2)</f>
        <v>23.034987268041704</v>
      </c>
      <c r="V2" s="2">
        <f>('[1]Pc, Summer, S1'!V2*Main!$B$5)+(_xlfn.IFNA(VLOOKUP($A2,'FL Ratio'!$A$3:$B$10,2,FALSE),0)*'FL Characterization'!V$2)</f>
        <v>16.893929332161253</v>
      </c>
      <c r="W2" s="2">
        <f>('[1]Pc, Summer, S1'!W2*Main!$B$5)+(_xlfn.IFNA(VLOOKUP($A2,'FL Ratio'!$A$3:$B$10,2,FALSE),0)*'FL Characterization'!W$2)</f>
        <v>-3.4958807828968981</v>
      </c>
      <c r="X2" s="2">
        <f>('[1]Pc, Summer, S1'!X2*Main!$B$5)+(_xlfn.IFNA(VLOOKUP($A2,'FL Ratio'!$A$3:$B$10,2,FALSE),0)*'FL Characterization'!X$2)</f>
        <v>15.145468287629505</v>
      </c>
      <c r="Y2" s="2">
        <f>('[1]Pc, Summer, S1'!Y2*Main!$B$5)+(_xlfn.IFNA(VLOOKUP($A2,'FL Ratio'!$A$3:$B$10,2,FALSE),0)*'FL Characterization'!Y$2)</f>
        <v>19.936466864607148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2.5425961125462395</v>
      </c>
      <c r="C3" s="2">
        <f>('[1]Pc, Summer, S1'!C3*Main!$B$5)+(_xlfn.IFNA(VLOOKUP($A3,'FL Ratio'!$A$3:$B$10,2,FALSE),0)*'FL Characterization'!C$2)</f>
        <v>2.355195705689956</v>
      </c>
      <c r="D3" s="2">
        <f>('[1]Pc, Summer, S1'!D3*Main!$B$5)+(_xlfn.IFNA(VLOOKUP($A3,'FL Ratio'!$A$3:$B$10,2,FALSE),0)*'FL Characterization'!D$2)</f>
        <v>2.2365357880324179</v>
      </c>
      <c r="E3" s="2">
        <f>('[1]Pc, Summer, S1'!E3*Main!$B$5)+(_xlfn.IFNA(VLOOKUP($A3,'FL Ratio'!$A$3:$B$10,2,FALSE),0)*'FL Characterization'!E$2)</f>
        <v>2.1932404849538267</v>
      </c>
      <c r="F3" s="2">
        <f>('[1]Pc, Summer, S1'!F3*Main!$B$5)+(_xlfn.IFNA(VLOOKUP($A3,'FL Ratio'!$A$3:$B$10,2,FALSE),0)*'FL Characterization'!F$2)</f>
        <v>2.1495982817754355</v>
      </c>
      <c r="G3" s="2">
        <f>('[1]Pc, Summer, S1'!G3*Main!$B$5)+(_xlfn.IFNA(VLOOKUP($A3,'FL Ratio'!$A$3:$B$10,2,FALSE),0)*'FL Characterization'!G$2)</f>
        <v>2.1243848140064832</v>
      </c>
      <c r="H3" s="2">
        <f>('[1]Pc, Summer, S1'!H3*Main!$B$5)+(_xlfn.IFNA(VLOOKUP($A3,'FL Ratio'!$A$3:$B$10,2,FALSE),0)*'FL Characterization'!H$2)</f>
        <v>2.2945738318389322</v>
      </c>
      <c r="I3" s="2">
        <f>('[1]Pc, Summer, S1'!I3*Main!$B$5)+(_xlfn.IFNA(VLOOKUP($A3,'FL Ratio'!$A$3:$B$10,2,FALSE),0)*'FL Characterization'!I$2)</f>
        <v>2.2117297793289201</v>
      </c>
      <c r="J3" s="2">
        <f>('[1]Pc, Summer, S1'!J3*Main!$B$5)+(_xlfn.IFNA(VLOOKUP($A3,'FL Ratio'!$A$3:$B$10,2,FALSE),0)*'FL Characterization'!J$2)</f>
        <v>2.499218279236501</v>
      </c>
      <c r="K3" s="2">
        <f>('[1]Pc, Summer, S1'!K3*Main!$B$5)+(_xlfn.IFNA(VLOOKUP($A3,'FL Ratio'!$A$3:$B$10,2,FALSE),0)*'FL Characterization'!K$2)</f>
        <v>2.6077147715382969</v>
      </c>
      <c r="L3" s="2">
        <f>('[1]Pc, Summer, S1'!L3*Main!$B$5)+(_xlfn.IFNA(VLOOKUP($A3,'FL Ratio'!$A$3:$B$10,2,FALSE),0)*'FL Characterization'!L$2)</f>
        <v>2.5513531951590056</v>
      </c>
      <c r="M3" s="2">
        <f>('[1]Pc, Summer, S1'!M3*Main!$B$5)+(_xlfn.IFNA(VLOOKUP($A3,'FL Ratio'!$A$3:$B$10,2,FALSE),0)*'FL Characterization'!M$2)</f>
        <v>2.6128427787434378</v>
      </c>
      <c r="N3" s="2">
        <f>('[1]Pc, Summer, S1'!N3*Main!$B$5)+(_xlfn.IFNA(VLOOKUP($A3,'FL Ratio'!$A$3:$B$10,2,FALSE),0)*'FL Characterization'!N$2)</f>
        <v>2.6653804372593726</v>
      </c>
      <c r="O3" s="2">
        <f>('[1]Pc, Summer, S1'!O3*Main!$B$5)+(_xlfn.IFNA(VLOOKUP($A3,'FL Ratio'!$A$3:$B$10,2,FALSE),0)*'FL Characterization'!O$2)</f>
        <v>2.6429725806291038</v>
      </c>
      <c r="P3" s="2">
        <f>('[1]Pc, Summer, S1'!P3*Main!$B$5)+(_xlfn.IFNA(VLOOKUP($A3,'FL Ratio'!$A$3:$B$10,2,FALSE),0)*'FL Characterization'!P$2)</f>
        <v>2.5432115183019977</v>
      </c>
      <c r="Q3" s="2">
        <f>('[1]Pc, Summer, S1'!Q3*Main!$B$5)+(_xlfn.IFNA(VLOOKUP($A3,'FL Ratio'!$A$3:$B$10,2,FALSE),0)*'FL Characterization'!Q$2)</f>
        <v>2.4506019472035239</v>
      </c>
      <c r="R3" s="2">
        <f>('[1]Pc, Summer, S1'!R3*Main!$B$5)+(_xlfn.IFNA(VLOOKUP($A3,'FL Ratio'!$A$3:$B$10,2,FALSE),0)*'FL Characterization'!R$2)</f>
        <v>2.4969069017345356</v>
      </c>
      <c r="S3" s="2">
        <f>('[1]Pc, Summer, S1'!S3*Main!$B$5)+(_xlfn.IFNA(VLOOKUP($A3,'FL Ratio'!$A$3:$B$10,2,FALSE),0)*'FL Characterization'!S$2)</f>
        <v>2.5398261180871478</v>
      </c>
      <c r="T3" s="2">
        <f>('[1]Pc, Summer, S1'!T3*Main!$B$5)+(_xlfn.IFNA(VLOOKUP($A3,'FL Ratio'!$A$3:$B$10,2,FALSE),0)*'FL Characterization'!T$2)</f>
        <v>2.5125533163268603</v>
      </c>
      <c r="U3" s="2">
        <f>('[1]Pc, Summer, S1'!U3*Main!$B$5)+(_xlfn.IFNA(VLOOKUP($A3,'FL Ratio'!$A$3:$B$10,2,FALSE),0)*'FL Characterization'!U$2)</f>
        <v>2.4863170978985853</v>
      </c>
      <c r="V3" s="2">
        <f>('[1]Pc, Summer, S1'!V3*Main!$B$5)+(_xlfn.IFNA(VLOOKUP($A3,'FL Ratio'!$A$3:$B$10,2,FALSE),0)*'FL Characterization'!V$2)</f>
        <v>2.5090099799553003</v>
      </c>
      <c r="W3" s="2">
        <f>('[1]Pc, Summer, S1'!W3*Main!$B$5)+(_xlfn.IFNA(VLOOKUP($A3,'FL Ratio'!$A$3:$B$10,2,FALSE),0)*'FL Characterization'!W$2)</f>
        <v>2.5942298463086373</v>
      </c>
      <c r="X3" s="2">
        <f>('[1]Pc, Summer, S1'!X3*Main!$B$5)+(_xlfn.IFNA(VLOOKUP($A3,'FL Ratio'!$A$3:$B$10,2,FALSE),0)*'FL Characterization'!X$2)</f>
        <v>2.8896187655756655</v>
      </c>
      <c r="Y3" s="2">
        <f>('[1]Pc, Summer, S1'!Y3*Main!$B$5)+(_xlfn.IFNA(VLOOKUP($A3,'FL Ratio'!$A$3:$B$10,2,FALSE),0)*'FL Characterization'!Y$2)</f>
        <v>2.7505372394921714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6.0535846724188396</v>
      </c>
      <c r="C4" s="2">
        <f>('[1]Pc, Summer, S1'!C4*Main!$B$5)+(_xlfn.IFNA(VLOOKUP($A4,'FL Ratio'!$A$3:$B$10,2,FALSE),0)*'FL Characterization'!C$2)</f>
        <v>5.5557448252920389</v>
      </c>
      <c r="D4" s="2">
        <f>('[1]Pc, Summer, S1'!D4*Main!$B$5)+(_xlfn.IFNA(VLOOKUP($A4,'FL Ratio'!$A$3:$B$10,2,FALSE),0)*'FL Characterization'!D$2)</f>
        <v>5.2272914293090746</v>
      </c>
      <c r="E4" s="2">
        <f>('[1]Pc, Summer, S1'!E4*Main!$B$5)+(_xlfn.IFNA(VLOOKUP($A4,'FL Ratio'!$A$3:$B$10,2,FALSE),0)*'FL Characterization'!E$2)</f>
        <v>5.0227176201732648</v>
      </c>
      <c r="F4" s="2">
        <f>('[1]Pc, Summer, S1'!F4*Main!$B$5)+(_xlfn.IFNA(VLOOKUP($A4,'FL Ratio'!$A$3:$B$10,2,FALSE),0)*'FL Characterization'!F$2)</f>
        <v>4.9789449921028188</v>
      </c>
      <c r="G4" s="2">
        <f>('[1]Pc, Summer, S1'!G4*Main!$B$5)+(_xlfn.IFNA(VLOOKUP($A4,'FL Ratio'!$A$3:$B$10,2,FALSE),0)*'FL Characterization'!G$2)</f>
        <v>5.2921983819237237</v>
      </c>
      <c r="H4" s="2">
        <f>('[1]Pc, Summer, S1'!H4*Main!$B$5)+(_xlfn.IFNA(VLOOKUP($A4,'FL Ratio'!$A$3:$B$10,2,FALSE),0)*'FL Characterization'!H$2)</f>
        <v>6.5480599235559556</v>
      </c>
      <c r="I4" s="2">
        <f>('[1]Pc, Summer, S1'!I4*Main!$B$5)+(_xlfn.IFNA(VLOOKUP($A4,'FL Ratio'!$A$3:$B$10,2,FALSE),0)*'FL Characterization'!I$2)</f>
        <v>7.5226285256208723</v>
      </c>
      <c r="J4" s="2">
        <f>('[1]Pc, Summer, S1'!J4*Main!$B$5)+(_xlfn.IFNA(VLOOKUP($A4,'FL Ratio'!$A$3:$B$10,2,FALSE),0)*'FL Characterization'!J$2)</f>
        <v>7.840300735331807</v>
      </c>
      <c r="K4" s="2">
        <f>('[1]Pc, Summer, S1'!K4*Main!$B$5)+(_xlfn.IFNA(VLOOKUP($A4,'FL Ratio'!$A$3:$B$10,2,FALSE),0)*'FL Characterization'!K$2)</f>
        <v>7.7132719287340228</v>
      </c>
      <c r="L4" s="2">
        <f>('[1]Pc, Summer, S1'!L4*Main!$B$5)+(_xlfn.IFNA(VLOOKUP($A4,'FL Ratio'!$A$3:$B$10,2,FALSE),0)*'FL Characterization'!L$2)</f>
        <v>7.6782988856378891</v>
      </c>
      <c r="M4" s="2">
        <f>('[1]Pc, Summer, S1'!M4*Main!$B$5)+(_xlfn.IFNA(VLOOKUP($A4,'FL Ratio'!$A$3:$B$10,2,FALSE),0)*'FL Characterization'!M$2)</f>
        <v>8.1672229953959068</v>
      </c>
      <c r="N4" s="2">
        <f>('[1]Pc, Summer, S1'!N4*Main!$B$5)+(_xlfn.IFNA(VLOOKUP($A4,'FL Ratio'!$A$3:$B$10,2,FALSE),0)*'FL Characterization'!N$2)</f>
        <v>8.1852852203845732</v>
      </c>
      <c r="O4" s="2">
        <f>('[1]Pc, Summer, S1'!O4*Main!$B$5)+(_xlfn.IFNA(VLOOKUP($A4,'FL Ratio'!$A$3:$B$10,2,FALSE),0)*'FL Characterization'!O$2)</f>
        <v>8.2100040855937806</v>
      </c>
      <c r="P4" s="2">
        <f>('[1]Pc, Summer, S1'!P4*Main!$B$5)+(_xlfn.IFNA(VLOOKUP($A4,'FL Ratio'!$A$3:$B$10,2,FALSE),0)*'FL Characterization'!P$2)</f>
        <v>7.8031561635020958</v>
      </c>
      <c r="Q4" s="2">
        <f>('[1]Pc, Summer, S1'!Q4*Main!$B$5)+(_xlfn.IFNA(VLOOKUP($A4,'FL Ratio'!$A$3:$B$10,2,FALSE),0)*'FL Characterization'!Q$2)</f>
        <v>7.3988621049397532</v>
      </c>
      <c r="R4" s="2">
        <f>('[1]Pc, Summer, S1'!R4*Main!$B$5)+(_xlfn.IFNA(VLOOKUP($A4,'FL Ratio'!$A$3:$B$10,2,FALSE),0)*'FL Characterization'!R$2)</f>
        <v>6.9083847783892232</v>
      </c>
      <c r="S4" s="2">
        <f>('[1]Pc, Summer, S1'!S4*Main!$B$5)+(_xlfn.IFNA(VLOOKUP($A4,'FL Ratio'!$A$3:$B$10,2,FALSE),0)*'FL Characterization'!S$2)</f>
        <v>6.9281227603672066</v>
      </c>
      <c r="T4" s="2">
        <f>('[1]Pc, Summer, S1'!T4*Main!$B$5)+(_xlfn.IFNA(VLOOKUP($A4,'FL Ratio'!$A$3:$B$10,2,FALSE),0)*'FL Characterization'!T$2)</f>
        <v>6.8907922292349335</v>
      </c>
      <c r="U4" s="2">
        <f>('[1]Pc, Summer, S1'!U4*Main!$B$5)+(_xlfn.IFNA(VLOOKUP($A4,'FL Ratio'!$A$3:$B$10,2,FALSE),0)*'FL Characterization'!U$2)</f>
        <v>6.9039489510645584</v>
      </c>
      <c r="V4" s="2">
        <f>('[1]Pc, Summer, S1'!V4*Main!$B$5)+(_xlfn.IFNA(VLOOKUP($A4,'FL Ratio'!$A$3:$B$10,2,FALSE),0)*'FL Characterization'!V$2)</f>
        <v>6.9196106106775241</v>
      </c>
      <c r="W4" s="2">
        <f>('[1]Pc, Summer, S1'!W4*Main!$B$5)+(_xlfn.IFNA(VLOOKUP($A4,'FL Ratio'!$A$3:$B$10,2,FALSE),0)*'FL Characterization'!W$2)</f>
        <v>6.9076135822661113</v>
      </c>
      <c r="X4" s="2">
        <f>('[1]Pc, Summer, S1'!X4*Main!$B$5)+(_xlfn.IFNA(VLOOKUP($A4,'FL Ratio'!$A$3:$B$10,2,FALSE),0)*'FL Characterization'!X$2)</f>
        <v>7.1260524907225573</v>
      </c>
      <c r="Y4" s="2">
        <f>('[1]Pc, Summer, S1'!Y4*Main!$B$5)+(_xlfn.IFNA(VLOOKUP($A4,'FL Ratio'!$A$3:$B$10,2,FALSE),0)*'FL Characterization'!Y$2)</f>
        <v>6.7575967035407682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18.058631808056052</v>
      </c>
      <c r="C5" s="2">
        <f>('[1]Pc, Summer, S1'!C5*Main!$B$5)+(_xlfn.IFNA(VLOOKUP($A5,'FL Ratio'!$A$3:$B$10,2,FALSE),0)*'FL Characterization'!C$2)</f>
        <v>15.961524503169819</v>
      </c>
      <c r="D5" s="2">
        <f>('[1]Pc, Summer, S1'!D5*Main!$B$5)+(_xlfn.IFNA(VLOOKUP($A5,'FL Ratio'!$A$3:$B$10,2,FALSE),0)*'FL Characterization'!D$2)</f>
        <v>15.040447877312188</v>
      </c>
      <c r="E5" s="2">
        <f>('[1]Pc, Summer, S1'!E5*Main!$B$5)+(_xlfn.IFNA(VLOOKUP($A5,'FL Ratio'!$A$3:$B$10,2,FALSE),0)*'FL Characterization'!E$2)</f>
        <v>14.542696276164595</v>
      </c>
      <c r="F5" s="2">
        <f>('[1]Pc, Summer, S1'!F5*Main!$B$5)+(_xlfn.IFNA(VLOOKUP($A5,'FL Ratio'!$A$3:$B$10,2,FALSE),0)*'FL Characterization'!F$2)</f>
        <v>15.340459590262059</v>
      </c>
      <c r="G5" s="2">
        <f>('[1]Pc, Summer, S1'!G5*Main!$B$5)+(_xlfn.IFNA(VLOOKUP($A5,'FL Ratio'!$A$3:$B$10,2,FALSE),0)*'FL Characterization'!G$2)</f>
        <v>14.0819192620897</v>
      </c>
      <c r="H5" s="2">
        <f>('[1]Pc, Summer, S1'!H5*Main!$B$5)+(_xlfn.IFNA(VLOOKUP($A5,'FL Ratio'!$A$3:$B$10,2,FALSE),0)*'FL Characterization'!H$2)</f>
        <v>16.471455255056032</v>
      </c>
      <c r="I5" s="2">
        <f>('[1]Pc, Summer, S1'!I5*Main!$B$5)+(_xlfn.IFNA(VLOOKUP($A5,'FL Ratio'!$A$3:$B$10,2,FALSE),0)*'FL Characterization'!I$2)</f>
        <v>18.619571556891582</v>
      </c>
      <c r="J5" s="2">
        <f>('[1]Pc, Summer, S1'!J5*Main!$B$5)+(_xlfn.IFNA(VLOOKUP($A5,'FL Ratio'!$A$3:$B$10,2,FALSE),0)*'FL Characterization'!J$2)</f>
        <v>20.956125050235194</v>
      </c>
      <c r="K5" s="2">
        <f>('[1]Pc, Summer, S1'!K5*Main!$B$5)+(_xlfn.IFNA(VLOOKUP($A5,'FL Ratio'!$A$3:$B$10,2,FALSE),0)*'FL Characterization'!K$2)</f>
        <v>22.518786087974007</v>
      </c>
      <c r="L5" s="2">
        <f>('[1]Pc, Summer, S1'!L5*Main!$B$5)+(_xlfn.IFNA(VLOOKUP($A5,'FL Ratio'!$A$3:$B$10,2,FALSE),0)*'FL Characterization'!L$2)</f>
        <v>23.203622692091717</v>
      </c>
      <c r="M5" s="2">
        <f>('[1]Pc, Summer, S1'!M5*Main!$B$5)+(_xlfn.IFNA(VLOOKUP($A5,'FL Ratio'!$A$3:$B$10,2,FALSE),0)*'FL Characterization'!M$2)</f>
        <v>23.561530973968448</v>
      </c>
      <c r="N5" s="2">
        <f>('[1]Pc, Summer, S1'!N5*Main!$B$5)+(_xlfn.IFNA(VLOOKUP($A5,'FL Ratio'!$A$3:$B$10,2,FALSE),0)*'FL Characterization'!N$2)</f>
        <v>24.040270680543443</v>
      </c>
      <c r="O5" s="2">
        <f>('[1]Pc, Summer, S1'!O5*Main!$B$5)+(_xlfn.IFNA(VLOOKUP($A5,'FL Ratio'!$A$3:$B$10,2,FALSE),0)*'FL Characterization'!O$2)</f>
        <v>24.26092390710572</v>
      </c>
      <c r="P5" s="2">
        <f>('[1]Pc, Summer, S1'!P5*Main!$B$5)+(_xlfn.IFNA(VLOOKUP($A5,'FL Ratio'!$A$3:$B$10,2,FALSE),0)*'FL Characterization'!P$2)</f>
        <v>24.343057717378745</v>
      </c>
      <c r="Q5" s="2">
        <f>('[1]Pc, Summer, S1'!Q5*Main!$B$5)+(_xlfn.IFNA(VLOOKUP($A5,'FL Ratio'!$A$3:$B$10,2,FALSE),0)*'FL Characterization'!Q$2)</f>
        <v>23.434736244368359</v>
      </c>
      <c r="R5" s="2">
        <f>('[1]Pc, Summer, S1'!R5*Main!$B$5)+(_xlfn.IFNA(VLOOKUP($A5,'FL Ratio'!$A$3:$B$10,2,FALSE),0)*'FL Characterization'!R$2)</f>
        <v>23.45246447864076</v>
      </c>
      <c r="S5" s="2">
        <f>('[1]Pc, Summer, S1'!S5*Main!$B$5)+(_xlfn.IFNA(VLOOKUP($A5,'FL Ratio'!$A$3:$B$10,2,FALSE),0)*'FL Characterization'!S$2)</f>
        <v>22.563724108979677</v>
      </c>
      <c r="T5" s="2">
        <f>('[1]Pc, Summer, S1'!T5*Main!$B$5)+(_xlfn.IFNA(VLOOKUP($A5,'FL Ratio'!$A$3:$B$10,2,FALSE),0)*'FL Characterization'!T$2)</f>
        <v>22.644218009322021</v>
      </c>
      <c r="U5" s="2">
        <f>('[1]Pc, Summer, S1'!U5*Main!$B$5)+(_xlfn.IFNA(VLOOKUP($A5,'FL Ratio'!$A$3:$B$10,2,FALSE),0)*'FL Characterization'!U$2)</f>
        <v>22.842455827586683</v>
      </c>
      <c r="V5" s="2">
        <f>('[1]Pc, Summer, S1'!V5*Main!$B$5)+(_xlfn.IFNA(VLOOKUP($A5,'FL Ratio'!$A$3:$B$10,2,FALSE),0)*'FL Characterization'!V$2)</f>
        <v>22.67154899131965</v>
      </c>
      <c r="W5" s="2">
        <f>('[1]Pc, Summer, S1'!W5*Main!$B$5)+(_xlfn.IFNA(VLOOKUP($A5,'FL Ratio'!$A$3:$B$10,2,FALSE),0)*'FL Characterization'!W$2)</f>
        <v>23.466482371396243</v>
      </c>
      <c r="X5" s="2">
        <f>('[1]Pc, Summer, S1'!X5*Main!$B$5)+(_xlfn.IFNA(VLOOKUP($A5,'FL Ratio'!$A$3:$B$10,2,FALSE),0)*'FL Characterization'!X$2)</f>
        <v>23.391840667493224</v>
      </c>
      <c r="Y5" s="2">
        <f>('[1]Pc, Summer, S1'!Y5*Main!$B$5)+(_xlfn.IFNA(VLOOKUP($A5,'FL Ratio'!$A$3:$B$10,2,FALSE),0)*'FL Characterization'!Y$2)</f>
        <v>21.021718193756648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-31.16094471778548</v>
      </c>
      <c r="C6" s="2">
        <f>('[1]Pc, Summer, S1'!C6*Main!$B$5)+(_xlfn.IFNA(VLOOKUP($A6,'FL Ratio'!$A$3:$B$10,2,FALSE),0)*'FL Characterization'!C$2)</f>
        <v>-26.670671686300878</v>
      </c>
      <c r="D6" s="2">
        <f>('[1]Pc, Summer, S1'!D6*Main!$B$5)+(_xlfn.IFNA(VLOOKUP($A6,'FL Ratio'!$A$3:$B$10,2,FALSE),0)*'FL Characterization'!D$2)</f>
        <v>-17.145593741173972</v>
      </c>
      <c r="E6" s="2">
        <f>('[1]Pc, Summer, S1'!E6*Main!$B$5)+(_xlfn.IFNA(VLOOKUP($A6,'FL Ratio'!$A$3:$B$10,2,FALSE),0)*'FL Characterization'!E$2)</f>
        <v>-16.252389063339987</v>
      </c>
      <c r="F6" s="2">
        <f>('[1]Pc, Summer, S1'!F6*Main!$B$5)+(_xlfn.IFNA(VLOOKUP($A6,'FL Ratio'!$A$3:$B$10,2,FALSE),0)*'FL Characterization'!F$2)</f>
        <v>-15.772125215348833</v>
      </c>
      <c r="G6" s="2">
        <f>('[1]Pc, Summer, S1'!G6*Main!$B$5)+(_xlfn.IFNA(VLOOKUP($A6,'FL Ratio'!$A$3:$B$10,2,FALSE),0)*'FL Characterization'!G$2)</f>
        <v>-16.124770117310522</v>
      </c>
      <c r="H6" s="2">
        <f>('[1]Pc, Summer, S1'!H6*Main!$B$5)+(_xlfn.IFNA(VLOOKUP($A6,'FL Ratio'!$A$3:$B$10,2,FALSE),0)*'FL Characterization'!H$2)</f>
        <v>-11.734048354287136</v>
      </c>
      <c r="I6" s="2">
        <f>('[1]Pc, Summer, S1'!I6*Main!$B$5)+(_xlfn.IFNA(VLOOKUP($A6,'FL Ratio'!$A$3:$B$10,2,FALSE),0)*'FL Characterization'!I$2)</f>
        <v>-5.9416812780992689</v>
      </c>
      <c r="J6" s="2">
        <f>('[1]Pc, Summer, S1'!J6*Main!$B$5)+(_xlfn.IFNA(VLOOKUP($A6,'FL Ratio'!$A$3:$B$10,2,FALSE),0)*'FL Characterization'!J$2)</f>
        <v>-1.5109478017167437</v>
      </c>
      <c r="K6" s="2">
        <f>('[1]Pc, Summer, S1'!K6*Main!$B$5)+(_xlfn.IFNA(VLOOKUP($A6,'FL Ratio'!$A$3:$B$10,2,FALSE),0)*'FL Characterization'!K$2)</f>
        <v>1.8848804598513547</v>
      </c>
      <c r="L6" s="2">
        <f>('[1]Pc, Summer, S1'!L6*Main!$B$5)+(_xlfn.IFNA(VLOOKUP($A6,'FL Ratio'!$A$3:$B$10,2,FALSE),0)*'FL Characterization'!L$2)</f>
        <v>3.0349405574673054</v>
      </c>
      <c r="M6" s="2">
        <f>('[1]Pc, Summer, S1'!M6*Main!$B$5)+(_xlfn.IFNA(VLOOKUP($A6,'FL Ratio'!$A$3:$B$10,2,FALSE),0)*'FL Characterization'!M$2)</f>
        <v>5.1922322225696949</v>
      </c>
      <c r="N6" s="2">
        <f>('[1]Pc, Summer, S1'!N6*Main!$B$5)+(_xlfn.IFNA(VLOOKUP($A6,'FL Ratio'!$A$3:$B$10,2,FALSE),0)*'FL Characterization'!N$2)</f>
        <v>8.0856248348098507</v>
      </c>
      <c r="O6" s="2">
        <f>('[1]Pc, Summer, S1'!O6*Main!$B$5)+(_xlfn.IFNA(VLOOKUP($A6,'FL Ratio'!$A$3:$B$10,2,FALSE),0)*'FL Characterization'!O$2)</f>
        <v>8.5466815872410837</v>
      </c>
      <c r="P6" s="2">
        <f>('[1]Pc, Summer, S1'!P6*Main!$B$5)+(_xlfn.IFNA(VLOOKUP($A6,'FL Ratio'!$A$3:$B$10,2,FALSE),0)*'FL Characterization'!P$2)</f>
        <v>7.2758689041099478</v>
      </c>
      <c r="Q6" s="2">
        <f>('[1]Pc, Summer, S1'!Q6*Main!$B$5)+(_xlfn.IFNA(VLOOKUP($A6,'FL Ratio'!$A$3:$B$10,2,FALSE),0)*'FL Characterization'!Q$2)</f>
        <v>3.5867948916652472</v>
      </c>
      <c r="R6" s="2">
        <f>('[1]Pc, Summer, S1'!R6*Main!$B$5)+(_xlfn.IFNA(VLOOKUP($A6,'FL Ratio'!$A$3:$B$10,2,FALSE),0)*'FL Characterization'!R$2)</f>
        <v>3.7471225222043576</v>
      </c>
      <c r="S6" s="2">
        <f>('[1]Pc, Summer, S1'!S6*Main!$B$5)+(_xlfn.IFNA(VLOOKUP($A6,'FL Ratio'!$A$3:$B$10,2,FALSE),0)*'FL Characterization'!S$2)</f>
        <v>3.8448477841981497</v>
      </c>
      <c r="T6" s="2">
        <f>('[1]Pc, Summer, S1'!T6*Main!$B$5)+(_xlfn.IFNA(VLOOKUP($A6,'FL Ratio'!$A$3:$B$10,2,FALSE),0)*'FL Characterization'!T$2)</f>
        <v>4.7834567924544702</v>
      </c>
      <c r="U6" s="2">
        <f>('[1]Pc, Summer, S1'!U6*Main!$B$5)+(_xlfn.IFNA(VLOOKUP($A6,'FL Ratio'!$A$3:$B$10,2,FALSE),0)*'FL Characterization'!U$2)</f>
        <v>3.8407786925640512</v>
      </c>
      <c r="V6" s="2">
        <f>('[1]Pc, Summer, S1'!V6*Main!$B$5)+(_xlfn.IFNA(VLOOKUP($A6,'FL Ratio'!$A$3:$B$10,2,FALSE),0)*'FL Characterization'!V$2)</f>
        <v>2.9133880509914096</v>
      </c>
      <c r="W6" s="2">
        <f>('[1]Pc, Summer, S1'!W6*Main!$B$5)+(_xlfn.IFNA(VLOOKUP($A6,'FL Ratio'!$A$3:$B$10,2,FALSE),0)*'FL Characterization'!W$2)</f>
        <v>5.7860820083541471</v>
      </c>
      <c r="X6" s="2">
        <f>('[1]Pc, Summer, S1'!X6*Main!$B$5)+(_xlfn.IFNA(VLOOKUP($A6,'FL Ratio'!$A$3:$B$10,2,FALSE),0)*'FL Characterization'!X$2)</f>
        <v>8.0548837633029819</v>
      </c>
      <c r="Y6" s="2">
        <f>('[1]Pc, Summer, S1'!Y6*Main!$B$5)+(_xlfn.IFNA(VLOOKUP($A6,'FL Ratio'!$A$3:$B$10,2,FALSE),0)*'FL Characterization'!Y$2)</f>
        <v>-1.285678054193151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0.68465980024452611</v>
      </c>
      <c r="C7" s="2">
        <f>('[1]Pc, Summer, S1'!C7*Main!$B$5)+(_xlfn.IFNA(VLOOKUP($A7,'FL Ratio'!$A$3:$B$10,2,FALSE),0)*'FL Characterization'!C$2)</f>
        <v>0.66717742196496677</v>
      </c>
      <c r="D7" s="2">
        <f>('[1]Pc, Summer, S1'!D7*Main!$B$5)+(_xlfn.IFNA(VLOOKUP($A7,'FL Ratio'!$A$3:$B$10,2,FALSE),0)*'FL Characterization'!D$2)</f>
        <v>0.57800279657148657</v>
      </c>
      <c r="E7" s="2">
        <f>('[1]Pc, Summer, S1'!E7*Main!$B$5)+(_xlfn.IFNA(VLOOKUP($A7,'FL Ratio'!$A$3:$B$10,2,FALSE),0)*'FL Characterization'!E$2)</f>
        <v>0.53894432224607658</v>
      </c>
      <c r="F7" s="2">
        <f>('[1]Pc, Summer, S1'!F7*Main!$B$5)+(_xlfn.IFNA(VLOOKUP($A7,'FL Ratio'!$A$3:$B$10,2,FALSE),0)*'FL Characterization'!F$2)</f>
        <v>0.49517169417563089</v>
      </c>
      <c r="G7" s="2">
        <f>('[1]Pc, Summer, S1'!G7*Main!$B$5)+(_xlfn.IFNA(VLOOKUP($A7,'FL Ratio'!$A$3:$B$10,2,FALSE),0)*'FL Characterization'!G$2)</f>
        <v>0.48458949173443833</v>
      </c>
      <c r="H7" s="2">
        <f>('[1]Pc, Summer, S1'!H7*Main!$B$5)+(_xlfn.IFNA(VLOOKUP($A7,'FL Ratio'!$A$3:$B$10,2,FALSE),0)*'FL Characterization'!H$2)</f>
        <v>0.52426840203859226</v>
      </c>
      <c r="I7" s="2">
        <f>('[1]Pc, Summer, S1'!I7*Main!$B$5)+(_xlfn.IFNA(VLOOKUP($A7,'FL Ratio'!$A$3:$B$10,2,FALSE),0)*'FL Characterization'!I$2)</f>
        <v>0.10994473451367304</v>
      </c>
      <c r="J7" s="2">
        <f>('[1]Pc, Summer, S1'!J7*Main!$B$5)+(_xlfn.IFNA(VLOOKUP($A7,'FL Ratio'!$A$3:$B$10,2,FALSE),0)*'FL Characterization'!J$2)</f>
        <v>0.10378096399587156</v>
      </c>
      <c r="K7" s="2">
        <f>('[1]Pc, Summer, S1'!K7*Main!$B$5)+(_xlfn.IFNA(VLOOKUP($A7,'FL Ratio'!$A$3:$B$10,2,FALSE),0)*'FL Characterization'!K$2)</f>
        <v>0.13867034048280635</v>
      </c>
      <c r="L7" s="2">
        <f>('[1]Pc, Summer, S1'!L7*Main!$B$5)+(_xlfn.IFNA(VLOOKUP($A7,'FL Ratio'!$A$3:$B$10,2,FALSE),0)*'FL Characterization'!L$2)</f>
        <v>0.10729483505305659</v>
      </c>
      <c r="M7" s="2">
        <f>('[1]Pc, Summer, S1'!M7*Main!$B$5)+(_xlfn.IFNA(VLOOKUP($A7,'FL Ratio'!$A$3:$B$10,2,FALSE),0)*'FL Characterization'!M$2)</f>
        <v>9.9669850828306858E-2</v>
      </c>
      <c r="N7" s="2">
        <f>('[1]Pc, Summer, S1'!N7*Main!$B$5)+(_xlfn.IFNA(VLOOKUP($A7,'FL Ratio'!$A$3:$B$10,2,FALSE),0)*'FL Characterization'!N$2)</f>
        <v>0.11773207581697263</v>
      </c>
      <c r="O7" s="2">
        <f>('[1]Pc, Summer, S1'!O7*Main!$B$5)+(_xlfn.IFNA(VLOOKUP($A7,'FL Ratio'!$A$3:$B$10,2,FALSE),0)*'FL Characterization'!O$2)</f>
        <v>0.14245094102618036</v>
      </c>
      <c r="P7" s="2">
        <f>('[1]Pc, Summer, S1'!P7*Main!$B$5)+(_xlfn.IFNA(VLOOKUP($A7,'FL Ratio'!$A$3:$B$10,2,FALSE),0)*'FL Characterization'!P$2)</f>
        <v>0.14039828367594356</v>
      </c>
      <c r="Q7" s="2">
        <f>('[1]Pc, Summer, S1'!Q7*Main!$B$5)+(_xlfn.IFNA(VLOOKUP($A7,'FL Ratio'!$A$3:$B$10,2,FALSE),0)*'FL Characterization'!Q$2)</f>
        <v>0.14449779990932612</v>
      </c>
      <c r="R7" s="2">
        <f>('[1]Pc, Summer, S1'!R7*Main!$B$5)+(_xlfn.IFNA(VLOOKUP($A7,'FL Ratio'!$A$3:$B$10,2,FALSE),0)*'FL Characterization'!R$2)</f>
        <v>0.15056879495367059</v>
      </c>
      <c r="S7" s="2">
        <f>('[1]Pc, Summer, S1'!S7*Main!$B$5)+(_xlfn.IFNA(VLOOKUP($A7,'FL Ratio'!$A$3:$B$10,2,FALSE),0)*'FL Characterization'!S$2)</f>
        <v>0.170306776931654</v>
      </c>
      <c r="T7" s="2">
        <f>('[1]Pc, Summer, S1'!T7*Main!$B$5)+(_xlfn.IFNA(VLOOKUP($A7,'FL Ratio'!$A$3:$B$10,2,FALSE),0)*'FL Characterization'!T$2)</f>
        <v>0.13297624579938105</v>
      </c>
      <c r="U7" s="2">
        <f>('[1]Pc, Summer, S1'!U7*Main!$B$5)+(_xlfn.IFNA(VLOOKUP($A7,'FL Ratio'!$A$3:$B$10,2,FALSE),0)*'FL Characterization'!U$2)</f>
        <v>0.14613296762900629</v>
      </c>
      <c r="V7" s="2">
        <f>('[1]Pc, Summer, S1'!V7*Main!$B$5)+(_xlfn.IFNA(VLOOKUP($A7,'FL Ratio'!$A$3:$B$10,2,FALSE),0)*'FL Characterization'!V$2)</f>
        <v>0.16179462724197136</v>
      </c>
      <c r="W7" s="2">
        <f>('[1]Pc, Summer, S1'!W7*Main!$B$5)+(_xlfn.IFNA(VLOOKUP($A7,'FL Ratio'!$A$3:$B$10,2,FALSE),0)*'FL Characterization'!W$2)</f>
        <v>0.14979759883055904</v>
      </c>
      <c r="X7" s="2">
        <f>('[1]Pc, Summer, S1'!X7*Main!$B$5)+(_xlfn.IFNA(VLOOKUP($A7,'FL Ratio'!$A$3:$B$10,2,FALSE),0)*'FL Characterization'!X$2)</f>
        <v>0.61111204366146454</v>
      </c>
      <c r="Y7" s="2">
        <f>('[1]Pc, Summer, S1'!Y7*Main!$B$5)+(_xlfn.IFNA(VLOOKUP($A7,'FL Ratio'!$A$3:$B$10,2,FALSE),0)*'FL Characterization'!Y$2)</f>
        <v>0.66184283224118756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12.128864882073151</v>
      </c>
      <c r="C8" s="2">
        <f>('[1]Pc, Summer, S1'!C8*Main!$B$5)+(_xlfn.IFNA(VLOOKUP($A8,'FL Ratio'!$A$3:$B$10,2,FALSE),0)*'FL Characterization'!C$2)</f>
        <v>7.7662374387237927</v>
      </c>
      <c r="D8" s="2">
        <f>('[1]Pc, Summer, S1'!D8*Main!$B$5)+(_xlfn.IFNA(VLOOKUP($A8,'FL Ratio'!$A$3:$B$10,2,FALSE),0)*'FL Characterization'!D$2)</f>
        <v>10.763039338757242</v>
      </c>
      <c r="E8" s="2">
        <f>('[1]Pc, Summer, S1'!E8*Main!$B$5)+(_xlfn.IFNA(VLOOKUP($A8,'FL Ratio'!$A$3:$B$10,2,FALSE),0)*'FL Characterization'!E$2)</f>
        <v>9.9631981882960812</v>
      </c>
      <c r="F8" s="2">
        <f>('[1]Pc, Summer, S1'!F8*Main!$B$5)+(_xlfn.IFNA(VLOOKUP($A8,'FL Ratio'!$A$3:$B$10,2,FALSE),0)*'FL Characterization'!F$2)</f>
        <v>11.306020074072507</v>
      </c>
      <c r="G8" s="2">
        <f>('[1]Pc, Summer, S1'!G8*Main!$B$5)+(_xlfn.IFNA(VLOOKUP($A8,'FL Ratio'!$A$3:$B$10,2,FALSE),0)*'FL Characterization'!G$2)</f>
        <v>4.1713241691959686</v>
      </c>
      <c r="H8" s="2">
        <f>('[1]Pc, Summer, S1'!H8*Main!$B$5)+(_xlfn.IFNA(VLOOKUP($A8,'FL Ratio'!$A$3:$B$10,2,FALSE),0)*'FL Characterization'!H$2)</f>
        <v>-8.2181994743037272</v>
      </c>
      <c r="I8" s="2">
        <f>('[1]Pc, Summer, S1'!I8*Main!$B$5)+(_xlfn.IFNA(VLOOKUP($A8,'FL Ratio'!$A$3:$B$10,2,FALSE),0)*'FL Characterization'!I$2)</f>
        <v>0.74444050729304578</v>
      </c>
      <c r="J8" s="2">
        <f>('[1]Pc, Summer, S1'!J8*Main!$B$5)+(_xlfn.IFNA(VLOOKUP($A8,'FL Ratio'!$A$3:$B$10,2,FALSE),0)*'FL Characterization'!J$2)</f>
        <v>4.9877023123754736</v>
      </c>
      <c r="K8" s="2">
        <f>('[1]Pc, Summer, S1'!K8*Main!$B$5)+(_xlfn.IFNA(VLOOKUP($A8,'FL Ratio'!$A$3:$B$10,2,FALSE),0)*'FL Characterization'!K$2)</f>
        <v>12.027696027214006</v>
      </c>
      <c r="L8" s="2">
        <f>('[1]Pc, Summer, S1'!L8*Main!$B$5)+(_xlfn.IFNA(VLOOKUP($A8,'FL Ratio'!$A$3:$B$10,2,FALSE),0)*'FL Characterization'!L$2)</f>
        <v>11.679708999674975</v>
      </c>
      <c r="M8" s="2">
        <f>('[1]Pc, Summer, S1'!M8*Main!$B$5)+(_xlfn.IFNA(VLOOKUP($A8,'FL Ratio'!$A$3:$B$10,2,FALSE),0)*'FL Characterization'!M$2)</f>
        <v>6.5083151495063216</v>
      </c>
      <c r="N8" s="2">
        <f>('[1]Pc, Summer, S1'!N8*Main!$B$5)+(_xlfn.IFNA(VLOOKUP($A8,'FL Ratio'!$A$3:$B$10,2,FALSE),0)*'FL Characterization'!N$2)</f>
        <v>5.4208420918538502</v>
      </c>
      <c r="O8" s="2">
        <f>('[1]Pc, Summer, S1'!O8*Main!$B$5)+(_xlfn.IFNA(VLOOKUP($A8,'FL Ratio'!$A$3:$B$10,2,FALSE),0)*'FL Characterization'!O$2)</f>
        <v>6.6005207486093305</v>
      </c>
      <c r="P8" s="2">
        <f>('[1]Pc, Summer, S1'!P8*Main!$B$5)+(_xlfn.IFNA(VLOOKUP($A8,'FL Ratio'!$A$3:$B$10,2,FALSE),0)*'FL Characterization'!P$2)</f>
        <v>5.7948483199061016</v>
      </c>
      <c r="Q8" s="2">
        <f>('[1]Pc, Summer, S1'!Q8*Main!$B$5)+(_xlfn.IFNA(VLOOKUP($A8,'FL Ratio'!$A$3:$B$10,2,FALSE),0)*'FL Characterization'!Q$2)</f>
        <v>6.8684223149899593</v>
      </c>
      <c r="R8" s="2">
        <f>('[1]Pc, Summer, S1'!R8*Main!$B$5)+(_xlfn.IFNA(VLOOKUP($A8,'FL Ratio'!$A$3:$B$10,2,FALSE),0)*'FL Characterization'!R$2)</f>
        <v>9.5289243174061937</v>
      </c>
      <c r="S8" s="2">
        <f>('[1]Pc, Summer, S1'!S8*Main!$B$5)+(_xlfn.IFNA(VLOOKUP($A8,'FL Ratio'!$A$3:$B$10,2,FALSE),0)*'FL Characterization'!S$2)</f>
        <v>9.8829918513771347</v>
      </c>
      <c r="T8" s="2">
        <f>('[1]Pc, Summer, S1'!T8*Main!$B$5)+(_xlfn.IFNA(VLOOKUP($A8,'FL Ratio'!$A$3:$B$10,2,FALSE),0)*'FL Characterization'!T$2)</f>
        <v>10.168174491386367</v>
      </c>
      <c r="U8" s="2">
        <f>('[1]Pc, Summer, S1'!U8*Main!$B$5)+(_xlfn.IFNA(VLOOKUP($A8,'FL Ratio'!$A$3:$B$10,2,FALSE),0)*'FL Characterization'!U$2)</f>
        <v>9.9822398398304042</v>
      </c>
      <c r="V8" s="2">
        <f>('[1]Pc, Summer, S1'!V8*Main!$B$5)+(_xlfn.IFNA(VLOOKUP($A8,'FL Ratio'!$A$3:$B$10,2,FALSE),0)*'FL Characterization'!V$2)</f>
        <v>6.4693897720415938</v>
      </c>
      <c r="W8" s="2">
        <f>('[1]Pc, Summer, S1'!W8*Main!$B$5)+(_xlfn.IFNA(VLOOKUP($A8,'FL Ratio'!$A$3:$B$10,2,FALSE),0)*'FL Characterization'!W$2)</f>
        <v>7.2875147336938673</v>
      </c>
      <c r="X8" s="2">
        <f>('[1]Pc, Summer, S1'!X8*Main!$B$5)+(_xlfn.IFNA(VLOOKUP($A8,'FL Ratio'!$A$3:$B$10,2,FALSE),0)*'FL Characterization'!X$2)</f>
        <v>7.8400083772158773</v>
      </c>
      <c r="Y8" s="2">
        <f>('[1]Pc, Summer, S1'!Y8*Main!$B$5)+(_xlfn.IFNA(VLOOKUP($A8,'FL Ratio'!$A$3:$B$10,2,FALSE),0)*'FL Characterization'!Y$2)</f>
        <v>8.0034749431157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4.7447587733335563</v>
      </c>
      <c r="C9" s="2">
        <f>('[1]Pc, Summer, S1'!C9*Main!$B$5)+(_xlfn.IFNA(VLOOKUP($A9,'FL Ratio'!$A$3:$B$10,2,FALSE),0)*'FL Characterization'!C$2)</f>
        <v>4.1092028063151433</v>
      </c>
      <c r="D9" s="2">
        <f>('[1]Pc, Summer, S1'!D9*Main!$B$5)+(_xlfn.IFNA(VLOOKUP($A9,'FL Ratio'!$A$3:$B$10,2,FALSE),0)*'FL Characterization'!D$2)</f>
        <v>4.0171191377043112</v>
      </c>
      <c r="E9" s="2">
        <f>('[1]Pc, Summer, S1'!E9*Main!$B$5)+(_xlfn.IFNA(VLOOKUP($A9,'FL Ratio'!$A$3:$B$10,2,FALSE),0)*'FL Characterization'!E$2)</f>
        <v>3.6657884265320968</v>
      </c>
      <c r="F9" s="2">
        <f>('[1]Pc, Summer, S1'!F9*Main!$B$5)+(_xlfn.IFNA(VLOOKUP($A9,'FL Ratio'!$A$3:$B$10,2,FALSE),0)*'FL Characterization'!F$2)</f>
        <v>3.6507112249125884</v>
      </c>
      <c r="G9" s="2">
        <f>('[1]Pc, Summer, S1'!G9*Main!$B$5)+(_xlfn.IFNA(VLOOKUP($A9,'FL Ratio'!$A$3:$B$10,2,FALSE),0)*'FL Characterization'!G$2)</f>
        <v>3.6390454005568253</v>
      </c>
      <c r="H9" s="2">
        <f>('[1]Pc, Summer, S1'!H9*Main!$B$5)+(_xlfn.IFNA(VLOOKUP($A9,'FL Ratio'!$A$3:$B$10,2,FALSE),0)*'FL Characterization'!H$2)</f>
        <v>4.3367832443833372</v>
      </c>
      <c r="I9" s="2">
        <f>('[1]Pc, Summer, S1'!I9*Main!$B$5)+(_xlfn.IFNA(VLOOKUP($A9,'FL Ratio'!$A$3:$B$10,2,FALSE),0)*'FL Characterization'!I$2)</f>
        <v>5.3229888271765304</v>
      </c>
      <c r="J9" s="2">
        <f>('[1]Pc, Summer, S1'!J9*Main!$B$5)+(_xlfn.IFNA(VLOOKUP($A9,'FL Ratio'!$A$3:$B$10,2,FALSE),0)*'FL Characterization'!J$2)</f>
        <v>6.2122343433467577</v>
      </c>
      <c r="K9" s="2">
        <f>('[1]Pc, Summer, S1'!K9*Main!$B$5)+(_xlfn.IFNA(VLOOKUP($A9,'FL Ratio'!$A$3:$B$10,2,FALSE),0)*'FL Characterization'!K$2)</f>
        <v>6.3718406406627874</v>
      </c>
      <c r="L9" s="2">
        <f>('[1]Pc, Summer, S1'!L9*Main!$B$5)+(_xlfn.IFNA(VLOOKUP($A9,'FL Ratio'!$A$3:$B$10,2,FALSE),0)*'FL Characterization'!L$2)</f>
        <v>6.3335490642138961</v>
      </c>
      <c r="M9" s="2">
        <f>('[1]Pc, Summer, S1'!M9*Main!$B$5)+(_xlfn.IFNA(VLOOKUP($A9,'FL Ratio'!$A$3:$B$10,2,FALSE),0)*'FL Characterization'!M$2)</f>
        <v>6.6137350308379039</v>
      </c>
      <c r="N9" s="2">
        <f>('[1]Pc, Summer, S1'!N9*Main!$B$5)+(_xlfn.IFNA(VLOOKUP($A9,'FL Ratio'!$A$3:$B$10,2,FALSE),0)*'FL Characterization'!N$2)</f>
        <v>6.3685314501355537</v>
      </c>
      <c r="O9" s="2">
        <f>('[1]Pc, Summer, S1'!O9*Main!$B$5)+(_xlfn.IFNA(VLOOKUP($A9,'FL Ratio'!$A$3:$B$10,2,FALSE),0)*'FL Characterization'!O$2)</f>
        <v>6.2740171063023595</v>
      </c>
      <c r="P9" s="2">
        <f>('[1]Pc, Summer, S1'!P9*Main!$B$5)+(_xlfn.IFNA(VLOOKUP($A9,'FL Ratio'!$A$3:$B$10,2,FALSE),0)*'FL Characterization'!P$2)</f>
        <v>5.2814534704047666</v>
      </c>
      <c r="Q9" s="2">
        <f>('[1]Pc, Summer, S1'!Q9*Main!$B$5)+(_xlfn.IFNA(VLOOKUP($A9,'FL Ratio'!$A$3:$B$10,2,FALSE),0)*'FL Characterization'!Q$2)</f>
        <v>5.4595830582878664</v>
      </c>
      <c r="R9" s="2">
        <f>('[1]Pc, Summer, S1'!R9*Main!$B$5)+(_xlfn.IFNA(VLOOKUP($A9,'FL Ratio'!$A$3:$B$10,2,FALSE),0)*'FL Characterization'!R$2)</f>
        <v>6.3254335804918815</v>
      </c>
      <c r="S9" s="2">
        <f>('[1]Pc, Summer, S1'!S9*Main!$B$5)+(_xlfn.IFNA(VLOOKUP($A9,'FL Ratio'!$A$3:$B$10,2,FALSE),0)*'FL Characterization'!S$2)</f>
        <v>6.7517317106578556</v>
      </c>
      <c r="T9" s="2">
        <f>('[1]Pc, Summer, S1'!T9*Main!$B$5)+(_xlfn.IFNA(VLOOKUP($A9,'FL Ratio'!$A$3:$B$10,2,FALSE),0)*'FL Characterization'!T$2)</f>
        <v>5.3179479241303849</v>
      </c>
      <c r="U9" s="2">
        <f>('[1]Pc, Summer, S1'!U9*Main!$B$5)+(_xlfn.IFNA(VLOOKUP($A9,'FL Ratio'!$A$3:$B$10,2,FALSE),0)*'FL Characterization'!U$2)</f>
        <v>5.6011666706216747</v>
      </c>
      <c r="V9" s="2">
        <f>('[1]Pc, Summer, S1'!V9*Main!$B$5)+(_xlfn.IFNA(VLOOKUP($A9,'FL Ratio'!$A$3:$B$10,2,FALSE),0)*'FL Characterization'!V$2)</f>
        <v>5.1986887413281675</v>
      </c>
      <c r="W9" s="2">
        <f>('[1]Pc, Summer, S1'!W9*Main!$B$5)+(_xlfn.IFNA(VLOOKUP($A9,'FL Ratio'!$A$3:$B$10,2,FALSE),0)*'FL Characterization'!W$2)</f>
        <v>5.4912261205144581</v>
      </c>
      <c r="X9" s="2">
        <f>('[1]Pc, Summer, S1'!X9*Main!$B$5)+(_xlfn.IFNA(VLOOKUP($A9,'FL Ratio'!$A$3:$B$10,2,FALSE),0)*'FL Characterization'!X$2)</f>
        <v>5.4356993255070645</v>
      </c>
      <c r="Y9" s="2">
        <f>('[1]Pc, Summer, S1'!Y9*Main!$B$5)+(_xlfn.IFNA(VLOOKUP($A9,'FL Ratio'!$A$3:$B$10,2,FALSE),0)*'FL Characterization'!Y$2)</f>
        <v>4.9823093810542822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5.9488865298483873</v>
      </c>
      <c r="C10" s="2">
        <f>('[1]Pc, Summer, S1'!C10*Main!$B$5)+(_xlfn.IFNA(VLOOKUP($A10,'FL Ratio'!$A$3:$B$10,2,FALSE),0)*'FL Characterization'!C$2)</f>
        <v>5.3657612059544588</v>
      </c>
      <c r="D10" s="2">
        <f>('[1]Pc, Summer, S1'!D10*Main!$B$5)+(_xlfn.IFNA(VLOOKUP($A10,'FL Ratio'!$A$3:$B$10,2,FALSE),0)*'FL Characterization'!D$2)</f>
        <v>4.9714292986862816</v>
      </c>
      <c r="E10" s="2">
        <f>('[1]Pc, Summer, S1'!E10*Main!$B$5)+(_xlfn.IFNA(VLOOKUP($A10,'FL Ratio'!$A$3:$B$10,2,FALSE),0)*'FL Characterization'!E$2)</f>
        <v>4.8018126801049217</v>
      </c>
      <c r="F10" s="2">
        <f>('[1]Pc, Summer, S1'!F10*Main!$B$5)+(_xlfn.IFNA(VLOOKUP($A10,'FL Ratio'!$A$3:$B$10,2,FALSE),0)*'FL Characterization'!F$2)</f>
        <v>7.6176601828671711</v>
      </c>
      <c r="G10" s="2">
        <f>('[1]Pc, Summer, S1'!G10*Main!$B$5)+(_xlfn.IFNA(VLOOKUP($A10,'FL Ratio'!$A$3:$B$10,2,FALSE),0)*'FL Characterization'!G$2)</f>
        <v>7.3096855773409875</v>
      </c>
      <c r="H10" s="2">
        <f>('[1]Pc, Summer, S1'!H10*Main!$B$5)+(_xlfn.IFNA(VLOOKUP($A10,'FL Ratio'!$A$3:$B$10,2,FALSE),0)*'FL Characterization'!H$2)</f>
        <v>5.2513151053959906</v>
      </c>
      <c r="I10" s="2">
        <f>('[1]Pc, Summer, S1'!I10*Main!$B$5)+(_xlfn.IFNA(VLOOKUP($A10,'FL Ratio'!$A$3:$B$10,2,FALSE),0)*'FL Characterization'!I$2)</f>
        <v>6.2408814254267924</v>
      </c>
      <c r="J10" s="2">
        <f>('[1]Pc, Summer, S1'!J10*Main!$B$5)+(_xlfn.IFNA(VLOOKUP($A10,'FL Ratio'!$A$3:$B$10,2,FALSE),0)*'FL Characterization'!J$2)</f>
        <v>6.8898812618965319</v>
      </c>
      <c r="K10" s="2">
        <f>('[1]Pc, Summer, S1'!K10*Main!$B$5)+(_xlfn.IFNA(VLOOKUP($A10,'FL Ratio'!$A$3:$B$10,2,FALSE),0)*'FL Characterization'!K$2)</f>
        <v>7.4045827477545805</v>
      </c>
      <c r="L10" s="2">
        <f>('[1]Pc, Summer, S1'!L10*Main!$B$5)+(_xlfn.IFNA(VLOOKUP($A10,'FL Ratio'!$A$3:$B$10,2,FALSE),0)*'FL Characterization'!L$2)</f>
        <v>7.3690007311616181</v>
      </c>
      <c r="M10" s="2">
        <f>('[1]Pc, Summer, S1'!M10*Main!$B$5)+(_xlfn.IFNA(VLOOKUP($A10,'FL Ratio'!$A$3:$B$10,2,FALSE),0)*'FL Characterization'!M$2)</f>
        <v>8.1085781267412518</v>
      </c>
      <c r="N10" s="2">
        <f>('[1]Pc, Summer, S1'!N10*Main!$B$5)+(_xlfn.IFNA(VLOOKUP($A10,'FL Ratio'!$A$3:$B$10,2,FALSE),0)*'FL Characterization'!N$2)</f>
        <v>8.3955766399100771</v>
      </c>
      <c r="O10" s="2">
        <f>('[1]Pc, Summer, S1'!O10*Main!$B$5)+(_xlfn.IFNA(VLOOKUP($A10,'FL Ratio'!$A$3:$B$10,2,FALSE),0)*'FL Characterization'!O$2)</f>
        <v>8.3097439627748493</v>
      </c>
      <c r="P10" s="2">
        <f>('[1]Pc, Summer, S1'!P10*Main!$B$5)+(_xlfn.IFNA(VLOOKUP($A10,'FL Ratio'!$A$3:$B$10,2,FALSE),0)*'FL Characterization'!P$2)</f>
        <v>8.8448635186041447</v>
      </c>
      <c r="Q10" s="2">
        <f>('[1]Pc, Summer, S1'!Q10*Main!$B$5)+(_xlfn.IFNA(VLOOKUP($A10,'FL Ratio'!$A$3:$B$10,2,FALSE),0)*'FL Characterization'!Q$2)</f>
        <v>8.1968379763071084</v>
      </c>
      <c r="R10" s="2">
        <f>('[1]Pc, Summer, S1'!R10*Main!$B$5)+(_xlfn.IFNA(VLOOKUP($A10,'FL Ratio'!$A$3:$B$10,2,FALSE),0)*'FL Characterization'!R$2)</f>
        <v>7.8288655229418236</v>
      </c>
      <c r="S10" s="2">
        <f>('[1]Pc, Summer, S1'!S10*Main!$B$5)+(_xlfn.IFNA(VLOOKUP($A10,'FL Ratio'!$A$3:$B$10,2,FALSE),0)*'FL Characterization'!S$2)</f>
        <v>7.7599998360820965</v>
      </c>
      <c r="T10" s="2">
        <f>('[1]Pc, Summer, S1'!T10*Main!$B$5)+(_xlfn.IFNA(VLOOKUP($A10,'FL Ratio'!$A$3:$B$10,2,FALSE),0)*'FL Characterization'!T$2)</f>
        <v>7.445068798756723</v>
      </c>
      <c r="U10" s="2">
        <f>('[1]Pc, Summer, S1'!U10*Main!$B$5)+(_xlfn.IFNA(VLOOKUP($A10,'FL Ratio'!$A$3:$B$10,2,FALSE),0)*'FL Characterization'!U$2)</f>
        <v>7.5648582541412415</v>
      </c>
      <c r="V10" s="2">
        <f>('[1]Pc, Summer, S1'!V10*Main!$B$5)+(_xlfn.IFNA(VLOOKUP($A10,'FL Ratio'!$A$3:$B$10,2,FALSE),0)*'FL Characterization'!V$2)</f>
        <v>7.4256451584093668</v>
      </c>
      <c r="W10" s="2">
        <f>('[1]Pc, Summer, S1'!W10*Main!$B$5)+(_xlfn.IFNA(VLOOKUP($A10,'FL Ratio'!$A$3:$B$10,2,FALSE),0)*'FL Characterization'!W$2)</f>
        <v>7.9897113583067183</v>
      </c>
      <c r="X10" s="2">
        <f>('[1]Pc, Summer, S1'!X10*Main!$B$5)+(_xlfn.IFNA(VLOOKUP($A10,'FL Ratio'!$A$3:$B$10,2,FALSE),0)*'FL Characterization'!X$2)</f>
        <v>7.8495565584245153</v>
      </c>
      <c r="Y10" s="2">
        <f>('[1]Pc, Summer, S1'!Y10*Main!$B$5)+(_xlfn.IFNA(VLOOKUP($A10,'FL Ratio'!$A$3:$B$10,2,FALSE),0)*'FL Characterization'!Y$2)</f>
        <v>6.6440587388673258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2.3611119551201116</v>
      </c>
      <c r="C11" s="2">
        <f>('[1]Pc, Summer, S1'!C11*Main!$B$5)+(_xlfn.IFNA(VLOOKUP($A11,'FL Ratio'!$A$3:$B$10,2,FALSE),0)*'FL Characterization'!C$2)</f>
        <v>2.2127018478984444</v>
      </c>
      <c r="D11" s="2">
        <f>('[1]Pc, Summer, S1'!D11*Main!$B$5)+(_xlfn.IFNA(VLOOKUP($A11,'FL Ratio'!$A$3:$B$10,2,FALSE),0)*'FL Characterization'!D$2)</f>
        <v>2.0037171549780561</v>
      </c>
      <c r="E11" s="2">
        <f>('[1]Pc, Summer, S1'!E11*Main!$B$5)+(_xlfn.IFNA(VLOOKUP($A11,'FL Ratio'!$A$3:$B$10,2,FALSE),0)*'FL Characterization'!E$2)</f>
        <v>2.0558795565975396</v>
      </c>
      <c r="F11" s="2">
        <f>('[1]Pc, Summer, S1'!F11*Main!$B$5)+(_xlfn.IFNA(VLOOKUP($A11,'FL Ratio'!$A$3:$B$10,2,FALSE),0)*'FL Characterization'!F$2)</f>
        <v>2.0548670386315067</v>
      </c>
      <c r="G11" s="2">
        <f>('[1]Pc, Summer, S1'!G11*Main!$B$5)+(_xlfn.IFNA(VLOOKUP($A11,'FL Ratio'!$A$3:$B$10,2,FALSE),0)*'FL Characterization'!G$2)</f>
        <v>2.1423661517630617</v>
      </c>
      <c r="H11" s="2">
        <f>('[1]Pc, Summer, S1'!H11*Main!$B$5)+(_xlfn.IFNA(VLOOKUP($A11,'FL Ratio'!$A$3:$B$10,2,FALSE),0)*'FL Characterization'!H$2)</f>
        <v>2.4519758114142505</v>
      </c>
      <c r="I11" s="2">
        <f>('[1]Pc, Summer, S1'!I11*Main!$B$5)+(_xlfn.IFNA(VLOOKUP($A11,'FL Ratio'!$A$3:$B$10,2,FALSE),0)*'FL Characterization'!I$2)</f>
        <v>3.0227358583971751</v>
      </c>
      <c r="J11" s="2">
        <f>('[1]Pc, Summer, S1'!J11*Main!$B$5)+(_xlfn.IFNA(VLOOKUP($A11,'FL Ratio'!$A$3:$B$10,2,FALSE),0)*'FL Characterization'!J$2)</f>
        <v>3.3377300300566577</v>
      </c>
      <c r="K11" s="2">
        <f>('[1]Pc, Summer, S1'!K11*Main!$B$5)+(_xlfn.IFNA(VLOOKUP($A11,'FL Ratio'!$A$3:$B$10,2,FALSE),0)*'FL Characterization'!K$2)</f>
        <v>3.511382615851081</v>
      </c>
      <c r="L11" s="2">
        <f>('[1]Pc, Summer, S1'!L11*Main!$B$5)+(_xlfn.IFNA(VLOOKUP($A11,'FL Ratio'!$A$3:$B$10,2,FALSE),0)*'FL Characterization'!L$2)</f>
        <v>3.5369588761751776</v>
      </c>
      <c r="M11" s="2">
        <f>('[1]Pc, Summer, S1'!M11*Main!$B$5)+(_xlfn.IFNA(VLOOKUP($A11,'FL Ratio'!$A$3:$B$10,2,FALSE),0)*'FL Characterization'!M$2)</f>
        <v>3.5719572015498029</v>
      </c>
      <c r="N11" s="2">
        <f>('[1]Pc, Summer, S1'!N11*Main!$B$5)+(_xlfn.IFNA(VLOOKUP($A11,'FL Ratio'!$A$3:$B$10,2,FALSE),0)*'FL Characterization'!N$2)</f>
        <v>3.7153205271035006</v>
      </c>
      <c r="O11" s="2">
        <f>('[1]Pc, Summer, S1'!O11*Main!$B$5)+(_xlfn.IFNA(VLOOKUP($A11,'FL Ratio'!$A$3:$B$10,2,FALSE),0)*'FL Characterization'!O$2)</f>
        <v>3.650032271884772</v>
      </c>
      <c r="P11" s="2">
        <f>('[1]Pc, Summer, S1'!P11*Main!$B$5)+(_xlfn.IFNA(VLOOKUP($A11,'FL Ratio'!$A$3:$B$10,2,FALSE),0)*'FL Characterization'!P$2)</f>
        <v>3.4800834660101549</v>
      </c>
      <c r="Q11" s="2">
        <f>('[1]Pc, Summer, S1'!Q11*Main!$B$5)+(_xlfn.IFNA(VLOOKUP($A11,'FL Ratio'!$A$3:$B$10,2,FALSE),0)*'FL Characterization'!Q$2)</f>
        <v>3.4504676731719841</v>
      </c>
      <c r="R11" s="2">
        <f>('[1]Pc, Summer, S1'!R11*Main!$B$5)+(_xlfn.IFNA(VLOOKUP($A11,'FL Ratio'!$A$3:$B$10,2,FALSE),0)*'FL Characterization'!R$2)</f>
        <v>3.2546048852618559</v>
      </c>
      <c r="S11" s="2">
        <f>('[1]Pc, Summer, S1'!S11*Main!$B$5)+(_xlfn.IFNA(VLOOKUP($A11,'FL Ratio'!$A$3:$B$10,2,FALSE),0)*'FL Characterization'!S$2)</f>
        <v>3.2710961395465876</v>
      </c>
      <c r="T11" s="2">
        <f>('[1]Pc, Summer, S1'!T11*Main!$B$5)+(_xlfn.IFNA(VLOOKUP($A11,'FL Ratio'!$A$3:$B$10,2,FALSE),0)*'FL Characterization'!T$2)</f>
        <v>3.2233090264870103</v>
      </c>
      <c r="U11" s="2">
        <f>('[1]Pc, Summer, S1'!U11*Main!$B$5)+(_xlfn.IFNA(VLOOKUP($A11,'FL Ratio'!$A$3:$B$10,2,FALSE),0)*'FL Characterization'!U$2)</f>
        <v>3.379460471848065</v>
      </c>
      <c r="V11" s="2">
        <f>('[1]Pc, Summer, S1'!V11*Main!$B$5)+(_xlfn.IFNA(VLOOKUP($A11,'FL Ratio'!$A$3:$B$10,2,FALSE),0)*'FL Characterization'!V$2)</f>
        <v>3.379460471848065</v>
      </c>
      <c r="W11" s="2">
        <f>('[1]Pc, Summer, S1'!W11*Main!$B$5)+(_xlfn.IFNA(VLOOKUP($A11,'FL Ratio'!$A$3:$B$10,2,FALSE),0)*'FL Characterization'!W$2)</f>
        <v>3.4932086603607138</v>
      </c>
      <c r="X11" s="2">
        <f>('[1]Pc, Summer, S1'!X11*Main!$B$5)+(_xlfn.IFNA(VLOOKUP($A11,'FL Ratio'!$A$3:$B$10,2,FALSE),0)*'FL Characterization'!X$2)</f>
        <v>3.1448982070093368</v>
      </c>
      <c r="Y11" s="2">
        <f>('[1]Pc, Summer, S1'!Y11*Main!$B$5)+(_xlfn.IFNA(VLOOKUP($A11,'FL Ratio'!$A$3:$B$10,2,FALSE),0)*'FL Characterization'!Y$2)</f>
        <v>2.7134619496144725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5.6251421708653471</v>
      </c>
      <c r="C12" s="2">
        <f>('[1]Pc, Summer, S1'!C12*Main!$B$5)+(_xlfn.IFNA(VLOOKUP($A12,'FL Ratio'!$A$3:$B$10,2,FALSE),0)*'FL Characterization'!C$2)</f>
        <v>5.7220988052188</v>
      </c>
      <c r="D12" s="2">
        <f>('[1]Pc, Summer, S1'!D12*Main!$B$5)+(_xlfn.IFNA(VLOOKUP($A12,'FL Ratio'!$A$3:$B$10,2,FALSE),0)*'FL Characterization'!D$2)</f>
        <v>5.3373107948075154</v>
      </c>
      <c r="E12" s="2">
        <f>('[1]Pc, Summer, S1'!E12*Main!$B$5)+(_xlfn.IFNA(VLOOKUP($A12,'FL Ratio'!$A$3:$B$10,2,FALSE),0)*'FL Characterization'!E$2)</f>
        <v>5.6593946570756843</v>
      </c>
      <c r="F12" s="2">
        <f>('[1]Pc, Summer, S1'!F12*Main!$B$5)+(_xlfn.IFNA(VLOOKUP($A12,'FL Ratio'!$A$3:$B$10,2,FALSE),0)*'FL Characterization'!F$2)</f>
        <v>5.5922708332925248</v>
      </c>
      <c r="G12" s="2">
        <f>('[1]Pc, Summer, S1'!G12*Main!$B$5)+(_xlfn.IFNA(VLOOKUP($A12,'FL Ratio'!$A$3:$B$10,2,FALSE),0)*'FL Characterization'!G$2)</f>
        <v>5.903029276733081</v>
      </c>
      <c r="H12" s="2">
        <f>('[1]Pc, Summer, S1'!H12*Main!$B$5)+(_xlfn.IFNA(VLOOKUP($A12,'FL Ratio'!$A$3:$B$10,2,FALSE),0)*'FL Characterization'!H$2)</f>
        <v>7.8927120039351593</v>
      </c>
      <c r="I12" s="2">
        <f>('[1]Pc, Summer, S1'!I12*Main!$B$5)+(_xlfn.IFNA(VLOOKUP($A12,'FL Ratio'!$A$3:$B$10,2,FALSE),0)*'FL Characterization'!I$2)</f>
        <v>8.862002117742195</v>
      </c>
      <c r="J12" s="2">
        <f>('[1]Pc, Summer, S1'!J12*Main!$B$5)+(_xlfn.IFNA(VLOOKUP($A12,'FL Ratio'!$A$3:$B$10,2,FALSE),0)*'FL Characterization'!J$2)</f>
        <v>9.140165453337433</v>
      </c>
      <c r="K12" s="2">
        <f>('[1]Pc, Summer, S1'!K12*Main!$B$5)+(_xlfn.IFNA(VLOOKUP($A12,'FL Ratio'!$A$3:$B$10,2,FALSE),0)*'FL Characterization'!K$2)</f>
        <v>9.2462376686984751</v>
      </c>
      <c r="L12" s="2">
        <f>('[1]Pc, Summer, S1'!L12*Main!$B$5)+(_xlfn.IFNA(VLOOKUP($A12,'FL Ratio'!$A$3:$B$10,2,FALSE),0)*'FL Characterization'!L$2)</f>
        <v>9.3255156004917552</v>
      </c>
      <c r="M12" s="2">
        <f>('[1]Pc, Summer, S1'!M12*Main!$B$5)+(_xlfn.IFNA(VLOOKUP($A12,'FL Ratio'!$A$3:$B$10,2,FALSE),0)*'FL Characterization'!M$2)</f>
        <v>9.553681355409001</v>
      </c>
      <c r="N12" s="2">
        <f>('[1]Pc, Summer, S1'!N12*Main!$B$5)+(_xlfn.IFNA(VLOOKUP($A12,'FL Ratio'!$A$3:$B$10,2,FALSE),0)*'FL Characterization'!N$2)</f>
        <v>9.2719270333562278</v>
      </c>
      <c r="O12" s="2">
        <f>('[1]Pc, Summer, S1'!O12*Main!$B$5)+(_xlfn.IFNA(VLOOKUP($A12,'FL Ratio'!$A$3:$B$10,2,FALSE),0)*'FL Characterization'!O$2)</f>
        <v>9.050943251354056</v>
      </c>
      <c r="P12" s="2">
        <f>('[1]Pc, Summer, S1'!P12*Main!$B$5)+(_xlfn.IFNA(VLOOKUP($A12,'FL Ratio'!$A$3:$B$10,2,FALSE),0)*'FL Characterization'!P$2)</f>
        <v>8.3816386216149681</v>
      </c>
      <c r="Q12" s="2">
        <f>('[1]Pc, Summer, S1'!Q12*Main!$B$5)+(_xlfn.IFNA(VLOOKUP($A12,'FL Ratio'!$A$3:$B$10,2,FALSE),0)*'FL Characterization'!Q$2)</f>
        <v>8.0324842460515349</v>
      </c>
      <c r="R12" s="2">
        <f>('[1]Pc, Summer, S1'!R12*Main!$B$5)+(_xlfn.IFNA(VLOOKUP($A12,'FL Ratio'!$A$3:$B$10,2,FALSE),0)*'FL Characterization'!R$2)</f>
        <v>8.147672042420167</v>
      </c>
      <c r="S12" s="2">
        <f>('[1]Pc, Summer, S1'!S12*Main!$B$5)+(_xlfn.IFNA(VLOOKUP($A12,'FL Ratio'!$A$3:$B$10,2,FALSE),0)*'FL Characterization'!S$2)</f>
        <v>7.9960219220211748</v>
      </c>
      <c r="T12" s="2">
        <f>('[1]Pc, Summer, S1'!T12*Main!$B$5)+(_xlfn.IFNA(VLOOKUP($A12,'FL Ratio'!$A$3:$B$10,2,FALSE),0)*'FL Characterization'!T$2)</f>
        <v>8.1054088941122515</v>
      </c>
      <c r="U12" s="2">
        <f>('[1]Pc, Summer, S1'!U12*Main!$B$5)+(_xlfn.IFNA(VLOOKUP($A12,'FL Ratio'!$A$3:$B$10,2,FALSE),0)*'FL Characterization'!U$2)</f>
        <v>8.2902065818115709</v>
      </c>
      <c r="V12" s="2">
        <f>('[1]Pc, Summer, S1'!V12*Main!$B$5)+(_xlfn.IFNA(VLOOKUP($A12,'FL Ratio'!$A$3:$B$10,2,FALSE),0)*'FL Characterization'!V$2)</f>
        <v>7.9880112599235966</v>
      </c>
      <c r="W12" s="2">
        <f>('[1]Pc, Summer, S1'!W12*Main!$B$5)+(_xlfn.IFNA(VLOOKUP($A12,'FL Ratio'!$A$3:$B$10,2,FALSE),0)*'FL Characterization'!W$2)</f>
        <v>8.338823013852048</v>
      </c>
      <c r="X12" s="2">
        <f>('[1]Pc, Summer, S1'!X12*Main!$B$5)+(_xlfn.IFNA(VLOOKUP($A12,'FL Ratio'!$A$3:$B$10,2,FALSE),0)*'FL Characterization'!X$2)</f>
        <v>7.7590168158238431</v>
      </c>
      <c r="Y12" s="2">
        <f>('[1]Pc, Summer, S1'!Y12*Main!$B$5)+(_xlfn.IFNA(VLOOKUP($A12,'FL Ratio'!$A$3:$B$10,2,FALSE),0)*'FL Characterization'!Y$2)</f>
        <v>6.4742723532087014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2.4629992633195363</v>
      </c>
      <c r="C13" s="2">
        <f>('[1]Pc, Summer, S1'!C13*Main!$B$5)+(_xlfn.IFNA(VLOOKUP($A13,'FL Ratio'!$A$3:$B$10,2,FALSE),0)*'FL Characterization'!C$2)</f>
        <v>2.5585279656496192</v>
      </c>
      <c r="D13" s="2">
        <f>('[1]Pc, Summer, S1'!D13*Main!$B$5)+(_xlfn.IFNA(VLOOKUP($A13,'FL Ratio'!$A$3:$B$10,2,FALSE),0)*'FL Characterization'!D$2)</f>
        <v>2.0631475248209603</v>
      </c>
      <c r="E13" s="2">
        <f>('[1]Pc, Summer, S1'!E13*Main!$B$5)+(_xlfn.IFNA(VLOOKUP($A13,'FL Ratio'!$A$3:$B$10,2,FALSE),0)*'FL Characterization'!E$2)</f>
        <v>2.2384490415147837</v>
      </c>
      <c r="F13" s="2">
        <f>('[1]Pc, Summer, S1'!F13*Main!$B$5)+(_xlfn.IFNA(VLOOKUP($A13,'FL Ratio'!$A$3:$B$10,2,FALSE),0)*'FL Characterization'!F$2)</f>
        <v>2.2673010998760836</v>
      </c>
      <c r="G13" s="2">
        <f>('[1]Pc, Summer, S1'!G13*Main!$B$5)+(_xlfn.IFNA(VLOOKUP($A13,'FL Ratio'!$A$3:$B$10,2,FALSE),0)*'FL Characterization'!G$2)</f>
        <v>2.1036986349417468</v>
      </c>
      <c r="H13" s="2">
        <f>('[1]Pc, Summer, S1'!H13*Main!$B$5)+(_xlfn.IFNA(VLOOKUP($A13,'FL Ratio'!$A$3:$B$10,2,FALSE),0)*'FL Characterization'!H$2)</f>
        <v>2.4472405244599806</v>
      </c>
      <c r="I13" s="2">
        <f>('[1]Pc, Summer, S1'!I13*Main!$B$5)+(_xlfn.IFNA(VLOOKUP($A13,'FL Ratio'!$A$3:$B$10,2,FALSE),0)*'FL Characterization'!I$2)</f>
        <v>2.798689177256716</v>
      </c>
      <c r="J13" s="2">
        <f>('[1]Pc, Summer, S1'!J13*Main!$B$5)+(_xlfn.IFNA(VLOOKUP($A13,'FL Ratio'!$A$3:$B$10,2,FALSE),0)*'FL Characterization'!J$2)</f>
        <v>2.8607475319289351</v>
      </c>
      <c r="K13" s="2">
        <f>('[1]Pc, Summer, S1'!K13*Main!$B$5)+(_xlfn.IFNA(VLOOKUP($A13,'FL Ratio'!$A$3:$B$10,2,FALSE),0)*'FL Characterization'!K$2)</f>
        <v>3.0645318960938357</v>
      </c>
      <c r="L13" s="2">
        <f>('[1]Pc, Summer, S1'!L13*Main!$B$5)+(_xlfn.IFNA(VLOOKUP($A13,'FL Ratio'!$A$3:$B$10,2,FALSE),0)*'FL Characterization'!L$2)</f>
        <v>2.8797578924263489</v>
      </c>
      <c r="M13" s="2">
        <f>('[1]Pc, Summer, S1'!M13*Main!$B$5)+(_xlfn.IFNA(VLOOKUP($A13,'FL Ratio'!$A$3:$B$10,2,FALSE),0)*'FL Characterization'!M$2)</f>
        <v>2.9850536184262753</v>
      </c>
      <c r="N13" s="2">
        <f>('[1]Pc, Summer, S1'!N13*Main!$B$5)+(_xlfn.IFNA(VLOOKUP($A13,'FL Ratio'!$A$3:$B$10,2,FALSE),0)*'FL Characterization'!N$2)</f>
        <v>3.2081560444413038</v>
      </c>
      <c r="O13" s="2">
        <f>('[1]Pc, Summer, S1'!O13*Main!$B$5)+(_xlfn.IFNA(VLOOKUP($A13,'FL Ratio'!$A$3:$B$10,2,FALSE),0)*'FL Characterization'!O$2)</f>
        <v>2.978760868121384</v>
      </c>
      <c r="P13" s="2">
        <f>('[1]Pc, Summer, S1'!P13*Main!$B$5)+(_xlfn.IFNA(VLOOKUP($A13,'FL Ratio'!$A$3:$B$10,2,FALSE),0)*'FL Characterization'!P$2)</f>
        <v>2.7228043028850868</v>
      </c>
      <c r="Q13" s="2">
        <f>('[1]Pc, Summer, S1'!Q13*Main!$B$5)+(_xlfn.IFNA(VLOOKUP($A13,'FL Ratio'!$A$3:$B$10,2,FALSE),0)*'FL Characterization'!Q$2)</f>
        <v>2.9825519869273891</v>
      </c>
      <c r="R13" s="2">
        <f>('[1]Pc, Summer, S1'!R13*Main!$B$5)+(_xlfn.IFNA(VLOOKUP($A13,'FL Ratio'!$A$3:$B$10,2,FALSE),0)*'FL Characterization'!R$2)</f>
        <v>2.711183838726603</v>
      </c>
      <c r="S13" s="2">
        <f>('[1]Pc, Summer, S1'!S13*Main!$B$5)+(_xlfn.IFNA(VLOOKUP($A13,'FL Ratio'!$A$3:$B$10,2,FALSE),0)*'FL Characterization'!S$2)</f>
        <v>2.9840907272215724</v>
      </c>
      <c r="T13" s="2">
        <f>('[1]Pc, Summer, S1'!T13*Main!$B$5)+(_xlfn.IFNA(VLOOKUP($A13,'FL Ratio'!$A$3:$B$10,2,FALSE),0)*'FL Characterization'!T$2)</f>
        <v>2.9795119177412386</v>
      </c>
      <c r="U13" s="2">
        <f>('[1]Pc, Summer, S1'!U13*Main!$B$5)+(_xlfn.IFNA(VLOOKUP($A13,'FL Ratio'!$A$3:$B$10,2,FALSE),0)*'FL Characterization'!U$2)</f>
        <v>3.0910773270849039</v>
      </c>
      <c r="V13" s="2">
        <f>('[1]Pc, Summer, S1'!V13*Main!$B$5)+(_xlfn.IFNA(VLOOKUP($A13,'FL Ratio'!$A$3:$B$10,2,FALSE),0)*'FL Characterization'!V$2)</f>
        <v>3.2777093852398353</v>
      </c>
      <c r="W13" s="2">
        <f>('[1]Pc, Summer, S1'!W13*Main!$B$5)+(_xlfn.IFNA(VLOOKUP($A13,'FL Ratio'!$A$3:$B$10,2,FALSE),0)*'FL Characterization'!W$2)</f>
        <v>3.3968644819232008</v>
      </c>
      <c r="X13" s="2">
        <f>('[1]Pc, Summer, S1'!X13*Main!$B$5)+(_xlfn.IFNA(VLOOKUP($A13,'FL Ratio'!$A$3:$B$10,2,FALSE),0)*'FL Characterization'!X$2)</f>
        <v>3.0386437779603397</v>
      </c>
      <c r="Y13" s="2">
        <f>('[1]Pc, Summer, S1'!Y13*Main!$B$5)+(_xlfn.IFNA(VLOOKUP($A13,'FL Ratio'!$A$3:$B$10,2,FALSE),0)*'FL Characterization'!Y$2)</f>
        <v>2.6909334458316816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-1.7199000762533447</v>
      </c>
      <c r="C14" s="2">
        <f>('[1]Pc, Summer, S1'!C14*Main!$B$5)+(_xlfn.IFNA(VLOOKUP($A14,'FL Ratio'!$A$3:$B$10,2,FALSE),0)*'FL Characterization'!C$2)</f>
        <v>-0.24435738788298883</v>
      </c>
      <c r="D14" s="2">
        <f>('[1]Pc, Summer, S1'!D14*Main!$B$5)+(_xlfn.IFNA(VLOOKUP($A14,'FL Ratio'!$A$3:$B$10,2,FALSE),0)*'FL Characterization'!D$2)</f>
        <v>0.26315411002783418</v>
      </c>
      <c r="E14" s="2">
        <f>('[1]Pc, Summer, S1'!E14*Main!$B$5)+(_xlfn.IFNA(VLOOKUP($A14,'FL Ratio'!$A$3:$B$10,2,FALSE),0)*'FL Characterization'!E$2)</f>
        <v>1.071413162256182</v>
      </c>
      <c r="F14" s="2">
        <f>('[1]Pc, Summer, S1'!F14*Main!$B$5)+(_xlfn.IFNA(VLOOKUP($A14,'FL Ratio'!$A$3:$B$10,2,FALSE),0)*'FL Characterization'!F$2)</f>
        <v>0.60149510863504951</v>
      </c>
      <c r="G14" s="2">
        <f>('[1]Pc, Summer, S1'!G14*Main!$B$5)+(_xlfn.IFNA(VLOOKUP($A14,'FL Ratio'!$A$3:$B$10,2,FALSE),0)*'FL Characterization'!G$2)</f>
        <v>0.39473116504175132</v>
      </c>
      <c r="H14" s="2">
        <f>('[1]Pc, Summer, S1'!H14*Main!$B$5)+(_xlfn.IFNA(VLOOKUP($A14,'FL Ratio'!$A$3:$B$10,2,FALSE),0)*'FL Characterization'!H$2)</f>
        <v>1.3439656333564387</v>
      </c>
      <c r="I14" s="2">
        <f>('[1]Pc, Summer, S1'!I14*Main!$B$5)+(_xlfn.IFNA(VLOOKUP($A14,'FL Ratio'!$A$3:$B$10,2,FALSE),0)*'FL Characterization'!I$2)</f>
        <v>3.3176214585651946</v>
      </c>
      <c r="J14" s="2">
        <f>('[1]Pc, Summer, S1'!J14*Main!$B$5)+(_xlfn.IFNA(VLOOKUP($A14,'FL Ratio'!$A$3:$B$10,2,FALSE),0)*'FL Characterization'!J$2)</f>
        <v>0.96803119045953279</v>
      </c>
      <c r="K14" s="2">
        <f>('[1]Pc, Summer, S1'!K14*Main!$B$5)+(_xlfn.IFNA(VLOOKUP($A14,'FL Ratio'!$A$3:$B$10,2,FALSE),0)*'FL Characterization'!K$2)</f>
        <v>3.0544673485373606</v>
      </c>
      <c r="L14" s="2">
        <f>('[1]Pc, Summer, S1'!L14*Main!$B$5)+(_xlfn.IFNA(VLOOKUP($A14,'FL Ratio'!$A$3:$B$10,2,FALSE),0)*'FL Characterization'!L$2)</f>
        <v>3.1390525981891644</v>
      </c>
      <c r="M14" s="2">
        <f>('[1]Pc, Summer, S1'!M14*Main!$B$5)+(_xlfn.IFNA(VLOOKUP($A14,'FL Ratio'!$A$3:$B$10,2,FALSE),0)*'FL Characterization'!M$2)</f>
        <v>6.8608035828685328</v>
      </c>
      <c r="N14" s="2">
        <f>('[1]Pc, Summer, S1'!N14*Main!$B$5)+(_xlfn.IFNA(VLOOKUP($A14,'FL Ratio'!$A$3:$B$10,2,FALSE),0)*'FL Characterization'!N$2)</f>
        <v>3.7123526236069462</v>
      </c>
      <c r="O14" s="2">
        <f>('[1]Pc, Summer, S1'!O14*Main!$B$5)+(_xlfn.IFNA(VLOOKUP($A14,'FL Ratio'!$A$3:$B$10,2,FALSE),0)*'FL Characterization'!O$2)</f>
        <v>10.075043069637081</v>
      </c>
      <c r="P14" s="2">
        <f>('[1]Pc, Summer, S1'!P14*Main!$B$5)+(_xlfn.IFNA(VLOOKUP($A14,'FL Ratio'!$A$3:$B$10,2,FALSE),0)*'FL Characterization'!P$2)</f>
        <v>1.2123885783425217</v>
      </c>
      <c r="Q14" s="2">
        <f>('[1]Pc, Summer, S1'!Q14*Main!$B$5)+(_xlfn.IFNA(VLOOKUP($A14,'FL Ratio'!$A$3:$B$10,2,FALSE),0)*'FL Characterization'!Q$2)</f>
        <v>4.5394083979801385</v>
      </c>
      <c r="R14" s="2">
        <f>('[1]Pc, Summer, S1'!R14*Main!$B$5)+(_xlfn.IFNA(VLOOKUP($A14,'FL Ratio'!$A$3:$B$10,2,FALSE),0)*'FL Characterization'!R$2)</f>
        <v>5.0187248126736943</v>
      </c>
      <c r="S14" s="2">
        <f>('[1]Pc, Summer, S1'!S14*Main!$B$5)+(_xlfn.IFNA(VLOOKUP($A14,'FL Ratio'!$A$3:$B$10,2,FALSE),0)*'FL Characterization'!S$2)</f>
        <v>-4.868351035514932</v>
      </c>
      <c r="T14" s="2">
        <f>('[1]Pc, Summer, S1'!T14*Main!$B$5)+(_xlfn.IFNA(VLOOKUP($A14,'FL Ratio'!$A$3:$B$10,2,FALSE),0)*'FL Characterization'!T$2)</f>
        <v>2.5281591284816924</v>
      </c>
      <c r="U14" s="2">
        <f>('[1]Pc, Summer, S1'!U14*Main!$B$5)+(_xlfn.IFNA(VLOOKUP($A14,'FL Ratio'!$A$3:$B$10,2,FALSE),0)*'FL Characterization'!U$2)</f>
        <v>-9.3983610724226486E-3</v>
      </c>
      <c r="V14" s="2">
        <f>('[1]Pc, Summer, S1'!V14*Main!$B$5)+(_xlfn.IFNA(VLOOKUP($A14,'FL Ratio'!$A$3:$B$10,2,FALSE),0)*'FL Characterization'!V$2)</f>
        <v>7.0487708043169857</v>
      </c>
      <c r="W14" s="2">
        <f>('[1]Pc, Summer, S1'!W14*Main!$B$5)+(_xlfn.IFNA(VLOOKUP($A14,'FL Ratio'!$A$3:$B$10,2,FALSE),0)*'FL Characterization'!W$2)</f>
        <v>10.084441430709502</v>
      </c>
      <c r="X14" s="2">
        <f>('[1]Pc, Summer, S1'!X14*Main!$B$5)+(_xlfn.IFNA(VLOOKUP($A14,'FL Ratio'!$A$3:$B$10,2,FALSE),0)*'FL Characterization'!X$2)</f>
        <v>1.6259164655291181</v>
      </c>
      <c r="Y14" s="2">
        <f>('[1]Pc, Summer, S1'!Y14*Main!$B$5)+(_xlfn.IFNA(VLOOKUP($A14,'FL Ratio'!$A$3:$B$10,2,FALSE),0)*'FL Characterization'!Y$2)</f>
        <v>4.2010673993729242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2.0932987584764975</v>
      </c>
      <c r="C15" s="2">
        <f>('[1]Pc, Summer, S1'!C15*Main!$B$5)+(_xlfn.IFNA(VLOOKUP($A15,'FL Ratio'!$A$3:$B$10,2,FALSE),0)*'FL Characterization'!C$2)</f>
        <v>2.0695689936760693</v>
      </c>
      <c r="D15" s="2">
        <f>('[1]Pc, Summer, S1'!D15*Main!$B$5)+(_xlfn.IFNA(VLOOKUP($A15,'FL Ratio'!$A$3:$B$10,2,FALSE),0)*'FL Characterization'!D$2)</f>
        <v>2.0695689936760693</v>
      </c>
      <c r="E15" s="2">
        <f>('[1]Pc, Summer, S1'!E15*Main!$B$5)+(_xlfn.IFNA(VLOOKUP($A15,'FL Ratio'!$A$3:$B$10,2,FALSE),0)*'FL Characterization'!E$2)</f>
        <v>2.0695689936760693</v>
      </c>
      <c r="F15" s="2">
        <f>('[1]Pc, Summer, S1'!F15*Main!$B$5)+(_xlfn.IFNA(VLOOKUP($A15,'FL Ratio'!$A$3:$B$10,2,FALSE),0)*'FL Characterization'!F$2)</f>
        <v>2.1241481521727681</v>
      </c>
      <c r="G15" s="2">
        <f>('[1]Pc, Summer, S1'!G15*Main!$B$5)+(_xlfn.IFNA(VLOOKUP($A15,'FL Ratio'!$A$3:$B$10,2,FALSE),0)*'FL Characterization'!G$2)</f>
        <v>2.1455041567135682</v>
      </c>
      <c r="H15" s="2">
        <f>('[1]Pc, Summer, S1'!H15*Main!$B$5)+(_xlfn.IFNA(VLOOKUP($A15,'FL Ratio'!$A$3:$B$10,2,FALSE),0)*'FL Characterization'!H$2)</f>
        <v>1.8844738639242782</v>
      </c>
      <c r="I15" s="2">
        <f>('[1]Pc, Summer, S1'!I15*Main!$B$5)+(_xlfn.IFNA(VLOOKUP($A15,'FL Ratio'!$A$3:$B$10,2,FALSE),0)*'FL Characterization'!I$2)</f>
        <v>1.3552903467648414</v>
      </c>
      <c r="J15" s="2">
        <f>('[1]Pc, Summer, S1'!J15*Main!$B$5)+(_xlfn.IFNA(VLOOKUP($A15,'FL Ratio'!$A$3:$B$10,2,FALSE),0)*'FL Characterization'!J$2)</f>
        <v>1.4098682674303324</v>
      </c>
      <c r="K15" s="2">
        <f>('[1]Pc, Summer, S1'!K15*Main!$B$5)+(_xlfn.IFNA(VLOOKUP($A15,'FL Ratio'!$A$3:$B$10,2,FALSE),0)*'FL Characterization'!K$2)</f>
        <v>1.5332658454586405</v>
      </c>
      <c r="L15" s="2">
        <f>('[1]Pc, Summer, S1'!L15*Main!$B$5)+(_xlfn.IFNA(VLOOKUP($A15,'FL Ratio'!$A$3:$B$10,2,FALSE),0)*'FL Characterization'!L$2)</f>
        <v>1.4715670569850241</v>
      </c>
      <c r="M15" s="2">
        <f>('[1]Pc, Summer, S1'!M15*Main!$B$5)+(_xlfn.IFNA(VLOOKUP($A15,'FL Ratio'!$A$3:$B$10,2,FALSE),0)*'FL Characterization'!M$2)</f>
        <v>1.9414247199889507</v>
      </c>
      <c r="N15" s="2">
        <f>('[1]Pc, Summer, S1'!N15*Main!$B$5)+(_xlfn.IFNA(VLOOKUP($A15,'FL Ratio'!$A$3:$B$10,2,FALSE),0)*'FL Characterization'!N$2)</f>
        <v>2.3353443313222004</v>
      </c>
      <c r="O15" s="2">
        <f>('[1]Pc, Summer, S1'!O15*Main!$B$5)+(_xlfn.IFNA(VLOOKUP($A15,'FL Ratio'!$A$3:$B$10,2,FALSE),0)*'FL Characterization'!O$2)</f>
        <v>2.235678579704901</v>
      </c>
      <c r="P15" s="2">
        <f>('[1]Pc, Summer, S1'!P15*Main!$B$5)+(_xlfn.IFNA(VLOOKUP($A15,'FL Ratio'!$A$3:$B$10,2,FALSE),0)*'FL Characterization'!P$2)</f>
        <v>2.0838057801296377</v>
      </c>
      <c r="Q15" s="2">
        <f>('[1]Pc, Summer, S1'!Q15*Main!$B$5)+(_xlfn.IFNA(VLOOKUP($A15,'FL Ratio'!$A$3:$B$10,2,FALSE),0)*'FL Characterization'!Q$2)</f>
        <v>2.1265210864908748</v>
      </c>
      <c r="R15" s="2">
        <f>('[1]Pc, Summer, S1'!R15*Main!$B$5)+(_xlfn.IFNA(VLOOKUP($A15,'FL Ratio'!$A$3:$B$10,2,FALSE),0)*'FL Characterization'!R$2)</f>
        <v>2.3258525940497745</v>
      </c>
      <c r="S15" s="2">
        <f>('[1]Pc, Summer, S1'!S15*Main!$B$5)+(_xlfn.IFNA(VLOOKUP($A15,'FL Ratio'!$A$3:$B$10,2,FALSE),0)*'FL Characterization'!S$2)</f>
        <v>2.1075359557386766</v>
      </c>
      <c r="T15" s="2">
        <f>('[1]Pc, Summer, S1'!T15*Main!$B$5)+(_xlfn.IFNA(VLOOKUP($A15,'FL Ratio'!$A$3:$B$10,2,FALSE),0)*'FL Characterization'!T$2)</f>
        <v>2.083805779048562</v>
      </c>
      <c r="U15" s="2">
        <f>('[1]Pc, Summer, S1'!U15*Main!$B$5)+(_xlfn.IFNA(VLOOKUP($A15,'FL Ratio'!$A$3:$B$10,2,FALSE),0)*'FL Characterization'!U$2)</f>
        <v>2.1075359557386766</v>
      </c>
      <c r="V15" s="2">
        <f>('[1]Pc, Summer, S1'!V15*Main!$B$5)+(_xlfn.IFNA(VLOOKUP($A15,'FL Ratio'!$A$3:$B$10,2,FALSE),0)*'FL Characterization'!V$2)</f>
        <v>2.1194014565139572</v>
      </c>
      <c r="W15" s="2">
        <f>('[1]Pc, Summer, S1'!W15*Main!$B$5)+(_xlfn.IFNA(VLOOKUP($A15,'FL Ratio'!$A$3:$B$10,2,FALSE),0)*'FL Characterization'!W$2)</f>
        <v>2.2214417932513331</v>
      </c>
      <c r="X15" s="2">
        <f>('[1]Pc, Summer, S1'!X15*Main!$B$5)+(_xlfn.IFNA(VLOOKUP($A15,'FL Ratio'!$A$3:$B$10,2,FALSE),0)*'FL Characterization'!X$2)</f>
        <v>1.9082036276436312</v>
      </c>
      <c r="Y15" s="2">
        <f>('[1]Pc, Summer, S1'!Y15*Main!$B$5)+(_xlfn.IFNA(VLOOKUP($A15,'FL Ratio'!$A$3:$B$10,2,FALSE),0)*'FL Characterization'!Y$2)</f>
        <v>1.8132820981848767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11.274149198527565</v>
      </c>
      <c r="C16" s="2">
        <f>('[1]Pc, Summer, S1'!C16*Main!$B$5)+(_xlfn.IFNA(VLOOKUP($A16,'FL Ratio'!$A$3:$B$10,2,FALSE),0)*'FL Characterization'!C$2)</f>
        <v>10.476072542989153</v>
      </c>
      <c r="D16" s="2">
        <f>('[1]Pc, Summer, S1'!D16*Main!$B$5)+(_xlfn.IFNA(VLOOKUP($A16,'FL Ratio'!$A$3:$B$10,2,FALSE),0)*'FL Characterization'!D$2)</f>
        <v>9.4784667670996328</v>
      </c>
      <c r="E16" s="2">
        <f>('[1]Pc, Summer, S1'!E16*Main!$B$5)+(_xlfn.IFNA(VLOOKUP($A16,'FL Ratio'!$A$3:$B$10,2,FALSE),0)*'FL Characterization'!E$2)</f>
        <v>9.3787082673819526</v>
      </c>
      <c r="F16" s="2">
        <f>('[1]Pc, Summer, S1'!F16*Main!$B$5)+(_xlfn.IFNA(VLOOKUP($A16,'FL Ratio'!$A$3:$B$10,2,FALSE),0)*'FL Characterization'!F$2)</f>
        <v>9.2789497676642725</v>
      </c>
      <c r="G16" s="2">
        <f>('[1]Pc, Summer, S1'!G16*Main!$B$5)+(_xlfn.IFNA(VLOOKUP($A16,'FL Ratio'!$A$3:$B$10,2,FALSE),0)*'FL Characterization'!G$2)</f>
        <v>9.0794293051101231</v>
      </c>
      <c r="H16" s="2">
        <f>('[1]Pc, Summer, S1'!H16*Main!$B$5)+(_xlfn.IFNA(VLOOKUP($A16,'FL Ratio'!$A$3:$B$10,2,FALSE),0)*'FL Characterization'!H$2)</f>
        <v>12.122111162110301</v>
      </c>
      <c r="I16" s="2">
        <f>('[1]Pc, Summer, S1'!I16*Main!$B$5)+(_xlfn.IFNA(VLOOKUP($A16,'FL Ratio'!$A$3:$B$10,2,FALSE),0)*'FL Characterization'!I$2)</f>
        <v>16.042690681390653</v>
      </c>
      <c r="J16" s="2">
        <f>('[1]Pc, Summer, S1'!J16*Main!$B$5)+(_xlfn.IFNA(VLOOKUP($A16,'FL Ratio'!$A$3:$B$10,2,FALSE),0)*'FL Characterization'!J$2)</f>
        <v>18.007968275121204</v>
      </c>
      <c r="K16" s="2">
        <f>('[1]Pc, Summer, S1'!K16*Main!$B$5)+(_xlfn.IFNA(VLOOKUP($A16,'FL Ratio'!$A$3:$B$10,2,FALSE),0)*'FL Characterization'!K$2)</f>
        <v>17.369502451362919</v>
      </c>
      <c r="L16" s="2">
        <f>('[1]Pc, Summer, S1'!L16*Main!$B$5)+(_xlfn.IFNA(VLOOKUP($A16,'FL Ratio'!$A$3:$B$10,2,FALSE),0)*'FL Characterization'!L$2)</f>
        <v>17.618903031827987</v>
      </c>
      <c r="M16" s="2">
        <f>('[1]Pc, Summer, S1'!M16*Main!$B$5)+(_xlfn.IFNA(VLOOKUP($A16,'FL Ratio'!$A$3:$B$10,2,FALSE),0)*'FL Characterization'!M$2)</f>
        <v>18.297276759345674</v>
      </c>
      <c r="N16" s="2">
        <f>('[1]Pc, Summer, S1'!N16*Main!$B$5)+(_xlfn.IFNA(VLOOKUP($A16,'FL Ratio'!$A$3:$B$10,2,FALSE),0)*'FL Characterization'!N$2)</f>
        <v>18.576602635517503</v>
      </c>
      <c r="O16" s="2">
        <f>('[1]Pc, Summer, S1'!O16*Main!$B$5)+(_xlfn.IFNA(VLOOKUP($A16,'FL Ratio'!$A$3:$B$10,2,FALSE),0)*'FL Characterization'!O$2)</f>
        <v>18.067827533421219</v>
      </c>
      <c r="P16" s="2">
        <f>('[1]Pc, Summer, S1'!P16*Main!$B$5)+(_xlfn.IFNA(VLOOKUP($A16,'FL Ratio'!$A$3:$B$10,2,FALSE),0)*'FL Characterization'!P$2)</f>
        <v>16.262165961604197</v>
      </c>
      <c r="Q16" s="2">
        <f>('[1]Pc, Summer, S1'!Q16*Main!$B$5)+(_xlfn.IFNA(VLOOKUP($A16,'FL Ratio'!$A$3:$B$10,2,FALSE),0)*'FL Characterization'!Q$2)</f>
        <v>15.843170218836505</v>
      </c>
      <c r="R16" s="2">
        <f>('[1]Pc, Summer, S1'!R16*Main!$B$5)+(_xlfn.IFNA(VLOOKUP($A16,'FL Ratio'!$A$3:$B$10,2,FALSE),0)*'FL Characterization'!R$2)</f>
        <v>15.713482955748511</v>
      </c>
      <c r="S16" s="2">
        <f>('[1]Pc, Summer, S1'!S16*Main!$B$5)+(_xlfn.IFNA(VLOOKUP($A16,'FL Ratio'!$A$3:$B$10,2,FALSE),0)*'FL Characterization'!S$2)</f>
        <v>15.404226584646985</v>
      </c>
      <c r="T16" s="2">
        <f>('[1]Pc, Summer, S1'!T16*Main!$B$5)+(_xlfn.IFNA(VLOOKUP($A16,'FL Ratio'!$A$3:$B$10,2,FALSE),0)*'FL Characterization'!T$2)</f>
        <v>15.075020590564236</v>
      </c>
      <c r="U16" s="2">
        <f>('[1]Pc, Summer, S1'!U16*Main!$B$5)+(_xlfn.IFNA(VLOOKUP($A16,'FL Ratio'!$A$3:$B$10,2,FALSE),0)*'FL Characterization'!U$2)</f>
        <v>16.022737590745869</v>
      </c>
      <c r="V16" s="2">
        <f>('[1]Pc, Summer, S1'!V16*Main!$B$5)+(_xlfn.IFNA(VLOOKUP($A16,'FL Ratio'!$A$3:$B$10,2,FALSE),0)*'FL Characterization'!V$2)</f>
        <v>16.521543941809412</v>
      </c>
      <c r="W16" s="2">
        <f>('[1]Pc, Summer, S1'!W16*Main!$B$5)+(_xlfn.IFNA(VLOOKUP($A16,'FL Ratio'!$A$3:$B$10,2,FALSE),0)*'FL Characterization'!W$2)</f>
        <v>17.519146259124927</v>
      </c>
      <c r="X16" s="2">
        <f>('[1]Pc, Summer, S1'!X16*Main!$B$5)+(_xlfn.IFNA(VLOOKUP($A16,'FL Ratio'!$A$3:$B$10,2,FALSE),0)*'FL Characterization'!X$2)</f>
        <v>15.873098977662041</v>
      </c>
      <c r="Y16" s="2">
        <f>('[1]Pc, Summer, S1'!Y16*Main!$B$5)+(_xlfn.IFNA(VLOOKUP($A16,'FL Ratio'!$A$3:$B$10,2,FALSE),0)*'FL Characterization'!Y$2)</f>
        <v>13.349166163924282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2.4741811059455117</v>
      </c>
      <c r="C17" s="2">
        <f>('[1]Pc, Summer, S1'!C17*Main!$B$5)+(_xlfn.IFNA(VLOOKUP($A17,'FL Ratio'!$A$3:$B$10,2,FALSE),0)*'FL Characterization'!C$2)</f>
        <v>2.2416357738666899</v>
      </c>
      <c r="D17" s="2">
        <f>('[1]Pc, Summer, S1'!D17*Main!$B$5)+(_xlfn.IFNA(VLOOKUP($A17,'FL Ratio'!$A$3:$B$10,2,FALSE),0)*'FL Characterization'!D$2)</f>
        <v>2.0655594987082857</v>
      </c>
      <c r="E17" s="2">
        <f>('[1]Pc, Summer, S1'!E17*Main!$B$5)+(_xlfn.IFNA(VLOOKUP($A17,'FL Ratio'!$A$3:$B$10,2,FALSE),0)*'FL Characterization'!E$2)</f>
        <v>2.051442324865814</v>
      </c>
      <c r="F17" s="2">
        <f>('[1]Pc, Summer, S1'!F17*Main!$B$5)+(_xlfn.IFNA(VLOOKUP($A17,'FL Ratio'!$A$3:$B$10,2,FALSE),0)*'FL Characterization'!F$2)</f>
        <v>2.051442324865814</v>
      </c>
      <c r="G17" s="2">
        <f>('[1]Pc, Summer, S1'!G17*Main!$B$5)+(_xlfn.IFNA(VLOOKUP($A17,'FL Ratio'!$A$3:$B$10,2,FALSE),0)*'FL Characterization'!G$2)</f>
        <v>2.0373251510233419</v>
      </c>
      <c r="H17" s="2">
        <f>('[1]Pc, Summer, S1'!H17*Main!$B$5)+(_xlfn.IFNA(VLOOKUP($A17,'FL Ratio'!$A$3:$B$10,2,FALSE),0)*'FL Characterization'!H$2)</f>
        <v>2.3528285053756188</v>
      </c>
      <c r="I17" s="2">
        <f>('[1]Pc, Summer, S1'!I17*Main!$B$5)+(_xlfn.IFNA(VLOOKUP($A17,'FL Ratio'!$A$3:$B$10,2,FALSE),0)*'FL Characterization'!I$2)</f>
        <v>2.6992288485036422</v>
      </c>
      <c r="J17" s="2">
        <f>('[1]Pc, Summer, S1'!J17*Main!$B$5)+(_xlfn.IFNA(VLOOKUP($A17,'FL Ratio'!$A$3:$B$10,2,FALSE),0)*'FL Characterization'!J$2)</f>
        <v>2.9285162601583576</v>
      </c>
      <c r="K17" s="2">
        <f>('[1]Pc, Summer, S1'!K17*Main!$B$5)+(_xlfn.IFNA(VLOOKUP($A17,'FL Ratio'!$A$3:$B$10,2,FALSE),0)*'FL Characterization'!K$2)</f>
        <v>3.0327662245455156</v>
      </c>
      <c r="L17" s="2">
        <f>('[1]Pc, Summer, S1'!L17*Main!$B$5)+(_xlfn.IFNA(VLOOKUP($A17,'FL Ratio'!$A$3:$B$10,2,FALSE),0)*'FL Characterization'!L$2)</f>
        <v>3.1855725668812562</v>
      </c>
      <c r="M17" s="2">
        <f>('[1]Pc, Summer, S1'!M17*Main!$B$5)+(_xlfn.IFNA(VLOOKUP($A17,'FL Ratio'!$A$3:$B$10,2,FALSE),0)*'FL Characterization'!M$2)</f>
        <v>3.3078176650642792</v>
      </c>
      <c r="N17" s="2">
        <f>('[1]Pc, Summer, S1'!N17*Main!$B$5)+(_xlfn.IFNA(VLOOKUP($A17,'FL Ratio'!$A$3:$B$10,2,FALSE),0)*'FL Characterization'!N$2)</f>
        <v>3.364286361067355</v>
      </c>
      <c r="O17" s="2">
        <f>('[1]Pc, Summer, S1'!O17*Main!$B$5)+(_xlfn.IFNA(VLOOKUP($A17,'FL Ratio'!$A$3:$B$10,2,FALSE),0)*'FL Characterization'!O$2)</f>
        <v>3.3968644819232008</v>
      </c>
      <c r="P17" s="2">
        <f>('[1]Pc, Summer, S1'!P17*Main!$B$5)+(_xlfn.IFNA(VLOOKUP($A17,'FL Ratio'!$A$3:$B$10,2,FALSE),0)*'FL Characterization'!P$2)</f>
        <v>3.3610285609490291</v>
      </c>
      <c r="Q17" s="2">
        <f>('[1]Pc, Summer, S1'!Q17*Main!$B$5)+(_xlfn.IFNA(VLOOKUP($A17,'FL Ratio'!$A$3:$B$10,2,FALSE),0)*'FL Characterization'!Q$2)</f>
        <v>3.3306221455867764</v>
      </c>
      <c r="R17" s="2">
        <f>('[1]Pc, Summer, S1'!R17*Main!$B$5)+(_xlfn.IFNA(VLOOKUP($A17,'FL Ratio'!$A$3:$B$10,2,FALSE),0)*'FL Characterization'!R$2)</f>
        <v>3.1075907978754653</v>
      </c>
      <c r="S17" s="2">
        <f>('[1]Pc, Summer, S1'!S17*Main!$B$5)+(_xlfn.IFNA(VLOOKUP($A17,'FL Ratio'!$A$3:$B$10,2,FALSE),0)*'FL Characterization'!S$2)</f>
        <v>3.0380909010824935</v>
      </c>
      <c r="T17" s="2">
        <f>('[1]Pc, Summer, S1'!T17*Main!$B$5)+(_xlfn.IFNA(VLOOKUP($A17,'FL Ratio'!$A$3:$B$10,2,FALSE),0)*'FL Characterization'!T$2)</f>
        <v>3.0098565533975496</v>
      </c>
      <c r="U17" s="2">
        <f>('[1]Pc, Summer, S1'!U17*Main!$B$5)+(_xlfn.IFNA(VLOOKUP($A17,'FL Ratio'!$A$3:$B$10,2,FALSE),0)*'FL Characterization'!U$2)</f>
        <v>2.9957395001774523</v>
      </c>
      <c r="V17" s="2">
        <f>('[1]Pc, Summer, S1'!V17*Main!$B$5)+(_xlfn.IFNA(VLOOKUP($A17,'FL Ratio'!$A$3:$B$10,2,FALSE),0)*'FL Characterization'!V$2)</f>
        <v>2.9989974212347463</v>
      </c>
      <c r="W17" s="2">
        <f>('[1]Pc, Summer, S1'!W17*Main!$B$5)+(_xlfn.IFNA(VLOOKUP($A17,'FL Ratio'!$A$3:$B$10,2,FALSE),0)*'FL Characterization'!W$2)</f>
        <v>3.1130205444155377</v>
      </c>
      <c r="X17" s="2">
        <f>('[1]Pc, Summer, S1'!X17*Main!$B$5)+(_xlfn.IFNA(VLOOKUP($A17,'FL Ratio'!$A$3:$B$10,2,FALSE),0)*'FL Characterization'!X$2)</f>
        <v>3.123879797833903</v>
      </c>
      <c r="Y17" s="2">
        <f>('[1]Pc, Summer, S1'!Y17*Main!$B$5)+(_xlfn.IFNA(VLOOKUP($A17,'FL Ratio'!$A$3:$B$10,2,FALSE),0)*'FL Characterization'!Y$2)</f>
        <v>2.7788882502742944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6.0376739758217814</v>
      </c>
      <c r="C18" s="2">
        <f>('[1]Pc, Summer, S1'!C18*Main!$B$5)+(_xlfn.IFNA(VLOOKUP($A18,'FL Ratio'!$A$3:$B$10,2,FALSE),0)*'FL Characterization'!C$2)</f>
        <v>5.7288767429808587</v>
      </c>
      <c r="D18" s="2">
        <f>('[1]Pc, Summer, S1'!D18*Main!$B$5)+(_xlfn.IFNA(VLOOKUP($A18,'FL Ratio'!$A$3:$B$10,2,FALSE),0)*'FL Characterization'!D$2)</f>
        <v>5.6144698656918264</v>
      </c>
      <c r="E18" s="2">
        <f>('[1]Pc, Summer, S1'!E18*Main!$B$5)+(_xlfn.IFNA(VLOOKUP($A18,'FL Ratio'!$A$3:$B$10,2,FALSE),0)*'FL Characterization'!E$2)</f>
        <v>5.6284590789177917</v>
      </c>
      <c r="F18" s="2">
        <f>('[1]Pc, Summer, S1'!F18*Main!$B$5)+(_xlfn.IFNA(VLOOKUP($A18,'FL Ratio'!$A$3:$B$10,2,FALSE),0)*'FL Characterization'!F$2)</f>
        <v>5.6504616548105169</v>
      </c>
      <c r="G18" s="2">
        <f>('[1]Pc, Summer, S1'!G18*Main!$B$5)+(_xlfn.IFNA(VLOOKUP($A18,'FL Ratio'!$A$3:$B$10,2,FALSE),0)*'FL Characterization'!G$2)</f>
        <v>5.848234439087733</v>
      </c>
      <c r="H18" s="2">
        <f>('[1]Pc, Summer, S1'!H18*Main!$B$5)+(_xlfn.IFNA(VLOOKUP($A18,'FL Ratio'!$A$3:$B$10,2,FALSE),0)*'FL Characterization'!H$2)</f>
        <v>7.3356861793956032</v>
      </c>
      <c r="I18" s="2">
        <f>('[1]Pc, Summer, S1'!I18*Main!$B$5)+(_xlfn.IFNA(VLOOKUP($A18,'FL Ratio'!$A$3:$B$10,2,FALSE),0)*'FL Characterization'!I$2)</f>
        <v>8.5503196711688432</v>
      </c>
      <c r="J18" s="2">
        <f>('[1]Pc, Summer, S1'!J18*Main!$B$5)+(_xlfn.IFNA(VLOOKUP($A18,'FL Ratio'!$A$3:$B$10,2,FALSE),0)*'FL Characterization'!J$2)</f>
        <v>8.4732118579549098</v>
      </c>
      <c r="K18" s="2">
        <f>('[1]Pc, Summer, S1'!K18*Main!$B$5)+(_xlfn.IFNA(VLOOKUP($A18,'FL Ratio'!$A$3:$B$10,2,FALSE),0)*'FL Characterization'!K$2)</f>
        <v>8.7448926829517237</v>
      </c>
      <c r="L18" s="2">
        <f>('[1]Pc, Summer, S1'!L18*Main!$B$5)+(_xlfn.IFNA(VLOOKUP($A18,'FL Ratio'!$A$3:$B$10,2,FALSE),0)*'FL Characterization'!L$2)</f>
        <v>8.8264570888332301</v>
      </c>
      <c r="M18" s="2">
        <f>('[1]Pc, Summer, S1'!M18*Main!$B$5)+(_xlfn.IFNA(VLOOKUP($A18,'FL Ratio'!$A$3:$B$10,2,FALSE),0)*'FL Characterization'!M$2)</f>
        <v>9.1012176304751673</v>
      </c>
      <c r="N18" s="2">
        <f>('[1]Pc, Summer, S1'!N18*Main!$B$5)+(_xlfn.IFNA(VLOOKUP($A18,'FL Ratio'!$A$3:$B$10,2,FALSE),0)*'FL Characterization'!N$2)</f>
        <v>9.2352253102287012</v>
      </c>
      <c r="O18" s="2">
        <f>('[1]Pc, Summer, S1'!O18*Main!$B$5)+(_xlfn.IFNA(VLOOKUP($A18,'FL Ratio'!$A$3:$B$10,2,FALSE),0)*'FL Characterization'!O$2)</f>
        <v>8.9782202225332384</v>
      </c>
      <c r="P18" s="2">
        <f>('[1]Pc, Summer, S1'!P18*Main!$B$5)+(_xlfn.IFNA(VLOOKUP($A18,'FL Ratio'!$A$3:$B$10,2,FALSE),0)*'FL Characterization'!P$2)</f>
        <v>8.1280344053488758</v>
      </c>
      <c r="Q18" s="2">
        <f>('[1]Pc, Summer, S1'!Q18*Main!$B$5)+(_xlfn.IFNA(VLOOKUP($A18,'FL Ratio'!$A$3:$B$10,2,FALSE),0)*'FL Characterization'!Q$2)</f>
        <v>7.9852889312904729</v>
      </c>
      <c r="R18" s="2">
        <f>('[1]Pc, Summer, S1'!R18*Main!$B$5)+(_xlfn.IFNA(VLOOKUP($A18,'FL Ratio'!$A$3:$B$10,2,FALSE),0)*'FL Characterization'!R$2)</f>
        <v>8.0927066841047282</v>
      </c>
      <c r="S18" s="2">
        <f>('[1]Pc, Summer, S1'!S18*Main!$B$5)+(_xlfn.IFNA(VLOOKUP($A18,'FL Ratio'!$A$3:$B$10,2,FALSE),0)*'FL Characterization'!S$2)</f>
        <v>8.2358899855268994</v>
      </c>
      <c r="T18" s="2">
        <f>('[1]Pc, Summer, S1'!T18*Main!$B$5)+(_xlfn.IFNA(VLOOKUP($A18,'FL Ratio'!$A$3:$B$10,2,FALSE),0)*'FL Characterization'!T$2)</f>
        <v>8.1706164558222216</v>
      </c>
      <c r="U18" s="2">
        <f>('[1]Pc, Summer, S1'!U18*Main!$B$5)+(_xlfn.IFNA(VLOOKUP($A18,'FL Ratio'!$A$3:$B$10,2,FALSE),0)*'FL Characterization'!U$2)</f>
        <v>8.3246112525550142</v>
      </c>
      <c r="V18" s="2">
        <f>('[1]Pc, Summer, S1'!V18*Main!$B$5)+(_xlfn.IFNA(VLOOKUP($A18,'FL Ratio'!$A$3:$B$10,2,FALSE),0)*'FL Characterization'!V$2)</f>
        <v>8.7528171611641934</v>
      </c>
      <c r="W18" s="2">
        <f>('[1]Pc, Summer, S1'!W18*Main!$B$5)+(_xlfn.IFNA(VLOOKUP($A18,'FL Ratio'!$A$3:$B$10,2,FALSE),0)*'FL Characterization'!W$2)</f>
        <v>8.6335317099030284</v>
      </c>
      <c r="X18" s="2">
        <f>('[1]Pc, Summer, S1'!X18*Main!$B$5)+(_xlfn.IFNA(VLOOKUP($A18,'FL Ratio'!$A$3:$B$10,2,FALSE),0)*'FL Characterization'!X$2)</f>
        <v>7.5207792717158011</v>
      </c>
      <c r="Y18" s="2">
        <f>('[1]Pc, Summer, S1'!Y18*Main!$B$5)+(_xlfn.IFNA(VLOOKUP($A18,'FL Ratio'!$A$3:$B$10,2,FALSE),0)*'FL Characterization'!Y$2)</f>
        <v>6.8697959461076872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2.478635193851479</v>
      </c>
      <c r="C19" s="2">
        <f>('[1]Pc, Summer, S1'!C19*Main!$B$5)+(_xlfn.IFNA(VLOOKUP($A19,'FL Ratio'!$A$3:$B$10,2,FALSE),0)*'FL Characterization'!C$2)</f>
        <v>2.2460388037738923</v>
      </c>
      <c r="D19" s="2">
        <f>('[1]Pc, Summer, S1'!D19*Main!$B$5)+(_xlfn.IFNA(VLOOKUP($A19,'FL Ratio'!$A$3:$B$10,2,FALSE),0)*'FL Characterization'!D$2)</f>
        <v>1.9895127439352378</v>
      </c>
      <c r="E19" s="2">
        <f>('[1]Pc, Summer, S1'!E19*Main!$B$5)+(_xlfn.IFNA(VLOOKUP($A19,'FL Ratio'!$A$3:$B$10,2,FALSE),0)*'FL Characterization'!E$2)</f>
        <v>2.0304324792266648</v>
      </c>
      <c r="F19" s="2">
        <f>('[1]Pc, Summer, S1'!F19*Main!$B$5)+(_xlfn.IFNA(VLOOKUP($A19,'FL Ratio'!$A$3:$B$10,2,FALSE),0)*'FL Characterization'!F$2)</f>
        <v>2.1878897062544964</v>
      </c>
      <c r="G19" s="2">
        <f>('[1]Pc, Summer, S1'!G19*Main!$B$5)+(_xlfn.IFNA(VLOOKUP($A19,'FL Ratio'!$A$3:$B$10,2,FALSE),0)*'FL Characterization'!G$2)</f>
        <v>2.2460388037738923</v>
      </c>
      <c r="H19" s="2">
        <f>('[1]Pc, Summer, S1'!H19*Main!$B$5)+(_xlfn.IFNA(VLOOKUP($A19,'FL Ratio'!$A$3:$B$10,2,FALSE),0)*'FL Characterization'!H$2)</f>
        <v>3.126889947678825</v>
      </c>
      <c r="I19" s="2">
        <f>('[1]Pc, Summer, S1'!I19*Main!$B$5)+(_xlfn.IFNA(VLOOKUP($A19,'FL Ratio'!$A$3:$B$10,2,FALSE),0)*'FL Characterization'!I$2)</f>
        <v>3.6444887046107373</v>
      </c>
      <c r="J19" s="2">
        <f>('[1]Pc, Summer, S1'!J19*Main!$B$5)+(_xlfn.IFNA(VLOOKUP($A19,'FL Ratio'!$A$3:$B$10,2,FALSE),0)*'FL Characterization'!J$2)</f>
        <v>3.5222080921316774</v>
      </c>
      <c r="K19" s="2">
        <f>('[1]Pc, Summer, S1'!K19*Main!$B$5)+(_xlfn.IFNA(VLOOKUP($A19,'FL Ratio'!$A$3:$B$10,2,FALSE),0)*'FL Characterization'!K$2)</f>
        <v>3.527951212874334</v>
      </c>
      <c r="L19" s="2">
        <f>('[1]Pc, Summer, S1'!L19*Main!$B$5)+(_xlfn.IFNA(VLOOKUP($A19,'FL Ratio'!$A$3:$B$10,2,FALSE),0)*'FL Characterization'!L$2)</f>
        <v>3.2245230003039853</v>
      </c>
      <c r="M19" s="2">
        <f>('[1]Pc, Summer, S1'!M19*Main!$B$5)+(_xlfn.IFNA(VLOOKUP($A19,'FL Ratio'!$A$3:$B$10,2,FALSE),0)*'FL Characterization'!M$2)</f>
        <v>3.683015472926058</v>
      </c>
      <c r="N19" s="2">
        <f>('[1]Pc, Summer, S1'!N19*Main!$B$5)+(_xlfn.IFNA(VLOOKUP($A19,'FL Ratio'!$A$3:$B$10,2,FALSE),0)*'FL Characterization'!N$2)</f>
        <v>3.7153205271035006</v>
      </c>
      <c r="O19" s="2">
        <f>('[1]Pc, Summer, S1'!O19*Main!$B$5)+(_xlfn.IFNA(VLOOKUP($A19,'FL Ratio'!$A$3:$B$10,2,FALSE),0)*'FL Characterization'!O$2)</f>
        <v>3.5219687954340673</v>
      </c>
      <c r="P19" s="2">
        <f>('[1]Pc, Summer, S1'!P19*Main!$B$5)+(_xlfn.IFNA(VLOOKUP($A19,'FL Ratio'!$A$3:$B$10,2,FALSE),0)*'FL Characterization'!P$2)</f>
        <v>3.1761850673866263</v>
      </c>
      <c r="Q19" s="2">
        <f>('[1]Pc, Summer, S1'!Q19*Main!$B$5)+(_xlfn.IFNA(VLOOKUP($A19,'FL Ratio'!$A$3:$B$10,2,FALSE),0)*'FL Characterization'!Q$2)</f>
        <v>3.0194457304516278</v>
      </c>
      <c r="R19" s="2">
        <f>('[1]Pc, Summer, S1'!R19*Main!$B$5)+(_xlfn.IFNA(VLOOKUP($A19,'FL Ratio'!$A$3:$B$10,2,FALSE),0)*'FL Characterization'!R$2)</f>
        <v>3.0306926752393295</v>
      </c>
      <c r="S19" s="2">
        <f>('[1]Pc, Summer, S1'!S19*Main!$B$5)+(_xlfn.IFNA(VLOOKUP($A19,'FL Ratio'!$A$3:$B$10,2,FALSE),0)*'FL Characterization'!S$2)</f>
        <v>3.0184885436611855</v>
      </c>
      <c r="T19" s="2">
        <f>('[1]Pc, Summer, S1'!T19*Main!$B$5)+(_xlfn.IFNA(VLOOKUP($A19,'FL Ratio'!$A$3:$B$10,2,FALSE),0)*'FL Characterization'!T$2)</f>
        <v>3.2453418129961142</v>
      </c>
      <c r="U19" s="2">
        <f>('[1]Pc, Summer, S1'!U19*Main!$B$5)+(_xlfn.IFNA(VLOOKUP($A19,'FL Ratio'!$A$3:$B$10,2,FALSE),0)*'FL Characterization'!U$2)</f>
        <v>3.4367791710846629</v>
      </c>
      <c r="V19" s="2">
        <f>('[1]Pc, Summer, S1'!V19*Main!$B$5)+(_xlfn.IFNA(VLOOKUP($A19,'FL Ratio'!$A$3:$B$10,2,FALSE),0)*'FL Characterization'!V$2)</f>
        <v>3.444436665408205</v>
      </c>
      <c r="W19" s="2">
        <f>('[1]Pc, Summer, S1'!W19*Main!$B$5)+(_xlfn.IFNA(VLOOKUP($A19,'FL Ratio'!$A$3:$B$10,2,FALSE),0)*'FL Characterization'!W$2)</f>
        <v>3.2955941194943588</v>
      </c>
      <c r="X19" s="2">
        <f>('[1]Pc, Summer, S1'!X19*Main!$B$5)+(_xlfn.IFNA(VLOOKUP($A19,'FL Ratio'!$A$3:$B$10,2,FALSE),0)*'FL Characterization'!X$2)</f>
        <v>2.9505282815397504</v>
      </c>
      <c r="Y19" s="2">
        <f>('[1]Pc, Summer, S1'!Y19*Main!$B$5)+(_xlfn.IFNA(VLOOKUP($A19,'FL Ratio'!$A$3:$B$10,2,FALSE),0)*'FL Characterization'!Y$2)</f>
        <v>2.7497583522443851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0.30164464008028419</v>
      </c>
      <c r="C20" s="2">
        <f>('[1]Pc, Summer, S1'!C20*Main!$B$5)+(_xlfn.IFNA(VLOOKUP($A20,'FL Ratio'!$A$3:$B$10,2,FALSE),0)*'FL Characterization'!C$2)</f>
        <v>-0.59368276296055922</v>
      </c>
      <c r="D20" s="2">
        <f>('[1]Pc, Summer, S1'!D20*Main!$B$5)+(_xlfn.IFNA(VLOOKUP($A20,'FL Ratio'!$A$3:$B$10,2,FALSE),0)*'FL Characterization'!D$2)</f>
        <v>0.30356594352028599</v>
      </c>
      <c r="E20" s="2">
        <f>('[1]Pc, Summer, S1'!E20*Main!$B$5)+(_xlfn.IFNA(VLOOKUP($A20,'FL Ratio'!$A$3:$B$10,2,FALSE),0)*'FL Characterization'!E$2)</f>
        <v>0.95296650624089785</v>
      </c>
      <c r="F20" s="2">
        <f>('[1]Pc, Summer, S1'!F20*Main!$B$5)+(_xlfn.IFNA(VLOOKUP($A20,'FL Ratio'!$A$3:$B$10,2,FALSE),0)*'FL Characterization'!F$2)</f>
        <v>2.0269751292019098</v>
      </c>
      <c r="G20" s="2">
        <f>('[1]Pc, Summer, S1'!G20*Main!$B$5)+(_xlfn.IFNA(VLOOKUP($A20,'FL Ratio'!$A$3:$B$10,2,FALSE),0)*'FL Characterization'!G$2)</f>
        <v>0.87995697552082897</v>
      </c>
      <c r="H20" s="2">
        <f>('[1]Pc, Summer, S1'!H20*Main!$B$5)+(_xlfn.IFNA(VLOOKUP($A20,'FL Ratio'!$A$3:$B$10,2,FALSE),0)*'FL Characterization'!H$2)</f>
        <v>1.8348447852017284</v>
      </c>
      <c r="I20" s="2">
        <f>('[1]Pc, Summer, S1'!I20*Main!$B$5)+(_xlfn.IFNA(VLOOKUP($A20,'FL Ratio'!$A$3:$B$10,2,FALSE),0)*'FL Characterization'!I$2)</f>
        <v>1.1162772986410516</v>
      </c>
      <c r="J20" s="2">
        <f>('[1]Pc, Summer, S1'!J20*Main!$B$5)+(_xlfn.IFNA(VLOOKUP($A20,'FL Ratio'!$A$3:$B$10,2,FALSE),0)*'FL Characterization'!J$2)</f>
        <v>0.1325699373601249</v>
      </c>
      <c r="K20" s="2">
        <f>('[1]Pc, Summer, S1'!K20*Main!$B$5)+(_xlfn.IFNA(VLOOKUP($A20,'FL Ratio'!$A$3:$B$10,2,FALSE),0)*'FL Characterization'!K$2)</f>
        <v>-0.28435290912026789</v>
      </c>
      <c r="L20" s="2">
        <f>('[1]Pc, Summer, S1'!L20*Main!$B$5)+(_xlfn.IFNA(VLOOKUP($A20,'FL Ratio'!$A$3:$B$10,2,FALSE),0)*'FL Characterization'!L$2)</f>
        <v>0.53604365976050505</v>
      </c>
      <c r="M20" s="2">
        <f>('[1]Pc, Summer, S1'!M20*Main!$B$5)+(_xlfn.IFNA(VLOOKUP($A20,'FL Ratio'!$A$3:$B$10,2,FALSE),0)*'FL Characterization'!M$2)</f>
        <v>2.689824816002534E-2</v>
      </c>
      <c r="N20" s="2">
        <f>('[1]Pc, Summer, S1'!N20*Main!$B$5)+(_xlfn.IFNA(VLOOKUP($A20,'FL Ratio'!$A$3:$B$10,2,FALSE),0)*'FL Characterization'!N$2)</f>
        <v>0.82616047920077829</v>
      </c>
      <c r="O20" s="2">
        <f>('[1]Pc, Summer, S1'!O20*Main!$B$5)+(_xlfn.IFNA(VLOOKUP($A20,'FL Ratio'!$A$3:$B$10,2,FALSE),0)*'FL Characterization'!O$2)</f>
        <v>0.70127575560066058</v>
      </c>
      <c r="P20" s="2">
        <f>('[1]Pc, Summer, S1'!P20*Main!$B$5)+(_xlfn.IFNA(VLOOKUP($A20,'FL Ratio'!$A$3:$B$10,2,FALSE),0)*'FL Characterization'!P$2)</f>
        <v>4.034737224003801E-2</v>
      </c>
      <c r="Q20" s="2">
        <f>('[1]Pc, Summer, S1'!Q20*Main!$B$5)+(_xlfn.IFNA(VLOOKUP($A20,'FL Ratio'!$A$3:$B$10,2,FALSE),0)*'FL Characterization'!Q$2)</f>
        <v>2.5476483614424001</v>
      </c>
      <c r="R20" s="2">
        <f>('[1]Pc, Summer, S1'!R20*Main!$B$5)+(_xlfn.IFNA(VLOOKUP($A20,'FL Ratio'!$A$3:$B$10,2,FALSE),0)*'FL Characterization'!R$2)</f>
        <v>1.3660467458412868</v>
      </c>
      <c r="S20" s="2">
        <f>('[1]Pc, Summer, S1'!S20*Main!$B$5)+(_xlfn.IFNA(VLOOKUP($A20,'FL Ratio'!$A$3:$B$10,2,FALSE),0)*'FL Characterization'!S$2)</f>
        <v>0.97602214752091943</v>
      </c>
      <c r="T20" s="2">
        <f>('[1]Pc, Summer, S1'!T20*Main!$B$5)+(_xlfn.IFNA(VLOOKUP($A20,'FL Ratio'!$A$3:$B$10,2,FALSE),0)*'FL Characterization'!T$2)</f>
        <v>2.2690593626421376</v>
      </c>
      <c r="U20" s="2">
        <f>('[1]Pc, Summer, S1'!U20*Main!$B$5)+(_xlfn.IFNA(VLOOKUP($A20,'FL Ratio'!$A$3:$B$10,2,FALSE),0)*'FL Characterization'!U$2)</f>
        <v>1.1950507396811259</v>
      </c>
      <c r="V20" s="2">
        <f>('[1]Pc, Summer, S1'!V20*Main!$B$5)+(_xlfn.IFNA(VLOOKUP($A20,'FL Ratio'!$A$3:$B$10,2,FALSE),0)*'FL Characterization'!V$2)</f>
        <v>2.317091948642183</v>
      </c>
      <c r="W20" s="2">
        <f>('[1]Pc, Summer, S1'!W20*Main!$B$5)+(_xlfn.IFNA(VLOOKUP($A20,'FL Ratio'!$A$3:$B$10,2,FALSE),0)*'FL Characterization'!W$2)</f>
        <v>1.6619274756015658</v>
      </c>
      <c r="X20" s="2">
        <f>('[1]Pc, Summer, S1'!X20*Main!$B$5)+(_xlfn.IFNA(VLOOKUP($A20,'FL Ratio'!$A$3:$B$10,2,FALSE),0)*'FL Characterization'!X$2)</f>
        <v>1.4275284559213448</v>
      </c>
      <c r="Y20" s="2">
        <f>('[1]Pc, Summer, S1'!Y20*Main!$B$5)+(_xlfn.IFNA(VLOOKUP($A20,'FL Ratio'!$A$3:$B$10,2,FALSE),0)*'FL Characterization'!Y$2)</f>
        <v>0.17868121992016833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8.771533060497994</v>
      </c>
      <c r="C21" s="2">
        <f>('[1]Pc, Summer, S1'!C21*Main!$B$5)+(_xlfn.IFNA(VLOOKUP($A21,'FL Ratio'!$A$3:$B$10,2,FALSE),0)*'FL Characterization'!C$2)</f>
        <v>8.2249112030660498</v>
      </c>
      <c r="D21" s="2">
        <f>('[1]Pc, Summer, S1'!D21*Main!$B$5)+(_xlfn.IFNA(VLOOKUP($A21,'FL Ratio'!$A$3:$B$10,2,FALSE),0)*'FL Characterization'!D$2)</f>
        <v>7.8644205988221234</v>
      </c>
      <c r="E21" s="2">
        <f>('[1]Pc, Summer, S1'!E21*Main!$B$5)+(_xlfn.IFNA(VLOOKUP($A21,'FL Ratio'!$A$3:$B$10,2,FALSE),0)*'FL Characterization'!E$2)</f>
        <v>7.5927768273989393</v>
      </c>
      <c r="F21" s="2">
        <f>('[1]Pc, Summer, S1'!F21*Main!$B$5)+(_xlfn.IFNA(VLOOKUP($A21,'FL Ratio'!$A$3:$B$10,2,FALSE),0)*'FL Characterization'!F$2)</f>
        <v>7.8469283738671498</v>
      </c>
      <c r="G21" s="2">
        <f>('[1]Pc, Summer, S1'!G21*Main!$B$5)+(_xlfn.IFNA(VLOOKUP($A21,'FL Ratio'!$A$3:$B$10,2,FALSE),0)*'FL Characterization'!G$2)</f>
        <v>7.8185168580010966</v>
      </c>
      <c r="H21" s="2">
        <f>('[1]Pc, Summer, S1'!H21*Main!$B$5)+(_xlfn.IFNA(VLOOKUP($A21,'FL Ratio'!$A$3:$B$10,2,FALSE),0)*'FL Characterization'!H$2)</f>
        <v>9.0299700650682109</v>
      </c>
      <c r="I21" s="2">
        <f>('[1]Pc, Summer, S1'!I21*Main!$B$5)+(_xlfn.IFNA(VLOOKUP($A21,'FL Ratio'!$A$3:$B$10,2,FALSE),0)*'FL Characterization'!I$2)</f>
        <v>9.8661470454727187</v>
      </c>
      <c r="J21" s="2">
        <f>('[1]Pc, Summer, S1'!J21*Main!$B$5)+(_xlfn.IFNA(VLOOKUP($A21,'FL Ratio'!$A$3:$B$10,2,FALSE),0)*'FL Characterization'!J$2)</f>
        <v>10.528303763168948</v>
      </c>
      <c r="K21" s="2">
        <f>('[1]Pc, Summer, S1'!K21*Main!$B$5)+(_xlfn.IFNA(VLOOKUP($A21,'FL Ratio'!$A$3:$B$10,2,FALSE),0)*'FL Characterization'!K$2)</f>
        <v>10.672642512355946</v>
      </c>
      <c r="L21" s="2">
        <f>('[1]Pc, Summer, S1'!L21*Main!$B$5)+(_xlfn.IFNA(VLOOKUP($A21,'FL Ratio'!$A$3:$B$10,2,FALSE),0)*'FL Characterization'!L$2)</f>
        <v>10.578993434904163</v>
      </c>
      <c r="M21" s="2">
        <f>('[1]Pc, Summer, S1'!M21*Main!$B$5)+(_xlfn.IFNA(VLOOKUP($A21,'FL Ratio'!$A$3:$B$10,2,FALSE),0)*'FL Characterization'!M$2)</f>
        <v>11.2521135963706</v>
      </c>
      <c r="N21" s="2">
        <f>('[1]Pc, Summer, S1'!N21*Main!$B$5)+(_xlfn.IFNA(VLOOKUP($A21,'FL Ratio'!$A$3:$B$10,2,FALSE),0)*'FL Characterization'!N$2)</f>
        <v>11.243476779866237</v>
      </c>
      <c r="O21" s="2">
        <f>('[1]Pc, Summer, S1'!O21*Main!$B$5)+(_xlfn.IFNA(VLOOKUP($A21,'FL Ratio'!$A$3:$B$10,2,FALSE),0)*'FL Characterization'!O$2)</f>
        <v>11.050739314065977</v>
      </c>
      <c r="P21" s="2">
        <f>('[1]Pc, Summer, S1'!P21*Main!$B$5)+(_xlfn.IFNA(VLOOKUP($A21,'FL Ratio'!$A$3:$B$10,2,FALSE),0)*'FL Characterization'!P$2)</f>
        <v>10.616209026775415</v>
      </c>
      <c r="Q21" s="2">
        <f>('[1]Pc, Summer, S1'!Q21*Main!$B$5)+(_xlfn.IFNA(VLOOKUP($A21,'FL Ratio'!$A$3:$B$10,2,FALSE),0)*'FL Characterization'!Q$2)</f>
        <v>10.264773933441059</v>
      </c>
      <c r="R21" s="2">
        <f>('[1]Pc, Summer, S1'!R21*Main!$B$5)+(_xlfn.IFNA(VLOOKUP($A21,'FL Ratio'!$A$3:$B$10,2,FALSE),0)*'FL Characterization'!R$2)</f>
        <v>10.092504348303265</v>
      </c>
      <c r="S21" s="2">
        <f>('[1]Pc, Summer, S1'!S21*Main!$B$5)+(_xlfn.IFNA(VLOOKUP($A21,'FL Ratio'!$A$3:$B$10,2,FALSE),0)*'FL Characterization'!S$2)</f>
        <v>10.155015513315442</v>
      </c>
      <c r="T21" s="2">
        <f>('[1]Pc, Summer, S1'!T21*Main!$B$5)+(_xlfn.IFNA(VLOOKUP($A21,'FL Ratio'!$A$3:$B$10,2,FALSE),0)*'FL Characterization'!T$2)</f>
        <v>9.8939321549798045</v>
      </c>
      <c r="U21" s="2">
        <f>('[1]Pc, Summer, S1'!U21*Main!$B$5)+(_xlfn.IFNA(VLOOKUP($A21,'FL Ratio'!$A$3:$B$10,2,FALSE),0)*'FL Characterization'!U$2)</f>
        <v>9.9529754543824431</v>
      </c>
      <c r="V21" s="2">
        <f>('[1]Pc, Summer, S1'!V21*Main!$B$5)+(_xlfn.IFNA(VLOOKUP($A21,'FL Ratio'!$A$3:$B$10,2,FALSE),0)*'FL Characterization'!V$2)</f>
        <v>10.342984447522896</v>
      </c>
      <c r="W21" s="2">
        <f>('[1]Pc, Summer, S1'!W21*Main!$B$5)+(_xlfn.IFNA(VLOOKUP($A21,'FL Ratio'!$A$3:$B$10,2,FALSE),0)*'FL Characterization'!W$2)</f>
        <v>11.147980232708772</v>
      </c>
      <c r="X21" s="2">
        <f>('[1]Pc, Summer, S1'!X21*Main!$B$5)+(_xlfn.IFNA(VLOOKUP($A21,'FL Ratio'!$A$3:$B$10,2,FALSE),0)*'FL Characterization'!X$2)</f>
        <v>10.524549665152609</v>
      </c>
      <c r="Y21" s="2">
        <f>('[1]Pc, Summer, S1'!Y21*Main!$B$5)+(_xlfn.IFNA(VLOOKUP($A21,'FL Ratio'!$A$3:$B$10,2,FALSE),0)*'FL Characterization'!Y$2)</f>
        <v>9.2836494123364037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1.6602949482853471</v>
      </c>
      <c r="C2" s="2">
        <f>('[1]Pc, Summer, S1'!C2*Main!$B$5)+(_xlfn.IFNA(VLOOKUP($A2,'FL Ratio'!$A$3:$B$10,2,FALSE),0)*'FL Characterization'!C$2)</f>
        <v>2.893428003977327</v>
      </c>
      <c r="D2" s="2">
        <f>('[1]Pc, Summer, S1'!D2*Main!$B$5)+(_xlfn.IFNA(VLOOKUP($A2,'FL Ratio'!$A$3:$B$10,2,FALSE),0)*'FL Characterization'!D$2)</f>
        <v>7.3612897482176036</v>
      </c>
      <c r="E2" s="2">
        <f>('[1]Pc, Summer, S1'!E2*Main!$B$5)+(_xlfn.IFNA(VLOOKUP($A2,'FL Ratio'!$A$3:$B$10,2,FALSE),0)*'FL Characterization'!E$2)</f>
        <v>4.6026316729179175</v>
      </c>
      <c r="F2" s="2">
        <f>('[1]Pc, Summer, S1'!F2*Main!$B$5)+(_xlfn.IFNA(VLOOKUP($A2,'FL Ratio'!$A$3:$B$10,2,FALSE),0)*'FL Characterization'!F$2)</f>
        <v>10.41164534879354</v>
      </c>
      <c r="G2" s="2">
        <f>('[1]Pc, Summer, S1'!G2*Main!$B$5)+(_xlfn.IFNA(VLOOKUP($A2,'FL Ratio'!$A$3:$B$10,2,FALSE),0)*'FL Characterization'!G$2)</f>
        <v>17.923632598367945</v>
      </c>
      <c r="H2" s="2">
        <f>('[1]Pc, Summer, S1'!H2*Main!$B$5)+(_xlfn.IFNA(VLOOKUP($A2,'FL Ratio'!$A$3:$B$10,2,FALSE),0)*'FL Characterization'!H$2)</f>
        <v>12.015478151425828</v>
      </c>
      <c r="I2" s="2">
        <f>('[1]Pc, Summer, S1'!I2*Main!$B$5)+(_xlfn.IFNA(VLOOKUP($A2,'FL Ratio'!$A$3:$B$10,2,FALSE),0)*'FL Characterization'!I$2)</f>
        <v>1.4070767283953884</v>
      </c>
      <c r="J2" s="2">
        <f>('[1]Pc, Summer, S1'!J2*Main!$B$5)+(_xlfn.IFNA(VLOOKUP($A2,'FL Ratio'!$A$3:$B$10,2,FALSE),0)*'FL Characterization'!J$2)</f>
        <v>6.736124933249334</v>
      </c>
      <c r="K2" s="2">
        <f>('[1]Pc, Summer, S1'!K2*Main!$B$5)+(_xlfn.IFNA(VLOOKUP($A2,'FL Ratio'!$A$3:$B$10,2,FALSE),0)*'FL Characterization'!K$2)</f>
        <v>1.3135897211737477</v>
      </c>
      <c r="L2" s="2">
        <f>('[1]Pc, Summer, S1'!L2*Main!$B$5)+(_xlfn.IFNA(VLOOKUP($A2,'FL Ratio'!$A$3:$B$10,2,FALSE),0)*'FL Characterization'!L$2)</f>
        <v>3.0439102272641523</v>
      </c>
      <c r="M2" s="2">
        <f>('[1]Pc, Summer, S1'!M2*Main!$B$5)+(_xlfn.IFNA(VLOOKUP($A2,'FL Ratio'!$A$3:$B$10,2,FALSE),0)*'FL Characterization'!M$2)</f>
        <v>14.091655912277817</v>
      </c>
      <c r="N2" s="2">
        <f>('[1]Pc, Summer, S1'!N2*Main!$B$5)+(_xlfn.IFNA(VLOOKUP($A2,'FL Ratio'!$A$3:$B$10,2,FALSE),0)*'FL Characterization'!N$2)</f>
        <v>6.4015862543674285</v>
      </c>
      <c r="O2" s="2">
        <f>('[1]Pc, Summer, S1'!O2*Main!$B$5)+(_xlfn.IFNA(VLOOKUP($A2,'FL Ratio'!$A$3:$B$10,2,FALSE),0)*'FL Characterization'!O$2)</f>
        <v>8.8511572576302591</v>
      </c>
      <c r="P2" s="2">
        <f>('[1]Pc, Summer, S1'!P2*Main!$B$5)+(_xlfn.IFNA(VLOOKUP($A2,'FL Ratio'!$A$3:$B$10,2,FALSE),0)*'FL Characterization'!P$2)</f>
        <v>8.0993571384284007</v>
      </c>
      <c r="Q2" s="2">
        <f>('[1]Pc, Summer, S1'!Q2*Main!$B$5)+(_xlfn.IFNA(VLOOKUP($A2,'FL Ratio'!$A$3:$B$10,2,FALSE),0)*'FL Characterization'!Q$2)</f>
        <v>17.371356020403613</v>
      </c>
      <c r="R2" s="2">
        <f>('[1]Pc, Summer, S1'!R2*Main!$B$5)+(_xlfn.IFNA(VLOOKUP($A2,'FL Ratio'!$A$3:$B$10,2,FALSE),0)*'FL Characterization'!R$2)</f>
        <v>7.4108482013253667</v>
      </c>
      <c r="S2" s="2">
        <f>('[1]Pc, Summer, S1'!S2*Main!$B$5)+(_xlfn.IFNA(VLOOKUP($A2,'FL Ratio'!$A$3:$B$10,2,FALSE),0)*'FL Characterization'!S$2)</f>
        <v>4.8887997597641597</v>
      </c>
      <c r="T2" s="2">
        <f>('[1]Pc, Summer, S1'!T2*Main!$B$5)+(_xlfn.IFNA(VLOOKUP($A2,'FL Ratio'!$A$3:$B$10,2,FALSE),0)*'FL Characterization'!T$2)</f>
        <v>10.741932147928713</v>
      </c>
      <c r="U2" s="2">
        <f>('[1]Pc, Summer, S1'!U2*Main!$B$5)+(_xlfn.IFNA(VLOOKUP($A2,'FL Ratio'!$A$3:$B$10,2,FALSE),0)*'FL Characterization'!U$2)</f>
        <v>23.034987268041704</v>
      </c>
      <c r="V2" s="2">
        <f>('[1]Pc, Summer, S1'!V2*Main!$B$5)+(_xlfn.IFNA(VLOOKUP($A2,'FL Ratio'!$A$3:$B$10,2,FALSE),0)*'FL Characterization'!V$2)</f>
        <v>16.893929332161253</v>
      </c>
      <c r="W2" s="2">
        <f>('[1]Pc, Summer, S1'!W2*Main!$B$5)+(_xlfn.IFNA(VLOOKUP($A2,'FL Ratio'!$A$3:$B$10,2,FALSE),0)*'FL Characterization'!W$2)</f>
        <v>-3.4958807828968981</v>
      </c>
      <c r="X2" s="2">
        <f>('[1]Pc, Summer, S1'!X2*Main!$B$5)+(_xlfn.IFNA(VLOOKUP($A2,'FL Ratio'!$A$3:$B$10,2,FALSE),0)*'FL Characterization'!X$2)</f>
        <v>15.145468287629505</v>
      </c>
      <c r="Y2" s="2">
        <f>('[1]Pc, Summer, S1'!Y2*Main!$B$5)+(_xlfn.IFNA(VLOOKUP($A2,'FL Ratio'!$A$3:$B$10,2,FALSE),0)*'FL Characterization'!Y$2)</f>
        <v>19.936466864607148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2.5425961125462395</v>
      </c>
      <c r="C3" s="2">
        <f>('[1]Pc, Summer, S1'!C3*Main!$B$5)+(_xlfn.IFNA(VLOOKUP($A3,'FL Ratio'!$A$3:$B$10,2,FALSE),0)*'FL Characterization'!C$2)</f>
        <v>2.355195705689956</v>
      </c>
      <c r="D3" s="2">
        <f>('[1]Pc, Summer, S1'!D3*Main!$B$5)+(_xlfn.IFNA(VLOOKUP($A3,'FL Ratio'!$A$3:$B$10,2,FALSE),0)*'FL Characterization'!D$2)</f>
        <v>2.2365357880324179</v>
      </c>
      <c r="E3" s="2">
        <f>('[1]Pc, Summer, S1'!E3*Main!$B$5)+(_xlfn.IFNA(VLOOKUP($A3,'FL Ratio'!$A$3:$B$10,2,FALSE),0)*'FL Characterization'!E$2)</f>
        <v>2.1932404849538267</v>
      </c>
      <c r="F3" s="2">
        <f>('[1]Pc, Summer, S1'!F3*Main!$B$5)+(_xlfn.IFNA(VLOOKUP($A3,'FL Ratio'!$A$3:$B$10,2,FALSE),0)*'FL Characterization'!F$2)</f>
        <v>2.1495982817754355</v>
      </c>
      <c r="G3" s="2">
        <f>('[1]Pc, Summer, S1'!G3*Main!$B$5)+(_xlfn.IFNA(VLOOKUP($A3,'FL Ratio'!$A$3:$B$10,2,FALSE),0)*'FL Characterization'!G$2)</f>
        <v>2.1243848140064832</v>
      </c>
      <c r="H3" s="2">
        <f>('[1]Pc, Summer, S1'!H3*Main!$B$5)+(_xlfn.IFNA(VLOOKUP($A3,'FL Ratio'!$A$3:$B$10,2,FALSE),0)*'FL Characterization'!H$2)</f>
        <v>2.2945738318389322</v>
      </c>
      <c r="I3" s="2">
        <f>('[1]Pc, Summer, S1'!I3*Main!$B$5)+(_xlfn.IFNA(VLOOKUP($A3,'FL Ratio'!$A$3:$B$10,2,FALSE),0)*'FL Characterization'!I$2)</f>
        <v>2.2117297793289201</v>
      </c>
      <c r="J3" s="2">
        <f>('[1]Pc, Summer, S1'!J3*Main!$B$5)+(_xlfn.IFNA(VLOOKUP($A3,'FL Ratio'!$A$3:$B$10,2,FALSE),0)*'FL Characterization'!J$2)</f>
        <v>2.499218279236501</v>
      </c>
      <c r="K3" s="2">
        <f>('[1]Pc, Summer, S1'!K3*Main!$B$5)+(_xlfn.IFNA(VLOOKUP($A3,'FL Ratio'!$A$3:$B$10,2,FALSE),0)*'FL Characterization'!K$2)</f>
        <v>2.6077147715382969</v>
      </c>
      <c r="L3" s="2">
        <f>('[1]Pc, Summer, S1'!L3*Main!$B$5)+(_xlfn.IFNA(VLOOKUP($A3,'FL Ratio'!$A$3:$B$10,2,FALSE),0)*'FL Characterization'!L$2)</f>
        <v>2.5513531951590056</v>
      </c>
      <c r="M3" s="2">
        <f>('[1]Pc, Summer, S1'!M3*Main!$B$5)+(_xlfn.IFNA(VLOOKUP($A3,'FL Ratio'!$A$3:$B$10,2,FALSE),0)*'FL Characterization'!M$2)</f>
        <v>2.6128427787434378</v>
      </c>
      <c r="N3" s="2">
        <f>('[1]Pc, Summer, S1'!N3*Main!$B$5)+(_xlfn.IFNA(VLOOKUP($A3,'FL Ratio'!$A$3:$B$10,2,FALSE),0)*'FL Characterization'!N$2)</f>
        <v>2.6653804372593726</v>
      </c>
      <c r="O3" s="2">
        <f>('[1]Pc, Summer, S1'!O3*Main!$B$5)+(_xlfn.IFNA(VLOOKUP($A3,'FL Ratio'!$A$3:$B$10,2,FALSE),0)*'FL Characterization'!O$2)</f>
        <v>2.6429725806291038</v>
      </c>
      <c r="P3" s="2">
        <f>('[1]Pc, Summer, S1'!P3*Main!$B$5)+(_xlfn.IFNA(VLOOKUP($A3,'FL Ratio'!$A$3:$B$10,2,FALSE),0)*'FL Characterization'!P$2)</f>
        <v>2.5432115183019977</v>
      </c>
      <c r="Q3" s="2">
        <f>('[1]Pc, Summer, S1'!Q3*Main!$B$5)+(_xlfn.IFNA(VLOOKUP($A3,'FL Ratio'!$A$3:$B$10,2,FALSE),0)*'FL Characterization'!Q$2)</f>
        <v>2.4506019472035239</v>
      </c>
      <c r="R3" s="2">
        <f>('[1]Pc, Summer, S1'!R3*Main!$B$5)+(_xlfn.IFNA(VLOOKUP($A3,'FL Ratio'!$A$3:$B$10,2,FALSE),0)*'FL Characterization'!R$2)</f>
        <v>2.4969069017345356</v>
      </c>
      <c r="S3" s="2">
        <f>('[1]Pc, Summer, S1'!S3*Main!$B$5)+(_xlfn.IFNA(VLOOKUP($A3,'FL Ratio'!$A$3:$B$10,2,FALSE),0)*'FL Characterization'!S$2)</f>
        <v>2.5398261180871478</v>
      </c>
      <c r="T3" s="2">
        <f>('[1]Pc, Summer, S1'!T3*Main!$B$5)+(_xlfn.IFNA(VLOOKUP($A3,'FL Ratio'!$A$3:$B$10,2,FALSE),0)*'FL Characterization'!T$2)</f>
        <v>2.5125533163268603</v>
      </c>
      <c r="U3" s="2">
        <f>('[1]Pc, Summer, S1'!U3*Main!$B$5)+(_xlfn.IFNA(VLOOKUP($A3,'FL Ratio'!$A$3:$B$10,2,FALSE),0)*'FL Characterization'!U$2)</f>
        <v>2.4863170978985853</v>
      </c>
      <c r="V3" s="2">
        <f>('[1]Pc, Summer, S1'!V3*Main!$B$5)+(_xlfn.IFNA(VLOOKUP($A3,'FL Ratio'!$A$3:$B$10,2,FALSE),0)*'FL Characterization'!V$2)</f>
        <v>2.5090099799553003</v>
      </c>
      <c r="W3" s="2">
        <f>('[1]Pc, Summer, S1'!W3*Main!$B$5)+(_xlfn.IFNA(VLOOKUP($A3,'FL Ratio'!$A$3:$B$10,2,FALSE),0)*'FL Characterization'!W$2)</f>
        <v>2.5942298463086373</v>
      </c>
      <c r="X3" s="2">
        <f>('[1]Pc, Summer, S1'!X3*Main!$B$5)+(_xlfn.IFNA(VLOOKUP($A3,'FL Ratio'!$A$3:$B$10,2,FALSE),0)*'FL Characterization'!X$2)</f>
        <v>2.8896187655756655</v>
      </c>
      <c r="Y3" s="2">
        <f>('[1]Pc, Summer, S1'!Y3*Main!$B$5)+(_xlfn.IFNA(VLOOKUP($A3,'FL Ratio'!$A$3:$B$10,2,FALSE),0)*'FL Characterization'!Y$2)</f>
        <v>2.7505372394921714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6.0535846724188396</v>
      </c>
      <c r="C4" s="2">
        <f>('[1]Pc, Summer, S1'!C4*Main!$B$5)+(_xlfn.IFNA(VLOOKUP($A4,'FL Ratio'!$A$3:$B$10,2,FALSE),0)*'FL Characterization'!C$2)</f>
        <v>5.5557448252920389</v>
      </c>
      <c r="D4" s="2">
        <f>('[1]Pc, Summer, S1'!D4*Main!$B$5)+(_xlfn.IFNA(VLOOKUP($A4,'FL Ratio'!$A$3:$B$10,2,FALSE),0)*'FL Characterization'!D$2)</f>
        <v>5.2272914293090746</v>
      </c>
      <c r="E4" s="2">
        <f>('[1]Pc, Summer, S1'!E4*Main!$B$5)+(_xlfn.IFNA(VLOOKUP($A4,'FL Ratio'!$A$3:$B$10,2,FALSE),0)*'FL Characterization'!E$2)</f>
        <v>5.0227176201732648</v>
      </c>
      <c r="F4" s="2">
        <f>('[1]Pc, Summer, S1'!F4*Main!$B$5)+(_xlfn.IFNA(VLOOKUP($A4,'FL Ratio'!$A$3:$B$10,2,FALSE),0)*'FL Characterization'!F$2)</f>
        <v>4.9789449921028188</v>
      </c>
      <c r="G4" s="2">
        <f>('[1]Pc, Summer, S1'!G4*Main!$B$5)+(_xlfn.IFNA(VLOOKUP($A4,'FL Ratio'!$A$3:$B$10,2,FALSE),0)*'FL Characterization'!G$2)</f>
        <v>5.2921983819237237</v>
      </c>
      <c r="H4" s="2">
        <f>('[1]Pc, Summer, S1'!H4*Main!$B$5)+(_xlfn.IFNA(VLOOKUP($A4,'FL Ratio'!$A$3:$B$10,2,FALSE),0)*'FL Characterization'!H$2)</f>
        <v>6.5480599235559556</v>
      </c>
      <c r="I4" s="2">
        <f>('[1]Pc, Summer, S1'!I4*Main!$B$5)+(_xlfn.IFNA(VLOOKUP($A4,'FL Ratio'!$A$3:$B$10,2,FALSE),0)*'FL Characterization'!I$2)</f>
        <v>7.5226285256208723</v>
      </c>
      <c r="J4" s="2">
        <f>('[1]Pc, Summer, S1'!J4*Main!$B$5)+(_xlfn.IFNA(VLOOKUP($A4,'FL Ratio'!$A$3:$B$10,2,FALSE),0)*'FL Characterization'!J$2)</f>
        <v>7.840300735331807</v>
      </c>
      <c r="K4" s="2">
        <f>('[1]Pc, Summer, S1'!K4*Main!$B$5)+(_xlfn.IFNA(VLOOKUP($A4,'FL Ratio'!$A$3:$B$10,2,FALSE),0)*'FL Characterization'!K$2)</f>
        <v>7.7132719287340228</v>
      </c>
      <c r="L4" s="2">
        <f>('[1]Pc, Summer, S1'!L4*Main!$B$5)+(_xlfn.IFNA(VLOOKUP($A4,'FL Ratio'!$A$3:$B$10,2,FALSE),0)*'FL Characterization'!L$2)</f>
        <v>7.6782988856378891</v>
      </c>
      <c r="M4" s="2">
        <f>('[1]Pc, Summer, S1'!M4*Main!$B$5)+(_xlfn.IFNA(VLOOKUP($A4,'FL Ratio'!$A$3:$B$10,2,FALSE),0)*'FL Characterization'!M$2)</f>
        <v>8.1672229953959068</v>
      </c>
      <c r="N4" s="2">
        <f>('[1]Pc, Summer, S1'!N4*Main!$B$5)+(_xlfn.IFNA(VLOOKUP($A4,'FL Ratio'!$A$3:$B$10,2,FALSE),0)*'FL Characterization'!N$2)</f>
        <v>8.1852852203845732</v>
      </c>
      <c r="O4" s="2">
        <f>('[1]Pc, Summer, S1'!O4*Main!$B$5)+(_xlfn.IFNA(VLOOKUP($A4,'FL Ratio'!$A$3:$B$10,2,FALSE),0)*'FL Characterization'!O$2)</f>
        <v>8.2100040855937806</v>
      </c>
      <c r="P4" s="2">
        <f>('[1]Pc, Summer, S1'!P4*Main!$B$5)+(_xlfn.IFNA(VLOOKUP($A4,'FL Ratio'!$A$3:$B$10,2,FALSE),0)*'FL Characterization'!P$2)</f>
        <v>7.8031561635020958</v>
      </c>
      <c r="Q4" s="2">
        <f>('[1]Pc, Summer, S1'!Q4*Main!$B$5)+(_xlfn.IFNA(VLOOKUP($A4,'FL Ratio'!$A$3:$B$10,2,FALSE),0)*'FL Characterization'!Q$2)</f>
        <v>7.3988621049397532</v>
      </c>
      <c r="R4" s="2">
        <f>('[1]Pc, Summer, S1'!R4*Main!$B$5)+(_xlfn.IFNA(VLOOKUP($A4,'FL Ratio'!$A$3:$B$10,2,FALSE),0)*'FL Characterization'!R$2)</f>
        <v>6.9083847783892232</v>
      </c>
      <c r="S4" s="2">
        <f>('[1]Pc, Summer, S1'!S4*Main!$B$5)+(_xlfn.IFNA(VLOOKUP($A4,'FL Ratio'!$A$3:$B$10,2,FALSE),0)*'FL Characterization'!S$2)</f>
        <v>6.9281227603672066</v>
      </c>
      <c r="T4" s="2">
        <f>('[1]Pc, Summer, S1'!T4*Main!$B$5)+(_xlfn.IFNA(VLOOKUP($A4,'FL Ratio'!$A$3:$B$10,2,FALSE),0)*'FL Characterization'!T$2)</f>
        <v>6.8907922292349335</v>
      </c>
      <c r="U4" s="2">
        <f>('[1]Pc, Summer, S1'!U4*Main!$B$5)+(_xlfn.IFNA(VLOOKUP($A4,'FL Ratio'!$A$3:$B$10,2,FALSE),0)*'FL Characterization'!U$2)</f>
        <v>6.9039489510645584</v>
      </c>
      <c r="V4" s="2">
        <f>('[1]Pc, Summer, S1'!V4*Main!$B$5)+(_xlfn.IFNA(VLOOKUP($A4,'FL Ratio'!$A$3:$B$10,2,FALSE),0)*'FL Characterization'!V$2)</f>
        <v>6.9196106106775241</v>
      </c>
      <c r="W4" s="2">
        <f>('[1]Pc, Summer, S1'!W4*Main!$B$5)+(_xlfn.IFNA(VLOOKUP($A4,'FL Ratio'!$A$3:$B$10,2,FALSE),0)*'FL Characterization'!W$2)</f>
        <v>6.9076135822661113</v>
      </c>
      <c r="X4" s="2">
        <f>('[1]Pc, Summer, S1'!X4*Main!$B$5)+(_xlfn.IFNA(VLOOKUP($A4,'FL Ratio'!$A$3:$B$10,2,FALSE),0)*'FL Characterization'!X$2)</f>
        <v>7.1260524907225573</v>
      </c>
      <c r="Y4" s="2">
        <f>('[1]Pc, Summer, S1'!Y4*Main!$B$5)+(_xlfn.IFNA(VLOOKUP($A4,'FL Ratio'!$A$3:$B$10,2,FALSE),0)*'FL Characterization'!Y$2)</f>
        <v>6.7575967035407682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18.058631808056052</v>
      </c>
      <c r="C5" s="2">
        <f>('[1]Pc, Summer, S1'!C5*Main!$B$5)+(_xlfn.IFNA(VLOOKUP($A5,'FL Ratio'!$A$3:$B$10,2,FALSE),0)*'FL Characterization'!C$2)</f>
        <v>15.961524503169819</v>
      </c>
      <c r="D5" s="2">
        <f>('[1]Pc, Summer, S1'!D5*Main!$B$5)+(_xlfn.IFNA(VLOOKUP($A5,'FL Ratio'!$A$3:$B$10,2,FALSE),0)*'FL Characterization'!D$2)</f>
        <v>15.040447877312188</v>
      </c>
      <c r="E5" s="2">
        <f>('[1]Pc, Summer, S1'!E5*Main!$B$5)+(_xlfn.IFNA(VLOOKUP($A5,'FL Ratio'!$A$3:$B$10,2,FALSE),0)*'FL Characterization'!E$2)</f>
        <v>14.542696276164595</v>
      </c>
      <c r="F5" s="2">
        <f>('[1]Pc, Summer, S1'!F5*Main!$B$5)+(_xlfn.IFNA(VLOOKUP($A5,'FL Ratio'!$A$3:$B$10,2,FALSE),0)*'FL Characterization'!F$2)</f>
        <v>15.340459590262059</v>
      </c>
      <c r="G5" s="2">
        <f>('[1]Pc, Summer, S1'!G5*Main!$B$5)+(_xlfn.IFNA(VLOOKUP($A5,'FL Ratio'!$A$3:$B$10,2,FALSE),0)*'FL Characterization'!G$2)</f>
        <v>14.0819192620897</v>
      </c>
      <c r="H5" s="2">
        <f>('[1]Pc, Summer, S1'!H5*Main!$B$5)+(_xlfn.IFNA(VLOOKUP($A5,'FL Ratio'!$A$3:$B$10,2,FALSE),0)*'FL Characterization'!H$2)</f>
        <v>16.471455255056032</v>
      </c>
      <c r="I5" s="2">
        <f>('[1]Pc, Summer, S1'!I5*Main!$B$5)+(_xlfn.IFNA(VLOOKUP($A5,'FL Ratio'!$A$3:$B$10,2,FALSE),0)*'FL Characterization'!I$2)</f>
        <v>18.619571556891582</v>
      </c>
      <c r="J5" s="2">
        <f>('[1]Pc, Summer, S1'!J5*Main!$B$5)+(_xlfn.IFNA(VLOOKUP($A5,'FL Ratio'!$A$3:$B$10,2,FALSE),0)*'FL Characterization'!J$2)</f>
        <v>20.956125050235194</v>
      </c>
      <c r="K5" s="2">
        <f>('[1]Pc, Summer, S1'!K5*Main!$B$5)+(_xlfn.IFNA(VLOOKUP($A5,'FL Ratio'!$A$3:$B$10,2,FALSE),0)*'FL Characterization'!K$2)</f>
        <v>22.518786087974007</v>
      </c>
      <c r="L5" s="2">
        <f>('[1]Pc, Summer, S1'!L5*Main!$B$5)+(_xlfn.IFNA(VLOOKUP($A5,'FL Ratio'!$A$3:$B$10,2,FALSE),0)*'FL Characterization'!L$2)</f>
        <v>23.203622692091717</v>
      </c>
      <c r="M5" s="2">
        <f>('[1]Pc, Summer, S1'!M5*Main!$B$5)+(_xlfn.IFNA(VLOOKUP($A5,'FL Ratio'!$A$3:$B$10,2,FALSE),0)*'FL Characterization'!M$2)</f>
        <v>23.561530973968448</v>
      </c>
      <c r="N5" s="2">
        <f>('[1]Pc, Summer, S1'!N5*Main!$B$5)+(_xlfn.IFNA(VLOOKUP($A5,'FL Ratio'!$A$3:$B$10,2,FALSE),0)*'FL Characterization'!N$2)</f>
        <v>24.040270680543443</v>
      </c>
      <c r="O5" s="2">
        <f>('[1]Pc, Summer, S1'!O5*Main!$B$5)+(_xlfn.IFNA(VLOOKUP($A5,'FL Ratio'!$A$3:$B$10,2,FALSE),0)*'FL Characterization'!O$2)</f>
        <v>24.26092390710572</v>
      </c>
      <c r="P5" s="2">
        <f>('[1]Pc, Summer, S1'!P5*Main!$B$5)+(_xlfn.IFNA(VLOOKUP($A5,'FL Ratio'!$A$3:$B$10,2,FALSE),0)*'FL Characterization'!P$2)</f>
        <v>24.343057717378745</v>
      </c>
      <c r="Q5" s="2">
        <f>('[1]Pc, Summer, S1'!Q5*Main!$B$5)+(_xlfn.IFNA(VLOOKUP($A5,'FL Ratio'!$A$3:$B$10,2,FALSE),0)*'FL Characterization'!Q$2)</f>
        <v>23.434736244368359</v>
      </c>
      <c r="R5" s="2">
        <f>('[1]Pc, Summer, S1'!R5*Main!$B$5)+(_xlfn.IFNA(VLOOKUP($A5,'FL Ratio'!$A$3:$B$10,2,FALSE),0)*'FL Characterization'!R$2)</f>
        <v>23.45246447864076</v>
      </c>
      <c r="S5" s="2">
        <f>('[1]Pc, Summer, S1'!S5*Main!$B$5)+(_xlfn.IFNA(VLOOKUP($A5,'FL Ratio'!$A$3:$B$10,2,FALSE),0)*'FL Characterization'!S$2)</f>
        <v>22.563724108979677</v>
      </c>
      <c r="T5" s="2">
        <f>('[1]Pc, Summer, S1'!T5*Main!$B$5)+(_xlfn.IFNA(VLOOKUP($A5,'FL Ratio'!$A$3:$B$10,2,FALSE),0)*'FL Characterization'!T$2)</f>
        <v>22.644218009322021</v>
      </c>
      <c r="U5" s="2">
        <f>('[1]Pc, Summer, S1'!U5*Main!$B$5)+(_xlfn.IFNA(VLOOKUP($A5,'FL Ratio'!$A$3:$B$10,2,FALSE),0)*'FL Characterization'!U$2)</f>
        <v>22.842455827586683</v>
      </c>
      <c r="V5" s="2">
        <f>('[1]Pc, Summer, S1'!V5*Main!$B$5)+(_xlfn.IFNA(VLOOKUP($A5,'FL Ratio'!$A$3:$B$10,2,FALSE),0)*'FL Characterization'!V$2)</f>
        <v>22.67154899131965</v>
      </c>
      <c r="W5" s="2">
        <f>('[1]Pc, Summer, S1'!W5*Main!$B$5)+(_xlfn.IFNA(VLOOKUP($A5,'FL Ratio'!$A$3:$B$10,2,FALSE),0)*'FL Characterization'!W$2)</f>
        <v>23.466482371396243</v>
      </c>
      <c r="X5" s="2">
        <f>('[1]Pc, Summer, S1'!X5*Main!$B$5)+(_xlfn.IFNA(VLOOKUP($A5,'FL Ratio'!$A$3:$B$10,2,FALSE),0)*'FL Characterization'!X$2)</f>
        <v>23.391840667493224</v>
      </c>
      <c r="Y5" s="2">
        <f>('[1]Pc, Summer, S1'!Y5*Main!$B$5)+(_xlfn.IFNA(VLOOKUP($A5,'FL Ratio'!$A$3:$B$10,2,FALSE),0)*'FL Characterization'!Y$2)</f>
        <v>21.021718193756648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-31.16094471778548</v>
      </c>
      <c r="C6" s="2">
        <f>('[1]Pc, Summer, S1'!C6*Main!$B$5)+(_xlfn.IFNA(VLOOKUP($A6,'FL Ratio'!$A$3:$B$10,2,FALSE),0)*'FL Characterization'!C$2)</f>
        <v>-26.670671686300878</v>
      </c>
      <c r="D6" s="2">
        <f>('[1]Pc, Summer, S1'!D6*Main!$B$5)+(_xlfn.IFNA(VLOOKUP($A6,'FL Ratio'!$A$3:$B$10,2,FALSE),0)*'FL Characterization'!D$2)</f>
        <v>-17.145593741173972</v>
      </c>
      <c r="E6" s="2">
        <f>('[1]Pc, Summer, S1'!E6*Main!$B$5)+(_xlfn.IFNA(VLOOKUP($A6,'FL Ratio'!$A$3:$B$10,2,FALSE),0)*'FL Characterization'!E$2)</f>
        <v>-16.252389063339987</v>
      </c>
      <c r="F6" s="2">
        <f>('[1]Pc, Summer, S1'!F6*Main!$B$5)+(_xlfn.IFNA(VLOOKUP($A6,'FL Ratio'!$A$3:$B$10,2,FALSE),0)*'FL Characterization'!F$2)</f>
        <v>-15.772125215348833</v>
      </c>
      <c r="G6" s="2">
        <f>('[1]Pc, Summer, S1'!G6*Main!$B$5)+(_xlfn.IFNA(VLOOKUP($A6,'FL Ratio'!$A$3:$B$10,2,FALSE),0)*'FL Characterization'!G$2)</f>
        <v>-16.124770117310522</v>
      </c>
      <c r="H6" s="2">
        <f>('[1]Pc, Summer, S1'!H6*Main!$B$5)+(_xlfn.IFNA(VLOOKUP($A6,'FL Ratio'!$A$3:$B$10,2,FALSE),0)*'FL Characterization'!H$2)</f>
        <v>-11.734048354287136</v>
      </c>
      <c r="I6" s="2">
        <f>('[1]Pc, Summer, S1'!I6*Main!$B$5)+(_xlfn.IFNA(VLOOKUP($A6,'FL Ratio'!$A$3:$B$10,2,FALSE),0)*'FL Characterization'!I$2)</f>
        <v>-5.9416812780992689</v>
      </c>
      <c r="J6" s="2">
        <f>('[1]Pc, Summer, S1'!J6*Main!$B$5)+(_xlfn.IFNA(VLOOKUP($A6,'FL Ratio'!$A$3:$B$10,2,FALSE),0)*'FL Characterization'!J$2)</f>
        <v>-1.5109478017167437</v>
      </c>
      <c r="K6" s="2">
        <f>('[1]Pc, Summer, S1'!K6*Main!$B$5)+(_xlfn.IFNA(VLOOKUP($A6,'FL Ratio'!$A$3:$B$10,2,FALSE),0)*'FL Characterization'!K$2)</f>
        <v>1.8848804598513547</v>
      </c>
      <c r="L6" s="2">
        <f>('[1]Pc, Summer, S1'!L6*Main!$B$5)+(_xlfn.IFNA(VLOOKUP($A6,'FL Ratio'!$A$3:$B$10,2,FALSE),0)*'FL Characterization'!L$2)</f>
        <v>3.0349405574673054</v>
      </c>
      <c r="M6" s="2">
        <f>('[1]Pc, Summer, S1'!M6*Main!$B$5)+(_xlfn.IFNA(VLOOKUP($A6,'FL Ratio'!$A$3:$B$10,2,FALSE),0)*'FL Characterization'!M$2)</f>
        <v>5.1922322225696949</v>
      </c>
      <c r="N6" s="2">
        <f>('[1]Pc, Summer, S1'!N6*Main!$B$5)+(_xlfn.IFNA(VLOOKUP($A6,'FL Ratio'!$A$3:$B$10,2,FALSE),0)*'FL Characterization'!N$2)</f>
        <v>8.0856248348098507</v>
      </c>
      <c r="O6" s="2">
        <f>('[1]Pc, Summer, S1'!O6*Main!$B$5)+(_xlfn.IFNA(VLOOKUP($A6,'FL Ratio'!$A$3:$B$10,2,FALSE),0)*'FL Characterization'!O$2)</f>
        <v>8.5466815872410837</v>
      </c>
      <c r="P6" s="2">
        <f>('[1]Pc, Summer, S1'!P6*Main!$B$5)+(_xlfn.IFNA(VLOOKUP($A6,'FL Ratio'!$A$3:$B$10,2,FALSE),0)*'FL Characterization'!P$2)</f>
        <v>7.2758689041099478</v>
      </c>
      <c r="Q6" s="2">
        <f>('[1]Pc, Summer, S1'!Q6*Main!$B$5)+(_xlfn.IFNA(VLOOKUP($A6,'FL Ratio'!$A$3:$B$10,2,FALSE),0)*'FL Characterization'!Q$2)</f>
        <v>3.5867948916652472</v>
      </c>
      <c r="R6" s="2">
        <f>('[1]Pc, Summer, S1'!R6*Main!$B$5)+(_xlfn.IFNA(VLOOKUP($A6,'FL Ratio'!$A$3:$B$10,2,FALSE),0)*'FL Characterization'!R$2)</f>
        <v>3.7471225222043576</v>
      </c>
      <c r="S6" s="2">
        <f>('[1]Pc, Summer, S1'!S6*Main!$B$5)+(_xlfn.IFNA(VLOOKUP($A6,'FL Ratio'!$A$3:$B$10,2,FALSE),0)*'FL Characterization'!S$2)</f>
        <v>3.8448477841981497</v>
      </c>
      <c r="T6" s="2">
        <f>('[1]Pc, Summer, S1'!T6*Main!$B$5)+(_xlfn.IFNA(VLOOKUP($A6,'FL Ratio'!$A$3:$B$10,2,FALSE),0)*'FL Characterization'!T$2)</f>
        <v>4.7834567924544702</v>
      </c>
      <c r="U6" s="2">
        <f>('[1]Pc, Summer, S1'!U6*Main!$B$5)+(_xlfn.IFNA(VLOOKUP($A6,'FL Ratio'!$A$3:$B$10,2,FALSE),0)*'FL Characterization'!U$2)</f>
        <v>3.8407786925640512</v>
      </c>
      <c r="V6" s="2">
        <f>('[1]Pc, Summer, S1'!V6*Main!$B$5)+(_xlfn.IFNA(VLOOKUP($A6,'FL Ratio'!$A$3:$B$10,2,FALSE),0)*'FL Characterization'!V$2)</f>
        <v>2.9133880509914096</v>
      </c>
      <c r="W6" s="2">
        <f>('[1]Pc, Summer, S1'!W6*Main!$B$5)+(_xlfn.IFNA(VLOOKUP($A6,'FL Ratio'!$A$3:$B$10,2,FALSE),0)*'FL Characterization'!W$2)</f>
        <v>5.7860820083541471</v>
      </c>
      <c r="X6" s="2">
        <f>('[1]Pc, Summer, S1'!X6*Main!$B$5)+(_xlfn.IFNA(VLOOKUP($A6,'FL Ratio'!$A$3:$B$10,2,FALSE),0)*'FL Characterization'!X$2)</f>
        <v>8.0548837633029819</v>
      </c>
      <c r="Y6" s="2">
        <f>('[1]Pc, Summer, S1'!Y6*Main!$B$5)+(_xlfn.IFNA(VLOOKUP($A6,'FL Ratio'!$A$3:$B$10,2,FALSE),0)*'FL Characterization'!Y$2)</f>
        <v>-1.285678054193151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0.68465980024452611</v>
      </c>
      <c r="C7" s="2">
        <f>('[1]Pc, Summer, S1'!C7*Main!$B$5)+(_xlfn.IFNA(VLOOKUP($A7,'FL Ratio'!$A$3:$B$10,2,FALSE),0)*'FL Characterization'!C$2)</f>
        <v>0.66717742196496677</v>
      </c>
      <c r="D7" s="2">
        <f>('[1]Pc, Summer, S1'!D7*Main!$B$5)+(_xlfn.IFNA(VLOOKUP($A7,'FL Ratio'!$A$3:$B$10,2,FALSE),0)*'FL Characterization'!D$2)</f>
        <v>0.57800279657148657</v>
      </c>
      <c r="E7" s="2">
        <f>('[1]Pc, Summer, S1'!E7*Main!$B$5)+(_xlfn.IFNA(VLOOKUP($A7,'FL Ratio'!$A$3:$B$10,2,FALSE),0)*'FL Characterization'!E$2)</f>
        <v>0.53894432224607658</v>
      </c>
      <c r="F7" s="2">
        <f>('[1]Pc, Summer, S1'!F7*Main!$B$5)+(_xlfn.IFNA(VLOOKUP($A7,'FL Ratio'!$A$3:$B$10,2,FALSE),0)*'FL Characterization'!F$2)</f>
        <v>0.49517169417563089</v>
      </c>
      <c r="G7" s="2">
        <f>('[1]Pc, Summer, S1'!G7*Main!$B$5)+(_xlfn.IFNA(VLOOKUP($A7,'FL Ratio'!$A$3:$B$10,2,FALSE),0)*'FL Characterization'!G$2)</f>
        <v>0.48458949173443833</v>
      </c>
      <c r="H7" s="2">
        <f>('[1]Pc, Summer, S1'!H7*Main!$B$5)+(_xlfn.IFNA(VLOOKUP($A7,'FL Ratio'!$A$3:$B$10,2,FALSE),0)*'FL Characterization'!H$2)</f>
        <v>0.52426840203859226</v>
      </c>
      <c r="I7" s="2">
        <f>('[1]Pc, Summer, S1'!I7*Main!$B$5)+(_xlfn.IFNA(VLOOKUP($A7,'FL Ratio'!$A$3:$B$10,2,FALSE),0)*'FL Characterization'!I$2)</f>
        <v>0.10994473451367304</v>
      </c>
      <c r="J7" s="2">
        <f>('[1]Pc, Summer, S1'!J7*Main!$B$5)+(_xlfn.IFNA(VLOOKUP($A7,'FL Ratio'!$A$3:$B$10,2,FALSE),0)*'FL Characterization'!J$2)</f>
        <v>0.10378096399587156</v>
      </c>
      <c r="K7" s="2">
        <f>('[1]Pc, Summer, S1'!K7*Main!$B$5)+(_xlfn.IFNA(VLOOKUP($A7,'FL Ratio'!$A$3:$B$10,2,FALSE),0)*'FL Characterization'!K$2)</f>
        <v>0.13867034048280635</v>
      </c>
      <c r="L7" s="2">
        <f>('[1]Pc, Summer, S1'!L7*Main!$B$5)+(_xlfn.IFNA(VLOOKUP($A7,'FL Ratio'!$A$3:$B$10,2,FALSE),0)*'FL Characterization'!L$2)</f>
        <v>0.10729483505305659</v>
      </c>
      <c r="M7" s="2">
        <f>('[1]Pc, Summer, S1'!M7*Main!$B$5)+(_xlfn.IFNA(VLOOKUP($A7,'FL Ratio'!$A$3:$B$10,2,FALSE),0)*'FL Characterization'!M$2)</f>
        <v>9.9669850828306858E-2</v>
      </c>
      <c r="N7" s="2">
        <f>('[1]Pc, Summer, S1'!N7*Main!$B$5)+(_xlfn.IFNA(VLOOKUP($A7,'FL Ratio'!$A$3:$B$10,2,FALSE),0)*'FL Characterization'!N$2)</f>
        <v>0.11773207581697263</v>
      </c>
      <c r="O7" s="2">
        <f>('[1]Pc, Summer, S1'!O7*Main!$B$5)+(_xlfn.IFNA(VLOOKUP($A7,'FL Ratio'!$A$3:$B$10,2,FALSE),0)*'FL Characterization'!O$2)</f>
        <v>0.14245094102618036</v>
      </c>
      <c r="P7" s="2">
        <f>('[1]Pc, Summer, S1'!P7*Main!$B$5)+(_xlfn.IFNA(VLOOKUP($A7,'FL Ratio'!$A$3:$B$10,2,FALSE),0)*'FL Characterization'!P$2)</f>
        <v>0.14039828367594356</v>
      </c>
      <c r="Q7" s="2">
        <f>('[1]Pc, Summer, S1'!Q7*Main!$B$5)+(_xlfn.IFNA(VLOOKUP($A7,'FL Ratio'!$A$3:$B$10,2,FALSE),0)*'FL Characterization'!Q$2)</f>
        <v>0.14449779990932612</v>
      </c>
      <c r="R7" s="2">
        <f>('[1]Pc, Summer, S1'!R7*Main!$B$5)+(_xlfn.IFNA(VLOOKUP($A7,'FL Ratio'!$A$3:$B$10,2,FALSE),0)*'FL Characterization'!R$2)</f>
        <v>0.15056879495367059</v>
      </c>
      <c r="S7" s="2">
        <f>('[1]Pc, Summer, S1'!S7*Main!$B$5)+(_xlfn.IFNA(VLOOKUP($A7,'FL Ratio'!$A$3:$B$10,2,FALSE),0)*'FL Characterization'!S$2)</f>
        <v>0.170306776931654</v>
      </c>
      <c r="T7" s="2">
        <f>('[1]Pc, Summer, S1'!T7*Main!$B$5)+(_xlfn.IFNA(VLOOKUP($A7,'FL Ratio'!$A$3:$B$10,2,FALSE),0)*'FL Characterization'!T$2)</f>
        <v>0.13297624579938105</v>
      </c>
      <c r="U7" s="2">
        <f>('[1]Pc, Summer, S1'!U7*Main!$B$5)+(_xlfn.IFNA(VLOOKUP($A7,'FL Ratio'!$A$3:$B$10,2,FALSE),0)*'FL Characterization'!U$2)</f>
        <v>0.14613296762900629</v>
      </c>
      <c r="V7" s="2">
        <f>('[1]Pc, Summer, S1'!V7*Main!$B$5)+(_xlfn.IFNA(VLOOKUP($A7,'FL Ratio'!$A$3:$B$10,2,FALSE),0)*'FL Characterization'!V$2)</f>
        <v>0.16179462724197136</v>
      </c>
      <c r="W7" s="2">
        <f>('[1]Pc, Summer, S1'!W7*Main!$B$5)+(_xlfn.IFNA(VLOOKUP($A7,'FL Ratio'!$A$3:$B$10,2,FALSE),0)*'FL Characterization'!W$2)</f>
        <v>0.14979759883055904</v>
      </c>
      <c r="X7" s="2">
        <f>('[1]Pc, Summer, S1'!X7*Main!$B$5)+(_xlfn.IFNA(VLOOKUP($A7,'FL Ratio'!$A$3:$B$10,2,FALSE),0)*'FL Characterization'!X$2)</f>
        <v>0.61111204366146454</v>
      </c>
      <c r="Y7" s="2">
        <f>('[1]Pc, Summer, S1'!Y7*Main!$B$5)+(_xlfn.IFNA(VLOOKUP($A7,'FL Ratio'!$A$3:$B$10,2,FALSE),0)*'FL Characterization'!Y$2)</f>
        <v>0.66184283224118756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12.128864882073151</v>
      </c>
      <c r="C8" s="2">
        <f>('[1]Pc, Summer, S1'!C8*Main!$B$5)+(_xlfn.IFNA(VLOOKUP($A8,'FL Ratio'!$A$3:$B$10,2,FALSE),0)*'FL Characterization'!C$2)</f>
        <v>7.7662374387237927</v>
      </c>
      <c r="D8" s="2">
        <f>('[1]Pc, Summer, S1'!D8*Main!$B$5)+(_xlfn.IFNA(VLOOKUP($A8,'FL Ratio'!$A$3:$B$10,2,FALSE),0)*'FL Characterization'!D$2)</f>
        <v>10.763039338757242</v>
      </c>
      <c r="E8" s="2">
        <f>('[1]Pc, Summer, S1'!E8*Main!$B$5)+(_xlfn.IFNA(VLOOKUP($A8,'FL Ratio'!$A$3:$B$10,2,FALSE),0)*'FL Characterization'!E$2)</f>
        <v>9.9631981882960812</v>
      </c>
      <c r="F8" s="2">
        <f>('[1]Pc, Summer, S1'!F8*Main!$B$5)+(_xlfn.IFNA(VLOOKUP($A8,'FL Ratio'!$A$3:$B$10,2,FALSE),0)*'FL Characterization'!F$2)</f>
        <v>11.306020074072507</v>
      </c>
      <c r="G8" s="2">
        <f>('[1]Pc, Summer, S1'!G8*Main!$B$5)+(_xlfn.IFNA(VLOOKUP($A8,'FL Ratio'!$A$3:$B$10,2,FALSE),0)*'FL Characterization'!G$2)</f>
        <v>4.1713241691959686</v>
      </c>
      <c r="H8" s="2">
        <f>('[1]Pc, Summer, S1'!H8*Main!$B$5)+(_xlfn.IFNA(VLOOKUP($A8,'FL Ratio'!$A$3:$B$10,2,FALSE),0)*'FL Characterization'!H$2)</f>
        <v>-8.2181994743037272</v>
      </c>
      <c r="I8" s="2">
        <f>('[1]Pc, Summer, S1'!I8*Main!$B$5)+(_xlfn.IFNA(VLOOKUP($A8,'FL Ratio'!$A$3:$B$10,2,FALSE),0)*'FL Characterization'!I$2)</f>
        <v>0.74444050729304578</v>
      </c>
      <c r="J8" s="2">
        <f>('[1]Pc, Summer, S1'!J8*Main!$B$5)+(_xlfn.IFNA(VLOOKUP($A8,'FL Ratio'!$A$3:$B$10,2,FALSE),0)*'FL Characterization'!J$2)</f>
        <v>4.9877023123754736</v>
      </c>
      <c r="K8" s="2">
        <f>('[1]Pc, Summer, S1'!K8*Main!$B$5)+(_xlfn.IFNA(VLOOKUP($A8,'FL Ratio'!$A$3:$B$10,2,FALSE),0)*'FL Characterization'!K$2)</f>
        <v>12.027696027214006</v>
      </c>
      <c r="L8" s="2">
        <f>('[1]Pc, Summer, S1'!L8*Main!$B$5)+(_xlfn.IFNA(VLOOKUP($A8,'FL Ratio'!$A$3:$B$10,2,FALSE),0)*'FL Characterization'!L$2)</f>
        <v>11.679708999674975</v>
      </c>
      <c r="M8" s="2">
        <f>('[1]Pc, Summer, S1'!M8*Main!$B$5)+(_xlfn.IFNA(VLOOKUP($A8,'FL Ratio'!$A$3:$B$10,2,FALSE),0)*'FL Characterization'!M$2)</f>
        <v>6.5083151495063216</v>
      </c>
      <c r="N8" s="2">
        <f>('[1]Pc, Summer, S1'!N8*Main!$B$5)+(_xlfn.IFNA(VLOOKUP($A8,'FL Ratio'!$A$3:$B$10,2,FALSE),0)*'FL Characterization'!N$2)</f>
        <v>5.4208420918538502</v>
      </c>
      <c r="O8" s="2">
        <f>('[1]Pc, Summer, S1'!O8*Main!$B$5)+(_xlfn.IFNA(VLOOKUP($A8,'FL Ratio'!$A$3:$B$10,2,FALSE),0)*'FL Characterization'!O$2)</f>
        <v>6.6005207486093305</v>
      </c>
      <c r="P8" s="2">
        <f>('[1]Pc, Summer, S1'!P8*Main!$B$5)+(_xlfn.IFNA(VLOOKUP($A8,'FL Ratio'!$A$3:$B$10,2,FALSE),0)*'FL Characterization'!P$2)</f>
        <v>5.7948483199061016</v>
      </c>
      <c r="Q8" s="2">
        <f>('[1]Pc, Summer, S1'!Q8*Main!$B$5)+(_xlfn.IFNA(VLOOKUP($A8,'FL Ratio'!$A$3:$B$10,2,FALSE),0)*'FL Characterization'!Q$2)</f>
        <v>6.8684223149899593</v>
      </c>
      <c r="R8" s="2">
        <f>('[1]Pc, Summer, S1'!R8*Main!$B$5)+(_xlfn.IFNA(VLOOKUP($A8,'FL Ratio'!$A$3:$B$10,2,FALSE),0)*'FL Characterization'!R$2)</f>
        <v>9.5289243174061937</v>
      </c>
      <c r="S8" s="2">
        <f>('[1]Pc, Summer, S1'!S8*Main!$B$5)+(_xlfn.IFNA(VLOOKUP($A8,'FL Ratio'!$A$3:$B$10,2,FALSE),0)*'FL Characterization'!S$2)</f>
        <v>9.8829918513771347</v>
      </c>
      <c r="T8" s="2">
        <f>('[1]Pc, Summer, S1'!T8*Main!$B$5)+(_xlfn.IFNA(VLOOKUP($A8,'FL Ratio'!$A$3:$B$10,2,FALSE),0)*'FL Characterization'!T$2)</f>
        <v>10.168174491386367</v>
      </c>
      <c r="U8" s="2">
        <f>('[1]Pc, Summer, S1'!U8*Main!$B$5)+(_xlfn.IFNA(VLOOKUP($A8,'FL Ratio'!$A$3:$B$10,2,FALSE),0)*'FL Characterization'!U$2)</f>
        <v>9.9822398398304042</v>
      </c>
      <c r="V8" s="2">
        <f>('[1]Pc, Summer, S1'!V8*Main!$B$5)+(_xlfn.IFNA(VLOOKUP($A8,'FL Ratio'!$A$3:$B$10,2,FALSE),0)*'FL Characterization'!V$2)</f>
        <v>6.4693897720415938</v>
      </c>
      <c r="W8" s="2">
        <f>('[1]Pc, Summer, S1'!W8*Main!$B$5)+(_xlfn.IFNA(VLOOKUP($A8,'FL Ratio'!$A$3:$B$10,2,FALSE),0)*'FL Characterization'!W$2)</f>
        <v>7.2875147336938673</v>
      </c>
      <c r="X8" s="2">
        <f>('[1]Pc, Summer, S1'!X8*Main!$B$5)+(_xlfn.IFNA(VLOOKUP($A8,'FL Ratio'!$A$3:$B$10,2,FALSE),0)*'FL Characterization'!X$2)</f>
        <v>7.8400083772158773</v>
      </c>
      <c r="Y8" s="2">
        <f>('[1]Pc, Summer, S1'!Y8*Main!$B$5)+(_xlfn.IFNA(VLOOKUP($A8,'FL Ratio'!$A$3:$B$10,2,FALSE),0)*'FL Characterization'!Y$2)</f>
        <v>8.0034749431157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4.7447587733335563</v>
      </c>
      <c r="C9" s="2">
        <f>('[1]Pc, Summer, S1'!C9*Main!$B$5)+(_xlfn.IFNA(VLOOKUP($A9,'FL Ratio'!$A$3:$B$10,2,FALSE),0)*'FL Characterization'!C$2)</f>
        <v>4.1092028063151433</v>
      </c>
      <c r="D9" s="2">
        <f>('[1]Pc, Summer, S1'!D9*Main!$B$5)+(_xlfn.IFNA(VLOOKUP($A9,'FL Ratio'!$A$3:$B$10,2,FALSE),0)*'FL Characterization'!D$2)</f>
        <v>4.0171191377043112</v>
      </c>
      <c r="E9" s="2">
        <f>('[1]Pc, Summer, S1'!E9*Main!$B$5)+(_xlfn.IFNA(VLOOKUP($A9,'FL Ratio'!$A$3:$B$10,2,FALSE),0)*'FL Characterization'!E$2)</f>
        <v>3.6657884265320968</v>
      </c>
      <c r="F9" s="2">
        <f>('[1]Pc, Summer, S1'!F9*Main!$B$5)+(_xlfn.IFNA(VLOOKUP($A9,'FL Ratio'!$A$3:$B$10,2,FALSE),0)*'FL Characterization'!F$2)</f>
        <v>3.6507112249125884</v>
      </c>
      <c r="G9" s="2">
        <f>('[1]Pc, Summer, S1'!G9*Main!$B$5)+(_xlfn.IFNA(VLOOKUP($A9,'FL Ratio'!$A$3:$B$10,2,FALSE),0)*'FL Characterization'!G$2)</f>
        <v>3.6390454005568253</v>
      </c>
      <c r="H9" s="2">
        <f>('[1]Pc, Summer, S1'!H9*Main!$B$5)+(_xlfn.IFNA(VLOOKUP($A9,'FL Ratio'!$A$3:$B$10,2,FALSE),0)*'FL Characterization'!H$2)</f>
        <v>4.3367832443833372</v>
      </c>
      <c r="I9" s="2">
        <f>('[1]Pc, Summer, S1'!I9*Main!$B$5)+(_xlfn.IFNA(VLOOKUP($A9,'FL Ratio'!$A$3:$B$10,2,FALSE),0)*'FL Characterization'!I$2)</f>
        <v>5.3229888271765304</v>
      </c>
      <c r="J9" s="2">
        <f>('[1]Pc, Summer, S1'!J9*Main!$B$5)+(_xlfn.IFNA(VLOOKUP($A9,'FL Ratio'!$A$3:$B$10,2,FALSE),0)*'FL Characterization'!J$2)</f>
        <v>6.2122343433467577</v>
      </c>
      <c r="K9" s="2">
        <f>('[1]Pc, Summer, S1'!K9*Main!$B$5)+(_xlfn.IFNA(VLOOKUP($A9,'FL Ratio'!$A$3:$B$10,2,FALSE),0)*'FL Characterization'!K$2)</f>
        <v>6.3718406406627874</v>
      </c>
      <c r="L9" s="2">
        <f>('[1]Pc, Summer, S1'!L9*Main!$B$5)+(_xlfn.IFNA(VLOOKUP($A9,'FL Ratio'!$A$3:$B$10,2,FALSE),0)*'FL Characterization'!L$2)</f>
        <v>6.3335490642138961</v>
      </c>
      <c r="M9" s="2">
        <f>('[1]Pc, Summer, S1'!M9*Main!$B$5)+(_xlfn.IFNA(VLOOKUP($A9,'FL Ratio'!$A$3:$B$10,2,FALSE),0)*'FL Characterization'!M$2)</f>
        <v>6.6137350308379039</v>
      </c>
      <c r="N9" s="2">
        <f>('[1]Pc, Summer, S1'!N9*Main!$B$5)+(_xlfn.IFNA(VLOOKUP($A9,'FL Ratio'!$A$3:$B$10,2,FALSE),0)*'FL Characterization'!N$2)</f>
        <v>6.3685314501355537</v>
      </c>
      <c r="O9" s="2">
        <f>('[1]Pc, Summer, S1'!O9*Main!$B$5)+(_xlfn.IFNA(VLOOKUP($A9,'FL Ratio'!$A$3:$B$10,2,FALSE),0)*'FL Characterization'!O$2)</f>
        <v>6.2740171063023595</v>
      </c>
      <c r="P9" s="2">
        <f>('[1]Pc, Summer, S1'!P9*Main!$B$5)+(_xlfn.IFNA(VLOOKUP($A9,'FL Ratio'!$A$3:$B$10,2,FALSE),0)*'FL Characterization'!P$2)</f>
        <v>5.2814534704047666</v>
      </c>
      <c r="Q9" s="2">
        <f>('[1]Pc, Summer, S1'!Q9*Main!$B$5)+(_xlfn.IFNA(VLOOKUP($A9,'FL Ratio'!$A$3:$B$10,2,FALSE),0)*'FL Characterization'!Q$2)</f>
        <v>5.4595830582878664</v>
      </c>
      <c r="R9" s="2">
        <f>('[1]Pc, Summer, S1'!R9*Main!$B$5)+(_xlfn.IFNA(VLOOKUP($A9,'FL Ratio'!$A$3:$B$10,2,FALSE),0)*'FL Characterization'!R$2)</f>
        <v>6.3254335804918815</v>
      </c>
      <c r="S9" s="2">
        <f>('[1]Pc, Summer, S1'!S9*Main!$B$5)+(_xlfn.IFNA(VLOOKUP($A9,'FL Ratio'!$A$3:$B$10,2,FALSE),0)*'FL Characterization'!S$2)</f>
        <v>6.7517317106578556</v>
      </c>
      <c r="T9" s="2">
        <f>('[1]Pc, Summer, S1'!T9*Main!$B$5)+(_xlfn.IFNA(VLOOKUP($A9,'FL Ratio'!$A$3:$B$10,2,FALSE),0)*'FL Characterization'!T$2)</f>
        <v>5.3179479241303849</v>
      </c>
      <c r="U9" s="2">
        <f>('[1]Pc, Summer, S1'!U9*Main!$B$5)+(_xlfn.IFNA(VLOOKUP($A9,'FL Ratio'!$A$3:$B$10,2,FALSE),0)*'FL Characterization'!U$2)</f>
        <v>5.6011666706216747</v>
      </c>
      <c r="V9" s="2">
        <f>('[1]Pc, Summer, S1'!V9*Main!$B$5)+(_xlfn.IFNA(VLOOKUP($A9,'FL Ratio'!$A$3:$B$10,2,FALSE),0)*'FL Characterization'!V$2)</f>
        <v>5.1986887413281675</v>
      </c>
      <c r="W9" s="2">
        <f>('[1]Pc, Summer, S1'!W9*Main!$B$5)+(_xlfn.IFNA(VLOOKUP($A9,'FL Ratio'!$A$3:$B$10,2,FALSE),0)*'FL Characterization'!W$2)</f>
        <v>5.4912261205144581</v>
      </c>
      <c r="X9" s="2">
        <f>('[1]Pc, Summer, S1'!X9*Main!$B$5)+(_xlfn.IFNA(VLOOKUP($A9,'FL Ratio'!$A$3:$B$10,2,FALSE),0)*'FL Characterization'!X$2)</f>
        <v>5.4356993255070645</v>
      </c>
      <c r="Y9" s="2">
        <f>('[1]Pc, Summer, S1'!Y9*Main!$B$5)+(_xlfn.IFNA(VLOOKUP($A9,'FL Ratio'!$A$3:$B$10,2,FALSE),0)*'FL Characterization'!Y$2)</f>
        <v>4.9823093810542822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5.9488865298483873</v>
      </c>
      <c r="C10" s="2">
        <f>('[1]Pc, Summer, S1'!C10*Main!$B$5)+(_xlfn.IFNA(VLOOKUP($A10,'FL Ratio'!$A$3:$B$10,2,FALSE),0)*'FL Characterization'!C$2)</f>
        <v>5.3657612059544588</v>
      </c>
      <c r="D10" s="2">
        <f>('[1]Pc, Summer, S1'!D10*Main!$B$5)+(_xlfn.IFNA(VLOOKUP($A10,'FL Ratio'!$A$3:$B$10,2,FALSE),0)*'FL Characterization'!D$2)</f>
        <v>4.9714292986862816</v>
      </c>
      <c r="E10" s="2">
        <f>('[1]Pc, Summer, S1'!E10*Main!$B$5)+(_xlfn.IFNA(VLOOKUP($A10,'FL Ratio'!$A$3:$B$10,2,FALSE),0)*'FL Characterization'!E$2)</f>
        <v>4.8018126801049217</v>
      </c>
      <c r="F10" s="2">
        <f>('[1]Pc, Summer, S1'!F10*Main!$B$5)+(_xlfn.IFNA(VLOOKUP($A10,'FL Ratio'!$A$3:$B$10,2,FALSE),0)*'FL Characterization'!F$2)</f>
        <v>7.6176601828671711</v>
      </c>
      <c r="G10" s="2">
        <f>('[1]Pc, Summer, S1'!G10*Main!$B$5)+(_xlfn.IFNA(VLOOKUP($A10,'FL Ratio'!$A$3:$B$10,2,FALSE),0)*'FL Characterization'!G$2)</f>
        <v>7.3096855773409875</v>
      </c>
      <c r="H10" s="2">
        <f>('[1]Pc, Summer, S1'!H10*Main!$B$5)+(_xlfn.IFNA(VLOOKUP($A10,'FL Ratio'!$A$3:$B$10,2,FALSE),0)*'FL Characterization'!H$2)</f>
        <v>5.2513151053959906</v>
      </c>
      <c r="I10" s="2">
        <f>('[1]Pc, Summer, S1'!I10*Main!$B$5)+(_xlfn.IFNA(VLOOKUP($A10,'FL Ratio'!$A$3:$B$10,2,FALSE),0)*'FL Characterization'!I$2)</f>
        <v>6.2408814254267924</v>
      </c>
      <c r="J10" s="2">
        <f>('[1]Pc, Summer, S1'!J10*Main!$B$5)+(_xlfn.IFNA(VLOOKUP($A10,'FL Ratio'!$A$3:$B$10,2,FALSE),0)*'FL Characterization'!J$2)</f>
        <v>6.8898812618965319</v>
      </c>
      <c r="K10" s="2">
        <f>('[1]Pc, Summer, S1'!K10*Main!$B$5)+(_xlfn.IFNA(VLOOKUP($A10,'FL Ratio'!$A$3:$B$10,2,FALSE),0)*'FL Characterization'!K$2)</f>
        <v>7.4045827477545805</v>
      </c>
      <c r="L10" s="2">
        <f>('[1]Pc, Summer, S1'!L10*Main!$B$5)+(_xlfn.IFNA(VLOOKUP($A10,'FL Ratio'!$A$3:$B$10,2,FALSE),0)*'FL Characterization'!L$2)</f>
        <v>7.3690007311616181</v>
      </c>
      <c r="M10" s="2">
        <f>('[1]Pc, Summer, S1'!M10*Main!$B$5)+(_xlfn.IFNA(VLOOKUP($A10,'FL Ratio'!$A$3:$B$10,2,FALSE),0)*'FL Characterization'!M$2)</f>
        <v>8.1085781267412518</v>
      </c>
      <c r="N10" s="2">
        <f>('[1]Pc, Summer, S1'!N10*Main!$B$5)+(_xlfn.IFNA(VLOOKUP($A10,'FL Ratio'!$A$3:$B$10,2,FALSE),0)*'FL Characterization'!N$2)</f>
        <v>8.3955766399100771</v>
      </c>
      <c r="O10" s="2">
        <f>('[1]Pc, Summer, S1'!O10*Main!$B$5)+(_xlfn.IFNA(VLOOKUP($A10,'FL Ratio'!$A$3:$B$10,2,FALSE),0)*'FL Characterization'!O$2)</f>
        <v>8.3097439627748493</v>
      </c>
      <c r="P10" s="2">
        <f>('[1]Pc, Summer, S1'!P10*Main!$B$5)+(_xlfn.IFNA(VLOOKUP($A10,'FL Ratio'!$A$3:$B$10,2,FALSE),0)*'FL Characterization'!P$2)</f>
        <v>8.8448635186041447</v>
      </c>
      <c r="Q10" s="2">
        <f>('[1]Pc, Summer, S1'!Q10*Main!$B$5)+(_xlfn.IFNA(VLOOKUP($A10,'FL Ratio'!$A$3:$B$10,2,FALSE),0)*'FL Characterization'!Q$2)</f>
        <v>8.1968379763071084</v>
      </c>
      <c r="R10" s="2">
        <f>('[1]Pc, Summer, S1'!R10*Main!$B$5)+(_xlfn.IFNA(VLOOKUP($A10,'FL Ratio'!$A$3:$B$10,2,FALSE),0)*'FL Characterization'!R$2)</f>
        <v>7.8288655229418236</v>
      </c>
      <c r="S10" s="2">
        <f>('[1]Pc, Summer, S1'!S10*Main!$B$5)+(_xlfn.IFNA(VLOOKUP($A10,'FL Ratio'!$A$3:$B$10,2,FALSE),0)*'FL Characterization'!S$2)</f>
        <v>7.7599998360820965</v>
      </c>
      <c r="T10" s="2">
        <f>('[1]Pc, Summer, S1'!T10*Main!$B$5)+(_xlfn.IFNA(VLOOKUP($A10,'FL Ratio'!$A$3:$B$10,2,FALSE),0)*'FL Characterization'!T$2)</f>
        <v>7.445068798756723</v>
      </c>
      <c r="U10" s="2">
        <f>('[1]Pc, Summer, S1'!U10*Main!$B$5)+(_xlfn.IFNA(VLOOKUP($A10,'FL Ratio'!$A$3:$B$10,2,FALSE),0)*'FL Characterization'!U$2)</f>
        <v>7.5648582541412415</v>
      </c>
      <c r="V10" s="2">
        <f>('[1]Pc, Summer, S1'!V10*Main!$B$5)+(_xlfn.IFNA(VLOOKUP($A10,'FL Ratio'!$A$3:$B$10,2,FALSE),0)*'FL Characterization'!V$2)</f>
        <v>7.4256451584093668</v>
      </c>
      <c r="W10" s="2">
        <f>('[1]Pc, Summer, S1'!W10*Main!$B$5)+(_xlfn.IFNA(VLOOKUP($A10,'FL Ratio'!$A$3:$B$10,2,FALSE),0)*'FL Characterization'!W$2)</f>
        <v>7.9897113583067183</v>
      </c>
      <c r="X10" s="2">
        <f>('[1]Pc, Summer, S1'!X10*Main!$B$5)+(_xlfn.IFNA(VLOOKUP($A10,'FL Ratio'!$A$3:$B$10,2,FALSE),0)*'FL Characterization'!X$2)</f>
        <v>7.8495565584245153</v>
      </c>
      <c r="Y10" s="2">
        <f>('[1]Pc, Summer, S1'!Y10*Main!$B$5)+(_xlfn.IFNA(VLOOKUP($A10,'FL Ratio'!$A$3:$B$10,2,FALSE),0)*'FL Characterization'!Y$2)</f>
        <v>6.6440587388673258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2.3611119551201116</v>
      </c>
      <c r="C11" s="2">
        <f>('[1]Pc, Summer, S1'!C11*Main!$B$5)+(_xlfn.IFNA(VLOOKUP($A11,'FL Ratio'!$A$3:$B$10,2,FALSE),0)*'FL Characterization'!C$2)</f>
        <v>2.2127018478984444</v>
      </c>
      <c r="D11" s="2">
        <f>('[1]Pc, Summer, S1'!D11*Main!$B$5)+(_xlfn.IFNA(VLOOKUP($A11,'FL Ratio'!$A$3:$B$10,2,FALSE),0)*'FL Characterization'!D$2)</f>
        <v>2.0037171549780561</v>
      </c>
      <c r="E11" s="2">
        <f>('[1]Pc, Summer, S1'!E11*Main!$B$5)+(_xlfn.IFNA(VLOOKUP($A11,'FL Ratio'!$A$3:$B$10,2,FALSE),0)*'FL Characterization'!E$2)</f>
        <v>2.0558795565975396</v>
      </c>
      <c r="F11" s="2">
        <f>('[1]Pc, Summer, S1'!F11*Main!$B$5)+(_xlfn.IFNA(VLOOKUP($A11,'FL Ratio'!$A$3:$B$10,2,FALSE),0)*'FL Characterization'!F$2)</f>
        <v>2.0548670386315067</v>
      </c>
      <c r="G11" s="2">
        <f>('[1]Pc, Summer, S1'!G11*Main!$B$5)+(_xlfn.IFNA(VLOOKUP($A11,'FL Ratio'!$A$3:$B$10,2,FALSE),0)*'FL Characterization'!G$2)</f>
        <v>2.1423661517630617</v>
      </c>
      <c r="H11" s="2">
        <f>('[1]Pc, Summer, S1'!H11*Main!$B$5)+(_xlfn.IFNA(VLOOKUP($A11,'FL Ratio'!$A$3:$B$10,2,FALSE),0)*'FL Characterization'!H$2)</f>
        <v>2.4519758114142505</v>
      </c>
      <c r="I11" s="2">
        <f>('[1]Pc, Summer, S1'!I11*Main!$B$5)+(_xlfn.IFNA(VLOOKUP($A11,'FL Ratio'!$A$3:$B$10,2,FALSE),0)*'FL Characterization'!I$2)</f>
        <v>3.0227358583971751</v>
      </c>
      <c r="J11" s="2">
        <f>('[1]Pc, Summer, S1'!J11*Main!$B$5)+(_xlfn.IFNA(VLOOKUP($A11,'FL Ratio'!$A$3:$B$10,2,FALSE),0)*'FL Characterization'!J$2)</f>
        <v>3.3377300300566577</v>
      </c>
      <c r="K11" s="2">
        <f>('[1]Pc, Summer, S1'!K11*Main!$B$5)+(_xlfn.IFNA(VLOOKUP($A11,'FL Ratio'!$A$3:$B$10,2,FALSE),0)*'FL Characterization'!K$2)</f>
        <v>3.511382615851081</v>
      </c>
      <c r="L11" s="2">
        <f>('[1]Pc, Summer, S1'!L11*Main!$B$5)+(_xlfn.IFNA(VLOOKUP($A11,'FL Ratio'!$A$3:$B$10,2,FALSE),0)*'FL Characterization'!L$2)</f>
        <v>3.5369588761751776</v>
      </c>
      <c r="M11" s="2">
        <f>('[1]Pc, Summer, S1'!M11*Main!$B$5)+(_xlfn.IFNA(VLOOKUP($A11,'FL Ratio'!$A$3:$B$10,2,FALSE),0)*'FL Characterization'!M$2)</f>
        <v>3.5719572015498029</v>
      </c>
      <c r="N11" s="2">
        <f>('[1]Pc, Summer, S1'!N11*Main!$B$5)+(_xlfn.IFNA(VLOOKUP($A11,'FL Ratio'!$A$3:$B$10,2,FALSE),0)*'FL Characterization'!N$2)</f>
        <v>3.7153205271035006</v>
      </c>
      <c r="O11" s="2">
        <f>('[1]Pc, Summer, S1'!O11*Main!$B$5)+(_xlfn.IFNA(VLOOKUP($A11,'FL Ratio'!$A$3:$B$10,2,FALSE),0)*'FL Characterization'!O$2)</f>
        <v>3.650032271884772</v>
      </c>
      <c r="P11" s="2">
        <f>('[1]Pc, Summer, S1'!P11*Main!$B$5)+(_xlfn.IFNA(VLOOKUP($A11,'FL Ratio'!$A$3:$B$10,2,FALSE),0)*'FL Characterization'!P$2)</f>
        <v>3.4800834660101549</v>
      </c>
      <c r="Q11" s="2">
        <f>('[1]Pc, Summer, S1'!Q11*Main!$B$5)+(_xlfn.IFNA(VLOOKUP($A11,'FL Ratio'!$A$3:$B$10,2,FALSE),0)*'FL Characterization'!Q$2)</f>
        <v>3.4504676731719841</v>
      </c>
      <c r="R11" s="2">
        <f>('[1]Pc, Summer, S1'!R11*Main!$B$5)+(_xlfn.IFNA(VLOOKUP($A11,'FL Ratio'!$A$3:$B$10,2,FALSE),0)*'FL Characterization'!R$2)</f>
        <v>3.2546048852618559</v>
      </c>
      <c r="S11" s="2">
        <f>('[1]Pc, Summer, S1'!S11*Main!$B$5)+(_xlfn.IFNA(VLOOKUP($A11,'FL Ratio'!$A$3:$B$10,2,FALSE),0)*'FL Characterization'!S$2)</f>
        <v>3.2710961395465876</v>
      </c>
      <c r="T11" s="2">
        <f>('[1]Pc, Summer, S1'!T11*Main!$B$5)+(_xlfn.IFNA(VLOOKUP($A11,'FL Ratio'!$A$3:$B$10,2,FALSE),0)*'FL Characterization'!T$2)</f>
        <v>3.2233090264870103</v>
      </c>
      <c r="U11" s="2">
        <f>('[1]Pc, Summer, S1'!U11*Main!$B$5)+(_xlfn.IFNA(VLOOKUP($A11,'FL Ratio'!$A$3:$B$10,2,FALSE),0)*'FL Characterization'!U$2)</f>
        <v>3.379460471848065</v>
      </c>
      <c r="V11" s="2">
        <f>('[1]Pc, Summer, S1'!V11*Main!$B$5)+(_xlfn.IFNA(VLOOKUP($A11,'FL Ratio'!$A$3:$B$10,2,FALSE),0)*'FL Characterization'!V$2)</f>
        <v>3.379460471848065</v>
      </c>
      <c r="W11" s="2">
        <f>('[1]Pc, Summer, S1'!W11*Main!$B$5)+(_xlfn.IFNA(VLOOKUP($A11,'FL Ratio'!$A$3:$B$10,2,FALSE),0)*'FL Characterization'!W$2)</f>
        <v>3.4932086603607138</v>
      </c>
      <c r="X11" s="2">
        <f>('[1]Pc, Summer, S1'!X11*Main!$B$5)+(_xlfn.IFNA(VLOOKUP($A11,'FL Ratio'!$A$3:$B$10,2,FALSE),0)*'FL Characterization'!X$2)</f>
        <v>3.1448982070093368</v>
      </c>
      <c r="Y11" s="2">
        <f>('[1]Pc, Summer, S1'!Y11*Main!$B$5)+(_xlfn.IFNA(VLOOKUP($A11,'FL Ratio'!$A$3:$B$10,2,FALSE),0)*'FL Characterization'!Y$2)</f>
        <v>2.7134619496144725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5.6251421708653471</v>
      </c>
      <c r="C12" s="2">
        <f>('[1]Pc, Summer, S1'!C12*Main!$B$5)+(_xlfn.IFNA(VLOOKUP($A12,'FL Ratio'!$A$3:$B$10,2,FALSE),0)*'FL Characterization'!C$2)</f>
        <v>5.7220988052188</v>
      </c>
      <c r="D12" s="2">
        <f>('[1]Pc, Summer, S1'!D12*Main!$B$5)+(_xlfn.IFNA(VLOOKUP($A12,'FL Ratio'!$A$3:$B$10,2,FALSE),0)*'FL Characterization'!D$2)</f>
        <v>5.3373107948075154</v>
      </c>
      <c r="E12" s="2">
        <f>('[1]Pc, Summer, S1'!E12*Main!$B$5)+(_xlfn.IFNA(VLOOKUP($A12,'FL Ratio'!$A$3:$B$10,2,FALSE),0)*'FL Characterization'!E$2)</f>
        <v>5.6593946570756843</v>
      </c>
      <c r="F12" s="2">
        <f>('[1]Pc, Summer, S1'!F12*Main!$B$5)+(_xlfn.IFNA(VLOOKUP($A12,'FL Ratio'!$A$3:$B$10,2,FALSE),0)*'FL Characterization'!F$2)</f>
        <v>5.5922708332925248</v>
      </c>
      <c r="G12" s="2">
        <f>('[1]Pc, Summer, S1'!G12*Main!$B$5)+(_xlfn.IFNA(VLOOKUP($A12,'FL Ratio'!$A$3:$B$10,2,FALSE),0)*'FL Characterization'!G$2)</f>
        <v>5.903029276733081</v>
      </c>
      <c r="H12" s="2">
        <f>('[1]Pc, Summer, S1'!H12*Main!$B$5)+(_xlfn.IFNA(VLOOKUP($A12,'FL Ratio'!$A$3:$B$10,2,FALSE),0)*'FL Characterization'!H$2)</f>
        <v>7.8927120039351593</v>
      </c>
      <c r="I12" s="2">
        <f>('[1]Pc, Summer, S1'!I12*Main!$B$5)+(_xlfn.IFNA(VLOOKUP($A12,'FL Ratio'!$A$3:$B$10,2,FALSE),0)*'FL Characterization'!I$2)</f>
        <v>8.862002117742195</v>
      </c>
      <c r="J12" s="2">
        <f>('[1]Pc, Summer, S1'!J12*Main!$B$5)+(_xlfn.IFNA(VLOOKUP($A12,'FL Ratio'!$A$3:$B$10,2,FALSE),0)*'FL Characterization'!J$2)</f>
        <v>9.140165453337433</v>
      </c>
      <c r="K12" s="2">
        <f>('[1]Pc, Summer, S1'!K12*Main!$B$5)+(_xlfn.IFNA(VLOOKUP($A12,'FL Ratio'!$A$3:$B$10,2,FALSE),0)*'FL Characterization'!K$2)</f>
        <v>9.2462376686984751</v>
      </c>
      <c r="L12" s="2">
        <f>('[1]Pc, Summer, S1'!L12*Main!$B$5)+(_xlfn.IFNA(VLOOKUP($A12,'FL Ratio'!$A$3:$B$10,2,FALSE),0)*'FL Characterization'!L$2)</f>
        <v>9.3255156004917552</v>
      </c>
      <c r="M12" s="2">
        <f>('[1]Pc, Summer, S1'!M12*Main!$B$5)+(_xlfn.IFNA(VLOOKUP($A12,'FL Ratio'!$A$3:$B$10,2,FALSE),0)*'FL Characterization'!M$2)</f>
        <v>9.553681355409001</v>
      </c>
      <c r="N12" s="2">
        <f>('[1]Pc, Summer, S1'!N12*Main!$B$5)+(_xlfn.IFNA(VLOOKUP($A12,'FL Ratio'!$A$3:$B$10,2,FALSE),0)*'FL Characterization'!N$2)</f>
        <v>9.2719270333562278</v>
      </c>
      <c r="O12" s="2">
        <f>('[1]Pc, Summer, S1'!O12*Main!$B$5)+(_xlfn.IFNA(VLOOKUP($A12,'FL Ratio'!$A$3:$B$10,2,FALSE),0)*'FL Characterization'!O$2)</f>
        <v>9.050943251354056</v>
      </c>
      <c r="P12" s="2">
        <f>('[1]Pc, Summer, S1'!P12*Main!$B$5)+(_xlfn.IFNA(VLOOKUP($A12,'FL Ratio'!$A$3:$B$10,2,FALSE),0)*'FL Characterization'!P$2)</f>
        <v>8.3816386216149681</v>
      </c>
      <c r="Q12" s="2">
        <f>('[1]Pc, Summer, S1'!Q12*Main!$B$5)+(_xlfn.IFNA(VLOOKUP($A12,'FL Ratio'!$A$3:$B$10,2,FALSE),0)*'FL Characterization'!Q$2)</f>
        <v>8.0324842460515349</v>
      </c>
      <c r="R12" s="2">
        <f>('[1]Pc, Summer, S1'!R12*Main!$B$5)+(_xlfn.IFNA(VLOOKUP($A12,'FL Ratio'!$A$3:$B$10,2,FALSE),0)*'FL Characterization'!R$2)</f>
        <v>8.147672042420167</v>
      </c>
      <c r="S12" s="2">
        <f>('[1]Pc, Summer, S1'!S12*Main!$B$5)+(_xlfn.IFNA(VLOOKUP($A12,'FL Ratio'!$A$3:$B$10,2,FALSE),0)*'FL Characterization'!S$2)</f>
        <v>7.9960219220211748</v>
      </c>
      <c r="T12" s="2">
        <f>('[1]Pc, Summer, S1'!T12*Main!$B$5)+(_xlfn.IFNA(VLOOKUP($A12,'FL Ratio'!$A$3:$B$10,2,FALSE),0)*'FL Characterization'!T$2)</f>
        <v>8.1054088941122515</v>
      </c>
      <c r="U12" s="2">
        <f>('[1]Pc, Summer, S1'!U12*Main!$B$5)+(_xlfn.IFNA(VLOOKUP($A12,'FL Ratio'!$A$3:$B$10,2,FALSE),0)*'FL Characterization'!U$2)</f>
        <v>8.2902065818115709</v>
      </c>
      <c r="V12" s="2">
        <f>('[1]Pc, Summer, S1'!V12*Main!$B$5)+(_xlfn.IFNA(VLOOKUP($A12,'FL Ratio'!$A$3:$B$10,2,FALSE),0)*'FL Characterization'!V$2)</f>
        <v>7.9880112599235966</v>
      </c>
      <c r="W12" s="2">
        <f>('[1]Pc, Summer, S1'!W12*Main!$B$5)+(_xlfn.IFNA(VLOOKUP($A12,'FL Ratio'!$A$3:$B$10,2,FALSE),0)*'FL Characterization'!W$2)</f>
        <v>8.338823013852048</v>
      </c>
      <c r="X12" s="2">
        <f>('[1]Pc, Summer, S1'!X12*Main!$B$5)+(_xlfn.IFNA(VLOOKUP($A12,'FL Ratio'!$A$3:$B$10,2,FALSE),0)*'FL Characterization'!X$2)</f>
        <v>7.7590168158238431</v>
      </c>
      <c r="Y12" s="2">
        <f>('[1]Pc, Summer, S1'!Y12*Main!$B$5)+(_xlfn.IFNA(VLOOKUP($A12,'FL Ratio'!$A$3:$B$10,2,FALSE),0)*'FL Characterization'!Y$2)</f>
        <v>6.4742723532087014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2.4629992633195363</v>
      </c>
      <c r="C13" s="2">
        <f>('[1]Pc, Summer, S1'!C13*Main!$B$5)+(_xlfn.IFNA(VLOOKUP($A13,'FL Ratio'!$A$3:$B$10,2,FALSE),0)*'FL Characterization'!C$2)</f>
        <v>2.5585279656496192</v>
      </c>
      <c r="D13" s="2">
        <f>('[1]Pc, Summer, S1'!D13*Main!$B$5)+(_xlfn.IFNA(VLOOKUP($A13,'FL Ratio'!$A$3:$B$10,2,FALSE),0)*'FL Characterization'!D$2)</f>
        <v>2.0631475248209603</v>
      </c>
      <c r="E13" s="2">
        <f>('[1]Pc, Summer, S1'!E13*Main!$B$5)+(_xlfn.IFNA(VLOOKUP($A13,'FL Ratio'!$A$3:$B$10,2,FALSE),0)*'FL Characterization'!E$2)</f>
        <v>2.2384490415147837</v>
      </c>
      <c r="F13" s="2">
        <f>('[1]Pc, Summer, S1'!F13*Main!$B$5)+(_xlfn.IFNA(VLOOKUP($A13,'FL Ratio'!$A$3:$B$10,2,FALSE),0)*'FL Characterization'!F$2)</f>
        <v>2.2673010998760836</v>
      </c>
      <c r="G13" s="2">
        <f>('[1]Pc, Summer, S1'!G13*Main!$B$5)+(_xlfn.IFNA(VLOOKUP($A13,'FL Ratio'!$A$3:$B$10,2,FALSE),0)*'FL Characterization'!G$2)</f>
        <v>2.1036986349417468</v>
      </c>
      <c r="H13" s="2">
        <f>('[1]Pc, Summer, S1'!H13*Main!$B$5)+(_xlfn.IFNA(VLOOKUP($A13,'FL Ratio'!$A$3:$B$10,2,FALSE),0)*'FL Characterization'!H$2)</f>
        <v>2.4472405244599806</v>
      </c>
      <c r="I13" s="2">
        <f>('[1]Pc, Summer, S1'!I13*Main!$B$5)+(_xlfn.IFNA(VLOOKUP($A13,'FL Ratio'!$A$3:$B$10,2,FALSE),0)*'FL Characterization'!I$2)</f>
        <v>2.798689177256716</v>
      </c>
      <c r="J13" s="2">
        <f>('[1]Pc, Summer, S1'!J13*Main!$B$5)+(_xlfn.IFNA(VLOOKUP($A13,'FL Ratio'!$A$3:$B$10,2,FALSE),0)*'FL Characterization'!J$2)</f>
        <v>2.8607475319289351</v>
      </c>
      <c r="K13" s="2">
        <f>('[1]Pc, Summer, S1'!K13*Main!$B$5)+(_xlfn.IFNA(VLOOKUP($A13,'FL Ratio'!$A$3:$B$10,2,FALSE),0)*'FL Characterization'!K$2)</f>
        <v>3.0645318960938357</v>
      </c>
      <c r="L13" s="2">
        <f>('[1]Pc, Summer, S1'!L13*Main!$B$5)+(_xlfn.IFNA(VLOOKUP($A13,'FL Ratio'!$A$3:$B$10,2,FALSE),0)*'FL Characterization'!L$2)</f>
        <v>2.8797578924263489</v>
      </c>
      <c r="M13" s="2">
        <f>('[1]Pc, Summer, S1'!M13*Main!$B$5)+(_xlfn.IFNA(VLOOKUP($A13,'FL Ratio'!$A$3:$B$10,2,FALSE),0)*'FL Characterization'!M$2)</f>
        <v>2.9850536184262753</v>
      </c>
      <c r="N13" s="2">
        <f>('[1]Pc, Summer, S1'!N13*Main!$B$5)+(_xlfn.IFNA(VLOOKUP($A13,'FL Ratio'!$A$3:$B$10,2,FALSE),0)*'FL Characterization'!N$2)</f>
        <v>3.2081560444413038</v>
      </c>
      <c r="O13" s="2">
        <f>('[1]Pc, Summer, S1'!O13*Main!$B$5)+(_xlfn.IFNA(VLOOKUP($A13,'FL Ratio'!$A$3:$B$10,2,FALSE),0)*'FL Characterization'!O$2)</f>
        <v>2.978760868121384</v>
      </c>
      <c r="P13" s="2">
        <f>('[1]Pc, Summer, S1'!P13*Main!$B$5)+(_xlfn.IFNA(VLOOKUP($A13,'FL Ratio'!$A$3:$B$10,2,FALSE),0)*'FL Characterization'!P$2)</f>
        <v>2.7228043028850868</v>
      </c>
      <c r="Q13" s="2">
        <f>('[1]Pc, Summer, S1'!Q13*Main!$B$5)+(_xlfn.IFNA(VLOOKUP($A13,'FL Ratio'!$A$3:$B$10,2,FALSE),0)*'FL Characterization'!Q$2)</f>
        <v>2.9825519869273891</v>
      </c>
      <c r="R13" s="2">
        <f>('[1]Pc, Summer, S1'!R13*Main!$B$5)+(_xlfn.IFNA(VLOOKUP($A13,'FL Ratio'!$A$3:$B$10,2,FALSE),0)*'FL Characterization'!R$2)</f>
        <v>2.711183838726603</v>
      </c>
      <c r="S13" s="2">
        <f>('[1]Pc, Summer, S1'!S13*Main!$B$5)+(_xlfn.IFNA(VLOOKUP($A13,'FL Ratio'!$A$3:$B$10,2,FALSE),0)*'FL Characterization'!S$2)</f>
        <v>2.9840907272215724</v>
      </c>
      <c r="T13" s="2">
        <f>('[1]Pc, Summer, S1'!T13*Main!$B$5)+(_xlfn.IFNA(VLOOKUP($A13,'FL Ratio'!$A$3:$B$10,2,FALSE),0)*'FL Characterization'!T$2)</f>
        <v>2.9795119177412386</v>
      </c>
      <c r="U13" s="2">
        <f>('[1]Pc, Summer, S1'!U13*Main!$B$5)+(_xlfn.IFNA(VLOOKUP($A13,'FL Ratio'!$A$3:$B$10,2,FALSE),0)*'FL Characterization'!U$2)</f>
        <v>3.0910773270849039</v>
      </c>
      <c r="V13" s="2">
        <f>('[1]Pc, Summer, S1'!V13*Main!$B$5)+(_xlfn.IFNA(VLOOKUP($A13,'FL Ratio'!$A$3:$B$10,2,FALSE),0)*'FL Characterization'!V$2)</f>
        <v>3.2777093852398353</v>
      </c>
      <c r="W13" s="2">
        <f>('[1]Pc, Summer, S1'!W13*Main!$B$5)+(_xlfn.IFNA(VLOOKUP($A13,'FL Ratio'!$A$3:$B$10,2,FALSE),0)*'FL Characterization'!W$2)</f>
        <v>3.3968644819232008</v>
      </c>
      <c r="X13" s="2">
        <f>('[1]Pc, Summer, S1'!X13*Main!$B$5)+(_xlfn.IFNA(VLOOKUP($A13,'FL Ratio'!$A$3:$B$10,2,FALSE),0)*'FL Characterization'!X$2)</f>
        <v>3.0386437779603397</v>
      </c>
      <c r="Y13" s="2">
        <f>('[1]Pc, Summer, S1'!Y13*Main!$B$5)+(_xlfn.IFNA(VLOOKUP($A13,'FL Ratio'!$A$3:$B$10,2,FALSE),0)*'FL Characterization'!Y$2)</f>
        <v>2.6909334458316816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-1.7199000762533447</v>
      </c>
      <c r="C14" s="2">
        <f>('[1]Pc, Summer, S1'!C14*Main!$B$5)+(_xlfn.IFNA(VLOOKUP($A14,'FL Ratio'!$A$3:$B$10,2,FALSE),0)*'FL Characterization'!C$2)</f>
        <v>-0.24435738788298883</v>
      </c>
      <c r="D14" s="2">
        <f>('[1]Pc, Summer, S1'!D14*Main!$B$5)+(_xlfn.IFNA(VLOOKUP($A14,'FL Ratio'!$A$3:$B$10,2,FALSE),0)*'FL Characterization'!D$2)</f>
        <v>0.26315411002783418</v>
      </c>
      <c r="E14" s="2">
        <f>('[1]Pc, Summer, S1'!E14*Main!$B$5)+(_xlfn.IFNA(VLOOKUP($A14,'FL Ratio'!$A$3:$B$10,2,FALSE),0)*'FL Characterization'!E$2)</f>
        <v>1.071413162256182</v>
      </c>
      <c r="F14" s="2">
        <f>('[1]Pc, Summer, S1'!F14*Main!$B$5)+(_xlfn.IFNA(VLOOKUP($A14,'FL Ratio'!$A$3:$B$10,2,FALSE),0)*'FL Characterization'!F$2)</f>
        <v>0.60149510863504951</v>
      </c>
      <c r="G14" s="2">
        <f>('[1]Pc, Summer, S1'!G14*Main!$B$5)+(_xlfn.IFNA(VLOOKUP($A14,'FL Ratio'!$A$3:$B$10,2,FALSE),0)*'FL Characterization'!G$2)</f>
        <v>0.39473116504175132</v>
      </c>
      <c r="H14" s="2">
        <f>('[1]Pc, Summer, S1'!H14*Main!$B$5)+(_xlfn.IFNA(VLOOKUP($A14,'FL Ratio'!$A$3:$B$10,2,FALSE),0)*'FL Characterization'!H$2)</f>
        <v>1.3439656333564387</v>
      </c>
      <c r="I14" s="2">
        <f>('[1]Pc, Summer, S1'!I14*Main!$B$5)+(_xlfn.IFNA(VLOOKUP($A14,'FL Ratio'!$A$3:$B$10,2,FALSE),0)*'FL Characterization'!I$2)</f>
        <v>3.3176214585651946</v>
      </c>
      <c r="J14" s="2">
        <f>('[1]Pc, Summer, S1'!J14*Main!$B$5)+(_xlfn.IFNA(VLOOKUP($A14,'FL Ratio'!$A$3:$B$10,2,FALSE),0)*'FL Characterization'!J$2)</f>
        <v>0.96803119045953279</v>
      </c>
      <c r="K14" s="2">
        <f>('[1]Pc, Summer, S1'!K14*Main!$B$5)+(_xlfn.IFNA(VLOOKUP($A14,'FL Ratio'!$A$3:$B$10,2,FALSE),0)*'FL Characterization'!K$2)</f>
        <v>3.0544673485373606</v>
      </c>
      <c r="L14" s="2">
        <f>('[1]Pc, Summer, S1'!L14*Main!$B$5)+(_xlfn.IFNA(VLOOKUP($A14,'FL Ratio'!$A$3:$B$10,2,FALSE),0)*'FL Characterization'!L$2)</f>
        <v>3.1390525981891644</v>
      </c>
      <c r="M14" s="2">
        <f>('[1]Pc, Summer, S1'!M14*Main!$B$5)+(_xlfn.IFNA(VLOOKUP($A14,'FL Ratio'!$A$3:$B$10,2,FALSE),0)*'FL Characterization'!M$2)</f>
        <v>6.8608035828685328</v>
      </c>
      <c r="N14" s="2">
        <f>('[1]Pc, Summer, S1'!N14*Main!$B$5)+(_xlfn.IFNA(VLOOKUP($A14,'FL Ratio'!$A$3:$B$10,2,FALSE),0)*'FL Characterization'!N$2)</f>
        <v>3.7123526236069462</v>
      </c>
      <c r="O14" s="2">
        <f>('[1]Pc, Summer, S1'!O14*Main!$B$5)+(_xlfn.IFNA(VLOOKUP($A14,'FL Ratio'!$A$3:$B$10,2,FALSE),0)*'FL Characterization'!O$2)</f>
        <v>10.075043069637081</v>
      </c>
      <c r="P14" s="2">
        <f>('[1]Pc, Summer, S1'!P14*Main!$B$5)+(_xlfn.IFNA(VLOOKUP($A14,'FL Ratio'!$A$3:$B$10,2,FALSE),0)*'FL Characterization'!P$2)</f>
        <v>1.2123885783425217</v>
      </c>
      <c r="Q14" s="2">
        <f>('[1]Pc, Summer, S1'!Q14*Main!$B$5)+(_xlfn.IFNA(VLOOKUP($A14,'FL Ratio'!$A$3:$B$10,2,FALSE),0)*'FL Characterization'!Q$2)</f>
        <v>4.5394083979801385</v>
      </c>
      <c r="R14" s="2">
        <f>('[1]Pc, Summer, S1'!R14*Main!$B$5)+(_xlfn.IFNA(VLOOKUP($A14,'FL Ratio'!$A$3:$B$10,2,FALSE),0)*'FL Characterization'!R$2)</f>
        <v>5.0187248126736943</v>
      </c>
      <c r="S14" s="2">
        <f>('[1]Pc, Summer, S1'!S14*Main!$B$5)+(_xlfn.IFNA(VLOOKUP($A14,'FL Ratio'!$A$3:$B$10,2,FALSE),0)*'FL Characterization'!S$2)</f>
        <v>-4.868351035514932</v>
      </c>
      <c r="T14" s="2">
        <f>('[1]Pc, Summer, S1'!T14*Main!$B$5)+(_xlfn.IFNA(VLOOKUP($A14,'FL Ratio'!$A$3:$B$10,2,FALSE),0)*'FL Characterization'!T$2)</f>
        <v>2.5281591284816924</v>
      </c>
      <c r="U14" s="2">
        <f>('[1]Pc, Summer, S1'!U14*Main!$B$5)+(_xlfn.IFNA(VLOOKUP($A14,'FL Ratio'!$A$3:$B$10,2,FALSE),0)*'FL Characterization'!U$2)</f>
        <v>-9.3983610724226486E-3</v>
      </c>
      <c r="V14" s="2">
        <f>('[1]Pc, Summer, S1'!V14*Main!$B$5)+(_xlfn.IFNA(VLOOKUP($A14,'FL Ratio'!$A$3:$B$10,2,FALSE),0)*'FL Characterization'!V$2)</f>
        <v>7.0487708043169857</v>
      </c>
      <c r="W14" s="2">
        <f>('[1]Pc, Summer, S1'!W14*Main!$B$5)+(_xlfn.IFNA(VLOOKUP($A14,'FL Ratio'!$A$3:$B$10,2,FALSE),0)*'FL Characterization'!W$2)</f>
        <v>10.084441430709502</v>
      </c>
      <c r="X14" s="2">
        <f>('[1]Pc, Summer, S1'!X14*Main!$B$5)+(_xlfn.IFNA(VLOOKUP($A14,'FL Ratio'!$A$3:$B$10,2,FALSE),0)*'FL Characterization'!X$2)</f>
        <v>1.6259164655291181</v>
      </c>
      <c r="Y14" s="2">
        <f>('[1]Pc, Summer, S1'!Y14*Main!$B$5)+(_xlfn.IFNA(VLOOKUP($A14,'FL Ratio'!$A$3:$B$10,2,FALSE),0)*'FL Characterization'!Y$2)</f>
        <v>4.2010673993729242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2.0932987584764975</v>
      </c>
      <c r="C15" s="2">
        <f>('[1]Pc, Summer, S1'!C15*Main!$B$5)+(_xlfn.IFNA(VLOOKUP($A15,'FL Ratio'!$A$3:$B$10,2,FALSE),0)*'FL Characterization'!C$2)</f>
        <v>2.0695689936760693</v>
      </c>
      <c r="D15" s="2">
        <f>('[1]Pc, Summer, S1'!D15*Main!$B$5)+(_xlfn.IFNA(VLOOKUP($A15,'FL Ratio'!$A$3:$B$10,2,FALSE),0)*'FL Characterization'!D$2)</f>
        <v>2.0695689936760693</v>
      </c>
      <c r="E15" s="2">
        <f>('[1]Pc, Summer, S1'!E15*Main!$B$5)+(_xlfn.IFNA(VLOOKUP($A15,'FL Ratio'!$A$3:$B$10,2,FALSE),0)*'FL Characterization'!E$2)</f>
        <v>2.0695689936760693</v>
      </c>
      <c r="F15" s="2">
        <f>('[1]Pc, Summer, S1'!F15*Main!$B$5)+(_xlfn.IFNA(VLOOKUP($A15,'FL Ratio'!$A$3:$B$10,2,FALSE),0)*'FL Characterization'!F$2)</f>
        <v>2.1241481521727681</v>
      </c>
      <c r="G15" s="2">
        <f>('[1]Pc, Summer, S1'!G15*Main!$B$5)+(_xlfn.IFNA(VLOOKUP($A15,'FL Ratio'!$A$3:$B$10,2,FALSE),0)*'FL Characterization'!G$2)</f>
        <v>2.1455041567135682</v>
      </c>
      <c r="H15" s="2">
        <f>('[1]Pc, Summer, S1'!H15*Main!$B$5)+(_xlfn.IFNA(VLOOKUP($A15,'FL Ratio'!$A$3:$B$10,2,FALSE),0)*'FL Characterization'!H$2)</f>
        <v>1.8844738639242782</v>
      </c>
      <c r="I15" s="2">
        <f>('[1]Pc, Summer, S1'!I15*Main!$B$5)+(_xlfn.IFNA(VLOOKUP($A15,'FL Ratio'!$A$3:$B$10,2,FALSE),0)*'FL Characterization'!I$2)</f>
        <v>1.3552903467648414</v>
      </c>
      <c r="J15" s="2">
        <f>('[1]Pc, Summer, S1'!J15*Main!$B$5)+(_xlfn.IFNA(VLOOKUP($A15,'FL Ratio'!$A$3:$B$10,2,FALSE),0)*'FL Characterization'!J$2)</f>
        <v>1.4098682674303324</v>
      </c>
      <c r="K15" s="2">
        <f>('[1]Pc, Summer, S1'!K15*Main!$B$5)+(_xlfn.IFNA(VLOOKUP($A15,'FL Ratio'!$A$3:$B$10,2,FALSE),0)*'FL Characterization'!K$2)</f>
        <v>1.5332658454586405</v>
      </c>
      <c r="L15" s="2">
        <f>('[1]Pc, Summer, S1'!L15*Main!$B$5)+(_xlfn.IFNA(VLOOKUP($A15,'FL Ratio'!$A$3:$B$10,2,FALSE),0)*'FL Characterization'!L$2)</f>
        <v>1.4715670569850241</v>
      </c>
      <c r="M15" s="2">
        <f>('[1]Pc, Summer, S1'!M15*Main!$B$5)+(_xlfn.IFNA(VLOOKUP($A15,'FL Ratio'!$A$3:$B$10,2,FALSE),0)*'FL Characterization'!M$2)</f>
        <v>1.9414247199889507</v>
      </c>
      <c r="N15" s="2">
        <f>('[1]Pc, Summer, S1'!N15*Main!$B$5)+(_xlfn.IFNA(VLOOKUP($A15,'FL Ratio'!$A$3:$B$10,2,FALSE),0)*'FL Characterization'!N$2)</f>
        <v>2.3353443313222004</v>
      </c>
      <c r="O15" s="2">
        <f>('[1]Pc, Summer, S1'!O15*Main!$B$5)+(_xlfn.IFNA(VLOOKUP($A15,'FL Ratio'!$A$3:$B$10,2,FALSE),0)*'FL Characterization'!O$2)</f>
        <v>2.235678579704901</v>
      </c>
      <c r="P15" s="2">
        <f>('[1]Pc, Summer, S1'!P15*Main!$B$5)+(_xlfn.IFNA(VLOOKUP($A15,'FL Ratio'!$A$3:$B$10,2,FALSE),0)*'FL Characterization'!P$2)</f>
        <v>2.0838057801296377</v>
      </c>
      <c r="Q15" s="2">
        <f>('[1]Pc, Summer, S1'!Q15*Main!$B$5)+(_xlfn.IFNA(VLOOKUP($A15,'FL Ratio'!$A$3:$B$10,2,FALSE),0)*'FL Characterization'!Q$2)</f>
        <v>2.1265210864908748</v>
      </c>
      <c r="R15" s="2">
        <f>('[1]Pc, Summer, S1'!R15*Main!$B$5)+(_xlfn.IFNA(VLOOKUP($A15,'FL Ratio'!$A$3:$B$10,2,FALSE),0)*'FL Characterization'!R$2)</f>
        <v>2.3258525940497745</v>
      </c>
      <c r="S15" s="2">
        <f>('[1]Pc, Summer, S1'!S15*Main!$B$5)+(_xlfn.IFNA(VLOOKUP($A15,'FL Ratio'!$A$3:$B$10,2,FALSE),0)*'FL Characterization'!S$2)</f>
        <v>2.1075359557386766</v>
      </c>
      <c r="T15" s="2">
        <f>('[1]Pc, Summer, S1'!T15*Main!$B$5)+(_xlfn.IFNA(VLOOKUP($A15,'FL Ratio'!$A$3:$B$10,2,FALSE),0)*'FL Characterization'!T$2)</f>
        <v>2.083805779048562</v>
      </c>
      <c r="U15" s="2">
        <f>('[1]Pc, Summer, S1'!U15*Main!$B$5)+(_xlfn.IFNA(VLOOKUP($A15,'FL Ratio'!$A$3:$B$10,2,FALSE),0)*'FL Characterization'!U$2)</f>
        <v>2.1075359557386766</v>
      </c>
      <c r="V15" s="2">
        <f>('[1]Pc, Summer, S1'!V15*Main!$B$5)+(_xlfn.IFNA(VLOOKUP($A15,'FL Ratio'!$A$3:$B$10,2,FALSE),0)*'FL Characterization'!V$2)</f>
        <v>2.1194014565139572</v>
      </c>
      <c r="W15" s="2">
        <f>('[1]Pc, Summer, S1'!W15*Main!$B$5)+(_xlfn.IFNA(VLOOKUP($A15,'FL Ratio'!$A$3:$B$10,2,FALSE),0)*'FL Characterization'!W$2)</f>
        <v>2.2214417932513331</v>
      </c>
      <c r="X15" s="2">
        <f>('[1]Pc, Summer, S1'!X15*Main!$B$5)+(_xlfn.IFNA(VLOOKUP($A15,'FL Ratio'!$A$3:$B$10,2,FALSE),0)*'FL Characterization'!X$2)</f>
        <v>1.9082036276436312</v>
      </c>
      <c r="Y15" s="2">
        <f>('[1]Pc, Summer, S1'!Y15*Main!$B$5)+(_xlfn.IFNA(VLOOKUP($A15,'FL Ratio'!$A$3:$B$10,2,FALSE),0)*'FL Characterization'!Y$2)</f>
        <v>1.8132820981848767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11.274149198527565</v>
      </c>
      <c r="C16" s="2">
        <f>('[1]Pc, Summer, S1'!C16*Main!$B$5)+(_xlfn.IFNA(VLOOKUP($A16,'FL Ratio'!$A$3:$B$10,2,FALSE),0)*'FL Characterization'!C$2)</f>
        <v>10.476072542989153</v>
      </c>
      <c r="D16" s="2">
        <f>('[1]Pc, Summer, S1'!D16*Main!$B$5)+(_xlfn.IFNA(VLOOKUP($A16,'FL Ratio'!$A$3:$B$10,2,FALSE),0)*'FL Characterization'!D$2)</f>
        <v>9.4784667670996328</v>
      </c>
      <c r="E16" s="2">
        <f>('[1]Pc, Summer, S1'!E16*Main!$B$5)+(_xlfn.IFNA(VLOOKUP($A16,'FL Ratio'!$A$3:$B$10,2,FALSE),0)*'FL Characterization'!E$2)</f>
        <v>9.3787082673819526</v>
      </c>
      <c r="F16" s="2">
        <f>('[1]Pc, Summer, S1'!F16*Main!$B$5)+(_xlfn.IFNA(VLOOKUP($A16,'FL Ratio'!$A$3:$B$10,2,FALSE),0)*'FL Characterization'!F$2)</f>
        <v>9.2789497676642725</v>
      </c>
      <c r="G16" s="2">
        <f>('[1]Pc, Summer, S1'!G16*Main!$B$5)+(_xlfn.IFNA(VLOOKUP($A16,'FL Ratio'!$A$3:$B$10,2,FALSE),0)*'FL Characterization'!G$2)</f>
        <v>9.0794293051101231</v>
      </c>
      <c r="H16" s="2">
        <f>('[1]Pc, Summer, S1'!H16*Main!$B$5)+(_xlfn.IFNA(VLOOKUP($A16,'FL Ratio'!$A$3:$B$10,2,FALSE),0)*'FL Characterization'!H$2)</f>
        <v>12.122111162110301</v>
      </c>
      <c r="I16" s="2">
        <f>('[1]Pc, Summer, S1'!I16*Main!$B$5)+(_xlfn.IFNA(VLOOKUP($A16,'FL Ratio'!$A$3:$B$10,2,FALSE),0)*'FL Characterization'!I$2)</f>
        <v>16.042690681390653</v>
      </c>
      <c r="J16" s="2">
        <f>('[1]Pc, Summer, S1'!J16*Main!$B$5)+(_xlfn.IFNA(VLOOKUP($A16,'FL Ratio'!$A$3:$B$10,2,FALSE),0)*'FL Characterization'!J$2)</f>
        <v>18.007968275121204</v>
      </c>
      <c r="K16" s="2">
        <f>('[1]Pc, Summer, S1'!K16*Main!$B$5)+(_xlfn.IFNA(VLOOKUP($A16,'FL Ratio'!$A$3:$B$10,2,FALSE),0)*'FL Characterization'!K$2)</f>
        <v>17.369502451362919</v>
      </c>
      <c r="L16" s="2">
        <f>('[1]Pc, Summer, S1'!L16*Main!$B$5)+(_xlfn.IFNA(VLOOKUP($A16,'FL Ratio'!$A$3:$B$10,2,FALSE),0)*'FL Characterization'!L$2)</f>
        <v>17.618903031827987</v>
      </c>
      <c r="M16" s="2">
        <f>('[1]Pc, Summer, S1'!M16*Main!$B$5)+(_xlfn.IFNA(VLOOKUP($A16,'FL Ratio'!$A$3:$B$10,2,FALSE),0)*'FL Characterization'!M$2)</f>
        <v>18.297276759345674</v>
      </c>
      <c r="N16" s="2">
        <f>('[1]Pc, Summer, S1'!N16*Main!$B$5)+(_xlfn.IFNA(VLOOKUP($A16,'FL Ratio'!$A$3:$B$10,2,FALSE),0)*'FL Characterization'!N$2)</f>
        <v>18.576602635517503</v>
      </c>
      <c r="O16" s="2">
        <f>('[1]Pc, Summer, S1'!O16*Main!$B$5)+(_xlfn.IFNA(VLOOKUP($A16,'FL Ratio'!$A$3:$B$10,2,FALSE),0)*'FL Characterization'!O$2)</f>
        <v>18.067827533421219</v>
      </c>
      <c r="P16" s="2">
        <f>('[1]Pc, Summer, S1'!P16*Main!$B$5)+(_xlfn.IFNA(VLOOKUP($A16,'FL Ratio'!$A$3:$B$10,2,FALSE),0)*'FL Characterization'!P$2)</f>
        <v>16.262165961604197</v>
      </c>
      <c r="Q16" s="2">
        <f>('[1]Pc, Summer, S1'!Q16*Main!$B$5)+(_xlfn.IFNA(VLOOKUP($A16,'FL Ratio'!$A$3:$B$10,2,FALSE),0)*'FL Characterization'!Q$2)</f>
        <v>15.843170218836505</v>
      </c>
      <c r="R16" s="2">
        <f>('[1]Pc, Summer, S1'!R16*Main!$B$5)+(_xlfn.IFNA(VLOOKUP($A16,'FL Ratio'!$A$3:$B$10,2,FALSE),0)*'FL Characterization'!R$2)</f>
        <v>15.713482955748511</v>
      </c>
      <c r="S16" s="2">
        <f>('[1]Pc, Summer, S1'!S16*Main!$B$5)+(_xlfn.IFNA(VLOOKUP($A16,'FL Ratio'!$A$3:$B$10,2,FALSE),0)*'FL Characterization'!S$2)</f>
        <v>15.404226584646985</v>
      </c>
      <c r="T16" s="2">
        <f>('[1]Pc, Summer, S1'!T16*Main!$B$5)+(_xlfn.IFNA(VLOOKUP($A16,'FL Ratio'!$A$3:$B$10,2,FALSE),0)*'FL Characterization'!T$2)</f>
        <v>15.075020590564236</v>
      </c>
      <c r="U16" s="2">
        <f>('[1]Pc, Summer, S1'!U16*Main!$B$5)+(_xlfn.IFNA(VLOOKUP($A16,'FL Ratio'!$A$3:$B$10,2,FALSE),0)*'FL Characterization'!U$2)</f>
        <v>16.022737590745869</v>
      </c>
      <c r="V16" s="2">
        <f>('[1]Pc, Summer, S1'!V16*Main!$B$5)+(_xlfn.IFNA(VLOOKUP($A16,'FL Ratio'!$A$3:$B$10,2,FALSE),0)*'FL Characterization'!V$2)</f>
        <v>16.521543941809412</v>
      </c>
      <c r="W16" s="2">
        <f>('[1]Pc, Summer, S1'!W16*Main!$B$5)+(_xlfn.IFNA(VLOOKUP($A16,'FL Ratio'!$A$3:$B$10,2,FALSE),0)*'FL Characterization'!W$2)</f>
        <v>17.519146259124927</v>
      </c>
      <c r="X16" s="2">
        <f>('[1]Pc, Summer, S1'!X16*Main!$B$5)+(_xlfn.IFNA(VLOOKUP($A16,'FL Ratio'!$A$3:$B$10,2,FALSE),0)*'FL Characterization'!X$2)</f>
        <v>15.873098977662041</v>
      </c>
      <c r="Y16" s="2">
        <f>('[1]Pc, Summer, S1'!Y16*Main!$B$5)+(_xlfn.IFNA(VLOOKUP($A16,'FL Ratio'!$A$3:$B$10,2,FALSE),0)*'FL Characterization'!Y$2)</f>
        <v>13.349166163924282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2.4741811059455117</v>
      </c>
      <c r="C17" s="2">
        <f>('[1]Pc, Summer, S1'!C17*Main!$B$5)+(_xlfn.IFNA(VLOOKUP($A17,'FL Ratio'!$A$3:$B$10,2,FALSE),0)*'FL Characterization'!C$2)</f>
        <v>2.2416357738666899</v>
      </c>
      <c r="D17" s="2">
        <f>('[1]Pc, Summer, S1'!D17*Main!$B$5)+(_xlfn.IFNA(VLOOKUP($A17,'FL Ratio'!$A$3:$B$10,2,FALSE),0)*'FL Characterization'!D$2)</f>
        <v>2.0655594987082857</v>
      </c>
      <c r="E17" s="2">
        <f>('[1]Pc, Summer, S1'!E17*Main!$B$5)+(_xlfn.IFNA(VLOOKUP($A17,'FL Ratio'!$A$3:$B$10,2,FALSE),0)*'FL Characterization'!E$2)</f>
        <v>2.051442324865814</v>
      </c>
      <c r="F17" s="2">
        <f>('[1]Pc, Summer, S1'!F17*Main!$B$5)+(_xlfn.IFNA(VLOOKUP($A17,'FL Ratio'!$A$3:$B$10,2,FALSE),0)*'FL Characterization'!F$2)</f>
        <v>2.051442324865814</v>
      </c>
      <c r="G17" s="2">
        <f>('[1]Pc, Summer, S1'!G17*Main!$B$5)+(_xlfn.IFNA(VLOOKUP($A17,'FL Ratio'!$A$3:$B$10,2,FALSE),0)*'FL Characterization'!G$2)</f>
        <v>2.0373251510233419</v>
      </c>
      <c r="H17" s="2">
        <f>('[1]Pc, Summer, S1'!H17*Main!$B$5)+(_xlfn.IFNA(VLOOKUP($A17,'FL Ratio'!$A$3:$B$10,2,FALSE),0)*'FL Characterization'!H$2)</f>
        <v>2.3528285053756188</v>
      </c>
      <c r="I17" s="2">
        <f>('[1]Pc, Summer, S1'!I17*Main!$B$5)+(_xlfn.IFNA(VLOOKUP($A17,'FL Ratio'!$A$3:$B$10,2,FALSE),0)*'FL Characterization'!I$2)</f>
        <v>2.6992288485036422</v>
      </c>
      <c r="J17" s="2">
        <f>('[1]Pc, Summer, S1'!J17*Main!$B$5)+(_xlfn.IFNA(VLOOKUP($A17,'FL Ratio'!$A$3:$B$10,2,FALSE),0)*'FL Characterization'!J$2)</f>
        <v>2.9285162601583576</v>
      </c>
      <c r="K17" s="2">
        <f>('[1]Pc, Summer, S1'!K17*Main!$B$5)+(_xlfn.IFNA(VLOOKUP($A17,'FL Ratio'!$A$3:$B$10,2,FALSE),0)*'FL Characterization'!K$2)</f>
        <v>3.0327662245455156</v>
      </c>
      <c r="L17" s="2">
        <f>('[1]Pc, Summer, S1'!L17*Main!$B$5)+(_xlfn.IFNA(VLOOKUP($A17,'FL Ratio'!$A$3:$B$10,2,FALSE),0)*'FL Characterization'!L$2)</f>
        <v>3.1855725668812562</v>
      </c>
      <c r="M17" s="2">
        <f>('[1]Pc, Summer, S1'!M17*Main!$B$5)+(_xlfn.IFNA(VLOOKUP($A17,'FL Ratio'!$A$3:$B$10,2,FALSE),0)*'FL Characterization'!M$2)</f>
        <v>3.3078176650642792</v>
      </c>
      <c r="N17" s="2">
        <f>('[1]Pc, Summer, S1'!N17*Main!$B$5)+(_xlfn.IFNA(VLOOKUP($A17,'FL Ratio'!$A$3:$B$10,2,FALSE),0)*'FL Characterization'!N$2)</f>
        <v>3.364286361067355</v>
      </c>
      <c r="O17" s="2">
        <f>('[1]Pc, Summer, S1'!O17*Main!$B$5)+(_xlfn.IFNA(VLOOKUP($A17,'FL Ratio'!$A$3:$B$10,2,FALSE),0)*'FL Characterization'!O$2)</f>
        <v>3.3968644819232008</v>
      </c>
      <c r="P17" s="2">
        <f>('[1]Pc, Summer, S1'!P17*Main!$B$5)+(_xlfn.IFNA(VLOOKUP($A17,'FL Ratio'!$A$3:$B$10,2,FALSE),0)*'FL Characterization'!P$2)</f>
        <v>3.3610285609490291</v>
      </c>
      <c r="Q17" s="2">
        <f>('[1]Pc, Summer, S1'!Q17*Main!$B$5)+(_xlfn.IFNA(VLOOKUP($A17,'FL Ratio'!$A$3:$B$10,2,FALSE),0)*'FL Characterization'!Q$2)</f>
        <v>3.3306221455867764</v>
      </c>
      <c r="R17" s="2">
        <f>('[1]Pc, Summer, S1'!R17*Main!$B$5)+(_xlfn.IFNA(VLOOKUP($A17,'FL Ratio'!$A$3:$B$10,2,FALSE),0)*'FL Characterization'!R$2)</f>
        <v>3.1075907978754653</v>
      </c>
      <c r="S17" s="2">
        <f>('[1]Pc, Summer, S1'!S17*Main!$B$5)+(_xlfn.IFNA(VLOOKUP($A17,'FL Ratio'!$A$3:$B$10,2,FALSE),0)*'FL Characterization'!S$2)</f>
        <v>3.0380909010824935</v>
      </c>
      <c r="T17" s="2">
        <f>('[1]Pc, Summer, S1'!T17*Main!$B$5)+(_xlfn.IFNA(VLOOKUP($A17,'FL Ratio'!$A$3:$B$10,2,FALSE),0)*'FL Characterization'!T$2)</f>
        <v>3.0098565533975496</v>
      </c>
      <c r="U17" s="2">
        <f>('[1]Pc, Summer, S1'!U17*Main!$B$5)+(_xlfn.IFNA(VLOOKUP($A17,'FL Ratio'!$A$3:$B$10,2,FALSE),0)*'FL Characterization'!U$2)</f>
        <v>2.9957395001774523</v>
      </c>
      <c r="V17" s="2">
        <f>('[1]Pc, Summer, S1'!V17*Main!$B$5)+(_xlfn.IFNA(VLOOKUP($A17,'FL Ratio'!$A$3:$B$10,2,FALSE),0)*'FL Characterization'!V$2)</f>
        <v>2.9989974212347463</v>
      </c>
      <c r="W17" s="2">
        <f>('[1]Pc, Summer, S1'!W17*Main!$B$5)+(_xlfn.IFNA(VLOOKUP($A17,'FL Ratio'!$A$3:$B$10,2,FALSE),0)*'FL Characterization'!W$2)</f>
        <v>3.1130205444155377</v>
      </c>
      <c r="X17" s="2">
        <f>('[1]Pc, Summer, S1'!X17*Main!$B$5)+(_xlfn.IFNA(VLOOKUP($A17,'FL Ratio'!$A$3:$B$10,2,FALSE),0)*'FL Characterization'!X$2)</f>
        <v>3.123879797833903</v>
      </c>
      <c r="Y17" s="2">
        <f>('[1]Pc, Summer, S1'!Y17*Main!$B$5)+(_xlfn.IFNA(VLOOKUP($A17,'FL Ratio'!$A$3:$B$10,2,FALSE),0)*'FL Characterization'!Y$2)</f>
        <v>2.7788882502742944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6.0376739758217814</v>
      </c>
      <c r="C18" s="2">
        <f>('[1]Pc, Summer, S1'!C18*Main!$B$5)+(_xlfn.IFNA(VLOOKUP($A18,'FL Ratio'!$A$3:$B$10,2,FALSE),0)*'FL Characterization'!C$2)</f>
        <v>5.7288767429808587</v>
      </c>
      <c r="D18" s="2">
        <f>('[1]Pc, Summer, S1'!D18*Main!$B$5)+(_xlfn.IFNA(VLOOKUP($A18,'FL Ratio'!$A$3:$B$10,2,FALSE),0)*'FL Characterization'!D$2)</f>
        <v>5.6144698656918264</v>
      </c>
      <c r="E18" s="2">
        <f>('[1]Pc, Summer, S1'!E18*Main!$B$5)+(_xlfn.IFNA(VLOOKUP($A18,'FL Ratio'!$A$3:$B$10,2,FALSE),0)*'FL Characterization'!E$2)</f>
        <v>5.6284590789177917</v>
      </c>
      <c r="F18" s="2">
        <f>('[1]Pc, Summer, S1'!F18*Main!$B$5)+(_xlfn.IFNA(VLOOKUP($A18,'FL Ratio'!$A$3:$B$10,2,FALSE),0)*'FL Characterization'!F$2)</f>
        <v>5.6504616548105169</v>
      </c>
      <c r="G18" s="2">
        <f>('[1]Pc, Summer, S1'!G18*Main!$B$5)+(_xlfn.IFNA(VLOOKUP($A18,'FL Ratio'!$A$3:$B$10,2,FALSE),0)*'FL Characterization'!G$2)</f>
        <v>5.848234439087733</v>
      </c>
      <c r="H18" s="2">
        <f>('[1]Pc, Summer, S1'!H18*Main!$B$5)+(_xlfn.IFNA(VLOOKUP($A18,'FL Ratio'!$A$3:$B$10,2,FALSE),0)*'FL Characterization'!H$2)</f>
        <v>7.3356861793956032</v>
      </c>
      <c r="I18" s="2">
        <f>('[1]Pc, Summer, S1'!I18*Main!$B$5)+(_xlfn.IFNA(VLOOKUP($A18,'FL Ratio'!$A$3:$B$10,2,FALSE),0)*'FL Characterization'!I$2)</f>
        <v>8.5503196711688432</v>
      </c>
      <c r="J18" s="2">
        <f>('[1]Pc, Summer, S1'!J18*Main!$B$5)+(_xlfn.IFNA(VLOOKUP($A18,'FL Ratio'!$A$3:$B$10,2,FALSE),0)*'FL Characterization'!J$2)</f>
        <v>8.4732118579549098</v>
      </c>
      <c r="K18" s="2">
        <f>('[1]Pc, Summer, S1'!K18*Main!$B$5)+(_xlfn.IFNA(VLOOKUP($A18,'FL Ratio'!$A$3:$B$10,2,FALSE),0)*'FL Characterization'!K$2)</f>
        <v>8.7448926829517237</v>
      </c>
      <c r="L18" s="2">
        <f>('[1]Pc, Summer, S1'!L18*Main!$B$5)+(_xlfn.IFNA(VLOOKUP($A18,'FL Ratio'!$A$3:$B$10,2,FALSE),0)*'FL Characterization'!L$2)</f>
        <v>8.8264570888332301</v>
      </c>
      <c r="M18" s="2">
        <f>('[1]Pc, Summer, S1'!M18*Main!$B$5)+(_xlfn.IFNA(VLOOKUP($A18,'FL Ratio'!$A$3:$B$10,2,FALSE),0)*'FL Characterization'!M$2)</f>
        <v>9.1012176304751673</v>
      </c>
      <c r="N18" s="2">
        <f>('[1]Pc, Summer, S1'!N18*Main!$B$5)+(_xlfn.IFNA(VLOOKUP($A18,'FL Ratio'!$A$3:$B$10,2,FALSE),0)*'FL Characterization'!N$2)</f>
        <v>9.2352253102287012</v>
      </c>
      <c r="O18" s="2">
        <f>('[1]Pc, Summer, S1'!O18*Main!$B$5)+(_xlfn.IFNA(VLOOKUP($A18,'FL Ratio'!$A$3:$B$10,2,FALSE),0)*'FL Characterization'!O$2)</f>
        <v>8.9782202225332384</v>
      </c>
      <c r="P18" s="2">
        <f>('[1]Pc, Summer, S1'!P18*Main!$B$5)+(_xlfn.IFNA(VLOOKUP($A18,'FL Ratio'!$A$3:$B$10,2,FALSE),0)*'FL Characterization'!P$2)</f>
        <v>8.1280344053488758</v>
      </c>
      <c r="Q18" s="2">
        <f>('[1]Pc, Summer, S1'!Q18*Main!$B$5)+(_xlfn.IFNA(VLOOKUP($A18,'FL Ratio'!$A$3:$B$10,2,FALSE),0)*'FL Characterization'!Q$2)</f>
        <v>7.9852889312904729</v>
      </c>
      <c r="R18" s="2">
        <f>('[1]Pc, Summer, S1'!R18*Main!$B$5)+(_xlfn.IFNA(VLOOKUP($A18,'FL Ratio'!$A$3:$B$10,2,FALSE),0)*'FL Characterization'!R$2)</f>
        <v>8.0927066841047282</v>
      </c>
      <c r="S18" s="2">
        <f>('[1]Pc, Summer, S1'!S18*Main!$B$5)+(_xlfn.IFNA(VLOOKUP($A18,'FL Ratio'!$A$3:$B$10,2,FALSE),0)*'FL Characterization'!S$2)</f>
        <v>8.2358899855268994</v>
      </c>
      <c r="T18" s="2">
        <f>('[1]Pc, Summer, S1'!T18*Main!$B$5)+(_xlfn.IFNA(VLOOKUP($A18,'FL Ratio'!$A$3:$B$10,2,FALSE),0)*'FL Characterization'!T$2)</f>
        <v>8.1706164558222216</v>
      </c>
      <c r="U18" s="2">
        <f>('[1]Pc, Summer, S1'!U18*Main!$B$5)+(_xlfn.IFNA(VLOOKUP($A18,'FL Ratio'!$A$3:$B$10,2,FALSE),0)*'FL Characterization'!U$2)</f>
        <v>8.3246112525550142</v>
      </c>
      <c r="V18" s="2">
        <f>('[1]Pc, Summer, S1'!V18*Main!$B$5)+(_xlfn.IFNA(VLOOKUP($A18,'FL Ratio'!$A$3:$B$10,2,FALSE),0)*'FL Characterization'!V$2)</f>
        <v>8.7528171611641934</v>
      </c>
      <c r="W18" s="2">
        <f>('[1]Pc, Summer, S1'!W18*Main!$B$5)+(_xlfn.IFNA(VLOOKUP($A18,'FL Ratio'!$A$3:$B$10,2,FALSE),0)*'FL Characterization'!W$2)</f>
        <v>8.6335317099030284</v>
      </c>
      <c r="X18" s="2">
        <f>('[1]Pc, Summer, S1'!X18*Main!$B$5)+(_xlfn.IFNA(VLOOKUP($A18,'FL Ratio'!$A$3:$B$10,2,FALSE),0)*'FL Characterization'!X$2)</f>
        <v>7.5207792717158011</v>
      </c>
      <c r="Y18" s="2">
        <f>('[1]Pc, Summer, S1'!Y18*Main!$B$5)+(_xlfn.IFNA(VLOOKUP($A18,'FL Ratio'!$A$3:$B$10,2,FALSE),0)*'FL Characterization'!Y$2)</f>
        <v>6.8697959461076872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2.478635193851479</v>
      </c>
      <c r="C19" s="2">
        <f>('[1]Pc, Summer, S1'!C19*Main!$B$5)+(_xlfn.IFNA(VLOOKUP($A19,'FL Ratio'!$A$3:$B$10,2,FALSE),0)*'FL Characterization'!C$2)</f>
        <v>2.2460388037738923</v>
      </c>
      <c r="D19" s="2">
        <f>('[1]Pc, Summer, S1'!D19*Main!$B$5)+(_xlfn.IFNA(VLOOKUP($A19,'FL Ratio'!$A$3:$B$10,2,FALSE),0)*'FL Characterization'!D$2)</f>
        <v>1.9895127439352378</v>
      </c>
      <c r="E19" s="2">
        <f>('[1]Pc, Summer, S1'!E19*Main!$B$5)+(_xlfn.IFNA(VLOOKUP($A19,'FL Ratio'!$A$3:$B$10,2,FALSE),0)*'FL Characterization'!E$2)</f>
        <v>2.0304324792266648</v>
      </c>
      <c r="F19" s="2">
        <f>('[1]Pc, Summer, S1'!F19*Main!$B$5)+(_xlfn.IFNA(VLOOKUP($A19,'FL Ratio'!$A$3:$B$10,2,FALSE),0)*'FL Characterization'!F$2)</f>
        <v>2.1878897062544964</v>
      </c>
      <c r="G19" s="2">
        <f>('[1]Pc, Summer, S1'!G19*Main!$B$5)+(_xlfn.IFNA(VLOOKUP($A19,'FL Ratio'!$A$3:$B$10,2,FALSE),0)*'FL Characterization'!G$2)</f>
        <v>2.2460388037738923</v>
      </c>
      <c r="H19" s="2">
        <f>('[1]Pc, Summer, S1'!H19*Main!$B$5)+(_xlfn.IFNA(VLOOKUP($A19,'FL Ratio'!$A$3:$B$10,2,FALSE),0)*'FL Characterization'!H$2)</f>
        <v>3.126889947678825</v>
      </c>
      <c r="I19" s="2">
        <f>('[1]Pc, Summer, S1'!I19*Main!$B$5)+(_xlfn.IFNA(VLOOKUP($A19,'FL Ratio'!$A$3:$B$10,2,FALSE),0)*'FL Characterization'!I$2)</f>
        <v>3.6444887046107373</v>
      </c>
      <c r="J19" s="2">
        <f>('[1]Pc, Summer, S1'!J19*Main!$B$5)+(_xlfn.IFNA(VLOOKUP($A19,'FL Ratio'!$A$3:$B$10,2,FALSE),0)*'FL Characterization'!J$2)</f>
        <v>3.5222080921316774</v>
      </c>
      <c r="K19" s="2">
        <f>('[1]Pc, Summer, S1'!K19*Main!$B$5)+(_xlfn.IFNA(VLOOKUP($A19,'FL Ratio'!$A$3:$B$10,2,FALSE),0)*'FL Characterization'!K$2)</f>
        <v>3.527951212874334</v>
      </c>
      <c r="L19" s="2">
        <f>('[1]Pc, Summer, S1'!L19*Main!$B$5)+(_xlfn.IFNA(VLOOKUP($A19,'FL Ratio'!$A$3:$B$10,2,FALSE),0)*'FL Characterization'!L$2)</f>
        <v>3.2245230003039853</v>
      </c>
      <c r="M19" s="2">
        <f>('[1]Pc, Summer, S1'!M19*Main!$B$5)+(_xlfn.IFNA(VLOOKUP($A19,'FL Ratio'!$A$3:$B$10,2,FALSE),0)*'FL Characterization'!M$2)</f>
        <v>3.683015472926058</v>
      </c>
      <c r="N19" s="2">
        <f>('[1]Pc, Summer, S1'!N19*Main!$B$5)+(_xlfn.IFNA(VLOOKUP($A19,'FL Ratio'!$A$3:$B$10,2,FALSE),0)*'FL Characterization'!N$2)</f>
        <v>3.7153205271035006</v>
      </c>
      <c r="O19" s="2">
        <f>('[1]Pc, Summer, S1'!O19*Main!$B$5)+(_xlfn.IFNA(VLOOKUP($A19,'FL Ratio'!$A$3:$B$10,2,FALSE),0)*'FL Characterization'!O$2)</f>
        <v>3.5219687954340673</v>
      </c>
      <c r="P19" s="2">
        <f>('[1]Pc, Summer, S1'!P19*Main!$B$5)+(_xlfn.IFNA(VLOOKUP($A19,'FL Ratio'!$A$3:$B$10,2,FALSE),0)*'FL Characterization'!P$2)</f>
        <v>3.1761850673866263</v>
      </c>
      <c r="Q19" s="2">
        <f>('[1]Pc, Summer, S1'!Q19*Main!$B$5)+(_xlfn.IFNA(VLOOKUP($A19,'FL Ratio'!$A$3:$B$10,2,FALSE),0)*'FL Characterization'!Q$2)</f>
        <v>3.0194457304516278</v>
      </c>
      <c r="R19" s="2">
        <f>('[1]Pc, Summer, S1'!R19*Main!$B$5)+(_xlfn.IFNA(VLOOKUP($A19,'FL Ratio'!$A$3:$B$10,2,FALSE),0)*'FL Characterization'!R$2)</f>
        <v>3.0306926752393295</v>
      </c>
      <c r="S19" s="2">
        <f>('[1]Pc, Summer, S1'!S19*Main!$B$5)+(_xlfn.IFNA(VLOOKUP($A19,'FL Ratio'!$A$3:$B$10,2,FALSE),0)*'FL Characterization'!S$2)</f>
        <v>3.0184885436611855</v>
      </c>
      <c r="T19" s="2">
        <f>('[1]Pc, Summer, S1'!T19*Main!$B$5)+(_xlfn.IFNA(VLOOKUP($A19,'FL Ratio'!$A$3:$B$10,2,FALSE),0)*'FL Characterization'!T$2)</f>
        <v>3.2453418129961142</v>
      </c>
      <c r="U19" s="2">
        <f>('[1]Pc, Summer, S1'!U19*Main!$B$5)+(_xlfn.IFNA(VLOOKUP($A19,'FL Ratio'!$A$3:$B$10,2,FALSE),0)*'FL Characterization'!U$2)</f>
        <v>3.4367791710846629</v>
      </c>
      <c r="V19" s="2">
        <f>('[1]Pc, Summer, S1'!V19*Main!$B$5)+(_xlfn.IFNA(VLOOKUP($A19,'FL Ratio'!$A$3:$B$10,2,FALSE),0)*'FL Characterization'!V$2)</f>
        <v>3.444436665408205</v>
      </c>
      <c r="W19" s="2">
        <f>('[1]Pc, Summer, S1'!W19*Main!$B$5)+(_xlfn.IFNA(VLOOKUP($A19,'FL Ratio'!$A$3:$B$10,2,FALSE),0)*'FL Characterization'!W$2)</f>
        <v>3.2955941194943588</v>
      </c>
      <c r="X19" s="2">
        <f>('[1]Pc, Summer, S1'!X19*Main!$B$5)+(_xlfn.IFNA(VLOOKUP($A19,'FL Ratio'!$A$3:$B$10,2,FALSE),0)*'FL Characterization'!X$2)</f>
        <v>2.9505282815397504</v>
      </c>
      <c r="Y19" s="2">
        <f>('[1]Pc, Summer, S1'!Y19*Main!$B$5)+(_xlfn.IFNA(VLOOKUP($A19,'FL Ratio'!$A$3:$B$10,2,FALSE),0)*'FL Characterization'!Y$2)</f>
        <v>2.7497583522443851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0.30164464008028419</v>
      </c>
      <c r="C20" s="2">
        <f>('[1]Pc, Summer, S1'!C20*Main!$B$5)+(_xlfn.IFNA(VLOOKUP($A20,'FL Ratio'!$A$3:$B$10,2,FALSE),0)*'FL Characterization'!C$2)</f>
        <v>-0.59368276296055922</v>
      </c>
      <c r="D20" s="2">
        <f>('[1]Pc, Summer, S1'!D20*Main!$B$5)+(_xlfn.IFNA(VLOOKUP($A20,'FL Ratio'!$A$3:$B$10,2,FALSE),0)*'FL Characterization'!D$2)</f>
        <v>0.30356594352028599</v>
      </c>
      <c r="E20" s="2">
        <f>('[1]Pc, Summer, S1'!E20*Main!$B$5)+(_xlfn.IFNA(VLOOKUP($A20,'FL Ratio'!$A$3:$B$10,2,FALSE),0)*'FL Characterization'!E$2)</f>
        <v>0.95296650624089785</v>
      </c>
      <c r="F20" s="2">
        <f>('[1]Pc, Summer, S1'!F20*Main!$B$5)+(_xlfn.IFNA(VLOOKUP($A20,'FL Ratio'!$A$3:$B$10,2,FALSE),0)*'FL Characterization'!F$2)</f>
        <v>2.0269751292019098</v>
      </c>
      <c r="G20" s="2">
        <f>('[1]Pc, Summer, S1'!G20*Main!$B$5)+(_xlfn.IFNA(VLOOKUP($A20,'FL Ratio'!$A$3:$B$10,2,FALSE),0)*'FL Characterization'!G$2)</f>
        <v>0.87995697552082897</v>
      </c>
      <c r="H20" s="2">
        <f>('[1]Pc, Summer, S1'!H20*Main!$B$5)+(_xlfn.IFNA(VLOOKUP($A20,'FL Ratio'!$A$3:$B$10,2,FALSE),0)*'FL Characterization'!H$2)</f>
        <v>1.8348447852017284</v>
      </c>
      <c r="I20" s="2">
        <f>('[1]Pc, Summer, S1'!I20*Main!$B$5)+(_xlfn.IFNA(VLOOKUP($A20,'FL Ratio'!$A$3:$B$10,2,FALSE),0)*'FL Characterization'!I$2)</f>
        <v>1.1162772986410516</v>
      </c>
      <c r="J20" s="2">
        <f>('[1]Pc, Summer, S1'!J20*Main!$B$5)+(_xlfn.IFNA(VLOOKUP($A20,'FL Ratio'!$A$3:$B$10,2,FALSE),0)*'FL Characterization'!J$2)</f>
        <v>0.1325699373601249</v>
      </c>
      <c r="K20" s="2">
        <f>('[1]Pc, Summer, S1'!K20*Main!$B$5)+(_xlfn.IFNA(VLOOKUP($A20,'FL Ratio'!$A$3:$B$10,2,FALSE),0)*'FL Characterization'!K$2)</f>
        <v>-0.28435290912026789</v>
      </c>
      <c r="L20" s="2">
        <f>('[1]Pc, Summer, S1'!L20*Main!$B$5)+(_xlfn.IFNA(VLOOKUP($A20,'FL Ratio'!$A$3:$B$10,2,FALSE),0)*'FL Characterization'!L$2)</f>
        <v>0.53604365976050505</v>
      </c>
      <c r="M20" s="2">
        <f>('[1]Pc, Summer, S1'!M20*Main!$B$5)+(_xlfn.IFNA(VLOOKUP($A20,'FL Ratio'!$A$3:$B$10,2,FALSE),0)*'FL Characterization'!M$2)</f>
        <v>2.689824816002534E-2</v>
      </c>
      <c r="N20" s="2">
        <f>('[1]Pc, Summer, S1'!N20*Main!$B$5)+(_xlfn.IFNA(VLOOKUP($A20,'FL Ratio'!$A$3:$B$10,2,FALSE),0)*'FL Characterization'!N$2)</f>
        <v>0.82616047920077829</v>
      </c>
      <c r="O20" s="2">
        <f>('[1]Pc, Summer, S1'!O20*Main!$B$5)+(_xlfn.IFNA(VLOOKUP($A20,'FL Ratio'!$A$3:$B$10,2,FALSE),0)*'FL Characterization'!O$2)</f>
        <v>0.70127575560066058</v>
      </c>
      <c r="P20" s="2">
        <f>('[1]Pc, Summer, S1'!P20*Main!$B$5)+(_xlfn.IFNA(VLOOKUP($A20,'FL Ratio'!$A$3:$B$10,2,FALSE),0)*'FL Characterization'!P$2)</f>
        <v>4.034737224003801E-2</v>
      </c>
      <c r="Q20" s="2">
        <f>('[1]Pc, Summer, S1'!Q20*Main!$B$5)+(_xlfn.IFNA(VLOOKUP($A20,'FL Ratio'!$A$3:$B$10,2,FALSE),0)*'FL Characterization'!Q$2)</f>
        <v>2.5476483614424001</v>
      </c>
      <c r="R20" s="2">
        <f>('[1]Pc, Summer, S1'!R20*Main!$B$5)+(_xlfn.IFNA(VLOOKUP($A20,'FL Ratio'!$A$3:$B$10,2,FALSE),0)*'FL Characterization'!R$2)</f>
        <v>1.3660467458412868</v>
      </c>
      <c r="S20" s="2">
        <f>('[1]Pc, Summer, S1'!S20*Main!$B$5)+(_xlfn.IFNA(VLOOKUP($A20,'FL Ratio'!$A$3:$B$10,2,FALSE),0)*'FL Characterization'!S$2)</f>
        <v>0.97602214752091943</v>
      </c>
      <c r="T20" s="2">
        <f>('[1]Pc, Summer, S1'!T20*Main!$B$5)+(_xlfn.IFNA(VLOOKUP($A20,'FL Ratio'!$A$3:$B$10,2,FALSE),0)*'FL Characterization'!T$2)</f>
        <v>2.2690593626421376</v>
      </c>
      <c r="U20" s="2">
        <f>('[1]Pc, Summer, S1'!U20*Main!$B$5)+(_xlfn.IFNA(VLOOKUP($A20,'FL Ratio'!$A$3:$B$10,2,FALSE),0)*'FL Characterization'!U$2)</f>
        <v>1.1950507396811259</v>
      </c>
      <c r="V20" s="2">
        <f>('[1]Pc, Summer, S1'!V20*Main!$B$5)+(_xlfn.IFNA(VLOOKUP($A20,'FL Ratio'!$A$3:$B$10,2,FALSE),0)*'FL Characterization'!V$2)</f>
        <v>2.317091948642183</v>
      </c>
      <c r="W20" s="2">
        <f>('[1]Pc, Summer, S1'!W20*Main!$B$5)+(_xlfn.IFNA(VLOOKUP($A20,'FL Ratio'!$A$3:$B$10,2,FALSE),0)*'FL Characterization'!W$2)</f>
        <v>1.6619274756015658</v>
      </c>
      <c r="X20" s="2">
        <f>('[1]Pc, Summer, S1'!X20*Main!$B$5)+(_xlfn.IFNA(VLOOKUP($A20,'FL Ratio'!$A$3:$B$10,2,FALSE),0)*'FL Characterization'!X$2)</f>
        <v>1.4275284559213448</v>
      </c>
      <c r="Y20" s="2">
        <f>('[1]Pc, Summer, S1'!Y20*Main!$B$5)+(_xlfn.IFNA(VLOOKUP($A20,'FL Ratio'!$A$3:$B$10,2,FALSE),0)*'FL Characterization'!Y$2)</f>
        <v>0.17868121992016833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8.771533060497994</v>
      </c>
      <c r="C21" s="2">
        <f>('[1]Pc, Summer, S1'!C21*Main!$B$5)+(_xlfn.IFNA(VLOOKUP($A21,'FL Ratio'!$A$3:$B$10,2,FALSE),0)*'FL Characterization'!C$2)</f>
        <v>8.2249112030660498</v>
      </c>
      <c r="D21" s="2">
        <f>('[1]Pc, Summer, S1'!D21*Main!$B$5)+(_xlfn.IFNA(VLOOKUP($A21,'FL Ratio'!$A$3:$B$10,2,FALSE),0)*'FL Characterization'!D$2)</f>
        <v>7.8644205988221234</v>
      </c>
      <c r="E21" s="2">
        <f>('[1]Pc, Summer, S1'!E21*Main!$B$5)+(_xlfn.IFNA(VLOOKUP($A21,'FL Ratio'!$A$3:$B$10,2,FALSE),0)*'FL Characterization'!E$2)</f>
        <v>7.5927768273989393</v>
      </c>
      <c r="F21" s="2">
        <f>('[1]Pc, Summer, S1'!F21*Main!$B$5)+(_xlfn.IFNA(VLOOKUP($A21,'FL Ratio'!$A$3:$B$10,2,FALSE),0)*'FL Characterization'!F$2)</f>
        <v>7.8469283738671498</v>
      </c>
      <c r="G21" s="2">
        <f>('[1]Pc, Summer, S1'!G21*Main!$B$5)+(_xlfn.IFNA(VLOOKUP($A21,'FL Ratio'!$A$3:$B$10,2,FALSE),0)*'FL Characterization'!G$2)</f>
        <v>7.8185168580010966</v>
      </c>
      <c r="H21" s="2">
        <f>('[1]Pc, Summer, S1'!H21*Main!$B$5)+(_xlfn.IFNA(VLOOKUP($A21,'FL Ratio'!$A$3:$B$10,2,FALSE),0)*'FL Characterization'!H$2)</f>
        <v>9.0299700650682109</v>
      </c>
      <c r="I21" s="2">
        <f>('[1]Pc, Summer, S1'!I21*Main!$B$5)+(_xlfn.IFNA(VLOOKUP($A21,'FL Ratio'!$A$3:$B$10,2,FALSE),0)*'FL Characterization'!I$2)</f>
        <v>9.8661470454727187</v>
      </c>
      <c r="J21" s="2">
        <f>('[1]Pc, Summer, S1'!J21*Main!$B$5)+(_xlfn.IFNA(VLOOKUP($A21,'FL Ratio'!$A$3:$B$10,2,FALSE),0)*'FL Characterization'!J$2)</f>
        <v>10.528303763168948</v>
      </c>
      <c r="K21" s="2">
        <f>('[1]Pc, Summer, S1'!K21*Main!$B$5)+(_xlfn.IFNA(VLOOKUP($A21,'FL Ratio'!$A$3:$B$10,2,FALSE),0)*'FL Characterization'!K$2)</f>
        <v>10.672642512355946</v>
      </c>
      <c r="L21" s="2">
        <f>('[1]Pc, Summer, S1'!L21*Main!$B$5)+(_xlfn.IFNA(VLOOKUP($A21,'FL Ratio'!$A$3:$B$10,2,FALSE),0)*'FL Characterization'!L$2)</f>
        <v>10.578993434904163</v>
      </c>
      <c r="M21" s="2">
        <f>('[1]Pc, Summer, S1'!M21*Main!$B$5)+(_xlfn.IFNA(VLOOKUP($A21,'FL Ratio'!$A$3:$B$10,2,FALSE),0)*'FL Characterization'!M$2)</f>
        <v>11.2521135963706</v>
      </c>
      <c r="N21" s="2">
        <f>('[1]Pc, Summer, S1'!N21*Main!$B$5)+(_xlfn.IFNA(VLOOKUP($A21,'FL Ratio'!$A$3:$B$10,2,FALSE),0)*'FL Characterization'!N$2)</f>
        <v>11.243476779866237</v>
      </c>
      <c r="O21" s="2">
        <f>('[1]Pc, Summer, S1'!O21*Main!$B$5)+(_xlfn.IFNA(VLOOKUP($A21,'FL Ratio'!$A$3:$B$10,2,FALSE),0)*'FL Characterization'!O$2)</f>
        <v>11.050739314065977</v>
      </c>
      <c r="P21" s="2">
        <f>('[1]Pc, Summer, S1'!P21*Main!$B$5)+(_xlfn.IFNA(VLOOKUP($A21,'FL Ratio'!$A$3:$B$10,2,FALSE),0)*'FL Characterization'!P$2)</f>
        <v>10.616209026775415</v>
      </c>
      <c r="Q21" s="2">
        <f>('[1]Pc, Summer, S1'!Q21*Main!$B$5)+(_xlfn.IFNA(VLOOKUP($A21,'FL Ratio'!$A$3:$B$10,2,FALSE),0)*'FL Characterization'!Q$2)</f>
        <v>10.264773933441059</v>
      </c>
      <c r="R21" s="2">
        <f>('[1]Pc, Summer, S1'!R21*Main!$B$5)+(_xlfn.IFNA(VLOOKUP($A21,'FL Ratio'!$A$3:$B$10,2,FALSE),0)*'FL Characterization'!R$2)</f>
        <v>10.092504348303265</v>
      </c>
      <c r="S21" s="2">
        <f>('[1]Pc, Summer, S1'!S21*Main!$B$5)+(_xlfn.IFNA(VLOOKUP($A21,'FL Ratio'!$A$3:$B$10,2,FALSE),0)*'FL Characterization'!S$2)</f>
        <v>10.155015513315442</v>
      </c>
      <c r="T21" s="2">
        <f>('[1]Pc, Summer, S1'!T21*Main!$B$5)+(_xlfn.IFNA(VLOOKUP($A21,'FL Ratio'!$A$3:$B$10,2,FALSE),0)*'FL Characterization'!T$2)</f>
        <v>9.8939321549798045</v>
      </c>
      <c r="U21" s="2">
        <f>('[1]Pc, Summer, S1'!U21*Main!$B$5)+(_xlfn.IFNA(VLOOKUP($A21,'FL Ratio'!$A$3:$B$10,2,FALSE),0)*'FL Characterization'!U$2)</f>
        <v>9.9529754543824431</v>
      </c>
      <c r="V21" s="2">
        <f>('[1]Pc, Summer, S1'!V21*Main!$B$5)+(_xlfn.IFNA(VLOOKUP($A21,'FL Ratio'!$A$3:$B$10,2,FALSE),0)*'FL Characterization'!V$2)</f>
        <v>10.342984447522896</v>
      </c>
      <c r="W21" s="2">
        <f>('[1]Pc, Summer, S1'!W21*Main!$B$5)+(_xlfn.IFNA(VLOOKUP($A21,'FL Ratio'!$A$3:$B$10,2,FALSE),0)*'FL Characterization'!W$2)</f>
        <v>11.147980232708772</v>
      </c>
      <c r="X21" s="2">
        <f>('[1]Pc, Summer, S1'!X21*Main!$B$5)+(_xlfn.IFNA(VLOOKUP($A21,'FL Ratio'!$A$3:$B$10,2,FALSE),0)*'FL Characterization'!X$2)</f>
        <v>10.524549665152609</v>
      </c>
      <c r="Y21" s="2">
        <f>('[1]Pc, Summer, S1'!Y21*Main!$B$5)+(_xlfn.IFNA(VLOOKUP($A21,'FL Ratio'!$A$3:$B$10,2,FALSE),0)*'FL Characterization'!Y$2)</f>
        <v>9.2836494123364037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3.0742925246294068</v>
      </c>
      <c r="C2" s="2">
        <f>('[1]Qc, Summer, S1'!C2*Main!$B$5)</f>
        <v>2.2702626476568355</v>
      </c>
      <c r="D2" s="2">
        <f>('[1]Qc, Summer, S1'!D2*Main!$B$5)</f>
        <v>2.8019765575506552</v>
      </c>
      <c r="E2" s="2">
        <f>('[1]Qc, Summer, S1'!E2*Main!$B$5)</f>
        <v>-0.24691891892417248</v>
      </c>
      <c r="F2" s="2">
        <f>('[1]Qc, Summer, S1'!F2*Main!$B$5)</f>
        <v>9.2634379608371109</v>
      </c>
      <c r="G2" s="2">
        <f>('[1]Qc, Summer, S1'!G2*Main!$B$5)</f>
        <v>7.8723466165984144</v>
      </c>
      <c r="H2" s="2">
        <f>('[1]Qc, Summer, S1'!H2*Main!$B$5)</f>
        <v>6.5667802166015328</v>
      </c>
      <c r="I2" s="2">
        <f>('[1]Qc, Summer, S1'!I2*Main!$B$5)</f>
        <v>-0.58158912935729323</v>
      </c>
      <c r="J2" s="2">
        <f>('[1]Qc, Summer, S1'!J2*Main!$B$5)</f>
        <v>5.5066718797184828</v>
      </c>
      <c r="K2" s="2">
        <f>('[1]Qc, Summer, S1'!K2*Main!$B$5)</f>
        <v>4.515022538787365</v>
      </c>
      <c r="L2" s="2">
        <f>('[1]Qc, Summer, S1'!L2*Main!$B$5)</f>
        <v>0.80049977743241796</v>
      </c>
      <c r="M2" s="2">
        <f>('[1]Qc, Summer, S1'!M2*Main!$B$5)</f>
        <v>13.481305912632701</v>
      </c>
      <c r="N2" s="2">
        <f>('[1]Qc, Summer, S1'!N2*Main!$B$5)</f>
        <v>3.5616116717104029</v>
      </c>
      <c r="O2" s="2">
        <f>('[1]Qc, Summer, S1'!O2*Main!$B$5)</f>
        <v>1.4547664009901955</v>
      </c>
      <c r="P2" s="2">
        <f>('[1]Qc, Summer, S1'!P2*Main!$B$5)</f>
        <v>5.2203026058788922</v>
      </c>
      <c r="Q2" s="2">
        <f>('[1]Qc, Summer, S1'!Q2*Main!$B$5)</f>
        <v>5.1992177156610815</v>
      </c>
      <c r="R2" s="2">
        <f>('[1]Qc, Summer, S1'!R2*Main!$B$5)</f>
        <v>7.0268647500972587</v>
      </c>
      <c r="S2" s="2">
        <f>('[1]Qc, Summer, S1'!S2*Main!$B$5)</f>
        <v>8.0861514703083426</v>
      </c>
      <c r="T2" s="2">
        <f>('[1]Qc, Summer, S1'!T2*Main!$B$5)</f>
        <v>8.525441270359055</v>
      </c>
      <c r="U2" s="2">
        <f>('[1]Qc, Summer, S1'!U2*Main!$B$5)</f>
        <v>2.726818540632677</v>
      </c>
      <c r="V2" s="2">
        <f>('[1]Qc, Summer, S1'!V2*Main!$B$5)</f>
        <v>2.0864086796859902</v>
      </c>
      <c r="W2" s="2">
        <f>('[1]Qc, Summer, S1'!W2*Main!$B$5)</f>
        <v>-1.4736407578379793</v>
      </c>
      <c r="X2" s="2">
        <f>('[1]Qc, Summer, S1'!X2*Main!$B$5)</f>
        <v>4.6141760736963127</v>
      </c>
      <c r="Y2" s="2">
        <f>('[1]Qc, Summer, S1'!Y2*Main!$B$5)</f>
        <v>3.7831173049963609</v>
      </c>
    </row>
    <row r="3" spans="1:25" x14ac:dyDescent="0.3">
      <c r="A3">
        <v>2</v>
      </c>
      <c r="B3" s="2">
        <f>('[1]Qc, Summer, S1'!B3*Main!$B$5)</f>
        <v>-0.88832726902331727</v>
      </c>
      <c r="C3" s="2">
        <f>('[1]Qc, Summer, S1'!C3*Main!$B$5)</f>
        <v>-1.1549345277633152</v>
      </c>
      <c r="D3" s="2">
        <f>('[1]Qc, Summer, S1'!D3*Main!$B$5)</f>
        <v>-1.2729607350031196</v>
      </c>
      <c r="E3" s="2">
        <f>('[1]Qc, Summer, S1'!E3*Main!$B$5)</f>
        <v>-1.161643361976654</v>
      </c>
      <c r="F3" s="2">
        <f>('[1]Qc, Summer, S1'!F3*Main!$B$5)</f>
        <v>-1.245125395788619</v>
      </c>
      <c r="G3" s="2">
        <f>('[1]Qc, Summer, S1'!G3*Main!$B$5)</f>
        <v>-1.2738241807212001</v>
      </c>
      <c r="H3" s="2">
        <f>('[1]Qc, Summer, S1'!H3*Main!$B$5)</f>
        <v>-1.1040110424276173</v>
      </c>
      <c r="I3" s="2">
        <f>('[1]Qc, Summer, S1'!I3*Main!$B$5)</f>
        <v>-0.1717593146530815</v>
      </c>
      <c r="J3" s="2">
        <f>('[1]Qc, Summer, S1'!J3*Main!$B$5)</f>
        <v>0.55133476135263593</v>
      </c>
      <c r="K3" s="2">
        <f>('[1]Qc, Summer, S1'!K3*Main!$B$5)</f>
        <v>0.80263624565774572</v>
      </c>
      <c r="L3" s="2">
        <f>('[1]Qc, Summer, S1'!L3*Main!$B$5)</f>
        <v>0.63094384650879687</v>
      </c>
      <c r="M3" s="2">
        <f>('[1]Qc, Summer, S1'!M3*Main!$B$5)</f>
        <v>0.84043452727507406</v>
      </c>
      <c r="N3" s="2">
        <f>('[1]Qc, Summer, S1'!N3*Main!$B$5)</f>
        <v>0.74581830308914288</v>
      </c>
      <c r="O3" s="2">
        <f>('[1]Qc, Summer, S1'!O3*Main!$B$5)</f>
        <v>0.76827398641902911</v>
      </c>
      <c r="P3" s="2">
        <f>('[1]Qc, Summer, S1'!P3*Main!$B$5)</f>
        <v>0.39640118220114184</v>
      </c>
      <c r="Q3" s="2">
        <f>('[1]Qc, Summer, S1'!Q3*Main!$B$5)</f>
        <v>0.10021501730658927</v>
      </c>
      <c r="R3" s="2">
        <f>('[1]Qc, Summer, S1'!R3*Main!$B$5)</f>
        <v>0.22293848178754541</v>
      </c>
      <c r="S3" s="2">
        <f>('[1]Qc, Summer, S1'!S3*Main!$B$5)</f>
        <v>0.27079317431737499</v>
      </c>
      <c r="T3" s="2">
        <f>('[1]Qc, Summer, S1'!T3*Main!$B$5)</f>
        <v>0.16314268961625644</v>
      </c>
      <c r="U3" s="2">
        <f>('[1]Qc, Summer, S1'!U3*Main!$B$5)</f>
        <v>-3.0433692425594502E-2</v>
      </c>
      <c r="V3" s="2">
        <f>('[1]Qc, Summer, S1'!V3*Main!$B$5)</f>
        <v>-0.1188082465520006</v>
      </c>
      <c r="W3" s="2">
        <f>('[1]Qc, Summer, S1'!W3*Main!$B$5)</f>
        <v>-8.2657975271440198E-2</v>
      </c>
      <c r="X3" s="2">
        <f>('[1]Qc, Summer, S1'!X3*Main!$B$5)</f>
        <v>-0.39640637611466573</v>
      </c>
      <c r="Y3" s="2">
        <f>('[1]Qc, Summer, S1'!Y3*Main!$B$5)</f>
        <v>-0.53656830581898107</v>
      </c>
    </row>
    <row r="4" spans="1:25" x14ac:dyDescent="0.3">
      <c r="A4">
        <v>3</v>
      </c>
      <c r="B4" s="2">
        <f>('[1]Qc, Summer, S1'!B4*Main!$B$5)</f>
        <v>-1.2848591416500608</v>
      </c>
      <c r="C4" s="2">
        <f>('[1]Qc, Summer, S1'!C4*Main!$B$5)</f>
        <v>-1.2848591416500608</v>
      </c>
      <c r="D4" s="2">
        <f>('[1]Qc, Summer, S1'!D4*Main!$B$5)</f>
        <v>-1.4916456913058302</v>
      </c>
      <c r="E4" s="2">
        <f>('[1]Qc, Summer, S1'!E4*Main!$B$5)</f>
        <v>-1.6984322409616004</v>
      </c>
      <c r="F4" s="2">
        <f>('[1]Qc, Summer, S1'!F4*Main!$B$5)</f>
        <v>-1.6984322409616004</v>
      </c>
      <c r="G4" s="2">
        <f>('[1]Qc, Summer, S1'!G4*Main!$B$5)</f>
        <v>-1.6984322409616004</v>
      </c>
      <c r="H4" s="2">
        <f>('[1]Qc, Summer, S1'!H4*Main!$B$5)</f>
        <v>-0.67722528190381581</v>
      </c>
      <c r="I4" s="2">
        <f>('[1]Qc, Summer, S1'!I4*Main!$B$5)</f>
        <v>0.14037691580912082</v>
      </c>
      <c r="J4" s="2">
        <f>('[1]Qc, Summer, S1'!J4*Main!$B$5)</f>
        <v>0.44578525212985137</v>
      </c>
      <c r="K4" s="2">
        <f>('[1]Qc, Summer, S1'!K4*Main!$B$5)</f>
        <v>0.44578525212985137</v>
      </c>
      <c r="L4" s="2">
        <f>('[1]Qc, Summer, S1'!L4*Main!$B$5)</f>
        <v>0.40760856961262415</v>
      </c>
      <c r="M4" s="2">
        <f>('[1]Qc, Summer, S1'!M4*Main!$B$5)</f>
        <v>0.57303698787857316</v>
      </c>
      <c r="N4" s="2">
        <f>('[1]Qc, Summer, S1'!N4*Main!$B$5)</f>
        <v>0.77664208866174966</v>
      </c>
      <c r="O4" s="2">
        <f>('[1]Qc, Summer, S1'!O4*Main!$B$5)</f>
        <v>0.80050294445881287</v>
      </c>
      <c r="P4" s="2">
        <f>('[1]Qc, Summer, S1'!P4*Main!$B$5)</f>
        <v>0.44896635798165396</v>
      </c>
      <c r="Q4" s="2">
        <f>('[1]Qc, Summer, S1'!Q4*Main!$B$5)</f>
        <v>0.350344569525462</v>
      </c>
      <c r="R4" s="2">
        <f>('[1]Qc, Summer, S1'!R4*Main!$B$5)</f>
        <v>-5.6865635623353221E-2</v>
      </c>
      <c r="S4" s="2">
        <f>('[1]Qc, Summer, S1'!S4*Main!$B$5)</f>
        <v>-5.6865635623353221E-2</v>
      </c>
      <c r="T4" s="2">
        <f>('[1]Qc, Summer, S1'!T4*Main!$B$5)</f>
        <v>-5.6865635623353221E-2</v>
      </c>
      <c r="U4" s="2">
        <f>('[1]Qc, Summer, S1'!U4*Main!$B$5)</f>
        <v>-5.6865635623353221E-2</v>
      </c>
      <c r="V4" s="2">
        <f>('[1]Qc, Summer, S1'!V4*Main!$B$5)</f>
        <v>-0.36227431317364328</v>
      </c>
      <c r="W4" s="2">
        <f>('[1]Qc, Summer, S1'!W4*Main!$B$5)</f>
        <v>-0.46407720569040661</v>
      </c>
      <c r="X4" s="2">
        <f>('[1]Qc, Summer, S1'!X4*Main!$B$5)</f>
        <v>-1.2975835650572713</v>
      </c>
      <c r="Y4" s="2">
        <f>('[1]Qc, Summer, S1'!Y4*Main!$B$5)</f>
        <v>-1.2975835650572713</v>
      </c>
    </row>
    <row r="5" spans="1:25" x14ac:dyDescent="0.3">
      <c r="A5">
        <v>4</v>
      </c>
      <c r="B5" s="2">
        <f>('[1]Qc, Summer, S1'!B5*Main!$B$5)</f>
        <v>4.9460145033351006</v>
      </c>
      <c r="C5" s="2">
        <f>('[1]Qc, Summer, S1'!C5*Main!$B$5)</f>
        <v>3.7896055319858379</v>
      </c>
      <c r="D5" s="2">
        <f>('[1]Qc, Summer, S1'!D5*Main!$B$5)</f>
        <v>3.5912188798538227</v>
      </c>
      <c r="E5" s="2">
        <f>('[1]Qc, Summer, S1'!E5*Main!$B$5)</f>
        <v>3.1364768965878036</v>
      </c>
      <c r="F5" s="2">
        <f>('[1]Qc, Summer, S1'!F5*Main!$B$5)</f>
        <v>3.6107056655390313</v>
      </c>
      <c r="G5" s="2">
        <f>('[1]Qc, Summer, S1'!G5*Main!$B$5)</f>
        <v>1.6757844622601337</v>
      </c>
      <c r="H5" s="2">
        <f>('[1]Qc, Summer, S1'!H5*Main!$B$5)</f>
        <v>2.9238525174106784</v>
      </c>
      <c r="I5" s="2">
        <f>('[1]Qc, Summer, S1'!I5*Main!$B$5)</f>
        <v>5.6185280723768827</v>
      </c>
      <c r="J5" s="2">
        <f>('[1]Qc, Summer, S1'!J5*Main!$B$5)</f>
        <v>8.1732431953938534</v>
      </c>
      <c r="K5" s="2">
        <f>('[1]Qc, Summer, S1'!K5*Main!$B$5)</f>
        <v>9.7120861842329234</v>
      </c>
      <c r="L5" s="2">
        <f>('[1]Qc, Summer, S1'!L5*Main!$B$5)</f>
        <v>10.602608624323345</v>
      </c>
      <c r="M5" s="2">
        <f>('[1]Qc, Summer, S1'!M5*Main!$B$5)</f>
        <v>10.989698187723249</v>
      </c>
      <c r="N5" s="2">
        <f>('[1]Qc, Summer, S1'!N5*Main!$B$5)</f>
        <v>11.483684854827963</v>
      </c>
      <c r="O5" s="2">
        <f>('[1]Qc, Summer, S1'!O5*Main!$B$5)</f>
        <v>11.570569641550902</v>
      </c>
      <c r="P5" s="2">
        <f>('[1]Qc, Summer, S1'!P5*Main!$B$5)</f>
        <v>11.488441972043898</v>
      </c>
      <c r="Q5" s="2">
        <f>('[1]Qc, Summer, S1'!Q5*Main!$B$5)</f>
        <v>11.106008180300259</v>
      </c>
      <c r="R5" s="2">
        <f>('[1]Qc, Summer, S1'!R5*Main!$B$5)</f>
        <v>10.569138521738871</v>
      </c>
      <c r="S5" s="2">
        <f>('[1]Qc, Summer, S1'!S5*Main!$B$5)</f>
        <v>9.3789203828453349</v>
      </c>
      <c r="T5" s="2">
        <f>('[1]Qc, Summer, S1'!T5*Main!$B$5)</f>
        <v>9.3355285653086142</v>
      </c>
      <c r="U5" s="2">
        <f>('[1]Qc, Summer, S1'!U5*Main!$B$5)</f>
        <v>8.8809056978777416</v>
      </c>
      <c r="V5" s="2">
        <f>('[1]Qc, Summer, S1'!V5*Main!$B$5)</f>
        <v>8.0052314169484937</v>
      </c>
      <c r="W5" s="2">
        <f>('[1]Qc, Summer, S1'!W5*Main!$B$5)</f>
        <v>9.5967091224358789</v>
      </c>
      <c r="X5" s="2">
        <f>('[1]Qc, Summer, S1'!X5*Main!$B$5)</f>
        <v>8.5990006843201581</v>
      </c>
      <c r="Y5" s="2">
        <f>('[1]Qc, Summer, S1'!Y5*Main!$B$5)</f>
        <v>6.9201295512574141</v>
      </c>
    </row>
    <row r="6" spans="1:25" x14ac:dyDescent="0.3">
      <c r="A6">
        <v>5</v>
      </c>
      <c r="B6" s="2">
        <f>('[1]Qc, Summer, S1'!B6*Main!$B$5)</f>
        <v>-29.271281123523234</v>
      </c>
      <c r="C6" s="2">
        <f>('[1]Qc, Summer, S1'!C6*Main!$B$5)</f>
        <v>-26.267905253754936</v>
      </c>
      <c r="D6" s="2">
        <f>('[1]Qc, Summer, S1'!D6*Main!$B$5)</f>
        <v>-28.627701103038454</v>
      </c>
      <c r="E6" s="2">
        <f>('[1]Qc, Summer, S1'!E6*Main!$B$5)</f>
        <v>-23.157265654961417</v>
      </c>
      <c r="F6" s="2">
        <f>('[1]Qc, Summer, S1'!F6*Main!$B$5)</f>
        <v>-25.302534482058675</v>
      </c>
      <c r="G6" s="2">
        <f>('[1]Qc, Summer, S1'!G6*Main!$B$5)</f>
        <v>-26.375168982780139</v>
      </c>
      <c r="H6" s="2">
        <f>('[1]Qc, Summer, S1'!H6*Main!$B$5)</f>
        <v>-30.665706201110503</v>
      </c>
      <c r="I6" s="2">
        <f>('[1]Qc, Summer, S1'!I6*Main!$B$5)</f>
        <v>-23.264528860949632</v>
      </c>
      <c r="J6" s="2">
        <f>('[1]Qc, Summer, S1'!J6*Main!$B$5)</f>
        <v>-26.482432188768357</v>
      </c>
      <c r="K6" s="2">
        <f>('[1]Qc, Summer, S1'!K6*Main!$B$5)</f>
        <v>-25.302533959021687</v>
      </c>
      <c r="L6" s="2">
        <f>('[1]Qc, Summer, S1'!L6*Main!$B$5)</f>
        <v>-28.627700667174288</v>
      </c>
      <c r="M6" s="2">
        <f>('[1]Qc, Summer, S1'!M6*Main!$B$5)</f>
        <v>-31.845604518030004</v>
      </c>
      <c r="N6" s="2">
        <f>('[1]Qc, Summer, S1'!N6*Main!$B$5)</f>
        <v>-24.122636426657671</v>
      </c>
      <c r="O6" s="2">
        <f>('[1]Qc, Summer, S1'!O6*Main!$B$5)</f>
        <v>-23.157265829307082</v>
      </c>
      <c r="P6" s="2">
        <f>('[1]Qc, Summer, S1'!P6*Main!$B$5)</f>
        <v>-24.873480001822003</v>
      </c>
      <c r="Q6" s="2">
        <f>('[1]Qc, Summer, S1'!Q6*Main!$B$5)</f>
        <v>-26.804222416942824</v>
      </c>
      <c r="R6" s="2">
        <f>('[1]Qc, Summer, S1'!R6*Main!$B$5)</f>
        <v>-24.873480088994832</v>
      </c>
      <c r="S6" s="2">
        <f>('[1]Qc, Summer, S1'!S6*Main!$B$5)</f>
        <v>-23.050002274627531</v>
      </c>
      <c r="T6" s="2">
        <f>('[1]Qc, Summer, S1'!T6*Main!$B$5)</f>
        <v>-23.264528599431134</v>
      </c>
      <c r="U6" s="2">
        <f>('[1]Qc, Summer, S1'!U6*Main!$B$5)</f>
        <v>-20.368415761305382</v>
      </c>
      <c r="V6" s="2">
        <f>('[1]Qc, Summer, S1'!V6*Main!$B$5)</f>
        <v>-24.015372610459625</v>
      </c>
      <c r="W6" s="2">
        <f>('[1]Qc, Summer, S1'!W6*Main!$B$5)</f>
        <v>-25.517060981207944</v>
      </c>
      <c r="X6" s="2">
        <f>('[1]Qc, Summer, S1'!X6*Main!$B$5)</f>
        <v>-27.018748916092093</v>
      </c>
      <c r="Y6" s="2">
        <f>('[1]Qc, Summer, S1'!Y6*Main!$B$5)</f>
        <v>-27.233276461315345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7.9614011295075011</v>
      </c>
      <c r="C8" s="2">
        <f>('[1]Qc, Summer, S1'!C8*Main!$B$5)</f>
        <v>7.1437806269179811</v>
      </c>
      <c r="D8" s="2">
        <f>('[1]Qc, Summer, S1'!D8*Main!$B$5)</f>
        <v>6.1470936478257361</v>
      </c>
      <c r="E8" s="2">
        <f>('[1]Qc, Summer, S1'!E8*Main!$B$5)</f>
        <v>6.3237264688396202</v>
      </c>
      <c r="F8" s="2">
        <f>('[1]Qc, Summer, S1'!F8*Main!$B$5)</f>
        <v>5.973134796472702</v>
      </c>
      <c r="G8" s="2">
        <f>('[1]Qc, Summer, S1'!G8*Main!$B$5)</f>
        <v>6.7529518314735348</v>
      </c>
      <c r="H8" s="2">
        <f>('[1]Qc, Summer, S1'!H8*Main!$B$5)</f>
        <v>7.2878672752830598</v>
      </c>
      <c r="I8" s="2">
        <f>('[1]Qc, Summer, S1'!I8*Main!$B$5)</f>
        <v>5.9102033389313249</v>
      </c>
      <c r="J8" s="2">
        <f>('[1]Qc, Summer, S1'!J8*Main!$B$5)</f>
        <v>4.1770006904908028</v>
      </c>
      <c r="K8" s="2">
        <f>('[1]Qc, Summer, S1'!K8*Main!$B$5)</f>
        <v>3.1052251736687677</v>
      </c>
      <c r="L8" s="2">
        <f>('[1]Qc, Summer, S1'!L8*Main!$B$5)</f>
        <v>3.9932809262194127</v>
      </c>
      <c r="M8" s="2">
        <f>('[1]Qc, Summer, S1'!M8*Main!$B$5)</f>
        <v>4.4767248241605486</v>
      </c>
      <c r="N8" s="2">
        <f>('[1]Qc, Summer, S1'!N8*Main!$B$5)</f>
        <v>4.2615737387718244</v>
      </c>
      <c r="O8" s="2">
        <f>('[1]Qc, Summer, S1'!O8*Main!$B$5)</f>
        <v>4.2144080173867158</v>
      </c>
      <c r="P8" s="2">
        <f>('[1]Qc, Summer, S1'!P8*Main!$B$5)</f>
        <v>5.236826991402725</v>
      </c>
      <c r="Q8" s="2">
        <f>('[1]Qc, Summer, S1'!Q8*Main!$B$5)</f>
        <v>5.7654027364344591</v>
      </c>
      <c r="R8" s="2">
        <f>('[1]Qc, Summer, S1'!R8*Main!$B$5)</f>
        <v>6.1938290955157731</v>
      </c>
      <c r="S8" s="2">
        <f>('[1]Qc, Summer, S1'!S8*Main!$B$5)</f>
        <v>7.6141632515978213</v>
      </c>
      <c r="T8" s="2">
        <f>('[1]Qc, Summer, S1'!T8*Main!$B$5)</f>
        <v>7.419681301538164</v>
      </c>
      <c r="U8" s="2">
        <f>('[1]Qc, Summer, S1'!U8*Main!$B$5)</f>
        <v>7.0764675265347732</v>
      </c>
      <c r="V8" s="2">
        <f>('[1]Qc, Summer, S1'!V8*Main!$B$5)</f>
        <v>7.6787811179481809</v>
      </c>
      <c r="W8" s="2">
        <f>('[1]Qc, Summer, S1'!W8*Main!$B$5)</f>
        <v>7.0116929917426551</v>
      </c>
      <c r="X8" s="2">
        <f>('[1]Qc, Summer, S1'!X8*Main!$B$5)</f>
        <v>7.5817759842017631</v>
      </c>
      <c r="Y8" s="2">
        <f>('[1]Qc, Summer, S1'!Y8*Main!$B$5)</f>
        <v>7.7862457353521863</v>
      </c>
    </row>
    <row r="9" spans="1:25" x14ac:dyDescent="0.3">
      <c r="A9">
        <v>8</v>
      </c>
      <c r="B9" s="2">
        <f>('[1]Qc, Summer, S1'!B9*Main!$B$5)</f>
        <v>-1.3045088143584058</v>
      </c>
      <c r="C9" s="2">
        <f>('[1]Qc, Summer, S1'!C9*Main!$B$5)</f>
        <v>-1.6732454311370708</v>
      </c>
      <c r="D9" s="2">
        <f>('[1]Qc, Summer, S1'!D9*Main!$B$5)</f>
        <v>-1.6881709736874508</v>
      </c>
      <c r="E9" s="2">
        <f>('[1]Qc, Summer, S1'!E9*Main!$B$5)</f>
        <v>-1.6984322409616004</v>
      </c>
      <c r="F9" s="2">
        <f>('[1]Qc, Summer, S1'!F9*Main!$B$5)</f>
        <v>-1.6797752783348607</v>
      </c>
      <c r="G9" s="2">
        <f>('[1]Qc, Summer, S1'!G9*Main!$B$5)</f>
        <v>-1.6726235972108825</v>
      </c>
      <c r="H9" s="2">
        <f>('[1]Qc, Summer, S1'!H9*Main!$B$5)</f>
        <v>-1.3857411633732395</v>
      </c>
      <c r="I9" s="2">
        <f>('[1]Qc, Summer, S1'!I9*Main!$B$5)</f>
        <v>-0.82195292088818961</v>
      </c>
      <c r="J9" s="2">
        <f>('[1]Qc, Summer, S1'!J9*Main!$B$5)</f>
        <v>-0.54680330953850731</v>
      </c>
      <c r="K9" s="2">
        <f>('[1]Qc, Summer, S1'!K9*Main!$B$5)</f>
        <v>-0.53609095916783123</v>
      </c>
      <c r="L9" s="2">
        <f>('[1]Qc, Summer, S1'!L9*Main!$B$5)</f>
        <v>-0.53198334882833476</v>
      </c>
      <c r="M9" s="2">
        <f>('[1]Qc, Summer, S1'!M9*Main!$B$5)</f>
        <v>-0.25530890829812869</v>
      </c>
      <c r="N9" s="2">
        <f>('[1]Qc, Summer, S1'!N9*Main!$B$5)</f>
        <v>-0.18330994206102277</v>
      </c>
      <c r="O9" s="2">
        <f>('[1]Qc, Summer, S1'!O9*Main!$B$5)</f>
        <v>-0.22378014013635183</v>
      </c>
      <c r="P9" s="2">
        <f>('[1]Qc, Summer, S1'!P9*Main!$B$5)</f>
        <v>-4.6492654344540064E-2</v>
      </c>
      <c r="Q9" s="2">
        <f>('[1]Qc, Summer, S1'!Q9*Main!$B$5)</f>
        <v>-0.35330782101332181</v>
      </c>
      <c r="R9" s="2">
        <f>('[1]Qc, Summer, S1'!R9*Main!$B$5)</f>
        <v>-0.62461388003070972</v>
      </c>
      <c r="S9" s="2">
        <f>('[1]Qc, Summer, S1'!S9*Main!$B$5)</f>
        <v>-0.61093217924394738</v>
      </c>
      <c r="T9" s="2">
        <f>('[1]Qc, Summer, S1'!T9*Main!$B$5)</f>
        <v>-0.72783076634402766</v>
      </c>
      <c r="U9" s="2">
        <f>('[1]Qc, Summer, S1'!U9*Main!$B$5)</f>
        <v>-0.66279566215179064</v>
      </c>
      <c r="V9" s="2">
        <f>('[1]Qc, Summer, S1'!V9*Main!$B$5)</f>
        <v>-0.67398978426424938</v>
      </c>
      <c r="W9" s="2">
        <f>('[1]Qc, Summer, S1'!W9*Main!$B$5)</f>
        <v>-0.54547381630759939</v>
      </c>
      <c r="X9" s="2">
        <f>('[1]Qc, Summer, S1'!X9*Main!$B$5)</f>
        <v>-0.80967070844913536</v>
      </c>
      <c r="Y9" s="2">
        <f>('[1]Qc, Summer, S1'!Y9*Main!$B$5)</f>
        <v>-1.0853222290884477</v>
      </c>
    </row>
    <row r="10" spans="1:25" x14ac:dyDescent="0.3">
      <c r="A10">
        <v>9</v>
      </c>
      <c r="B10" s="2">
        <f>('[1]Qc, Summer, S1'!B10*Main!$B$5)</f>
        <v>-1.7351877153674371</v>
      </c>
      <c r="C10" s="2">
        <f>('[1]Qc, Summer, S1'!C10*Main!$B$5)</f>
        <v>-2.401323099300249</v>
      </c>
      <c r="D10" s="2">
        <f>('[1]Qc, Summer, S1'!D10*Main!$B$5)</f>
        <v>-2.5216739912800121</v>
      </c>
      <c r="E10" s="2">
        <f>('[1]Qc, Summer, S1'!E10*Main!$B$5)</f>
        <v>-2.4520624792959778</v>
      </c>
      <c r="F10" s="2">
        <f>('[1]Qc, Summer, S1'!F10*Main!$B$5)</f>
        <v>-2.5455198003677313</v>
      </c>
      <c r="G10" s="2">
        <f>('[1]Qc, Summer, S1'!G10*Main!$B$5)</f>
        <v>-2.6538003765025002</v>
      </c>
      <c r="H10" s="2">
        <f>('[1]Qc, Summer, S1'!H10*Main!$B$5)</f>
        <v>-2.2946959327149492</v>
      </c>
      <c r="I10" s="2">
        <f>('[1]Qc, Summer, S1'!I10*Main!$B$5)</f>
        <v>-0.95442890520224977</v>
      </c>
      <c r="J10" s="2">
        <f>('[1]Qc, Summer, S1'!J10*Main!$B$5)</f>
        <v>-3.9373837191278939E-2</v>
      </c>
      <c r="K10" s="2">
        <f>('[1]Qc, Summer, S1'!K10*Main!$B$5)</f>
        <v>0.38096856942462903</v>
      </c>
      <c r="L10" s="2">
        <f>('[1]Qc, Summer, S1'!L10*Main!$B$5)</f>
        <v>0.34818684622739465</v>
      </c>
      <c r="M10" s="2">
        <f>('[1]Qc, Summer, S1'!M10*Main!$B$5)</f>
        <v>0.38976288137245341</v>
      </c>
      <c r="N10" s="2">
        <f>('[1]Qc, Summer, S1'!N10*Main!$B$5)</f>
        <v>0.57348964179754836</v>
      </c>
      <c r="O10" s="2">
        <f>('[1]Qc, Summer, S1'!O10*Main!$B$5)</f>
        <v>0.50504333641915022</v>
      </c>
      <c r="P10" s="2">
        <f>('[1]Qc, Summer, S1'!P10*Main!$B$5)</f>
        <v>0.14292465569584673</v>
      </c>
      <c r="Q10" s="2">
        <f>('[1]Qc, Summer, S1'!Q10*Main!$B$5)</f>
        <v>7.9372513945711598E-2</v>
      </c>
      <c r="R10" s="2">
        <f>('[1]Qc, Summer, S1'!R10*Main!$B$5)</f>
        <v>5.0945631871514352E-2</v>
      </c>
      <c r="S10" s="2">
        <f>('[1]Qc, Summer, S1'!S10*Main!$B$5)</f>
        <v>-0.15514904349165448</v>
      </c>
      <c r="T10" s="2">
        <f>('[1]Qc, Summer, S1'!T10*Main!$B$5)</f>
        <v>-0.22543064452268807</v>
      </c>
      <c r="U10" s="2">
        <f>('[1]Qc, Summer, S1'!U10*Main!$B$5)</f>
        <v>-0.16414532054626374</v>
      </c>
      <c r="V10" s="2">
        <f>('[1]Qc, Summer, S1'!V10*Main!$B$5)</f>
        <v>-0.48333057372645599</v>
      </c>
      <c r="W10" s="2">
        <f>('[1]Qc, Summer, S1'!W10*Main!$B$5)</f>
        <v>-0.17933043350697794</v>
      </c>
      <c r="X10" s="2">
        <f>('[1]Qc, Summer, S1'!X10*Main!$B$5)</f>
        <v>-0.56450672581100358</v>
      </c>
      <c r="Y10" s="2">
        <f>('[1]Qc, Summer, S1'!Y10*Main!$B$5)</f>
        <v>-0.84333521465594741</v>
      </c>
    </row>
    <row r="11" spans="1:25" x14ac:dyDescent="0.3">
      <c r="A11">
        <v>10</v>
      </c>
      <c r="B11" s="2">
        <f>('[1]Qc, Summer, S1'!B11*Main!$B$5)</f>
        <v>-1.9107362710818003</v>
      </c>
      <c r="C11" s="2">
        <f>('[1]Qc, Summer, S1'!C11*Main!$B$5)</f>
        <v>-1.9107362710818003</v>
      </c>
      <c r="D11" s="2">
        <f>('[1]Qc, Summer, S1'!D11*Main!$B$5)</f>
        <v>-1.9107362710818003</v>
      </c>
      <c r="E11" s="2">
        <f>('[1]Qc, Summer, S1'!E11*Main!$B$5)</f>
        <v>-1.9107362710818003</v>
      </c>
      <c r="F11" s="2">
        <f>('[1]Qc, Summer, S1'!F11*Main!$B$5)</f>
        <v>-1.9107362710818003</v>
      </c>
      <c r="G11" s="2">
        <f>('[1]Qc, Summer, S1'!G11*Main!$B$5)</f>
        <v>-1.9107362710818003</v>
      </c>
      <c r="H11" s="2">
        <f>('[1]Qc, Summer, S1'!H11*Main!$B$5)</f>
        <v>-1.9107362710818003</v>
      </c>
      <c r="I11" s="2">
        <f>('[1]Qc, Summer, S1'!I11*Main!$B$5)</f>
        <v>-1.8091883685438617</v>
      </c>
      <c r="J11" s="2">
        <f>('[1]Qc, Summer, S1'!J11*Main!$B$5)</f>
        <v>-1.6998320276316792</v>
      </c>
      <c r="K11" s="2">
        <f>('[1]Qc, Summer, S1'!K11*Main!$B$5)</f>
        <v>-1.6746630142762784</v>
      </c>
      <c r="L11" s="2">
        <f>('[1]Qc, Summer, S1'!L11*Main!$B$5)</f>
        <v>-1.6382058070383896</v>
      </c>
      <c r="M11" s="2">
        <f>('[1]Qc, Summer, S1'!M11*Main!$B$5)</f>
        <v>-1.6633756682763163</v>
      </c>
      <c r="N11" s="2">
        <f>('[1]Qc, Summer, S1'!N11*Main!$B$5)</f>
        <v>-1.6633756682763163</v>
      </c>
      <c r="O11" s="2">
        <f>('[1]Qc, Summer, S1'!O11*Main!$B$5)</f>
        <v>-1.6633756682763163</v>
      </c>
      <c r="P11" s="2">
        <f>('[1]Qc, Summer, S1'!P11*Main!$B$5)</f>
        <v>-1.6633756682763163</v>
      </c>
      <c r="Q11" s="2">
        <f>('[1]Qc, Summer, S1'!Q11*Main!$B$5)</f>
        <v>-1.6633756682763163</v>
      </c>
      <c r="R11" s="2">
        <f>('[1]Qc, Summer, S1'!R11*Main!$B$5)</f>
        <v>-1.6913665181317075</v>
      </c>
      <c r="S11" s="2">
        <f>('[1]Qc, Summer, S1'!S11*Main!$B$5)</f>
        <v>-1.7753390676978817</v>
      </c>
      <c r="T11" s="2">
        <f>('[1]Qc, Summer, S1'!T11*Main!$B$5)</f>
        <v>-1.7753390676978817</v>
      </c>
      <c r="U11" s="2">
        <f>('[1]Qc, Summer, S1'!U11*Main!$B$5)</f>
        <v>-1.7753390676978817</v>
      </c>
      <c r="V11" s="2">
        <f>('[1]Qc, Summer, S1'!V11*Main!$B$5)</f>
        <v>-1.7753390676978817</v>
      </c>
      <c r="W11" s="2">
        <f>('[1]Qc, Summer, S1'!W11*Main!$B$5)</f>
        <v>-1.82654639653932</v>
      </c>
      <c r="X11" s="2">
        <f>('[1]Qc, Summer, S1'!X11*Main!$B$5)</f>
        <v>-1.8777537253807586</v>
      </c>
      <c r="Y11" s="2">
        <f>('[1]Qc, Summer, S1'!Y11*Main!$B$5)</f>
        <v>-1.8777537253807586</v>
      </c>
    </row>
    <row r="12" spans="1:25" x14ac:dyDescent="0.3">
      <c r="A12">
        <v>11</v>
      </c>
      <c r="B12" s="2">
        <f>('[1]Qc, Summer, S1'!B12*Main!$B$5)</f>
        <v>-2.1856633426928651</v>
      </c>
      <c r="C12" s="2">
        <f>('[1]Qc, Summer, S1'!C12*Main!$B$5)</f>
        <v>-2.395721011881109</v>
      </c>
      <c r="D12" s="2">
        <f>('[1]Qc, Summer, S1'!D12*Main!$B$5)</f>
        <v>-2.5113856778265347</v>
      </c>
      <c r="E12" s="2">
        <f>('[1]Qc, Summer, S1'!E12*Main!$B$5)</f>
        <v>-1.3507505816155421</v>
      </c>
      <c r="F12" s="2">
        <f>('[1]Qc, Summer, S1'!F12*Main!$B$5)</f>
        <v>-2.0380911826935293</v>
      </c>
      <c r="G12" s="2">
        <f>('[1]Qc, Summer, S1'!G12*Main!$B$5)</f>
        <v>-2.1883223005306913</v>
      </c>
      <c r="H12" s="2">
        <f>('[1]Qc, Summer, S1'!H12*Main!$B$5)</f>
        <v>0.67670476972668392</v>
      </c>
      <c r="I12" s="2">
        <f>('[1]Qc, Summer, S1'!I12*Main!$B$5)</f>
        <v>3.5988994334973157</v>
      </c>
      <c r="J12" s="2">
        <f>('[1]Qc, Summer, S1'!J12*Main!$B$5)</f>
        <v>4.5122514507905001</v>
      </c>
      <c r="K12" s="2">
        <f>('[1]Qc, Summer, S1'!K12*Main!$B$5)</f>
        <v>5.4003433686243412</v>
      </c>
      <c r="L12" s="2">
        <f>('[1]Qc, Summer, S1'!L12*Main!$B$5)</f>
        <v>6.0424816864592898</v>
      </c>
      <c r="M12" s="2">
        <f>('[1]Qc, Summer, S1'!M12*Main!$B$5)</f>
        <v>5.9547360778110354</v>
      </c>
      <c r="N12" s="2">
        <f>('[1]Qc, Summer, S1'!N12*Main!$B$5)</f>
        <v>6.1568168734858002</v>
      </c>
      <c r="O12" s="2">
        <f>('[1]Qc, Summer, S1'!O12*Main!$B$5)</f>
        <v>5.6462969686232336</v>
      </c>
      <c r="P12" s="2">
        <f>('[1]Qc, Summer, S1'!P12*Main!$B$5)</f>
        <v>4.2662978507916076</v>
      </c>
      <c r="Q12" s="2">
        <f>('[1]Qc, Summer, S1'!Q12*Main!$B$5)</f>
        <v>3.4646220626871083</v>
      </c>
      <c r="R12" s="2">
        <f>('[1]Qc, Summer, S1'!R12*Main!$B$5)</f>
        <v>2.7360676151228196</v>
      </c>
      <c r="S12" s="2">
        <f>('[1]Qc, Summer, S1'!S12*Main!$B$5)</f>
        <v>2.766645630257818</v>
      </c>
      <c r="T12" s="2">
        <f>('[1]Qc, Summer, S1'!T12*Main!$B$5)</f>
        <v>2.1404610594498252</v>
      </c>
      <c r="U12" s="2">
        <f>('[1]Qc, Summer, S1'!U12*Main!$B$5)</f>
        <v>2.1457789751254768</v>
      </c>
      <c r="V12" s="2">
        <f>('[1]Qc, Summer, S1'!V12*Main!$B$5)</f>
        <v>1.3361263135074994</v>
      </c>
      <c r="W12" s="2">
        <f>('[1]Qc, Summer, S1'!W12*Main!$B$5)</f>
        <v>1.6179758443170424</v>
      </c>
      <c r="X12" s="2">
        <f>('[1]Qc, Summer, S1'!X12*Main!$B$5)</f>
        <v>1.0901727135086059</v>
      </c>
      <c r="Y12" s="2">
        <f>('[1]Qc, Summer, S1'!Y12*Main!$B$5)</f>
        <v>-0.67670476972668392</v>
      </c>
    </row>
    <row r="13" spans="1:25" x14ac:dyDescent="0.3">
      <c r="A13">
        <v>12</v>
      </c>
      <c r="B13" s="2">
        <f>('[1]Qc, Summer, S1'!B13*Main!$B$5)</f>
        <v>-0.71159719156674828</v>
      </c>
      <c r="C13" s="2">
        <f>('[1]Qc, Summer, S1'!C13*Main!$B$5)</f>
        <v>-0.70282510040374802</v>
      </c>
      <c r="D13" s="2">
        <f>('[1]Qc, Summer, S1'!D13*Main!$B$5)</f>
        <v>-0.88295011752599184</v>
      </c>
      <c r="E13" s="2">
        <f>('[1]Qc, Summer, S1'!E13*Main!$B$5)</f>
        <v>-0.80894596974409139</v>
      </c>
      <c r="F13" s="2">
        <f>('[1]Qc, Summer, S1'!F13*Main!$B$5)</f>
        <v>-0.71687244957157448</v>
      </c>
      <c r="G13" s="2">
        <f>('[1]Qc, Summer, S1'!G13*Main!$B$5)</f>
        <v>-0.95536813554090017</v>
      </c>
      <c r="H13" s="2">
        <f>('[1]Qc, Summer, S1'!H13*Main!$B$5)</f>
        <v>-0.72595007700104142</v>
      </c>
      <c r="I13" s="2">
        <f>('[1]Qc, Summer, S1'!I13*Main!$B$5)</f>
        <v>-0.4797380930344371</v>
      </c>
      <c r="J13" s="2">
        <f>('[1]Qc, Summer, S1'!J13*Main!$B$5)</f>
        <v>-0.32541614989795886</v>
      </c>
      <c r="K13" s="2">
        <f>('[1]Qc, Summer, S1'!K13*Main!$B$5)</f>
        <v>-0.16245467802326841</v>
      </c>
      <c r="L13" s="2">
        <f>('[1]Qc, Summer, S1'!L13*Main!$B$5)</f>
        <v>-0.2097091096473799</v>
      </c>
      <c r="M13" s="2">
        <f>('[1]Qc, Summer, S1'!M13*Main!$B$5)</f>
        <v>-0.14425522667733381</v>
      </c>
      <c r="N13" s="2">
        <f>('[1]Qc, Summer, S1'!N13*Main!$B$5)</f>
        <v>-6.0721751627375253E-2</v>
      </c>
      <c r="O13" s="2">
        <f>('[1]Qc, Summer, S1'!O13*Main!$B$5)</f>
        <v>-9.075596044136329E-2</v>
      </c>
      <c r="P13" s="2">
        <f>('[1]Qc, Summer, S1'!P13*Main!$B$5)</f>
        <v>-0.17595851043497934</v>
      </c>
      <c r="Q13" s="2">
        <f>('[1]Qc, Summer, S1'!Q13*Main!$B$5)</f>
        <v>-0.14035464820146384</v>
      </c>
      <c r="R13" s="2">
        <f>('[1]Qc, Summer, S1'!R13*Main!$B$5)</f>
        <v>-0.3214884792034341</v>
      </c>
      <c r="S13" s="2">
        <f>('[1]Qc, Summer, S1'!S13*Main!$B$5)</f>
        <v>-0.28822211984561558</v>
      </c>
      <c r="T13" s="2">
        <f>('[1]Qc, Summer, S1'!T13*Main!$B$5)</f>
        <v>-0.4187110928831696</v>
      </c>
      <c r="U13" s="2">
        <f>('[1]Qc, Summer, S1'!U13*Main!$B$5)</f>
        <v>-0.42121166469004029</v>
      </c>
      <c r="V13" s="2">
        <f>('[1]Qc, Summer, S1'!V13*Main!$B$5)</f>
        <v>-0.41808431617159864</v>
      </c>
      <c r="W13" s="2">
        <f>('[1]Qc, Summer, S1'!W13*Main!$B$5)</f>
        <v>-0.36053566606319043</v>
      </c>
      <c r="X13" s="2">
        <f>('[1]Qc, Summer, S1'!X13*Main!$B$5)</f>
        <v>-0.47498215630439994</v>
      </c>
      <c r="Y13" s="2">
        <f>('[1]Qc, Summer, S1'!Y13*Main!$B$5)</f>
        <v>-0.52716956358827904</v>
      </c>
    </row>
    <row r="14" spans="1:25" x14ac:dyDescent="0.3">
      <c r="A14">
        <v>13</v>
      </c>
      <c r="B14" s="2">
        <f>('[1]Qc, Summer, S1'!B14*Main!$B$5)</f>
        <v>-3.5492844142047733</v>
      </c>
      <c r="C14" s="2">
        <f>('[1]Qc, Summer, S1'!C14*Main!$B$5)</f>
        <v>-3.1231860257376209</v>
      </c>
      <c r="D14" s="2">
        <f>('[1]Qc, Summer, S1'!D14*Main!$B$5)</f>
        <v>-3.2360445178181094</v>
      </c>
      <c r="E14" s="2">
        <f>('[1]Qc, Summer, S1'!E14*Main!$B$5)</f>
        <v>-3.6091685120434005</v>
      </c>
      <c r="F14" s="2">
        <f>('[1]Qc, Summer, S1'!F14*Main!$B$5)</f>
        <v>-3.5124326616886954</v>
      </c>
      <c r="G14" s="2">
        <f>('[1]Qc, Summer, S1'!G14*Main!$B$5)</f>
        <v>-2.8329784746735052</v>
      </c>
      <c r="H14" s="2">
        <f>('[1]Qc, Summer, S1'!H14*Main!$B$5)</f>
        <v>-2.7431523279155647</v>
      </c>
      <c r="I14" s="2">
        <f>('[1]Qc, Summer, S1'!I14*Main!$B$5)</f>
        <v>-2.8560108199960541</v>
      </c>
      <c r="J14" s="2">
        <f>('[1]Qc, Summer, S1'!J14*Main!$B$5)</f>
        <v>-2.7823073149638979</v>
      </c>
      <c r="K14" s="2">
        <f>('[1]Qc, Summer, S1'!K14*Main!$B$5)</f>
        <v>-2.2871118905290984</v>
      </c>
      <c r="L14" s="2">
        <f>('[1]Qc, Summer, S1'!L14*Main!$B$5)</f>
        <v>-2.075214313561649</v>
      </c>
      <c r="M14" s="2">
        <f>('[1]Qc, Summer, S1'!M14*Main!$B$5)</f>
        <v>-1.9600525869489047</v>
      </c>
      <c r="N14" s="2">
        <f>('[1]Qc, Summer, S1'!N14*Main!$B$5)</f>
        <v>-1.5984447653848881</v>
      </c>
      <c r="O14" s="2">
        <f>('[1]Qc, Summer, S1'!O14*Main!$B$5)</f>
        <v>-2.0038140430617477</v>
      </c>
      <c r="P14" s="2">
        <f>('[1]Qc, Summer, S1'!P14*Main!$B$5)</f>
        <v>-2.9527466703507592</v>
      </c>
      <c r="Q14" s="2">
        <f>('[1]Qc, Summer, S1'!Q14*Main!$B$5)</f>
        <v>-2.1304919423357664</v>
      </c>
      <c r="R14" s="2">
        <f>('[1]Qc, Summer, S1'!R14*Main!$B$5)</f>
        <v>-2.0936401898196877</v>
      </c>
      <c r="S14" s="2">
        <f>('[1]Qc, Summer, S1'!S14*Main!$B$5)</f>
        <v>-3.3696321206888928</v>
      </c>
      <c r="T14" s="2">
        <f>('[1]Qc, Summer, S1'!T14*Main!$B$5)</f>
        <v>-3.3765418242856575</v>
      </c>
      <c r="U14" s="2">
        <f>('[1]Qc, Summer, S1'!U14*Main!$B$5)</f>
        <v>-2.6786617610124281</v>
      </c>
      <c r="V14" s="2">
        <f>('[1]Qc, Summer, S1'!V14*Main!$B$5)</f>
        <v>-3.1093666185440916</v>
      </c>
      <c r="W14" s="2">
        <f>('[1]Qc, Summer, S1'!W14*Main!$B$5)</f>
        <v>-2.6556294156898792</v>
      </c>
      <c r="X14" s="2">
        <f>('[1]Qc, Summer, S1'!X14*Main!$B$5)</f>
        <v>-3.1254892602698754</v>
      </c>
      <c r="Y14" s="2">
        <f>('[1]Qc, Summer, S1'!Y14*Main!$B$5)</f>
        <v>-3.4940067854306562</v>
      </c>
    </row>
    <row r="15" spans="1:25" x14ac:dyDescent="0.3">
      <c r="A15">
        <v>14</v>
      </c>
      <c r="B15" s="2">
        <f>('[1]Qc, Summer, S1'!B15*Main!$B$5)</f>
        <v>-0.13246245611108667</v>
      </c>
      <c r="C15" s="2">
        <f>('[1]Qc, Summer, S1'!C15*Main!$B$5)</f>
        <v>-0.13246245611108667</v>
      </c>
      <c r="D15" s="2">
        <f>('[1]Qc, Summer, S1'!D15*Main!$B$5)</f>
        <v>-0.13246245611108667</v>
      </c>
      <c r="E15" s="2">
        <f>('[1]Qc, Summer, S1'!E15*Main!$B$5)</f>
        <v>-0.13246245611108667</v>
      </c>
      <c r="F15" s="2">
        <f>('[1]Qc, Summer, S1'!F15*Main!$B$5)</f>
        <v>-0.13246245611108667</v>
      </c>
      <c r="G15" s="2">
        <f>('[1]Qc, Summer, S1'!G15*Main!$B$5)</f>
        <v>-0.13246245611108667</v>
      </c>
      <c r="H15" s="2">
        <f>('[1]Qc, Summer, S1'!H15*Main!$B$5)</f>
        <v>-0.59041369309329672</v>
      </c>
      <c r="I15" s="2">
        <f>('[1]Qc, Summer, S1'!I15*Main!$B$5)</f>
        <v>-0.74306410542070001</v>
      </c>
      <c r="J15" s="2">
        <f>('[1]Qc, Summer, S1'!J15*Main!$B$5)</f>
        <v>-0.74306410542070001</v>
      </c>
      <c r="K15" s="2">
        <f>('[1]Qc, Summer, S1'!K15*Main!$B$5)</f>
        <v>-0.28511286843849004</v>
      </c>
      <c r="L15" s="2">
        <f>('[1]Qc, Summer, S1'!L15*Main!$B$5)</f>
        <v>-0.13246245611108667</v>
      </c>
      <c r="M15" s="2">
        <f>('[1]Qc, Summer, S1'!M15*Main!$B$5)</f>
        <v>-0.59041369309329672</v>
      </c>
      <c r="N15" s="2">
        <f>('[1]Qc, Summer, S1'!N15*Main!$B$5)</f>
        <v>-9.7064899355950932E-2</v>
      </c>
      <c r="O15" s="2">
        <f>('[1]Qc, Summer, S1'!O15*Main!$B$5)</f>
        <v>-9.7064899355950932E-2</v>
      </c>
      <c r="P15" s="2">
        <f>('[1]Qc, Summer, S1'!P15*Main!$B$5)</f>
        <v>-9.7064899355950932E-2</v>
      </c>
      <c r="Q15" s="2">
        <f>('[1]Qc, Summer, S1'!Q15*Main!$B$5)</f>
        <v>-9.7064899355950932E-2</v>
      </c>
      <c r="R15" s="2">
        <f>('[1]Qc, Summer, S1'!R15*Main!$B$5)</f>
        <v>-9.7064899355950932E-2</v>
      </c>
      <c r="S15" s="2">
        <f>('[1]Qc, Summer, S1'!S15*Main!$B$5)</f>
        <v>-9.7064899355950932E-2</v>
      </c>
      <c r="T15" s="2">
        <f>('[1]Qc, Summer, S1'!T15*Main!$B$5)</f>
        <v>-9.7064899355950932E-2</v>
      </c>
      <c r="U15" s="2">
        <f>('[1]Qc, Summer, S1'!U15*Main!$B$5)</f>
        <v>-9.7064899355950932E-2</v>
      </c>
      <c r="V15" s="2">
        <f>('[1]Qc, Summer, S1'!V15*Main!$B$5)</f>
        <v>-9.7064899355950932E-2</v>
      </c>
      <c r="W15" s="2">
        <f>('[1]Qc, Summer, S1'!W15*Main!$B$5)</f>
        <v>-9.7064899355950932E-2</v>
      </c>
      <c r="X15" s="2">
        <f>('[1]Qc, Summer, S1'!X15*Main!$B$5)</f>
        <v>-9.7064899355950932E-2</v>
      </c>
      <c r="Y15" s="2">
        <f>('[1]Qc, Summer, S1'!Y15*Main!$B$5)</f>
        <v>-9.7064899355950932E-2</v>
      </c>
    </row>
    <row r="16" spans="1:25" x14ac:dyDescent="0.3">
      <c r="A16">
        <v>15</v>
      </c>
      <c r="B16" s="2">
        <f>('[1]Qc, Summer, S1'!B16*Main!$B$5)</f>
        <v>-11.8890256867312</v>
      </c>
      <c r="C16" s="2">
        <f>('[1]Qc, Summer, S1'!C16*Main!$B$5)</f>
        <v>-11.8890256867312</v>
      </c>
      <c r="D16" s="2">
        <f>('[1]Qc, Summer, S1'!D16*Main!$B$5)</f>
        <v>-11.8890256867312</v>
      </c>
      <c r="E16" s="2">
        <f>('[1]Qc, Summer, S1'!E16*Main!$B$5)</f>
        <v>-11.8890256867312</v>
      </c>
      <c r="F16" s="2">
        <f>('[1]Qc, Summer, S1'!F16*Main!$B$5)</f>
        <v>-11.8890256867312</v>
      </c>
      <c r="G16" s="2">
        <f>('[1]Qc, Summer, S1'!G16*Main!$B$5)</f>
        <v>-11.8890256867312</v>
      </c>
      <c r="H16" s="2">
        <f>('[1]Qc, Summer, S1'!H16*Main!$B$5)</f>
        <v>-11.8890256867312</v>
      </c>
      <c r="I16" s="2">
        <f>('[1]Qc, Summer, S1'!I16*Main!$B$5)</f>
        <v>-3.8439845128619017</v>
      </c>
      <c r="J16" s="2">
        <f>('[1]Qc, Summer, S1'!J16*Main!$B$5)</f>
        <v>4.2010364756393992</v>
      </c>
      <c r="K16" s="2">
        <f>('[1]Qc, Summer, S1'!K16*Main!$B$5)</f>
        <v>4.2010364756393992</v>
      </c>
      <c r="L16" s="2">
        <f>('[1]Qc, Summer, S1'!L16*Main!$B$5)</f>
        <v>4.2010364756393992</v>
      </c>
      <c r="M16" s="2">
        <f>('[1]Qc, Summer, S1'!M16*Main!$B$5)</f>
        <v>4.2010364756393992</v>
      </c>
      <c r="N16" s="2">
        <f>('[1]Qc, Summer, S1'!N16*Main!$B$5)</f>
        <v>4.2010364756393992</v>
      </c>
      <c r="O16" s="2">
        <f>('[1]Qc, Summer, S1'!O16*Main!$B$5)</f>
        <v>4.2010364756393992</v>
      </c>
      <c r="P16" s="2">
        <f>('[1]Qc, Summer, S1'!P16*Main!$B$5)</f>
        <v>4.2010364756393992</v>
      </c>
      <c r="Q16" s="2">
        <f>('[1]Qc, Summer, S1'!Q16*Main!$B$5)</f>
        <v>4.2010364756393992</v>
      </c>
      <c r="R16" s="2">
        <f>('[1]Qc, Summer, S1'!R16*Main!$B$5)</f>
        <v>4.2010364756393992</v>
      </c>
      <c r="S16" s="2">
        <f>('[1]Qc, Summer, S1'!S16*Main!$B$5)</f>
        <v>4.2010364756393992</v>
      </c>
      <c r="T16" s="2">
        <f>('[1]Qc, Summer, S1'!T16*Main!$B$5)</f>
        <v>-1.8327216962235766</v>
      </c>
      <c r="U16" s="2">
        <f>('[1]Qc, Summer, S1'!U16*Main!$B$5)</f>
        <v>-3.8439744201779025</v>
      </c>
      <c r="V16" s="2">
        <f>('[1]Qc, Summer, S1'!V16*Main!$B$5)</f>
        <v>-3.8439744201779025</v>
      </c>
      <c r="W16" s="2">
        <f>('[1]Qc, Summer, S1'!W16*Main!$B$5)</f>
        <v>-3.8439744201779025</v>
      </c>
      <c r="X16" s="2">
        <f>('[1]Qc, Summer, S1'!X16*Main!$B$5)</f>
        <v>-3.8439744201779025</v>
      </c>
      <c r="Y16" s="2">
        <f>('[1]Qc, Summer, S1'!Y16*Main!$B$5)</f>
        <v>-3.8439744201779025</v>
      </c>
    </row>
    <row r="17" spans="1:25" x14ac:dyDescent="0.3">
      <c r="A17">
        <v>16</v>
      </c>
      <c r="B17" s="2">
        <f>('[1]Qc, Summer, S1'!B17*Main!$B$5)</f>
        <v>0.45422772848583337</v>
      </c>
      <c r="C17" s="2">
        <f>('[1]Qc, Summer, S1'!C17*Main!$B$5)</f>
        <v>0.38309158633401752</v>
      </c>
      <c r="D17" s="2">
        <f>('[1]Qc, Summer, S1'!D17*Main!$B$5)</f>
        <v>0.31195544736357067</v>
      </c>
      <c r="E17" s="2">
        <f>('[1]Qc, Summer, S1'!E17*Main!$B$5)</f>
        <v>0.31195544736357067</v>
      </c>
      <c r="F17" s="2">
        <f>('[1]Qc, Summer, S1'!F17*Main!$B$5)</f>
        <v>0.31195544736357067</v>
      </c>
      <c r="G17" s="2">
        <f>('[1]Qc, Summer, S1'!G17*Main!$B$5)</f>
        <v>0.32973948210618237</v>
      </c>
      <c r="H17" s="2">
        <f>('[1]Qc, Summer, S1'!H17*Main!$B$5)</f>
        <v>0.53796235904126288</v>
      </c>
      <c r="I17" s="2">
        <f>('[1]Qc, Summer, S1'!I17*Main!$B$5)</f>
        <v>0.80071544010997375</v>
      </c>
      <c r="J17" s="2">
        <f>('[1]Qc, Summer, S1'!J17*Main!$B$5)</f>
        <v>1.1319250423668332</v>
      </c>
      <c r="K17" s="2">
        <f>('[1]Qc, Summer, S1'!K17*Main!$B$5)</f>
        <v>1.3695533501833899</v>
      </c>
      <c r="L17" s="2">
        <f>('[1]Qc, Summer, S1'!L17*Main!$B$5)</f>
        <v>1.3900737408334083</v>
      </c>
      <c r="M17" s="2">
        <f>('[1]Qc, Summer, S1'!M17*Main!$B$5)</f>
        <v>1.4447943292217116</v>
      </c>
      <c r="N17" s="2">
        <f>('[1]Qc, Summer, S1'!N17*Main!$B$5)</f>
        <v>1.5149043733009797</v>
      </c>
      <c r="O17" s="2">
        <f>('[1]Qc, Summer, S1'!O17*Main!$B$5)</f>
        <v>1.6984322409616004</v>
      </c>
      <c r="P17" s="2">
        <f>('[1]Qc, Summer, S1'!P17*Main!$B$5)</f>
        <v>1.5320914710793165</v>
      </c>
      <c r="Q17" s="2">
        <f>('[1]Qc, Summer, S1'!Q17*Main!$B$5)</f>
        <v>1.4951555274611277</v>
      </c>
      <c r="R17" s="2">
        <f>('[1]Qc, Summer, S1'!R17*Main!$B$5)</f>
        <v>1.4568509485674437</v>
      </c>
      <c r="S17" s="2">
        <f>('[1]Qc, Summer, S1'!S17*Main!$B$5)</f>
        <v>1.2502815969095091</v>
      </c>
      <c r="T17" s="2">
        <f>('[1]Qc, Summer, S1'!T17*Main!$B$5)</f>
        <v>1.2708018356491591</v>
      </c>
      <c r="U17" s="2">
        <f>('[1]Qc, Summer, S1'!U17*Main!$B$5)</f>
        <v>1.1996650890372362</v>
      </c>
      <c r="V17" s="2">
        <f>('[1]Qc, Summer, S1'!V17*Main!$B$5)</f>
        <v>1.1463129824233746</v>
      </c>
      <c r="W17" s="2">
        <f>('[1]Qc, Summer, S1'!W17*Main!$B$5)</f>
        <v>1.0339455259878485</v>
      </c>
      <c r="X17" s="2">
        <f>('[1]Qc, Summer, S1'!X17*Main!$B$5)</f>
        <v>0.9338906085584141</v>
      </c>
      <c r="Y17" s="2">
        <f>('[1]Qc, Summer, S1'!Y17*Main!$B$5)</f>
        <v>0.7518500006738611</v>
      </c>
    </row>
    <row r="18" spans="1:25" x14ac:dyDescent="0.3">
      <c r="A18">
        <v>17</v>
      </c>
      <c r="B18" s="2">
        <f>('[1]Qc, Summer, S1'!B18*Main!$B$5)</f>
        <v>-6.0699293344843319</v>
      </c>
      <c r="C18" s="2">
        <f>('[1]Qc, Summer, S1'!C18*Main!$B$5)</f>
        <v>-7.1121850090267014</v>
      </c>
      <c r="D18" s="2">
        <f>('[1]Qc, Summer, S1'!D18*Main!$B$5)</f>
        <v>-6.906887269186182</v>
      </c>
      <c r="E18" s="2">
        <f>('[1]Qc, Summer, S1'!E18*Main!$B$5)</f>
        <v>-6.6549842431552308</v>
      </c>
      <c r="F18" s="2">
        <f>('[1]Qc, Summer, S1'!F18*Main!$B$5)</f>
        <v>-6.8979588291408351</v>
      </c>
      <c r="G18" s="2">
        <f>('[1]Qc, Summer, S1'!G18*Main!$B$5)</f>
        <v>-6.6659936596304972</v>
      </c>
      <c r="H18" s="2">
        <f>('[1]Qc, Summer, S1'!H18*Main!$B$5)</f>
        <v>-2.4885835501965832</v>
      </c>
      <c r="I18" s="2">
        <f>('[1]Qc, Summer, S1'!I18*Main!$B$5)</f>
        <v>0.9099158516994803</v>
      </c>
      <c r="J18" s="2">
        <f>('[1]Qc, Summer, S1'!J18*Main!$B$5)</f>
        <v>0.97915798464151327</v>
      </c>
      <c r="K18" s="2">
        <f>('[1]Qc, Summer, S1'!K18*Main!$B$5)</f>
        <v>2.4791494924650066</v>
      </c>
      <c r="L18" s="2">
        <f>('[1]Qc, Summer, S1'!L18*Main!$B$5)</f>
        <v>2.455526025035152</v>
      </c>
      <c r="M18" s="2">
        <f>('[1]Qc, Summer, S1'!M18*Main!$B$5)</f>
        <v>2.7113761931012821</v>
      </c>
      <c r="N18" s="2">
        <f>('[1]Qc, Summer, S1'!N18*Main!$B$5)</f>
        <v>3.6081977325915884</v>
      </c>
      <c r="O18" s="2">
        <f>('[1]Qc, Summer, S1'!O18*Main!$B$5)</f>
        <v>3.2314770811550462</v>
      </c>
      <c r="P18" s="2">
        <f>('[1]Qc, Summer, S1'!P18*Main!$B$5)</f>
        <v>-0.14940782396168509</v>
      </c>
      <c r="Q18" s="2">
        <f>('[1]Qc, Summer, S1'!Q18*Main!$B$5)</f>
        <v>3.9595070729720135E-2</v>
      </c>
      <c r="R18" s="2">
        <f>('[1]Qc, Summer, S1'!R18*Main!$B$5)</f>
        <v>0.25123638722012348</v>
      </c>
      <c r="S18" s="2">
        <f>('[1]Qc, Summer, S1'!S18*Main!$B$5)</f>
        <v>0.69273555137605203</v>
      </c>
      <c r="T18" s="2">
        <f>('[1]Qc, Summer, S1'!T18*Main!$B$5)</f>
        <v>5.434618628461859E-2</v>
      </c>
      <c r="U18" s="2">
        <f>('[1]Qc, Summer, S1'!U18*Main!$B$5)</f>
        <v>0.19426482585582802</v>
      </c>
      <c r="V18" s="2">
        <f>('[1]Qc, Summer, S1'!V18*Main!$B$5)</f>
        <v>0.83070651663920092</v>
      </c>
      <c r="W18" s="2">
        <f>('[1]Qc, Summer, S1'!W18*Main!$B$5)</f>
        <v>-0.43725362389701505</v>
      </c>
      <c r="X18" s="2">
        <f>('[1]Qc, Summer, S1'!X18*Main!$B$5)</f>
        <v>-3.1515887999368353</v>
      </c>
      <c r="Y18" s="2">
        <f>('[1]Qc, Summer, S1'!Y18*Main!$B$5)</f>
        <v>-3.7044199512690179</v>
      </c>
    </row>
    <row r="19" spans="1:25" x14ac:dyDescent="0.3">
      <c r="A19">
        <v>18</v>
      </c>
      <c r="B19" s="2">
        <f>('[1]Qc, Summer, S1'!B19*Main!$B$5)</f>
        <v>2.4414963463823001</v>
      </c>
      <c r="C19" s="2">
        <f>('[1]Qc, Summer, S1'!C19*Main!$B$5)</f>
        <v>2.4414963463823001</v>
      </c>
      <c r="D19" s="2">
        <f>('[1]Qc, Summer, S1'!D19*Main!$B$5)</f>
        <v>2.4414963463823001</v>
      </c>
      <c r="E19" s="2">
        <f>('[1]Qc, Summer, S1'!E19*Main!$B$5)</f>
        <v>2.4414963463823001</v>
      </c>
      <c r="F19" s="2">
        <f>('[1]Qc, Summer, S1'!F19*Main!$B$5)</f>
        <v>2.4414963463823001</v>
      </c>
      <c r="G19" s="2">
        <f>('[1]Qc, Summer, S1'!G19*Main!$B$5)</f>
        <v>2.4414963463823001</v>
      </c>
      <c r="H19" s="2">
        <f>('[1]Qc, Summer, S1'!H19*Main!$B$5)</f>
        <v>1.6917074836541688</v>
      </c>
      <c r="I19" s="2">
        <f>('[1]Qc, Summer, S1'!I19*Main!$B$5)</f>
        <v>-0.16669701255025521</v>
      </c>
      <c r="J19" s="2">
        <f>('[1]Qc, Summer, S1'!J19*Main!$B$5)</f>
        <v>-0.53623555704235271</v>
      </c>
      <c r="K19" s="2">
        <f>('[1]Qc, Summer, S1'!K19*Main!$B$5)</f>
        <v>-0.53623555704235271</v>
      </c>
      <c r="L19" s="2">
        <f>('[1]Qc, Summer, S1'!L19*Main!$B$5)</f>
        <v>-0.53623555704235271</v>
      </c>
      <c r="M19" s="2">
        <f>('[1]Qc, Summer, S1'!M19*Main!$B$5)</f>
        <v>-0.53623555704235271</v>
      </c>
      <c r="N19" s="2">
        <f>('[1]Qc, Summer, S1'!N19*Main!$B$5)</f>
        <v>-0.53623555704235271</v>
      </c>
      <c r="O19" s="2">
        <f>('[1]Qc, Summer, S1'!O19*Main!$B$5)</f>
        <v>-0.53623555704235271</v>
      </c>
      <c r="P19" s="2">
        <f>('[1]Qc, Summer, S1'!P19*Main!$B$5)</f>
        <v>-0.53623555704235271</v>
      </c>
      <c r="Q19" s="2">
        <f>('[1]Qc, Summer, S1'!Q19*Main!$B$5)</f>
        <v>-0.53623555704235271</v>
      </c>
      <c r="R19" s="2">
        <f>('[1]Qc, Summer, S1'!R19*Main!$B$5)</f>
        <v>-0.53623555704235271</v>
      </c>
      <c r="S19" s="2">
        <f>('[1]Qc, Summer, S1'!S19*Main!$B$5)</f>
        <v>0.57238007643393973</v>
      </c>
      <c r="T19" s="2">
        <f>('[1]Qc, Summer, S1'!T19*Main!$B$5)</f>
        <v>0.94191862092603706</v>
      </c>
      <c r="U19" s="2">
        <f>('[1]Qc, Summer, S1'!U19*Main!$B$5)</f>
        <v>0.94191862092603706</v>
      </c>
      <c r="V19" s="2">
        <f>('[1]Qc, Summer, S1'!V19*Main!$B$5)</f>
        <v>0.94191862092603706</v>
      </c>
      <c r="W19" s="2">
        <f>('[1]Qc, Summer, S1'!W19*Main!$B$5)</f>
        <v>0.94191862092603706</v>
      </c>
      <c r="X19" s="2">
        <f>('[1]Qc, Summer, S1'!X19*Main!$B$5)</f>
        <v>0.94191862092603706</v>
      </c>
      <c r="Y19" s="2">
        <f>('[1]Qc, Summer, S1'!Y19*Main!$B$5)</f>
        <v>2.0505362288777373</v>
      </c>
    </row>
    <row r="20" spans="1:25" x14ac:dyDescent="0.3">
      <c r="A20">
        <v>19</v>
      </c>
      <c r="B20" s="2">
        <f>('[1]Qc, Summer, S1'!B20*Main!$B$5)</f>
        <v>0.71803967601489693</v>
      </c>
      <c r="C20" s="2">
        <f>('[1]Qc, Summer, S1'!C20*Main!$B$5)</f>
        <v>0.53076007530050007</v>
      </c>
      <c r="D20" s="2">
        <f>('[1]Qc, Summer, S1'!D20*Main!$B$5)</f>
        <v>0.48434379495102664</v>
      </c>
      <c r="E20" s="2">
        <f>('[1]Qc, Summer, S1'!E20*Main!$B$5)</f>
        <v>0.4298551180190362</v>
      </c>
      <c r="F20" s="2">
        <f>('[1]Qc, Summer, S1'!F20*Main!$B$5)</f>
        <v>0.67162339566542362</v>
      </c>
      <c r="G20" s="2">
        <f>('[1]Qc, Summer, S1'!G20*Main!$B$5)</f>
        <v>0.63166503258196383</v>
      </c>
      <c r="H20" s="2">
        <f>('[1]Qc, Summer, S1'!H20*Main!$B$5)</f>
        <v>0.82620979022062646</v>
      </c>
      <c r="I20" s="2">
        <f>('[1]Qc, Summer, S1'!I20*Main!$B$5)</f>
        <v>0.85648127740506541</v>
      </c>
      <c r="J20" s="2">
        <f>('[1]Qc, Summer, S1'!J20*Main!$B$5)</f>
        <v>0.52188043905973125</v>
      </c>
      <c r="K20" s="2">
        <f>('[1]Qc, Summer, S1'!K20*Main!$B$5)</f>
        <v>0.282130260558973</v>
      </c>
      <c r="L20" s="2">
        <f>('[1]Qc, Summer, S1'!L20*Main!$B$5)</f>
        <v>0.64498448694311727</v>
      </c>
      <c r="M20" s="2">
        <f>('[1]Qc, Summer, S1'!M20*Main!$B$5)</f>
        <v>0.60906232215091594</v>
      </c>
      <c r="N20" s="2">
        <f>('[1]Qc, Summer, S1'!N20*Main!$B$5)</f>
        <v>0.67364149481105295</v>
      </c>
      <c r="O20" s="2">
        <f>('[1]Qc, Summer, S1'!O20*Main!$B$5)</f>
        <v>0.4831329354636491</v>
      </c>
      <c r="P20" s="2">
        <f>('[1]Qc, Summer, S1'!P20*Main!$B$5)</f>
        <v>0.49887410879955746</v>
      </c>
      <c r="Q20" s="2">
        <f>('[1]Qc, Summer, S1'!Q20*Main!$B$5)</f>
        <v>0.47223520007725101</v>
      </c>
      <c r="R20" s="2">
        <f>('[1]Qc, Summer, S1'!R20*Main!$B$5)</f>
        <v>0.51421166230633997</v>
      </c>
      <c r="S20" s="2">
        <f>('[1]Qc, Summer, S1'!S20*Main!$B$5)</f>
        <v>0.91581339228656633</v>
      </c>
      <c r="T20" s="2">
        <f>('[1]Qc, Summer, S1'!T20*Main!$B$5)</f>
        <v>0.83387856697401752</v>
      </c>
      <c r="U20" s="2">
        <f>('[1]Qc, Summer, S1'!U20*Main!$B$5)</f>
        <v>0.89280706202639259</v>
      </c>
      <c r="V20" s="2">
        <f>('[1]Qc, Summer, S1'!V20*Main!$B$5)</f>
        <v>0.95536813554090017</v>
      </c>
      <c r="W20" s="2">
        <f>('[1]Qc, Summer, S1'!W20*Main!$B$5)</f>
        <v>0.88271656629824602</v>
      </c>
      <c r="X20" s="2">
        <f>('[1]Qc, Summer, S1'!X20*Main!$B$5)</f>
        <v>0.6417555283101104</v>
      </c>
      <c r="Y20" s="2">
        <f>('[1]Qc, Summer, S1'!Y20*Main!$B$5)</f>
        <v>0.59170666949850426</v>
      </c>
    </row>
    <row r="21" spans="1:25" x14ac:dyDescent="0.3">
      <c r="A21">
        <v>20</v>
      </c>
      <c r="B21" s="2">
        <f>('[1]Qc, Summer, S1'!B21*Main!$B$5)</f>
        <v>-0.34889498500585336</v>
      </c>
      <c r="C21" s="2">
        <f>('[1]Qc, Summer, S1'!C21*Main!$B$5)</f>
        <v>-0.40248215723169822</v>
      </c>
      <c r="D21" s="2">
        <f>('[1]Qc, Summer, S1'!D21*Main!$B$5)</f>
        <v>-0.70122040493257243</v>
      </c>
      <c r="E21" s="2">
        <f>('[1]Qc, Summer, S1'!E21*Main!$B$5)</f>
        <v>-0.70901644526889684</v>
      </c>
      <c r="F21" s="2">
        <f>('[1]Qc, Summer, S1'!F21*Main!$B$5)</f>
        <v>-0.42899394509477012</v>
      </c>
      <c r="G21" s="2">
        <f>('[1]Qc, Summer, S1'!G21*Main!$B$5)</f>
        <v>-0.70323213966357778</v>
      </c>
      <c r="H21" s="2">
        <f>('[1]Qc, Summer, S1'!H21*Main!$B$5)</f>
        <v>-0.57025422371513468</v>
      </c>
      <c r="I21" s="2">
        <f>('[1]Qc, Summer, S1'!I21*Main!$B$5)</f>
        <v>0.54036985443533736</v>
      </c>
      <c r="J21" s="2">
        <f>('[1]Qc, Summer, S1'!J21*Main!$B$5)</f>
        <v>1.5469703088650821</v>
      </c>
      <c r="K21" s="2">
        <f>('[1]Qc, Summer, S1'!K21*Main!$B$5)</f>
        <v>2.0168882861419002</v>
      </c>
      <c r="L21" s="2">
        <f>('[1]Qc, Summer, S1'!L21*Main!$B$5)</f>
        <v>1.3462540729595251</v>
      </c>
      <c r="M21" s="2">
        <f>('[1]Qc, Summer, S1'!M21*Main!$B$5)</f>
        <v>1.6395753959213579</v>
      </c>
      <c r="N21" s="2">
        <f>('[1]Qc, Summer, S1'!N21*Main!$B$5)</f>
        <v>1.8858105576998365</v>
      </c>
      <c r="O21" s="2">
        <f>('[1]Qc, Summer, S1'!O21*Main!$B$5)</f>
        <v>1.9424960268233533</v>
      </c>
      <c r="P21" s="2">
        <f>('[1]Qc, Summer, S1'!P21*Main!$B$5)</f>
        <v>1.7397868405137837</v>
      </c>
      <c r="Q21" s="2">
        <f>('[1]Qc, Summer, S1'!Q21*Main!$B$5)</f>
        <v>1.2396547484347946</v>
      </c>
      <c r="R21" s="2">
        <f>('[1]Qc, Summer, S1'!R21*Main!$B$5)</f>
        <v>1.2519321706635236</v>
      </c>
      <c r="S21" s="2">
        <f>('[1]Qc, Summer, S1'!S21*Main!$B$5)</f>
        <v>1.1596734877154684</v>
      </c>
      <c r="T21" s="2">
        <f>('[1]Qc, Summer, S1'!T21*Main!$B$5)</f>
        <v>0.84629827567960836</v>
      </c>
      <c r="U21" s="2">
        <f>('[1]Qc, Summer, S1'!U21*Main!$B$5)</f>
        <v>0.91163907084323725</v>
      </c>
      <c r="V21" s="2">
        <f>('[1]Qc, Summer, S1'!V21*Main!$B$5)</f>
        <v>1.2255409553940231</v>
      </c>
      <c r="W21" s="2">
        <f>('[1]Qc, Summer, S1'!W21*Main!$B$5)</f>
        <v>0.86734708107880099</v>
      </c>
      <c r="X21" s="2">
        <f>('[1]Qc, Summer, S1'!X21*Main!$B$5)</f>
        <v>0.48716578522401366</v>
      </c>
      <c r="Y21" s="2">
        <f>('[1]Qc, Summer, S1'!Y21*Main!$B$5)</f>
        <v>0.13030049634652577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3.0742925246294068</v>
      </c>
      <c r="C2" s="2">
        <f>('[1]Qc, Summer, S1'!C2*Main!$B$5)</f>
        <v>2.2702626476568355</v>
      </c>
      <c r="D2" s="2">
        <f>('[1]Qc, Summer, S1'!D2*Main!$B$5)</f>
        <v>2.8019765575506552</v>
      </c>
      <c r="E2" s="2">
        <f>('[1]Qc, Summer, S1'!E2*Main!$B$5)</f>
        <v>-0.24691891892417248</v>
      </c>
      <c r="F2" s="2">
        <f>('[1]Qc, Summer, S1'!F2*Main!$B$5)</f>
        <v>9.2634379608371109</v>
      </c>
      <c r="G2" s="2">
        <f>('[1]Qc, Summer, S1'!G2*Main!$B$5)</f>
        <v>7.8723466165984144</v>
      </c>
      <c r="H2" s="2">
        <f>('[1]Qc, Summer, S1'!H2*Main!$B$5)</f>
        <v>6.5667802166015328</v>
      </c>
      <c r="I2" s="2">
        <f>('[1]Qc, Summer, S1'!I2*Main!$B$5)</f>
        <v>-0.58158912935729323</v>
      </c>
      <c r="J2" s="2">
        <f>('[1]Qc, Summer, S1'!J2*Main!$B$5)</f>
        <v>5.5066718797184828</v>
      </c>
      <c r="K2" s="2">
        <f>('[1]Qc, Summer, S1'!K2*Main!$B$5)</f>
        <v>4.515022538787365</v>
      </c>
      <c r="L2" s="2">
        <f>('[1]Qc, Summer, S1'!L2*Main!$B$5)</f>
        <v>0.80049977743241796</v>
      </c>
      <c r="M2" s="2">
        <f>('[1]Qc, Summer, S1'!M2*Main!$B$5)</f>
        <v>13.481305912632701</v>
      </c>
      <c r="N2" s="2">
        <f>('[1]Qc, Summer, S1'!N2*Main!$B$5)</f>
        <v>3.5616116717104029</v>
      </c>
      <c r="O2" s="2">
        <f>('[1]Qc, Summer, S1'!O2*Main!$B$5)</f>
        <v>1.4547664009901955</v>
      </c>
      <c r="P2" s="2">
        <f>('[1]Qc, Summer, S1'!P2*Main!$B$5)</f>
        <v>5.2203026058788922</v>
      </c>
      <c r="Q2" s="2">
        <f>('[1]Qc, Summer, S1'!Q2*Main!$B$5)</f>
        <v>5.1992177156610815</v>
      </c>
      <c r="R2" s="2">
        <f>('[1]Qc, Summer, S1'!R2*Main!$B$5)</f>
        <v>7.0268647500972587</v>
      </c>
      <c r="S2" s="2">
        <f>('[1]Qc, Summer, S1'!S2*Main!$B$5)</f>
        <v>8.0861514703083426</v>
      </c>
      <c r="T2" s="2">
        <f>('[1]Qc, Summer, S1'!T2*Main!$B$5)</f>
        <v>8.525441270359055</v>
      </c>
      <c r="U2" s="2">
        <f>('[1]Qc, Summer, S1'!U2*Main!$B$5)</f>
        <v>2.726818540632677</v>
      </c>
      <c r="V2" s="2">
        <f>('[1]Qc, Summer, S1'!V2*Main!$B$5)</f>
        <v>2.0864086796859902</v>
      </c>
      <c r="W2" s="2">
        <f>('[1]Qc, Summer, S1'!W2*Main!$B$5)</f>
        <v>-1.4736407578379793</v>
      </c>
      <c r="X2" s="2">
        <f>('[1]Qc, Summer, S1'!X2*Main!$B$5)</f>
        <v>4.6141760736963127</v>
      </c>
      <c r="Y2" s="2">
        <f>('[1]Qc, Summer, S1'!Y2*Main!$B$5)</f>
        <v>3.7831173049963609</v>
      </c>
    </row>
    <row r="3" spans="1:25" x14ac:dyDescent="0.3">
      <c r="A3">
        <v>2</v>
      </c>
      <c r="B3" s="2">
        <f>('[1]Qc, Summer, S1'!B3*Main!$B$5)</f>
        <v>-0.88832726902331727</v>
      </c>
      <c r="C3" s="2">
        <f>('[1]Qc, Summer, S1'!C3*Main!$B$5)</f>
        <v>-1.1549345277633152</v>
      </c>
      <c r="D3" s="2">
        <f>('[1]Qc, Summer, S1'!D3*Main!$B$5)</f>
        <v>-1.2729607350031196</v>
      </c>
      <c r="E3" s="2">
        <f>('[1]Qc, Summer, S1'!E3*Main!$B$5)</f>
        <v>-1.161643361976654</v>
      </c>
      <c r="F3" s="2">
        <f>('[1]Qc, Summer, S1'!F3*Main!$B$5)</f>
        <v>-1.245125395788619</v>
      </c>
      <c r="G3" s="2">
        <f>('[1]Qc, Summer, S1'!G3*Main!$B$5)</f>
        <v>-1.2738241807212001</v>
      </c>
      <c r="H3" s="2">
        <f>('[1]Qc, Summer, S1'!H3*Main!$B$5)</f>
        <v>-1.1040110424276173</v>
      </c>
      <c r="I3" s="2">
        <f>('[1]Qc, Summer, S1'!I3*Main!$B$5)</f>
        <v>-0.1717593146530815</v>
      </c>
      <c r="J3" s="2">
        <f>('[1]Qc, Summer, S1'!J3*Main!$B$5)</f>
        <v>0.55133476135263593</v>
      </c>
      <c r="K3" s="2">
        <f>('[1]Qc, Summer, S1'!K3*Main!$B$5)</f>
        <v>0.80263624565774572</v>
      </c>
      <c r="L3" s="2">
        <f>('[1]Qc, Summer, S1'!L3*Main!$B$5)</f>
        <v>0.63094384650879687</v>
      </c>
      <c r="M3" s="2">
        <f>('[1]Qc, Summer, S1'!M3*Main!$B$5)</f>
        <v>0.84043452727507406</v>
      </c>
      <c r="N3" s="2">
        <f>('[1]Qc, Summer, S1'!N3*Main!$B$5)</f>
        <v>0.74581830308914288</v>
      </c>
      <c r="O3" s="2">
        <f>('[1]Qc, Summer, S1'!O3*Main!$B$5)</f>
        <v>0.76827398641902911</v>
      </c>
      <c r="P3" s="2">
        <f>('[1]Qc, Summer, S1'!P3*Main!$B$5)</f>
        <v>0.39640118220114184</v>
      </c>
      <c r="Q3" s="2">
        <f>('[1]Qc, Summer, S1'!Q3*Main!$B$5)</f>
        <v>0.10021501730658927</v>
      </c>
      <c r="R3" s="2">
        <f>('[1]Qc, Summer, S1'!R3*Main!$B$5)</f>
        <v>0.22293848178754541</v>
      </c>
      <c r="S3" s="2">
        <f>('[1]Qc, Summer, S1'!S3*Main!$B$5)</f>
        <v>0.27079317431737499</v>
      </c>
      <c r="T3" s="2">
        <f>('[1]Qc, Summer, S1'!T3*Main!$B$5)</f>
        <v>0.16314268961625644</v>
      </c>
      <c r="U3" s="2">
        <f>('[1]Qc, Summer, S1'!U3*Main!$B$5)</f>
        <v>-3.0433692425594502E-2</v>
      </c>
      <c r="V3" s="2">
        <f>('[1]Qc, Summer, S1'!V3*Main!$B$5)</f>
        <v>-0.1188082465520006</v>
      </c>
      <c r="W3" s="2">
        <f>('[1]Qc, Summer, S1'!W3*Main!$B$5)</f>
        <v>-8.2657975271440198E-2</v>
      </c>
      <c r="X3" s="2">
        <f>('[1]Qc, Summer, S1'!X3*Main!$B$5)</f>
        <v>-0.39640637611466573</v>
      </c>
      <c r="Y3" s="2">
        <f>('[1]Qc, Summer, S1'!Y3*Main!$B$5)</f>
        <v>-0.53656830581898107</v>
      </c>
    </row>
    <row r="4" spans="1:25" x14ac:dyDescent="0.3">
      <c r="A4">
        <v>3</v>
      </c>
      <c r="B4" s="2">
        <f>('[1]Qc, Summer, S1'!B4*Main!$B$5)</f>
        <v>-1.2848591416500608</v>
      </c>
      <c r="C4" s="2">
        <f>('[1]Qc, Summer, S1'!C4*Main!$B$5)</f>
        <v>-1.2848591416500608</v>
      </c>
      <c r="D4" s="2">
        <f>('[1]Qc, Summer, S1'!D4*Main!$B$5)</f>
        <v>-1.4916456913058302</v>
      </c>
      <c r="E4" s="2">
        <f>('[1]Qc, Summer, S1'!E4*Main!$B$5)</f>
        <v>-1.6984322409616004</v>
      </c>
      <c r="F4" s="2">
        <f>('[1]Qc, Summer, S1'!F4*Main!$B$5)</f>
        <v>-1.6984322409616004</v>
      </c>
      <c r="G4" s="2">
        <f>('[1]Qc, Summer, S1'!G4*Main!$B$5)</f>
        <v>-1.6984322409616004</v>
      </c>
      <c r="H4" s="2">
        <f>('[1]Qc, Summer, S1'!H4*Main!$B$5)</f>
        <v>-0.67722528190381581</v>
      </c>
      <c r="I4" s="2">
        <f>('[1]Qc, Summer, S1'!I4*Main!$B$5)</f>
        <v>0.14037691580912082</v>
      </c>
      <c r="J4" s="2">
        <f>('[1]Qc, Summer, S1'!J4*Main!$B$5)</f>
        <v>0.44578525212985137</v>
      </c>
      <c r="K4" s="2">
        <f>('[1]Qc, Summer, S1'!K4*Main!$B$5)</f>
        <v>0.44578525212985137</v>
      </c>
      <c r="L4" s="2">
        <f>('[1]Qc, Summer, S1'!L4*Main!$B$5)</f>
        <v>0.40760856961262415</v>
      </c>
      <c r="M4" s="2">
        <f>('[1]Qc, Summer, S1'!M4*Main!$B$5)</f>
        <v>0.57303698787857316</v>
      </c>
      <c r="N4" s="2">
        <f>('[1]Qc, Summer, S1'!N4*Main!$B$5)</f>
        <v>0.77664208866174966</v>
      </c>
      <c r="O4" s="2">
        <f>('[1]Qc, Summer, S1'!O4*Main!$B$5)</f>
        <v>0.80050294445881287</v>
      </c>
      <c r="P4" s="2">
        <f>('[1]Qc, Summer, S1'!P4*Main!$B$5)</f>
        <v>0.44896635798165396</v>
      </c>
      <c r="Q4" s="2">
        <f>('[1]Qc, Summer, S1'!Q4*Main!$B$5)</f>
        <v>0.350344569525462</v>
      </c>
      <c r="R4" s="2">
        <f>('[1]Qc, Summer, S1'!R4*Main!$B$5)</f>
        <v>-5.6865635623353221E-2</v>
      </c>
      <c r="S4" s="2">
        <f>('[1]Qc, Summer, S1'!S4*Main!$B$5)</f>
        <v>-5.6865635623353221E-2</v>
      </c>
      <c r="T4" s="2">
        <f>('[1]Qc, Summer, S1'!T4*Main!$B$5)</f>
        <v>-5.6865635623353221E-2</v>
      </c>
      <c r="U4" s="2">
        <f>('[1]Qc, Summer, S1'!U4*Main!$B$5)</f>
        <v>-5.6865635623353221E-2</v>
      </c>
      <c r="V4" s="2">
        <f>('[1]Qc, Summer, S1'!V4*Main!$B$5)</f>
        <v>-0.36227431317364328</v>
      </c>
      <c r="W4" s="2">
        <f>('[1]Qc, Summer, S1'!W4*Main!$B$5)</f>
        <v>-0.46407720569040661</v>
      </c>
      <c r="X4" s="2">
        <f>('[1]Qc, Summer, S1'!X4*Main!$B$5)</f>
        <v>-1.2975835650572713</v>
      </c>
      <c r="Y4" s="2">
        <f>('[1]Qc, Summer, S1'!Y4*Main!$B$5)</f>
        <v>-1.2975835650572713</v>
      </c>
    </row>
    <row r="5" spans="1:25" x14ac:dyDescent="0.3">
      <c r="A5">
        <v>4</v>
      </c>
      <c r="B5" s="2">
        <f>('[1]Qc, Summer, S1'!B5*Main!$B$5)</f>
        <v>4.9460145033351006</v>
      </c>
      <c r="C5" s="2">
        <f>('[1]Qc, Summer, S1'!C5*Main!$B$5)</f>
        <v>3.7896055319858379</v>
      </c>
      <c r="D5" s="2">
        <f>('[1]Qc, Summer, S1'!D5*Main!$B$5)</f>
        <v>3.5912188798538227</v>
      </c>
      <c r="E5" s="2">
        <f>('[1]Qc, Summer, S1'!E5*Main!$B$5)</f>
        <v>3.1364768965878036</v>
      </c>
      <c r="F5" s="2">
        <f>('[1]Qc, Summer, S1'!F5*Main!$B$5)</f>
        <v>3.6107056655390313</v>
      </c>
      <c r="G5" s="2">
        <f>('[1]Qc, Summer, S1'!G5*Main!$B$5)</f>
        <v>1.6757844622601337</v>
      </c>
      <c r="H5" s="2">
        <f>('[1]Qc, Summer, S1'!H5*Main!$B$5)</f>
        <v>2.9238525174106784</v>
      </c>
      <c r="I5" s="2">
        <f>('[1]Qc, Summer, S1'!I5*Main!$B$5)</f>
        <v>5.6185280723768827</v>
      </c>
      <c r="J5" s="2">
        <f>('[1]Qc, Summer, S1'!J5*Main!$B$5)</f>
        <v>8.1732431953938534</v>
      </c>
      <c r="K5" s="2">
        <f>('[1]Qc, Summer, S1'!K5*Main!$B$5)</f>
        <v>9.7120861842329234</v>
      </c>
      <c r="L5" s="2">
        <f>('[1]Qc, Summer, S1'!L5*Main!$B$5)</f>
        <v>10.602608624323345</v>
      </c>
      <c r="M5" s="2">
        <f>('[1]Qc, Summer, S1'!M5*Main!$B$5)</f>
        <v>10.989698187723249</v>
      </c>
      <c r="N5" s="2">
        <f>('[1]Qc, Summer, S1'!N5*Main!$B$5)</f>
        <v>11.483684854827963</v>
      </c>
      <c r="O5" s="2">
        <f>('[1]Qc, Summer, S1'!O5*Main!$B$5)</f>
        <v>11.570569641550902</v>
      </c>
      <c r="P5" s="2">
        <f>('[1]Qc, Summer, S1'!P5*Main!$B$5)</f>
        <v>11.488441972043898</v>
      </c>
      <c r="Q5" s="2">
        <f>('[1]Qc, Summer, S1'!Q5*Main!$B$5)</f>
        <v>11.106008180300259</v>
      </c>
      <c r="R5" s="2">
        <f>('[1]Qc, Summer, S1'!R5*Main!$B$5)</f>
        <v>10.569138521738871</v>
      </c>
      <c r="S5" s="2">
        <f>('[1]Qc, Summer, S1'!S5*Main!$B$5)</f>
        <v>9.3789203828453349</v>
      </c>
      <c r="T5" s="2">
        <f>('[1]Qc, Summer, S1'!T5*Main!$B$5)</f>
        <v>9.3355285653086142</v>
      </c>
      <c r="U5" s="2">
        <f>('[1]Qc, Summer, S1'!U5*Main!$B$5)</f>
        <v>8.8809056978777416</v>
      </c>
      <c r="V5" s="2">
        <f>('[1]Qc, Summer, S1'!V5*Main!$B$5)</f>
        <v>8.0052314169484937</v>
      </c>
      <c r="W5" s="2">
        <f>('[1]Qc, Summer, S1'!W5*Main!$B$5)</f>
        <v>9.5967091224358789</v>
      </c>
      <c r="X5" s="2">
        <f>('[1]Qc, Summer, S1'!X5*Main!$B$5)</f>
        <v>8.5990006843201581</v>
      </c>
      <c r="Y5" s="2">
        <f>('[1]Qc, Summer, S1'!Y5*Main!$B$5)</f>
        <v>6.9201295512574141</v>
      </c>
    </row>
    <row r="6" spans="1:25" x14ac:dyDescent="0.3">
      <c r="A6">
        <v>5</v>
      </c>
      <c r="B6" s="2">
        <f>('[1]Qc, Summer, S1'!B6*Main!$B$5)</f>
        <v>-29.271281123523234</v>
      </c>
      <c r="C6" s="2">
        <f>('[1]Qc, Summer, S1'!C6*Main!$B$5)</f>
        <v>-26.267905253754936</v>
      </c>
      <c r="D6" s="2">
        <f>('[1]Qc, Summer, S1'!D6*Main!$B$5)</f>
        <v>-28.627701103038454</v>
      </c>
      <c r="E6" s="2">
        <f>('[1]Qc, Summer, S1'!E6*Main!$B$5)</f>
        <v>-23.157265654961417</v>
      </c>
      <c r="F6" s="2">
        <f>('[1]Qc, Summer, S1'!F6*Main!$B$5)</f>
        <v>-25.302534482058675</v>
      </c>
      <c r="G6" s="2">
        <f>('[1]Qc, Summer, S1'!G6*Main!$B$5)</f>
        <v>-26.375168982780139</v>
      </c>
      <c r="H6" s="2">
        <f>('[1]Qc, Summer, S1'!H6*Main!$B$5)</f>
        <v>-30.665706201110503</v>
      </c>
      <c r="I6" s="2">
        <f>('[1]Qc, Summer, S1'!I6*Main!$B$5)</f>
        <v>-23.264528860949632</v>
      </c>
      <c r="J6" s="2">
        <f>('[1]Qc, Summer, S1'!J6*Main!$B$5)</f>
        <v>-26.482432188768357</v>
      </c>
      <c r="K6" s="2">
        <f>('[1]Qc, Summer, S1'!K6*Main!$B$5)</f>
        <v>-25.302533959021687</v>
      </c>
      <c r="L6" s="2">
        <f>('[1]Qc, Summer, S1'!L6*Main!$B$5)</f>
        <v>-28.627700667174288</v>
      </c>
      <c r="M6" s="2">
        <f>('[1]Qc, Summer, S1'!M6*Main!$B$5)</f>
        <v>-31.845604518030004</v>
      </c>
      <c r="N6" s="2">
        <f>('[1]Qc, Summer, S1'!N6*Main!$B$5)</f>
        <v>-24.122636426657671</v>
      </c>
      <c r="O6" s="2">
        <f>('[1]Qc, Summer, S1'!O6*Main!$B$5)</f>
        <v>-23.157265829307082</v>
      </c>
      <c r="P6" s="2">
        <f>('[1]Qc, Summer, S1'!P6*Main!$B$5)</f>
        <v>-24.873480001822003</v>
      </c>
      <c r="Q6" s="2">
        <f>('[1]Qc, Summer, S1'!Q6*Main!$B$5)</f>
        <v>-26.804222416942824</v>
      </c>
      <c r="R6" s="2">
        <f>('[1]Qc, Summer, S1'!R6*Main!$B$5)</f>
        <v>-24.873480088994832</v>
      </c>
      <c r="S6" s="2">
        <f>('[1]Qc, Summer, S1'!S6*Main!$B$5)</f>
        <v>-23.050002274627531</v>
      </c>
      <c r="T6" s="2">
        <f>('[1]Qc, Summer, S1'!T6*Main!$B$5)</f>
        <v>-23.264528599431134</v>
      </c>
      <c r="U6" s="2">
        <f>('[1]Qc, Summer, S1'!U6*Main!$B$5)</f>
        <v>-20.368415761305382</v>
      </c>
      <c r="V6" s="2">
        <f>('[1]Qc, Summer, S1'!V6*Main!$B$5)</f>
        <v>-24.015372610459625</v>
      </c>
      <c r="W6" s="2">
        <f>('[1]Qc, Summer, S1'!W6*Main!$B$5)</f>
        <v>-25.517060981207944</v>
      </c>
      <c r="X6" s="2">
        <f>('[1]Qc, Summer, S1'!X6*Main!$B$5)</f>
        <v>-27.018748916092093</v>
      </c>
      <c r="Y6" s="2">
        <f>('[1]Qc, Summer, S1'!Y6*Main!$B$5)</f>
        <v>-27.233276461315345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7.9614011295075011</v>
      </c>
      <c r="C8" s="2">
        <f>('[1]Qc, Summer, S1'!C8*Main!$B$5)</f>
        <v>7.1437806269179811</v>
      </c>
      <c r="D8" s="2">
        <f>('[1]Qc, Summer, S1'!D8*Main!$B$5)</f>
        <v>6.1470936478257361</v>
      </c>
      <c r="E8" s="2">
        <f>('[1]Qc, Summer, S1'!E8*Main!$B$5)</f>
        <v>6.3237264688396202</v>
      </c>
      <c r="F8" s="2">
        <f>('[1]Qc, Summer, S1'!F8*Main!$B$5)</f>
        <v>5.973134796472702</v>
      </c>
      <c r="G8" s="2">
        <f>('[1]Qc, Summer, S1'!G8*Main!$B$5)</f>
        <v>6.7529518314735348</v>
      </c>
      <c r="H8" s="2">
        <f>('[1]Qc, Summer, S1'!H8*Main!$B$5)</f>
        <v>7.2878672752830598</v>
      </c>
      <c r="I8" s="2">
        <f>('[1]Qc, Summer, S1'!I8*Main!$B$5)</f>
        <v>5.9102033389313249</v>
      </c>
      <c r="J8" s="2">
        <f>('[1]Qc, Summer, S1'!J8*Main!$B$5)</f>
        <v>4.1770006904908028</v>
      </c>
      <c r="K8" s="2">
        <f>('[1]Qc, Summer, S1'!K8*Main!$B$5)</f>
        <v>3.1052251736687677</v>
      </c>
      <c r="L8" s="2">
        <f>('[1]Qc, Summer, S1'!L8*Main!$B$5)</f>
        <v>3.9932809262194127</v>
      </c>
      <c r="M8" s="2">
        <f>('[1]Qc, Summer, S1'!M8*Main!$B$5)</f>
        <v>4.4767248241605486</v>
      </c>
      <c r="N8" s="2">
        <f>('[1]Qc, Summer, S1'!N8*Main!$B$5)</f>
        <v>4.2615737387718244</v>
      </c>
      <c r="O8" s="2">
        <f>('[1]Qc, Summer, S1'!O8*Main!$B$5)</f>
        <v>4.2144080173867158</v>
      </c>
      <c r="P8" s="2">
        <f>('[1]Qc, Summer, S1'!P8*Main!$B$5)</f>
        <v>5.236826991402725</v>
      </c>
      <c r="Q8" s="2">
        <f>('[1]Qc, Summer, S1'!Q8*Main!$B$5)</f>
        <v>5.7654027364344591</v>
      </c>
      <c r="R8" s="2">
        <f>('[1]Qc, Summer, S1'!R8*Main!$B$5)</f>
        <v>6.1938290955157731</v>
      </c>
      <c r="S8" s="2">
        <f>('[1]Qc, Summer, S1'!S8*Main!$B$5)</f>
        <v>7.6141632515978213</v>
      </c>
      <c r="T8" s="2">
        <f>('[1]Qc, Summer, S1'!T8*Main!$B$5)</f>
        <v>7.419681301538164</v>
      </c>
      <c r="U8" s="2">
        <f>('[1]Qc, Summer, S1'!U8*Main!$B$5)</f>
        <v>7.0764675265347732</v>
      </c>
      <c r="V8" s="2">
        <f>('[1]Qc, Summer, S1'!V8*Main!$B$5)</f>
        <v>7.6787811179481809</v>
      </c>
      <c r="W8" s="2">
        <f>('[1]Qc, Summer, S1'!W8*Main!$B$5)</f>
        <v>7.0116929917426551</v>
      </c>
      <c r="X8" s="2">
        <f>('[1]Qc, Summer, S1'!X8*Main!$B$5)</f>
        <v>7.5817759842017631</v>
      </c>
      <c r="Y8" s="2">
        <f>('[1]Qc, Summer, S1'!Y8*Main!$B$5)</f>
        <v>7.7862457353521863</v>
      </c>
    </row>
    <row r="9" spans="1:25" x14ac:dyDescent="0.3">
      <c r="A9">
        <v>8</v>
      </c>
      <c r="B9" s="2">
        <f>('[1]Qc, Summer, S1'!B9*Main!$B$5)</f>
        <v>-1.3045088143584058</v>
      </c>
      <c r="C9" s="2">
        <f>('[1]Qc, Summer, S1'!C9*Main!$B$5)</f>
        <v>-1.6732454311370708</v>
      </c>
      <c r="D9" s="2">
        <f>('[1]Qc, Summer, S1'!D9*Main!$B$5)</f>
        <v>-1.6881709736874508</v>
      </c>
      <c r="E9" s="2">
        <f>('[1]Qc, Summer, S1'!E9*Main!$B$5)</f>
        <v>-1.6984322409616004</v>
      </c>
      <c r="F9" s="2">
        <f>('[1]Qc, Summer, S1'!F9*Main!$B$5)</f>
        <v>-1.6797752783348607</v>
      </c>
      <c r="G9" s="2">
        <f>('[1]Qc, Summer, S1'!G9*Main!$B$5)</f>
        <v>-1.6726235972108825</v>
      </c>
      <c r="H9" s="2">
        <f>('[1]Qc, Summer, S1'!H9*Main!$B$5)</f>
        <v>-1.3857411633732395</v>
      </c>
      <c r="I9" s="2">
        <f>('[1]Qc, Summer, S1'!I9*Main!$B$5)</f>
        <v>-0.82195292088818961</v>
      </c>
      <c r="J9" s="2">
        <f>('[1]Qc, Summer, S1'!J9*Main!$B$5)</f>
        <v>-0.54680330953850731</v>
      </c>
      <c r="K9" s="2">
        <f>('[1]Qc, Summer, S1'!K9*Main!$B$5)</f>
        <v>-0.53609095916783123</v>
      </c>
      <c r="L9" s="2">
        <f>('[1]Qc, Summer, S1'!L9*Main!$B$5)</f>
        <v>-0.53198334882833476</v>
      </c>
      <c r="M9" s="2">
        <f>('[1]Qc, Summer, S1'!M9*Main!$B$5)</f>
        <v>-0.25530890829812869</v>
      </c>
      <c r="N9" s="2">
        <f>('[1]Qc, Summer, S1'!N9*Main!$B$5)</f>
        <v>-0.18330994206102277</v>
      </c>
      <c r="O9" s="2">
        <f>('[1]Qc, Summer, S1'!O9*Main!$B$5)</f>
        <v>-0.22378014013635183</v>
      </c>
      <c r="P9" s="2">
        <f>('[1]Qc, Summer, S1'!P9*Main!$B$5)</f>
        <v>-4.6492654344540064E-2</v>
      </c>
      <c r="Q9" s="2">
        <f>('[1]Qc, Summer, S1'!Q9*Main!$B$5)</f>
        <v>-0.35330782101332181</v>
      </c>
      <c r="R9" s="2">
        <f>('[1]Qc, Summer, S1'!R9*Main!$B$5)</f>
        <v>-0.62461388003070972</v>
      </c>
      <c r="S9" s="2">
        <f>('[1]Qc, Summer, S1'!S9*Main!$B$5)</f>
        <v>-0.61093217924394738</v>
      </c>
      <c r="T9" s="2">
        <f>('[1]Qc, Summer, S1'!T9*Main!$B$5)</f>
        <v>-0.72783076634402766</v>
      </c>
      <c r="U9" s="2">
        <f>('[1]Qc, Summer, S1'!U9*Main!$B$5)</f>
        <v>-0.66279566215179064</v>
      </c>
      <c r="V9" s="2">
        <f>('[1]Qc, Summer, S1'!V9*Main!$B$5)</f>
        <v>-0.67398978426424938</v>
      </c>
      <c r="W9" s="2">
        <f>('[1]Qc, Summer, S1'!W9*Main!$B$5)</f>
        <v>-0.54547381630759939</v>
      </c>
      <c r="X9" s="2">
        <f>('[1]Qc, Summer, S1'!X9*Main!$B$5)</f>
        <v>-0.80967070844913536</v>
      </c>
      <c r="Y9" s="2">
        <f>('[1]Qc, Summer, S1'!Y9*Main!$B$5)</f>
        <v>-1.0853222290884477</v>
      </c>
    </row>
    <row r="10" spans="1:25" x14ac:dyDescent="0.3">
      <c r="A10">
        <v>9</v>
      </c>
      <c r="B10" s="2">
        <f>('[1]Qc, Summer, S1'!B10*Main!$B$5)</f>
        <v>-1.7351877153674371</v>
      </c>
      <c r="C10" s="2">
        <f>('[1]Qc, Summer, S1'!C10*Main!$B$5)</f>
        <v>-2.401323099300249</v>
      </c>
      <c r="D10" s="2">
        <f>('[1]Qc, Summer, S1'!D10*Main!$B$5)</f>
        <v>-2.5216739912800121</v>
      </c>
      <c r="E10" s="2">
        <f>('[1]Qc, Summer, S1'!E10*Main!$B$5)</f>
        <v>-2.4520624792959778</v>
      </c>
      <c r="F10" s="2">
        <f>('[1]Qc, Summer, S1'!F10*Main!$B$5)</f>
        <v>-2.5455198003677313</v>
      </c>
      <c r="G10" s="2">
        <f>('[1]Qc, Summer, S1'!G10*Main!$B$5)</f>
        <v>-2.6538003765025002</v>
      </c>
      <c r="H10" s="2">
        <f>('[1]Qc, Summer, S1'!H10*Main!$B$5)</f>
        <v>-2.2946959327149492</v>
      </c>
      <c r="I10" s="2">
        <f>('[1]Qc, Summer, S1'!I10*Main!$B$5)</f>
        <v>-0.95442890520224977</v>
      </c>
      <c r="J10" s="2">
        <f>('[1]Qc, Summer, S1'!J10*Main!$B$5)</f>
        <v>-3.9373837191278939E-2</v>
      </c>
      <c r="K10" s="2">
        <f>('[1]Qc, Summer, S1'!K10*Main!$B$5)</f>
        <v>0.38096856942462903</v>
      </c>
      <c r="L10" s="2">
        <f>('[1]Qc, Summer, S1'!L10*Main!$B$5)</f>
        <v>0.34818684622739465</v>
      </c>
      <c r="M10" s="2">
        <f>('[1]Qc, Summer, S1'!M10*Main!$B$5)</f>
        <v>0.38976288137245341</v>
      </c>
      <c r="N10" s="2">
        <f>('[1]Qc, Summer, S1'!N10*Main!$B$5)</f>
        <v>0.57348964179754836</v>
      </c>
      <c r="O10" s="2">
        <f>('[1]Qc, Summer, S1'!O10*Main!$B$5)</f>
        <v>0.50504333641915022</v>
      </c>
      <c r="P10" s="2">
        <f>('[1]Qc, Summer, S1'!P10*Main!$B$5)</f>
        <v>0.14292465569584673</v>
      </c>
      <c r="Q10" s="2">
        <f>('[1]Qc, Summer, S1'!Q10*Main!$B$5)</f>
        <v>7.9372513945711598E-2</v>
      </c>
      <c r="R10" s="2">
        <f>('[1]Qc, Summer, S1'!R10*Main!$B$5)</f>
        <v>5.0945631871514352E-2</v>
      </c>
      <c r="S10" s="2">
        <f>('[1]Qc, Summer, S1'!S10*Main!$B$5)</f>
        <v>-0.15514904349165448</v>
      </c>
      <c r="T10" s="2">
        <f>('[1]Qc, Summer, S1'!T10*Main!$B$5)</f>
        <v>-0.22543064452268807</v>
      </c>
      <c r="U10" s="2">
        <f>('[1]Qc, Summer, S1'!U10*Main!$B$5)</f>
        <v>-0.16414532054626374</v>
      </c>
      <c r="V10" s="2">
        <f>('[1]Qc, Summer, S1'!V10*Main!$B$5)</f>
        <v>-0.48333057372645599</v>
      </c>
      <c r="W10" s="2">
        <f>('[1]Qc, Summer, S1'!W10*Main!$B$5)</f>
        <v>-0.17933043350697794</v>
      </c>
      <c r="X10" s="2">
        <f>('[1]Qc, Summer, S1'!X10*Main!$B$5)</f>
        <v>-0.56450672581100358</v>
      </c>
      <c r="Y10" s="2">
        <f>('[1]Qc, Summer, S1'!Y10*Main!$B$5)</f>
        <v>-0.84333521465594741</v>
      </c>
    </row>
    <row r="11" spans="1:25" x14ac:dyDescent="0.3">
      <c r="A11">
        <v>10</v>
      </c>
      <c r="B11" s="2">
        <f>('[1]Qc, Summer, S1'!B11*Main!$B$5)</f>
        <v>-1.9107362710818003</v>
      </c>
      <c r="C11" s="2">
        <f>('[1]Qc, Summer, S1'!C11*Main!$B$5)</f>
        <v>-1.9107362710818003</v>
      </c>
      <c r="D11" s="2">
        <f>('[1]Qc, Summer, S1'!D11*Main!$B$5)</f>
        <v>-1.9107362710818003</v>
      </c>
      <c r="E11" s="2">
        <f>('[1]Qc, Summer, S1'!E11*Main!$B$5)</f>
        <v>-1.9107362710818003</v>
      </c>
      <c r="F11" s="2">
        <f>('[1]Qc, Summer, S1'!F11*Main!$B$5)</f>
        <v>-1.9107362710818003</v>
      </c>
      <c r="G11" s="2">
        <f>('[1]Qc, Summer, S1'!G11*Main!$B$5)</f>
        <v>-1.9107362710818003</v>
      </c>
      <c r="H11" s="2">
        <f>('[1]Qc, Summer, S1'!H11*Main!$B$5)</f>
        <v>-1.9107362710818003</v>
      </c>
      <c r="I11" s="2">
        <f>('[1]Qc, Summer, S1'!I11*Main!$B$5)</f>
        <v>-1.8091883685438617</v>
      </c>
      <c r="J11" s="2">
        <f>('[1]Qc, Summer, S1'!J11*Main!$B$5)</f>
        <v>-1.6998320276316792</v>
      </c>
      <c r="K11" s="2">
        <f>('[1]Qc, Summer, S1'!K11*Main!$B$5)</f>
        <v>-1.6746630142762784</v>
      </c>
      <c r="L11" s="2">
        <f>('[1]Qc, Summer, S1'!L11*Main!$B$5)</f>
        <v>-1.6382058070383896</v>
      </c>
      <c r="M11" s="2">
        <f>('[1]Qc, Summer, S1'!M11*Main!$B$5)</f>
        <v>-1.6633756682763163</v>
      </c>
      <c r="N11" s="2">
        <f>('[1]Qc, Summer, S1'!N11*Main!$B$5)</f>
        <v>-1.6633756682763163</v>
      </c>
      <c r="O11" s="2">
        <f>('[1]Qc, Summer, S1'!O11*Main!$B$5)</f>
        <v>-1.6633756682763163</v>
      </c>
      <c r="P11" s="2">
        <f>('[1]Qc, Summer, S1'!P11*Main!$B$5)</f>
        <v>-1.6633756682763163</v>
      </c>
      <c r="Q11" s="2">
        <f>('[1]Qc, Summer, S1'!Q11*Main!$B$5)</f>
        <v>-1.6633756682763163</v>
      </c>
      <c r="R11" s="2">
        <f>('[1]Qc, Summer, S1'!R11*Main!$B$5)</f>
        <v>-1.6913665181317075</v>
      </c>
      <c r="S11" s="2">
        <f>('[1]Qc, Summer, S1'!S11*Main!$B$5)</f>
        <v>-1.7753390676978817</v>
      </c>
      <c r="T11" s="2">
        <f>('[1]Qc, Summer, S1'!T11*Main!$B$5)</f>
        <v>-1.7753390676978817</v>
      </c>
      <c r="U11" s="2">
        <f>('[1]Qc, Summer, S1'!U11*Main!$B$5)</f>
        <v>-1.7753390676978817</v>
      </c>
      <c r="V11" s="2">
        <f>('[1]Qc, Summer, S1'!V11*Main!$B$5)</f>
        <v>-1.7753390676978817</v>
      </c>
      <c r="W11" s="2">
        <f>('[1]Qc, Summer, S1'!W11*Main!$B$5)</f>
        <v>-1.82654639653932</v>
      </c>
      <c r="X11" s="2">
        <f>('[1]Qc, Summer, S1'!X11*Main!$B$5)</f>
        <v>-1.8777537253807586</v>
      </c>
      <c r="Y11" s="2">
        <f>('[1]Qc, Summer, S1'!Y11*Main!$B$5)</f>
        <v>-1.8777537253807586</v>
      </c>
    </row>
    <row r="12" spans="1:25" x14ac:dyDescent="0.3">
      <c r="A12">
        <v>11</v>
      </c>
      <c r="B12" s="2">
        <f>('[1]Qc, Summer, S1'!B12*Main!$B$5)</f>
        <v>-2.1856633426928651</v>
      </c>
      <c r="C12" s="2">
        <f>('[1]Qc, Summer, S1'!C12*Main!$B$5)</f>
        <v>-2.395721011881109</v>
      </c>
      <c r="D12" s="2">
        <f>('[1]Qc, Summer, S1'!D12*Main!$B$5)</f>
        <v>-2.5113856778265347</v>
      </c>
      <c r="E12" s="2">
        <f>('[1]Qc, Summer, S1'!E12*Main!$B$5)</f>
        <v>-1.3507505816155421</v>
      </c>
      <c r="F12" s="2">
        <f>('[1]Qc, Summer, S1'!F12*Main!$B$5)</f>
        <v>-2.0380911826935293</v>
      </c>
      <c r="G12" s="2">
        <f>('[1]Qc, Summer, S1'!G12*Main!$B$5)</f>
        <v>-2.1883223005306913</v>
      </c>
      <c r="H12" s="2">
        <f>('[1]Qc, Summer, S1'!H12*Main!$B$5)</f>
        <v>0.67670476972668392</v>
      </c>
      <c r="I12" s="2">
        <f>('[1]Qc, Summer, S1'!I12*Main!$B$5)</f>
        <v>3.5988994334973157</v>
      </c>
      <c r="J12" s="2">
        <f>('[1]Qc, Summer, S1'!J12*Main!$B$5)</f>
        <v>4.5122514507905001</v>
      </c>
      <c r="K12" s="2">
        <f>('[1]Qc, Summer, S1'!K12*Main!$B$5)</f>
        <v>5.4003433686243412</v>
      </c>
      <c r="L12" s="2">
        <f>('[1]Qc, Summer, S1'!L12*Main!$B$5)</f>
        <v>6.0424816864592898</v>
      </c>
      <c r="M12" s="2">
        <f>('[1]Qc, Summer, S1'!M12*Main!$B$5)</f>
        <v>5.9547360778110354</v>
      </c>
      <c r="N12" s="2">
        <f>('[1]Qc, Summer, S1'!N12*Main!$B$5)</f>
        <v>6.1568168734858002</v>
      </c>
      <c r="O12" s="2">
        <f>('[1]Qc, Summer, S1'!O12*Main!$B$5)</f>
        <v>5.6462969686232336</v>
      </c>
      <c r="P12" s="2">
        <f>('[1]Qc, Summer, S1'!P12*Main!$B$5)</f>
        <v>4.2662978507916076</v>
      </c>
      <c r="Q12" s="2">
        <f>('[1]Qc, Summer, S1'!Q12*Main!$B$5)</f>
        <v>3.4646220626871083</v>
      </c>
      <c r="R12" s="2">
        <f>('[1]Qc, Summer, S1'!R12*Main!$B$5)</f>
        <v>2.7360676151228196</v>
      </c>
      <c r="S12" s="2">
        <f>('[1]Qc, Summer, S1'!S12*Main!$B$5)</f>
        <v>2.766645630257818</v>
      </c>
      <c r="T12" s="2">
        <f>('[1]Qc, Summer, S1'!T12*Main!$B$5)</f>
        <v>2.1404610594498252</v>
      </c>
      <c r="U12" s="2">
        <f>('[1]Qc, Summer, S1'!U12*Main!$B$5)</f>
        <v>2.1457789751254768</v>
      </c>
      <c r="V12" s="2">
        <f>('[1]Qc, Summer, S1'!V12*Main!$B$5)</f>
        <v>1.3361263135074994</v>
      </c>
      <c r="W12" s="2">
        <f>('[1]Qc, Summer, S1'!W12*Main!$B$5)</f>
        <v>1.6179758443170424</v>
      </c>
      <c r="X12" s="2">
        <f>('[1]Qc, Summer, S1'!X12*Main!$B$5)</f>
        <v>1.0901727135086059</v>
      </c>
      <c r="Y12" s="2">
        <f>('[1]Qc, Summer, S1'!Y12*Main!$B$5)</f>
        <v>-0.67670476972668392</v>
      </c>
    </row>
    <row r="13" spans="1:25" x14ac:dyDescent="0.3">
      <c r="A13">
        <v>12</v>
      </c>
      <c r="B13" s="2">
        <f>('[1]Qc, Summer, S1'!B13*Main!$B$5)</f>
        <v>-0.71159719156674828</v>
      </c>
      <c r="C13" s="2">
        <f>('[1]Qc, Summer, S1'!C13*Main!$B$5)</f>
        <v>-0.70282510040374802</v>
      </c>
      <c r="D13" s="2">
        <f>('[1]Qc, Summer, S1'!D13*Main!$B$5)</f>
        <v>-0.88295011752599184</v>
      </c>
      <c r="E13" s="2">
        <f>('[1]Qc, Summer, S1'!E13*Main!$B$5)</f>
        <v>-0.80894596974409139</v>
      </c>
      <c r="F13" s="2">
        <f>('[1]Qc, Summer, S1'!F13*Main!$B$5)</f>
        <v>-0.71687244957157448</v>
      </c>
      <c r="G13" s="2">
        <f>('[1]Qc, Summer, S1'!G13*Main!$B$5)</f>
        <v>-0.95536813554090017</v>
      </c>
      <c r="H13" s="2">
        <f>('[1]Qc, Summer, S1'!H13*Main!$B$5)</f>
        <v>-0.72595007700104142</v>
      </c>
      <c r="I13" s="2">
        <f>('[1]Qc, Summer, S1'!I13*Main!$B$5)</f>
        <v>-0.4797380930344371</v>
      </c>
      <c r="J13" s="2">
        <f>('[1]Qc, Summer, S1'!J13*Main!$B$5)</f>
        <v>-0.32541614989795886</v>
      </c>
      <c r="K13" s="2">
        <f>('[1]Qc, Summer, S1'!K13*Main!$B$5)</f>
        <v>-0.16245467802326841</v>
      </c>
      <c r="L13" s="2">
        <f>('[1]Qc, Summer, S1'!L13*Main!$B$5)</f>
        <v>-0.2097091096473799</v>
      </c>
      <c r="M13" s="2">
        <f>('[1]Qc, Summer, S1'!M13*Main!$B$5)</f>
        <v>-0.14425522667733381</v>
      </c>
      <c r="N13" s="2">
        <f>('[1]Qc, Summer, S1'!N13*Main!$B$5)</f>
        <v>-6.0721751627375253E-2</v>
      </c>
      <c r="O13" s="2">
        <f>('[1]Qc, Summer, S1'!O13*Main!$B$5)</f>
        <v>-9.075596044136329E-2</v>
      </c>
      <c r="P13" s="2">
        <f>('[1]Qc, Summer, S1'!P13*Main!$B$5)</f>
        <v>-0.17595851043497934</v>
      </c>
      <c r="Q13" s="2">
        <f>('[1]Qc, Summer, S1'!Q13*Main!$B$5)</f>
        <v>-0.14035464820146384</v>
      </c>
      <c r="R13" s="2">
        <f>('[1]Qc, Summer, S1'!R13*Main!$B$5)</f>
        <v>-0.3214884792034341</v>
      </c>
      <c r="S13" s="2">
        <f>('[1]Qc, Summer, S1'!S13*Main!$B$5)</f>
        <v>-0.28822211984561558</v>
      </c>
      <c r="T13" s="2">
        <f>('[1]Qc, Summer, S1'!T13*Main!$B$5)</f>
        <v>-0.4187110928831696</v>
      </c>
      <c r="U13" s="2">
        <f>('[1]Qc, Summer, S1'!U13*Main!$B$5)</f>
        <v>-0.42121166469004029</v>
      </c>
      <c r="V13" s="2">
        <f>('[1]Qc, Summer, S1'!V13*Main!$B$5)</f>
        <v>-0.41808431617159864</v>
      </c>
      <c r="W13" s="2">
        <f>('[1]Qc, Summer, S1'!W13*Main!$B$5)</f>
        <v>-0.36053566606319043</v>
      </c>
      <c r="X13" s="2">
        <f>('[1]Qc, Summer, S1'!X13*Main!$B$5)</f>
        <v>-0.47498215630439994</v>
      </c>
      <c r="Y13" s="2">
        <f>('[1]Qc, Summer, S1'!Y13*Main!$B$5)</f>
        <v>-0.52716956358827904</v>
      </c>
    </row>
    <row r="14" spans="1:25" x14ac:dyDescent="0.3">
      <c r="A14">
        <v>13</v>
      </c>
      <c r="B14" s="2">
        <f>('[1]Qc, Summer, S1'!B14*Main!$B$5)</f>
        <v>-3.5492844142047733</v>
      </c>
      <c r="C14" s="2">
        <f>('[1]Qc, Summer, S1'!C14*Main!$B$5)</f>
        <v>-3.1231860257376209</v>
      </c>
      <c r="D14" s="2">
        <f>('[1]Qc, Summer, S1'!D14*Main!$B$5)</f>
        <v>-3.2360445178181094</v>
      </c>
      <c r="E14" s="2">
        <f>('[1]Qc, Summer, S1'!E14*Main!$B$5)</f>
        <v>-3.6091685120434005</v>
      </c>
      <c r="F14" s="2">
        <f>('[1]Qc, Summer, S1'!F14*Main!$B$5)</f>
        <v>-3.5124326616886954</v>
      </c>
      <c r="G14" s="2">
        <f>('[1]Qc, Summer, S1'!G14*Main!$B$5)</f>
        <v>-2.8329784746735052</v>
      </c>
      <c r="H14" s="2">
        <f>('[1]Qc, Summer, S1'!H14*Main!$B$5)</f>
        <v>-2.7431523279155647</v>
      </c>
      <c r="I14" s="2">
        <f>('[1]Qc, Summer, S1'!I14*Main!$B$5)</f>
        <v>-2.8560108199960541</v>
      </c>
      <c r="J14" s="2">
        <f>('[1]Qc, Summer, S1'!J14*Main!$B$5)</f>
        <v>-2.7823073149638979</v>
      </c>
      <c r="K14" s="2">
        <f>('[1]Qc, Summer, S1'!K14*Main!$B$5)</f>
        <v>-2.2871118905290984</v>
      </c>
      <c r="L14" s="2">
        <f>('[1]Qc, Summer, S1'!L14*Main!$B$5)</f>
        <v>-2.075214313561649</v>
      </c>
      <c r="M14" s="2">
        <f>('[1]Qc, Summer, S1'!M14*Main!$B$5)</f>
        <v>-1.9600525869489047</v>
      </c>
      <c r="N14" s="2">
        <f>('[1]Qc, Summer, S1'!N14*Main!$B$5)</f>
        <v>-1.5984447653848881</v>
      </c>
      <c r="O14" s="2">
        <f>('[1]Qc, Summer, S1'!O14*Main!$B$5)</f>
        <v>-2.0038140430617477</v>
      </c>
      <c r="P14" s="2">
        <f>('[1]Qc, Summer, S1'!P14*Main!$B$5)</f>
        <v>-2.9527466703507592</v>
      </c>
      <c r="Q14" s="2">
        <f>('[1]Qc, Summer, S1'!Q14*Main!$B$5)</f>
        <v>-2.1304919423357664</v>
      </c>
      <c r="R14" s="2">
        <f>('[1]Qc, Summer, S1'!R14*Main!$B$5)</f>
        <v>-2.0936401898196877</v>
      </c>
      <c r="S14" s="2">
        <f>('[1]Qc, Summer, S1'!S14*Main!$B$5)</f>
        <v>-3.3696321206888928</v>
      </c>
      <c r="T14" s="2">
        <f>('[1]Qc, Summer, S1'!T14*Main!$B$5)</f>
        <v>-3.3765418242856575</v>
      </c>
      <c r="U14" s="2">
        <f>('[1]Qc, Summer, S1'!U14*Main!$B$5)</f>
        <v>-2.6786617610124281</v>
      </c>
      <c r="V14" s="2">
        <f>('[1]Qc, Summer, S1'!V14*Main!$B$5)</f>
        <v>-3.1093666185440916</v>
      </c>
      <c r="W14" s="2">
        <f>('[1]Qc, Summer, S1'!W14*Main!$B$5)</f>
        <v>-2.6556294156898792</v>
      </c>
      <c r="X14" s="2">
        <f>('[1]Qc, Summer, S1'!X14*Main!$B$5)</f>
        <v>-3.1254892602698754</v>
      </c>
      <c r="Y14" s="2">
        <f>('[1]Qc, Summer, S1'!Y14*Main!$B$5)</f>
        <v>-3.4940067854306562</v>
      </c>
    </row>
    <row r="15" spans="1:25" x14ac:dyDescent="0.3">
      <c r="A15">
        <v>14</v>
      </c>
      <c r="B15" s="2">
        <f>('[1]Qc, Summer, S1'!B15*Main!$B$5)</f>
        <v>-0.13246245611108667</v>
      </c>
      <c r="C15" s="2">
        <f>('[1]Qc, Summer, S1'!C15*Main!$B$5)</f>
        <v>-0.13246245611108667</v>
      </c>
      <c r="D15" s="2">
        <f>('[1]Qc, Summer, S1'!D15*Main!$B$5)</f>
        <v>-0.13246245611108667</v>
      </c>
      <c r="E15" s="2">
        <f>('[1]Qc, Summer, S1'!E15*Main!$B$5)</f>
        <v>-0.13246245611108667</v>
      </c>
      <c r="F15" s="2">
        <f>('[1]Qc, Summer, S1'!F15*Main!$B$5)</f>
        <v>-0.13246245611108667</v>
      </c>
      <c r="G15" s="2">
        <f>('[1]Qc, Summer, S1'!G15*Main!$B$5)</f>
        <v>-0.13246245611108667</v>
      </c>
      <c r="H15" s="2">
        <f>('[1]Qc, Summer, S1'!H15*Main!$B$5)</f>
        <v>-0.59041369309329672</v>
      </c>
      <c r="I15" s="2">
        <f>('[1]Qc, Summer, S1'!I15*Main!$B$5)</f>
        <v>-0.74306410542070001</v>
      </c>
      <c r="J15" s="2">
        <f>('[1]Qc, Summer, S1'!J15*Main!$B$5)</f>
        <v>-0.74306410542070001</v>
      </c>
      <c r="K15" s="2">
        <f>('[1]Qc, Summer, S1'!K15*Main!$B$5)</f>
        <v>-0.28511286843849004</v>
      </c>
      <c r="L15" s="2">
        <f>('[1]Qc, Summer, S1'!L15*Main!$B$5)</f>
        <v>-0.13246245611108667</v>
      </c>
      <c r="M15" s="2">
        <f>('[1]Qc, Summer, S1'!M15*Main!$B$5)</f>
        <v>-0.59041369309329672</v>
      </c>
      <c r="N15" s="2">
        <f>('[1]Qc, Summer, S1'!N15*Main!$B$5)</f>
        <v>-9.7064899355950932E-2</v>
      </c>
      <c r="O15" s="2">
        <f>('[1]Qc, Summer, S1'!O15*Main!$B$5)</f>
        <v>-9.7064899355950932E-2</v>
      </c>
      <c r="P15" s="2">
        <f>('[1]Qc, Summer, S1'!P15*Main!$B$5)</f>
        <v>-9.7064899355950932E-2</v>
      </c>
      <c r="Q15" s="2">
        <f>('[1]Qc, Summer, S1'!Q15*Main!$B$5)</f>
        <v>-9.7064899355950932E-2</v>
      </c>
      <c r="R15" s="2">
        <f>('[1]Qc, Summer, S1'!R15*Main!$B$5)</f>
        <v>-9.7064899355950932E-2</v>
      </c>
      <c r="S15" s="2">
        <f>('[1]Qc, Summer, S1'!S15*Main!$B$5)</f>
        <v>-9.7064899355950932E-2</v>
      </c>
      <c r="T15" s="2">
        <f>('[1]Qc, Summer, S1'!T15*Main!$B$5)</f>
        <v>-9.7064899355950932E-2</v>
      </c>
      <c r="U15" s="2">
        <f>('[1]Qc, Summer, S1'!U15*Main!$B$5)</f>
        <v>-9.7064899355950932E-2</v>
      </c>
      <c r="V15" s="2">
        <f>('[1]Qc, Summer, S1'!V15*Main!$B$5)</f>
        <v>-9.7064899355950932E-2</v>
      </c>
      <c r="W15" s="2">
        <f>('[1]Qc, Summer, S1'!W15*Main!$B$5)</f>
        <v>-9.7064899355950932E-2</v>
      </c>
      <c r="X15" s="2">
        <f>('[1]Qc, Summer, S1'!X15*Main!$B$5)</f>
        <v>-9.7064899355950932E-2</v>
      </c>
      <c r="Y15" s="2">
        <f>('[1]Qc, Summer, S1'!Y15*Main!$B$5)</f>
        <v>-9.7064899355950932E-2</v>
      </c>
    </row>
    <row r="16" spans="1:25" x14ac:dyDescent="0.3">
      <c r="A16">
        <v>15</v>
      </c>
      <c r="B16" s="2">
        <f>('[1]Qc, Summer, S1'!B16*Main!$B$5)</f>
        <v>-11.8890256867312</v>
      </c>
      <c r="C16" s="2">
        <f>('[1]Qc, Summer, S1'!C16*Main!$B$5)</f>
        <v>-11.8890256867312</v>
      </c>
      <c r="D16" s="2">
        <f>('[1]Qc, Summer, S1'!D16*Main!$B$5)</f>
        <v>-11.8890256867312</v>
      </c>
      <c r="E16" s="2">
        <f>('[1]Qc, Summer, S1'!E16*Main!$B$5)</f>
        <v>-11.8890256867312</v>
      </c>
      <c r="F16" s="2">
        <f>('[1]Qc, Summer, S1'!F16*Main!$B$5)</f>
        <v>-11.8890256867312</v>
      </c>
      <c r="G16" s="2">
        <f>('[1]Qc, Summer, S1'!G16*Main!$B$5)</f>
        <v>-11.8890256867312</v>
      </c>
      <c r="H16" s="2">
        <f>('[1]Qc, Summer, S1'!H16*Main!$B$5)</f>
        <v>-11.8890256867312</v>
      </c>
      <c r="I16" s="2">
        <f>('[1]Qc, Summer, S1'!I16*Main!$B$5)</f>
        <v>-3.8439845128619017</v>
      </c>
      <c r="J16" s="2">
        <f>('[1]Qc, Summer, S1'!J16*Main!$B$5)</f>
        <v>4.2010364756393992</v>
      </c>
      <c r="K16" s="2">
        <f>('[1]Qc, Summer, S1'!K16*Main!$B$5)</f>
        <v>4.2010364756393992</v>
      </c>
      <c r="L16" s="2">
        <f>('[1]Qc, Summer, S1'!L16*Main!$B$5)</f>
        <v>4.2010364756393992</v>
      </c>
      <c r="M16" s="2">
        <f>('[1]Qc, Summer, S1'!M16*Main!$B$5)</f>
        <v>4.2010364756393992</v>
      </c>
      <c r="N16" s="2">
        <f>('[1]Qc, Summer, S1'!N16*Main!$B$5)</f>
        <v>4.2010364756393992</v>
      </c>
      <c r="O16" s="2">
        <f>('[1]Qc, Summer, S1'!O16*Main!$B$5)</f>
        <v>4.2010364756393992</v>
      </c>
      <c r="P16" s="2">
        <f>('[1]Qc, Summer, S1'!P16*Main!$B$5)</f>
        <v>4.2010364756393992</v>
      </c>
      <c r="Q16" s="2">
        <f>('[1]Qc, Summer, S1'!Q16*Main!$B$5)</f>
        <v>4.2010364756393992</v>
      </c>
      <c r="R16" s="2">
        <f>('[1]Qc, Summer, S1'!R16*Main!$B$5)</f>
        <v>4.2010364756393992</v>
      </c>
      <c r="S16" s="2">
        <f>('[1]Qc, Summer, S1'!S16*Main!$B$5)</f>
        <v>4.2010364756393992</v>
      </c>
      <c r="T16" s="2">
        <f>('[1]Qc, Summer, S1'!T16*Main!$B$5)</f>
        <v>-1.8327216962235766</v>
      </c>
      <c r="U16" s="2">
        <f>('[1]Qc, Summer, S1'!U16*Main!$B$5)</f>
        <v>-3.8439744201779025</v>
      </c>
      <c r="V16" s="2">
        <f>('[1]Qc, Summer, S1'!V16*Main!$B$5)</f>
        <v>-3.8439744201779025</v>
      </c>
      <c r="W16" s="2">
        <f>('[1]Qc, Summer, S1'!W16*Main!$B$5)</f>
        <v>-3.8439744201779025</v>
      </c>
      <c r="X16" s="2">
        <f>('[1]Qc, Summer, S1'!X16*Main!$B$5)</f>
        <v>-3.8439744201779025</v>
      </c>
      <c r="Y16" s="2">
        <f>('[1]Qc, Summer, S1'!Y16*Main!$B$5)</f>
        <v>-3.8439744201779025</v>
      </c>
    </row>
    <row r="17" spans="1:25" x14ac:dyDescent="0.3">
      <c r="A17">
        <v>16</v>
      </c>
      <c r="B17" s="2">
        <f>('[1]Qc, Summer, S1'!B17*Main!$B$5)</f>
        <v>0.45422772848583337</v>
      </c>
      <c r="C17" s="2">
        <f>('[1]Qc, Summer, S1'!C17*Main!$B$5)</f>
        <v>0.38309158633401752</v>
      </c>
      <c r="D17" s="2">
        <f>('[1]Qc, Summer, S1'!D17*Main!$B$5)</f>
        <v>0.31195544736357067</v>
      </c>
      <c r="E17" s="2">
        <f>('[1]Qc, Summer, S1'!E17*Main!$B$5)</f>
        <v>0.31195544736357067</v>
      </c>
      <c r="F17" s="2">
        <f>('[1]Qc, Summer, S1'!F17*Main!$B$5)</f>
        <v>0.31195544736357067</v>
      </c>
      <c r="G17" s="2">
        <f>('[1]Qc, Summer, S1'!G17*Main!$B$5)</f>
        <v>0.32973948210618237</v>
      </c>
      <c r="H17" s="2">
        <f>('[1]Qc, Summer, S1'!H17*Main!$B$5)</f>
        <v>0.53796235904126288</v>
      </c>
      <c r="I17" s="2">
        <f>('[1]Qc, Summer, S1'!I17*Main!$B$5)</f>
        <v>0.80071544010997375</v>
      </c>
      <c r="J17" s="2">
        <f>('[1]Qc, Summer, S1'!J17*Main!$B$5)</f>
        <v>1.1319250423668332</v>
      </c>
      <c r="K17" s="2">
        <f>('[1]Qc, Summer, S1'!K17*Main!$B$5)</f>
        <v>1.3695533501833899</v>
      </c>
      <c r="L17" s="2">
        <f>('[1]Qc, Summer, S1'!L17*Main!$B$5)</f>
        <v>1.3900737408334083</v>
      </c>
      <c r="M17" s="2">
        <f>('[1]Qc, Summer, S1'!M17*Main!$B$5)</f>
        <v>1.4447943292217116</v>
      </c>
      <c r="N17" s="2">
        <f>('[1]Qc, Summer, S1'!N17*Main!$B$5)</f>
        <v>1.5149043733009797</v>
      </c>
      <c r="O17" s="2">
        <f>('[1]Qc, Summer, S1'!O17*Main!$B$5)</f>
        <v>1.6984322409616004</v>
      </c>
      <c r="P17" s="2">
        <f>('[1]Qc, Summer, S1'!P17*Main!$B$5)</f>
        <v>1.5320914710793165</v>
      </c>
      <c r="Q17" s="2">
        <f>('[1]Qc, Summer, S1'!Q17*Main!$B$5)</f>
        <v>1.4951555274611277</v>
      </c>
      <c r="R17" s="2">
        <f>('[1]Qc, Summer, S1'!R17*Main!$B$5)</f>
        <v>1.4568509485674437</v>
      </c>
      <c r="S17" s="2">
        <f>('[1]Qc, Summer, S1'!S17*Main!$B$5)</f>
        <v>1.2502815969095091</v>
      </c>
      <c r="T17" s="2">
        <f>('[1]Qc, Summer, S1'!T17*Main!$B$5)</f>
        <v>1.2708018356491591</v>
      </c>
      <c r="U17" s="2">
        <f>('[1]Qc, Summer, S1'!U17*Main!$B$5)</f>
        <v>1.1996650890372362</v>
      </c>
      <c r="V17" s="2">
        <f>('[1]Qc, Summer, S1'!V17*Main!$B$5)</f>
        <v>1.1463129824233746</v>
      </c>
      <c r="W17" s="2">
        <f>('[1]Qc, Summer, S1'!W17*Main!$B$5)</f>
        <v>1.0339455259878485</v>
      </c>
      <c r="X17" s="2">
        <f>('[1]Qc, Summer, S1'!X17*Main!$B$5)</f>
        <v>0.9338906085584141</v>
      </c>
      <c r="Y17" s="2">
        <f>('[1]Qc, Summer, S1'!Y17*Main!$B$5)</f>
        <v>0.7518500006738611</v>
      </c>
    </row>
    <row r="18" spans="1:25" x14ac:dyDescent="0.3">
      <c r="A18">
        <v>17</v>
      </c>
      <c r="B18" s="2">
        <f>('[1]Qc, Summer, S1'!B18*Main!$B$5)</f>
        <v>-6.0699293344843319</v>
      </c>
      <c r="C18" s="2">
        <f>('[1]Qc, Summer, S1'!C18*Main!$B$5)</f>
        <v>-7.1121850090267014</v>
      </c>
      <c r="D18" s="2">
        <f>('[1]Qc, Summer, S1'!D18*Main!$B$5)</f>
        <v>-6.906887269186182</v>
      </c>
      <c r="E18" s="2">
        <f>('[1]Qc, Summer, S1'!E18*Main!$B$5)</f>
        <v>-6.6549842431552308</v>
      </c>
      <c r="F18" s="2">
        <f>('[1]Qc, Summer, S1'!F18*Main!$B$5)</f>
        <v>-6.8979588291408351</v>
      </c>
      <c r="G18" s="2">
        <f>('[1]Qc, Summer, S1'!G18*Main!$B$5)</f>
        <v>-6.6659936596304972</v>
      </c>
      <c r="H18" s="2">
        <f>('[1]Qc, Summer, S1'!H18*Main!$B$5)</f>
        <v>-2.4885835501965832</v>
      </c>
      <c r="I18" s="2">
        <f>('[1]Qc, Summer, S1'!I18*Main!$B$5)</f>
        <v>0.9099158516994803</v>
      </c>
      <c r="J18" s="2">
        <f>('[1]Qc, Summer, S1'!J18*Main!$B$5)</f>
        <v>0.97915798464151327</v>
      </c>
      <c r="K18" s="2">
        <f>('[1]Qc, Summer, S1'!K18*Main!$B$5)</f>
        <v>2.4791494924650066</v>
      </c>
      <c r="L18" s="2">
        <f>('[1]Qc, Summer, S1'!L18*Main!$B$5)</f>
        <v>2.455526025035152</v>
      </c>
      <c r="M18" s="2">
        <f>('[1]Qc, Summer, S1'!M18*Main!$B$5)</f>
        <v>2.7113761931012821</v>
      </c>
      <c r="N18" s="2">
        <f>('[1]Qc, Summer, S1'!N18*Main!$B$5)</f>
        <v>3.6081977325915884</v>
      </c>
      <c r="O18" s="2">
        <f>('[1]Qc, Summer, S1'!O18*Main!$B$5)</f>
        <v>3.2314770811550462</v>
      </c>
      <c r="P18" s="2">
        <f>('[1]Qc, Summer, S1'!P18*Main!$B$5)</f>
        <v>-0.14940782396168509</v>
      </c>
      <c r="Q18" s="2">
        <f>('[1]Qc, Summer, S1'!Q18*Main!$B$5)</f>
        <v>3.9595070729720135E-2</v>
      </c>
      <c r="R18" s="2">
        <f>('[1]Qc, Summer, S1'!R18*Main!$B$5)</f>
        <v>0.25123638722012348</v>
      </c>
      <c r="S18" s="2">
        <f>('[1]Qc, Summer, S1'!S18*Main!$B$5)</f>
        <v>0.69273555137605203</v>
      </c>
      <c r="T18" s="2">
        <f>('[1]Qc, Summer, S1'!T18*Main!$B$5)</f>
        <v>5.434618628461859E-2</v>
      </c>
      <c r="U18" s="2">
        <f>('[1]Qc, Summer, S1'!U18*Main!$B$5)</f>
        <v>0.19426482585582802</v>
      </c>
      <c r="V18" s="2">
        <f>('[1]Qc, Summer, S1'!V18*Main!$B$5)</f>
        <v>0.83070651663920092</v>
      </c>
      <c r="W18" s="2">
        <f>('[1]Qc, Summer, S1'!W18*Main!$B$5)</f>
        <v>-0.43725362389701505</v>
      </c>
      <c r="X18" s="2">
        <f>('[1]Qc, Summer, S1'!X18*Main!$B$5)</f>
        <v>-3.1515887999368353</v>
      </c>
      <c r="Y18" s="2">
        <f>('[1]Qc, Summer, S1'!Y18*Main!$B$5)</f>
        <v>-3.7044199512690179</v>
      </c>
    </row>
    <row r="19" spans="1:25" x14ac:dyDescent="0.3">
      <c r="A19">
        <v>18</v>
      </c>
      <c r="B19" s="2">
        <f>('[1]Qc, Summer, S1'!B19*Main!$B$5)</f>
        <v>2.4414963463823001</v>
      </c>
      <c r="C19" s="2">
        <f>('[1]Qc, Summer, S1'!C19*Main!$B$5)</f>
        <v>2.4414963463823001</v>
      </c>
      <c r="D19" s="2">
        <f>('[1]Qc, Summer, S1'!D19*Main!$B$5)</f>
        <v>2.4414963463823001</v>
      </c>
      <c r="E19" s="2">
        <f>('[1]Qc, Summer, S1'!E19*Main!$B$5)</f>
        <v>2.4414963463823001</v>
      </c>
      <c r="F19" s="2">
        <f>('[1]Qc, Summer, S1'!F19*Main!$B$5)</f>
        <v>2.4414963463823001</v>
      </c>
      <c r="G19" s="2">
        <f>('[1]Qc, Summer, S1'!G19*Main!$B$5)</f>
        <v>2.4414963463823001</v>
      </c>
      <c r="H19" s="2">
        <f>('[1]Qc, Summer, S1'!H19*Main!$B$5)</f>
        <v>1.6917074836541688</v>
      </c>
      <c r="I19" s="2">
        <f>('[1]Qc, Summer, S1'!I19*Main!$B$5)</f>
        <v>-0.16669701255025521</v>
      </c>
      <c r="J19" s="2">
        <f>('[1]Qc, Summer, S1'!J19*Main!$B$5)</f>
        <v>-0.53623555704235271</v>
      </c>
      <c r="K19" s="2">
        <f>('[1]Qc, Summer, S1'!K19*Main!$B$5)</f>
        <v>-0.53623555704235271</v>
      </c>
      <c r="L19" s="2">
        <f>('[1]Qc, Summer, S1'!L19*Main!$B$5)</f>
        <v>-0.53623555704235271</v>
      </c>
      <c r="M19" s="2">
        <f>('[1]Qc, Summer, S1'!M19*Main!$B$5)</f>
        <v>-0.53623555704235271</v>
      </c>
      <c r="N19" s="2">
        <f>('[1]Qc, Summer, S1'!N19*Main!$B$5)</f>
        <v>-0.53623555704235271</v>
      </c>
      <c r="O19" s="2">
        <f>('[1]Qc, Summer, S1'!O19*Main!$B$5)</f>
        <v>-0.53623555704235271</v>
      </c>
      <c r="P19" s="2">
        <f>('[1]Qc, Summer, S1'!P19*Main!$B$5)</f>
        <v>-0.53623555704235271</v>
      </c>
      <c r="Q19" s="2">
        <f>('[1]Qc, Summer, S1'!Q19*Main!$B$5)</f>
        <v>-0.53623555704235271</v>
      </c>
      <c r="R19" s="2">
        <f>('[1]Qc, Summer, S1'!R19*Main!$B$5)</f>
        <v>-0.53623555704235271</v>
      </c>
      <c r="S19" s="2">
        <f>('[1]Qc, Summer, S1'!S19*Main!$B$5)</f>
        <v>0.57238007643393973</v>
      </c>
      <c r="T19" s="2">
        <f>('[1]Qc, Summer, S1'!T19*Main!$B$5)</f>
        <v>0.94191862092603706</v>
      </c>
      <c r="U19" s="2">
        <f>('[1]Qc, Summer, S1'!U19*Main!$B$5)</f>
        <v>0.94191862092603706</v>
      </c>
      <c r="V19" s="2">
        <f>('[1]Qc, Summer, S1'!V19*Main!$B$5)</f>
        <v>0.94191862092603706</v>
      </c>
      <c r="W19" s="2">
        <f>('[1]Qc, Summer, S1'!W19*Main!$B$5)</f>
        <v>0.94191862092603706</v>
      </c>
      <c r="X19" s="2">
        <f>('[1]Qc, Summer, S1'!X19*Main!$B$5)</f>
        <v>0.94191862092603706</v>
      </c>
      <c r="Y19" s="2">
        <f>('[1]Qc, Summer, S1'!Y19*Main!$B$5)</f>
        <v>2.0505362288777373</v>
      </c>
    </row>
    <row r="20" spans="1:25" x14ac:dyDescent="0.3">
      <c r="A20">
        <v>19</v>
      </c>
      <c r="B20" s="2">
        <f>('[1]Qc, Summer, S1'!B20*Main!$B$5)</f>
        <v>0.71803967601489693</v>
      </c>
      <c r="C20" s="2">
        <f>('[1]Qc, Summer, S1'!C20*Main!$B$5)</f>
        <v>0.53076007530050007</v>
      </c>
      <c r="D20" s="2">
        <f>('[1]Qc, Summer, S1'!D20*Main!$B$5)</f>
        <v>0.48434379495102664</v>
      </c>
      <c r="E20" s="2">
        <f>('[1]Qc, Summer, S1'!E20*Main!$B$5)</f>
        <v>0.4298551180190362</v>
      </c>
      <c r="F20" s="2">
        <f>('[1]Qc, Summer, S1'!F20*Main!$B$5)</f>
        <v>0.67162339566542362</v>
      </c>
      <c r="G20" s="2">
        <f>('[1]Qc, Summer, S1'!G20*Main!$B$5)</f>
        <v>0.63166503258196383</v>
      </c>
      <c r="H20" s="2">
        <f>('[1]Qc, Summer, S1'!H20*Main!$B$5)</f>
        <v>0.82620979022062646</v>
      </c>
      <c r="I20" s="2">
        <f>('[1]Qc, Summer, S1'!I20*Main!$B$5)</f>
        <v>0.85648127740506541</v>
      </c>
      <c r="J20" s="2">
        <f>('[1]Qc, Summer, S1'!J20*Main!$B$5)</f>
        <v>0.52188043905973125</v>
      </c>
      <c r="K20" s="2">
        <f>('[1]Qc, Summer, S1'!K20*Main!$B$5)</f>
        <v>0.282130260558973</v>
      </c>
      <c r="L20" s="2">
        <f>('[1]Qc, Summer, S1'!L20*Main!$B$5)</f>
        <v>0.64498448694311727</v>
      </c>
      <c r="M20" s="2">
        <f>('[1]Qc, Summer, S1'!M20*Main!$B$5)</f>
        <v>0.60906232215091594</v>
      </c>
      <c r="N20" s="2">
        <f>('[1]Qc, Summer, S1'!N20*Main!$B$5)</f>
        <v>0.67364149481105295</v>
      </c>
      <c r="O20" s="2">
        <f>('[1]Qc, Summer, S1'!O20*Main!$B$5)</f>
        <v>0.4831329354636491</v>
      </c>
      <c r="P20" s="2">
        <f>('[1]Qc, Summer, S1'!P20*Main!$B$5)</f>
        <v>0.49887410879955746</v>
      </c>
      <c r="Q20" s="2">
        <f>('[1]Qc, Summer, S1'!Q20*Main!$B$5)</f>
        <v>0.47223520007725101</v>
      </c>
      <c r="R20" s="2">
        <f>('[1]Qc, Summer, S1'!R20*Main!$B$5)</f>
        <v>0.51421166230633997</v>
      </c>
      <c r="S20" s="2">
        <f>('[1]Qc, Summer, S1'!S20*Main!$B$5)</f>
        <v>0.91581339228656633</v>
      </c>
      <c r="T20" s="2">
        <f>('[1]Qc, Summer, S1'!T20*Main!$B$5)</f>
        <v>0.83387856697401752</v>
      </c>
      <c r="U20" s="2">
        <f>('[1]Qc, Summer, S1'!U20*Main!$B$5)</f>
        <v>0.89280706202639259</v>
      </c>
      <c r="V20" s="2">
        <f>('[1]Qc, Summer, S1'!V20*Main!$B$5)</f>
        <v>0.95536813554090017</v>
      </c>
      <c r="W20" s="2">
        <f>('[1]Qc, Summer, S1'!W20*Main!$B$5)</f>
        <v>0.88271656629824602</v>
      </c>
      <c r="X20" s="2">
        <f>('[1]Qc, Summer, S1'!X20*Main!$B$5)</f>
        <v>0.6417555283101104</v>
      </c>
      <c r="Y20" s="2">
        <f>('[1]Qc, Summer, S1'!Y20*Main!$B$5)</f>
        <v>0.59170666949850426</v>
      </c>
    </row>
    <row r="21" spans="1:25" x14ac:dyDescent="0.3">
      <c r="A21">
        <v>20</v>
      </c>
      <c r="B21" s="2">
        <f>('[1]Qc, Summer, S1'!B21*Main!$B$5)</f>
        <v>-0.34889498500585336</v>
      </c>
      <c r="C21" s="2">
        <f>('[1]Qc, Summer, S1'!C21*Main!$B$5)</f>
        <v>-0.40248215723169822</v>
      </c>
      <c r="D21" s="2">
        <f>('[1]Qc, Summer, S1'!D21*Main!$B$5)</f>
        <v>-0.70122040493257243</v>
      </c>
      <c r="E21" s="2">
        <f>('[1]Qc, Summer, S1'!E21*Main!$B$5)</f>
        <v>-0.70901644526889684</v>
      </c>
      <c r="F21" s="2">
        <f>('[1]Qc, Summer, S1'!F21*Main!$B$5)</f>
        <v>-0.42899394509477012</v>
      </c>
      <c r="G21" s="2">
        <f>('[1]Qc, Summer, S1'!G21*Main!$B$5)</f>
        <v>-0.70323213966357778</v>
      </c>
      <c r="H21" s="2">
        <f>('[1]Qc, Summer, S1'!H21*Main!$B$5)</f>
        <v>-0.57025422371513468</v>
      </c>
      <c r="I21" s="2">
        <f>('[1]Qc, Summer, S1'!I21*Main!$B$5)</f>
        <v>0.54036985443533736</v>
      </c>
      <c r="J21" s="2">
        <f>('[1]Qc, Summer, S1'!J21*Main!$B$5)</f>
        <v>1.5469703088650821</v>
      </c>
      <c r="K21" s="2">
        <f>('[1]Qc, Summer, S1'!K21*Main!$B$5)</f>
        <v>2.0168882861419002</v>
      </c>
      <c r="L21" s="2">
        <f>('[1]Qc, Summer, S1'!L21*Main!$B$5)</f>
        <v>1.3462540729595251</v>
      </c>
      <c r="M21" s="2">
        <f>('[1]Qc, Summer, S1'!M21*Main!$B$5)</f>
        <v>1.6395753959213579</v>
      </c>
      <c r="N21" s="2">
        <f>('[1]Qc, Summer, S1'!N21*Main!$B$5)</f>
        <v>1.8858105576998365</v>
      </c>
      <c r="O21" s="2">
        <f>('[1]Qc, Summer, S1'!O21*Main!$B$5)</f>
        <v>1.9424960268233533</v>
      </c>
      <c r="P21" s="2">
        <f>('[1]Qc, Summer, S1'!P21*Main!$B$5)</f>
        <v>1.7397868405137837</v>
      </c>
      <c r="Q21" s="2">
        <f>('[1]Qc, Summer, S1'!Q21*Main!$B$5)</f>
        <v>1.2396547484347946</v>
      </c>
      <c r="R21" s="2">
        <f>('[1]Qc, Summer, S1'!R21*Main!$B$5)</f>
        <v>1.2519321706635236</v>
      </c>
      <c r="S21" s="2">
        <f>('[1]Qc, Summer, S1'!S21*Main!$B$5)</f>
        <v>1.1596734877154684</v>
      </c>
      <c r="T21" s="2">
        <f>('[1]Qc, Summer, S1'!T21*Main!$B$5)</f>
        <v>0.84629827567960836</v>
      </c>
      <c r="U21" s="2">
        <f>('[1]Qc, Summer, S1'!U21*Main!$B$5)</f>
        <v>0.91163907084323725</v>
      </c>
      <c r="V21" s="2">
        <f>('[1]Qc, Summer, S1'!V21*Main!$B$5)</f>
        <v>1.2255409553940231</v>
      </c>
      <c r="W21" s="2">
        <f>('[1]Qc, Summer, S1'!W21*Main!$B$5)</f>
        <v>0.86734708107880099</v>
      </c>
      <c r="X21" s="2">
        <f>('[1]Qc, Summer, S1'!X21*Main!$B$5)</f>
        <v>0.48716578522401366</v>
      </c>
      <c r="Y21" s="2">
        <f>('[1]Qc, Summer, S1'!Y21*Main!$B$5)</f>
        <v>0.13030049634652577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3.0742925246294068</v>
      </c>
      <c r="C2" s="2">
        <f>('[1]Qc, Summer, S1'!C2*Main!$B$5)</f>
        <v>2.2702626476568355</v>
      </c>
      <c r="D2" s="2">
        <f>('[1]Qc, Summer, S1'!D2*Main!$B$5)</f>
        <v>2.8019765575506552</v>
      </c>
      <c r="E2" s="2">
        <f>('[1]Qc, Summer, S1'!E2*Main!$B$5)</f>
        <v>-0.24691891892417248</v>
      </c>
      <c r="F2" s="2">
        <f>('[1]Qc, Summer, S1'!F2*Main!$B$5)</f>
        <v>9.2634379608371109</v>
      </c>
      <c r="G2" s="2">
        <f>('[1]Qc, Summer, S1'!G2*Main!$B$5)</f>
        <v>7.8723466165984144</v>
      </c>
      <c r="H2" s="2">
        <f>('[1]Qc, Summer, S1'!H2*Main!$B$5)</f>
        <v>6.5667802166015328</v>
      </c>
      <c r="I2" s="2">
        <f>('[1]Qc, Summer, S1'!I2*Main!$B$5)</f>
        <v>-0.58158912935729323</v>
      </c>
      <c r="J2" s="2">
        <f>('[1]Qc, Summer, S1'!J2*Main!$B$5)</f>
        <v>5.5066718797184828</v>
      </c>
      <c r="K2" s="2">
        <f>('[1]Qc, Summer, S1'!K2*Main!$B$5)</f>
        <v>4.515022538787365</v>
      </c>
      <c r="L2" s="2">
        <f>('[1]Qc, Summer, S1'!L2*Main!$B$5)</f>
        <v>0.80049977743241796</v>
      </c>
      <c r="M2" s="2">
        <f>('[1]Qc, Summer, S1'!M2*Main!$B$5)</f>
        <v>13.481305912632701</v>
      </c>
      <c r="N2" s="2">
        <f>('[1]Qc, Summer, S1'!N2*Main!$B$5)</f>
        <v>3.5616116717104029</v>
      </c>
      <c r="O2" s="2">
        <f>('[1]Qc, Summer, S1'!O2*Main!$B$5)</f>
        <v>1.4547664009901955</v>
      </c>
      <c r="P2" s="2">
        <f>('[1]Qc, Summer, S1'!P2*Main!$B$5)</f>
        <v>5.2203026058788922</v>
      </c>
      <c r="Q2" s="2">
        <f>('[1]Qc, Summer, S1'!Q2*Main!$B$5)</f>
        <v>5.1992177156610815</v>
      </c>
      <c r="R2" s="2">
        <f>('[1]Qc, Summer, S1'!R2*Main!$B$5)</f>
        <v>7.0268647500972587</v>
      </c>
      <c r="S2" s="2">
        <f>('[1]Qc, Summer, S1'!S2*Main!$B$5)</f>
        <v>8.0861514703083426</v>
      </c>
      <c r="T2" s="2">
        <f>('[1]Qc, Summer, S1'!T2*Main!$B$5)</f>
        <v>8.525441270359055</v>
      </c>
      <c r="U2" s="2">
        <f>('[1]Qc, Summer, S1'!U2*Main!$B$5)</f>
        <v>2.726818540632677</v>
      </c>
      <c r="V2" s="2">
        <f>('[1]Qc, Summer, S1'!V2*Main!$B$5)</f>
        <v>2.0864086796859902</v>
      </c>
      <c r="W2" s="2">
        <f>('[1]Qc, Summer, S1'!W2*Main!$B$5)</f>
        <v>-1.4736407578379793</v>
      </c>
      <c r="X2" s="2">
        <f>('[1]Qc, Summer, S1'!X2*Main!$B$5)</f>
        <v>4.6141760736963127</v>
      </c>
      <c r="Y2" s="2">
        <f>('[1]Qc, Summer, S1'!Y2*Main!$B$5)</f>
        <v>3.7831173049963609</v>
      </c>
    </row>
    <row r="3" spans="1:25" x14ac:dyDescent="0.3">
      <c r="A3">
        <v>2</v>
      </c>
      <c r="B3" s="2">
        <f>('[1]Qc, Summer, S1'!B3*Main!$B$5)</f>
        <v>-0.88832726902331727</v>
      </c>
      <c r="C3" s="2">
        <f>('[1]Qc, Summer, S1'!C3*Main!$B$5)</f>
        <v>-1.1549345277633152</v>
      </c>
      <c r="D3" s="2">
        <f>('[1]Qc, Summer, S1'!D3*Main!$B$5)</f>
        <v>-1.2729607350031196</v>
      </c>
      <c r="E3" s="2">
        <f>('[1]Qc, Summer, S1'!E3*Main!$B$5)</f>
        <v>-1.161643361976654</v>
      </c>
      <c r="F3" s="2">
        <f>('[1]Qc, Summer, S1'!F3*Main!$B$5)</f>
        <v>-1.245125395788619</v>
      </c>
      <c r="G3" s="2">
        <f>('[1]Qc, Summer, S1'!G3*Main!$B$5)</f>
        <v>-1.2738241807212001</v>
      </c>
      <c r="H3" s="2">
        <f>('[1]Qc, Summer, S1'!H3*Main!$B$5)</f>
        <v>-1.1040110424276173</v>
      </c>
      <c r="I3" s="2">
        <f>('[1]Qc, Summer, S1'!I3*Main!$B$5)</f>
        <v>-0.1717593146530815</v>
      </c>
      <c r="J3" s="2">
        <f>('[1]Qc, Summer, S1'!J3*Main!$B$5)</f>
        <v>0.55133476135263593</v>
      </c>
      <c r="K3" s="2">
        <f>('[1]Qc, Summer, S1'!K3*Main!$B$5)</f>
        <v>0.80263624565774572</v>
      </c>
      <c r="L3" s="2">
        <f>('[1]Qc, Summer, S1'!L3*Main!$B$5)</f>
        <v>0.63094384650879687</v>
      </c>
      <c r="M3" s="2">
        <f>('[1]Qc, Summer, S1'!M3*Main!$B$5)</f>
        <v>0.84043452727507406</v>
      </c>
      <c r="N3" s="2">
        <f>('[1]Qc, Summer, S1'!N3*Main!$B$5)</f>
        <v>0.74581830308914288</v>
      </c>
      <c r="O3" s="2">
        <f>('[1]Qc, Summer, S1'!O3*Main!$B$5)</f>
        <v>0.76827398641902911</v>
      </c>
      <c r="P3" s="2">
        <f>('[1]Qc, Summer, S1'!P3*Main!$B$5)</f>
        <v>0.39640118220114184</v>
      </c>
      <c r="Q3" s="2">
        <f>('[1]Qc, Summer, S1'!Q3*Main!$B$5)</f>
        <v>0.10021501730658927</v>
      </c>
      <c r="R3" s="2">
        <f>('[1]Qc, Summer, S1'!R3*Main!$B$5)</f>
        <v>0.22293848178754541</v>
      </c>
      <c r="S3" s="2">
        <f>('[1]Qc, Summer, S1'!S3*Main!$B$5)</f>
        <v>0.27079317431737499</v>
      </c>
      <c r="T3" s="2">
        <f>('[1]Qc, Summer, S1'!T3*Main!$B$5)</f>
        <v>0.16314268961625644</v>
      </c>
      <c r="U3" s="2">
        <f>('[1]Qc, Summer, S1'!U3*Main!$B$5)</f>
        <v>-3.0433692425594502E-2</v>
      </c>
      <c r="V3" s="2">
        <f>('[1]Qc, Summer, S1'!V3*Main!$B$5)</f>
        <v>-0.1188082465520006</v>
      </c>
      <c r="W3" s="2">
        <f>('[1]Qc, Summer, S1'!W3*Main!$B$5)</f>
        <v>-8.2657975271440198E-2</v>
      </c>
      <c r="X3" s="2">
        <f>('[1]Qc, Summer, S1'!X3*Main!$B$5)</f>
        <v>-0.39640637611466573</v>
      </c>
      <c r="Y3" s="2">
        <f>('[1]Qc, Summer, S1'!Y3*Main!$B$5)</f>
        <v>-0.53656830581898107</v>
      </c>
    </row>
    <row r="4" spans="1:25" x14ac:dyDescent="0.3">
      <c r="A4">
        <v>3</v>
      </c>
      <c r="B4" s="2">
        <f>('[1]Qc, Summer, S1'!B4*Main!$B$5)</f>
        <v>-1.2848591416500608</v>
      </c>
      <c r="C4" s="2">
        <f>('[1]Qc, Summer, S1'!C4*Main!$B$5)</f>
        <v>-1.2848591416500608</v>
      </c>
      <c r="D4" s="2">
        <f>('[1]Qc, Summer, S1'!D4*Main!$B$5)</f>
        <v>-1.4916456913058302</v>
      </c>
      <c r="E4" s="2">
        <f>('[1]Qc, Summer, S1'!E4*Main!$B$5)</f>
        <v>-1.6984322409616004</v>
      </c>
      <c r="F4" s="2">
        <f>('[1]Qc, Summer, S1'!F4*Main!$B$5)</f>
        <v>-1.6984322409616004</v>
      </c>
      <c r="G4" s="2">
        <f>('[1]Qc, Summer, S1'!G4*Main!$B$5)</f>
        <v>-1.6984322409616004</v>
      </c>
      <c r="H4" s="2">
        <f>('[1]Qc, Summer, S1'!H4*Main!$B$5)</f>
        <v>-0.67722528190381581</v>
      </c>
      <c r="I4" s="2">
        <f>('[1]Qc, Summer, S1'!I4*Main!$B$5)</f>
        <v>0.14037691580912082</v>
      </c>
      <c r="J4" s="2">
        <f>('[1]Qc, Summer, S1'!J4*Main!$B$5)</f>
        <v>0.44578525212985137</v>
      </c>
      <c r="K4" s="2">
        <f>('[1]Qc, Summer, S1'!K4*Main!$B$5)</f>
        <v>0.44578525212985137</v>
      </c>
      <c r="L4" s="2">
        <f>('[1]Qc, Summer, S1'!L4*Main!$B$5)</f>
        <v>0.40760856961262415</v>
      </c>
      <c r="M4" s="2">
        <f>('[1]Qc, Summer, S1'!M4*Main!$B$5)</f>
        <v>0.57303698787857316</v>
      </c>
      <c r="N4" s="2">
        <f>('[1]Qc, Summer, S1'!N4*Main!$B$5)</f>
        <v>0.77664208866174966</v>
      </c>
      <c r="O4" s="2">
        <f>('[1]Qc, Summer, S1'!O4*Main!$B$5)</f>
        <v>0.80050294445881287</v>
      </c>
      <c r="P4" s="2">
        <f>('[1]Qc, Summer, S1'!P4*Main!$B$5)</f>
        <v>0.44896635798165396</v>
      </c>
      <c r="Q4" s="2">
        <f>('[1]Qc, Summer, S1'!Q4*Main!$B$5)</f>
        <v>0.350344569525462</v>
      </c>
      <c r="R4" s="2">
        <f>('[1]Qc, Summer, S1'!R4*Main!$B$5)</f>
        <v>-5.6865635623353221E-2</v>
      </c>
      <c r="S4" s="2">
        <f>('[1]Qc, Summer, S1'!S4*Main!$B$5)</f>
        <v>-5.6865635623353221E-2</v>
      </c>
      <c r="T4" s="2">
        <f>('[1]Qc, Summer, S1'!T4*Main!$B$5)</f>
        <v>-5.6865635623353221E-2</v>
      </c>
      <c r="U4" s="2">
        <f>('[1]Qc, Summer, S1'!U4*Main!$B$5)</f>
        <v>-5.6865635623353221E-2</v>
      </c>
      <c r="V4" s="2">
        <f>('[1]Qc, Summer, S1'!V4*Main!$B$5)</f>
        <v>-0.36227431317364328</v>
      </c>
      <c r="W4" s="2">
        <f>('[1]Qc, Summer, S1'!W4*Main!$B$5)</f>
        <v>-0.46407720569040661</v>
      </c>
      <c r="X4" s="2">
        <f>('[1]Qc, Summer, S1'!X4*Main!$B$5)</f>
        <v>-1.2975835650572713</v>
      </c>
      <c r="Y4" s="2">
        <f>('[1]Qc, Summer, S1'!Y4*Main!$B$5)</f>
        <v>-1.2975835650572713</v>
      </c>
    </row>
    <row r="5" spans="1:25" x14ac:dyDescent="0.3">
      <c r="A5">
        <v>4</v>
      </c>
      <c r="B5" s="2">
        <f>('[1]Qc, Summer, S1'!B5*Main!$B$5)</f>
        <v>4.9460145033351006</v>
      </c>
      <c r="C5" s="2">
        <f>('[1]Qc, Summer, S1'!C5*Main!$B$5)</f>
        <v>3.7896055319858379</v>
      </c>
      <c r="D5" s="2">
        <f>('[1]Qc, Summer, S1'!D5*Main!$B$5)</f>
        <v>3.5912188798538227</v>
      </c>
      <c r="E5" s="2">
        <f>('[1]Qc, Summer, S1'!E5*Main!$B$5)</f>
        <v>3.1364768965878036</v>
      </c>
      <c r="F5" s="2">
        <f>('[1]Qc, Summer, S1'!F5*Main!$B$5)</f>
        <v>3.6107056655390313</v>
      </c>
      <c r="G5" s="2">
        <f>('[1]Qc, Summer, S1'!G5*Main!$B$5)</f>
        <v>1.6757844622601337</v>
      </c>
      <c r="H5" s="2">
        <f>('[1]Qc, Summer, S1'!H5*Main!$B$5)</f>
        <v>2.9238525174106784</v>
      </c>
      <c r="I5" s="2">
        <f>('[1]Qc, Summer, S1'!I5*Main!$B$5)</f>
        <v>5.6185280723768827</v>
      </c>
      <c r="J5" s="2">
        <f>('[1]Qc, Summer, S1'!J5*Main!$B$5)</f>
        <v>8.1732431953938534</v>
      </c>
      <c r="K5" s="2">
        <f>('[1]Qc, Summer, S1'!K5*Main!$B$5)</f>
        <v>9.7120861842329234</v>
      </c>
      <c r="L5" s="2">
        <f>('[1]Qc, Summer, S1'!L5*Main!$B$5)</f>
        <v>10.602608624323345</v>
      </c>
      <c r="M5" s="2">
        <f>('[1]Qc, Summer, S1'!M5*Main!$B$5)</f>
        <v>10.989698187723249</v>
      </c>
      <c r="N5" s="2">
        <f>('[1]Qc, Summer, S1'!N5*Main!$B$5)</f>
        <v>11.483684854827963</v>
      </c>
      <c r="O5" s="2">
        <f>('[1]Qc, Summer, S1'!O5*Main!$B$5)</f>
        <v>11.570569641550902</v>
      </c>
      <c r="P5" s="2">
        <f>('[1]Qc, Summer, S1'!P5*Main!$B$5)</f>
        <v>11.488441972043898</v>
      </c>
      <c r="Q5" s="2">
        <f>('[1]Qc, Summer, S1'!Q5*Main!$B$5)</f>
        <v>11.106008180300259</v>
      </c>
      <c r="R5" s="2">
        <f>('[1]Qc, Summer, S1'!R5*Main!$B$5)</f>
        <v>10.569138521738871</v>
      </c>
      <c r="S5" s="2">
        <f>('[1]Qc, Summer, S1'!S5*Main!$B$5)</f>
        <v>9.3789203828453349</v>
      </c>
      <c r="T5" s="2">
        <f>('[1]Qc, Summer, S1'!T5*Main!$B$5)</f>
        <v>9.3355285653086142</v>
      </c>
      <c r="U5" s="2">
        <f>('[1]Qc, Summer, S1'!U5*Main!$B$5)</f>
        <v>8.8809056978777416</v>
      </c>
      <c r="V5" s="2">
        <f>('[1]Qc, Summer, S1'!V5*Main!$B$5)</f>
        <v>8.0052314169484937</v>
      </c>
      <c r="W5" s="2">
        <f>('[1]Qc, Summer, S1'!W5*Main!$B$5)</f>
        <v>9.5967091224358789</v>
      </c>
      <c r="X5" s="2">
        <f>('[1]Qc, Summer, S1'!X5*Main!$B$5)</f>
        <v>8.5990006843201581</v>
      </c>
      <c r="Y5" s="2">
        <f>('[1]Qc, Summer, S1'!Y5*Main!$B$5)</f>
        <v>6.9201295512574141</v>
      </c>
    </row>
    <row r="6" spans="1:25" x14ac:dyDescent="0.3">
      <c r="A6">
        <v>5</v>
      </c>
      <c r="B6" s="2">
        <f>('[1]Qc, Summer, S1'!B6*Main!$B$5)</f>
        <v>-29.271281123523234</v>
      </c>
      <c r="C6" s="2">
        <f>('[1]Qc, Summer, S1'!C6*Main!$B$5)</f>
        <v>-26.267905253754936</v>
      </c>
      <c r="D6" s="2">
        <f>('[1]Qc, Summer, S1'!D6*Main!$B$5)</f>
        <v>-28.627701103038454</v>
      </c>
      <c r="E6" s="2">
        <f>('[1]Qc, Summer, S1'!E6*Main!$B$5)</f>
        <v>-23.157265654961417</v>
      </c>
      <c r="F6" s="2">
        <f>('[1]Qc, Summer, S1'!F6*Main!$B$5)</f>
        <v>-25.302534482058675</v>
      </c>
      <c r="G6" s="2">
        <f>('[1]Qc, Summer, S1'!G6*Main!$B$5)</f>
        <v>-26.375168982780139</v>
      </c>
      <c r="H6" s="2">
        <f>('[1]Qc, Summer, S1'!H6*Main!$B$5)</f>
        <v>-30.665706201110503</v>
      </c>
      <c r="I6" s="2">
        <f>('[1]Qc, Summer, S1'!I6*Main!$B$5)</f>
        <v>-23.264528860949632</v>
      </c>
      <c r="J6" s="2">
        <f>('[1]Qc, Summer, S1'!J6*Main!$B$5)</f>
        <v>-26.482432188768357</v>
      </c>
      <c r="K6" s="2">
        <f>('[1]Qc, Summer, S1'!K6*Main!$B$5)</f>
        <v>-25.302533959021687</v>
      </c>
      <c r="L6" s="2">
        <f>('[1]Qc, Summer, S1'!L6*Main!$B$5)</f>
        <v>-28.627700667174288</v>
      </c>
      <c r="M6" s="2">
        <f>('[1]Qc, Summer, S1'!M6*Main!$B$5)</f>
        <v>-31.845604518030004</v>
      </c>
      <c r="N6" s="2">
        <f>('[1]Qc, Summer, S1'!N6*Main!$B$5)</f>
        <v>-24.122636426657671</v>
      </c>
      <c r="O6" s="2">
        <f>('[1]Qc, Summer, S1'!O6*Main!$B$5)</f>
        <v>-23.157265829307082</v>
      </c>
      <c r="P6" s="2">
        <f>('[1]Qc, Summer, S1'!P6*Main!$B$5)</f>
        <v>-24.873480001822003</v>
      </c>
      <c r="Q6" s="2">
        <f>('[1]Qc, Summer, S1'!Q6*Main!$B$5)</f>
        <v>-26.804222416942824</v>
      </c>
      <c r="R6" s="2">
        <f>('[1]Qc, Summer, S1'!R6*Main!$B$5)</f>
        <v>-24.873480088994832</v>
      </c>
      <c r="S6" s="2">
        <f>('[1]Qc, Summer, S1'!S6*Main!$B$5)</f>
        <v>-23.050002274627531</v>
      </c>
      <c r="T6" s="2">
        <f>('[1]Qc, Summer, S1'!T6*Main!$B$5)</f>
        <v>-23.264528599431134</v>
      </c>
      <c r="U6" s="2">
        <f>('[1]Qc, Summer, S1'!U6*Main!$B$5)</f>
        <v>-20.368415761305382</v>
      </c>
      <c r="V6" s="2">
        <f>('[1]Qc, Summer, S1'!V6*Main!$B$5)</f>
        <v>-24.015372610459625</v>
      </c>
      <c r="W6" s="2">
        <f>('[1]Qc, Summer, S1'!W6*Main!$B$5)</f>
        <v>-25.517060981207944</v>
      </c>
      <c r="X6" s="2">
        <f>('[1]Qc, Summer, S1'!X6*Main!$B$5)</f>
        <v>-27.018748916092093</v>
      </c>
      <c r="Y6" s="2">
        <f>('[1]Qc, Summer, S1'!Y6*Main!$B$5)</f>
        <v>-27.233276461315345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7.9614011295075011</v>
      </c>
      <c r="C8" s="2">
        <f>('[1]Qc, Summer, S1'!C8*Main!$B$5)</f>
        <v>7.1437806269179811</v>
      </c>
      <c r="D8" s="2">
        <f>('[1]Qc, Summer, S1'!D8*Main!$B$5)</f>
        <v>6.1470936478257361</v>
      </c>
      <c r="E8" s="2">
        <f>('[1]Qc, Summer, S1'!E8*Main!$B$5)</f>
        <v>6.3237264688396202</v>
      </c>
      <c r="F8" s="2">
        <f>('[1]Qc, Summer, S1'!F8*Main!$B$5)</f>
        <v>5.973134796472702</v>
      </c>
      <c r="G8" s="2">
        <f>('[1]Qc, Summer, S1'!G8*Main!$B$5)</f>
        <v>6.7529518314735348</v>
      </c>
      <c r="H8" s="2">
        <f>('[1]Qc, Summer, S1'!H8*Main!$B$5)</f>
        <v>7.2878672752830598</v>
      </c>
      <c r="I8" s="2">
        <f>('[1]Qc, Summer, S1'!I8*Main!$B$5)</f>
        <v>5.9102033389313249</v>
      </c>
      <c r="J8" s="2">
        <f>('[1]Qc, Summer, S1'!J8*Main!$B$5)</f>
        <v>4.1770006904908028</v>
      </c>
      <c r="K8" s="2">
        <f>('[1]Qc, Summer, S1'!K8*Main!$B$5)</f>
        <v>3.1052251736687677</v>
      </c>
      <c r="L8" s="2">
        <f>('[1]Qc, Summer, S1'!L8*Main!$B$5)</f>
        <v>3.9932809262194127</v>
      </c>
      <c r="M8" s="2">
        <f>('[1]Qc, Summer, S1'!M8*Main!$B$5)</f>
        <v>4.4767248241605486</v>
      </c>
      <c r="N8" s="2">
        <f>('[1]Qc, Summer, S1'!N8*Main!$B$5)</f>
        <v>4.2615737387718244</v>
      </c>
      <c r="O8" s="2">
        <f>('[1]Qc, Summer, S1'!O8*Main!$B$5)</f>
        <v>4.2144080173867158</v>
      </c>
      <c r="P8" s="2">
        <f>('[1]Qc, Summer, S1'!P8*Main!$B$5)</f>
        <v>5.236826991402725</v>
      </c>
      <c r="Q8" s="2">
        <f>('[1]Qc, Summer, S1'!Q8*Main!$B$5)</f>
        <v>5.7654027364344591</v>
      </c>
      <c r="R8" s="2">
        <f>('[1]Qc, Summer, S1'!R8*Main!$B$5)</f>
        <v>6.1938290955157731</v>
      </c>
      <c r="S8" s="2">
        <f>('[1]Qc, Summer, S1'!S8*Main!$B$5)</f>
        <v>7.6141632515978213</v>
      </c>
      <c r="T8" s="2">
        <f>('[1]Qc, Summer, S1'!T8*Main!$B$5)</f>
        <v>7.419681301538164</v>
      </c>
      <c r="U8" s="2">
        <f>('[1]Qc, Summer, S1'!U8*Main!$B$5)</f>
        <v>7.0764675265347732</v>
      </c>
      <c r="V8" s="2">
        <f>('[1]Qc, Summer, S1'!V8*Main!$B$5)</f>
        <v>7.6787811179481809</v>
      </c>
      <c r="W8" s="2">
        <f>('[1]Qc, Summer, S1'!W8*Main!$B$5)</f>
        <v>7.0116929917426551</v>
      </c>
      <c r="X8" s="2">
        <f>('[1]Qc, Summer, S1'!X8*Main!$B$5)</f>
        <v>7.5817759842017631</v>
      </c>
      <c r="Y8" s="2">
        <f>('[1]Qc, Summer, S1'!Y8*Main!$B$5)</f>
        <v>7.7862457353521863</v>
      </c>
    </row>
    <row r="9" spans="1:25" x14ac:dyDescent="0.3">
      <c r="A9">
        <v>8</v>
      </c>
      <c r="B9" s="2">
        <f>('[1]Qc, Summer, S1'!B9*Main!$B$5)</f>
        <v>-1.3045088143584058</v>
      </c>
      <c r="C9" s="2">
        <f>('[1]Qc, Summer, S1'!C9*Main!$B$5)</f>
        <v>-1.6732454311370708</v>
      </c>
      <c r="D9" s="2">
        <f>('[1]Qc, Summer, S1'!D9*Main!$B$5)</f>
        <v>-1.6881709736874508</v>
      </c>
      <c r="E9" s="2">
        <f>('[1]Qc, Summer, S1'!E9*Main!$B$5)</f>
        <v>-1.6984322409616004</v>
      </c>
      <c r="F9" s="2">
        <f>('[1]Qc, Summer, S1'!F9*Main!$B$5)</f>
        <v>-1.6797752783348607</v>
      </c>
      <c r="G9" s="2">
        <f>('[1]Qc, Summer, S1'!G9*Main!$B$5)</f>
        <v>-1.6726235972108825</v>
      </c>
      <c r="H9" s="2">
        <f>('[1]Qc, Summer, S1'!H9*Main!$B$5)</f>
        <v>-1.3857411633732395</v>
      </c>
      <c r="I9" s="2">
        <f>('[1]Qc, Summer, S1'!I9*Main!$B$5)</f>
        <v>-0.82195292088818961</v>
      </c>
      <c r="J9" s="2">
        <f>('[1]Qc, Summer, S1'!J9*Main!$B$5)</f>
        <v>-0.54680330953850731</v>
      </c>
      <c r="K9" s="2">
        <f>('[1]Qc, Summer, S1'!K9*Main!$B$5)</f>
        <v>-0.53609095916783123</v>
      </c>
      <c r="L9" s="2">
        <f>('[1]Qc, Summer, S1'!L9*Main!$B$5)</f>
        <v>-0.53198334882833476</v>
      </c>
      <c r="M9" s="2">
        <f>('[1]Qc, Summer, S1'!M9*Main!$B$5)</f>
        <v>-0.25530890829812869</v>
      </c>
      <c r="N9" s="2">
        <f>('[1]Qc, Summer, S1'!N9*Main!$B$5)</f>
        <v>-0.18330994206102277</v>
      </c>
      <c r="O9" s="2">
        <f>('[1]Qc, Summer, S1'!O9*Main!$B$5)</f>
        <v>-0.22378014013635183</v>
      </c>
      <c r="P9" s="2">
        <f>('[1]Qc, Summer, S1'!P9*Main!$B$5)</f>
        <v>-4.6492654344540064E-2</v>
      </c>
      <c r="Q9" s="2">
        <f>('[1]Qc, Summer, S1'!Q9*Main!$B$5)</f>
        <v>-0.35330782101332181</v>
      </c>
      <c r="R9" s="2">
        <f>('[1]Qc, Summer, S1'!R9*Main!$B$5)</f>
        <v>-0.62461388003070972</v>
      </c>
      <c r="S9" s="2">
        <f>('[1]Qc, Summer, S1'!S9*Main!$B$5)</f>
        <v>-0.61093217924394738</v>
      </c>
      <c r="T9" s="2">
        <f>('[1]Qc, Summer, S1'!T9*Main!$B$5)</f>
        <v>-0.72783076634402766</v>
      </c>
      <c r="U9" s="2">
        <f>('[1]Qc, Summer, S1'!U9*Main!$B$5)</f>
        <v>-0.66279566215179064</v>
      </c>
      <c r="V9" s="2">
        <f>('[1]Qc, Summer, S1'!V9*Main!$B$5)</f>
        <v>-0.67398978426424938</v>
      </c>
      <c r="W9" s="2">
        <f>('[1]Qc, Summer, S1'!W9*Main!$B$5)</f>
        <v>-0.54547381630759939</v>
      </c>
      <c r="X9" s="2">
        <f>('[1]Qc, Summer, S1'!X9*Main!$B$5)</f>
        <v>-0.80967070844913536</v>
      </c>
      <c r="Y9" s="2">
        <f>('[1]Qc, Summer, S1'!Y9*Main!$B$5)</f>
        <v>-1.0853222290884477</v>
      </c>
    </row>
    <row r="10" spans="1:25" x14ac:dyDescent="0.3">
      <c r="A10">
        <v>9</v>
      </c>
      <c r="B10" s="2">
        <f>('[1]Qc, Summer, S1'!B10*Main!$B$5)</f>
        <v>-1.7351877153674371</v>
      </c>
      <c r="C10" s="2">
        <f>('[1]Qc, Summer, S1'!C10*Main!$B$5)</f>
        <v>-2.401323099300249</v>
      </c>
      <c r="D10" s="2">
        <f>('[1]Qc, Summer, S1'!D10*Main!$B$5)</f>
        <v>-2.5216739912800121</v>
      </c>
      <c r="E10" s="2">
        <f>('[1]Qc, Summer, S1'!E10*Main!$B$5)</f>
        <v>-2.4520624792959778</v>
      </c>
      <c r="F10" s="2">
        <f>('[1]Qc, Summer, S1'!F10*Main!$B$5)</f>
        <v>-2.5455198003677313</v>
      </c>
      <c r="G10" s="2">
        <f>('[1]Qc, Summer, S1'!G10*Main!$B$5)</f>
        <v>-2.6538003765025002</v>
      </c>
      <c r="H10" s="2">
        <f>('[1]Qc, Summer, S1'!H10*Main!$B$5)</f>
        <v>-2.2946959327149492</v>
      </c>
      <c r="I10" s="2">
        <f>('[1]Qc, Summer, S1'!I10*Main!$B$5)</f>
        <v>-0.95442890520224977</v>
      </c>
      <c r="J10" s="2">
        <f>('[1]Qc, Summer, S1'!J10*Main!$B$5)</f>
        <v>-3.9373837191278939E-2</v>
      </c>
      <c r="K10" s="2">
        <f>('[1]Qc, Summer, S1'!K10*Main!$B$5)</f>
        <v>0.38096856942462903</v>
      </c>
      <c r="L10" s="2">
        <f>('[1]Qc, Summer, S1'!L10*Main!$B$5)</f>
        <v>0.34818684622739465</v>
      </c>
      <c r="M10" s="2">
        <f>('[1]Qc, Summer, S1'!M10*Main!$B$5)</f>
        <v>0.38976288137245341</v>
      </c>
      <c r="N10" s="2">
        <f>('[1]Qc, Summer, S1'!N10*Main!$B$5)</f>
        <v>0.57348964179754836</v>
      </c>
      <c r="O10" s="2">
        <f>('[1]Qc, Summer, S1'!O10*Main!$B$5)</f>
        <v>0.50504333641915022</v>
      </c>
      <c r="P10" s="2">
        <f>('[1]Qc, Summer, S1'!P10*Main!$B$5)</f>
        <v>0.14292465569584673</v>
      </c>
      <c r="Q10" s="2">
        <f>('[1]Qc, Summer, S1'!Q10*Main!$B$5)</f>
        <v>7.9372513945711598E-2</v>
      </c>
      <c r="R10" s="2">
        <f>('[1]Qc, Summer, S1'!R10*Main!$B$5)</f>
        <v>5.0945631871514352E-2</v>
      </c>
      <c r="S10" s="2">
        <f>('[1]Qc, Summer, S1'!S10*Main!$B$5)</f>
        <v>-0.15514904349165448</v>
      </c>
      <c r="T10" s="2">
        <f>('[1]Qc, Summer, S1'!T10*Main!$B$5)</f>
        <v>-0.22543064452268807</v>
      </c>
      <c r="U10" s="2">
        <f>('[1]Qc, Summer, S1'!U10*Main!$B$5)</f>
        <v>-0.16414532054626374</v>
      </c>
      <c r="V10" s="2">
        <f>('[1]Qc, Summer, S1'!V10*Main!$B$5)</f>
        <v>-0.48333057372645599</v>
      </c>
      <c r="W10" s="2">
        <f>('[1]Qc, Summer, S1'!W10*Main!$B$5)</f>
        <v>-0.17933043350697794</v>
      </c>
      <c r="X10" s="2">
        <f>('[1]Qc, Summer, S1'!X10*Main!$B$5)</f>
        <v>-0.56450672581100358</v>
      </c>
      <c r="Y10" s="2">
        <f>('[1]Qc, Summer, S1'!Y10*Main!$B$5)</f>
        <v>-0.84333521465594741</v>
      </c>
    </row>
    <row r="11" spans="1:25" x14ac:dyDescent="0.3">
      <c r="A11">
        <v>10</v>
      </c>
      <c r="B11" s="2">
        <f>('[1]Qc, Summer, S1'!B11*Main!$B$5)</f>
        <v>-1.9107362710818003</v>
      </c>
      <c r="C11" s="2">
        <f>('[1]Qc, Summer, S1'!C11*Main!$B$5)</f>
        <v>-1.9107362710818003</v>
      </c>
      <c r="D11" s="2">
        <f>('[1]Qc, Summer, S1'!D11*Main!$B$5)</f>
        <v>-1.9107362710818003</v>
      </c>
      <c r="E11" s="2">
        <f>('[1]Qc, Summer, S1'!E11*Main!$B$5)</f>
        <v>-1.9107362710818003</v>
      </c>
      <c r="F11" s="2">
        <f>('[1]Qc, Summer, S1'!F11*Main!$B$5)</f>
        <v>-1.9107362710818003</v>
      </c>
      <c r="G11" s="2">
        <f>('[1]Qc, Summer, S1'!G11*Main!$B$5)</f>
        <v>-1.9107362710818003</v>
      </c>
      <c r="H11" s="2">
        <f>('[1]Qc, Summer, S1'!H11*Main!$B$5)</f>
        <v>-1.9107362710818003</v>
      </c>
      <c r="I11" s="2">
        <f>('[1]Qc, Summer, S1'!I11*Main!$B$5)</f>
        <v>-1.8091883685438617</v>
      </c>
      <c r="J11" s="2">
        <f>('[1]Qc, Summer, S1'!J11*Main!$B$5)</f>
        <v>-1.6998320276316792</v>
      </c>
      <c r="K11" s="2">
        <f>('[1]Qc, Summer, S1'!K11*Main!$B$5)</f>
        <v>-1.6746630142762784</v>
      </c>
      <c r="L11" s="2">
        <f>('[1]Qc, Summer, S1'!L11*Main!$B$5)</f>
        <v>-1.6382058070383896</v>
      </c>
      <c r="M11" s="2">
        <f>('[1]Qc, Summer, S1'!M11*Main!$B$5)</f>
        <v>-1.6633756682763163</v>
      </c>
      <c r="N11" s="2">
        <f>('[1]Qc, Summer, S1'!N11*Main!$B$5)</f>
        <v>-1.6633756682763163</v>
      </c>
      <c r="O11" s="2">
        <f>('[1]Qc, Summer, S1'!O11*Main!$B$5)</f>
        <v>-1.6633756682763163</v>
      </c>
      <c r="P11" s="2">
        <f>('[1]Qc, Summer, S1'!P11*Main!$B$5)</f>
        <v>-1.6633756682763163</v>
      </c>
      <c r="Q11" s="2">
        <f>('[1]Qc, Summer, S1'!Q11*Main!$B$5)</f>
        <v>-1.6633756682763163</v>
      </c>
      <c r="R11" s="2">
        <f>('[1]Qc, Summer, S1'!R11*Main!$B$5)</f>
        <v>-1.6913665181317075</v>
      </c>
      <c r="S11" s="2">
        <f>('[1]Qc, Summer, S1'!S11*Main!$B$5)</f>
        <v>-1.7753390676978817</v>
      </c>
      <c r="T11" s="2">
        <f>('[1]Qc, Summer, S1'!T11*Main!$B$5)</f>
        <v>-1.7753390676978817</v>
      </c>
      <c r="U11" s="2">
        <f>('[1]Qc, Summer, S1'!U11*Main!$B$5)</f>
        <v>-1.7753390676978817</v>
      </c>
      <c r="V11" s="2">
        <f>('[1]Qc, Summer, S1'!V11*Main!$B$5)</f>
        <v>-1.7753390676978817</v>
      </c>
      <c r="W11" s="2">
        <f>('[1]Qc, Summer, S1'!W11*Main!$B$5)</f>
        <v>-1.82654639653932</v>
      </c>
      <c r="X11" s="2">
        <f>('[1]Qc, Summer, S1'!X11*Main!$B$5)</f>
        <v>-1.8777537253807586</v>
      </c>
      <c r="Y11" s="2">
        <f>('[1]Qc, Summer, S1'!Y11*Main!$B$5)</f>
        <v>-1.8777537253807586</v>
      </c>
    </row>
    <row r="12" spans="1:25" x14ac:dyDescent="0.3">
      <c r="A12">
        <v>11</v>
      </c>
      <c r="B12" s="2">
        <f>('[1]Qc, Summer, S1'!B12*Main!$B$5)</f>
        <v>-2.1856633426928651</v>
      </c>
      <c r="C12" s="2">
        <f>('[1]Qc, Summer, S1'!C12*Main!$B$5)</f>
        <v>-2.395721011881109</v>
      </c>
      <c r="D12" s="2">
        <f>('[1]Qc, Summer, S1'!D12*Main!$B$5)</f>
        <v>-2.5113856778265347</v>
      </c>
      <c r="E12" s="2">
        <f>('[1]Qc, Summer, S1'!E12*Main!$B$5)</f>
        <v>-1.3507505816155421</v>
      </c>
      <c r="F12" s="2">
        <f>('[1]Qc, Summer, S1'!F12*Main!$B$5)</f>
        <v>-2.0380911826935293</v>
      </c>
      <c r="G12" s="2">
        <f>('[1]Qc, Summer, S1'!G12*Main!$B$5)</f>
        <v>-2.1883223005306913</v>
      </c>
      <c r="H12" s="2">
        <f>('[1]Qc, Summer, S1'!H12*Main!$B$5)</f>
        <v>0.67670476972668392</v>
      </c>
      <c r="I12" s="2">
        <f>('[1]Qc, Summer, S1'!I12*Main!$B$5)</f>
        <v>3.5988994334973157</v>
      </c>
      <c r="J12" s="2">
        <f>('[1]Qc, Summer, S1'!J12*Main!$B$5)</f>
        <v>4.5122514507905001</v>
      </c>
      <c r="K12" s="2">
        <f>('[1]Qc, Summer, S1'!K12*Main!$B$5)</f>
        <v>5.4003433686243412</v>
      </c>
      <c r="L12" s="2">
        <f>('[1]Qc, Summer, S1'!L12*Main!$B$5)</f>
        <v>6.0424816864592898</v>
      </c>
      <c r="M12" s="2">
        <f>('[1]Qc, Summer, S1'!M12*Main!$B$5)</f>
        <v>5.9547360778110354</v>
      </c>
      <c r="N12" s="2">
        <f>('[1]Qc, Summer, S1'!N12*Main!$B$5)</f>
        <v>6.1568168734858002</v>
      </c>
      <c r="O12" s="2">
        <f>('[1]Qc, Summer, S1'!O12*Main!$B$5)</f>
        <v>5.6462969686232336</v>
      </c>
      <c r="P12" s="2">
        <f>('[1]Qc, Summer, S1'!P12*Main!$B$5)</f>
        <v>4.2662978507916076</v>
      </c>
      <c r="Q12" s="2">
        <f>('[1]Qc, Summer, S1'!Q12*Main!$B$5)</f>
        <v>3.4646220626871083</v>
      </c>
      <c r="R12" s="2">
        <f>('[1]Qc, Summer, S1'!R12*Main!$B$5)</f>
        <v>2.7360676151228196</v>
      </c>
      <c r="S12" s="2">
        <f>('[1]Qc, Summer, S1'!S12*Main!$B$5)</f>
        <v>2.766645630257818</v>
      </c>
      <c r="T12" s="2">
        <f>('[1]Qc, Summer, S1'!T12*Main!$B$5)</f>
        <v>2.1404610594498252</v>
      </c>
      <c r="U12" s="2">
        <f>('[1]Qc, Summer, S1'!U12*Main!$B$5)</f>
        <v>2.1457789751254768</v>
      </c>
      <c r="V12" s="2">
        <f>('[1]Qc, Summer, S1'!V12*Main!$B$5)</f>
        <v>1.3361263135074994</v>
      </c>
      <c r="W12" s="2">
        <f>('[1]Qc, Summer, S1'!W12*Main!$B$5)</f>
        <v>1.6179758443170424</v>
      </c>
      <c r="X12" s="2">
        <f>('[1]Qc, Summer, S1'!X12*Main!$B$5)</f>
        <v>1.0901727135086059</v>
      </c>
      <c r="Y12" s="2">
        <f>('[1]Qc, Summer, S1'!Y12*Main!$B$5)</f>
        <v>-0.67670476972668392</v>
      </c>
    </row>
    <row r="13" spans="1:25" x14ac:dyDescent="0.3">
      <c r="A13">
        <v>12</v>
      </c>
      <c r="B13" s="2">
        <f>('[1]Qc, Summer, S1'!B13*Main!$B$5)</f>
        <v>-0.71159719156674828</v>
      </c>
      <c r="C13" s="2">
        <f>('[1]Qc, Summer, S1'!C13*Main!$B$5)</f>
        <v>-0.70282510040374802</v>
      </c>
      <c r="D13" s="2">
        <f>('[1]Qc, Summer, S1'!D13*Main!$B$5)</f>
        <v>-0.88295011752599184</v>
      </c>
      <c r="E13" s="2">
        <f>('[1]Qc, Summer, S1'!E13*Main!$B$5)</f>
        <v>-0.80894596974409139</v>
      </c>
      <c r="F13" s="2">
        <f>('[1]Qc, Summer, S1'!F13*Main!$B$5)</f>
        <v>-0.71687244957157448</v>
      </c>
      <c r="G13" s="2">
        <f>('[1]Qc, Summer, S1'!G13*Main!$B$5)</f>
        <v>-0.95536813554090017</v>
      </c>
      <c r="H13" s="2">
        <f>('[1]Qc, Summer, S1'!H13*Main!$B$5)</f>
        <v>-0.72595007700104142</v>
      </c>
      <c r="I13" s="2">
        <f>('[1]Qc, Summer, S1'!I13*Main!$B$5)</f>
        <v>-0.4797380930344371</v>
      </c>
      <c r="J13" s="2">
        <f>('[1]Qc, Summer, S1'!J13*Main!$B$5)</f>
        <v>-0.32541614989795886</v>
      </c>
      <c r="K13" s="2">
        <f>('[1]Qc, Summer, S1'!K13*Main!$B$5)</f>
        <v>-0.16245467802326841</v>
      </c>
      <c r="L13" s="2">
        <f>('[1]Qc, Summer, S1'!L13*Main!$B$5)</f>
        <v>-0.2097091096473799</v>
      </c>
      <c r="M13" s="2">
        <f>('[1]Qc, Summer, S1'!M13*Main!$B$5)</f>
        <v>-0.14425522667733381</v>
      </c>
      <c r="N13" s="2">
        <f>('[1]Qc, Summer, S1'!N13*Main!$B$5)</f>
        <v>-6.0721751627375253E-2</v>
      </c>
      <c r="O13" s="2">
        <f>('[1]Qc, Summer, S1'!O13*Main!$B$5)</f>
        <v>-9.075596044136329E-2</v>
      </c>
      <c r="P13" s="2">
        <f>('[1]Qc, Summer, S1'!P13*Main!$B$5)</f>
        <v>-0.17595851043497934</v>
      </c>
      <c r="Q13" s="2">
        <f>('[1]Qc, Summer, S1'!Q13*Main!$B$5)</f>
        <v>-0.14035464820146384</v>
      </c>
      <c r="R13" s="2">
        <f>('[1]Qc, Summer, S1'!R13*Main!$B$5)</f>
        <v>-0.3214884792034341</v>
      </c>
      <c r="S13" s="2">
        <f>('[1]Qc, Summer, S1'!S13*Main!$B$5)</f>
        <v>-0.28822211984561558</v>
      </c>
      <c r="T13" s="2">
        <f>('[1]Qc, Summer, S1'!T13*Main!$B$5)</f>
        <v>-0.4187110928831696</v>
      </c>
      <c r="U13" s="2">
        <f>('[1]Qc, Summer, S1'!U13*Main!$B$5)</f>
        <v>-0.42121166469004029</v>
      </c>
      <c r="V13" s="2">
        <f>('[1]Qc, Summer, S1'!V13*Main!$B$5)</f>
        <v>-0.41808431617159864</v>
      </c>
      <c r="W13" s="2">
        <f>('[1]Qc, Summer, S1'!W13*Main!$B$5)</f>
        <v>-0.36053566606319043</v>
      </c>
      <c r="X13" s="2">
        <f>('[1]Qc, Summer, S1'!X13*Main!$B$5)</f>
        <v>-0.47498215630439994</v>
      </c>
      <c r="Y13" s="2">
        <f>('[1]Qc, Summer, S1'!Y13*Main!$B$5)</f>
        <v>-0.52716956358827904</v>
      </c>
    </row>
    <row r="14" spans="1:25" x14ac:dyDescent="0.3">
      <c r="A14">
        <v>13</v>
      </c>
      <c r="B14" s="2">
        <f>('[1]Qc, Summer, S1'!B14*Main!$B$5)</f>
        <v>-3.5492844142047733</v>
      </c>
      <c r="C14" s="2">
        <f>('[1]Qc, Summer, S1'!C14*Main!$B$5)</f>
        <v>-3.1231860257376209</v>
      </c>
      <c r="D14" s="2">
        <f>('[1]Qc, Summer, S1'!D14*Main!$B$5)</f>
        <v>-3.2360445178181094</v>
      </c>
      <c r="E14" s="2">
        <f>('[1]Qc, Summer, S1'!E14*Main!$B$5)</f>
        <v>-3.6091685120434005</v>
      </c>
      <c r="F14" s="2">
        <f>('[1]Qc, Summer, S1'!F14*Main!$B$5)</f>
        <v>-3.5124326616886954</v>
      </c>
      <c r="G14" s="2">
        <f>('[1]Qc, Summer, S1'!G14*Main!$B$5)</f>
        <v>-2.8329784746735052</v>
      </c>
      <c r="H14" s="2">
        <f>('[1]Qc, Summer, S1'!H14*Main!$B$5)</f>
        <v>-2.7431523279155647</v>
      </c>
      <c r="I14" s="2">
        <f>('[1]Qc, Summer, S1'!I14*Main!$B$5)</f>
        <v>-2.8560108199960541</v>
      </c>
      <c r="J14" s="2">
        <f>('[1]Qc, Summer, S1'!J14*Main!$B$5)</f>
        <v>-2.7823073149638979</v>
      </c>
      <c r="K14" s="2">
        <f>('[1]Qc, Summer, S1'!K14*Main!$B$5)</f>
        <v>-2.2871118905290984</v>
      </c>
      <c r="L14" s="2">
        <f>('[1]Qc, Summer, S1'!L14*Main!$B$5)</f>
        <v>-2.075214313561649</v>
      </c>
      <c r="M14" s="2">
        <f>('[1]Qc, Summer, S1'!M14*Main!$B$5)</f>
        <v>-1.9600525869489047</v>
      </c>
      <c r="N14" s="2">
        <f>('[1]Qc, Summer, S1'!N14*Main!$B$5)</f>
        <v>-1.5984447653848881</v>
      </c>
      <c r="O14" s="2">
        <f>('[1]Qc, Summer, S1'!O14*Main!$B$5)</f>
        <v>-2.0038140430617477</v>
      </c>
      <c r="P14" s="2">
        <f>('[1]Qc, Summer, S1'!P14*Main!$B$5)</f>
        <v>-2.9527466703507592</v>
      </c>
      <c r="Q14" s="2">
        <f>('[1]Qc, Summer, S1'!Q14*Main!$B$5)</f>
        <v>-2.1304919423357664</v>
      </c>
      <c r="R14" s="2">
        <f>('[1]Qc, Summer, S1'!R14*Main!$B$5)</f>
        <v>-2.0936401898196877</v>
      </c>
      <c r="S14" s="2">
        <f>('[1]Qc, Summer, S1'!S14*Main!$B$5)</f>
        <v>-3.3696321206888928</v>
      </c>
      <c r="T14" s="2">
        <f>('[1]Qc, Summer, S1'!T14*Main!$B$5)</f>
        <v>-3.3765418242856575</v>
      </c>
      <c r="U14" s="2">
        <f>('[1]Qc, Summer, S1'!U14*Main!$B$5)</f>
        <v>-2.6786617610124281</v>
      </c>
      <c r="V14" s="2">
        <f>('[1]Qc, Summer, S1'!V14*Main!$B$5)</f>
        <v>-3.1093666185440916</v>
      </c>
      <c r="W14" s="2">
        <f>('[1]Qc, Summer, S1'!W14*Main!$B$5)</f>
        <v>-2.6556294156898792</v>
      </c>
      <c r="X14" s="2">
        <f>('[1]Qc, Summer, S1'!X14*Main!$B$5)</f>
        <v>-3.1254892602698754</v>
      </c>
      <c r="Y14" s="2">
        <f>('[1]Qc, Summer, S1'!Y14*Main!$B$5)</f>
        <v>-3.4940067854306562</v>
      </c>
    </row>
    <row r="15" spans="1:25" x14ac:dyDescent="0.3">
      <c r="A15">
        <v>14</v>
      </c>
      <c r="B15" s="2">
        <f>('[1]Qc, Summer, S1'!B15*Main!$B$5)</f>
        <v>-0.13246245611108667</v>
      </c>
      <c r="C15" s="2">
        <f>('[1]Qc, Summer, S1'!C15*Main!$B$5)</f>
        <v>-0.13246245611108667</v>
      </c>
      <c r="D15" s="2">
        <f>('[1]Qc, Summer, S1'!D15*Main!$B$5)</f>
        <v>-0.13246245611108667</v>
      </c>
      <c r="E15" s="2">
        <f>('[1]Qc, Summer, S1'!E15*Main!$B$5)</f>
        <v>-0.13246245611108667</v>
      </c>
      <c r="F15" s="2">
        <f>('[1]Qc, Summer, S1'!F15*Main!$B$5)</f>
        <v>-0.13246245611108667</v>
      </c>
      <c r="G15" s="2">
        <f>('[1]Qc, Summer, S1'!G15*Main!$B$5)</f>
        <v>-0.13246245611108667</v>
      </c>
      <c r="H15" s="2">
        <f>('[1]Qc, Summer, S1'!H15*Main!$B$5)</f>
        <v>-0.59041369309329672</v>
      </c>
      <c r="I15" s="2">
        <f>('[1]Qc, Summer, S1'!I15*Main!$B$5)</f>
        <v>-0.74306410542070001</v>
      </c>
      <c r="J15" s="2">
        <f>('[1]Qc, Summer, S1'!J15*Main!$B$5)</f>
        <v>-0.74306410542070001</v>
      </c>
      <c r="K15" s="2">
        <f>('[1]Qc, Summer, S1'!K15*Main!$B$5)</f>
        <v>-0.28511286843849004</v>
      </c>
      <c r="L15" s="2">
        <f>('[1]Qc, Summer, S1'!L15*Main!$B$5)</f>
        <v>-0.13246245611108667</v>
      </c>
      <c r="M15" s="2">
        <f>('[1]Qc, Summer, S1'!M15*Main!$B$5)</f>
        <v>-0.59041369309329672</v>
      </c>
      <c r="N15" s="2">
        <f>('[1]Qc, Summer, S1'!N15*Main!$B$5)</f>
        <v>-9.7064899355950932E-2</v>
      </c>
      <c r="O15" s="2">
        <f>('[1]Qc, Summer, S1'!O15*Main!$B$5)</f>
        <v>-9.7064899355950932E-2</v>
      </c>
      <c r="P15" s="2">
        <f>('[1]Qc, Summer, S1'!P15*Main!$B$5)</f>
        <v>-9.7064899355950932E-2</v>
      </c>
      <c r="Q15" s="2">
        <f>('[1]Qc, Summer, S1'!Q15*Main!$B$5)</f>
        <v>-9.7064899355950932E-2</v>
      </c>
      <c r="R15" s="2">
        <f>('[1]Qc, Summer, S1'!R15*Main!$B$5)</f>
        <v>-9.7064899355950932E-2</v>
      </c>
      <c r="S15" s="2">
        <f>('[1]Qc, Summer, S1'!S15*Main!$B$5)</f>
        <v>-9.7064899355950932E-2</v>
      </c>
      <c r="T15" s="2">
        <f>('[1]Qc, Summer, S1'!T15*Main!$B$5)</f>
        <v>-9.7064899355950932E-2</v>
      </c>
      <c r="U15" s="2">
        <f>('[1]Qc, Summer, S1'!U15*Main!$B$5)</f>
        <v>-9.7064899355950932E-2</v>
      </c>
      <c r="V15" s="2">
        <f>('[1]Qc, Summer, S1'!V15*Main!$B$5)</f>
        <v>-9.7064899355950932E-2</v>
      </c>
      <c r="W15" s="2">
        <f>('[1]Qc, Summer, S1'!W15*Main!$B$5)</f>
        <v>-9.7064899355950932E-2</v>
      </c>
      <c r="X15" s="2">
        <f>('[1]Qc, Summer, S1'!X15*Main!$B$5)</f>
        <v>-9.7064899355950932E-2</v>
      </c>
      <c r="Y15" s="2">
        <f>('[1]Qc, Summer, S1'!Y15*Main!$B$5)</f>
        <v>-9.7064899355950932E-2</v>
      </c>
    </row>
    <row r="16" spans="1:25" x14ac:dyDescent="0.3">
      <c r="A16">
        <v>15</v>
      </c>
      <c r="B16" s="2">
        <f>('[1]Qc, Summer, S1'!B16*Main!$B$5)</f>
        <v>-11.8890256867312</v>
      </c>
      <c r="C16" s="2">
        <f>('[1]Qc, Summer, S1'!C16*Main!$B$5)</f>
        <v>-11.8890256867312</v>
      </c>
      <c r="D16" s="2">
        <f>('[1]Qc, Summer, S1'!D16*Main!$B$5)</f>
        <v>-11.8890256867312</v>
      </c>
      <c r="E16" s="2">
        <f>('[1]Qc, Summer, S1'!E16*Main!$B$5)</f>
        <v>-11.8890256867312</v>
      </c>
      <c r="F16" s="2">
        <f>('[1]Qc, Summer, S1'!F16*Main!$B$5)</f>
        <v>-11.8890256867312</v>
      </c>
      <c r="G16" s="2">
        <f>('[1]Qc, Summer, S1'!G16*Main!$B$5)</f>
        <v>-11.8890256867312</v>
      </c>
      <c r="H16" s="2">
        <f>('[1]Qc, Summer, S1'!H16*Main!$B$5)</f>
        <v>-11.8890256867312</v>
      </c>
      <c r="I16" s="2">
        <f>('[1]Qc, Summer, S1'!I16*Main!$B$5)</f>
        <v>-3.8439845128619017</v>
      </c>
      <c r="J16" s="2">
        <f>('[1]Qc, Summer, S1'!J16*Main!$B$5)</f>
        <v>4.2010364756393992</v>
      </c>
      <c r="K16" s="2">
        <f>('[1]Qc, Summer, S1'!K16*Main!$B$5)</f>
        <v>4.2010364756393992</v>
      </c>
      <c r="L16" s="2">
        <f>('[1]Qc, Summer, S1'!L16*Main!$B$5)</f>
        <v>4.2010364756393992</v>
      </c>
      <c r="M16" s="2">
        <f>('[1]Qc, Summer, S1'!M16*Main!$B$5)</f>
        <v>4.2010364756393992</v>
      </c>
      <c r="N16" s="2">
        <f>('[1]Qc, Summer, S1'!N16*Main!$B$5)</f>
        <v>4.2010364756393992</v>
      </c>
      <c r="O16" s="2">
        <f>('[1]Qc, Summer, S1'!O16*Main!$B$5)</f>
        <v>4.2010364756393992</v>
      </c>
      <c r="P16" s="2">
        <f>('[1]Qc, Summer, S1'!P16*Main!$B$5)</f>
        <v>4.2010364756393992</v>
      </c>
      <c r="Q16" s="2">
        <f>('[1]Qc, Summer, S1'!Q16*Main!$B$5)</f>
        <v>4.2010364756393992</v>
      </c>
      <c r="R16" s="2">
        <f>('[1]Qc, Summer, S1'!R16*Main!$B$5)</f>
        <v>4.2010364756393992</v>
      </c>
      <c r="S16" s="2">
        <f>('[1]Qc, Summer, S1'!S16*Main!$B$5)</f>
        <v>4.2010364756393992</v>
      </c>
      <c r="T16" s="2">
        <f>('[1]Qc, Summer, S1'!T16*Main!$B$5)</f>
        <v>-1.8327216962235766</v>
      </c>
      <c r="U16" s="2">
        <f>('[1]Qc, Summer, S1'!U16*Main!$B$5)</f>
        <v>-3.8439744201779025</v>
      </c>
      <c r="V16" s="2">
        <f>('[1]Qc, Summer, S1'!V16*Main!$B$5)</f>
        <v>-3.8439744201779025</v>
      </c>
      <c r="W16" s="2">
        <f>('[1]Qc, Summer, S1'!W16*Main!$B$5)</f>
        <v>-3.8439744201779025</v>
      </c>
      <c r="X16" s="2">
        <f>('[1]Qc, Summer, S1'!X16*Main!$B$5)</f>
        <v>-3.8439744201779025</v>
      </c>
      <c r="Y16" s="2">
        <f>('[1]Qc, Summer, S1'!Y16*Main!$B$5)</f>
        <v>-3.8439744201779025</v>
      </c>
    </row>
    <row r="17" spans="1:25" x14ac:dyDescent="0.3">
      <c r="A17">
        <v>16</v>
      </c>
      <c r="B17" s="2">
        <f>('[1]Qc, Summer, S1'!B17*Main!$B$5)</f>
        <v>0.45422772848583337</v>
      </c>
      <c r="C17" s="2">
        <f>('[1]Qc, Summer, S1'!C17*Main!$B$5)</f>
        <v>0.38309158633401752</v>
      </c>
      <c r="D17" s="2">
        <f>('[1]Qc, Summer, S1'!D17*Main!$B$5)</f>
        <v>0.31195544736357067</v>
      </c>
      <c r="E17" s="2">
        <f>('[1]Qc, Summer, S1'!E17*Main!$B$5)</f>
        <v>0.31195544736357067</v>
      </c>
      <c r="F17" s="2">
        <f>('[1]Qc, Summer, S1'!F17*Main!$B$5)</f>
        <v>0.31195544736357067</v>
      </c>
      <c r="G17" s="2">
        <f>('[1]Qc, Summer, S1'!G17*Main!$B$5)</f>
        <v>0.32973948210618237</v>
      </c>
      <c r="H17" s="2">
        <f>('[1]Qc, Summer, S1'!H17*Main!$B$5)</f>
        <v>0.53796235904126288</v>
      </c>
      <c r="I17" s="2">
        <f>('[1]Qc, Summer, S1'!I17*Main!$B$5)</f>
        <v>0.80071544010997375</v>
      </c>
      <c r="J17" s="2">
        <f>('[1]Qc, Summer, S1'!J17*Main!$B$5)</f>
        <v>1.1319250423668332</v>
      </c>
      <c r="K17" s="2">
        <f>('[1]Qc, Summer, S1'!K17*Main!$B$5)</f>
        <v>1.3695533501833899</v>
      </c>
      <c r="L17" s="2">
        <f>('[1]Qc, Summer, S1'!L17*Main!$B$5)</f>
        <v>1.3900737408334083</v>
      </c>
      <c r="M17" s="2">
        <f>('[1]Qc, Summer, S1'!M17*Main!$B$5)</f>
        <v>1.4447943292217116</v>
      </c>
      <c r="N17" s="2">
        <f>('[1]Qc, Summer, S1'!N17*Main!$B$5)</f>
        <v>1.5149043733009797</v>
      </c>
      <c r="O17" s="2">
        <f>('[1]Qc, Summer, S1'!O17*Main!$B$5)</f>
        <v>1.6984322409616004</v>
      </c>
      <c r="P17" s="2">
        <f>('[1]Qc, Summer, S1'!P17*Main!$B$5)</f>
        <v>1.5320914710793165</v>
      </c>
      <c r="Q17" s="2">
        <f>('[1]Qc, Summer, S1'!Q17*Main!$B$5)</f>
        <v>1.4951555274611277</v>
      </c>
      <c r="R17" s="2">
        <f>('[1]Qc, Summer, S1'!R17*Main!$B$5)</f>
        <v>1.4568509485674437</v>
      </c>
      <c r="S17" s="2">
        <f>('[1]Qc, Summer, S1'!S17*Main!$B$5)</f>
        <v>1.2502815969095091</v>
      </c>
      <c r="T17" s="2">
        <f>('[1]Qc, Summer, S1'!T17*Main!$B$5)</f>
        <v>1.2708018356491591</v>
      </c>
      <c r="U17" s="2">
        <f>('[1]Qc, Summer, S1'!U17*Main!$B$5)</f>
        <v>1.1996650890372362</v>
      </c>
      <c r="V17" s="2">
        <f>('[1]Qc, Summer, S1'!V17*Main!$B$5)</f>
        <v>1.1463129824233746</v>
      </c>
      <c r="W17" s="2">
        <f>('[1]Qc, Summer, S1'!W17*Main!$B$5)</f>
        <v>1.0339455259878485</v>
      </c>
      <c r="X17" s="2">
        <f>('[1]Qc, Summer, S1'!X17*Main!$B$5)</f>
        <v>0.9338906085584141</v>
      </c>
      <c r="Y17" s="2">
        <f>('[1]Qc, Summer, S1'!Y17*Main!$B$5)</f>
        <v>0.7518500006738611</v>
      </c>
    </row>
    <row r="18" spans="1:25" x14ac:dyDescent="0.3">
      <c r="A18">
        <v>17</v>
      </c>
      <c r="B18" s="2">
        <f>('[1]Qc, Summer, S1'!B18*Main!$B$5)</f>
        <v>-6.0699293344843319</v>
      </c>
      <c r="C18" s="2">
        <f>('[1]Qc, Summer, S1'!C18*Main!$B$5)</f>
        <v>-7.1121850090267014</v>
      </c>
      <c r="D18" s="2">
        <f>('[1]Qc, Summer, S1'!D18*Main!$B$5)</f>
        <v>-6.906887269186182</v>
      </c>
      <c r="E18" s="2">
        <f>('[1]Qc, Summer, S1'!E18*Main!$B$5)</f>
        <v>-6.6549842431552308</v>
      </c>
      <c r="F18" s="2">
        <f>('[1]Qc, Summer, S1'!F18*Main!$B$5)</f>
        <v>-6.8979588291408351</v>
      </c>
      <c r="G18" s="2">
        <f>('[1]Qc, Summer, S1'!G18*Main!$B$5)</f>
        <v>-6.6659936596304972</v>
      </c>
      <c r="H18" s="2">
        <f>('[1]Qc, Summer, S1'!H18*Main!$B$5)</f>
        <v>-2.4885835501965832</v>
      </c>
      <c r="I18" s="2">
        <f>('[1]Qc, Summer, S1'!I18*Main!$B$5)</f>
        <v>0.9099158516994803</v>
      </c>
      <c r="J18" s="2">
        <f>('[1]Qc, Summer, S1'!J18*Main!$B$5)</f>
        <v>0.97915798464151327</v>
      </c>
      <c r="K18" s="2">
        <f>('[1]Qc, Summer, S1'!K18*Main!$B$5)</f>
        <v>2.4791494924650066</v>
      </c>
      <c r="L18" s="2">
        <f>('[1]Qc, Summer, S1'!L18*Main!$B$5)</f>
        <v>2.455526025035152</v>
      </c>
      <c r="M18" s="2">
        <f>('[1]Qc, Summer, S1'!M18*Main!$B$5)</f>
        <v>2.7113761931012821</v>
      </c>
      <c r="N18" s="2">
        <f>('[1]Qc, Summer, S1'!N18*Main!$B$5)</f>
        <v>3.6081977325915884</v>
      </c>
      <c r="O18" s="2">
        <f>('[1]Qc, Summer, S1'!O18*Main!$B$5)</f>
        <v>3.2314770811550462</v>
      </c>
      <c r="P18" s="2">
        <f>('[1]Qc, Summer, S1'!P18*Main!$B$5)</f>
        <v>-0.14940782396168509</v>
      </c>
      <c r="Q18" s="2">
        <f>('[1]Qc, Summer, S1'!Q18*Main!$B$5)</f>
        <v>3.9595070729720135E-2</v>
      </c>
      <c r="R18" s="2">
        <f>('[1]Qc, Summer, S1'!R18*Main!$B$5)</f>
        <v>0.25123638722012348</v>
      </c>
      <c r="S18" s="2">
        <f>('[1]Qc, Summer, S1'!S18*Main!$B$5)</f>
        <v>0.69273555137605203</v>
      </c>
      <c r="T18" s="2">
        <f>('[1]Qc, Summer, S1'!T18*Main!$B$5)</f>
        <v>5.434618628461859E-2</v>
      </c>
      <c r="U18" s="2">
        <f>('[1]Qc, Summer, S1'!U18*Main!$B$5)</f>
        <v>0.19426482585582802</v>
      </c>
      <c r="V18" s="2">
        <f>('[1]Qc, Summer, S1'!V18*Main!$B$5)</f>
        <v>0.83070651663920092</v>
      </c>
      <c r="W18" s="2">
        <f>('[1]Qc, Summer, S1'!W18*Main!$B$5)</f>
        <v>-0.43725362389701505</v>
      </c>
      <c r="X18" s="2">
        <f>('[1]Qc, Summer, S1'!X18*Main!$B$5)</f>
        <v>-3.1515887999368353</v>
      </c>
      <c r="Y18" s="2">
        <f>('[1]Qc, Summer, S1'!Y18*Main!$B$5)</f>
        <v>-3.7044199512690179</v>
      </c>
    </row>
    <row r="19" spans="1:25" x14ac:dyDescent="0.3">
      <c r="A19">
        <v>18</v>
      </c>
      <c r="B19" s="2">
        <f>('[1]Qc, Summer, S1'!B19*Main!$B$5)</f>
        <v>2.4414963463823001</v>
      </c>
      <c r="C19" s="2">
        <f>('[1]Qc, Summer, S1'!C19*Main!$B$5)</f>
        <v>2.4414963463823001</v>
      </c>
      <c r="D19" s="2">
        <f>('[1]Qc, Summer, S1'!D19*Main!$B$5)</f>
        <v>2.4414963463823001</v>
      </c>
      <c r="E19" s="2">
        <f>('[1]Qc, Summer, S1'!E19*Main!$B$5)</f>
        <v>2.4414963463823001</v>
      </c>
      <c r="F19" s="2">
        <f>('[1]Qc, Summer, S1'!F19*Main!$B$5)</f>
        <v>2.4414963463823001</v>
      </c>
      <c r="G19" s="2">
        <f>('[1]Qc, Summer, S1'!G19*Main!$B$5)</f>
        <v>2.4414963463823001</v>
      </c>
      <c r="H19" s="2">
        <f>('[1]Qc, Summer, S1'!H19*Main!$B$5)</f>
        <v>1.6917074836541688</v>
      </c>
      <c r="I19" s="2">
        <f>('[1]Qc, Summer, S1'!I19*Main!$B$5)</f>
        <v>-0.16669701255025521</v>
      </c>
      <c r="J19" s="2">
        <f>('[1]Qc, Summer, S1'!J19*Main!$B$5)</f>
        <v>-0.53623555704235271</v>
      </c>
      <c r="K19" s="2">
        <f>('[1]Qc, Summer, S1'!K19*Main!$B$5)</f>
        <v>-0.53623555704235271</v>
      </c>
      <c r="L19" s="2">
        <f>('[1]Qc, Summer, S1'!L19*Main!$B$5)</f>
        <v>-0.53623555704235271</v>
      </c>
      <c r="M19" s="2">
        <f>('[1]Qc, Summer, S1'!M19*Main!$B$5)</f>
        <v>-0.53623555704235271</v>
      </c>
      <c r="N19" s="2">
        <f>('[1]Qc, Summer, S1'!N19*Main!$B$5)</f>
        <v>-0.53623555704235271</v>
      </c>
      <c r="O19" s="2">
        <f>('[1]Qc, Summer, S1'!O19*Main!$B$5)</f>
        <v>-0.53623555704235271</v>
      </c>
      <c r="P19" s="2">
        <f>('[1]Qc, Summer, S1'!P19*Main!$B$5)</f>
        <v>-0.53623555704235271</v>
      </c>
      <c r="Q19" s="2">
        <f>('[1]Qc, Summer, S1'!Q19*Main!$B$5)</f>
        <v>-0.53623555704235271</v>
      </c>
      <c r="R19" s="2">
        <f>('[1]Qc, Summer, S1'!R19*Main!$B$5)</f>
        <v>-0.53623555704235271</v>
      </c>
      <c r="S19" s="2">
        <f>('[1]Qc, Summer, S1'!S19*Main!$B$5)</f>
        <v>0.57238007643393973</v>
      </c>
      <c r="T19" s="2">
        <f>('[1]Qc, Summer, S1'!T19*Main!$B$5)</f>
        <v>0.94191862092603706</v>
      </c>
      <c r="U19" s="2">
        <f>('[1]Qc, Summer, S1'!U19*Main!$B$5)</f>
        <v>0.94191862092603706</v>
      </c>
      <c r="V19" s="2">
        <f>('[1]Qc, Summer, S1'!V19*Main!$B$5)</f>
        <v>0.94191862092603706</v>
      </c>
      <c r="W19" s="2">
        <f>('[1]Qc, Summer, S1'!W19*Main!$B$5)</f>
        <v>0.94191862092603706</v>
      </c>
      <c r="X19" s="2">
        <f>('[1]Qc, Summer, S1'!X19*Main!$B$5)</f>
        <v>0.94191862092603706</v>
      </c>
      <c r="Y19" s="2">
        <f>('[1]Qc, Summer, S1'!Y19*Main!$B$5)</f>
        <v>2.0505362288777373</v>
      </c>
    </row>
    <row r="20" spans="1:25" x14ac:dyDescent="0.3">
      <c r="A20">
        <v>19</v>
      </c>
      <c r="B20" s="2">
        <f>('[1]Qc, Summer, S1'!B20*Main!$B$5)</f>
        <v>0.71803967601489693</v>
      </c>
      <c r="C20" s="2">
        <f>('[1]Qc, Summer, S1'!C20*Main!$B$5)</f>
        <v>0.53076007530050007</v>
      </c>
      <c r="D20" s="2">
        <f>('[1]Qc, Summer, S1'!D20*Main!$B$5)</f>
        <v>0.48434379495102664</v>
      </c>
      <c r="E20" s="2">
        <f>('[1]Qc, Summer, S1'!E20*Main!$B$5)</f>
        <v>0.4298551180190362</v>
      </c>
      <c r="F20" s="2">
        <f>('[1]Qc, Summer, S1'!F20*Main!$B$5)</f>
        <v>0.67162339566542362</v>
      </c>
      <c r="G20" s="2">
        <f>('[1]Qc, Summer, S1'!G20*Main!$B$5)</f>
        <v>0.63166503258196383</v>
      </c>
      <c r="H20" s="2">
        <f>('[1]Qc, Summer, S1'!H20*Main!$B$5)</f>
        <v>0.82620979022062646</v>
      </c>
      <c r="I20" s="2">
        <f>('[1]Qc, Summer, S1'!I20*Main!$B$5)</f>
        <v>0.85648127740506541</v>
      </c>
      <c r="J20" s="2">
        <f>('[1]Qc, Summer, S1'!J20*Main!$B$5)</f>
        <v>0.52188043905973125</v>
      </c>
      <c r="K20" s="2">
        <f>('[1]Qc, Summer, S1'!K20*Main!$B$5)</f>
        <v>0.282130260558973</v>
      </c>
      <c r="L20" s="2">
        <f>('[1]Qc, Summer, S1'!L20*Main!$B$5)</f>
        <v>0.64498448694311727</v>
      </c>
      <c r="M20" s="2">
        <f>('[1]Qc, Summer, S1'!M20*Main!$B$5)</f>
        <v>0.60906232215091594</v>
      </c>
      <c r="N20" s="2">
        <f>('[1]Qc, Summer, S1'!N20*Main!$B$5)</f>
        <v>0.67364149481105295</v>
      </c>
      <c r="O20" s="2">
        <f>('[1]Qc, Summer, S1'!O20*Main!$B$5)</f>
        <v>0.4831329354636491</v>
      </c>
      <c r="P20" s="2">
        <f>('[1]Qc, Summer, S1'!P20*Main!$B$5)</f>
        <v>0.49887410879955746</v>
      </c>
      <c r="Q20" s="2">
        <f>('[1]Qc, Summer, S1'!Q20*Main!$B$5)</f>
        <v>0.47223520007725101</v>
      </c>
      <c r="R20" s="2">
        <f>('[1]Qc, Summer, S1'!R20*Main!$B$5)</f>
        <v>0.51421166230633997</v>
      </c>
      <c r="S20" s="2">
        <f>('[1]Qc, Summer, S1'!S20*Main!$B$5)</f>
        <v>0.91581339228656633</v>
      </c>
      <c r="T20" s="2">
        <f>('[1]Qc, Summer, S1'!T20*Main!$B$5)</f>
        <v>0.83387856697401752</v>
      </c>
      <c r="U20" s="2">
        <f>('[1]Qc, Summer, S1'!U20*Main!$B$5)</f>
        <v>0.89280706202639259</v>
      </c>
      <c r="V20" s="2">
        <f>('[1]Qc, Summer, S1'!V20*Main!$B$5)</f>
        <v>0.95536813554090017</v>
      </c>
      <c r="W20" s="2">
        <f>('[1]Qc, Summer, S1'!W20*Main!$B$5)</f>
        <v>0.88271656629824602</v>
      </c>
      <c r="X20" s="2">
        <f>('[1]Qc, Summer, S1'!X20*Main!$B$5)</f>
        <v>0.6417555283101104</v>
      </c>
      <c r="Y20" s="2">
        <f>('[1]Qc, Summer, S1'!Y20*Main!$B$5)</f>
        <v>0.59170666949850426</v>
      </c>
    </row>
    <row r="21" spans="1:25" x14ac:dyDescent="0.3">
      <c r="A21">
        <v>20</v>
      </c>
      <c r="B21" s="2">
        <f>('[1]Qc, Summer, S1'!B21*Main!$B$5)</f>
        <v>-0.34889498500585336</v>
      </c>
      <c r="C21" s="2">
        <f>('[1]Qc, Summer, S1'!C21*Main!$B$5)</f>
        <v>-0.40248215723169822</v>
      </c>
      <c r="D21" s="2">
        <f>('[1]Qc, Summer, S1'!D21*Main!$B$5)</f>
        <v>-0.70122040493257243</v>
      </c>
      <c r="E21" s="2">
        <f>('[1]Qc, Summer, S1'!E21*Main!$B$5)</f>
        <v>-0.70901644526889684</v>
      </c>
      <c r="F21" s="2">
        <f>('[1]Qc, Summer, S1'!F21*Main!$B$5)</f>
        <v>-0.42899394509477012</v>
      </c>
      <c r="G21" s="2">
        <f>('[1]Qc, Summer, S1'!G21*Main!$B$5)</f>
        <v>-0.70323213966357778</v>
      </c>
      <c r="H21" s="2">
        <f>('[1]Qc, Summer, S1'!H21*Main!$B$5)</f>
        <v>-0.57025422371513468</v>
      </c>
      <c r="I21" s="2">
        <f>('[1]Qc, Summer, S1'!I21*Main!$B$5)</f>
        <v>0.54036985443533736</v>
      </c>
      <c r="J21" s="2">
        <f>('[1]Qc, Summer, S1'!J21*Main!$B$5)</f>
        <v>1.5469703088650821</v>
      </c>
      <c r="K21" s="2">
        <f>('[1]Qc, Summer, S1'!K21*Main!$B$5)</f>
        <v>2.0168882861419002</v>
      </c>
      <c r="L21" s="2">
        <f>('[1]Qc, Summer, S1'!L21*Main!$B$5)</f>
        <v>1.3462540729595251</v>
      </c>
      <c r="M21" s="2">
        <f>('[1]Qc, Summer, S1'!M21*Main!$B$5)</f>
        <v>1.6395753959213579</v>
      </c>
      <c r="N21" s="2">
        <f>('[1]Qc, Summer, S1'!N21*Main!$B$5)</f>
        <v>1.8858105576998365</v>
      </c>
      <c r="O21" s="2">
        <f>('[1]Qc, Summer, S1'!O21*Main!$B$5)</f>
        <v>1.9424960268233533</v>
      </c>
      <c r="P21" s="2">
        <f>('[1]Qc, Summer, S1'!P21*Main!$B$5)</f>
        <v>1.7397868405137837</v>
      </c>
      <c r="Q21" s="2">
        <f>('[1]Qc, Summer, S1'!Q21*Main!$B$5)</f>
        <v>1.2396547484347946</v>
      </c>
      <c r="R21" s="2">
        <f>('[1]Qc, Summer, S1'!R21*Main!$B$5)</f>
        <v>1.2519321706635236</v>
      </c>
      <c r="S21" s="2">
        <f>('[1]Qc, Summer, S1'!S21*Main!$B$5)</f>
        <v>1.1596734877154684</v>
      </c>
      <c r="T21" s="2">
        <f>('[1]Qc, Summer, S1'!T21*Main!$B$5)</f>
        <v>0.84629827567960836</v>
      </c>
      <c r="U21" s="2">
        <f>('[1]Qc, Summer, S1'!U21*Main!$B$5)</f>
        <v>0.91163907084323725</v>
      </c>
      <c r="V21" s="2">
        <f>('[1]Qc, Summer, S1'!V21*Main!$B$5)</f>
        <v>1.2255409553940231</v>
      </c>
      <c r="W21" s="2">
        <f>('[1]Qc, Summer, S1'!W21*Main!$B$5)</f>
        <v>0.86734708107880099</v>
      </c>
      <c r="X21" s="2">
        <f>('[1]Qc, Summer, S1'!X21*Main!$B$5)</f>
        <v>0.48716578522401366</v>
      </c>
      <c r="Y21" s="2">
        <f>('[1]Qc, Summer, S1'!Y21*Main!$B$5)</f>
        <v>0.13030049634652577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0.67182083441149132</v>
      </c>
      <c r="C2" s="2">
        <f>('FL Characterization'!C$4-'FL Characterization'!C$2)*VLOOKUP($A2,'FL Ratio'!$A$2:$B$21,2,FALSE)</f>
        <v>0.81266560005344679</v>
      </c>
      <c r="D2" s="2">
        <f>('FL Characterization'!D$4-'FL Characterization'!D$2)*VLOOKUP($A2,'FL Ratio'!$A$2:$B$21,2,FALSE)</f>
        <v>1.0812059475149511</v>
      </c>
      <c r="E2" s="2">
        <f>('FL Characterization'!E$4-'FL Characterization'!E$2)*VLOOKUP($A2,'FL Ratio'!$A$2:$B$21,2,FALSE)</f>
        <v>1.2834483617973511</v>
      </c>
      <c r="F2" s="2">
        <f>('FL Characterization'!F$4-'FL Characterization'!F$2)*VLOOKUP($A2,'FL Ratio'!$A$2:$B$21,2,FALSE)</f>
        <v>1.4801822323432408</v>
      </c>
      <c r="G2" s="2">
        <f>('FL Characterization'!G$4-'FL Characterization'!G$2)*VLOOKUP($A2,'FL Ratio'!$A$2:$B$21,2,FALSE)</f>
        <v>1.5931328921969217</v>
      </c>
      <c r="H2" s="2">
        <f>('FL Characterization'!H$4-'FL Characterization'!H$2)*VLOOKUP($A2,'FL Ratio'!$A$2:$B$21,2,FALSE)</f>
        <v>1.4758049695361963</v>
      </c>
      <c r="I2" s="2">
        <f>('FL Characterization'!I$4-'FL Characterization'!I$2)*VLOOKUP($A2,'FL Ratio'!$A$2:$B$21,2,FALSE)</f>
        <v>2.1749157094650733</v>
      </c>
      <c r="J2" s="2">
        <f>('FL Characterization'!J$4-'FL Characterization'!J$2)*VLOOKUP($A2,'FL Ratio'!$A$2:$B$21,2,FALSE)</f>
        <v>1.935060958549774</v>
      </c>
      <c r="K2" s="2">
        <f>('FL Characterization'!K$4-'FL Characterization'!K$2)*VLOOKUP($A2,'FL Ratio'!$A$2:$B$21,2,FALSE)</f>
        <v>2.2817263725160255</v>
      </c>
      <c r="L2" s="2">
        <f>('FL Characterization'!L$4-'FL Characterization'!L$2)*VLOOKUP($A2,'FL Ratio'!$A$2:$B$21,2,FALSE)</f>
        <v>2.3231111918383713</v>
      </c>
      <c r="M2" s="2">
        <f>('FL Characterization'!M$4-'FL Characterization'!M$2)*VLOOKUP($A2,'FL Ratio'!$A$2:$B$21,2,FALSE)</f>
        <v>2.263591086842013</v>
      </c>
      <c r="N2" s="2">
        <f>('FL Characterization'!N$4-'FL Characterization'!N$2)*VLOOKUP($A2,'FL Ratio'!$A$2:$B$21,2,FALSE)</f>
        <v>2.0917013283944978</v>
      </c>
      <c r="O2" s="2">
        <f>('FL Characterization'!O$4-'FL Characterization'!O$2)*VLOOKUP($A2,'FL Ratio'!$A$2:$B$21,2,FALSE)</f>
        <v>1.9795334615981113</v>
      </c>
      <c r="P2" s="2">
        <f>('FL Characterization'!P$4-'FL Characterization'!P$2)*VLOOKUP($A2,'FL Ratio'!$A$2:$B$21,2,FALSE)</f>
        <v>1.9171216610634385</v>
      </c>
      <c r="Q2" s="2">
        <f>('FL Characterization'!Q$4-'FL Characterization'!Q$2)*VLOOKUP($A2,'FL Ratio'!$A$2:$B$21,2,FALSE)</f>
        <v>1.7960050200054116</v>
      </c>
      <c r="R2" s="2">
        <f>('FL Characterization'!R$4-'FL Characterization'!R$2)*VLOOKUP($A2,'FL Ratio'!$A$2:$B$21,2,FALSE)</f>
        <v>1.716393806385224</v>
      </c>
      <c r="S2" s="2">
        <f>('FL Characterization'!S$4-'FL Characterization'!S$2)*VLOOKUP($A2,'FL Ratio'!$A$2:$B$21,2,FALSE)</f>
        <v>1.6274406824346226</v>
      </c>
      <c r="T2" s="2">
        <f>('FL Characterization'!T$4-'FL Characterization'!T$2)*VLOOKUP($A2,'FL Ratio'!$A$2:$B$21,2,FALSE)</f>
        <v>1.1658711050517103</v>
      </c>
      <c r="U2" s="2">
        <f>('FL Characterization'!U$4-'FL Characterization'!U$2)*VLOOKUP($A2,'FL Ratio'!$A$2:$B$21,2,FALSE)</f>
        <v>1.2168454292492579</v>
      </c>
      <c r="V2" s="2">
        <f>('FL Characterization'!V$4-'FL Characterization'!V$2)*VLOOKUP($A2,'FL Ratio'!$A$2:$B$21,2,FALSE)</f>
        <v>1.2792717259516579</v>
      </c>
      <c r="W2" s="2">
        <f>('FL Characterization'!W$4-'FL Characterization'!W$2)*VLOOKUP($A2,'FL Ratio'!$A$2:$B$21,2,FALSE)</f>
        <v>1.3860678928348829</v>
      </c>
      <c r="X2" s="2">
        <f>('FL Characterization'!X$4-'FL Characterization'!X$2)*VLOOKUP($A2,'FL Ratio'!$A$2:$B$21,2,FALSE)</f>
        <v>0.53340214740043712</v>
      </c>
      <c r="Y2" s="2">
        <f>('FL Characterization'!Y$4-'FL Characterization'!Y$2)*VLOOKUP($A2,'FL Ratio'!$A$2:$B$21,2,FALSE)</f>
        <v>0.59248156889787473</v>
      </c>
    </row>
    <row r="3" spans="1:25" x14ac:dyDescent="0.3">
      <c r="A3">
        <v>2</v>
      </c>
      <c r="B3" s="2">
        <f>('FL Characterization'!B$4-'FL Characterization'!B$2)*VLOOKUP($A3,'FL Ratio'!$A$2:$B$21,2,FALSE)</f>
        <v>0.67182083441149132</v>
      </c>
      <c r="C3" s="2">
        <f>('FL Characterization'!C$4-'FL Characterization'!C$2)*VLOOKUP($A3,'FL Ratio'!$A$2:$B$21,2,FALSE)</f>
        <v>0.81266560005344679</v>
      </c>
      <c r="D3" s="2">
        <f>('FL Characterization'!D$4-'FL Characterization'!D$2)*VLOOKUP($A3,'FL Ratio'!$A$2:$B$21,2,FALSE)</f>
        <v>1.0812059475149511</v>
      </c>
      <c r="E3" s="2">
        <f>('FL Characterization'!E$4-'FL Characterization'!E$2)*VLOOKUP($A3,'FL Ratio'!$A$2:$B$21,2,FALSE)</f>
        <v>1.2834483617973511</v>
      </c>
      <c r="F3" s="2">
        <f>('FL Characterization'!F$4-'FL Characterization'!F$2)*VLOOKUP($A3,'FL Ratio'!$A$2:$B$21,2,FALSE)</f>
        <v>1.4801822323432408</v>
      </c>
      <c r="G3" s="2">
        <f>('FL Characterization'!G$4-'FL Characterization'!G$2)*VLOOKUP($A3,'FL Ratio'!$A$2:$B$21,2,FALSE)</f>
        <v>1.5931328921969217</v>
      </c>
      <c r="H3" s="2">
        <f>('FL Characterization'!H$4-'FL Characterization'!H$2)*VLOOKUP($A3,'FL Ratio'!$A$2:$B$21,2,FALSE)</f>
        <v>1.4758049695361963</v>
      </c>
      <c r="I3" s="2">
        <f>('FL Characterization'!I$4-'FL Characterization'!I$2)*VLOOKUP($A3,'FL Ratio'!$A$2:$B$21,2,FALSE)</f>
        <v>2.1749157094650733</v>
      </c>
      <c r="J3" s="2">
        <f>('FL Characterization'!J$4-'FL Characterization'!J$2)*VLOOKUP($A3,'FL Ratio'!$A$2:$B$21,2,FALSE)</f>
        <v>1.935060958549774</v>
      </c>
      <c r="K3" s="2">
        <f>('FL Characterization'!K$4-'FL Characterization'!K$2)*VLOOKUP($A3,'FL Ratio'!$A$2:$B$21,2,FALSE)</f>
        <v>2.2817263725160255</v>
      </c>
      <c r="L3" s="2">
        <f>('FL Characterization'!L$4-'FL Characterization'!L$2)*VLOOKUP($A3,'FL Ratio'!$A$2:$B$21,2,FALSE)</f>
        <v>2.3231111918383713</v>
      </c>
      <c r="M3" s="2">
        <f>('FL Characterization'!M$4-'FL Characterization'!M$2)*VLOOKUP($A3,'FL Ratio'!$A$2:$B$21,2,FALSE)</f>
        <v>2.263591086842013</v>
      </c>
      <c r="N3" s="2">
        <f>('FL Characterization'!N$4-'FL Characterization'!N$2)*VLOOKUP($A3,'FL Ratio'!$A$2:$B$21,2,FALSE)</f>
        <v>2.0917013283944978</v>
      </c>
      <c r="O3" s="2">
        <f>('FL Characterization'!O$4-'FL Characterization'!O$2)*VLOOKUP($A3,'FL Ratio'!$A$2:$B$21,2,FALSE)</f>
        <v>1.9795334615981113</v>
      </c>
      <c r="P3" s="2">
        <f>('FL Characterization'!P$4-'FL Characterization'!P$2)*VLOOKUP($A3,'FL Ratio'!$A$2:$B$21,2,FALSE)</f>
        <v>1.9171216610634385</v>
      </c>
      <c r="Q3" s="2">
        <f>('FL Characterization'!Q$4-'FL Characterization'!Q$2)*VLOOKUP($A3,'FL Ratio'!$A$2:$B$21,2,FALSE)</f>
        <v>1.7960050200054116</v>
      </c>
      <c r="R3" s="2">
        <f>('FL Characterization'!R$4-'FL Characterization'!R$2)*VLOOKUP($A3,'FL Ratio'!$A$2:$B$21,2,FALSE)</f>
        <v>1.716393806385224</v>
      </c>
      <c r="S3" s="2">
        <f>('FL Characterization'!S$4-'FL Characterization'!S$2)*VLOOKUP($A3,'FL Ratio'!$A$2:$B$21,2,FALSE)</f>
        <v>1.6274406824346226</v>
      </c>
      <c r="T3" s="2">
        <f>('FL Characterization'!T$4-'FL Characterization'!T$2)*VLOOKUP($A3,'FL Ratio'!$A$2:$B$21,2,FALSE)</f>
        <v>1.1658711050517103</v>
      </c>
      <c r="U3" s="2">
        <f>('FL Characterization'!U$4-'FL Characterization'!U$2)*VLOOKUP($A3,'FL Ratio'!$A$2:$B$21,2,FALSE)</f>
        <v>1.2168454292492579</v>
      </c>
      <c r="V3" s="2">
        <f>('FL Characterization'!V$4-'FL Characterization'!V$2)*VLOOKUP($A3,'FL Ratio'!$A$2:$B$21,2,FALSE)</f>
        <v>1.2792717259516579</v>
      </c>
      <c r="W3" s="2">
        <f>('FL Characterization'!W$4-'FL Characterization'!W$2)*VLOOKUP($A3,'FL Ratio'!$A$2:$B$21,2,FALSE)</f>
        <v>1.3860678928348829</v>
      </c>
      <c r="X3" s="2">
        <f>('FL Characterization'!X$4-'FL Characterization'!X$2)*VLOOKUP($A3,'FL Ratio'!$A$2:$B$21,2,FALSE)</f>
        <v>0.53340214740043712</v>
      </c>
      <c r="Y3" s="2">
        <f>('FL Characterization'!Y$4-'FL Characterization'!Y$2)*VLOOKUP($A3,'FL Ratio'!$A$2:$B$21,2,FALSE)</f>
        <v>0.59248156889787473</v>
      </c>
    </row>
    <row r="4" spans="1:25" x14ac:dyDescent="0.3">
      <c r="A4">
        <v>3</v>
      </c>
      <c r="B4" s="2">
        <f>('FL Characterization'!B$4-'FL Characterization'!B$2)*VLOOKUP($A4,'FL Ratio'!$A$2:$B$21,2,FALSE)</f>
        <v>0.67182083441149132</v>
      </c>
      <c r="C4" s="2">
        <f>('FL Characterization'!C$4-'FL Characterization'!C$2)*VLOOKUP($A4,'FL Ratio'!$A$2:$B$21,2,FALSE)</f>
        <v>0.81266560005344679</v>
      </c>
      <c r="D4" s="2">
        <f>('FL Characterization'!D$4-'FL Characterization'!D$2)*VLOOKUP($A4,'FL Ratio'!$A$2:$B$21,2,FALSE)</f>
        <v>1.0812059475149511</v>
      </c>
      <c r="E4" s="2">
        <f>('FL Characterization'!E$4-'FL Characterization'!E$2)*VLOOKUP($A4,'FL Ratio'!$A$2:$B$21,2,FALSE)</f>
        <v>1.2834483617973511</v>
      </c>
      <c r="F4" s="2">
        <f>('FL Characterization'!F$4-'FL Characterization'!F$2)*VLOOKUP($A4,'FL Ratio'!$A$2:$B$21,2,FALSE)</f>
        <v>1.4801822323432408</v>
      </c>
      <c r="G4" s="2">
        <f>('FL Characterization'!G$4-'FL Characterization'!G$2)*VLOOKUP($A4,'FL Ratio'!$A$2:$B$21,2,FALSE)</f>
        <v>1.5931328921969217</v>
      </c>
      <c r="H4" s="2">
        <f>('FL Characterization'!H$4-'FL Characterization'!H$2)*VLOOKUP($A4,'FL Ratio'!$A$2:$B$21,2,FALSE)</f>
        <v>1.4758049695361963</v>
      </c>
      <c r="I4" s="2">
        <f>('FL Characterization'!I$4-'FL Characterization'!I$2)*VLOOKUP($A4,'FL Ratio'!$A$2:$B$21,2,FALSE)</f>
        <v>2.1749157094650733</v>
      </c>
      <c r="J4" s="2">
        <f>('FL Characterization'!J$4-'FL Characterization'!J$2)*VLOOKUP($A4,'FL Ratio'!$A$2:$B$21,2,FALSE)</f>
        <v>1.935060958549774</v>
      </c>
      <c r="K4" s="2">
        <f>('FL Characterization'!K$4-'FL Characterization'!K$2)*VLOOKUP($A4,'FL Ratio'!$A$2:$B$21,2,FALSE)</f>
        <v>2.2817263725160255</v>
      </c>
      <c r="L4" s="2">
        <f>('FL Characterization'!L$4-'FL Characterization'!L$2)*VLOOKUP($A4,'FL Ratio'!$A$2:$B$21,2,FALSE)</f>
        <v>2.3231111918383713</v>
      </c>
      <c r="M4" s="2">
        <f>('FL Characterization'!M$4-'FL Characterization'!M$2)*VLOOKUP($A4,'FL Ratio'!$A$2:$B$21,2,FALSE)</f>
        <v>2.263591086842013</v>
      </c>
      <c r="N4" s="2">
        <f>('FL Characterization'!N$4-'FL Characterization'!N$2)*VLOOKUP($A4,'FL Ratio'!$A$2:$B$21,2,FALSE)</f>
        <v>2.0917013283944978</v>
      </c>
      <c r="O4" s="2">
        <f>('FL Characterization'!O$4-'FL Characterization'!O$2)*VLOOKUP($A4,'FL Ratio'!$A$2:$B$21,2,FALSE)</f>
        <v>1.9795334615981113</v>
      </c>
      <c r="P4" s="2">
        <f>('FL Characterization'!P$4-'FL Characterization'!P$2)*VLOOKUP($A4,'FL Ratio'!$A$2:$B$21,2,FALSE)</f>
        <v>1.9171216610634385</v>
      </c>
      <c r="Q4" s="2">
        <f>('FL Characterization'!Q$4-'FL Characterization'!Q$2)*VLOOKUP($A4,'FL Ratio'!$A$2:$B$21,2,FALSE)</f>
        <v>1.7960050200054116</v>
      </c>
      <c r="R4" s="2">
        <f>('FL Characterization'!R$4-'FL Characterization'!R$2)*VLOOKUP($A4,'FL Ratio'!$A$2:$B$21,2,FALSE)</f>
        <v>1.716393806385224</v>
      </c>
      <c r="S4" s="2">
        <f>('FL Characterization'!S$4-'FL Characterization'!S$2)*VLOOKUP($A4,'FL Ratio'!$A$2:$B$21,2,FALSE)</f>
        <v>1.6274406824346226</v>
      </c>
      <c r="T4" s="2">
        <f>('FL Characterization'!T$4-'FL Characterization'!T$2)*VLOOKUP($A4,'FL Ratio'!$A$2:$B$21,2,FALSE)</f>
        <v>1.1658711050517103</v>
      </c>
      <c r="U4" s="2">
        <f>('FL Characterization'!U$4-'FL Characterization'!U$2)*VLOOKUP($A4,'FL Ratio'!$A$2:$B$21,2,FALSE)</f>
        <v>1.2168454292492579</v>
      </c>
      <c r="V4" s="2">
        <f>('FL Characterization'!V$4-'FL Characterization'!V$2)*VLOOKUP($A4,'FL Ratio'!$A$2:$B$21,2,FALSE)</f>
        <v>1.2792717259516579</v>
      </c>
      <c r="W4" s="2">
        <f>('FL Characterization'!W$4-'FL Characterization'!W$2)*VLOOKUP($A4,'FL Ratio'!$A$2:$B$21,2,FALSE)</f>
        <v>1.3860678928348829</v>
      </c>
      <c r="X4" s="2">
        <f>('FL Characterization'!X$4-'FL Characterization'!X$2)*VLOOKUP($A4,'FL Ratio'!$A$2:$B$21,2,FALSE)</f>
        <v>0.53340214740043712</v>
      </c>
      <c r="Y4" s="2">
        <f>('FL Characterization'!Y$4-'FL Characterization'!Y$2)*VLOOKUP($A4,'FL Ratio'!$A$2:$B$21,2,FALSE)</f>
        <v>0.59248156889787473</v>
      </c>
    </row>
    <row r="5" spans="1:25" x14ac:dyDescent="0.3">
      <c r="A5">
        <v>4</v>
      </c>
      <c r="B5" s="2">
        <f>('FL Characterization'!B$4-'FL Characterization'!B$2)*VLOOKUP($A5,'FL Ratio'!$A$2:$B$21,2,FALSE)</f>
        <v>0.67182083441149132</v>
      </c>
      <c r="C5" s="2">
        <f>('FL Characterization'!C$4-'FL Characterization'!C$2)*VLOOKUP($A5,'FL Ratio'!$A$2:$B$21,2,FALSE)</f>
        <v>0.81266560005344679</v>
      </c>
      <c r="D5" s="2">
        <f>('FL Characterization'!D$4-'FL Characterization'!D$2)*VLOOKUP($A5,'FL Ratio'!$A$2:$B$21,2,FALSE)</f>
        <v>1.0812059475149511</v>
      </c>
      <c r="E5" s="2">
        <f>('FL Characterization'!E$4-'FL Characterization'!E$2)*VLOOKUP($A5,'FL Ratio'!$A$2:$B$21,2,FALSE)</f>
        <v>1.2834483617973511</v>
      </c>
      <c r="F5" s="2">
        <f>('FL Characterization'!F$4-'FL Characterization'!F$2)*VLOOKUP($A5,'FL Ratio'!$A$2:$B$21,2,FALSE)</f>
        <v>1.4801822323432408</v>
      </c>
      <c r="G5" s="2">
        <f>('FL Characterization'!G$4-'FL Characterization'!G$2)*VLOOKUP($A5,'FL Ratio'!$A$2:$B$21,2,FALSE)</f>
        <v>1.5931328921969217</v>
      </c>
      <c r="H5" s="2">
        <f>('FL Characterization'!H$4-'FL Characterization'!H$2)*VLOOKUP($A5,'FL Ratio'!$A$2:$B$21,2,FALSE)</f>
        <v>1.4758049695361963</v>
      </c>
      <c r="I5" s="2">
        <f>('FL Characterization'!I$4-'FL Characterization'!I$2)*VLOOKUP($A5,'FL Ratio'!$A$2:$B$21,2,FALSE)</f>
        <v>2.1749157094650733</v>
      </c>
      <c r="J5" s="2">
        <f>('FL Characterization'!J$4-'FL Characterization'!J$2)*VLOOKUP($A5,'FL Ratio'!$A$2:$B$21,2,FALSE)</f>
        <v>1.935060958549774</v>
      </c>
      <c r="K5" s="2">
        <f>('FL Characterization'!K$4-'FL Characterization'!K$2)*VLOOKUP($A5,'FL Ratio'!$A$2:$B$21,2,FALSE)</f>
        <v>2.2817263725160255</v>
      </c>
      <c r="L5" s="2">
        <f>('FL Characterization'!L$4-'FL Characterization'!L$2)*VLOOKUP($A5,'FL Ratio'!$A$2:$B$21,2,FALSE)</f>
        <v>2.3231111918383713</v>
      </c>
      <c r="M5" s="2">
        <f>('FL Characterization'!M$4-'FL Characterization'!M$2)*VLOOKUP($A5,'FL Ratio'!$A$2:$B$21,2,FALSE)</f>
        <v>2.263591086842013</v>
      </c>
      <c r="N5" s="2">
        <f>('FL Characterization'!N$4-'FL Characterization'!N$2)*VLOOKUP($A5,'FL Ratio'!$A$2:$B$21,2,FALSE)</f>
        <v>2.0917013283944978</v>
      </c>
      <c r="O5" s="2">
        <f>('FL Characterization'!O$4-'FL Characterization'!O$2)*VLOOKUP($A5,'FL Ratio'!$A$2:$B$21,2,FALSE)</f>
        <v>1.9795334615981113</v>
      </c>
      <c r="P5" s="2">
        <f>('FL Characterization'!P$4-'FL Characterization'!P$2)*VLOOKUP($A5,'FL Ratio'!$A$2:$B$21,2,FALSE)</f>
        <v>1.9171216610634385</v>
      </c>
      <c r="Q5" s="2">
        <f>('FL Characterization'!Q$4-'FL Characterization'!Q$2)*VLOOKUP($A5,'FL Ratio'!$A$2:$B$21,2,FALSE)</f>
        <v>1.7960050200054116</v>
      </c>
      <c r="R5" s="2">
        <f>('FL Characterization'!R$4-'FL Characterization'!R$2)*VLOOKUP($A5,'FL Ratio'!$A$2:$B$21,2,FALSE)</f>
        <v>1.716393806385224</v>
      </c>
      <c r="S5" s="2">
        <f>('FL Characterization'!S$4-'FL Characterization'!S$2)*VLOOKUP($A5,'FL Ratio'!$A$2:$B$21,2,FALSE)</f>
        <v>1.6274406824346226</v>
      </c>
      <c r="T5" s="2">
        <f>('FL Characterization'!T$4-'FL Characterization'!T$2)*VLOOKUP($A5,'FL Ratio'!$A$2:$B$21,2,FALSE)</f>
        <v>1.1658711050517103</v>
      </c>
      <c r="U5" s="2">
        <f>('FL Characterization'!U$4-'FL Characterization'!U$2)*VLOOKUP($A5,'FL Ratio'!$A$2:$B$21,2,FALSE)</f>
        <v>1.2168454292492579</v>
      </c>
      <c r="V5" s="2">
        <f>('FL Characterization'!V$4-'FL Characterization'!V$2)*VLOOKUP($A5,'FL Ratio'!$A$2:$B$21,2,FALSE)</f>
        <v>1.2792717259516579</v>
      </c>
      <c r="W5" s="2">
        <f>('FL Characterization'!W$4-'FL Characterization'!W$2)*VLOOKUP($A5,'FL Ratio'!$A$2:$B$21,2,FALSE)</f>
        <v>1.3860678928348829</v>
      </c>
      <c r="X5" s="2">
        <f>('FL Characterization'!X$4-'FL Characterization'!X$2)*VLOOKUP($A5,'FL Ratio'!$A$2:$B$21,2,FALSE)</f>
        <v>0.53340214740043712</v>
      </c>
      <c r="Y5" s="2">
        <f>('FL Characterization'!Y$4-'FL Characterization'!Y$2)*VLOOKUP($A5,'FL Ratio'!$A$2:$B$21,2,FALSE)</f>
        <v>0.59248156889787473</v>
      </c>
    </row>
    <row r="6" spans="1:25" x14ac:dyDescent="0.3">
      <c r="A6">
        <v>5</v>
      </c>
      <c r="B6" s="2">
        <f>('FL Characterization'!B$4-'FL Characterization'!B$2)*VLOOKUP($A6,'FL Ratio'!$A$2:$B$21,2,FALSE)</f>
        <v>0.67182083441149132</v>
      </c>
      <c r="C6" s="2">
        <f>('FL Characterization'!C$4-'FL Characterization'!C$2)*VLOOKUP($A6,'FL Ratio'!$A$2:$B$21,2,FALSE)</f>
        <v>0.81266560005344679</v>
      </c>
      <c r="D6" s="2">
        <f>('FL Characterization'!D$4-'FL Characterization'!D$2)*VLOOKUP($A6,'FL Ratio'!$A$2:$B$21,2,FALSE)</f>
        <v>1.0812059475149511</v>
      </c>
      <c r="E6" s="2">
        <f>('FL Characterization'!E$4-'FL Characterization'!E$2)*VLOOKUP($A6,'FL Ratio'!$A$2:$B$21,2,FALSE)</f>
        <v>1.2834483617973511</v>
      </c>
      <c r="F6" s="2">
        <f>('FL Characterization'!F$4-'FL Characterization'!F$2)*VLOOKUP($A6,'FL Ratio'!$A$2:$B$21,2,FALSE)</f>
        <v>1.4801822323432408</v>
      </c>
      <c r="G6" s="2">
        <f>('FL Characterization'!G$4-'FL Characterization'!G$2)*VLOOKUP($A6,'FL Ratio'!$A$2:$B$21,2,FALSE)</f>
        <v>1.5931328921969217</v>
      </c>
      <c r="H6" s="2">
        <f>('FL Characterization'!H$4-'FL Characterization'!H$2)*VLOOKUP($A6,'FL Ratio'!$A$2:$B$21,2,FALSE)</f>
        <v>1.4758049695361963</v>
      </c>
      <c r="I6" s="2">
        <f>('FL Characterization'!I$4-'FL Characterization'!I$2)*VLOOKUP($A6,'FL Ratio'!$A$2:$B$21,2,FALSE)</f>
        <v>2.1749157094650733</v>
      </c>
      <c r="J6" s="2">
        <f>('FL Characterization'!J$4-'FL Characterization'!J$2)*VLOOKUP($A6,'FL Ratio'!$A$2:$B$21,2,FALSE)</f>
        <v>1.935060958549774</v>
      </c>
      <c r="K6" s="2">
        <f>('FL Characterization'!K$4-'FL Characterization'!K$2)*VLOOKUP($A6,'FL Ratio'!$A$2:$B$21,2,FALSE)</f>
        <v>2.2817263725160255</v>
      </c>
      <c r="L6" s="2">
        <f>('FL Characterization'!L$4-'FL Characterization'!L$2)*VLOOKUP($A6,'FL Ratio'!$A$2:$B$21,2,FALSE)</f>
        <v>2.3231111918383713</v>
      </c>
      <c r="M6" s="2">
        <f>('FL Characterization'!M$4-'FL Characterization'!M$2)*VLOOKUP($A6,'FL Ratio'!$A$2:$B$21,2,FALSE)</f>
        <v>2.263591086842013</v>
      </c>
      <c r="N6" s="2">
        <f>('FL Characterization'!N$4-'FL Characterization'!N$2)*VLOOKUP($A6,'FL Ratio'!$A$2:$B$21,2,FALSE)</f>
        <v>2.0917013283944978</v>
      </c>
      <c r="O6" s="2">
        <f>('FL Characterization'!O$4-'FL Characterization'!O$2)*VLOOKUP($A6,'FL Ratio'!$A$2:$B$21,2,FALSE)</f>
        <v>1.9795334615981113</v>
      </c>
      <c r="P6" s="2">
        <f>('FL Characterization'!P$4-'FL Characterization'!P$2)*VLOOKUP($A6,'FL Ratio'!$A$2:$B$21,2,FALSE)</f>
        <v>1.9171216610634385</v>
      </c>
      <c r="Q6" s="2">
        <f>('FL Characterization'!Q$4-'FL Characterization'!Q$2)*VLOOKUP($A6,'FL Ratio'!$A$2:$B$21,2,FALSE)</f>
        <v>1.7960050200054116</v>
      </c>
      <c r="R6" s="2">
        <f>('FL Characterization'!R$4-'FL Characterization'!R$2)*VLOOKUP($A6,'FL Ratio'!$A$2:$B$21,2,FALSE)</f>
        <v>1.716393806385224</v>
      </c>
      <c r="S6" s="2">
        <f>('FL Characterization'!S$4-'FL Characterization'!S$2)*VLOOKUP($A6,'FL Ratio'!$A$2:$B$21,2,FALSE)</f>
        <v>1.6274406824346226</v>
      </c>
      <c r="T6" s="2">
        <f>('FL Characterization'!T$4-'FL Characterization'!T$2)*VLOOKUP($A6,'FL Ratio'!$A$2:$B$21,2,FALSE)</f>
        <v>1.1658711050517103</v>
      </c>
      <c r="U6" s="2">
        <f>('FL Characterization'!U$4-'FL Characterization'!U$2)*VLOOKUP($A6,'FL Ratio'!$A$2:$B$21,2,FALSE)</f>
        <v>1.2168454292492579</v>
      </c>
      <c r="V6" s="2">
        <f>('FL Characterization'!V$4-'FL Characterization'!V$2)*VLOOKUP($A6,'FL Ratio'!$A$2:$B$21,2,FALSE)</f>
        <v>1.2792717259516579</v>
      </c>
      <c r="W6" s="2">
        <f>('FL Characterization'!W$4-'FL Characterization'!W$2)*VLOOKUP($A6,'FL Ratio'!$A$2:$B$21,2,FALSE)</f>
        <v>1.3860678928348829</v>
      </c>
      <c r="X6" s="2">
        <f>('FL Characterization'!X$4-'FL Characterization'!X$2)*VLOOKUP($A6,'FL Ratio'!$A$2:$B$21,2,FALSE)</f>
        <v>0.53340214740043712</v>
      </c>
      <c r="Y6" s="2">
        <f>('FL Characterization'!Y$4-'FL Characterization'!Y$2)*VLOOKUP($A6,'FL Ratio'!$A$2:$B$21,2,FALSE)</f>
        <v>0.59248156889787473</v>
      </c>
    </row>
    <row r="7" spans="1:25" x14ac:dyDescent="0.3">
      <c r="A7">
        <v>6</v>
      </c>
      <c r="B7" s="2">
        <f>('FL Characterization'!B$4-'FL Characterization'!B$2)*VLOOKUP($A7,'FL Ratio'!$A$2:$B$21,2,FALSE)</f>
        <v>0.67182083441149132</v>
      </c>
      <c r="C7" s="2">
        <f>('FL Characterization'!C$4-'FL Characterization'!C$2)*VLOOKUP($A7,'FL Ratio'!$A$2:$B$21,2,FALSE)</f>
        <v>0.81266560005344679</v>
      </c>
      <c r="D7" s="2">
        <f>('FL Characterization'!D$4-'FL Characterization'!D$2)*VLOOKUP($A7,'FL Ratio'!$A$2:$B$21,2,FALSE)</f>
        <v>1.0812059475149511</v>
      </c>
      <c r="E7" s="2">
        <f>('FL Characterization'!E$4-'FL Characterization'!E$2)*VLOOKUP($A7,'FL Ratio'!$A$2:$B$21,2,FALSE)</f>
        <v>1.2834483617973511</v>
      </c>
      <c r="F7" s="2">
        <f>('FL Characterization'!F$4-'FL Characterization'!F$2)*VLOOKUP($A7,'FL Ratio'!$A$2:$B$21,2,FALSE)</f>
        <v>1.4801822323432408</v>
      </c>
      <c r="G7" s="2">
        <f>('FL Characterization'!G$4-'FL Characterization'!G$2)*VLOOKUP($A7,'FL Ratio'!$A$2:$B$21,2,FALSE)</f>
        <v>1.5931328921969217</v>
      </c>
      <c r="H7" s="2">
        <f>('FL Characterization'!H$4-'FL Characterization'!H$2)*VLOOKUP($A7,'FL Ratio'!$A$2:$B$21,2,FALSE)</f>
        <v>1.4758049695361963</v>
      </c>
      <c r="I7" s="2">
        <f>('FL Characterization'!I$4-'FL Characterization'!I$2)*VLOOKUP($A7,'FL Ratio'!$A$2:$B$21,2,FALSE)</f>
        <v>2.1749157094650733</v>
      </c>
      <c r="J7" s="2">
        <f>('FL Characterization'!J$4-'FL Characterization'!J$2)*VLOOKUP($A7,'FL Ratio'!$A$2:$B$21,2,FALSE)</f>
        <v>1.935060958549774</v>
      </c>
      <c r="K7" s="2">
        <f>('FL Characterization'!K$4-'FL Characterization'!K$2)*VLOOKUP($A7,'FL Ratio'!$A$2:$B$21,2,FALSE)</f>
        <v>2.2817263725160255</v>
      </c>
      <c r="L7" s="2">
        <f>('FL Characterization'!L$4-'FL Characterization'!L$2)*VLOOKUP($A7,'FL Ratio'!$A$2:$B$21,2,FALSE)</f>
        <v>2.3231111918383713</v>
      </c>
      <c r="M7" s="2">
        <f>('FL Characterization'!M$4-'FL Characterization'!M$2)*VLOOKUP($A7,'FL Ratio'!$A$2:$B$21,2,FALSE)</f>
        <v>2.263591086842013</v>
      </c>
      <c r="N7" s="2">
        <f>('FL Characterization'!N$4-'FL Characterization'!N$2)*VLOOKUP($A7,'FL Ratio'!$A$2:$B$21,2,FALSE)</f>
        <v>2.0917013283944978</v>
      </c>
      <c r="O7" s="2">
        <f>('FL Characterization'!O$4-'FL Characterization'!O$2)*VLOOKUP($A7,'FL Ratio'!$A$2:$B$21,2,FALSE)</f>
        <v>1.9795334615981113</v>
      </c>
      <c r="P7" s="2">
        <f>('FL Characterization'!P$4-'FL Characterization'!P$2)*VLOOKUP($A7,'FL Ratio'!$A$2:$B$21,2,FALSE)</f>
        <v>1.9171216610634385</v>
      </c>
      <c r="Q7" s="2">
        <f>('FL Characterization'!Q$4-'FL Characterization'!Q$2)*VLOOKUP($A7,'FL Ratio'!$A$2:$B$21,2,FALSE)</f>
        <v>1.7960050200054116</v>
      </c>
      <c r="R7" s="2">
        <f>('FL Characterization'!R$4-'FL Characterization'!R$2)*VLOOKUP($A7,'FL Ratio'!$A$2:$B$21,2,FALSE)</f>
        <v>1.716393806385224</v>
      </c>
      <c r="S7" s="2">
        <f>('FL Characterization'!S$4-'FL Characterization'!S$2)*VLOOKUP($A7,'FL Ratio'!$A$2:$B$21,2,FALSE)</f>
        <v>1.6274406824346226</v>
      </c>
      <c r="T7" s="2">
        <f>('FL Characterization'!T$4-'FL Characterization'!T$2)*VLOOKUP($A7,'FL Ratio'!$A$2:$B$21,2,FALSE)</f>
        <v>1.1658711050517103</v>
      </c>
      <c r="U7" s="2">
        <f>('FL Characterization'!U$4-'FL Characterization'!U$2)*VLOOKUP($A7,'FL Ratio'!$A$2:$B$21,2,FALSE)</f>
        <v>1.2168454292492579</v>
      </c>
      <c r="V7" s="2">
        <f>('FL Characterization'!V$4-'FL Characterization'!V$2)*VLOOKUP($A7,'FL Ratio'!$A$2:$B$21,2,FALSE)</f>
        <v>1.2792717259516579</v>
      </c>
      <c r="W7" s="2">
        <f>('FL Characterization'!W$4-'FL Characterization'!W$2)*VLOOKUP($A7,'FL Ratio'!$A$2:$B$21,2,FALSE)</f>
        <v>1.3860678928348829</v>
      </c>
      <c r="X7" s="2">
        <f>('FL Characterization'!X$4-'FL Characterization'!X$2)*VLOOKUP($A7,'FL Ratio'!$A$2:$B$21,2,FALSE)</f>
        <v>0.53340214740043712</v>
      </c>
      <c r="Y7" s="2">
        <f>('FL Characterization'!Y$4-'FL Characterization'!Y$2)*VLOOKUP($A7,'FL Ratio'!$A$2:$B$21,2,FALSE)</f>
        <v>0.59248156889787473</v>
      </c>
    </row>
    <row r="8" spans="1:25" x14ac:dyDescent="0.3">
      <c r="A8">
        <v>7</v>
      </c>
      <c r="B8" s="2">
        <f>('FL Characterization'!B$4-'FL Characterization'!B$2)*VLOOKUP($A8,'FL Ratio'!$A$2:$B$21,2,FALSE)</f>
        <v>0.67182083441149132</v>
      </c>
      <c r="C8" s="2">
        <f>('FL Characterization'!C$4-'FL Characterization'!C$2)*VLOOKUP($A8,'FL Ratio'!$A$2:$B$21,2,FALSE)</f>
        <v>0.81266560005344679</v>
      </c>
      <c r="D8" s="2">
        <f>('FL Characterization'!D$4-'FL Characterization'!D$2)*VLOOKUP($A8,'FL Ratio'!$A$2:$B$21,2,FALSE)</f>
        <v>1.0812059475149511</v>
      </c>
      <c r="E8" s="2">
        <f>('FL Characterization'!E$4-'FL Characterization'!E$2)*VLOOKUP($A8,'FL Ratio'!$A$2:$B$21,2,FALSE)</f>
        <v>1.2834483617973511</v>
      </c>
      <c r="F8" s="2">
        <f>('FL Characterization'!F$4-'FL Characterization'!F$2)*VLOOKUP($A8,'FL Ratio'!$A$2:$B$21,2,FALSE)</f>
        <v>1.4801822323432408</v>
      </c>
      <c r="G8" s="2">
        <f>('FL Characterization'!G$4-'FL Characterization'!G$2)*VLOOKUP($A8,'FL Ratio'!$A$2:$B$21,2,FALSE)</f>
        <v>1.5931328921969217</v>
      </c>
      <c r="H8" s="2">
        <f>('FL Characterization'!H$4-'FL Characterization'!H$2)*VLOOKUP($A8,'FL Ratio'!$A$2:$B$21,2,FALSE)</f>
        <v>1.4758049695361963</v>
      </c>
      <c r="I8" s="2">
        <f>('FL Characterization'!I$4-'FL Characterization'!I$2)*VLOOKUP($A8,'FL Ratio'!$A$2:$B$21,2,FALSE)</f>
        <v>2.1749157094650733</v>
      </c>
      <c r="J8" s="2">
        <f>('FL Characterization'!J$4-'FL Characterization'!J$2)*VLOOKUP($A8,'FL Ratio'!$A$2:$B$21,2,FALSE)</f>
        <v>1.935060958549774</v>
      </c>
      <c r="K8" s="2">
        <f>('FL Characterization'!K$4-'FL Characterization'!K$2)*VLOOKUP($A8,'FL Ratio'!$A$2:$B$21,2,FALSE)</f>
        <v>2.2817263725160255</v>
      </c>
      <c r="L8" s="2">
        <f>('FL Characterization'!L$4-'FL Characterization'!L$2)*VLOOKUP($A8,'FL Ratio'!$A$2:$B$21,2,FALSE)</f>
        <v>2.3231111918383713</v>
      </c>
      <c r="M8" s="2">
        <f>('FL Characterization'!M$4-'FL Characterization'!M$2)*VLOOKUP($A8,'FL Ratio'!$A$2:$B$21,2,FALSE)</f>
        <v>2.263591086842013</v>
      </c>
      <c r="N8" s="2">
        <f>('FL Characterization'!N$4-'FL Characterization'!N$2)*VLOOKUP($A8,'FL Ratio'!$A$2:$B$21,2,FALSE)</f>
        <v>2.0917013283944978</v>
      </c>
      <c r="O8" s="2">
        <f>('FL Characterization'!O$4-'FL Characterization'!O$2)*VLOOKUP($A8,'FL Ratio'!$A$2:$B$21,2,FALSE)</f>
        <v>1.9795334615981113</v>
      </c>
      <c r="P8" s="2">
        <f>('FL Characterization'!P$4-'FL Characterization'!P$2)*VLOOKUP($A8,'FL Ratio'!$A$2:$B$21,2,FALSE)</f>
        <v>1.9171216610634385</v>
      </c>
      <c r="Q8" s="2">
        <f>('FL Characterization'!Q$4-'FL Characterization'!Q$2)*VLOOKUP($A8,'FL Ratio'!$A$2:$B$21,2,FALSE)</f>
        <v>1.7960050200054116</v>
      </c>
      <c r="R8" s="2">
        <f>('FL Characterization'!R$4-'FL Characterization'!R$2)*VLOOKUP($A8,'FL Ratio'!$A$2:$B$21,2,FALSE)</f>
        <v>1.716393806385224</v>
      </c>
      <c r="S8" s="2">
        <f>('FL Characterization'!S$4-'FL Characterization'!S$2)*VLOOKUP($A8,'FL Ratio'!$A$2:$B$21,2,FALSE)</f>
        <v>1.6274406824346226</v>
      </c>
      <c r="T8" s="2">
        <f>('FL Characterization'!T$4-'FL Characterization'!T$2)*VLOOKUP($A8,'FL Ratio'!$A$2:$B$21,2,FALSE)</f>
        <v>1.1658711050517103</v>
      </c>
      <c r="U8" s="2">
        <f>('FL Characterization'!U$4-'FL Characterization'!U$2)*VLOOKUP($A8,'FL Ratio'!$A$2:$B$21,2,FALSE)</f>
        <v>1.2168454292492579</v>
      </c>
      <c r="V8" s="2">
        <f>('FL Characterization'!V$4-'FL Characterization'!V$2)*VLOOKUP($A8,'FL Ratio'!$A$2:$B$21,2,FALSE)</f>
        <v>1.2792717259516579</v>
      </c>
      <c r="W8" s="2">
        <f>('FL Characterization'!W$4-'FL Characterization'!W$2)*VLOOKUP($A8,'FL Ratio'!$A$2:$B$21,2,FALSE)</f>
        <v>1.3860678928348829</v>
      </c>
      <c r="X8" s="2">
        <f>('FL Characterization'!X$4-'FL Characterization'!X$2)*VLOOKUP($A8,'FL Ratio'!$A$2:$B$21,2,FALSE)</f>
        <v>0.53340214740043712</v>
      </c>
      <c r="Y8" s="2">
        <f>('FL Characterization'!Y$4-'FL Characterization'!Y$2)*VLOOKUP($A8,'FL Ratio'!$A$2:$B$21,2,FALSE)</f>
        <v>0.59248156889787473</v>
      </c>
    </row>
    <row r="9" spans="1:25" x14ac:dyDescent="0.3">
      <c r="A9">
        <v>8</v>
      </c>
      <c r="B9" s="2">
        <f>('FL Characterization'!B$4-'FL Characterization'!B$2)*VLOOKUP($A9,'FL Ratio'!$A$2:$B$21,2,FALSE)</f>
        <v>0.67182083441149132</v>
      </c>
      <c r="C9" s="2">
        <f>('FL Characterization'!C$4-'FL Characterization'!C$2)*VLOOKUP($A9,'FL Ratio'!$A$2:$B$21,2,FALSE)</f>
        <v>0.81266560005344679</v>
      </c>
      <c r="D9" s="2">
        <f>('FL Characterization'!D$4-'FL Characterization'!D$2)*VLOOKUP($A9,'FL Ratio'!$A$2:$B$21,2,FALSE)</f>
        <v>1.0812059475149511</v>
      </c>
      <c r="E9" s="2">
        <f>('FL Characterization'!E$4-'FL Characterization'!E$2)*VLOOKUP($A9,'FL Ratio'!$A$2:$B$21,2,FALSE)</f>
        <v>1.2834483617973511</v>
      </c>
      <c r="F9" s="2">
        <f>('FL Characterization'!F$4-'FL Characterization'!F$2)*VLOOKUP($A9,'FL Ratio'!$A$2:$B$21,2,FALSE)</f>
        <v>1.4801822323432408</v>
      </c>
      <c r="G9" s="2">
        <f>('FL Characterization'!G$4-'FL Characterization'!G$2)*VLOOKUP($A9,'FL Ratio'!$A$2:$B$21,2,FALSE)</f>
        <v>1.5931328921969217</v>
      </c>
      <c r="H9" s="2">
        <f>('FL Characterization'!H$4-'FL Characterization'!H$2)*VLOOKUP($A9,'FL Ratio'!$A$2:$B$21,2,FALSE)</f>
        <v>1.4758049695361963</v>
      </c>
      <c r="I9" s="2">
        <f>('FL Characterization'!I$4-'FL Characterization'!I$2)*VLOOKUP($A9,'FL Ratio'!$A$2:$B$21,2,FALSE)</f>
        <v>2.1749157094650733</v>
      </c>
      <c r="J9" s="2">
        <f>('FL Characterization'!J$4-'FL Characterization'!J$2)*VLOOKUP($A9,'FL Ratio'!$A$2:$B$21,2,FALSE)</f>
        <v>1.935060958549774</v>
      </c>
      <c r="K9" s="2">
        <f>('FL Characterization'!K$4-'FL Characterization'!K$2)*VLOOKUP($A9,'FL Ratio'!$A$2:$B$21,2,FALSE)</f>
        <v>2.2817263725160255</v>
      </c>
      <c r="L9" s="2">
        <f>('FL Characterization'!L$4-'FL Characterization'!L$2)*VLOOKUP($A9,'FL Ratio'!$A$2:$B$21,2,FALSE)</f>
        <v>2.3231111918383713</v>
      </c>
      <c r="M9" s="2">
        <f>('FL Characterization'!M$4-'FL Characterization'!M$2)*VLOOKUP($A9,'FL Ratio'!$A$2:$B$21,2,FALSE)</f>
        <v>2.263591086842013</v>
      </c>
      <c r="N9" s="2">
        <f>('FL Characterization'!N$4-'FL Characterization'!N$2)*VLOOKUP($A9,'FL Ratio'!$A$2:$B$21,2,FALSE)</f>
        <v>2.0917013283944978</v>
      </c>
      <c r="O9" s="2">
        <f>('FL Characterization'!O$4-'FL Characterization'!O$2)*VLOOKUP($A9,'FL Ratio'!$A$2:$B$21,2,FALSE)</f>
        <v>1.9795334615981113</v>
      </c>
      <c r="P9" s="2">
        <f>('FL Characterization'!P$4-'FL Characterization'!P$2)*VLOOKUP($A9,'FL Ratio'!$A$2:$B$21,2,FALSE)</f>
        <v>1.9171216610634385</v>
      </c>
      <c r="Q9" s="2">
        <f>('FL Characterization'!Q$4-'FL Characterization'!Q$2)*VLOOKUP($A9,'FL Ratio'!$A$2:$B$21,2,FALSE)</f>
        <v>1.7960050200054116</v>
      </c>
      <c r="R9" s="2">
        <f>('FL Characterization'!R$4-'FL Characterization'!R$2)*VLOOKUP($A9,'FL Ratio'!$A$2:$B$21,2,FALSE)</f>
        <v>1.716393806385224</v>
      </c>
      <c r="S9" s="2">
        <f>('FL Characterization'!S$4-'FL Characterization'!S$2)*VLOOKUP($A9,'FL Ratio'!$A$2:$B$21,2,FALSE)</f>
        <v>1.6274406824346226</v>
      </c>
      <c r="T9" s="2">
        <f>('FL Characterization'!T$4-'FL Characterization'!T$2)*VLOOKUP($A9,'FL Ratio'!$A$2:$B$21,2,FALSE)</f>
        <v>1.1658711050517103</v>
      </c>
      <c r="U9" s="2">
        <f>('FL Characterization'!U$4-'FL Characterization'!U$2)*VLOOKUP($A9,'FL Ratio'!$A$2:$B$21,2,FALSE)</f>
        <v>1.2168454292492579</v>
      </c>
      <c r="V9" s="2">
        <f>('FL Characterization'!V$4-'FL Characterization'!V$2)*VLOOKUP($A9,'FL Ratio'!$A$2:$B$21,2,FALSE)</f>
        <v>1.2792717259516579</v>
      </c>
      <c r="W9" s="2">
        <f>('FL Characterization'!W$4-'FL Characterization'!W$2)*VLOOKUP($A9,'FL Ratio'!$A$2:$B$21,2,FALSE)</f>
        <v>1.3860678928348829</v>
      </c>
      <c r="X9" s="2">
        <f>('FL Characterization'!X$4-'FL Characterization'!X$2)*VLOOKUP($A9,'FL Ratio'!$A$2:$B$21,2,FALSE)</f>
        <v>0.53340214740043712</v>
      </c>
      <c r="Y9" s="2">
        <f>('FL Characterization'!Y$4-'FL Characterization'!Y$2)*VLOOKUP($A9,'FL Ratio'!$A$2:$B$21,2,FALSE)</f>
        <v>0.59248156889787473</v>
      </c>
    </row>
    <row r="10" spans="1:25" x14ac:dyDescent="0.3">
      <c r="A10">
        <v>9</v>
      </c>
      <c r="B10" s="2">
        <f>('FL Characterization'!B$4-'FL Characterization'!B$2)*VLOOKUP($A10,'FL Ratio'!$A$2:$B$21,2,FALSE)</f>
        <v>0.67182083441149132</v>
      </c>
      <c r="C10" s="2">
        <f>('FL Characterization'!C$4-'FL Characterization'!C$2)*VLOOKUP($A10,'FL Ratio'!$A$2:$B$21,2,FALSE)</f>
        <v>0.81266560005344679</v>
      </c>
      <c r="D10" s="2">
        <f>('FL Characterization'!D$4-'FL Characterization'!D$2)*VLOOKUP($A10,'FL Ratio'!$A$2:$B$21,2,FALSE)</f>
        <v>1.0812059475149511</v>
      </c>
      <c r="E10" s="2">
        <f>('FL Characterization'!E$4-'FL Characterization'!E$2)*VLOOKUP($A10,'FL Ratio'!$A$2:$B$21,2,FALSE)</f>
        <v>1.2834483617973511</v>
      </c>
      <c r="F10" s="2">
        <f>('FL Characterization'!F$4-'FL Characterization'!F$2)*VLOOKUP($A10,'FL Ratio'!$A$2:$B$21,2,FALSE)</f>
        <v>1.4801822323432408</v>
      </c>
      <c r="G10" s="2">
        <f>('FL Characterization'!G$4-'FL Characterization'!G$2)*VLOOKUP($A10,'FL Ratio'!$A$2:$B$21,2,FALSE)</f>
        <v>1.5931328921969217</v>
      </c>
      <c r="H10" s="2">
        <f>('FL Characterization'!H$4-'FL Characterization'!H$2)*VLOOKUP($A10,'FL Ratio'!$A$2:$B$21,2,FALSE)</f>
        <v>1.4758049695361963</v>
      </c>
      <c r="I10" s="2">
        <f>('FL Characterization'!I$4-'FL Characterization'!I$2)*VLOOKUP($A10,'FL Ratio'!$A$2:$B$21,2,FALSE)</f>
        <v>2.1749157094650733</v>
      </c>
      <c r="J10" s="2">
        <f>('FL Characterization'!J$4-'FL Characterization'!J$2)*VLOOKUP($A10,'FL Ratio'!$A$2:$B$21,2,FALSE)</f>
        <v>1.935060958549774</v>
      </c>
      <c r="K10" s="2">
        <f>('FL Characterization'!K$4-'FL Characterization'!K$2)*VLOOKUP($A10,'FL Ratio'!$A$2:$B$21,2,FALSE)</f>
        <v>2.2817263725160255</v>
      </c>
      <c r="L10" s="2">
        <f>('FL Characterization'!L$4-'FL Characterization'!L$2)*VLOOKUP($A10,'FL Ratio'!$A$2:$B$21,2,FALSE)</f>
        <v>2.3231111918383713</v>
      </c>
      <c r="M10" s="2">
        <f>('FL Characterization'!M$4-'FL Characterization'!M$2)*VLOOKUP($A10,'FL Ratio'!$A$2:$B$21,2,FALSE)</f>
        <v>2.263591086842013</v>
      </c>
      <c r="N10" s="2">
        <f>('FL Characterization'!N$4-'FL Characterization'!N$2)*VLOOKUP($A10,'FL Ratio'!$A$2:$B$21,2,FALSE)</f>
        <v>2.0917013283944978</v>
      </c>
      <c r="O10" s="2">
        <f>('FL Characterization'!O$4-'FL Characterization'!O$2)*VLOOKUP($A10,'FL Ratio'!$A$2:$B$21,2,FALSE)</f>
        <v>1.9795334615981113</v>
      </c>
      <c r="P10" s="2">
        <f>('FL Characterization'!P$4-'FL Characterization'!P$2)*VLOOKUP($A10,'FL Ratio'!$A$2:$B$21,2,FALSE)</f>
        <v>1.9171216610634385</v>
      </c>
      <c r="Q10" s="2">
        <f>('FL Characterization'!Q$4-'FL Characterization'!Q$2)*VLOOKUP($A10,'FL Ratio'!$A$2:$B$21,2,FALSE)</f>
        <v>1.7960050200054116</v>
      </c>
      <c r="R10" s="2">
        <f>('FL Characterization'!R$4-'FL Characterization'!R$2)*VLOOKUP($A10,'FL Ratio'!$A$2:$B$21,2,FALSE)</f>
        <v>1.716393806385224</v>
      </c>
      <c r="S10" s="2">
        <f>('FL Characterization'!S$4-'FL Characterization'!S$2)*VLOOKUP($A10,'FL Ratio'!$A$2:$B$21,2,FALSE)</f>
        <v>1.6274406824346226</v>
      </c>
      <c r="T10" s="2">
        <f>('FL Characterization'!T$4-'FL Characterization'!T$2)*VLOOKUP($A10,'FL Ratio'!$A$2:$B$21,2,FALSE)</f>
        <v>1.1658711050517103</v>
      </c>
      <c r="U10" s="2">
        <f>('FL Characterization'!U$4-'FL Characterization'!U$2)*VLOOKUP($A10,'FL Ratio'!$A$2:$B$21,2,FALSE)</f>
        <v>1.2168454292492579</v>
      </c>
      <c r="V10" s="2">
        <f>('FL Characterization'!V$4-'FL Characterization'!V$2)*VLOOKUP($A10,'FL Ratio'!$A$2:$B$21,2,FALSE)</f>
        <v>1.2792717259516579</v>
      </c>
      <c r="W10" s="2">
        <f>('FL Characterization'!W$4-'FL Characterization'!W$2)*VLOOKUP($A10,'FL Ratio'!$A$2:$B$21,2,FALSE)</f>
        <v>1.3860678928348829</v>
      </c>
      <c r="X10" s="2">
        <f>('FL Characterization'!X$4-'FL Characterization'!X$2)*VLOOKUP($A10,'FL Ratio'!$A$2:$B$21,2,FALSE)</f>
        <v>0.53340214740043712</v>
      </c>
      <c r="Y10" s="2">
        <f>('FL Characterization'!Y$4-'FL Characterization'!Y$2)*VLOOKUP($A10,'FL Ratio'!$A$2:$B$21,2,FALSE)</f>
        <v>0.59248156889787473</v>
      </c>
    </row>
    <row r="11" spans="1:25" x14ac:dyDescent="0.3">
      <c r="A11">
        <v>10</v>
      </c>
      <c r="B11" s="2">
        <f>('FL Characterization'!B$4-'FL Characterization'!B$2)*VLOOKUP($A11,'FL Ratio'!$A$2:$B$21,2,FALSE)</f>
        <v>0.67182083441149132</v>
      </c>
      <c r="C11" s="2">
        <f>('FL Characterization'!C$4-'FL Characterization'!C$2)*VLOOKUP($A11,'FL Ratio'!$A$2:$B$21,2,FALSE)</f>
        <v>0.81266560005344679</v>
      </c>
      <c r="D11" s="2">
        <f>('FL Characterization'!D$4-'FL Characterization'!D$2)*VLOOKUP($A11,'FL Ratio'!$A$2:$B$21,2,FALSE)</f>
        <v>1.0812059475149511</v>
      </c>
      <c r="E11" s="2">
        <f>('FL Characterization'!E$4-'FL Characterization'!E$2)*VLOOKUP($A11,'FL Ratio'!$A$2:$B$21,2,FALSE)</f>
        <v>1.2834483617973511</v>
      </c>
      <c r="F11" s="2">
        <f>('FL Characterization'!F$4-'FL Characterization'!F$2)*VLOOKUP($A11,'FL Ratio'!$A$2:$B$21,2,FALSE)</f>
        <v>1.4801822323432408</v>
      </c>
      <c r="G11" s="2">
        <f>('FL Characterization'!G$4-'FL Characterization'!G$2)*VLOOKUP($A11,'FL Ratio'!$A$2:$B$21,2,FALSE)</f>
        <v>1.5931328921969217</v>
      </c>
      <c r="H11" s="2">
        <f>('FL Characterization'!H$4-'FL Characterization'!H$2)*VLOOKUP($A11,'FL Ratio'!$A$2:$B$21,2,FALSE)</f>
        <v>1.4758049695361963</v>
      </c>
      <c r="I11" s="2">
        <f>('FL Characterization'!I$4-'FL Characterization'!I$2)*VLOOKUP($A11,'FL Ratio'!$A$2:$B$21,2,FALSE)</f>
        <v>2.1749157094650733</v>
      </c>
      <c r="J11" s="2">
        <f>('FL Characterization'!J$4-'FL Characterization'!J$2)*VLOOKUP($A11,'FL Ratio'!$A$2:$B$21,2,FALSE)</f>
        <v>1.935060958549774</v>
      </c>
      <c r="K11" s="2">
        <f>('FL Characterization'!K$4-'FL Characterization'!K$2)*VLOOKUP($A11,'FL Ratio'!$A$2:$B$21,2,FALSE)</f>
        <v>2.2817263725160255</v>
      </c>
      <c r="L11" s="2">
        <f>('FL Characterization'!L$4-'FL Characterization'!L$2)*VLOOKUP($A11,'FL Ratio'!$A$2:$B$21,2,FALSE)</f>
        <v>2.3231111918383713</v>
      </c>
      <c r="M11" s="2">
        <f>('FL Characterization'!M$4-'FL Characterization'!M$2)*VLOOKUP($A11,'FL Ratio'!$A$2:$B$21,2,FALSE)</f>
        <v>2.263591086842013</v>
      </c>
      <c r="N11" s="2">
        <f>('FL Characterization'!N$4-'FL Characterization'!N$2)*VLOOKUP($A11,'FL Ratio'!$A$2:$B$21,2,FALSE)</f>
        <v>2.0917013283944978</v>
      </c>
      <c r="O11" s="2">
        <f>('FL Characterization'!O$4-'FL Characterization'!O$2)*VLOOKUP($A11,'FL Ratio'!$A$2:$B$21,2,FALSE)</f>
        <v>1.9795334615981113</v>
      </c>
      <c r="P11" s="2">
        <f>('FL Characterization'!P$4-'FL Characterization'!P$2)*VLOOKUP($A11,'FL Ratio'!$A$2:$B$21,2,FALSE)</f>
        <v>1.9171216610634385</v>
      </c>
      <c r="Q11" s="2">
        <f>('FL Characterization'!Q$4-'FL Characterization'!Q$2)*VLOOKUP($A11,'FL Ratio'!$A$2:$B$21,2,FALSE)</f>
        <v>1.7960050200054116</v>
      </c>
      <c r="R11" s="2">
        <f>('FL Characterization'!R$4-'FL Characterization'!R$2)*VLOOKUP($A11,'FL Ratio'!$A$2:$B$21,2,FALSE)</f>
        <v>1.716393806385224</v>
      </c>
      <c r="S11" s="2">
        <f>('FL Characterization'!S$4-'FL Characterization'!S$2)*VLOOKUP($A11,'FL Ratio'!$A$2:$B$21,2,FALSE)</f>
        <v>1.6274406824346226</v>
      </c>
      <c r="T11" s="2">
        <f>('FL Characterization'!T$4-'FL Characterization'!T$2)*VLOOKUP($A11,'FL Ratio'!$A$2:$B$21,2,FALSE)</f>
        <v>1.1658711050517103</v>
      </c>
      <c r="U11" s="2">
        <f>('FL Characterization'!U$4-'FL Characterization'!U$2)*VLOOKUP($A11,'FL Ratio'!$A$2:$B$21,2,FALSE)</f>
        <v>1.2168454292492579</v>
      </c>
      <c r="V11" s="2">
        <f>('FL Characterization'!V$4-'FL Characterization'!V$2)*VLOOKUP($A11,'FL Ratio'!$A$2:$B$21,2,FALSE)</f>
        <v>1.2792717259516579</v>
      </c>
      <c r="W11" s="2">
        <f>('FL Characterization'!W$4-'FL Characterization'!W$2)*VLOOKUP($A11,'FL Ratio'!$A$2:$B$21,2,FALSE)</f>
        <v>1.3860678928348829</v>
      </c>
      <c r="X11" s="2">
        <f>('FL Characterization'!X$4-'FL Characterization'!X$2)*VLOOKUP($A11,'FL Ratio'!$A$2:$B$21,2,FALSE)</f>
        <v>0.53340214740043712</v>
      </c>
      <c r="Y11" s="2">
        <f>('FL Characterization'!Y$4-'FL Characterization'!Y$2)*VLOOKUP($A11,'FL Ratio'!$A$2:$B$21,2,FALSE)</f>
        <v>0.59248156889787473</v>
      </c>
    </row>
    <row r="12" spans="1:25" x14ac:dyDescent="0.3">
      <c r="A12">
        <v>11</v>
      </c>
      <c r="B12" s="2">
        <f>('FL Characterization'!B$4-'FL Characterization'!B$2)*VLOOKUP($A12,'FL Ratio'!$A$2:$B$21,2,FALSE)</f>
        <v>0.67182083441149132</v>
      </c>
      <c r="C12" s="2">
        <f>('FL Characterization'!C$4-'FL Characterization'!C$2)*VLOOKUP($A12,'FL Ratio'!$A$2:$B$21,2,FALSE)</f>
        <v>0.81266560005344679</v>
      </c>
      <c r="D12" s="2">
        <f>('FL Characterization'!D$4-'FL Characterization'!D$2)*VLOOKUP($A12,'FL Ratio'!$A$2:$B$21,2,FALSE)</f>
        <v>1.0812059475149511</v>
      </c>
      <c r="E12" s="2">
        <f>('FL Characterization'!E$4-'FL Characterization'!E$2)*VLOOKUP($A12,'FL Ratio'!$A$2:$B$21,2,FALSE)</f>
        <v>1.2834483617973511</v>
      </c>
      <c r="F12" s="2">
        <f>('FL Characterization'!F$4-'FL Characterization'!F$2)*VLOOKUP($A12,'FL Ratio'!$A$2:$B$21,2,FALSE)</f>
        <v>1.4801822323432408</v>
      </c>
      <c r="G12" s="2">
        <f>('FL Characterization'!G$4-'FL Characterization'!G$2)*VLOOKUP($A12,'FL Ratio'!$A$2:$B$21,2,FALSE)</f>
        <v>1.5931328921969217</v>
      </c>
      <c r="H12" s="2">
        <f>('FL Characterization'!H$4-'FL Characterization'!H$2)*VLOOKUP($A12,'FL Ratio'!$A$2:$B$21,2,FALSE)</f>
        <v>1.4758049695361963</v>
      </c>
      <c r="I12" s="2">
        <f>('FL Characterization'!I$4-'FL Characterization'!I$2)*VLOOKUP($A12,'FL Ratio'!$A$2:$B$21,2,FALSE)</f>
        <v>2.1749157094650733</v>
      </c>
      <c r="J12" s="2">
        <f>('FL Characterization'!J$4-'FL Characterization'!J$2)*VLOOKUP($A12,'FL Ratio'!$A$2:$B$21,2,FALSE)</f>
        <v>1.935060958549774</v>
      </c>
      <c r="K12" s="2">
        <f>('FL Characterization'!K$4-'FL Characterization'!K$2)*VLOOKUP($A12,'FL Ratio'!$A$2:$B$21,2,FALSE)</f>
        <v>2.2817263725160255</v>
      </c>
      <c r="L12" s="2">
        <f>('FL Characterization'!L$4-'FL Characterization'!L$2)*VLOOKUP($A12,'FL Ratio'!$A$2:$B$21,2,FALSE)</f>
        <v>2.3231111918383713</v>
      </c>
      <c r="M12" s="2">
        <f>('FL Characterization'!M$4-'FL Characterization'!M$2)*VLOOKUP($A12,'FL Ratio'!$A$2:$B$21,2,FALSE)</f>
        <v>2.263591086842013</v>
      </c>
      <c r="N12" s="2">
        <f>('FL Characterization'!N$4-'FL Characterization'!N$2)*VLOOKUP($A12,'FL Ratio'!$A$2:$B$21,2,FALSE)</f>
        <v>2.0917013283944978</v>
      </c>
      <c r="O12" s="2">
        <f>('FL Characterization'!O$4-'FL Characterization'!O$2)*VLOOKUP($A12,'FL Ratio'!$A$2:$B$21,2,FALSE)</f>
        <v>1.9795334615981113</v>
      </c>
      <c r="P12" s="2">
        <f>('FL Characterization'!P$4-'FL Characterization'!P$2)*VLOOKUP($A12,'FL Ratio'!$A$2:$B$21,2,FALSE)</f>
        <v>1.9171216610634385</v>
      </c>
      <c r="Q12" s="2">
        <f>('FL Characterization'!Q$4-'FL Characterization'!Q$2)*VLOOKUP($A12,'FL Ratio'!$A$2:$B$21,2,FALSE)</f>
        <v>1.7960050200054116</v>
      </c>
      <c r="R12" s="2">
        <f>('FL Characterization'!R$4-'FL Characterization'!R$2)*VLOOKUP($A12,'FL Ratio'!$A$2:$B$21,2,FALSE)</f>
        <v>1.716393806385224</v>
      </c>
      <c r="S12" s="2">
        <f>('FL Characterization'!S$4-'FL Characterization'!S$2)*VLOOKUP($A12,'FL Ratio'!$A$2:$B$21,2,FALSE)</f>
        <v>1.6274406824346226</v>
      </c>
      <c r="T12" s="2">
        <f>('FL Characterization'!T$4-'FL Characterization'!T$2)*VLOOKUP($A12,'FL Ratio'!$A$2:$B$21,2,FALSE)</f>
        <v>1.1658711050517103</v>
      </c>
      <c r="U12" s="2">
        <f>('FL Characterization'!U$4-'FL Characterization'!U$2)*VLOOKUP($A12,'FL Ratio'!$A$2:$B$21,2,FALSE)</f>
        <v>1.2168454292492579</v>
      </c>
      <c r="V12" s="2">
        <f>('FL Characterization'!V$4-'FL Characterization'!V$2)*VLOOKUP($A12,'FL Ratio'!$A$2:$B$21,2,FALSE)</f>
        <v>1.2792717259516579</v>
      </c>
      <c r="W12" s="2">
        <f>('FL Characterization'!W$4-'FL Characterization'!W$2)*VLOOKUP($A12,'FL Ratio'!$A$2:$B$21,2,FALSE)</f>
        <v>1.3860678928348829</v>
      </c>
      <c r="X12" s="2">
        <f>('FL Characterization'!X$4-'FL Characterization'!X$2)*VLOOKUP($A12,'FL Ratio'!$A$2:$B$21,2,FALSE)</f>
        <v>0.53340214740043712</v>
      </c>
      <c r="Y12" s="2">
        <f>('FL Characterization'!Y$4-'FL Characterization'!Y$2)*VLOOKUP($A12,'FL Ratio'!$A$2:$B$21,2,FALSE)</f>
        <v>0.59248156889787473</v>
      </c>
    </row>
    <row r="13" spans="1:25" x14ac:dyDescent="0.3">
      <c r="A13">
        <v>12</v>
      </c>
      <c r="B13" s="2">
        <f>('FL Characterization'!B$4-'FL Characterization'!B$2)*VLOOKUP($A13,'FL Ratio'!$A$2:$B$21,2,FALSE)</f>
        <v>0.67182083441149132</v>
      </c>
      <c r="C13" s="2">
        <f>('FL Characterization'!C$4-'FL Characterization'!C$2)*VLOOKUP($A13,'FL Ratio'!$A$2:$B$21,2,FALSE)</f>
        <v>0.81266560005344679</v>
      </c>
      <c r="D13" s="2">
        <f>('FL Characterization'!D$4-'FL Characterization'!D$2)*VLOOKUP($A13,'FL Ratio'!$A$2:$B$21,2,FALSE)</f>
        <v>1.0812059475149511</v>
      </c>
      <c r="E13" s="2">
        <f>('FL Characterization'!E$4-'FL Characterization'!E$2)*VLOOKUP($A13,'FL Ratio'!$A$2:$B$21,2,FALSE)</f>
        <v>1.2834483617973511</v>
      </c>
      <c r="F13" s="2">
        <f>('FL Characterization'!F$4-'FL Characterization'!F$2)*VLOOKUP($A13,'FL Ratio'!$A$2:$B$21,2,FALSE)</f>
        <v>1.4801822323432408</v>
      </c>
      <c r="G13" s="2">
        <f>('FL Characterization'!G$4-'FL Characterization'!G$2)*VLOOKUP($A13,'FL Ratio'!$A$2:$B$21,2,FALSE)</f>
        <v>1.5931328921969217</v>
      </c>
      <c r="H13" s="2">
        <f>('FL Characterization'!H$4-'FL Characterization'!H$2)*VLOOKUP($A13,'FL Ratio'!$A$2:$B$21,2,FALSE)</f>
        <v>1.4758049695361963</v>
      </c>
      <c r="I13" s="2">
        <f>('FL Characterization'!I$4-'FL Characterization'!I$2)*VLOOKUP($A13,'FL Ratio'!$A$2:$B$21,2,FALSE)</f>
        <v>2.1749157094650733</v>
      </c>
      <c r="J13" s="2">
        <f>('FL Characterization'!J$4-'FL Characterization'!J$2)*VLOOKUP($A13,'FL Ratio'!$A$2:$B$21,2,FALSE)</f>
        <v>1.935060958549774</v>
      </c>
      <c r="K13" s="2">
        <f>('FL Characterization'!K$4-'FL Characterization'!K$2)*VLOOKUP($A13,'FL Ratio'!$A$2:$B$21,2,FALSE)</f>
        <v>2.2817263725160255</v>
      </c>
      <c r="L13" s="2">
        <f>('FL Characterization'!L$4-'FL Characterization'!L$2)*VLOOKUP($A13,'FL Ratio'!$A$2:$B$21,2,FALSE)</f>
        <v>2.3231111918383713</v>
      </c>
      <c r="M13" s="2">
        <f>('FL Characterization'!M$4-'FL Characterization'!M$2)*VLOOKUP($A13,'FL Ratio'!$A$2:$B$21,2,FALSE)</f>
        <v>2.263591086842013</v>
      </c>
      <c r="N13" s="2">
        <f>('FL Characterization'!N$4-'FL Characterization'!N$2)*VLOOKUP($A13,'FL Ratio'!$A$2:$B$21,2,FALSE)</f>
        <v>2.0917013283944978</v>
      </c>
      <c r="O13" s="2">
        <f>('FL Characterization'!O$4-'FL Characterization'!O$2)*VLOOKUP($A13,'FL Ratio'!$A$2:$B$21,2,FALSE)</f>
        <v>1.9795334615981113</v>
      </c>
      <c r="P13" s="2">
        <f>('FL Characterization'!P$4-'FL Characterization'!P$2)*VLOOKUP($A13,'FL Ratio'!$A$2:$B$21,2,FALSE)</f>
        <v>1.9171216610634385</v>
      </c>
      <c r="Q13" s="2">
        <f>('FL Characterization'!Q$4-'FL Characterization'!Q$2)*VLOOKUP($A13,'FL Ratio'!$A$2:$B$21,2,FALSE)</f>
        <v>1.7960050200054116</v>
      </c>
      <c r="R13" s="2">
        <f>('FL Characterization'!R$4-'FL Characterization'!R$2)*VLOOKUP($A13,'FL Ratio'!$A$2:$B$21,2,FALSE)</f>
        <v>1.716393806385224</v>
      </c>
      <c r="S13" s="2">
        <f>('FL Characterization'!S$4-'FL Characterization'!S$2)*VLOOKUP($A13,'FL Ratio'!$A$2:$B$21,2,FALSE)</f>
        <v>1.6274406824346226</v>
      </c>
      <c r="T13" s="2">
        <f>('FL Characterization'!T$4-'FL Characterization'!T$2)*VLOOKUP($A13,'FL Ratio'!$A$2:$B$21,2,FALSE)</f>
        <v>1.1658711050517103</v>
      </c>
      <c r="U13" s="2">
        <f>('FL Characterization'!U$4-'FL Characterization'!U$2)*VLOOKUP($A13,'FL Ratio'!$A$2:$B$21,2,FALSE)</f>
        <v>1.2168454292492579</v>
      </c>
      <c r="V13" s="2">
        <f>('FL Characterization'!V$4-'FL Characterization'!V$2)*VLOOKUP($A13,'FL Ratio'!$A$2:$B$21,2,FALSE)</f>
        <v>1.2792717259516579</v>
      </c>
      <c r="W13" s="2">
        <f>('FL Characterization'!W$4-'FL Characterization'!W$2)*VLOOKUP($A13,'FL Ratio'!$A$2:$B$21,2,FALSE)</f>
        <v>1.3860678928348829</v>
      </c>
      <c r="X13" s="2">
        <f>('FL Characterization'!X$4-'FL Characterization'!X$2)*VLOOKUP($A13,'FL Ratio'!$A$2:$B$21,2,FALSE)</f>
        <v>0.53340214740043712</v>
      </c>
      <c r="Y13" s="2">
        <f>('FL Characterization'!Y$4-'FL Characterization'!Y$2)*VLOOKUP($A13,'FL Ratio'!$A$2:$B$21,2,FALSE)</f>
        <v>0.59248156889787473</v>
      </c>
    </row>
    <row r="14" spans="1:25" x14ac:dyDescent="0.3">
      <c r="A14">
        <v>13</v>
      </c>
      <c r="B14" s="2">
        <f>('FL Characterization'!B$4-'FL Characterization'!B$2)*VLOOKUP($A14,'FL Ratio'!$A$2:$B$21,2,FALSE)</f>
        <v>0.67182083441149132</v>
      </c>
      <c r="C14" s="2">
        <f>('FL Characterization'!C$4-'FL Characterization'!C$2)*VLOOKUP($A14,'FL Ratio'!$A$2:$B$21,2,FALSE)</f>
        <v>0.81266560005344679</v>
      </c>
      <c r="D14" s="2">
        <f>('FL Characterization'!D$4-'FL Characterization'!D$2)*VLOOKUP($A14,'FL Ratio'!$A$2:$B$21,2,FALSE)</f>
        <v>1.0812059475149511</v>
      </c>
      <c r="E14" s="2">
        <f>('FL Characterization'!E$4-'FL Characterization'!E$2)*VLOOKUP($A14,'FL Ratio'!$A$2:$B$21,2,FALSE)</f>
        <v>1.2834483617973511</v>
      </c>
      <c r="F14" s="2">
        <f>('FL Characterization'!F$4-'FL Characterization'!F$2)*VLOOKUP($A14,'FL Ratio'!$A$2:$B$21,2,FALSE)</f>
        <v>1.4801822323432408</v>
      </c>
      <c r="G14" s="2">
        <f>('FL Characterization'!G$4-'FL Characterization'!G$2)*VLOOKUP($A14,'FL Ratio'!$A$2:$B$21,2,FALSE)</f>
        <v>1.5931328921969217</v>
      </c>
      <c r="H14" s="2">
        <f>('FL Characterization'!H$4-'FL Characterization'!H$2)*VLOOKUP($A14,'FL Ratio'!$A$2:$B$21,2,FALSE)</f>
        <v>1.4758049695361963</v>
      </c>
      <c r="I14" s="2">
        <f>('FL Characterization'!I$4-'FL Characterization'!I$2)*VLOOKUP($A14,'FL Ratio'!$A$2:$B$21,2,FALSE)</f>
        <v>2.1749157094650733</v>
      </c>
      <c r="J14" s="2">
        <f>('FL Characterization'!J$4-'FL Characterization'!J$2)*VLOOKUP($A14,'FL Ratio'!$A$2:$B$21,2,FALSE)</f>
        <v>1.935060958549774</v>
      </c>
      <c r="K14" s="2">
        <f>('FL Characterization'!K$4-'FL Characterization'!K$2)*VLOOKUP($A14,'FL Ratio'!$A$2:$B$21,2,FALSE)</f>
        <v>2.2817263725160255</v>
      </c>
      <c r="L14" s="2">
        <f>('FL Characterization'!L$4-'FL Characterization'!L$2)*VLOOKUP($A14,'FL Ratio'!$A$2:$B$21,2,FALSE)</f>
        <v>2.3231111918383713</v>
      </c>
      <c r="M14" s="2">
        <f>('FL Characterization'!M$4-'FL Characterization'!M$2)*VLOOKUP($A14,'FL Ratio'!$A$2:$B$21,2,FALSE)</f>
        <v>2.263591086842013</v>
      </c>
      <c r="N14" s="2">
        <f>('FL Characterization'!N$4-'FL Characterization'!N$2)*VLOOKUP($A14,'FL Ratio'!$A$2:$B$21,2,FALSE)</f>
        <v>2.0917013283944978</v>
      </c>
      <c r="O14" s="2">
        <f>('FL Characterization'!O$4-'FL Characterization'!O$2)*VLOOKUP($A14,'FL Ratio'!$A$2:$B$21,2,FALSE)</f>
        <v>1.9795334615981113</v>
      </c>
      <c r="P14" s="2">
        <f>('FL Characterization'!P$4-'FL Characterization'!P$2)*VLOOKUP($A14,'FL Ratio'!$A$2:$B$21,2,FALSE)</f>
        <v>1.9171216610634385</v>
      </c>
      <c r="Q14" s="2">
        <f>('FL Characterization'!Q$4-'FL Characterization'!Q$2)*VLOOKUP($A14,'FL Ratio'!$A$2:$B$21,2,FALSE)</f>
        <v>1.7960050200054116</v>
      </c>
      <c r="R14" s="2">
        <f>('FL Characterization'!R$4-'FL Characterization'!R$2)*VLOOKUP($A14,'FL Ratio'!$A$2:$B$21,2,FALSE)</f>
        <v>1.716393806385224</v>
      </c>
      <c r="S14" s="2">
        <f>('FL Characterization'!S$4-'FL Characterization'!S$2)*VLOOKUP($A14,'FL Ratio'!$A$2:$B$21,2,FALSE)</f>
        <v>1.6274406824346226</v>
      </c>
      <c r="T14" s="2">
        <f>('FL Characterization'!T$4-'FL Characterization'!T$2)*VLOOKUP($A14,'FL Ratio'!$A$2:$B$21,2,FALSE)</f>
        <v>1.1658711050517103</v>
      </c>
      <c r="U14" s="2">
        <f>('FL Characterization'!U$4-'FL Characterization'!U$2)*VLOOKUP($A14,'FL Ratio'!$A$2:$B$21,2,FALSE)</f>
        <v>1.2168454292492579</v>
      </c>
      <c r="V14" s="2">
        <f>('FL Characterization'!V$4-'FL Characterization'!V$2)*VLOOKUP($A14,'FL Ratio'!$A$2:$B$21,2,FALSE)</f>
        <v>1.2792717259516579</v>
      </c>
      <c r="W14" s="2">
        <f>('FL Characterization'!W$4-'FL Characterization'!W$2)*VLOOKUP($A14,'FL Ratio'!$A$2:$B$21,2,FALSE)</f>
        <v>1.3860678928348829</v>
      </c>
      <c r="X14" s="2">
        <f>('FL Characterization'!X$4-'FL Characterization'!X$2)*VLOOKUP($A14,'FL Ratio'!$A$2:$B$21,2,FALSE)</f>
        <v>0.53340214740043712</v>
      </c>
      <c r="Y14" s="2">
        <f>('FL Characterization'!Y$4-'FL Characterization'!Y$2)*VLOOKUP($A14,'FL Ratio'!$A$2:$B$21,2,FALSE)</f>
        <v>0.59248156889787473</v>
      </c>
    </row>
    <row r="15" spans="1:25" x14ac:dyDescent="0.3">
      <c r="A15">
        <v>14</v>
      </c>
      <c r="B15" s="2">
        <f>('FL Characterization'!B$4-'FL Characterization'!B$2)*VLOOKUP($A15,'FL Ratio'!$A$2:$B$21,2,FALSE)</f>
        <v>0.67182083441149132</v>
      </c>
      <c r="C15" s="2">
        <f>('FL Characterization'!C$4-'FL Characterization'!C$2)*VLOOKUP($A15,'FL Ratio'!$A$2:$B$21,2,FALSE)</f>
        <v>0.81266560005344679</v>
      </c>
      <c r="D15" s="2">
        <f>('FL Characterization'!D$4-'FL Characterization'!D$2)*VLOOKUP($A15,'FL Ratio'!$A$2:$B$21,2,FALSE)</f>
        <v>1.0812059475149511</v>
      </c>
      <c r="E15" s="2">
        <f>('FL Characterization'!E$4-'FL Characterization'!E$2)*VLOOKUP($A15,'FL Ratio'!$A$2:$B$21,2,FALSE)</f>
        <v>1.2834483617973511</v>
      </c>
      <c r="F15" s="2">
        <f>('FL Characterization'!F$4-'FL Characterization'!F$2)*VLOOKUP($A15,'FL Ratio'!$A$2:$B$21,2,FALSE)</f>
        <v>1.4801822323432408</v>
      </c>
      <c r="G15" s="2">
        <f>('FL Characterization'!G$4-'FL Characterization'!G$2)*VLOOKUP($A15,'FL Ratio'!$A$2:$B$21,2,FALSE)</f>
        <v>1.5931328921969217</v>
      </c>
      <c r="H15" s="2">
        <f>('FL Characterization'!H$4-'FL Characterization'!H$2)*VLOOKUP($A15,'FL Ratio'!$A$2:$B$21,2,FALSE)</f>
        <v>1.4758049695361963</v>
      </c>
      <c r="I15" s="2">
        <f>('FL Characterization'!I$4-'FL Characterization'!I$2)*VLOOKUP($A15,'FL Ratio'!$A$2:$B$21,2,FALSE)</f>
        <v>2.1749157094650733</v>
      </c>
      <c r="J15" s="2">
        <f>('FL Characterization'!J$4-'FL Characterization'!J$2)*VLOOKUP($A15,'FL Ratio'!$A$2:$B$21,2,FALSE)</f>
        <v>1.935060958549774</v>
      </c>
      <c r="K15" s="2">
        <f>('FL Characterization'!K$4-'FL Characterization'!K$2)*VLOOKUP($A15,'FL Ratio'!$A$2:$B$21,2,FALSE)</f>
        <v>2.2817263725160255</v>
      </c>
      <c r="L15" s="2">
        <f>('FL Characterization'!L$4-'FL Characterization'!L$2)*VLOOKUP($A15,'FL Ratio'!$A$2:$B$21,2,FALSE)</f>
        <v>2.3231111918383713</v>
      </c>
      <c r="M15" s="2">
        <f>('FL Characterization'!M$4-'FL Characterization'!M$2)*VLOOKUP($A15,'FL Ratio'!$A$2:$B$21,2,FALSE)</f>
        <v>2.263591086842013</v>
      </c>
      <c r="N15" s="2">
        <f>('FL Characterization'!N$4-'FL Characterization'!N$2)*VLOOKUP($A15,'FL Ratio'!$A$2:$B$21,2,FALSE)</f>
        <v>2.0917013283944978</v>
      </c>
      <c r="O15" s="2">
        <f>('FL Characterization'!O$4-'FL Characterization'!O$2)*VLOOKUP($A15,'FL Ratio'!$A$2:$B$21,2,FALSE)</f>
        <v>1.9795334615981113</v>
      </c>
      <c r="P15" s="2">
        <f>('FL Characterization'!P$4-'FL Characterization'!P$2)*VLOOKUP($A15,'FL Ratio'!$A$2:$B$21,2,FALSE)</f>
        <v>1.9171216610634385</v>
      </c>
      <c r="Q15" s="2">
        <f>('FL Characterization'!Q$4-'FL Characterization'!Q$2)*VLOOKUP($A15,'FL Ratio'!$A$2:$B$21,2,FALSE)</f>
        <v>1.7960050200054116</v>
      </c>
      <c r="R15" s="2">
        <f>('FL Characterization'!R$4-'FL Characterization'!R$2)*VLOOKUP($A15,'FL Ratio'!$A$2:$B$21,2,FALSE)</f>
        <v>1.716393806385224</v>
      </c>
      <c r="S15" s="2">
        <f>('FL Characterization'!S$4-'FL Characterization'!S$2)*VLOOKUP($A15,'FL Ratio'!$A$2:$B$21,2,FALSE)</f>
        <v>1.6274406824346226</v>
      </c>
      <c r="T15" s="2">
        <f>('FL Characterization'!T$4-'FL Characterization'!T$2)*VLOOKUP($A15,'FL Ratio'!$A$2:$B$21,2,FALSE)</f>
        <v>1.1658711050517103</v>
      </c>
      <c r="U15" s="2">
        <f>('FL Characterization'!U$4-'FL Characterization'!U$2)*VLOOKUP($A15,'FL Ratio'!$A$2:$B$21,2,FALSE)</f>
        <v>1.2168454292492579</v>
      </c>
      <c r="V15" s="2">
        <f>('FL Characterization'!V$4-'FL Characterization'!V$2)*VLOOKUP($A15,'FL Ratio'!$A$2:$B$21,2,FALSE)</f>
        <v>1.2792717259516579</v>
      </c>
      <c r="W15" s="2">
        <f>('FL Characterization'!W$4-'FL Characterization'!W$2)*VLOOKUP($A15,'FL Ratio'!$A$2:$B$21,2,FALSE)</f>
        <v>1.3860678928348829</v>
      </c>
      <c r="X15" s="2">
        <f>('FL Characterization'!X$4-'FL Characterization'!X$2)*VLOOKUP($A15,'FL Ratio'!$A$2:$B$21,2,FALSE)</f>
        <v>0.53340214740043712</v>
      </c>
      <c r="Y15" s="2">
        <f>('FL Characterization'!Y$4-'FL Characterization'!Y$2)*VLOOKUP($A15,'FL Ratio'!$A$2:$B$21,2,FALSE)</f>
        <v>0.59248156889787473</v>
      </c>
    </row>
    <row r="16" spans="1:25" x14ac:dyDescent="0.3">
      <c r="A16">
        <v>15</v>
      </c>
      <c r="B16" s="2">
        <f>('FL Characterization'!B$4-'FL Characterization'!B$2)*VLOOKUP($A16,'FL Ratio'!$A$2:$B$21,2,FALSE)</f>
        <v>0.67182083441149132</v>
      </c>
      <c r="C16" s="2">
        <f>('FL Characterization'!C$4-'FL Characterization'!C$2)*VLOOKUP($A16,'FL Ratio'!$A$2:$B$21,2,FALSE)</f>
        <v>0.81266560005344679</v>
      </c>
      <c r="D16" s="2">
        <f>('FL Characterization'!D$4-'FL Characterization'!D$2)*VLOOKUP($A16,'FL Ratio'!$A$2:$B$21,2,FALSE)</f>
        <v>1.0812059475149511</v>
      </c>
      <c r="E16" s="2">
        <f>('FL Characterization'!E$4-'FL Characterization'!E$2)*VLOOKUP($A16,'FL Ratio'!$A$2:$B$21,2,FALSE)</f>
        <v>1.2834483617973511</v>
      </c>
      <c r="F16" s="2">
        <f>('FL Characterization'!F$4-'FL Characterization'!F$2)*VLOOKUP($A16,'FL Ratio'!$A$2:$B$21,2,FALSE)</f>
        <v>1.4801822323432408</v>
      </c>
      <c r="G16" s="2">
        <f>('FL Characterization'!G$4-'FL Characterization'!G$2)*VLOOKUP($A16,'FL Ratio'!$A$2:$B$21,2,FALSE)</f>
        <v>1.5931328921969217</v>
      </c>
      <c r="H16" s="2">
        <f>('FL Characterization'!H$4-'FL Characterization'!H$2)*VLOOKUP($A16,'FL Ratio'!$A$2:$B$21,2,FALSE)</f>
        <v>1.4758049695361963</v>
      </c>
      <c r="I16" s="2">
        <f>('FL Characterization'!I$4-'FL Characterization'!I$2)*VLOOKUP($A16,'FL Ratio'!$A$2:$B$21,2,FALSE)</f>
        <v>2.1749157094650733</v>
      </c>
      <c r="J16" s="2">
        <f>('FL Characterization'!J$4-'FL Characterization'!J$2)*VLOOKUP($A16,'FL Ratio'!$A$2:$B$21,2,FALSE)</f>
        <v>1.935060958549774</v>
      </c>
      <c r="K16" s="2">
        <f>('FL Characterization'!K$4-'FL Characterization'!K$2)*VLOOKUP($A16,'FL Ratio'!$A$2:$B$21,2,FALSE)</f>
        <v>2.2817263725160255</v>
      </c>
      <c r="L16" s="2">
        <f>('FL Characterization'!L$4-'FL Characterization'!L$2)*VLOOKUP($A16,'FL Ratio'!$A$2:$B$21,2,FALSE)</f>
        <v>2.3231111918383713</v>
      </c>
      <c r="M16" s="2">
        <f>('FL Characterization'!M$4-'FL Characterization'!M$2)*VLOOKUP($A16,'FL Ratio'!$A$2:$B$21,2,FALSE)</f>
        <v>2.263591086842013</v>
      </c>
      <c r="N16" s="2">
        <f>('FL Characterization'!N$4-'FL Characterization'!N$2)*VLOOKUP($A16,'FL Ratio'!$A$2:$B$21,2,FALSE)</f>
        <v>2.0917013283944978</v>
      </c>
      <c r="O16" s="2">
        <f>('FL Characterization'!O$4-'FL Characterization'!O$2)*VLOOKUP($A16,'FL Ratio'!$A$2:$B$21,2,FALSE)</f>
        <v>1.9795334615981113</v>
      </c>
      <c r="P16" s="2">
        <f>('FL Characterization'!P$4-'FL Characterization'!P$2)*VLOOKUP($A16,'FL Ratio'!$A$2:$B$21,2,FALSE)</f>
        <v>1.9171216610634385</v>
      </c>
      <c r="Q16" s="2">
        <f>('FL Characterization'!Q$4-'FL Characterization'!Q$2)*VLOOKUP($A16,'FL Ratio'!$A$2:$B$21,2,FALSE)</f>
        <v>1.7960050200054116</v>
      </c>
      <c r="R16" s="2">
        <f>('FL Characterization'!R$4-'FL Characterization'!R$2)*VLOOKUP($A16,'FL Ratio'!$A$2:$B$21,2,FALSE)</f>
        <v>1.716393806385224</v>
      </c>
      <c r="S16" s="2">
        <f>('FL Characterization'!S$4-'FL Characterization'!S$2)*VLOOKUP($A16,'FL Ratio'!$A$2:$B$21,2,FALSE)</f>
        <v>1.6274406824346226</v>
      </c>
      <c r="T16" s="2">
        <f>('FL Characterization'!T$4-'FL Characterization'!T$2)*VLOOKUP($A16,'FL Ratio'!$A$2:$B$21,2,FALSE)</f>
        <v>1.1658711050517103</v>
      </c>
      <c r="U16" s="2">
        <f>('FL Characterization'!U$4-'FL Characterization'!U$2)*VLOOKUP($A16,'FL Ratio'!$A$2:$B$21,2,FALSE)</f>
        <v>1.2168454292492579</v>
      </c>
      <c r="V16" s="2">
        <f>('FL Characterization'!V$4-'FL Characterization'!V$2)*VLOOKUP($A16,'FL Ratio'!$A$2:$B$21,2,FALSE)</f>
        <v>1.2792717259516579</v>
      </c>
      <c r="W16" s="2">
        <f>('FL Characterization'!W$4-'FL Characterization'!W$2)*VLOOKUP($A16,'FL Ratio'!$A$2:$B$21,2,FALSE)</f>
        <v>1.3860678928348829</v>
      </c>
      <c r="X16" s="2">
        <f>('FL Characterization'!X$4-'FL Characterization'!X$2)*VLOOKUP($A16,'FL Ratio'!$A$2:$B$21,2,FALSE)</f>
        <v>0.53340214740043712</v>
      </c>
      <c r="Y16" s="2">
        <f>('FL Characterization'!Y$4-'FL Characterization'!Y$2)*VLOOKUP($A16,'FL Ratio'!$A$2:$B$21,2,FALSE)</f>
        <v>0.59248156889787473</v>
      </c>
    </row>
    <row r="17" spans="1:25" x14ac:dyDescent="0.3">
      <c r="A17">
        <v>16</v>
      </c>
      <c r="B17" s="2">
        <f>('FL Characterization'!B$4-'FL Characterization'!B$2)*VLOOKUP($A17,'FL Ratio'!$A$2:$B$21,2,FALSE)</f>
        <v>0.67182083441149132</v>
      </c>
      <c r="C17" s="2">
        <f>('FL Characterization'!C$4-'FL Characterization'!C$2)*VLOOKUP($A17,'FL Ratio'!$A$2:$B$21,2,FALSE)</f>
        <v>0.81266560005344679</v>
      </c>
      <c r="D17" s="2">
        <f>('FL Characterization'!D$4-'FL Characterization'!D$2)*VLOOKUP($A17,'FL Ratio'!$A$2:$B$21,2,FALSE)</f>
        <v>1.0812059475149511</v>
      </c>
      <c r="E17" s="2">
        <f>('FL Characterization'!E$4-'FL Characterization'!E$2)*VLOOKUP($A17,'FL Ratio'!$A$2:$B$21,2,FALSE)</f>
        <v>1.2834483617973511</v>
      </c>
      <c r="F17" s="2">
        <f>('FL Characterization'!F$4-'FL Characterization'!F$2)*VLOOKUP($A17,'FL Ratio'!$A$2:$B$21,2,FALSE)</f>
        <v>1.4801822323432408</v>
      </c>
      <c r="G17" s="2">
        <f>('FL Characterization'!G$4-'FL Characterization'!G$2)*VLOOKUP($A17,'FL Ratio'!$A$2:$B$21,2,FALSE)</f>
        <v>1.5931328921969217</v>
      </c>
      <c r="H17" s="2">
        <f>('FL Characterization'!H$4-'FL Characterization'!H$2)*VLOOKUP($A17,'FL Ratio'!$A$2:$B$21,2,FALSE)</f>
        <v>1.4758049695361963</v>
      </c>
      <c r="I17" s="2">
        <f>('FL Characterization'!I$4-'FL Characterization'!I$2)*VLOOKUP($A17,'FL Ratio'!$A$2:$B$21,2,FALSE)</f>
        <v>2.1749157094650733</v>
      </c>
      <c r="J17" s="2">
        <f>('FL Characterization'!J$4-'FL Characterization'!J$2)*VLOOKUP($A17,'FL Ratio'!$A$2:$B$21,2,FALSE)</f>
        <v>1.935060958549774</v>
      </c>
      <c r="K17" s="2">
        <f>('FL Characterization'!K$4-'FL Characterization'!K$2)*VLOOKUP($A17,'FL Ratio'!$A$2:$B$21,2,FALSE)</f>
        <v>2.2817263725160255</v>
      </c>
      <c r="L17" s="2">
        <f>('FL Characterization'!L$4-'FL Characterization'!L$2)*VLOOKUP($A17,'FL Ratio'!$A$2:$B$21,2,FALSE)</f>
        <v>2.3231111918383713</v>
      </c>
      <c r="M17" s="2">
        <f>('FL Characterization'!M$4-'FL Characterization'!M$2)*VLOOKUP($A17,'FL Ratio'!$A$2:$B$21,2,FALSE)</f>
        <v>2.263591086842013</v>
      </c>
      <c r="N17" s="2">
        <f>('FL Characterization'!N$4-'FL Characterization'!N$2)*VLOOKUP($A17,'FL Ratio'!$A$2:$B$21,2,FALSE)</f>
        <v>2.0917013283944978</v>
      </c>
      <c r="O17" s="2">
        <f>('FL Characterization'!O$4-'FL Characterization'!O$2)*VLOOKUP($A17,'FL Ratio'!$A$2:$B$21,2,FALSE)</f>
        <v>1.9795334615981113</v>
      </c>
      <c r="P17" s="2">
        <f>('FL Characterization'!P$4-'FL Characterization'!P$2)*VLOOKUP($A17,'FL Ratio'!$A$2:$B$21,2,FALSE)</f>
        <v>1.9171216610634385</v>
      </c>
      <c r="Q17" s="2">
        <f>('FL Characterization'!Q$4-'FL Characterization'!Q$2)*VLOOKUP($A17,'FL Ratio'!$A$2:$B$21,2,FALSE)</f>
        <v>1.7960050200054116</v>
      </c>
      <c r="R17" s="2">
        <f>('FL Characterization'!R$4-'FL Characterization'!R$2)*VLOOKUP($A17,'FL Ratio'!$A$2:$B$21,2,FALSE)</f>
        <v>1.716393806385224</v>
      </c>
      <c r="S17" s="2">
        <f>('FL Characterization'!S$4-'FL Characterization'!S$2)*VLOOKUP($A17,'FL Ratio'!$A$2:$B$21,2,FALSE)</f>
        <v>1.6274406824346226</v>
      </c>
      <c r="T17" s="2">
        <f>('FL Characterization'!T$4-'FL Characterization'!T$2)*VLOOKUP($A17,'FL Ratio'!$A$2:$B$21,2,FALSE)</f>
        <v>1.1658711050517103</v>
      </c>
      <c r="U17" s="2">
        <f>('FL Characterization'!U$4-'FL Characterization'!U$2)*VLOOKUP($A17,'FL Ratio'!$A$2:$B$21,2,FALSE)</f>
        <v>1.2168454292492579</v>
      </c>
      <c r="V17" s="2">
        <f>('FL Characterization'!V$4-'FL Characterization'!V$2)*VLOOKUP($A17,'FL Ratio'!$A$2:$B$21,2,FALSE)</f>
        <v>1.2792717259516579</v>
      </c>
      <c r="W17" s="2">
        <f>('FL Characterization'!W$4-'FL Characterization'!W$2)*VLOOKUP($A17,'FL Ratio'!$A$2:$B$21,2,FALSE)</f>
        <v>1.3860678928348829</v>
      </c>
      <c r="X17" s="2">
        <f>('FL Characterization'!X$4-'FL Characterization'!X$2)*VLOOKUP($A17,'FL Ratio'!$A$2:$B$21,2,FALSE)</f>
        <v>0.53340214740043712</v>
      </c>
      <c r="Y17" s="2">
        <f>('FL Characterization'!Y$4-'FL Characterization'!Y$2)*VLOOKUP($A17,'FL Ratio'!$A$2:$B$21,2,FALSE)</f>
        <v>0.59248156889787473</v>
      </c>
    </row>
    <row r="18" spans="1:25" x14ac:dyDescent="0.3">
      <c r="A18">
        <v>17</v>
      </c>
      <c r="B18" s="2">
        <f>('FL Characterization'!B$4-'FL Characterization'!B$2)*VLOOKUP($A18,'FL Ratio'!$A$2:$B$21,2,FALSE)</f>
        <v>0.67182083441149132</v>
      </c>
      <c r="C18" s="2">
        <f>('FL Characterization'!C$4-'FL Characterization'!C$2)*VLOOKUP($A18,'FL Ratio'!$A$2:$B$21,2,FALSE)</f>
        <v>0.81266560005344679</v>
      </c>
      <c r="D18" s="2">
        <f>('FL Characterization'!D$4-'FL Characterization'!D$2)*VLOOKUP($A18,'FL Ratio'!$A$2:$B$21,2,FALSE)</f>
        <v>1.0812059475149511</v>
      </c>
      <c r="E18" s="2">
        <f>('FL Characterization'!E$4-'FL Characterization'!E$2)*VLOOKUP($A18,'FL Ratio'!$A$2:$B$21,2,FALSE)</f>
        <v>1.2834483617973511</v>
      </c>
      <c r="F18" s="2">
        <f>('FL Characterization'!F$4-'FL Characterization'!F$2)*VLOOKUP($A18,'FL Ratio'!$A$2:$B$21,2,FALSE)</f>
        <v>1.4801822323432408</v>
      </c>
      <c r="G18" s="2">
        <f>('FL Characterization'!G$4-'FL Characterization'!G$2)*VLOOKUP($A18,'FL Ratio'!$A$2:$B$21,2,FALSE)</f>
        <v>1.5931328921969217</v>
      </c>
      <c r="H18" s="2">
        <f>('FL Characterization'!H$4-'FL Characterization'!H$2)*VLOOKUP($A18,'FL Ratio'!$A$2:$B$21,2,FALSE)</f>
        <v>1.4758049695361963</v>
      </c>
      <c r="I18" s="2">
        <f>('FL Characterization'!I$4-'FL Characterization'!I$2)*VLOOKUP($A18,'FL Ratio'!$A$2:$B$21,2,FALSE)</f>
        <v>2.1749157094650733</v>
      </c>
      <c r="J18" s="2">
        <f>('FL Characterization'!J$4-'FL Characterization'!J$2)*VLOOKUP($A18,'FL Ratio'!$A$2:$B$21,2,FALSE)</f>
        <v>1.935060958549774</v>
      </c>
      <c r="K18" s="2">
        <f>('FL Characterization'!K$4-'FL Characterization'!K$2)*VLOOKUP($A18,'FL Ratio'!$A$2:$B$21,2,FALSE)</f>
        <v>2.2817263725160255</v>
      </c>
      <c r="L18" s="2">
        <f>('FL Characterization'!L$4-'FL Characterization'!L$2)*VLOOKUP($A18,'FL Ratio'!$A$2:$B$21,2,FALSE)</f>
        <v>2.3231111918383713</v>
      </c>
      <c r="M18" s="2">
        <f>('FL Characterization'!M$4-'FL Characterization'!M$2)*VLOOKUP($A18,'FL Ratio'!$A$2:$B$21,2,FALSE)</f>
        <v>2.263591086842013</v>
      </c>
      <c r="N18" s="2">
        <f>('FL Characterization'!N$4-'FL Characterization'!N$2)*VLOOKUP($A18,'FL Ratio'!$A$2:$B$21,2,FALSE)</f>
        <v>2.0917013283944978</v>
      </c>
      <c r="O18" s="2">
        <f>('FL Characterization'!O$4-'FL Characterization'!O$2)*VLOOKUP($A18,'FL Ratio'!$A$2:$B$21,2,FALSE)</f>
        <v>1.9795334615981113</v>
      </c>
      <c r="P18" s="2">
        <f>('FL Characterization'!P$4-'FL Characterization'!P$2)*VLOOKUP($A18,'FL Ratio'!$A$2:$B$21,2,FALSE)</f>
        <v>1.9171216610634385</v>
      </c>
      <c r="Q18" s="2">
        <f>('FL Characterization'!Q$4-'FL Characterization'!Q$2)*VLOOKUP($A18,'FL Ratio'!$A$2:$B$21,2,FALSE)</f>
        <v>1.7960050200054116</v>
      </c>
      <c r="R18" s="2">
        <f>('FL Characterization'!R$4-'FL Characterization'!R$2)*VLOOKUP($A18,'FL Ratio'!$A$2:$B$21,2,FALSE)</f>
        <v>1.716393806385224</v>
      </c>
      <c r="S18" s="2">
        <f>('FL Characterization'!S$4-'FL Characterization'!S$2)*VLOOKUP($A18,'FL Ratio'!$A$2:$B$21,2,FALSE)</f>
        <v>1.6274406824346226</v>
      </c>
      <c r="T18" s="2">
        <f>('FL Characterization'!T$4-'FL Characterization'!T$2)*VLOOKUP($A18,'FL Ratio'!$A$2:$B$21,2,FALSE)</f>
        <v>1.1658711050517103</v>
      </c>
      <c r="U18" s="2">
        <f>('FL Characterization'!U$4-'FL Characterization'!U$2)*VLOOKUP($A18,'FL Ratio'!$A$2:$B$21,2,FALSE)</f>
        <v>1.2168454292492579</v>
      </c>
      <c r="V18" s="2">
        <f>('FL Characterization'!V$4-'FL Characterization'!V$2)*VLOOKUP($A18,'FL Ratio'!$A$2:$B$21,2,FALSE)</f>
        <v>1.2792717259516579</v>
      </c>
      <c r="W18" s="2">
        <f>('FL Characterization'!W$4-'FL Characterization'!W$2)*VLOOKUP($A18,'FL Ratio'!$A$2:$B$21,2,FALSE)</f>
        <v>1.3860678928348829</v>
      </c>
      <c r="X18" s="2">
        <f>('FL Characterization'!X$4-'FL Characterization'!X$2)*VLOOKUP($A18,'FL Ratio'!$A$2:$B$21,2,FALSE)</f>
        <v>0.53340214740043712</v>
      </c>
      <c r="Y18" s="2">
        <f>('FL Characterization'!Y$4-'FL Characterization'!Y$2)*VLOOKUP($A18,'FL Ratio'!$A$2:$B$21,2,FALSE)</f>
        <v>0.59248156889787473</v>
      </c>
    </row>
    <row r="19" spans="1:25" x14ac:dyDescent="0.3">
      <c r="A19">
        <v>18</v>
      </c>
      <c r="B19" s="2">
        <f>('FL Characterization'!B$4-'FL Characterization'!B$2)*VLOOKUP($A19,'FL Ratio'!$A$2:$B$21,2,FALSE)</f>
        <v>0.67182083441149132</v>
      </c>
      <c r="C19" s="2">
        <f>('FL Characterization'!C$4-'FL Characterization'!C$2)*VLOOKUP($A19,'FL Ratio'!$A$2:$B$21,2,FALSE)</f>
        <v>0.81266560005344679</v>
      </c>
      <c r="D19" s="2">
        <f>('FL Characterization'!D$4-'FL Characterization'!D$2)*VLOOKUP($A19,'FL Ratio'!$A$2:$B$21,2,FALSE)</f>
        <v>1.0812059475149511</v>
      </c>
      <c r="E19" s="2">
        <f>('FL Characterization'!E$4-'FL Characterization'!E$2)*VLOOKUP($A19,'FL Ratio'!$A$2:$B$21,2,FALSE)</f>
        <v>1.2834483617973511</v>
      </c>
      <c r="F19" s="2">
        <f>('FL Characterization'!F$4-'FL Characterization'!F$2)*VLOOKUP($A19,'FL Ratio'!$A$2:$B$21,2,FALSE)</f>
        <v>1.4801822323432408</v>
      </c>
      <c r="G19" s="2">
        <f>('FL Characterization'!G$4-'FL Characterization'!G$2)*VLOOKUP($A19,'FL Ratio'!$A$2:$B$21,2,FALSE)</f>
        <v>1.5931328921969217</v>
      </c>
      <c r="H19" s="2">
        <f>('FL Characterization'!H$4-'FL Characterization'!H$2)*VLOOKUP($A19,'FL Ratio'!$A$2:$B$21,2,FALSE)</f>
        <v>1.4758049695361963</v>
      </c>
      <c r="I19" s="2">
        <f>('FL Characterization'!I$4-'FL Characterization'!I$2)*VLOOKUP($A19,'FL Ratio'!$A$2:$B$21,2,FALSE)</f>
        <v>2.1749157094650733</v>
      </c>
      <c r="J19" s="2">
        <f>('FL Characterization'!J$4-'FL Characterization'!J$2)*VLOOKUP($A19,'FL Ratio'!$A$2:$B$21,2,FALSE)</f>
        <v>1.935060958549774</v>
      </c>
      <c r="K19" s="2">
        <f>('FL Characterization'!K$4-'FL Characterization'!K$2)*VLOOKUP($A19,'FL Ratio'!$A$2:$B$21,2,FALSE)</f>
        <v>2.2817263725160255</v>
      </c>
      <c r="L19" s="2">
        <f>('FL Characterization'!L$4-'FL Characterization'!L$2)*VLOOKUP($A19,'FL Ratio'!$A$2:$B$21,2,FALSE)</f>
        <v>2.3231111918383713</v>
      </c>
      <c r="M19" s="2">
        <f>('FL Characterization'!M$4-'FL Characterization'!M$2)*VLOOKUP($A19,'FL Ratio'!$A$2:$B$21,2,FALSE)</f>
        <v>2.263591086842013</v>
      </c>
      <c r="N19" s="2">
        <f>('FL Characterization'!N$4-'FL Characterization'!N$2)*VLOOKUP($A19,'FL Ratio'!$A$2:$B$21,2,FALSE)</f>
        <v>2.0917013283944978</v>
      </c>
      <c r="O19" s="2">
        <f>('FL Characterization'!O$4-'FL Characterization'!O$2)*VLOOKUP($A19,'FL Ratio'!$A$2:$B$21,2,FALSE)</f>
        <v>1.9795334615981113</v>
      </c>
      <c r="P19" s="2">
        <f>('FL Characterization'!P$4-'FL Characterization'!P$2)*VLOOKUP($A19,'FL Ratio'!$A$2:$B$21,2,FALSE)</f>
        <v>1.9171216610634385</v>
      </c>
      <c r="Q19" s="2">
        <f>('FL Characterization'!Q$4-'FL Characterization'!Q$2)*VLOOKUP($A19,'FL Ratio'!$A$2:$B$21,2,FALSE)</f>
        <v>1.7960050200054116</v>
      </c>
      <c r="R19" s="2">
        <f>('FL Characterization'!R$4-'FL Characterization'!R$2)*VLOOKUP($A19,'FL Ratio'!$A$2:$B$21,2,FALSE)</f>
        <v>1.716393806385224</v>
      </c>
      <c r="S19" s="2">
        <f>('FL Characterization'!S$4-'FL Characterization'!S$2)*VLOOKUP($A19,'FL Ratio'!$A$2:$B$21,2,FALSE)</f>
        <v>1.6274406824346226</v>
      </c>
      <c r="T19" s="2">
        <f>('FL Characterization'!T$4-'FL Characterization'!T$2)*VLOOKUP($A19,'FL Ratio'!$A$2:$B$21,2,FALSE)</f>
        <v>1.1658711050517103</v>
      </c>
      <c r="U19" s="2">
        <f>('FL Characterization'!U$4-'FL Characterization'!U$2)*VLOOKUP($A19,'FL Ratio'!$A$2:$B$21,2,FALSE)</f>
        <v>1.2168454292492579</v>
      </c>
      <c r="V19" s="2">
        <f>('FL Characterization'!V$4-'FL Characterization'!V$2)*VLOOKUP($A19,'FL Ratio'!$A$2:$B$21,2,FALSE)</f>
        <v>1.2792717259516579</v>
      </c>
      <c r="W19" s="2">
        <f>('FL Characterization'!W$4-'FL Characterization'!W$2)*VLOOKUP($A19,'FL Ratio'!$A$2:$B$21,2,FALSE)</f>
        <v>1.3860678928348829</v>
      </c>
      <c r="X19" s="2">
        <f>('FL Characterization'!X$4-'FL Characterization'!X$2)*VLOOKUP($A19,'FL Ratio'!$A$2:$B$21,2,FALSE)</f>
        <v>0.53340214740043712</v>
      </c>
      <c r="Y19" s="2">
        <f>('FL Characterization'!Y$4-'FL Characterization'!Y$2)*VLOOKUP($A19,'FL Ratio'!$A$2:$B$21,2,FALSE)</f>
        <v>0.59248156889787473</v>
      </c>
    </row>
    <row r="20" spans="1:25" x14ac:dyDescent="0.3">
      <c r="A20">
        <v>19</v>
      </c>
      <c r="B20" s="2">
        <f>('FL Characterization'!B$4-'FL Characterization'!B$2)*VLOOKUP($A20,'FL Ratio'!$A$2:$B$21,2,FALSE)</f>
        <v>0.67182083441149132</v>
      </c>
      <c r="C20" s="2">
        <f>('FL Characterization'!C$4-'FL Characterization'!C$2)*VLOOKUP($A20,'FL Ratio'!$A$2:$B$21,2,FALSE)</f>
        <v>0.81266560005344679</v>
      </c>
      <c r="D20" s="2">
        <f>('FL Characterization'!D$4-'FL Characterization'!D$2)*VLOOKUP($A20,'FL Ratio'!$A$2:$B$21,2,FALSE)</f>
        <v>1.0812059475149511</v>
      </c>
      <c r="E20" s="2">
        <f>('FL Characterization'!E$4-'FL Characterization'!E$2)*VLOOKUP($A20,'FL Ratio'!$A$2:$B$21,2,FALSE)</f>
        <v>1.2834483617973511</v>
      </c>
      <c r="F20" s="2">
        <f>('FL Characterization'!F$4-'FL Characterization'!F$2)*VLOOKUP($A20,'FL Ratio'!$A$2:$B$21,2,FALSE)</f>
        <v>1.4801822323432408</v>
      </c>
      <c r="G20" s="2">
        <f>('FL Characterization'!G$4-'FL Characterization'!G$2)*VLOOKUP($A20,'FL Ratio'!$A$2:$B$21,2,FALSE)</f>
        <v>1.5931328921969217</v>
      </c>
      <c r="H20" s="2">
        <f>('FL Characterization'!H$4-'FL Characterization'!H$2)*VLOOKUP($A20,'FL Ratio'!$A$2:$B$21,2,FALSE)</f>
        <v>1.4758049695361963</v>
      </c>
      <c r="I20" s="2">
        <f>('FL Characterization'!I$4-'FL Characterization'!I$2)*VLOOKUP($A20,'FL Ratio'!$A$2:$B$21,2,FALSE)</f>
        <v>2.1749157094650733</v>
      </c>
      <c r="J20" s="2">
        <f>('FL Characterization'!J$4-'FL Characterization'!J$2)*VLOOKUP($A20,'FL Ratio'!$A$2:$B$21,2,FALSE)</f>
        <v>1.935060958549774</v>
      </c>
      <c r="K20" s="2">
        <f>('FL Characterization'!K$4-'FL Characterization'!K$2)*VLOOKUP($A20,'FL Ratio'!$A$2:$B$21,2,FALSE)</f>
        <v>2.2817263725160255</v>
      </c>
      <c r="L20" s="2">
        <f>('FL Characterization'!L$4-'FL Characterization'!L$2)*VLOOKUP($A20,'FL Ratio'!$A$2:$B$21,2,FALSE)</f>
        <v>2.3231111918383713</v>
      </c>
      <c r="M20" s="2">
        <f>('FL Characterization'!M$4-'FL Characterization'!M$2)*VLOOKUP($A20,'FL Ratio'!$A$2:$B$21,2,FALSE)</f>
        <v>2.263591086842013</v>
      </c>
      <c r="N20" s="2">
        <f>('FL Characterization'!N$4-'FL Characterization'!N$2)*VLOOKUP($A20,'FL Ratio'!$A$2:$B$21,2,FALSE)</f>
        <v>2.0917013283944978</v>
      </c>
      <c r="O20" s="2">
        <f>('FL Characterization'!O$4-'FL Characterization'!O$2)*VLOOKUP($A20,'FL Ratio'!$A$2:$B$21,2,FALSE)</f>
        <v>1.9795334615981113</v>
      </c>
      <c r="P20" s="2">
        <f>('FL Characterization'!P$4-'FL Characterization'!P$2)*VLOOKUP($A20,'FL Ratio'!$A$2:$B$21,2,FALSE)</f>
        <v>1.9171216610634385</v>
      </c>
      <c r="Q20" s="2">
        <f>('FL Characterization'!Q$4-'FL Characterization'!Q$2)*VLOOKUP($A20,'FL Ratio'!$A$2:$B$21,2,FALSE)</f>
        <v>1.7960050200054116</v>
      </c>
      <c r="R20" s="2">
        <f>('FL Characterization'!R$4-'FL Characterization'!R$2)*VLOOKUP($A20,'FL Ratio'!$A$2:$B$21,2,FALSE)</f>
        <v>1.716393806385224</v>
      </c>
      <c r="S20" s="2">
        <f>('FL Characterization'!S$4-'FL Characterization'!S$2)*VLOOKUP($A20,'FL Ratio'!$A$2:$B$21,2,FALSE)</f>
        <v>1.6274406824346226</v>
      </c>
      <c r="T20" s="2">
        <f>('FL Characterization'!T$4-'FL Characterization'!T$2)*VLOOKUP($A20,'FL Ratio'!$A$2:$B$21,2,FALSE)</f>
        <v>1.1658711050517103</v>
      </c>
      <c r="U20" s="2">
        <f>('FL Characterization'!U$4-'FL Characterization'!U$2)*VLOOKUP($A20,'FL Ratio'!$A$2:$B$21,2,FALSE)</f>
        <v>1.2168454292492579</v>
      </c>
      <c r="V20" s="2">
        <f>('FL Characterization'!V$4-'FL Characterization'!V$2)*VLOOKUP($A20,'FL Ratio'!$A$2:$B$21,2,FALSE)</f>
        <v>1.2792717259516579</v>
      </c>
      <c r="W20" s="2">
        <f>('FL Characterization'!W$4-'FL Characterization'!W$2)*VLOOKUP($A20,'FL Ratio'!$A$2:$B$21,2,FALSE)</f>
        <v>1.3860678928348829</v>
      </c>
      <c r="X20" s="2">
        <f>('FL Characterization'!X$4-'FL Characterization'!X$2)*VLOOKUP($A20,'FL Ratio'!$A$2:$B$21,2,FALSE)</f>
        <v>0.53340214740043712</v>
      </c>
      <c r="Y20" s="2">
        <f>('FL Characterization'!Y$4-'FL Characterization'!Y$2)*VLOOKUP($A20,'FL Ratio'!$A$2:$B$21,2,FALSE)</f>
        <v>0.59248156889787473</v>
      </c>
    </row>
    <row r="21" spans="1:25" x14ac:dyDescent="0.3">
      <c r="A21">
        <v>20</v>
      </c>
      <c r="B21" s="2">
        <f>('FL Characterization'!B$4-'FL Characterization'!B$2)*VLOOKUP($A21,'FL Ratio'!$A$2:$B$21,2,FALSE)</f>
        <v>0.67182083441149132</v>
      </c>
      <c r="C21" s="2">
        <f>('FL Characterization'!C$4-'FL Characterization'!C$2)*VLOOKUP($A21,'FL Ratio'!$A$2:$B$21,2,FALSE)</f>
        <v>0.81266560005344679</v>
      </c>
      <c r="D21" s="2">
        <f>('FL Characterization'!D$4-'FL Characterization'!D$2)*VLOOKUP($A21,'FL Ratio'!$A$2:$B$21,2,FALSE)</f>
        <v>1.0812059475149511</v>
      </c>
      <c r="E21" s="2">
        <f>('FL Characterization'!E$4-'FL Characterization'!E$2)*VLOOKUP($A21,'FL Ratio'!$A$2:$B$21,2,FALSE)</f>
        <v>1.2834483617973511</v>
      </c>
      <c r="F21" s="2">
        <f>('FL Characterization'!F$4-'FL Characterization'!F$2)*VLOOKUP($A21,'FL Ratio'!$A$2:$B$21,2,FALSE)</f>
        <v>1.4801822323432408</v>
      </c>
      <c r="G21" s="2">
        <f>('FL Characterization'!G$4-'FL Characterization'!G$2)*VLOOKUP($A21,'FL Ratio'!$A$2:$B$21,2,FALSE)</f>
        <v>1.5931328921969217</v>
      </c>
      <c r="H21" s="2">
        <f>('FL Characterization'!H$4-'FL Characterization'!H$2)*VLOOKUP($A21,'FL Ratio'!$A$2:$B$21,2,FALSE)</f>
        <v>1.4758049695361963</v>
      </c>
      <c r="I21" s="2">
        <f>('FL Characterization'!I$4-'FL Characterization'!I$2)*VLOOKUP($A21,'FL Ratio'!$A$2:$B$21,2,FALSE)</f>
        <v>2.1749157094650733</v>
      </c>
      <c r="J21" s="2">
        <f>('FL Characterization'!J$4-'FL Characterization'!J$2)*VLOOKUP($A21,'FL Ratio'!$A$2:$B$21,2,FALSE)</f>
        <v>1.935060958549774</v>
      </c>
      <c r="K21" s="2">
        <f>('FL Characterization'!K$4-'FL Characterization'!K$2)*VLOOKUP($A21,'FL Ratio'!$A$2:$B$21,2,FALSE)</f>
        <v>2.2817263725160255</v>
      </c>
      <c r="L21" s="2">
        <f>('FL Characterization'!L$4-'FL Characterization'!L$2)*VLOOKUP($A21,'FL Ratio'!$A$2:$B$21,2,FALSE)</f>
        <v>2.3231111918383713</v>
      </c>
      <c r="M21" s="2">
        <f>('FL Characterization'!M$4-'FL Characterization'!M$2)*VLOOKUP($A21,'FL Ratio'!$A$2:$B$21,2,FALSE)</f>
        <v>2.263591086842013</v>
      </c>
      <c r="N21" s="2">
        <f>('FL Characterization'!N$4-'FL Characterization'!N$2)*VLOOKUP($A21,'FL Ratio'!$A$2:$B$21,2,FALSE)</f>
        <v>2.0917013283944978</v>
      </c>
      <c r="O21" s="2">
        <f>('FL Characterization'!O$4-'FL Characterization'!O$2)*VLOOKUP($A21,'FL Ratio'!$A$2:$B$21,2,FALSE)</f>
        <v>1.9795334615981113</v>
      </c>
      <c r="P21" s="2">
        <f>('FL Characterization'!P$4-'FL Characterization'!P$2)*VLOOKUP($A21,'FL Ratio'!$A$2:$B$21,2,FALSE)</f>
        <v>1.9171216610634385</v>
      </c>
      <c r="Q21" s="2">
        <f>('FL Characterization'!Q$4-'FL Characterization'!Q$2)*VLOOKUP($A21,'FL Ratio'!$A$2:$B$21,2,FALSE)</f>
        <v>1.7960050200054116</v>
      </c>
      <c r="R21" s="2">
        <f>('FL Characterization'!R$4-'FL Characterization'!R$2)*VLOOKUP($A21,'FL Ratio'!$A$2:$B$21,2,FALSE)</f>
        <v>1.716393806385224</v>
      </c>
      <c r="S21" s="2">
        <f>('FL Characterization'!S$4-'FL Characterization'!S$2)*VLOOKUP($A21,'FL Ratio'!$A$2:$B$21,2,FALSE)</f>
        <v>1.6274406824346226</v>
      </c>
      <c r="T21" s="2">
        <f>('FL Characterization'!T$4-'FL Characterization'!T$2)*VLOOKUP($A21,'FL Ratio'!$A$2:$B$21,2,FALSE)</f>
        <v>1.1658711050517103</v>
      </c>
      <c r="U21" s="2">
        <f>('FL Characterization'!U$4-'FL Characterization'!U$2)*VLOOKUP($A21,'FL Ratio'!$A$2:$B$21,2,FALSE)</f>
        <v>1.2168454292492579</v>
      </c>
      <c r="V21" s="2">
        <f>('FL Characterization'!V$4-'FL Characterization'!V$2)*VLOOKUP($A21,'FL Ratio'!$A$2:$B$21,2,FALSE)</f>
        <v>1.2792717259516579</v>
      </c>
      <c r="W21" s="2">
        <f>('FL Characterization'!W$4-'FL Characterization'!W$2)*VLOOKUP($A21,'FL Ratio'!$A$2:$B$21,2,FALSE)</f>
        <v>1.3860678928348829</v>
      </c>
      <c r="X21" s="2">
        <f>('FL Characterization'!X$4-'FL Characterization'!X$2)*VLOOKUP($A21,'FL Ratio'!$A$2:$B$21,2,FALSE)</f>
        <v>0.53340214740043712</v>
      </c>
      <c r="Y21" s="2">
        <f>('FL Characterization'!Y$4-'FL Characterization'!Y$2)*VLOOKUP($A21,'FL Ratio'!$A$2:$B$21,2,FALSE)</f>
        <v>0.59248156889787473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2.097148408379844</v>
      </c>
      <c r="C2" s="2">
        <f>('FL Characterization'!C$2-'FL Characterization'!C$3)*VLOOKUP($A2,'FL Ratio'!$A$2:$B$21,2,FALSE)</f>
        <v>2.2095290789184729</v>
      </c>
      <c r="D2" s="2">
        <f>('FL Characterization'!D$2-'FL Characterization'!D$3)*VLOOKUP($A2,'FL Ratio'!$A$2:$B$21,2,FALSE)</f>
        <v>2.3117270613984839</v>
      </c>
      <c r="E2" s="2">
        <f>('FL Characterization'!E$2-'FL Characterization'!E$3)*VLOOKUP($A2,'FL Ratio'!$A$2:$B$21,2,FALSE)</f>
        <v>2.4451613860980594</v>
      </c>
      <c r="F2" s="2">
        <f>('FL Characterization'!F$2-'FL Characterization'!F$3)*VLOOKUP($A2,'FL Ratio'!$A$2:$B$21,2,FALSE)</f>
        <v>2.563583479498869</v>
      </c>
      <c r="G2" s="2">
        <f>('FL Characterization'!G$2-'FL Characterization'!G$3)*VLOOKUP($A2,'FL Ratio'!$A$2:$B$21,2,FALSE)</f>
        <v>2.6598438316776298</v>
      </c>
      <c r="H2" s="2">
        <f>('FL Characterization'!H$2-'FL Characterization'!H$3)*VLOOKUP($A2,'FL Ratio'!$A$2:$B$21,2,FALSE)</f>
        <v>2.6197126409403726</v>
      </c>
      <c r="I2" s="2">
        <f>('FL Characterization'!I$2-'FL Characterization'!I$3)*VLOOKUP($A2,'FL Ratio'!$A$2:$B$21,2,FALSE)</f>
        <v>2.4874090173235555</v>
      </c>
      <c r="J2" s="2">
        <f>('FL Characterization'!J$2-'FL Characterization'!J$3)*VLOOKUP($A2,'FL Ratio'!$A$2:$B$21,2,FALSE)</f>
        <v>2.2193122525945173</v>
      </c>
      <c r="K2" s="2">
        <f>('FL Characterization'!K$2-'FL Characterization'!K$3)*VLOOKUP($A2,'FL Ratio'!$A$2:$B$21,2,FALSE)</f>
        <v>3.3844562298730079</v>
      </c>
      <c r="L2" s="2">
        <f>('FL Characterization'!L$2-'FL Characterization'!L$3)*VLOOKUP($A2,'FL Ratio'!$A$2:$B$21,2,FALSE)</f>
        <v>3.3115886334797282</v>
      </c>
      <c r="M2" s="2">
        <f>('FL Characterization'!M$2-'FL Characterization'!M$3)*VLOOKUP($A2,'FL Ratio'!$A$2:$B$21,2,FALSE)</f>
        <v>3.1644710861386596</v>
      </c>
      <c r="N2" s="2">
        <f>('FL Characterization'!N$2-'FL Characterization'!N$3)*VLOOKUP($A2,'FL Ratio'!$A$2:$B$21,2,FALSE)</f>
        <v>2.9597196751459554</v>
      </c>
      <c r="O2" s="2">
        <f>('FL Characterization'!O$2-'FL Characterization'!O$3)*VLOOKUP($A2,'FL Ratio'!$A$2:$B$21,2,FALSE)</f>
        <v>2.8406655488322201</v>
      </c>
      <c r="P2" s="2">
        <f>('FL Characterization'!P$2-'FL Characterization'!P$3)*VLOOKUP($A2,'FL Ratio'!$A$2:$B$21,2,FALSE)</f>
        <v>2.7420904485907061</v>
      </c>
      <c r="Q2" s="2">
        <f>('FL Characterization'!Q$2-'FL Characterization'!Q$3)*VLOOKUP($A2,'FL Ratio'!$A$2:$B$21,2,FALSE)</f>
        <v>2.5786426783810725</v>
      </c>
      <c r="R2" s="2">
        <f>('FL Characterization'!R$2-'FL Characterization'!R$3)*VLOOKUP($A2,'FL Ratio'!$A$2:$B$21,2,FALSE)</f>
        <v>2.4721857218226746</v>
      </c>
      <c r="S2" s="2">
        <f>('FL Characterization'!S$2-'FL Characterization'!S$3)*VLOOKUP($A2,'FL Ratio'!$A$2:$B$21,2,FALSE)</f>
        <v>2.37928906040344</v>
      </c>
      <c r="T2" s="2">
        <f>('FL Characterization'!T$2-'FL Characterization'!T$3)*VLOOKUP($A2,'FL Ratio'!$A$2:$B$21,2,FALSE)</f>
        <v>1.4514896776365267</v>
      </c>
      <c r="U2" s="2">
        <f>('FL Characterization'!U$2-'FL Characterization'!U$3)*VLOOKUP($A2,'FL Ratio'!$A$2:$B$21,2,FALSE)</f>
        <v>1.5274623531570715</v>
      </c>
      <c r="V2" s="2">
        <f>('FL Characterization'!V$2-'FL Characterization'!V$3)*VLOOKUP($A2,'FL Ratio'!$A$2:$B$21,2,FALSE)</f>
        <v>1.6169205235913044</v>
      </c>
      <c r="W2" s="2">
        <f>('FL Characterization'!W$2-'FL Characterization'!W$3)*VLOOKUP($A2,'FL Ratio'!$A$2:$B$21,2,FALSE)</f>
        <v>1.6959588486628949</v>
      </c>
      <c r="X2" s="2">
        <f>('FL Characterization'!X$2-'FL Characterization'!X$3)*VLOOKUP($A2,'FL Ratio'!$A$2:$B$21,2,FALSE)</f>
        <v>1.8003254578349641</v>
      </c>
      <c r="Y2" s="2">
        <f>('FL Characterization'!Y$2-'FL Characterization'!Y$3)*VLOOKUP($A2,'FL Ratio'!$A$2:$B$21,2,FALSE)</f>
        <v>1.9649387199299015</v>
      </c>
    </row>
    <row r="3" spans="1:25" x14ac:dyDescent="0.3">
      <c r="A3">
        <v>2</v>
      </c>
      <c r="B3" s="2">
        <f>('FL Characterization'!B$2-'FL Characterization'!B$3)*VLOOKUP($A3,'FL Ratio'!$A$2:$B$21,2,FALSE)</f>
        <v>2.097148408379844</v>
      </c>
      <c r="C3" s="2">
        <f>('FL Characterization'!C$2-'FL Characterization'!C$3)*VLOOKUP($A3,'FL Ratio'!$A$2:$B$21,2,FALSE)</f>
        <v>2.2095290789184729</v>
      </c>
      <c r="D3" s="2">
        <f>('FL Characterization'!D$2-'FL Characterization'!D$3)*VLOOKUP($A3,'FL Ratio'!$A$2:$B$21,2,FALSE)</f>
        <v>2.3117270613984839</v>
      </c>
      <c r="E3" s="2">
        <f>('FL Characterization'!E$2-'FL Characterization'!E$3)*VLOOKUP($A3,'FL Ratio'!$A$2:$B$21,2,FALSE)</f>
        <v>2.4451613860980594</v>
      </c>
      <c r="F3" s="2">
        <f>('FL Characterization'!F$2-'FL Characterization'!F$3)*VLOOKUP($A3,'FL Ratio'!$A$2:$B$21,2,FALSE)</f>
        <v>2.563583479498869</v>
      </c>
      <c r="G3" s="2">
        <f>('FL Characterization'!G$2-'FL Characterization'!G$3)*VLOOKUP($A3,'FL Ratio'!$A$2:$B$21,2,FALSE)</f>
        <v>2.6598438316776298</v>
      </c>
      <c r="H3" s="2">
        <f>('FL Characterization'!H$2-'FL Characterization'!H$3)*VLOOKUP($A3,'FL Ratio'!$A$2:$B$21,2,FALSE)</f>
        <v>2.6197126409403726</v>
      </c>
      <c r="I3" s="2">
        <f>('FL Characterization'!I$2-'FL Characterization'!I$3)*VLOOKUP($A3,'FL Ratio'!$A$2:$B$21,2,FALSE)</f>
        <v>2.4874090173235555</v>
      </c>
      <c r="J3" s="2">
        <f>('FL Characterization'!J$2-'FL Characterization'!J$3)*VLOOKUP($A3,'FL Ratio'!$A$2:$B$21,2,FALSE)</f>
        <v>2.2193122525945173</v>
      </c>
      <c r="K3" s="2">
        <f>('FL Characterization'!K$2-'FL Characterization'!K$3)*VLOOKUP($A3,'FL Ratio'!$A$2:$B$21,2,FALSE)</f>
        <v>3.3844562298730079</v>
      </c>
      <c r="L3" s="2">
        <f>('FL Characterization'!L$2-'FL Characterization'!L$3)*VLOOKUP($A3,'FL Ratio'!$A$2:$B$21,2,FALSE)</f>
        <v>3.3115886334797282</v>
      </c>
      <c r="M3" s="2">
        <f>('FL Characterization'!M$2-'FL Characterization'!M$3)*VLOOKUP($A3,'FL Ratio'!$A$2:$B$21,2,FALSE)</f>
        <v>3.1644710861386596</v>
      </c>
      <c r="N3" s="2">
        <f>('FL Characterization'!N$2-'FL Characterization'!N$3)*VLOOKUP($A3,'FL Ratio'!$A$2:$B$21,2,FALSE)</f>
        <v>2.9597196751459554</v>
      </c>
      <c r="O3" s="2">
        <f>('FL Characterization'!O$2-'FL Characterization'!O$3)*VLOOKUP($A3,'FL Ratio'!$A$2:$B$21,2,FALSE)</f>
        <v>2.8406655488322201</v>
      </c>
      <c r="P3" s="2">
        <f>('FL Characterization'!P$2-'FL Characterization'!P$3)*VLOOKUP($A3,'FL Ratio'!$A$2:$B$21,2,FALSE)</f>
        <v>2.7420904485907061</v>
      </c>
      <c r="Q3" s="2">
        <f>('FL Characterization'!Q$2-'FL Characterization'!Q$3)*VLOOKUP($A3,'FL Ratio'!$A$2:$B$21,2,FALSE)</f>
        <v>2.5786426783810725</v>
      </c>
      <c r="R3" s="2">
        <f>('FL Characterization'!R$2-'FL Characterization'!R$3)*VLOOKUP($A3,'FL Ratio'!$A$2:$B$21,2,FALSE)</f>
        <v>2.4721857218226746</v>
      </c>
      <c r="S3" s="2">
        <f>('FL Characterization'!S$2-'FL Characterization'!S$3)*VLOOKUP($A3,'FL Ratio'!$A$2:$B$21,2,FALSE)</f>
        <v>2.37928906040344</v>
      </c>
      <c r="T3" s="2">
        <f>('FL Characterization'!T$2-'FL Characterization'!T$3)*VLOOKUP($A3,'FL Ratio'!$A$2:$B$21,2,FALSE)</f>
        <v>1.4514896776365267</v>
      </c>
      <c r="U3" s="2">
        <f>('FL Characterization'!U$2-'FL Characterization'!U$3)*VLOOKUP($A3,'FL Ratio'!$A$2:$B$21,2,FALSE)</f>
        <v>1.5274623531570715</v>
      </c>
      <c r="V3" s="2">
        <f>('FL Characterization'!V$2-'FL Characterization'!V$3)*VLOOKUP($A3,'FL Ratio'!$A$2:$B$21,2,FALSE)</f>
        <v>1.6169205235913044</v>
      </c>
      <c r="W3" s="2">
        <f>('FL Characterization'!W$2-'FL Characterization'!W$3)*VLOOKUP($A3,'FL Ratio'!$A$2:$B$21,2,FALSE)</f>
        <v>1.6959588486628949</v>
      </c>
      <c r="X3" s="2">
        <f>('FL Characterization'!X$2-'FL Characterization'!X$3)*VLOOKUP($A3,'FL Ratio'!$A$2:$B$21,2,FALSE)</f>
        <v>1.8003254578349641</v>
      </c>
      <c r="Y3" s="2">
        <f>('FL Characterization'!Y$2-'FL Characterization'!Y$3)*VLOOKUP($A3,'FL Ratio'!$A$2:$B$21,2,FALSE)</f>
        <v>1.9649387199299015</v>
      </c>
    </row>
    <row r="4" spans="1:25" x14ac:dyDescent="0.3">
      <c r="A4">
        <v>3</v>
      </c>
      <c r="B4" s="2">
        <f>('FL Characterization'!B$2-'FL Characterization'!B$3)*VLOOKUP($A4,'FL Ratio'!$A$2:$B$21,2,FALSE)</f>
        <v>2.097148408379844</v>
      </c>
      <c r="C4" s="2">
        <f>('FL Characterization'!C$2-'FL Characterization'!C$3)*VLOOKUP($A4,'FL Ratio'!$A$2:$B$21,2,FALSE)</f>
        <v>2.2095290789184729</v>
      </c>
      <c r="D4" s="2">
        <f>('FL Characterization'!D$2-'FL Characterization'!D$3)*VLOOKUP($A4,'FL Ratio'!$A$2:$B$21,2,FALSE)</f>
        <v>2.3117270613984839</v>
      </c>
      <c r="E4" s="2">
        <f>('FL Characterization'!E$2-'FL Characterization'!E$3)*VLOOKUP($A4,'FL Ratio'!$A$2:$B$21,2,FALSE)</f>
        <v>2.4451613860980594</v>
      </c>
      <c r="F4" s="2">
        <f>('FL Characterization'!F$2-'FL Characterization'!F$3)*VLOOKUP($A4,'FL Ratio'!$A$2:$B$21,2,FALSE)</f>
        <v>2.563583479498869</v>
      </c>
      <c r="G4" s="2">
        <f>('FL Characterization'!G$2-'FL Characterization'!G$3)*VLOOKUP($A4,'FL Ratio'!$A$2:$B$21,2,FALSE)</f>
        <v>2.6598438316776298</v>
      </c>
      <c r="H4" s="2">
        <f>('FL Characterization'!H$2-'FL Characterization'!H$3)*VLOOKUP($A4,'FL Ratio'!$A$2:$B$21,2,FALSE)</f>
        <v>2.6197126409403726</v>
      </c>
      <c r="I4" s="2">
        <f>('FL Characterization'!I$2-'FL Characterization'!I$3)*VLOOKUP($A4,'FL Ratio'!$A$2:$B$21,2,FALSE)</f>
        <v>2.4874090173235555</v>
      </c>
      <c r="J4" s="2">
        <f>('FL Characterization'!J$2-'FL Characterization'!J$3)*VLOOKUP($A4,'FL Ratio'!$A$2:$B$21,2,FALSE)</f>
        <v>2.2193122525945173</v>
      </c>
      <c r="K4" s="2">
        <f>('FL Characterization'!K$2-'FL Characterization'!K$3)*VLOOKUP($A4,'FL Ratio'!$A$2:$B$21,2,FALSE)</f>
        <v>3.3844562298730079</v>
      </c>
      <c r="L4" s="2">
        <f>('FL Characterization'!L$2-'FL Characterization'!L$3)*VLOOKUP($A4,'FL Ratio'!$A$2:$B$21,2,FALSE)</f>
        <v>3.3115886334797282</v>
      </c>
      <c r="M4" s="2">
        <f>('FL Characterization'!M$2-'FL Characterization'!M$3)*VLOOKUP($A4,'FL Ratio'!$A$2:$B$21,2,FALSE)</f>
        <v>3.1644710861386596</v>
      </c>
      <c r="N4" s="2">
        <f>('FL Characterization'!N$2-'FL Characterization'!N$3)*VLOOKUP($A4,'FL Ratio'!$A$2:$B$21,2,FALSE)</f>
        <v>2.9597196751459554</v>
      </c>
      <c r="O4" s="2">
        <f>('FL Characterization'!O$2-'FL Characterization'!O$3)*VLOOKUP($A4,'FL Ratio'!$A$2:$B$21,2,FALSE)</f>
        <v>2.8406655488322201</v>
      </c>
      <c r="P4" s="2">
        <f>('FL Characterization'!P$2-'FL Characterization'!P$3)*VLOOKUP($A4,'FL Ratio'!$A$2:$B$21,2,FALSE)</f>
        <v>2.7420904485907061</v>
      </c>
      <c r="Q4" s="2">
        <f>('FL Characterization'!Q$2-'FL Characterization'!Q$3)*VLOOKUP($A4,'FL Ratio'!$A$2:$B$21,2,FALSE)</f>
        <v>2.5786426783810725</v>
      </c>
      <c r="R4" s="2">
        <f>('FL Characterization'!R$2-'FL Characterization'!R$3)*VLOOKUP($A4,'FL Ratio'!$A$2:$B$21,2,FALSE)</f>
        <v>2.4721857218226746</v>
      </c>
      <c r="S4" s="2">
        <f>('FL Characterization'!S$2-'FL Characterization'!S$3)*VLOOKUP($A4,'FL Ratio'!$A$2:$B$21,2,FALSE)</f>
        <v>2.37928906040344</v>
      </c>
      <c r="T4" s="2">
        <f>('FL Characterization'!T$2-'FL Characterization'!T$3)*VLOOKUP($A4,'FL Ratio'!$A$2:$B$21,2,FALSE)</f>
        <v>1.4514896776365267</v>
      </c>
      <c r="U4" s="2">
        <f>('FL Characterization'!U$2-'FL Characterization'!U$3)*VLOOKUP($A4,'FL Ratio'!$A$2:$B$21,2,FALSE)</f>
        <v>1.5274623531570715</v>
      </c>
      <c r="V4" s="2">
        <f>('FL Characterization'!V$2-'FL Characterization'!V$3)*VLOOKUP($A4,'FL Ratio'!$A$2:$B$21,2,FALSE)</f>
        <v>1.6169205235913044</v>
      </c>
      <c r="W4" s="2">
        <f>('FL Characterization'!W$2-'FL Characterization'!W$3)*VLOOKUP($A4,'FL Ratio'!$A$2:$B$21,2,FALSE)</f>
        <v>1.6959588486628949</v>
      </c>
      <c r="X4" s="2">
        <f>('FL Characterization'!X$2-'FL Characterization'!X$3)*VLOOKUP($A4,'FL Ratio'!$A$2:$B$21,2,FALSE)</f>
        <v>1.8003254578349641</v>
      </c>
      <c r="Y4" s="2">
        <f>('FL Characterization'!Y$2-'FL Characterization'!Y$3)*VLOOKUP($A4,'FL Ratio'!$A$2:$B$21,2,FALSE)</f>
        <v>1.9649387199299015</v>
      </c>
    </row>
    <row r="5" spans="1:25" x14ac:dyDescent="0.3">
      <c r="A5">
        <v>4</v>
      </c>
      <c r="B5" s="2">
        <f>('FL Characterization'!B$2-'FL Characterization'!B$3)*VLOOKUP($A5,'FL Ratio'!$A$2:$B$21,2,FALSE)</f>
        <v>2.097148408379844</v>
      </c>
      <c r="C5" s="2">
        <f>('FL Characterization'!C$2-'FL Characterization'!C$3)*VLOOKUP($A5,'FL Ratio'!$A$2:$B$21,2,FALSE)</f>
        <v>2.2095290789184729</v>
      </c>
      <c r="D5" s="2">
        <f>('FL Characterization'!D$2-'FL Characterization'!D$3)*VLOOKUP($A5,'FL Ratio'!$A$2:$B$21,2,FALSE)</f>
        <v>2.3117270613984839</v>
      </c>
      <c r="E5" s="2">
        <f>('FL Characterization'!E$2-'FL Characterization'!E$3)*VLOOKUP($A5,'FL Ratio'!$A$2:$B$21,2,FALSE)</f>
        <v>2.4451613860980594</v>
      </c>
      <c r="F5" s="2">
        <f>('FL Characterization'!F$2-'FL Characterization'!F$3)*VLOOKUP($A5,'FL Ratio'!$A$2:$B$21,2,FALSE)</f>
        <v>2.563583479498869</v>
      </c>
      <c r="G5" s="2">
        <f>('FL Characterization'!G$2-'FL Characterization'!G$3)*VLOOKUP($A5,'FL Ratio'!$A$2:$B$21,2,FALSE)</f>
        <v>2.6598438316776298</v>
      </c>
      <c r="H5" s="2">
        <f>('FL Characterization'!H$2-'FL Characterization'!H$3)*VLOOKUP($A5,'FL Ratio'!$A$2:$B$21,2,FALSE)</f>
        <v>2.6197126409403726</v>
      </c>
      <c r="I5" s="2">
        <f>('FL Characterization'!I$2-'FL Characterization'!I$3)*VLOOKUP($A5,'FL Ratio'!$A$2:$B$21,2,FALSE)</f>
        <v>2.4874090173235555</v>
      </c>
      <c r="J5" s="2">
        <f>('FL Characterization'!J$2-'FL Characterization'!J$3)*VLOOKUP($A5,'FL Ratio'!$A$2:$B$21,2,FALSE)</f>
        <v>2.2193122525945173</v>
      </c>
      <c r="K5" s="2">
        <f>('FL Characterization'!K$2-'FL Characterization'!K$3)*VLOOKUP($A5,'FL Ratio'!$A$2:$B$21,2,FALSE)</f>
        <v>3.3844562298730079</v>
      </c>
      <c r="L5" s="2">
        <f>('FL Characterization'!L$2-'FL Characterization'!L$3)*VLOOKUP($A5,'FL Ratio'!$A$2:$B$21,2,FALSE)</f>
        <v>3.3115886334797282</v>
      </c>
      <c r="M5" s="2">
        <f>('FL Characterization'!M$2-'FL Characterization'!M$3)*VLOOKUP($A5,'FL Ratio'!$A$2:$B$21,2,FALSE)</f>
        <v>3.1644710861386596</v>
      </c>
      <c r="N5" s="2">
        <f>('FL Characterization'!N$2-'FL Characterization'!N$3)*VLOOKUP($A5,'FL Ratio'!$A$2:$B$21,2,FALSE)</f>
        <v>2.9597196751459554</v>
      </c>
      <c r="O5" s="2">
        <f>('FL Characterization'!O$2-'FL Characterization'!O$3)*VLOOKUP($A5,'FL Ratio'!$A$2:$B$21,2,FALSE)</f>
        <v>2.8406655488322201</v>
      </c>
      <c r="P5" s="2">
        <f>('FL Characterization'!P$2-'FL Characterization'!P$3)*VLOOKUP($A5,'FL Ratio'!$A$2:$B$21,2,FALSE)</f>
        <v>2.7420904485907061</v>
      </c>
      <c r="Q5" s="2">
        <f>('FL Characterization'!Q$2-'FL Characterization'!Q$3)*VLOOKUP($A5,'FL Ratio'!$A$2:$B$21,2,FALSE)</f>
        <v>2.5786426783810725</v>
      </c>
      <c r="R5" s="2">
        <f>('FL Characterization'!R$2-'FL Characterization'!R$3)*VLOOKUP($A5,'FL Ratio'!$A$2:$B$21,2,FALSE)</f>
        <v>2.4721857218226746</v>
      </c>
      <c r="S5" s="2">
        <f>('FL Characterization'!S$2-'FL Characterization'!S$3)*VLOOKUP($A5,'FL Ratio'!$A$2:$B$21,2,FALSE)</f>
        <v>2.37928906040344</v>
      </c>
      <c r="T5" s="2">
        <f>('FL Characterization'!T$2-'FL Characterization'!T$3)*VLOOKUP($A5,'FL Ratio'!$A$2:$B$21,2,FALSE)</f>
        <v>1.4514896776365267</v>
      </c>
      <c r="U5" s="2">
        <f>('FL Characterization'!U$2-'FL Characterization'!U$3)*VLOOKUP($A5,'FL Ratio'!$A$2:$B$21,2,FALSE)</f>
        <v>1.5274623531570715</v>
      </c>
      <c r="V5" s="2">
        <f>('FL Characterization'!V$2-'FL Characterization'!V$3)*VLOOKUP($A5,'FL Ratio'!$A$2:$B$21,2,FALSE)</f>
        <v>1.6169205235913044</v>
      </c>
      <c r="W5" s="2">
        <f>('FL Characterization'!W$2-'FL Characterization'!W$3)*VLOOKUP($A5,'FL Ratio'!$A$2:$B$21,2,FALSE)</f>
        <v>1.6959588486628949</v>
      </c>
      <c r="X5" s="2">
        <f>('FL Characterization'!X$2-'FL Characterization'!X$3)*VLOOKUP($A5,'FL Ratio'!$A$2:$B$21,2,FALSE)</f>
        <v>1.8003254578349641</v>
      </c>
      <c r="Y5" s="2">
        <f>('FL Characterization'!Y$2-'FL Characterization'!Y$3)*VLOOKUP($A5,'FL Ratio'!$A$2:$B$21,2,FALSE)</f>
        <v>1.9649387199299015</v>
      </c>
    </row>
    <row r="6" spans="1:25" x14ac:dyDescent="0.3">
      <c r="A6">
        <v>5</v>
      </c>
      <c r="B6" s="2">
        <f>('FL Characterization'!B$2-'FL Characterization'!B$3)*VLOOKUP($A6,'FL Ratio'!$A$2:$B$21,2,FALSE)</f>
        <v>2.097148408379844</v>
      </c>
      <c r="C6" s="2">
        <f>('FL Characterization'!C$2-'FL Characterization'!C$3)*VLOOKUP($A6,'FL Ratio'!$A$2:$B$21,2,FALSE)</f>
        <v>2.2095290789184729</v>
      </c>
      <c r="D6" s="2">
        <f>('FL Characterization'!D$2-'FL Characterization'!D$3)*VLOOKUP($A6,'FL Ratio'!$A$2:$B$21,2,FALSE)</f>
        <v>2.3117270613984839</v>
      </c>
      <c r="E6" s="2">
        <f>('FL Characterization'!E$2-'FL Characterization'!E$3)*VLOOKUP($A6,'FL Ratio'!$A$2:$B$21,2,FALSE)</f>
        <v>2.4451613860980594</v>
      </c>
      <c r="F6" s="2">
        <f>('FL Characterization'!F$2-'FL Characterization'!F$3)*VLOOKUP($A6,'FL Ratio'!$A$2:$B$21,2,FALSE)</f>
        <v>2.563583479498869</v>
      </c>
      <c r="G6" s="2">
        <f>('FL Characterization'!G$2-'FL Characterization'!G$3)*VLOOKUP($A6,'FL Ratio'!$A$2:$B$21,2,FALSE)</f>
        <v>2.6598438316776298</v>
      </c>
      <c r="H6" s="2">
        <f>('FL Characterization'!H$2-'FL Characterization'!H$3)*VLOOKUP($A6,'FL Ratio'!$A$2:$B$21,2,FALSE)</f>
        <v>2.6197126409403726</v>
      </c>
      <c r="I6" s="2">
        <f>('FL Characterization'!I$2-'FL Characterization'!I$3)*VLOOKUP($A6,'FL Ratio'!$A$2:$B$21,2,FALSE)</f>
        <v>2.4874090173235555</v>
      </c>
      <c r="J6" s="2">
        <f>('FL Characterization'!J$2-'FL Characterization'!J$3)*VLOOKUP($A6,'FL Ratio'!$A$2:$B$21,2,FALSE)</f>
        <v>2.2193122525945173</v>
      </c>
      <c r="K6" s="2">
        <f>('FL Characterization'!K$2-'FL Characterization'!K$3)*VLOOKUP($A6,'FL Ratio'!$A$2:$B$21,2,FALSE)</f>
        <v>3.3844562298730079</v>
      </c>
      <c r="L6" s="2">
        <f>('FL Characterization'!L$2-'FL Characterization'!L$3)*VLOOKUP($A6,'FL Ratio'!$A$2:$B$21,2,FALSE)</f>
        <v>3.3115886334797282</v>
      </c>
      <c r="M6" s="2">
        <f>('FL Characterization'!M$2-'FL Characterization'!M$3)*VLOOKUP($A6,'FL Ratio'!$A$2:$B$21,2,FALSE)</f>
        <v>3.1644710861386596</v>
      </c>
      <c r="N6" s="2">
        <f>('FL Characterization'!N$2-'FL Characterization'!N$3)*VLOOKUP($A6,'FL Ratio'!$A$2:$B$21,2,FALSE)</f>
        <v>2.9597196751459554</v>
      </c>
      <c r="O6" s="2">
        <f>('FL Characterization'!O$2-'FL Characterization'!O$3)*VLOOKUP($A6,'FL Ratio'!$A$2:$B$21,2,FALSE)</f>
        <v>2.8406655488322201</v>
      </c>
      <c r="P6" s="2">
        <f>('FL Characterization'!P$2-'FL Characterization'!P$3)*VLOOKUP($A6,'FL Ratio'!$A$2:$B$21,2,FALSE)</f>
        <v>2.7420904485907061</v>
      </c>
      <c r="Q6" s="2">
        <f>('FL Characterization'!Q$2-'FL Characterization'!Q$3)*VLOOKUP($A6,'FL Ratio'!$A$2:$B$21,2,FALSE)</f>
        <v>2.5786426783810725</v>
      </c>
      <c r="R6" s="2">
        <f>('FL Characterization'!R$2-'FL Characterization'!R$3)*VLOOKUP($A6,'FL Ratio'!$A$2:$B$21,2,FALSE)</f>
        <v>2.4721857218226746</v>
      </c>
      <c r="S6" s="2">
        <f>('FL Characterization'!S$2-'FL Characterization'!S$3)*VLOOKUP($A6,'FL Ratio'!$A$2:$B$21,2,FALSE)</f>
        <v>2.37928906040344</v>
      </c>
      <c r="T6" s="2">
        <f>('FL Characterization'!T$2-'FL Characterization'!T$3)*VLOOKUP($A6,'FL Ratio'!$A$2:$B$21,2,FALSE)</f>
        <v>1.4514896776365267</v>
      </c>
      <c r="U6" s="2">
        <f>('FL Characterization'!U$2-'FL Characterization'!U$3)*VLOOKUP($A6,'FL Ratio'!$A$2:$B$21,2,FALSE)</f>
        <v>1.5274623531570715</v>
      </c>
      <c r="V6" s="2">
        <f>('FL Characterization'!V$2-'FL Characterization'!V$3)*VLOOKUP($A6,'FL Ratio'!$A$2:$B$21,2,FALSE)</f>
        <v>1.6169205235913044</v>
      </c>
      <c r="W6" s="2">
        <f>('FL Characterization'!W$2-'FL Characterization'!W$3)*VLOOKUP($A6,'FL Ratio'!$A$2:$B$21,2,FALSE)</f>
        <v>1.6959588486628949</v>
      </c>
      <c r="X6" s="2">
        <f>('FL Characterization'!X$2-'FL Characterization'!X$3)*VLOOKUP($A6,'FL Ratio'!$A$2:$B$21,2,FALSE)</f>
        <v>1.8003254578349641</v>
      </c>
      <c r="Y6" s="2">
        <f>('FL Characterization'!Y$2-'FL Characterization'!Y$3)*VLOOKUP($A6,'FL Ratio'!$A$2:$B$21,2,FALSE)</f>
        <v>1.9649387199299015</v>
      </c>
    </row>
    <row r="7" spans="1:25" x14ac:dyDescent="0.3">
      <c r="A7">
        <v>6</v>
      </c>
      <c r="B7" s="2">
        <f>('FL Characterization'!B$2-'FL Characterization'!B$3)*VLOOKUP($A7,'FL Ratio'!$A$2:$B$21,2,FALSE)</f>
        <v>2.097148408379844</v>
      </c>
      <c r="C7" s="2">
        <f>('FL Characterization'!C$2-'FL Characterization'!C$3)*VLOOKUP($A7,'FL Ratio'!$A$2:$B$21,2,FALSE)</f>
        <v>2.2095290789184729</v>
      </c>
      <c r="D7" s="2">
        <f>('FL Characterization'!D$2-'FL Characterization'!D$3)*VLOOKUP($A7,'FL Ratio'!$A$2:$B$21,2,FALSE)</f>
        <v>2.3117270613984839</v>
      </c>
      <c r="E7" s="2">
        <f>('FL Characterization'!E$2-'FL Characterization'!E$3)*VLOOKUP($A7,'FL Ratio'!$A$2:$B$21,2,FALSE)</f>
        <v>2.4451613860980594</v>
      </c>
      <c r="F7" s="2">
        <f>('FL Characterization'!F$2-'FL Characterization'!F$3)*VLOOKUP($A7,'FL Ratio'!$A$2:$B$21,2,FALSE)</f>
        <v>2.563583479498869</v>
      </c>
      <c r="G7" s="2">
        <f>('FL Characterization'!G$2-'FL Characterization'!G$3)*VLOOKUP($A7,'FL Ratio'!$A$2:$B$21,2,FALSE)</f>
        <v>2.6598438316776298</v>
      </c>
      <c r="H7" s="2">
        <f>('FL Characterization'!H$2-'FL Characterization'!H$3)*VLOOKUP($A7,'FL Ratio'!$A$2:$B$21,2,FALSE)</f>
        <v>2.6197126409403726</v>
      </c>
      <c r="I7" s="2">
        <f>('FL Characterization'!I$2-'FL Characterization'!I$3)*VLOOKUP($A7,'FL Ratio'!$A$2:$B$21,2,FALSE)</f>
        <v>2.4874090173235555</v>
      </c>
      <c r="J7" s="2">
        <f>('FL Characterization'!J$2-'FL Characterization'!J$3)*VLOOKUP($A7,'FL Ratio'!$A$2:$B$21,2,FALSE)</f>
        <v>2.2193122525945173</v>
      </c>
      <c r="K7" s="2">
        <f>('FL Characterization'!K$2-'FL Characterization'!K$3)*VLOOKUP($A7,'FL Ratio'!$A$2:$B$21,2,FALSE)</f>
        <v>3.3844562298730079</v>
      </c>
      <c r="L7" s="2">
        <f>('FL Characterization'!L$2-'FL Characterization'!L$3)*VLOOKUP($A7,'FL Ratio'!$A$2:$B$21,2,FALSE)</f>
        <v>3.3115886334797282</v>
      </c>
      <c r="M7" s="2">
        <f>('FL Characterization'!M$2-'FL Characterization'!M$3)*VLOOKUP($A7,'FL Ratio'!$A$2:$B$21,2,FALSE)</f>
        <v>3.1644710861386596</v>
      </c>
      <c r="N7" s="2">
        <f>('FL Characterization'!N$2-'FL Characterization'!N$3)*VLOOKUP($A7,'FL Ratio'!$A$2:$B$21,2,FALSE)</f>
        <v>2.9597196751459554</v>
      </c>
      <c r="O7" s="2">
        <f>('FL Characterization'!O$2-'FL Characterization'!O$3)*VLOOKUP($A7,'FL Ratio'!$A$2:$B$21,2,FALSE)</f>
        <v>2.8406655488322201</v>
      </c>
      <c r="P7" s="2">
        <f>('FL Characterization'!P$2-'FL Characterization'!P$3)*VLOOKUP($A7,'FL Ratio'!$A$2:$B$21,2,FALSE)</f>
        <v>2.7420904485907061</v>
      </c>
      <c r="Q7" s="2">
        <f>('FL Characterization'!Q$2-'FL Characterization'!Q$3)*VLOOKUP($A7,'FL Ratio'!$A$2:$B$21,2,FALSE)</f>
        <v>2.5786426783810725</v>
      </c>
      <c r="R7" s="2">
        <f>('FL Characterization'!R$2-'FL Characterization'!R$3)*VLOOKUP($A7,'FL Ratio'!$A$2:$B$21,2,FALSE)</f>
        <v>2.4721857218226746</v>
      </c>
      <c r="S7" s="2">
        <f>('FL Characterization'!S$2-'FL Characterization'!S$3)*VLOOKUP($A7,'FL Ratio'!$A$2:$B$21,2,FALSE)</f>
        <v>2.37928906040344</v>
      </c>
      <c r="T7" s="2">
        <f>('FL Characterization'!T$2-'FL Characterization'!T$3)*VLOOKUP($A7,'FL Ratio'!$A$2:$B$21,2,FALSE)</f>
        <v>1.4514896776365267</v>
      </c>
      <c r="U7" s="2">
        <f>('FL Characterization'!U$2-'FL Characterization'!U$3)*VLOOKUP($A7,'FL Ratio'!$A$2:$B$21,2,FALSE)</f>
        <v>1.5274623531570715</v>
      </c>
      <c r="V7" s="2">
        <f>('FL Characterization'!V$2-'FL Characterization'!V$3)*VLOOKUP($A7,'FL Ratio'!$A$2:$B$21,2,FALSE)</f>
        <v>1.6169205235913044</v>
      </c>
      <c r="W7" s="2">
        <f>('FL Characterization'!W$2-'FL Characterization'!W$3)*VLOOKUP($A7,'FL Ratio'!$A$2:$B$21,2,FALSE)</f>
        <v>1.6959588486628949</v>
      </c>
      <c r="X7" s="2">
        <f>('FL Characterization'!X$2-'FL Characterization'!X$3)*VLOOKUP($A7,'FL Ratio'!$A$2:$B$21,2,FALSE)</f>
        <v>1.8003254578349641</v>
      </c>
      <c r="Y7" s="2">
        <f>('FL Characterization'!Y$2-'FL Characterization'!Y$3)*VLOOKUP($A7,'FL Ratio'!$A$2:$B$21,2,FALSE)</f>
        <v>1.9649387199299015</v>
      </c>
    </row>
    <row r="8" spans="1:25" x14ac:dyDescent="0.3">
      <c r="A8">
        <v>7</v>
      </c>
      <c r="B8" s="2">
        <f>('FL Characterization'!B$2-'FL Characterization'!B$3)*VLOOKUP($A8,'FL Ratio'!$A$2:$B$21,2,FALSE)</f>
        <v>2.097148408379844</v>
      </c>
      <c r="C8" s="2">
        <f>('FL Characterization'!C$2-'FL Characterization'!C$3)*VLOOKUP($A8,'FL Ratio'!$A$2:$B$21,2,FALSE)</f>
        <v>2.2095290789184729</v>
      </c>
      <c r="D8" s="2">
        <f>('FL Characterization'!D$2-'FL Characterization'!D$3)*VLOOKUP($A8,'FL Ratio'!$A$2:$B$21,2,FALSE)</f>
        <v>2.3117270613984839</v>
      </c>
      <c r="E8" s="2">
        <f>('FL Characterization'!E$2-'FL Characterization'!E$3)*VLOOKUP($A8,'FL Ratio'!$A$2:$B$21,2,FALSE)</f>
        <v>2.4451613860980594</v>
      </c>
      <c r="F8" s="2">
        <f>('FL Characterization'!F$2-'FL Characterization'!F$3)*VLOOKUP($A8,'FL Ratio'!$A$2:$B$21,2,FALSE)</f>
        <v>2.563583479498869</v>
      </c>
      <c r="G8" s="2">
        <f>('FL Characterization'!G$2-'FL Characterization'!G$3)*VLOOKUP($A8,'FL Ratio'!$A$2:$B$21,2,FALSE)</f>
        <v>2.6598438316776298</v>
      </c>
      <c r="H8" s="2">
        <f>('FL Characterization'!H$2-'FL Characterization'!H$3)*VLOOKUP($A8,'FL Ratio'!$A$2:$B$21,2,FALSE)</f>
        <v>2.6197126409403726</v>
      </c>
      <c r="I8" s="2">
        <f>('FL Characterization'!I$2-'FL Characterization'!I$3)*VLOOKUP($A8,'FL Ratio'!$A$2:$B$21,2,FALSE)</f>
        <v>2.4874090173235555</v>
      </c>
      <c r="J8" s="2">
        <f>('FL Characterization'!J$2-'FL Characterization'!J$3)*VLOOKUP($A8,'FL Ratio'!$A$2:$B$21,2,FALSE)</f>
        <v>2.2193122525945173</v>
      </c>
      <c r="K8" s="2">
        <f>('FL Characterization'!K$2-'FL Characterization'!K$3)*VLOOKUP($A8,'FL Ratio'!$A$2:$B$21,2,FALSE)</f>
        <v>3.3844562298730079</v>
      </c>
      <c r="L8" s="2">
        <f>('FL Characterization'!L$2-'FL Characterization'!L$3)*VLOOKUP($A8,'FL Ratio'!$A$2:$B$21,2,FALSE)</f>
        <v>3.3115886334797282</v>
      </c>
      <c r="M8" s="2">
        <f>('FL Characterization'!M$2-'FL Characterization'!M$3)*VLOOKUP($A8,'FL Ratio'!$A$2:$B$21,2,FALSE)</f>
        <v>3.1644710861386596</v>
      </c>
      <c r="N8" s="2">
        <f>('FL Characterization'!N$2-'FL Characterization'!N$3)*VLOOKUP($A8,'FL Ratio'!$A$2:$B$21,2,FALSE)</f>
        <v>2.9597196751459554</v>
      </c>
      <c r="O8" s="2">
        <f>('FL Characterization'!O$2-'FL Characterization'!O$3)*VLOOKUP($A8,'FL Ratio'!$A$2:$B$21,2,FALSE)</f>
        <v>2.8406655488322201</v>
      </c>
      <c r="P8" s="2">
        <f>('FL Characterization'!P$2-'FL Characterization'!P$3)*VLOOKUP($A8,'FL Ratio'!$A$2:$B$21,2,FALSE)</f>
        <v>2.7420904485907061</v>
      </c>
      <c r="Q8" s="2">
        <f>('FL Characterization'!Q$2-'FL Characterization'!Q$3)*VLOOKUP($A8,'FL Ratio'!$A$2:$B$21,2,FALSE)</f>
        <v>2.5786426783810725</v>
      </c>
      <c r="R8" s="2">
        <f>('FL Characterization'!R$2-'FL Characterization'!R$3)*VLOOKUP($A8,'FL Ratio'!$A$2:$B$21,2,FALSE)</f>
        <v>2.4721857218226746</v>
      </c>
      <c r="S8" s="2">
        <f>('FL Characterization'!S$2-'FL Characterization'!S$3)*VLOOKUP($A8,'FL Ratio'!$A$2:$B$21,2,FALSE)</f>
        <v>2.37928906040344</v>
      </c>
      <c r="T8" s="2">
        <f>('FL Characterization'!T$2-'FL Characterization'!T$3)*VLOOKUP($A8,'FL Ratio'!$A$2:$B$21,2,FALSE)</f>
        <v>1.4514896776365267</v>
      </c>
      <c r="U8" s="2">
        <f>('FL Characterization'!U$2-'FL Characterization'!U$3)*VLOOKUP($A8,'FL Ratio'!$A$2:$B$21,2,FALSE)</f>
        <v>1.5274623531570715</v>
      </c>
      <c r="V8" s="2">
        <f>('FL Characterization'!V$2-'FL Characterization'!V$3)*VLOOKUP($A8,'FL Ratio'!$A$2:$B$21,2,FALSE)</f>
        <v>1.6169205235913044</v>
      </c>
      <c r="W8" s="2">
        <f>('FL Characterization'!W$2-'FL Characterization'!W$3)*VLOOKUP($A8,'FL Ratio'!$A$2:$B$21,2,FALSE)</f>
        <v>1.6959588486628949</v>
      </c>
      <c r="X8" s="2">
        <f>('FL Characterization'!X$2-'FL Characterization'!X$3)*VLOOKUP($A8,'FL Ratio'!$A$2:$B$21,2,FALSE)</f>
        <v>1.8003254578349641</v>
      </c>
      <c r="Y8" s="2">
        <f>('FL Characterization'!Y$2-'FL Characterization'!Y$3)*VLOOKUP($A8,'FL Ratio'!$A$2:$B$21,2,FALSE)</f>
        <v>1.9649387199299015</v>
      </c>
    </row>
    <row r="9" spans="1:25" x14ac:dyDescent="0.3">
      <c r="A9">
        <v>8</v>
      </c>
      <c r="B9" s="2">
        <f>('FL Characterization'!B$2-'FL Characterization'!B$3)*VLOOKUP($A9,'FL Ratio'!$A$2:$B$21,2,FALSE)</f>
        <v>2.097148408379844</v>
      </c>
      <c r="C9" s="2">
        <f>('FL Characterization'!C$2-'FL Characterization'!C$3)*VLOOKUP($A9,'FL Ratio'!$A$2:$B$21,2,FALSE)</f>
        <v>2.2095290789184729</v>
      </c>
      <c r="D9" s="2">
        <f>('FL Characterization'!D$2-'FL Characterization'!D$3)*VLOOKUP($A9,'FL Ratio'!$A$2:$B$21,2,FALSE)</f>
        <v>2.3117270613984839</v>
      </c>
      <c r="E9" s="2">
        <f>('FL Characterization'!E$2-'FL Characterization'!E$3)*VLOOKUP($A9,'FL Ratio'!$A$2:$B$21,2,FALSE)</f>
        <v>2.4451613860980594</v>
      </c>
      <c r="F9" s="2">
        <f>('FL Characterization'!F$2-'FL Characterization'!F$3)*VLOOKUP($A9,'FL Ratio'!$A$2:$B$21,2,FALSE)</f>
        <v>2.563583479498869</v>
      </c>
      <c r="G9" s="2">
        <f>('FL Characterization'!G$2-'FL Characterization'!G$3)*VLOOKUP($A9,'FL Ratio'!$A$2:$B$21,2,FALSE)</f>
        <v>2.6598438316776298</v>
      </c>
      <c r="H9" s="2">
        <f>('FL Characterization'!H$2-'FL Characterization'!H$3)*VLOOKUP($A9,'FL Ratio'!$A$2:$B$21,2,FALSE)</f>
        <v>2.6197126409403726</v>
      </c>
      <c r="I9" s="2">
        <f>('FL Characterization'!I$2-'FL Characterization'!I$3)*VLOOKUP($A9,'FL Ratio'!$A$2:$B$21,2,FALSE)</f>
        <v>2.4874090173235555</v>
      </c>
      <c r="J9" s="2">
        <f>('FL Characterization'!J$2-'FL Characterization'!J$3)*VLOOKUP($A9,'FL Ratio'!$A$2:$B$21,2,FALSE)</f>
        <v>2.2193122525945173</v>
      </c>
      <c r="K9" s="2">
        <f>('FL Characterization'!K$2-'FL Characterization'!K$3)*VLOOKUP($A9,'FL Ratio'!$A$2:$B$21,2,FALSE)</f>
        <v>3.3844562298730079</v>
      </c>
      <c r="L9" s="2">
        <f>('FL Characterization'!L$2-'FL Characterization'!L$3)*VLOOKUP($A9,'FL Ratio'!$A$2:$B$21,2,FALSE)</f>
        <v>3.3115886334797282</v>
      </c>
      <c r="M9" s="2">
        <f>('FL Characterization'!M$2-'FL Characterization'!M$3)*VLOOKUP($A9,'FL Ratio'!$A$2:$B$21,2,FALSE)</f>
        <v>3.1644710861386596</v>
      </c>
      <c r="N9" s="2">
        <f>('FL Characterization'!N$2-'FL Characterization'!N$3)*VLOOKUP($A9,'FL Ratio'!$A$2:$B$21,2,FALSE)</f>
        <v>2.9597196751459554</v>
      </c>
      <c r="O9" s="2">
        <f>('FL Characterization'!O$2-'FL Characterization'!O$3)*VLOOKUP($A9,'FL Ratio'!$A$2:$B$21,2,FALSE)</f>
        <v>2.8406655488322201</v>
      </c>
      <c r="P9" s="2">
        <f>('FL Characterization'!P$2-'FL Characterization'!P$3)*VLOOKUP($A9,'FL Ratio'!$A$2:$B$21,2,FALSE)</f>
        <v>2.7420904485907061</v>
      </c>
      <c r="Q9" s="2">
        <f>('FL Characterization'!Q$2-'FL Characterization'!Q$3)*VLOOKUP($A9,'FL Ratio'!$A$2:$B$21,2,FALSE)</f>
        <v>2.5786426783810725</v>
      </c>
      <c r="R9" s="2">
        <f>('FL Characterization'!R$2-'FL Characterization'!R$3)*VLOOKUP($A9,'FL Ratio'!$A$2:$B$21,2,FALSE)</f>
        <v>2.4721857218226746</v>
      </c>
      <c r="S9" s="2">
        <f>('FL Characterization'!S$2-'FL Characterization'!S$3)*VLOOKUP($A9,'FL Ratio'!$A$2:$B$21,2,FALSE)</f>
        <v>2.37928906040344</v>
      </c>
      <c r="T9" s="2">
        <f>('FL Characterization'!T$2-'FL Characterization'!T$3)*VLOOKUP($A9,'FL Ratio'!$A$2:$B$21,2,FALSE)</f>
        <v>1.4514896776365267</v>
      </c>
      <c r="U9" s="2">
        <f>('FL Characterization'!U$2-'FL Characterization'!U$3)*VLOOKUP($A9,'FL Ratio'!$A$2:$B$21,2,FALSE)</f>
        <v>1.5274623531570715</v>
      </c>
      <c r="V9" s="2">
        <f>('FL Characterization'!V$2-'FL Characterization'!V$3)*VLOOKUP($A9,'FL Ratio'!$A$2:$B$21,2,FALSE)</f>
        <v>1.6169205235913044</v>
      </c>
      <c r="W9" s="2">
        <f>('FL Characterization'!W$2-'FL Characterization'!W$3)*VLOOKUP($A9,'FL Ratio'!$A$2:$B$21,2,FALSE)</f>
        <v>1.6959588486628949</v>
      </c>
      <c r="X9" s="2">
        <f>('FL Characterization'!X$2-'FL Characterization'!X$3)*VLOOKUP($A9,'FL Ratio'!$A$2:$B$21,2,FALSE)</f>
        <v>1.8003254578349641</v>
      </c>
      <c r="Y9" s="2">
        <f>('FL Characterization'!Y$2-'FL Characterization'!Y$3)*VLOOKUP($A9,'FL Ratio'!$A$2:$B$21,2,FALSE)</f>
        <v>1.9649387199299015</v>
      </c>
    </row>
    <row r="10" spans="1:25" x14ac:dyDescent="0.3">
      <c r="A10">
        <v>9</v>
      </c>
      <c r="B10" s="2">
        <f>('FL Characterization'!B$2-'FL Characterization'!B$3)*VLOOKUP($A10,'FL Ratio'!$A$2:$B$21,2,FALSE)</f>
        <v>2.097148408379844</v>
      </c>
      <c r="C10" s="2">
        <f>('FL Characterization'!C$2-'FL Characterization'!C$3)*VLOOKUP($A10,'FL Ratio'!$A$2:$B$21,2,FALSE)</f>
        <v>2.2095290789184729</v>
      </c>
      <c r="D10" s="2">
        <f>('FL Characterization'!D$2-'FL Characterization'!D$3)*VLOOKUP($A10,'FL Ratio'!$A$2:$B$21,2,FALSE)</f>
        <v>2.3117270613984839</v>
      </c>
      <c r="E10" s="2">
        <f>('FL Characterization'!E$2-'FL Characterization'!E$3)*VLOOKUP($A10,'FL Ratio'!$A$2:$B$21,2,FALSE)</f>
        <v>2.4451613860980594</v>
      </c>
      <c r="F10" s="2">
        <f>('FL Characterization'!F$2-'FL Characterization'!F$3)*VLOOKUP($A10,'FL Ratio'!$A$2:$B$21,2,FALSE)</f>
        <v>2.563583479498869</v>
      </c>
      <c r="G10" s="2">
        <f>('FL Characterization'!G$2-'FL Characterization'!G$3)*VLOOKUP($A10,'FL Ratio'!$A$2:$B$21,2,FALSE)</f>
        <v>2.6598438316776298</v>
      </c>
      <c r="H10" s="2">
        <f>('FL Characterization'!H$2-'FL Characterization'!H$3)*VLOOKUP($A10,'FL Ratio'!$A$2:$B$21,2,FALSE)</f>
        <v>2.6197126409403726</v>
      </c>
      <c r="I10" s="2">
        <f>('FL Characterization'!I$2-'FL Characterization'!I$3)*VLOOKUP($A10,'FL Ratio'!$A$2:$B$21,2,FALSE)</f>
        <v>2.4874090173235555</v>
      </c>
      <c r="J10" s="2">
        <f>('FL Characterization'!J$2-'FL Characterization'!J$3)*VLOOKUP($A10,'FL Ratio'!$A$2:$B$21,2,FALSE)</f>
        <v>2.2193122525945173</v>
      </c>
      <c r="K10" s="2">
        <f>('FL Characterization'!K$2-'FL Characterization'!K$3)*VLOOKUP($A10,'FL Ratio'!$A$2:$B$21,2,FALSE)</f>
        <v>3.3844562298730079</v>
      </c>
      <c r="L10" s="2">
        <f>('FL Characterization'!L$2-'FL Characterization'!L$3)*VLOOKUP($A10,'FL Ratio'!$A$2:$B$21,2,FALSE)</f>
        <v>3.3115886334797282</v>
      </c>
      <c r="M10" s="2">
        <f>('FL Characterization'!M$2-'FL Characterization'!M$3)*VLOOKUP($A10,'FL Ratio'!$A$2:$B$21,2,FALSE)</f>
        <v>3.1644710861386596</v>
      </c>
      <c r="N10" s="2">
        <f>('FL Characterization'!N$2-'FL Characterization'!N$3)*VLOOKUP($A10,'FL Ratio'!$A$2:$B$21,2,FALSE)</f>
        <v>2.9597196751459554</v>
      </c>
      <c r="O10" s="2">
        <f>('FL Characterization'!O$2-'FL Characterization'!O$3)*VLOOKUP($A10,'FL Ratio'!$A$2:$B$21,2,FALSE)</f>
        <v>2.8406655488322201</v>
      </c>
      <c r="P10" s="2">
        <f>('FL Characterization'!P$2-'FL Characterization'!P$3)*VLOOKUP($A10,'FL Ratio'!$A$2:$B$21,2,FALSE)</f>
        <v>2.7420904485907061</v>
      </c>
      <c r="Q10" s="2">
        <f>('FL Characterization'!Q$2-'FL Characterization'!Q$3)*VLOOKUP($A10,'FL Ratio'!$A$2:$B$21,2,FALSE)</f>
        <v>2.5786426783810725</v>
      </c>
      <c r="R10" s="2">
        <f>('FL Characterization'!R$2-'FL Characterization'!R$3)*VLOOKUP($A10,'FL Ratio'!$A$2:$B$21,2,FALSE)</f>
        <v>2.4721857218226746</v>
      </c>
      <c r="S10" s="2">
        <f>('FL Characterization'!S$2-'FL Characterization'!S$3)*VLOOKUP($A10,'FL Ratio'!$A$2:$B$21,2,FALSE)</f>
        <v>2.37928906040344</v>
      </c>
      <c r="T10" s="2">
        <f>('FL Characterization'!T$2-'FL Characterization'!T$3)*VLOOKUP($A10,'FL Ratio'!$A$2:$B$21,2,FALSE)</f>
        <v>1.4514896776365267</v>
      </c>
      <c r="U10" s="2">
        <f>('FL Characterization'!U$2-'FL Characterization'!U$3)*VLOOKUP($A10,'FL Ratio'!$A$2:$B$21,2,FALSE)</f>
        <v>1.5274623531570715</v>
      </c>
      <c r="V10" s="2">
        <f>('FL Characterization'!V$2-'FL Characterization'!V$3)*VLOOKUP($A10,'FL Ratio'!$A$2:$B$21,2,FALSE)</f>
        <v>1.6169205235913044</v>
      </c>
      <c r="W10" s="2">
        <f>('FL Characterization'!W$2-'FL Characterization'!W$3)*VLOOKUP($A10,'FL Ratio'!$A$2:$B$21,2,FALSE)</f>
        <v>1.6959588486628949</v>
      </c>
      <c r="X10" s="2">
        <f>('FL Characterization'!X$2-'FL Characterization'!X$3)*VLOOKUP($A10,'FL Ratio'!$A$2:$B$21,2,FALSE)</f>
        <v>1.8003254578349641</v>
      </c>
      <c r="Y10" s="2">
        <f>('FL Characterization'!Y$2-'FL Characterization'!Y$3)*VLOOKUP($A10,'FL Ratio'!$A$2:$B$21,2,FALSE)</f>
        <v>1.9649387199299015</v>
      </c>
    </row>
    <row r="11" spans="1:25" x14ac:dyDescent="0.3">
      <c r="A11">
        <v>10</v>
      </c>
      <c r="B11" s="2">
        <f>('FL Characterization'!B$2-'FL Characterization'!B$3)*VLOOKUP($A11,'FL Ratio'!$A$2:$B$21,2,FALSE)</f>
        <v>2.097148408379844</v>
      </c>
      <c r="C11" s="2">
        <f>('FL Characterization'!C$2-'FL Characterization'!C$3)*VLOOKUP($A11,'FL Ratio'!$A$2:$B$21,2,FALSE)</f>
        <v>2.2095290789184729</v>
      </c>
      <c r="D11" s="2">
        <f>('FL Characterization'!D$2-'FL Characterization'!D$3)*VLOOKUP($A11,'FL Ratio'!$A$2:$B$21,2,FALSE)</f>
        <v>2.3117270613984839</v>
      </c>
      <c r="E11" s="2">
        <f>('FL Characterization'!E$2-'FL Characterization'!E$3)*VLOOKUP($A11,'FL Ratio'!$A$2:$B$21,2,FALSE)</f>
        <v>2.4451613860980594</v>
      </c>
      <c r="F11" s="2">
        <f>('FL Characterization'!F$2-'FL Characterization'!F$3)*VLOOKUP($A11,'FL Ratio'!$A$2:$B$21,2,FALSE)</f>
        <v>2.563583479498869</v>
      </c>
      <c r="G11" s="2">
        <f>('FL Characterization'!G$2-'FL Characterization'!G$3)*VLOOKUP($A11,'FL Ratio'!$A$2:$B$21,2,FALSE)</f>
        <v>2.6598438316776298</v>
      </c>
      <c r="H11" s="2">
        <f>('FL Characterization'!H$2-'FL Characterization'!H$3)*VLOOKUP($A11,'FL Ratio'!$A$2:$B$21,2,FALSE)</f>
        <v>2.6197126409403726</v>
      </c>
      <c r="I11" s="2">
        <f>('FL Characterization'!I$2-'FL Characterization'!I$3)*VLOOKUP($A11,'FL Ratio'!$A$2:$B$21,2,FALSE)</f>
        <v>2.4874090173235555</v>
      </c>
      <c r="J11" s="2">
        <f>('FL Characterization'!J$2-'FL Characterization'!J$3)*VLOOKUP($A11,'FL Ratio'!$A$2:$B$21,2,FALSE)</f>
        <v>2.2193122525945173</v>
      </c>
      <c r="K11" s="2">
        <f>('FL Characterization'!K$2-'FL Characterization'!K$3)*VLOOKUP($A11,'FL Ratio'!$A$2:$B$21,2,FALSE)</f>
        <v>3.3844562298730079</v>
      </c>
      <c r="L11" s="2">
        <f>('FL Characterization'!L$2-'FL Characterization'!L$3)*VLOOKUP($A11,'FL Ratio'!$A$2:$B$21,2,FALSE)</f>
        <v>3.3115886334797282</v>
      </c>
      <c r="M11" s="2">
        <f>('FL Characterization'!M$2-'FL Characterization'!M$3)*VLOOKUP($A11,'FL Ratio'!$A$2:$B$21,2,FALSE)</f>
        <v>3.1644710861386596</v>
      </c>
      <c r="N11" s="2">
        <f>('FL Characterization'!N$2-'FL Characterization'!N$3)*VLOOKUP($A11,'FL Ratio'!$A$2:$B$21,2,FALSE)</f>
        <v>2.9597196751459554</v>
      </c>
      <c r="O11" s="2">
        <f>('FL Characterization'!O$2-'FL Characterization'!O$3)*VLOOKUP($A11,'FL Ratio'!$A$2:$B$21,2,FALSE)</f>
        <v>2.8406655488322201</v>
      </c>
      <c r="P11" s="2">
        <f>('FL Characterization'!P$2-'FL Characterization'!P$3)*VLOOKUP($A11,'FL Ratio'!$A$2:$B$21,2,FALSE)</f>
        <v>2.7420904485907061</v>
      </c>
      <c r="Q11" s="2">
        <f>('FL Characterization'!Q$2-'FL Characterization'!Q$3)*VLOOKUP($A11,'FL Ratio'!$A$2:$B$21,2,FALSE)</f>
        <v>2.5786426783810725</v>
      </c>
      <c r="R11" s="2">
        <f>('FL Characterization'!R$2-'FL Characterization'!R$3)*VLOOKUP($A11,'FL Ratio'!$A$2:$B$21,2,FALSE)</f>
        <v>2.4721857218226746</v>
      </c>
      <c r="S11" s="2">
        <f>('FL Characterization'!S$2-'FL Characterization'!S$3)*VLOOKUP($A11,'FL Ratio'!$A$2:$B$21,2,FALSE)</f>
        <v>2.37928906040344</v>
      </c>
      <c r="T11" s="2">
        <f>('FL Characterization'!T$2-'FL Characterization'!T$3)*VLOOKUP($A11,'FL Ratio'!$A$2:$B$21,2,FALSE)</f>
        <v>1.4514896776365267</v>
      </c>
      <c r="U11" s="2">
        <f>('FL Characterization'!U$2-'FL Characterization'!U$3)*VLOOKUP($A11,'FL Ratio'!$A$2:$B$21,2,FALSE)</f>
        <v>1.5274623531570715</v>
      </c>
      <c r="V11" s="2">
        <f>('FL Characterization'!V$2-'FL Characterization'!V$3)*VLOOKUP($A11,'FL Ratio'!$A$2:$B$21,2,FALSE)</f>
        <v>1.6169205235913044</v>
      </c>
      <c r="W11" s="2">
        <f>('FL Characterization'!W$2-'FL Characterization'!W$3)*VLOOKUP($A11,'FL Ratio'!$A$2:$B$21,2,FALSE)</f>
        <v>1.6959588486628949</v>
      </c>
      <c r="X11" s="2">
        <f>('FL Characterization'!X$2-'FL Characterization'!X$3)*VLOOKUP($A11,'FL Ratio'!$A$2:$B$21,2,FALSE)</f>
        <v>1.8003254578349641</v>
      </c>
      <c r="Y11" s="2">
        <f>('FL Characterization'!Y$2-'FL Characterization'!Y$3)*VLOOKUP($A11,'FL Ratio'!$A$2:$B$21,2,FALSE)</f>
        <v>1.9649387199299015</v>
      </c>
    </row>
    <row r="12" spans="1:25" x14ac:dyDescent="0.3">
      <c r="A12">
        <v>11</v>
      </c>
      <c r="B12" s="2">
        <f>('FL Characterization'!B$2-'FL Characterization'!B$3)*VLOOKUP($A12,'FL Ratio'!$A$2:$B$21,2,FALSE)</f>
        <v>2.097148408379844</v>
      </c>
      <c r="C12" s="2">
        <f>('FL Characterization'!C$2-'FL Characterization'!C$3)*VLOOKUP($A12,'FL Ratio'!$A$2:$B$21,2,FALSE)</f>
        <v>2.2095290789184729</v>
      </c>
      <c r="D12" s="2">
        <f>('FL Characterization'!D$2-'FL Characterization'!D$3)*VLOOKUP($A12,'FL Ratio'!$A$2:$B$21,2,FALSE)</f>
        <v>2.3117270613984839</v>
      </c>
      <c r="E12" s="2">
        <f>('FL Characterization'!E$2-'FL Characterization'!E$3)*VLOOKUP($A12,'FL Ratio'!$A$2:$B$21,2,FALSE)</f>
        <v>2.4451613860980594</v>
      </c>
      <c r="F12" s="2">
        <f>('FL Characterization'!F$2-'FL Characterization'!F$3)*VLOOKUP($A12,'FL Ratio'!$A$2:$B$21,2,FALSE)</f>
        <v>2.563583479498869</v>
      </c>
      <c r="G12" s="2">
        <f>('FL Characterization'!G$2-'FL Characterization'!G$3)*VLOOKUP($A12,'FL Ratio'!$A$2:$B$21,2,FALSE)</f>
        <v>2.6598438316776298</v>
      </c>
      <c r="H12" s="2">
        <f>('FL Characterization'!H$2-'FL Characterization'!H$3)*VLOOKUP($A12,'FL Ratio'!$A$2:$B$21,2,FALSE)</f>
        <v>2.6197126409403726</v>
      </c>
      <c r="I12" s="2">
        <f>('FL Characterization'!I$2-'FL Characterization'!I$3)*VLOOKUP($A12,'FL Ratio'!$A$2:$B$21,2,FALSE)</f>
        <v>2.4874090173235555</v>
      </c>
      <c r="J12" s="2">
        <f>('FL Characterization'!J$2-'FL Characterization'!J$3)*VLOOKUP($A12,'FL Ratio'!$A$2:$B$21,2,FALSE)</f>
        <v>2.2193122525945173</v>
      </c>
      <c r="K12" s="2">
        <f>('FL Characterization'!K$2-'FL Characterization'!K$3)*VLOOKUP($A12,'FL Ratio'!$A$2:$B$21,2,FALSE)</f>
        <v>3.3844562298730079</v>
      </c>
      <c r="L12" s="2">
        <f>('FL Characterization'!L$2-'FL Characterization'!L$3)*VLOOKUP($A12,'FL Ratio'!$A$2:$B$21,2,FALSE)</f>
        <v>3.3115886334797282</v>
      </c>
      <c r="M12" s="2">
        <f>('FL Characterization'!M$2-'FL Characterization'!M$3)*VLOOKUP($A12,'FL Ratio'!$A$2:$B$21,2,FALSE)</f>
        <v>3.1644710861386596</v>
      </c>
      <c r="N12" s="2">
        <f>('FL Characterization'!N$2-'FL Characterization'!N$3)*VLOOKUP($A12,'FL Ratio'!$A$2:$B$21,2,FALSE)</f>
        <v>2.9597196751459554</v>
      </c>
      <c r="O12" s="2">
        <f>('FL Characterization'!O$2-'FL Characterization'!O$3)*VLOOKUP($A12,'FL Ratio'!$A$2:$B$21,2,FALSE)</f>
        <v>2.8406655488322201</v>
      </c>
      <c r="P12" s="2">
        <f>('FL Characterization'!P$2-'FL Characterization'!P$3)*VLOOKUP($A12,'FL Ratio'!$A$2:$B$21,2,FALSE)</f>
        <v>2.7420904485907061</v>
      </c>
      <c r="Q12" s="2">
        <f>('FL Characterization'!Q$2-'FL Characterization'!Q$3)*VLOOKUP($A12,'FL Ratio'!$A$2:$B$21,2,FALSE)</f>
        <v>2.5786426783810725</v>
      </c>
      <c r="R12" s="2">
        <f>('FL Characterization'!R$2-'FL Characterization'!R$3)*VLOOKUP($A12,'FL Ratio'!$A$2:$B$21,2,FALSE)</f>
        <v>2.4721857218226746</v>
      </c>
      <c r="S12" s="2">
        <f>('FL Characterization'!S$2-'FL Characterization'!S$3)*VLOOKUP($A12,'FL Ratio'!$A$2:$B$21,2,FALSE)</f>
        <v>2.37928906040344</v>
      </c>
      <c r="T12" s="2">
        <f>('FL Characterization'!T$2-'FL Characterization'!T$3)*VLOOKUP($A12,'FL Ratio'!$A$2:$B$21,2,FALSE)</f>
        <v>1.4514896776365267</v>
      </c>
      <c r="U12" s="2">
        <f>('FL Characterization'!U$2-'FL Characterization'!U$3)*VLOOKUP($A12,'FL Ratio'!$A$2:$B$21,2,FALSE)</f>
        <v>1.5274623531570715</v>
      </c>
      <c r="V12" s="2">
        <f>('FL Characterization'!V$2-'FL Characterization'!V$3)*VLOOKUP($A12,'FL Ratio'!$A$2:$B$21,2,FALSE)</f>
        <v>1.6169205235913044</v>
      </c>
      <c r="W12" s="2">
        <f>('FL Characterization'!W$2-'FL Characterization'!W$3)*VLOOKUP($A12,'FL Ratio'!$A$2:$B$21,2,FALSE)</f>
        <v>1.6959588486628949</v>
      </c>
      <c r="X12" s="2">
        <f>('FL Characterization'!X$2-'FL Characterization'!X$3)*VLOOKUP($A12,'FL Ratio'!$A$2:$B$21,2,FALSE)</f>
        <v>1.8003254578349641</v>
      </c>
      <c r="Y12" s="2">
        <f>('FL Characterization'!Y$2-'FL Characterization'!Y$3)*VLOOKUP($A12,'FL Ratio'!$A$2:$B$21,2,FALSE)</f>
        <v>1.9649387199299015</v>
      </c>
    </row>
    <row r="13" spans="1:25" x14ac:dyDescent="0.3">
      <c r="A13">
        <v>12</v>
      </c>
      <c r="B13" s="2">
        <f>('FL Characterization'!B$2-'FL Characterization'!B$3)*VLOOKUP($A13,'FL Ratio'!$A$2:$B$21,2,FALSE)</f>
        <v>2.097148408379844</v>
      </c>
      <c r="C13" s="2">
        <f>('FL Characterization'!C$2-'FL Characterization'!C$3)*VLOOKUP($A13,'FL Ratio'!$A$2:$B$21,2,FALSE)</f>
        <v>2.2095290789184729</v>
      </c>
      <c r="D13" s="2">
        <f>('FL Characterization'!D$2-'FL Characterization'!D$3)*VLOOKUP($A13,'FL Ratio'!$A$2:$B$21,2,FALSE)</f>
        <v>2.3117270613984839</v>
      </c>
      <c r="E13" s="2">
        <f>('FL Characterization'!E$2-'FL Characterization'!E$3)*VLOOKUP($A13,'FL Ratio'!$A$2:$B$21,2,FALSE)</f>
        <v>2.4451613860980594</v>
      </c>
      <c r="F13" s="2">
        <f>('FL Characterization'!F$2-'FL Characterization'!F$3)*VLOOKUP($A13,'FL Ratio'!$A$2:$B$21,2,FALSE)</f>
        <v>2.563583479498869</v>
      </c>
      <c r="G13" s="2">
        <f>('FL Characterization'!G$2-'FL Characterization'!G$3)*VLOOKUP($A13,'FL Ratio'!$A$2:$B$21,2,FALSE)</f>
        <v>2.6598438316776298</v>
      </c>
      <c r="H13" s="2">
        <f>('FL Characterization'!H$2-'FL Characterization'!H$3)*VLOOKUP($A13,'FL Ratio'!$A$2:$B$21,2,FALSE)</f>
        <v>2.6197126409403726</v>
      </c>
      <c r="I13" s="2">
        <f>('FL Characterization'!I$2-'FL Characterization'!I$3)*VLOOKUP($A13,'FL Ratio'!$A$2:$B$21,2,FALSE)</f>
        <v>2.4874090173235555</v>
      </c>
      <c r="J13" s="2">
        <f>('FL Characterization'!J$2-'FL Characterization'!J$3)*VLOOKUP($A13,'FL Ratio'!$A$2:$B$21,2,FALSE)</f>
        <v>2.2193122525945173</v>
      </c>
      <c r="K13" s="2">
        <f>('FL Characterization'!K$2-'FL Characterization'!K$3)*VLOOKUP($A13,'FL Ratio'!$A$2:$B$21,2,FALSE)</f>
        <v>3.3844562298730079</v>
      </c>
      <c r="L13" s="2">
        <f>('FL Characterization'!L$2-'FL Characterization'!L$3)*VLOOKUP($A13,'FL Ratio'!$A$2:$B$21,2,FALSE)</f>
        <v>3.3115886334797282</v>
      </c>
      <c r="M13" s="2">
        <f>('FL Characterization'!M$2-'FL Characterization'!M$3)*VLOOKUP($A13,'FL Ratio'!$A$2:$B$21,2,FALSE)</f>
        <v>3.1644710861386596</v>
      </c>
      <c r="N13" s="2">
        <f>('FL Characterization'!N$2-'FL Characterization'!N$3)*VLOOKUP($A13,'FL Ratio'!$A$2:$B$21,2,FALSE)</f>
        <v>2.9597196751459554</v>
      </c>
      <c r="O13" s="2">
        <f>('FL Characterization'!O$2-'FL Characterization'!O$3)*VLOOKUP($A13,'FL Ratio'!$A$2:$B$21,2,FALSE)</f>
        <v>2.8406655488322201</v>
      </c>
      <c r="P13" s="2">
        <f>('FL Characterization'!P$2-'FL Characterization'!P$3)*VLOOKUP($A13,'FL Ratio'!$A$2:$B$21,2,FALSE)</f>
        <v>2.7420904485907061</v>
      </c>
      <c r="Q13" s="2">
        <f>('FL Characterization'!Q$2-'FL Characterization'!Q$3)*VLOOKUP($A13,'FL Ratio'!$A$2:$B$21,2,FALSE)</f>
        <v>2.5786426783810725</v>
      </c>
      <c r="R13" s="2">
        <f>('FL Characterization'!R$2-'FL Characterization'!R$3)*VLOOKUP($A13,'FL Ratio'!$A$2:$B$21,2,FALSE)</f>
        <v>2.4721857218226746</v>
      </c>
      <c r="S13" s="2">
        <f>('FL Characterization'!S$2-'FL Characterization'!S$3)*VLOOKUP($A13,'FL Ratio'!$A$2:$B$21,2,FALSE)</f>
        <v>2.37928906040344</v>
      </c>
      <c r="T13" s="2">
        <f>('FL Characterization'!T$2-'FL Characterization'!T$3)*VLOOKUP($A13,'FL Ratio'!$A$2:$B$21,2,FALSE)</f>
        <v>1.4514896776365267</v>
      </c>
      <c r="U13" s="2">
        <f>('FL Characterization'!U$2-'FL Characterization'!U$3)*VLOOKUP($A13,'FL Ratio'!$A$2:$B$21,2,FALSE)</f>
        <v>1.5274623531570715</v>
      </c>
      <c r="V13" s="2">
        <f>('FL Characterization'!V$2-'FL Characterization'!V$3)*VLOOKUP($A13,'FL Ratio'!$A$2:$B$21,2,FALSE)</f>
        <v>1.6169205235913044</v>
      </c>
      <c r="W13" s="2">
        <f>('FL Characterization'!W$2-'FL Characterization'!W$3)*VLOOKUP($A13,'FL Ratio'!$A$2:$B$21,2,FALSE)</f>
        <v>1.6959588486628949</v>
      </c>
      <c r="X13" s="2">
        <f>('FL Characterization'!X$2-'FL Characterization'!X$3)*VLOOKUP($A13,'FL Ratio'!$A$2:$B$21,2,FALSE)</f>
        <v>1.8003254578349641</v>
      </c>
      <c r="Y13" s="2">
        <f>('FL Characterization'!Y$2-'FL Characterization'!Y$3)*VLOOKUP($A13,'FL Ratio'!$A$2:$B$21,2,FALSE)</f>
        <v>1.9649387199299015</v>
      </c>
    </row>
    <row r="14" spans="1:25" x14ac:dyDescent="0.3">
      <c r="A14">
        <v>13</v>
      </c>
      <c r="B14" s="2">
        <f>('FL Characterization'!B$2-'FL Characterization'!B$3)*VLOOKUP($A14,'FL Ratio'!$A$2:$B$21,2,FALSE)</f>
        <v>2.097148408379844</v>
      </c>
      <c r="C14" s="2">
        <f>('FL Characterization'!C$2-'FL Characterization'!C$3)*VLOOKUP($A14,'FL Ratio'!$A$2:$B$21,2,FALSE)</f>
        <v>2.2095290789184729</v>
      </c>
      <c r="D14" s="2">
        <f>('FL Characterization'!D$2-'FL Characterization'!D$3)*VLOOKUP($A14,'FL Ratio'!$A$2:$B$21,2,FALSE)</f>
        <v>2.3117270613984839</v>
      </c>
      <c r="E14" s="2">
        <f>('FL Characterization'!E$2-'FL Characterization'!E$3)*VLOOKUP($A14,'FL Ratio'!$A$2:$B$21,2,FALSE)</f>
        <v>2.4451613860980594</v>
      </c>
      <c r="F14" s="2">
        <f>('FL Characterization'!F$2-'FL Characterization'!F$3)*VLOOKUP($A14,'FL Ratio'!$A$2:$B$21,2,FALSE)</f>
        <v>2.563583479498869</v>
      </c>
      <c r="G14" s="2">
        <f>('FL Characterization'!G$2-'FL Characterization'!G$3)*VLOOKUP($A14,'FL Ratio'!$A$2:$B$21,2,FALSE)</f>
        <v>2.6598438316776298</v>
      </c>
      <c r="H14" s="2">
        <f>('FL Characterization'!H$2-'FL Characterization'!H$3)*VLOOKUP($A14,'FL Ratio'!$A$2:$B$21,2,FALSE)</f>
        <v>2.6197126409403726</v>
      </c>
      <c r="I14" s="2">
        <f>('FL Characterization'!I$2-'FL Characterization'!I$3)*VLOOKUP($A14,'FL Ratio'!$A$2:$B$21,2,FALSE)</f>
        <v>2.4874090173235555</v>
      </c>
      <c r="J14" s="2">
        <f>('FL Characterization'!J$2-'FL Characterization'!J$3)*VLOOKUP($A14,'FL Ratio'!$A$2:$B$21,2,FALSE)</f>
        <v>2.2193122525945173</v>
      </c>
      <c r="K14" s="2">
        <f>('FL Characterization'!K$2-'FL Characterization'!K$3)*VLOOKUP($A14,'FL Ratio'!$A$2:$B$21,2,FALSE)</f>
        <v>3.3844562298730079</v>
      </c>
      <c r="L14" s="2">
        <f>('FL Characterization'!L$2-'FL Characterization'!L$3)*VLOOKUP($A14,'FL Ratio'!$A$2:$B$21,2,FALSE)</f>
        <v>3.3115886334797282</v>
      </c>
      <c r="M14" s="2">
        <f>('FL Characterization'!M$2-'FL Characterization'!M$3)*VLOOKUP($A14,'FL Ratio'!$A$2:$B$21,2,FALSE)</f>
        <v>3.1644710861386596</v>
      </c>
      <c r="N14" s="2">
        <f>('FL Characterization'!N$2-'FL Characterization'!N$3)*VLOOKUP($A14,'FL Ratio'!$A$2:$B$21,2,FALSE)</f>
        <v>2.9597196751459554</v>
      </c>
      <c r="O14" s="2">
        <f>('FL Characterization'!O$2-'FL Characterization'!O$3)*VLOOKUP($A14,'FL Ratio'!$A$2:$B$21,2,FALSE)</f>
        <v>2.8406655488322201</v>
      </c>
      <c r="P14" s="2">
        <f>('FL Characterization'!P$2-'FL Characterization'!P$3)*VLOOKUP($A14,'FL Ratio'!$A$2:$B$21,2,FALSE)</f>
        <v>2.7420904485907061</v>
      </c>
      <c r="Q14" s="2">
        <f>('FL Characterization'!Q$2-'FL Characterization'!Q$3)*VLOOKUP($A14,'FL Ratio'!$A$2:$B$21,2,FALSE)</f>
        <v>2.5786426783810725</v>
      </c>
      <c r="R14" s="2">
        <f>('FL Characterization'!R$2-'FL Characterization'!R$3)*VLOOKUP($A14,'FL Ratio'!$A$2:$B$21,2,FALSE)</f>
        <v>2.4721857218226746</v>
      </c>
      <c r="S14" s="2">
        <f>('FL Characterization'!S$2-'FL Characterization'!S$3)*VLOOKUP($A14,'FL Ratio'!$A$2:$B$21,2,FALSE)</f>
        <v>2.37928906040344</v>
      </c>
      <c r="T14" s="2">
        <f>('FL Characterization'!T$2-'FL Characterization'!T$3)*VLOOKUP($A14,'FL Ratio'!$A$2:$B$21,2,FALSE)</f>
        <v>1.4514896776365267</v>
      </c>
      <c r="U14" s="2">
        <f>('FL Characterization'!U$2-'FL Characterization'!U$3)*VLOOKUP($A14,'FL Ratio'!$A$2:$B$21,2,FALSE)</f>
        <v>1.5274623531570715</v>
      </c>
      <c r="V14" s="2">
        <f>('FL Characterization'!V$2-'FL Characterization'!V$3)*VLOOKUP($A14,'FL Ratio'!$A$2:$B$21,2,FALSE)</f>
        <v>1.6169205235913044</v>
      </c>
      <c r="W14" s="2">
        <f>('FL Characterization'!W$2-'FL Characterization'!W$3)*VLOOKUP($A14,'FL Ratio'!$A$2:$B$21,2,FALSE)</f>
        <v>1.6959588486628949</v>
      </c>
      <c r="X14" s="2">
        <f>('FL Characterization'!X$2-'FL Characterization'!X$3)*VLOOKUP($A14,'FL Ratio'!$A$2:$B$21,2,FALSE)</f>
        <v>1.8003254578349641</v>
      </c>
      <c r="Y14" s="2">
        <f>('FL Characterization'!Y$2-'FL Characterization'!Y$3)*VLOOKUP($A14,'FL Ratio'!$A$2:$B$21,2,FALSE)</f>
        <v>1.9649387199299015</v>
      </c>
    </row>
    <row r="15" spans="1:25" x14ac:dyDescent="0.3">
      <c r="A15">
        <v>14</v>
      </c>
      <c r="B15" s="2">
        <f>('FL Characterization'!B$2-'FL Characterization'!B$3)*VLOOKUP($A15,'FL Ratio'!$A$2:$B$21,2,FALSE)</f>
        <v>2.097148408379844</v>
      </c>
      <c r="C15" s="2">
        <f>('FL Characterization'!C$2-'FL Characterization'!C$3)*VLOOKUP($A15,'FL Ratio'!$A$2:$B$21,2,FALSE)</f>
        <v>2.2095290789184729</v>
      </c>
      <c r="D15" s="2">
        <f>('FL Characterization'!D$2-'FL Characterization'!D$3)*VLOOKUP($A15,'FL Ratio'!$A$2:$B$21,2,FALSE)</f>
        <v>2.3117270613984839</v>
      </c>
      <c r="E15" s="2">
        <f>('FL Characterization'!E$2-'FL Characterization'!E$3)*VLOOKUP($A15,'FL Ratio'!$A$2:$B$21,2,FALSE)</f>
        <v>2.4451613860980594</v>
      </c>
      <c r="F15" s="2">
        <f>('FL Characterization'!F$2-'FL Characterization'!F$3)*VLOOKUP($A15,'FL Ratio'!$A$2:$B$21,2,FALSE)</f>
        <v>2.563583479498869</v>
      </c>
      <c r="G15" s="2">
        <f>('FL Characterization'!G$2-'FL Characterization'!G$3)*VLOOKUP($A15,'FL Ratio'!$A$2:$B$21,2,FALSE)</f>
        <v>2.6598438316776298</v>
      </c>
      <c r="H15" s="2">
        <f>('FL Characterization'!H$2-'FL Characterization'!H$3)*VLOOKUP($A15,'FL Ratio'!$A$2:$B$21,2,FALSE)</f>
        <v>2.6197126409403726</v>
      </c>
      <c r="I15" s="2">
        <f>('FL Characterization'!I$2-'FL Characterization'!I$3)*VLOOKUP($A15,'FL Ratio'!$A$2:$B$21,2,FALSE)</f>
        <v>2.4874090173235555</v>
      </c>
      <c r="J15" s="2">
        <f>('FL Characterization'!J$2-'FL Characterization'!J$3)*VLOOKUP($A15,'FL Ratio'!$A$2:$B$21,2,FALSE)</f>
        <v>2.2193122525945173</v>
      </c>
      <c r="K15" s="2">
        <f>('FL Characterization'!K$2-'FL Characterization'!K$3)*VLOOKUP($A15,'FL Ratio'!$A$2:$B$21,2,FALSE)</f>
        <v>3.3844562298730079</v>
      </c>
      <c r="L15" s="2">
        <f>('FL Characterization'!L$2-'FL Characterization'!L$3)*VLOOKUP($A15,'FL Ratio'!$A$2:$B$21,2,FALSE)</f>
        <v>3.3115886334797282</v>
      </c>
      <c r="M15" s="2">
        <f>('FL Characterization'!M$2-'FL Characterization'!M$3)*VLOOKUP($A15,'FL Ratio'!$A$2:$B$21,2,FALSE)</f>
        <v>3.1644710861386596</v>
      </c>
      <c r="N15" s="2">
        <f>('FL Characterization'!N$2-'FL Characterization'!N$3)*VLOOKUP($A15,'FL Ratio'!$A$2:$B$21,2,FALSE)</f>
        <v>2.9597196751459554</v>
      </c>
      <c r="O15" s="2">
        <f>('FL Characterization'!O$2-'FL Characterization'!O$3)*VLOOKUP($A15,'FL Ratio'!$A$2:$B$21,2,FALSE)</f>
        <v>2.8406655488322201</v>
      </c>
      <c r="P15" s="2">
        <f>('FL Characterization'!P$2-'FL Characterization'!P$3)*VLOOKUP($A15,'FL Ratio'!$A$2:$B$21,2,FALSE)</f>
        <v>2.7420904485907061</v>
      </c>
      <c r="Q15" s="2">
        <f>('FL Characterization'!Q$2-'FL Characterization'!Q$3)*VLOOKUP($A15,'FL Ratio'!$A$2:$B$21,2,FALSE)</f>
        <v>2.5786426783810725</v>
      </c>
      <c r="R15" s="2">
        <f>('FL Characterization'!R$2-'FL Characterization'!R$3)*VLOOKUP($A15,'FL Ratio'!$A$2:$B$21,2,FALSE)</f>
        <v>2.4721857218226746</v>
      </c>
      <c r="S15" s="2">
        <f>('FL Characterization'!S$2-'FL Characterization'!S$3)*VLOOKUP($A15,'FL Ratio'!$A$2:$B$21,2,FALSE)</f>
        <v>2.37928906040344</v>
      </c>
      <c r="T15" s="2">
        <f>('FL Characterization'!T$2-'FL Characterization'!T$3)*VLOOKUP($A15,'FL Ratio'!$A$2:$B$21,2,FALSE)</f>
        <v>1.4514896776365267</v>
      </c>
      <c r="U15" s="2">
        <f>('FL Characterization'!U$2-'FL Characterization'!U$3)*VLOOKUP($A15,'FL Ratio'!$A$2:$B$21,2,FALSE)</f>
        <v>1.5274623531570715</v>
      </c>
      <c r="V15" s="2">
        <f>('FL Characterization'!V$2-'FL Characterization'!V$3)*VLOOKUP($A15,'FL Ratio'!$A$2:$B$21,2,FALSE)</f>
        <v>1.6169205235913044</v>
      </c>
      <c r="W15" s="2">
        <f>('FL Characterization'!W$2-'FL Characterization'!W$3)*VLOOKUP($A15,'FL Ratio'!$A$2:$B$21,2,FALSE)</f>
        <v>1.6959588486628949</v>
      </c>
      <c r="X15" s="2">
        <f>('FL Characterization'!X$2-'FL Characterization'!X$3)*VLOOKUP($A15,'FL Ratio'!$A$2:$B$21,2,FALSE)</f>
        <v>1.8003254578349641</v>
      </c>
      <c r="Y15" s="2">
        <f>('FL Characterization'!Y$2-'FL Characterization'!Y$3)*VLOOKUP($A15,'FL Ratio'!$A$2:$B$21,2,FALSE)</f>
        <v>1.9649387199299015</v>
      </c>
    </row>
    <row r="16" spans="1:25" x14ac:dyDescent="0.3">
      <c r="A16">
        <v>15</v>
      </c>
      <c r="B16" s="2">
        <f>('FL Characterization'!B$2-'FL Characterization'!B$3)*VLOOKUP($A16,'FL Ratio'!$A$2:$B$21,2,FALSE)</f>
        <v>2.097148408379844</v>
      </c>
      <c r="C16" s="2">
        <f>('FL Characterization'!C$2-'FL Characterization'!C$3)*VLOOKUP($A16,'FL Ratio'!$A$2:$B$21,2,FALSE)</f>
        <v>2.2095290789184729</v>
      </c>
      <c r="D16" s="2">
        <f>('FL Characterization'!D$2-'FL Characterization'!D$3)*VLOOKUP($A16,'FL Ratio'!$A$2:$B$21,2,FALSE)</f>
        <v>2.3117270613984839</v>
      </c>
      <c r="E16" s="2">
        <f>('FL Characterization'!E$2-'FL Characterization'!E$3)*VLOOKUP($A16,'FL Ratio'!$A$2:$B$21,2,FALSE)</f>
        <v>2.4451613860980594</v>
      </c>
      <c r="F16" s="2">
        <f>('FL Characterization'!F$2-'FL Characterization'!F$3)*VLOOKUP($A16,'FL Ratio'!$A$2:$B$21,2,FALSE)</f>
        <v>2.563583479498869</v>
      </c>
      <c r="G16" s="2">
        <f>('FL Characterization'!G$2-'FL Characterization'!G$3)*VLOOKUP($A16,'FL Ratio'!$A$2:$B$21,2,FALSE)</f>
        <v>2.6598438316776298</v>
      </c>
      <c r="H16" s="2">
        <f>('FL Characterization'!H$2-'FL Characterization'!H$3)*VLOOKUP($A16,'FL Ratio'!$A$2:$B$21,2,FALSE)</f>
        <v>2.6197126409403726</v>
      </c>
      <c r="I16" s="2">
        <f>('FL Characterization'!I$2-'FL Characterization'!I$3)*VLOOKUP($A16,'FL Ratio'!$A$2:$B$21,2,FALSE)</f>
        <v>2.4874090173235555</v>
      </c>
      <c r="J16" s="2">
        <f>('FL Characterization'!J$2-'FL Characterization'!J$3)*VLOOKUP($A16,'FL Ratio'!$A$2:$B$21,2,FALSE)</f>
        <v>2.2193122525945173</v>
      </c>
      <c r="K16" s="2">
        <f>('FL Characterization'!K$2-'FL Characterization'!K$3)*VLOOKUP($A16,'FL Ratio'!$A$2:$B$21,2,FALSE)</f>
        <v>3.3844562298730079</v>
      </c>
      <c r="L16" s="2">
        <f>('FL Characterization'!L$2-'FL Characterization'!L$3)*VLOOKUP($A16,'FL Ratio'!$A$2:$B$21,2,FALSE)</f>
        <v>3.3115886334797282</v>
      </c>
      <c r="M16" s="2">
        <f>('FL Characterization'!M$2-'FL Characterization'!M$3)*VLOOKUP($A16,'FL Ratio'!$A$2:$B$21,2,FALSE)</f>
        <v>3.1644710861386596</v>
      </c>
      <c r="N16" s="2">
        <f>('FL Characterization'!N$2-'FL Characterization'!N$3)*VLOOKUP($A16,'FL Ratio'!$A$2:$B$21,2,FALSE)</f>
        <v>2.9597196751459554</v>
      </c>
      <c r="O16" s="2">
        <f>('FL Characterization'!O$2-'FL Characterization'!O$3)*VLOOKUP($A16,'FL Ratio'!$A$2:$B$21,2,FALSE)</f>
        <v>2.8406655488322201</v>
      </c>
      <c r="P16" s="2">
        <f>('FL Characterization'!P$2-'FL Characterization'!P$3)*VLOOKUP($A16,'FL Ratio'!$A$2:$B$21,2,FALSE)</f>
        <v>2.7420904485907061</v>
      </c>
      <c r="Q16" s="2">
        <f>('FL Characterization'!Q$2-'FL Characterization'!Q$3)*VLOOKUP($A16,'FL Ratio'!$A$2:$B$21,2,FALSE)</f>
        <v>2.5786426783810725</v>
      </c>
      <c r="R16" s="2">
        <f>('FL Characterization'!R$2-'FL Characterization'!R$3)*VLOOKUP($A16,'FL Ratio'!$A$2:$B$21,2,FALSE)</f>
        <v>2.4721857218226746</v>
      </c>
      <c r="S16" s="2">
        <f>('FL Characterization'!S$2-'FL Characterization'!S$3)*VLOOKUP($A16,'FL Ratio'!$A$2:$B$21,2,FALSE)</f>
        <v>2.37928906040344</v>
      </c>
      <c r="T16" s="2">
        <f>('FL Characterization'!T$2-'FL Characterization'!T$3)*VLOOKUP($A16,'FL Ratio'!$A$2:$B$21,2,FALSE)</f>
        <v>1.4514896776365267</v>
      </c>
      <c r="U16" s="2">
        <f>('FL Characterization'!U$2-'FL Characterization'!U$3)*VLOOKUP($A16,'FL Ratio'!$A$2:$B$21,2,FALSE)</f>
        <v>1.5274623531570715</v>
      </c>
      <c r="V16" s="2">
        <f>('FL Characterization'!V$2-'FL Characterization'!V$3)*VLOOKUP($A16,'FL Ratio'!$A$2:$B$21,2,FALSE)</f>
        <v>1.6169205235913044</v>
      </c>
      <c r="W16" s="2">
        <f>('FL Characterization'!W$2-'FL Characterization'!W$3)*VLOOKUP($A16,'FL Ratio'!$A$2:$B$21,2,FALSE)</f>
        <v>1.6959588486628949</v>
      </c>
      <c r="X16" s="2">
        <f>('FL Characterization'!X$2-'FL Characterization'!X$3)*VLOOKUP($A16,'FL Ratio'!$A$2:$B$21,2,FALSE)</f>
        <v>1.8003254578349641</v>
      </c>
      <c r="Y16" s="2">
        <f>('FL Characterization'!Y$2-'FL Characterization'!Y$3)*VLOOKUP($A16,'FL Ratio'!$A$2:$B$21,2,FALSE)</f>
        <v>1.9649387199299015</v>
      </c>
    </row>
    <row r="17" spans="1:25" x14ac:dyDescent="0.3">
      <c r="A17">
        <v>16</v>
      </c>
      <c r="B17" s="2">
        <f>('FL Characterization'!B$2-'FL Characterization'!B$3)*VLOOKUP($A17,'FL Ratio'!$A$2:$B$21,2,FALSE)</f>
        <v>2.097148408379844</v>
      </c>
      <c r="C17" s="2">
        <f>('FL Characterization'!C$2-'FL Characterization'!C$3)*VLOOKUP($A17,'FL Ratio'!$A$2:$B$21,2,FALSE)</f>
        <v>2.2095290789184729</v>
      </c>
      <c r="D17" s="2">
        <f>('FL Characterization'!D$2-'FL Characterization'!D$3)*VLOOKUP($A17,'FL Ratio'!$A$2:$B$21,2,FALSE)</f>
        <v>2.3117270613984839</v>
      </c>
      <c r="E17" s="2">
        <f>('FL Characterization'!E$2-'FL Characterization'!E$3)*VLOOKUP($A17,'FL Ratio'!$A$2:$B$21,2,FALSE)</f>
        <v>2.4451613860980594</v>
      </c>
      <c r="F17" s="2">
        <f>('FL Characterization'!F$2-'FL Characterization'!F$3)*VLOOKUP($A17,'FL Ratio'!$A$2:$B$21,2,FALSE)</f>
        <v>2.563583479498869</v>
      </c>
      <c r="G17" s="2">
        <f>('FL Characterization'!G$2-'FL Characterization'!G$3)*VLOOKUP($A17,'FL Ratio'!$A$2:$B$21,2,FALSE)</f>
        <v>2.6598438316776298</v>
      </c>
      <c r="H17" s="2">
        <f>('FL Characterization'!H$2-'FL Characterization'!H$3)*VLOOKUP($A17,'FL Ratio'!$A$2:$B$21,2,FALSE)</f>
        <v>2.6197126409403726</v>
      </c>
      <c r="I17" s="2">
        <f>('FL Characterization'!I$2-'FL Characterization'!I$3)*VLOOKUP($A17,'FL Ratio'!$A$2:$B$21,2,FALSE)</f>
        <v>2.4874090173235555</v>
      </c>
      <c r="J17" s="2">
        <f>('FL Characterization'!J$2-'FL Characterization'!J$3)*VLOOKUP($A17,'FL Ratio'!$A$2:$B$21,2,FALSE)</f>
        <v>2.2193122525945173</v>
      </c>
      <c r="K17" s="2">
        <f>('FL Characterization'!K$2-'FL Characterization'!K$3)*VLOOKUP($A17,'FL Ratio'!$A$2:$B$21,2,FALSE)</f>
        <v>3.3844562298730079</v>
      </c>
      <c r="L17" s="2">
        <f>('FL Characterization'!L$2-'FL Characterization'!L$3)*VLOOKUP($A17,'FL Ratio'!$A$2:$B$21,2,FALSE)</f>
        <v>3.3115886334797282</v>
      </c>
      <c r="M17" s="2">
        <f>('FL Characterization'!M$2-'FL Characterization'!M$3)*VLOOKUP($A17,'FL Ratio'!$A$2:$B$21,2,FALSE)</f>
        <v>3.1644710861386596</v>
      </c>
      <c r="N17" s="2">
        <f>('FL Characterization'!N$2-'FL Characterization'!N$3)*VLOOKUP($A17,'FL Ratio'!$A$2:$B$21,2,FALSE)</f>
        <v>2.9597196751459554</v>
      </c>
      <c r="O17" s="2">
        <f>('FL Characterization'!O$2-'FL Characterization'!O$3)*VLOOKUP($A17,'FL Ratio'!$A$2:$B$21,2,FALSE)</f>
        <v>2.8406655488322201</v>
      </c>
      <c r="P17" s="2">
        <f>('FL Characterization'!P$2-'FL Characterization'!P$3)*VLOOKUP($A17,'FL Ratio'!$A$2:$B$21,2,FALSE)</f>
        <v>2.7420904485907061</v>
      </c>
      <c r="Q17" s="2">
        <f>('FL Characterization'!Q$2-'FL Characterization'!Q$3)*VLOOKUP($A17,'FL Ratio'!$A$2:$B$21,2,FALSE)</f>
        <v>2.5786426783810725</v>
      </c>
      <c r="R17" s="2">
        <f>('FL Characterization'!R$2-'FL Characterization'!R$3)*VLOOKUP($A17,'FL Ratio'!$A$2:$B$21,2,FALSE)</f>
        <v>2.4721857218226746</v>
      </c>
      <c r="S17" s="2">
        <f>('FL Characterization'!S$2-'FL Characterization'!S$3)*VLOOKUP($A17,'FL Ratio'!$A$2:$B$21,2,FALSE)</f>
        <v>2.37928906040344</v>
      </c>
      <c r="T17" s="2">
        <f>('FL Characterization'!T$2-'FL Characterization'!T$3)*VLOOKUP($A17,'FL Ratio'!$A$2:$B$21,2,FALSE)</f>
        <v>1.4514896776365267</v>
      </c>
      <c r="U17" s="2">
        <f>('FL Characterization'!U$2-'FL Characterization'!U$3)*VLOOKUP($A17,'FL Ratio'!$A$2:$B$21,2,FALSE)</f>
        <v>1.5274623531570715</v>
      </c>
      <c r="V17" s="2">
        <f>('FL Characterization'!V$2-'FL Characterization'!V$3)*VLOOKUP($A17,'FL Ratio'!$A$2:$B$21,2,FALSE)</f>
        <v>1.6169205235913044</v>
      </c>
      <c r="W17" s="2">
        <f>('FL Characterization'!W$2-'FL Characterization'!W$3)*VLOOKUP($A17,'FL Ratio'!$A$2:$B$21,2,FALSE)</f>
        <v>1.6959588486628949</v>
      </c>
      <c r="X17" s="2">
        <f>('FL Characterization'!X$2-'FL Characterization'!X$3)*VLOOKUP($A17,'FL Ratio'!$A$2:$B$21,2,FALSE)</f>
        <v>1.8003254578349641</v>
      </c>
      <c r="Y17" s="2">
        <f>('FL Characterization'!Y$2-'FL Characterization'!Y$3)*VLOOKUP($A17,'FL Ratio'!$A$2:$B$21,2,FALSE)</f>
        <v>1.9649387199299015</v>
      </c>
    </row>
    <row r="18" spans="1:25" x14ac:dyDescent="0.3">
      <c r="A18">
        <v>17</v>
      </c>
      <c r="B18" s="2">
        <f>('FL Characterization'!B$2-'FL Characterization'!B$3)*VLOOKUP($A18,'FL Ratio'!$A$2:$B$21,2,FALSE)</f>
        <v>2.097148408379844</v>
      </c>
      <c r="C18" s="2">
        <f>('FL Characterization'!C$2-'FL Characterization'!C$3)*VLOOKUP($A18,'FL Ratio'!$A$2:$B$21,2,FALSE)</f>
        <v>2.2095290789184729</v>
      </c>
      <c r="D18" s="2">
        <f>('FL Characterization'!D$2-'FL Characterization'!D$3)*VLOOKUP($A18,'FL Ratio'!$A$2:$B$21,2,FALSE)</f>
        <v>2.3117270613984839</v>
      </c>
      <c r="E18" s="2">
        <f>('FL Characterization'!E$2-'FL Characterization'!E$3)*VLOOKUP($A18,'FL Ratio'!$A$2:$B$21,2,FALSE)</f>
        <v>2.4451613860980594</v>
      </c>
      <c r="F18" s="2">
        <f>('FL Characterization'!F$2-'FL Characterization'!F$3)*VLOOKUP($A18,'FL Ratio'!$A$2:$B$21,2,FALSE)</f>
        <v>2.563583479498869</v>
      </c>
      <c r="G18" s="2">
        <f>('FL Characterization'!G$2-'FL Characterization'!G$3)*VLOOKUP($A18,'FL Ratio'!$A$2:$B$21,2,FALSE)</f>
        <v>2.6598438316776298</v>
      </c>
      <c r="H18" s="2">
        <f>('FL Characterization'!H$2-'FL Characterization'!H$3)*VLOOKUP($A18,'FL Ratio'!$A$2:$B$21,2,FALSE)</f>
        <v>2.6197126409403726</v>
      </c>
      <c r="I18" s="2">
        <f>('FL Characterization'!I$2-'FL Characterization'!I$3)*VLOOKUP($A18,'FL Ratio'!$A$2:$B$21,2,FALSE)</f>
        <v>2.4874090173235555</v>
      </c>
      <c r="J18" s="2">
        <f>('FL Characterization'!J$2-'FL Characterization'!J$3)*VLOOKUP($A18,'FL Ratio'!$A$2:$B$21,2,FALSE)</f>
        <v>2.2193122525945173</v>
      </c>
      <c r="K18" s="2">
        <f>('FL Characterization'!K$2-'FL Characterization'!K$3)*VLOOKUP($A18,'FL Ratio'!$A$2:$B$21,2,FALSE)</f>
        <v>3.3844562298730079</v>
      </c>
      <c r="L18" s="2">
        <f>('FL Characterization'!L$2-'FL Characterization'!L$3)*VLOOKUP($A18,'FL Ratio'!$A$2:$B$21,2,FALSE)</f>
        <v>3.3115886334797282</v>
      </c>
      <c r="M18" s="2">
        <f>('FL Characterization'!M$2-'FL Characterization'!M$3)*VLOOKUP($A18,'FL Ratio'!$A$2:$B$21,2,FALSE)</f>
        <v>3.1644710861386596</v>
      </c>
      <c r="N18" s="2">
        <f>('FL Characterization'!N$2-'FL Characterization'!N$3)*VLOOKUP($A18,'FL Ratio'!$A$2:$B$21,2,FALSE)</f>
        <v>2.9597196751459554</v>
      </c>
      <c r="O18" s="2">
        <f>('FL Characterization'!O$2-'FL Characterization'!O$3)*VLOOKUP($A18,'FL Ratio'!$A$2:$B$21,2,FALSE)</f>
        <v>2.8406655488322201</v>
      </c>
      <c r="P18" s="2">
        <f>('FL Characterization'!P$2-'FL Characterization'!P$3)*VLOOKUP($A18,'FL Ratio'!$A$2:$B$21,2,FALSE)</f>
        <v>2.7420904485907061</v>
      </c>
      <c r="Q18" s="2">
        <f>('FL Characterization'!Q$2-'FL Characterization'!Q$3)*VLOOKUP($A18,'FL Ratio'!$A$2:$B$21,2,FALSE)</f>
        <v>2.5786426783810725</v>
      </c>
      <c r="R18" s="2">
        <f>('FL Characterization'!R$2-'FL Characterization'!R$3)*VLOOKUP($A18,'FL Ratio'!$A$2:$B$21,2,FALSE)</f>
        <v>2.4721857218226746</v>
      </c>
      <c r="S18" s="2">
        <f>('FL Characterization'!S$2-'FL Characterization'!S$3)*VLOOKUP($A18,'FL Ratio'!$A$2:$B$21,2,FALSE)</f>
        <v>2.37928906040344</v>
      </c>
      <c r="T18" s="2">
        <f>('FL Characterization'!T$2-'FL Characterization'!T$3)*VLOOKUP($A18,'FL Ratio'!$A$2:$B$21,2,FALSE)</f>
        <v>1.4514896776365267</v>
      </c>
      <c r="U18" s="2">
        <f>('FL Characterization'!U$2-'FL Characterization'!U$3)*VLOOKUP($A18,'FL Ratio'!$A$2:$B$21,2,FALSE)</f>
        <v>1.5274623531570715</v>
      </c>
      <c r="V18" s="2">
        <f>('FL Characterization'!V$2-'FL Characterization'!V$3)*VLOOKUP($A18,'FL Ratio'!$A$2:$B$21,2,FALSE)</f>
        <v>1.6169205235913044</v>
      </c>
      <c r="W18" s="2">
        <f>('FL Characterization'!W$2-'FL Characterization'!W$3)*VLOOKUP($A18,'FL Ratio'!$A$2:$B$21,2,FALSE)</f>
        <v>1.6959588486628949</v>
      </c>
      <c r="X18" s="2">
        <f>('FL Characterization'!X$2-'FL Characterization'!X$3)*VLOOKUP($A18,'FL Ratio'!$A$2:$B$21,2,FALSE)</f>
        <v>1.8003254578349641</v>
      </c>
      <c r="Y18" s="2">
        <f>('FL Characterization'!Y$2-'FL Characterization'!Y$3)*VLOOKUP($A18,'FL Ratio'!$A$2:$B$21,2,FALSE)</f>
        <v>1.9649387199299015</v>
      </c>
    </row>
    <row r="19" spans="1:25" x14ac:dyDescent="0.3">
      <c r="A19">
        <v>18</v>
      </c>
      <c r="B19" s="2">
        <f>('FL Characterization'!B$2-'FL Characterization'!B$3)*VLOOKUP($A19,'FL Ratio'!$A$2:$B$21,2,FALSE)</f>
        <v>2.097148408379844</v>
      </c>
      <c r="C19" s="2">
        <f>('FL Characterization'!C$2-'FL Characterization'!C$3)*VLOOKUP($A19,'FL Ratio'!$A$2:$B$21,2,FALSE)</f>
        <v>2.2095290789184729</v>
      </c>
      <c r="D19" s="2">
        <f>('FL Characterization'!D$2-'FL Characterization'!D$3)*VLOOKUP($A19,'FL Ratio'!$A$2:$B$21,2,FALSE)</f>
        <v>2.3117270613984839</v>
      </c>
      <c r="E19" s="2">
        <f>('FL Characterization'!E$2-'FL Characterization'!E$3)*VLOOKUP($A19,'FL Ratio'!$A$2:$B$21,2,FALSE)</f>
        <v>2.4451613860980594</v>
      </c>
      <c r="F19" s="2">
        <f>('FL Characterization'!F$2-'FL Characterization'!F$3)*VLOOKUP($A19,'FL Ratio'!$A$2:$B$21,2,FALSE)</f>
        <v>2.563583479498869</v>
      </c>
      <c r="G19" s="2">
        <f>('FL Characterization'!G$2-'FL Characterization'!G$3)*VLOOKUP($A19,'FL Ratio'!$A$2:$B$21,2,FALSE)</f>
        <v>2.6598438316776298</v>
      </c>
      <c r="H19" s="2">
        <f>('FL Characterization'!H$2-'FL Characterization'!H$3)*VLOOKUP($A19,'FL Ratio'!$A$2:$B$21,2,FALSE)</f>
        <v>2.6197126409403726</v>
      </c>
      <c r="I19" s="2">
        <f>('FL Characterization'!I$2-'FL Characterization'!I$3)*VLOOKUP($A19,'FL Ratio'!$A$2:$B$21,2,FALSE)</f>
        <v>2.4874090173235555</v>
      </c>
      <c r="J19" s="2">
        <f>('FL Characterization'!J$2-'FL Characterization'!J$3)*VLOOKUP($A19,'FL Ratio'!$A$2:$B$21,2,FALSE)</f>
        <v>2.2193122525945173</v>
      </c>
      <c r="K19" s="2">
        <f>('FL Characterization'!K$2-'FL Characterization'!K$3)*VLOOKUP($A19,'FL Ratio'!$A$2:$B$21,2,FALSE)</f>
        <v>3.3844562298730079</v>
      </c>
      <c r="L19" s="2">
        <f>('FL Characterization'!L$2-'FL Characterization'!L$3)*VLOOKUP($A19,'FL Ratio'!$A$2:$B$21,2,FALSE)</f>
        <v>3.3115886334797282</v>
      </c>
      <c r="M19" s="2">
        <f>('FL Characterization'!M$2-'FL Characterization'!M$3)*VLOOKUP($A19,'FL Ratio'!$A$2:$B$21,2,FALSE)</f>
        <v>3.1644710861386596</v>
      </c>
      <c r="N19" s="2">
        <f>('FL Characterization'!N$2-'FL Characterization'!N$3)*VLOOKUP($A19,'FL Ratio'!$A$2:$B$21,2,FALSE)</f>
        <v>2.9597196751459554</v>
      </c>
      <c r="O19" s="2">
        <f>('FL Characterization'!O$2-'FL Characterization'!O$3)*VLOOKUP($A19,'FL Ratio'!$A$2:$B$21,2,FALSE)</f>
        <v>2.8406655488322201</v>
      </c>
      <c r="P19" s="2">
        <f>('FL Characterization'!P$2-'FL Characterization'!P$3)*VLOOKUP($A19,'FL Ratio'!$A$2:$B$21,2,FALSE)</f>
        <v>2.7420904485907061</v>
      </c>
      <c r="Q19" s="2">
        <f>('FL Characterization'!Q$2-'FL Characterization'!Q$3)*VLOOKUP($A19,'FL Ratio'!$A$2:$B$21,2,FALSE)</f>
        <v>2.5786426783810725</v>
      </c>
      <c r="R19" s="2">
        <f>('FL Characterization'!R$2-'FL Characterization'!R$3)*VLOOKUP($A19,'FL Ratio'!$A$2:$B$21,2,FALSE)</f>
        <v>2.4721857218226746</v>
      </c>
      <c r="S19" s="2">
        <f>('FL Characterization'!S$2-'FL Characterization'!S$3)*VLOOKUP($A19,'FL Ratio'!$A$2:$B$21,2,FALSE)</f>
        <v>2.37928906040344</v>
      </c>
      <c r="T19" s="2">
        <f>('FL Characterization'!T$2-'FL Characterization'!T$3)*VLOOKUP($A19,'FL Ratio'!$A$2:$B$21,2,FALSE)</f>
        <v>1.4514896776365267</v>
      </c>
      <c r="U19" s="2">
        <f>('FL Characterization'!U$2-'FL Characterization'!U$3)*VLOOKUP($A19,'FL Ratio'!$A$2:$B$21,2,FALSE)</f>
        <v>1.5274623531570715</v>
      </c>
      <c r="V19" s="2">
        <f>('FL Characterization'!V$2-'FL Characterization'!V$3)*VLOOKUP($A19,'FL Ratio'!$A$2:$B$21,2,FALSE)</f>
        <v>1.6169205235913044</v>
      </c>
      <c r="W19" s="2">
        <f>('FL Characterization'!W$2-'FL Characterization'!W$3)*VLOOKUP($A19,'FL Ratio'!$A$2:$B$21,2,FALSE)</f>
        <v>1.6959588486628949</v>
      </c>
      <c r="X19" s="2">
        <f>('FL Characterization'!X$2-'FL Characterization'!X$3)*VLOOKUP($A19,'FL Ratio'!$A$2:$B$21,2,FALSE)</f>
        <v>1.8003254578349641</v>
      </c>
      <c r="Y19" s="2">
        <f>('FL Characterization'!Y$2-'FL Characterization'!Y$3)*VLOOKUP($A19,'FL Ratio'!$A$2:$B$21,2,FALSE)</f>
        <v>1.9649387199299015</v>
      </c>
    </row>
    <row r="20" spans="1:25" x14ac:dyDescent="0.3">
      <c r="A20">
        <v>19</v>
      </c>
      <c r="B20" s="2">
        <f>('FL Characterization'!B$2-'FL Characterization'!B$3)*VLOOKUP($A20,'FL Ratio'!$A$2:$B$21,2,FALSE)</f>
        <v>2.097148408379844</v>
      </c>
      <c r="C20" s="2">
        <f>('FL Characterization'!C$2-'FL Characterization'!C$3)*VLOOKUP($A20,'FL Ratio'!$A$2:$B$21,2,FALSE)</f>
        <v>2.2095290789184729</v>
      </c>
      <c r="D20" s="2">
        <f>('FL Characterization'!D$2-'FL Characterization'!D$3)*VLOOKUP($A20,'FL Ratio'!$A$2:$B$21,2,FALSE)</f>
        <v>2.3117270613984839</v>
      </c>
      <c r="E20" s="2">
        <f>('FL Characterization'!E$2-'FL Characterization'!E$3)*VLOOKUP($A20,'FL Ratio'!$A$2:$B$21,2,FALSE)</f>
        <v>2.4451613860980594</v>
      </c>
      <c r="F20" s="2">
        <f>('FL Characterization'!F$2-'FL Characterization'!F$3)*VLOOKUP($A20,'FL Ratio'!$A$2:$B$21,2,FALSE)</f>
        <v>2.563583479498869</v>
      </c>
      <c r="G20" s="2">
        <f>('FL Characterization'!G$2-'FL Characterization'!G$3)*VLOOKUP($A20,'FL Ratio'!$A$2:$B$21,2,FALSE)</f>
        <v>2.6598438316776298</v>
      </c>
      <c r="H20" s="2">
        <f>('FL Characterization'!H$2-'FL Characterization'!H$3)*VLOOKUP($A20,'FL Ratio'!$A$2:$B$21,2,FALSE)</f>
        <v>2.6197126409403726</v>
      </c>
      <c r="I20" s="2">
        <f>('FL Characterization'!I$2-'FL Characterization'!I$3)*VLOOKUP($A20,'FL Ratio'!$A$2:$B$21,2,FALSE)</f>
        <v>2.4874090173235555</v>
      </c>
      <c r="J20" s="2">
        <f>('FL Characterization'!J$2-'FL Characterization'!J$3)*VLOOKUP($A20,'FL Ratio'!$A$2:$B$21,2,FALSE)</f>
        <v>2.2193122525945173</v>
      </c>
      <c r="K20" s="2">
        <f>('FL Characterization'!K$2-'FL Characterization'!K$3)*VLOOKUP($A20,'FL Ratio'!$A$2:$B$21,2,FALSE)</f>
        <v>3.3844562298730079</v>
      </c>
      <c r="L20" s="2">
        <f>('FL Characterization'!L$2-'FL Characterization'!L$3)*VLOOKUP($A20,'FL Ratio'!$A$2:$B$21,2,FALSE)</f>
        <v>3.3115886334797282</v>
      </c>
      <c r="M20" s="2">
        <f>('FL Characterization'!M$2-'FL Characterization'!M$3)*VLOOKUP($A20,'FL Ratio'!$A$2:$B$21,2,FALSE)</f>
        <v>3.1644710861386596</v>
      </c>
      <c r="N20" s="2">
        <f>('FL Characterization'!N$2-'FL Characterization'!N$3)*VLOOKUP($A20,'FL Ratio'!$A$2:$B$21,2,FALSE)</f>
        <v>2.9597196751459554</v>
      </c>
      <c r="O20" s="2">
        <f>('FL Characterization'!O$2-'FL Characterization'!O$3)*VLOOKUP($A20,'FL Ratio'!$A$2:$B$21,2,FALSE)</f>
        <v>2.8406655488322201</v>
      </c>
      <c r="P20" s="2">
        <f>('FL Characterization'!P$2-'FL Characterization'!P$3)*VLOOKUP($A20,'FL Ratio'!$A$2:$B$21,2,FALSE)</f>
        <v>2.7420904485907061</v>
      </c>
      <c r="Q20" s="2">
        <f>('FL Characterization'!Q$2-'FL Characterization'!Q$3)*VLOOKUP($A20,'FL Ratio'!$A$2:$B$21,2,FALSE)</f>
        <v>2.5786426783810725</v>
      </c>
      <c r="R20" s="2">
        <f>('FL Characterization'!R$2-'FL Characterization'!R$3)*VLOOKUP($A20,'FL Ratio'!$A$2:$B$21,2,FALSE)</f>
        <v>2.4721857218226746</v>
      </c>
      <c r="S20" s="2">
        <f>('FL Characterization'!S$2-'FL Characterization'!S$3)*VLOOKUP($A20,'FL Ratio'!$A$2:$B$21,2,FALSE)</f>
        <v>2.37928906040344</v>
      </c>
      <c r="T20" s="2">
        <f>('FL Characterization'!T$2-'FL Characterization'!T$3)*VLOOKUP($A20,'FL Ratio'!$A$2:$B$21,2,FALSE)</f>
        <v>1.4514896776365267</v>
      </c>
      <c r="U20" s="2">
        <f>('FL Characterization'!U$2-'FL Characterization'!U$3)*VLOOKUP($A20,'FL Ratio'!$A$2:$B$21,2,FALSE)</f>
        <v>1.5274623531570715</v>
      </c>
      <c r="V20" s="2">
        <f>('FL Characterization'!V$2-'FL Characterization'!V$3)*VLOOKUP($A20,'FL Ratio'!$A$2:$B$21,2,FALSE)</f>
        <v>1.6169205235913044</v>
      </c>
      <c r="W20" s="2">
        <f>('FL Characterization'!W$2-'FL Characterization'!W$3)*VLOOKUP($A20,'FL Ratio'!$A$2:$B$21,2,FALSE)</f>
        <v>1.6959588486628949</v>
      </c>
      <c r="X20" s="2">
        <f>('FL Characterization'!X$2-'FL Characterization'!X$3)*VLOOKUP($A20,'FL Ratio'!$A$2:$B$21,2,FALSE)</f>
        <v>1.8003254578349641</v>
      </c>
      <c r="Y20" s="2">
        <f>('FL Characterization'!Y$2-'FL Characterization'!Y$3)*VLOOKUP($A20,'FL Ratio'!$A$2:$B$21,2,FALSE)</f>
        <v>1.9649387199299015</v>
      </c>
    </row>
    <row r="21" spans="1:25" x14ac:dyDescent="0.3">
      <c r="A21">
        <v>20</v>
      </c>
      <c r="B21" s="2">
        <f>('FL Characterization'!B$2-'FL Characterization'!B$3)*VLOOKUP($A21,'FL Ratio'!$A$2:$B$21,2,FALSE)</f>
        <v>2.097148408379844</v>
      </c>
      <c r="C21" s="2">
        <f>('FL Characterization'!C$2-'FL Characterization'!C$3)*VLOOKUP($A21,'FL Ratio'!$A$2:$B$21,2,FALSE)</f>
        <v>2.2095290789184729</v>
      </c>
      <c r="D21" s="2">
        <f>('FL Characterization'!D$2-'FL Characterization'!D$3)*VLOOKUP($A21,'FL Ratio'!$A$2:$B$21,2,FALSE)</f>
        <v>2.3117270613984839</v>
      </c>
      <c r="E21" s="2">
        <f>('FL Characterization'!E$2-'FL Characterization'!E$3)*VLOOKUP($A21,'FL Ratio'!$A$2:$B$21,2,FALSE)</f>
        <v>2.4451613860980594</v>
      </c>
      <c r="F21" s="2">
        <f>('FL Characterization'!F$2-'FL Characterization'!F$3)*VLOOKUP($A21,'FL Ratio'!$A$2:$B$21,2,FALSE)</f>
        <v>2.563583479498869</v>
      </c>
      <c r="G21" s="2">
        <f>('FL Characterization'!G$2-'FL Characterization'!G$3)*VLOOKUP($A21,'FL Ratio'!$A$2:$B$21,2,FALSE)</f>
        <v>2.6598438316776298</v>
      </c>
      <c r="H21" s="2">
        <f>('FL Characterization'!H$2-'FL Characterization'!H$3)*VLOOKUP($A21,'FL Ratio'!$A$2:$B$21,2,FALSE)</f>
        <v>2.6197126409403726</v>
      </c>
      <c r="I21" s="2">
        <f>('FL Characterization'!I$2-'FL Characterization'!I$3)*VLOOKUP($A21,'FL Ratio'!$A$2:$B$21,2,FALSE)</f>
        <v>2.4874090173235555</v>
      </c>
      <c r="J21" s="2">
        <f>('FL Characterization'!J$2-'FL Characterization'!J$3)*VLOOKUP($A21,'FL Ratio'!$A$2:$B$21,2,FALSE)</f>
        <v>2.2193122525945173</v>
      </c>
      <c r="K21" s="2">
        <f>('FL Characterization'!K$2-'FL Characterization'!K$3)*VLOOKUP($A21,'FL Ratio'!$A$2:$B$21,2,FALSE)</f>
        <v>3.3844562298730079</v>
      </c>
      <c r="L21" s="2">
        <f>('FL Characterization'!L$2-'FL Characterization'!L$3)*VLOOKUP($A21,'FL Ratio'!$A$2:$B$21,2,FALSE)</f>
        <v>3.3115886334797282</v>
      </c>
      <c r="M21" s="2">
        <f>('FL Characterization'!M$2-'FL Characterization'!M$3)*VLOOKUP($A21,'FL Ratio'!$A$2:$B$21,2,FALSE)</f>
        <v>3.1644710861386596</v>
      </c>
      <c r="N21" s="2">
        <f>('FL Characterization'!N$2-'FL Characterization'!N$3)*VLOOKUP($A21,'FL Ratio'!$A$2:$B$21,2,FALSE)</f>
        <v>2.9597196751459554</v>
      </c>
      <c r="O21" s="2">
        <f>('FL Characterization'!O$2-'FL Characterization'!O$3)*VLOOKUP($A21,'FL Ratio'!$A$2:$B$21,2,FALSE)</f>
        <v>2.8406655488322201</v>
      </c>
      <c r="P21" s="2">
        <f>('FL Characterization'!P$2-'FL Characterization'!P$3)*VLOOKUP($A21,'FL Ratio'!$A$2:$B$21,2,FALSE)</f>
        <v>2.7420904485907061</v>
      </c>
      <c r="Q21" s="2">
        <f>('FL Characterization'!Q$2-'FL Characterization'!Q$3)*VLOOKUP($A21,'FL Ratio'!$A$2:$B$21,2,FALSE)</f>
        <v>2.5786426783810725</v>
      </c>
      <c r="R21" s="2">
        <f>('FL Characterization'!R$2-'FL Characterization'!R$3)*VLOOKUP($A21,'FL Ratio'!$A$2:$B$21,2,FALSE)</f>
        <v>2.4721857218226746</v>
      </c>
      <c r="S21" s="2">
        <f>('FL Characterization'!S$2-'FL Characterization'!S$3)*VLOOKUP($A21,'FL Ratio'!$A$2:$B$21,2,FALSE)</f>
        <v>2.37928906040344</v>
      </c>
      <c r="T21" s="2">
        <f>('FL Characterization'!T$2-'FL Characterization'!T$3)*VLOOKUP($A21,'FL Ratio'!$A$2:$B$21,2,FALSE)</f>
        <v>1.4514896776365267</v>
      </c>
      <c r="U21" s="2">
        <f>('FL Characterization'!U$2-'FL Characterization'!U$3)*VLOOKUP($A21,'FL Ratio'!$A$2:$B$21,2,FALSE)</f>
        <v>1.5274623531570715</v>
      </c>
      <c r="V21" s="2">
        <f>('FL Characterization'!V$2-'FL Characterization'!V$3)*VLOOKUP($A21,'FL Ratio'!$A$2:$B$21,2,FALSE)</f>
        <v>1.6169205235913044</v>
      </c>
      <c r="W21" s="2">
        <f>('FL Characterization'!W$2-'FL Characterization'!W$3)*VLOOKUP($A21,'FL Ratio'!$A$2:$B$21,2,FALSE)</f>
        <v>1.6959588486628949</v>
      </c>
      <c r="X21" s="2">
        <f>('FL Characterization'!X$2-'FL Characterization'!X$3)*VLOOKUP($A21,'FL Ratio'!$A$2:$B$21,2,FALSE)</f>
        <v>1.8003254578349641</v>
      </c>
      <c r="Y21" s="2">
        <f>('FL Characterization'!Y$2-'FL Characterization'!Y$3)*VLOOKUP($A21,'FL Ratio'!$A$2:$B$21,2,FALSE)</f>
        <v>1.9649387199299015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9.8788516046447833E-5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5.7687693151686925E-2</v>
      </c>
      <c r="J8" s="6">
        <f>VLOOKUP($A8,'RES installed'!$A$2:$C$6,3,FALSE)*'[2]Profiles, RES, Summer'!J$2</f>
        <v>1.1995302116668189</v>
      </c>
      <c r="K8" s="6">
        <f>VLOOKUP($A8,'RES installed'!$A$2:$C$6,3,FALSE)*'[2]Profiles, RES, Summer'!K$2</f>
        <v>3.1792110153607016</v>
      </c>
      <c r="L8" s="6">
        <f>VLOOKUP($A8,'RES installed'!$A$2:$C$6,3,FALSE)*'[2]Profiles, RES, Summer'!L$2</f>
        <v>3.9982547773612502</v>
      </c>
      <c r="M8" s="6">
        <f>VLOOKUP($A8,'RES installed'!$A$2:$C$6,3,FALSE)*'[2]Profiles, RES, Summer'!M$2</f>
        <v>4.1334289247508442</v>
      </c>
      <c r="N8" s="6">
        <f>VLOOKUP($A8,'RES installed'!$A$2:$C$6,3,FALSE)*'[2]Profiles, RES, Summer'!N$2</f>
        <v>4.5232291761909114</v>
      </c>
      <c r="O8" s="6">
        <f>VLOOKUP($A8,'RES installed'!$A$2:$C$6,3,FALSE)*'[2]Profiles, RES, Summer'!O$2</f>
        <v>4.406015817865959</v>
      </c>
      <c r="P8" s="6">
        <f>VLOOKUP($A8,'RES installed'!$A$2:$C$6,3,FALSE)*'[2]Profiles, RES, Summer'!P$2</f>
        <v>3.7037859879308761</v>
      </c>
      <c r="Q8" s="6">
        <f>VLOOKUP($A8,'RES installed'!$A$2:$C$6,3,FALSE)*'[2]Profiles, RES, Summer'!Q$2</f>
        <v>2.3704758046082106</v>
      </c>
      <c r="R8" s="6">
        <f>VLOOKUP($A8,'RES installed'!$A$2:$C$6,3,FALSE)*'[2]Profiles, RES, Summer'!R$2</f>
        <v>0.59326032047179289</v>
      </c>
      <c r="S8" s="6">
        <f>VLOOKUP($A8,'RES installed'!$A$2:$C$6,3,FALSE)*'[2]Profiles, RES, Summer'!S$2</f>
        <v>4.6370119776904094E-3</v>
      </c>
      <c r="T8" s="6">
        <f>VLOOKUP($A8,'RES installed'!$A$2:$C$6,3,FALSE)*'[2]Profiles, RES, Summer'!T$2</f>
        <v>3.9284995885526197E-4</v>
      </c>
      <c r="U8" s="6">
        <f>VLOOKUP($A8,'RES installed'!$A$2:$C$6,3,FALSE)*'[2]Profiles, RES, Summer'!U$2</f>
        <v>2.9331740879583065E-4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9.8788516046447833E-5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5.7687693151686925E-2</v>
      </c>
      <c r="J9" s="6">
        <f>VLOOKUP($A9,'RES installed'!$A$2:$C$6,3,FALSE)*'[2]Profiles, RES, Summer'!J$2</f>
        <v>1.1995302116668189</v>
      </c>
      <c r="K9" s="6">
        <f>VLOOKUP($A9,'RES installed'!$A$2:$C$6,3,FALSE)*'[2]Profiles, RES, Summer'!K$2</f>
        <v>3.1792110153607016</v>
      </c>
      <c r="L9" s="6">
        <f>VLOOKUP($A9,'RES installed'!$A$2:$C$6,3,FALSE)*'[2]Profiles, RES, Summer'!L$2</f>
        <v>3.9982547773612502</v>
      </c>
      <c r="M9" s="6">
        <f>VLOOKUP($A9,'RES installed'!$A$2:$C$6,3,FALSE)*'[2]Profiles, RES, Summer'!M$2</f>
        <v>4.1334289247508442</v>
      </c>
      <c r="N9" s="6">
        <f>VLOOKUP($A9,'RES installed'!$A$2:$C$6,3,FALSE)*'[2]Profiles, RES, Summer'!N$2</f>
        <v>4.5232291761909114</v>
      </c>
      <c r="O9" s="6">
        <f>VLOOKUP($A9,'RES installed'!$A$2:$C$6,3,FALSE)*'[2]Profiles, RES, Summer'!O$2</f>
        <v>4.406015817865959</v>
      </c>
      <c r="P9" s="6">
        <f>VLOOKUP($A9,'RES installed'!$A$2:$C$6,3,FALSE)*'[2]Profiles, RES, Summer'!P$2</f>
        <v>3.7037859879308761</v>
      </c>
      <c r="Q9" s="6">
        <f>VLOOKUP($A9,'RES installed'!$A$2:$C$6,3,FALSE)*'[2]Profiles, RES, Summer'!Q$2</f>
        <v>2.3704758046082106</v>
      </c>
      <c r="R9" s="6">
        <f>VLOOKUP($A9,'RES installed'!$A$2:$C$6,3,FALSE)*'[2]Profiles, RES, Summer'!R$2</f>
        <v>0.59326032047179289</v>
      </c>
      <c r="S9" s="6">
        <f>VLOOKUP($A9,'RES installed'!$A$2:$C$6,3,FALSE)*'[2]Profiles, RES, Summer'!S$2</f>
        <v>4.6370119776904094E-3</v>
      </c>
      <c r="T9" s="6">
        <f>VLOOKUP($A9,'RES installed'!$A$2:$C$6,3,FALSE)*'[2]Profiles, RES, Summer'!T$2</f>
        <v>3.9284995885526197E-4</v>
      </c>
      <c r="U9" s="6">
        <f>VLOOKUP($A9,'RES installed'!$A$2:$C$6,3,FALSE)*'[2]Profiles, RES, Summer'!U$2</f>
        <v>2.9331740879583065E-4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13.693196004890522</v>
      </c>
      <c r="C2" s="2">
        <f>'[2]FL Profiles'!C2*Main!$B$6</f>
        <v>13.343548439299335</v>
      </c>
      <c r="D2" s="2">
        <f>'[2]FL Profiles'!D2*Main!$B$6</f>
        <v>11.560055931429732</v>
      </c>
      <c r="E2" s="2">
        <f>'[2]FL Profiles'!E2*Main!$B$6</f>
        <v>10.778886444921531</v>
      </c>
      <c r="F2" s="2">
        <f>'[2]FL Profiles'!F2*Main!$B$6</f>
        <v>9.9034338835126174</v>
      </c>
      <c r="G2" s="2">
        <f>'[2]FL Profiles'!G2*Main!$B$6</f>
        <v>9.6917898346887661</v>
      </c>
      <c r="H2" s="2">
        <f>'[2]FL Profiles'!H2*Main!$B$6</f>
        <v>10.485368040771846</v>
      </c>
      <c r="I2" s="2">
        <f>'[2]FL Profiles'!I2*Main!$B$6</f>
        <v>2.1988946902734607</v>
      </c>
      <c r="J2" s="2">
        <f>'[2]FL Profiles'!J2*Main!$B$6</f>
        <v>2.0756192799174311</v>
      </c>
      <c r="K2" s="2">
        <f>'[2]FL Profiles'!K2*Main!$B$6</f>
        <v>2.7734068096561271</v>
      </c>
      <c r="L2" s="2">
        <f>'[2]FL Profiles'!L2*Main!$B$6</f>
        <v>2.1458967010611318</v>
      </c>
      <c r="M2" s="2">
        <f>'[2]FL Profiles'!M2*Main!$B$6</f>
        <v>1.993397016566137</v>
      </c>
      <c r="N2" s="2">
        <f>'[2]FL Profiles'!N2*Main!$B$6</f>
        <v>2.3546415163394525</v>
      </c>
      <c r="O2" s="2">
        <f>'[2]FL Profiles'!O2*Main!$B$6</f>
        <v>2.8490188205236073</v>
      </c>
      <c r="P2" s="2">
        <f>'[2]FL Profiles'!P2*Main!$B$6</f>
        <v>2.8079656735188712</v>
      </c>
      <c r="Q2" s="2">
        <f>'[2]FL Profiles'!Q2*Main!$B$6</f>
        <v>2.8899559981865224</v>
      </c>
      <c r="R2" s="2">
        <f>'[2]FL Profiles'!R2*Main!$B$6</f>
        <v>3.0113758990734119</v>
      </c>
      <c r="S2" s="2">
        <f>'[2]FL Profiles'!S2*Main!$B$6</f>
        <v>3.4061355386330798</v>
      </c>
      <c r="T2" s="2">
        <f>'[2]FL Profiles'!T2*Main!$B$6</f>
        <v>2.6595249159876211</v>
      </c>
      <c r="U2" s="2">
        <f>'[2]FL Profiles'!U2*Main!$B$6</f>
        <v>2.9226593525801259</v>
      </c>
      <c r="V2" s="2">
        <f>'[2]FL Profiles'!V2*Main!$B$6</f>
        <v>3.2358925448394271</v>
      </c>
      <c r="W2" s="2">
        <f>'[2]FL Profiles'!W2*Main!$B$6</f>
        <v>2.9959519766111806</v>
      </c>
      <c r="X2" s="2">
        <f>'[2]FL Profiles'!X2*Main!$B$6</f>
        <v>12.222240873229291</v>
      </c>
      <c r="Y2" s="2">
        <f>'[2]FL Profiles'!Y2*Main!$B$6</f>
        <v>13.236856644823749</v>
      </c>
    </row>
    <row r="3" spans="1:25" x14ac:dyDescent="0.3">
      <c r="A3" t="s">
        <v>17</v>
      </c>
      <c r="B3" s="2">
        <f>'[2]FL Profiles'!B3*Main!$B$6</f>
        <v>-28.24977216270636</v>
      </c>
      <c r="C3" s="2">
        <f>'[2]FL Profiles'!C3*Main!$B$6</f>
        <v>-30.847033139070128</v>
      </c>
      <c r="D3" s="2">
        <f>'[2]FL Profiles'!D3*Main!$B$6</f>
        <v>-34.674485296539949</v>
      </c>
      <c r="E3" s="2">
        <f>'[2]FL Profiles'!E3*Main!$B$6</f>
        <v>-38.124341277039655</v>
      </c>
      <c r="F3" s="2">
        <f>'[2]FL Profiles'!F3*Main!$B$6</f>
        <v>-41.368235706464759</v>
      </c>
      <c r="G3" s="2">
        <f>'[2]FL Profiles'!G3*Main!$B$6</f>
        <v>-43.505086798863822</v>
      </c>
      <c r="H3" s="2">
        <f>'[2]FL Profiles'!H3*Main!$B$6</f>
        <v>-41.908884778035606</v>
      </c>
      <c r="I3" s="2">
        <f>'[2]FL Profiles'!I3*Main!$B$6</f>
        <v>-47.54928565619764</v>
      </c>
      <c r="J3" s="2">
        <f>'[2]FL Profiles'!J3*Main!$B$6</f>
        <v>-42.310625771972909</v>
      </c>
      <c r="K3" s="2">
        <f>'[2]FL Profiles'!K3*Main!$B$6</f>
        <v>-64.915717787804027</v>
      </c>
      <c r="L3" s="2">
        <f>'[2]FL Profiles'!L3*Main!$B$6</f>
        <v>-64.085875968533429</v>
      </c>
      <c r="M3" s="2">
        <f>'[2]FL Profiles'!M3*Main!$B$6</f>
        <v>-61.296024706207049</v>
      </c>
      <c r="N3" s="2">
        <f>'[2]FL Profiles'!N3*Main!$B$6</f>
        <v>-56.83975198657965</v>
      </c>
      <c r="O3" s="2">
        <f>'[2]FL Profiles'!O3*Main!$B$6</f>
        <v>-53.964292156120791</v>
      </c>
      <c r="P3" s="2">
        <f>'[2]FL Profiles'!P3*Main!$B$6</f>
        <v>-52.033843298295245</v>
      </c>
      <c r="Q3" s="2">
        <f>'[2]FL Profiles'!Q3*Main!$B$6</f>
        <v>-48.682897569434921</v>
      </c>
      <c r="R3" s="2">
        <f>'[2]FL Profiles'!R3*Main!$B$6</f>
        <v>-46.432338537380076</v>
      </c>
      <c r="S3" s="2">
        <f>'[2]FL Profiles'!S3*Main!$B$6</f>
        <v>-44.179645669435722</v>
      </c>
      <c r="T3" s="2">
        <f>'[2]FL Profiles'!T3*Main!$B$6</f>
        <v>-26.37026863674291</v>
      </c>
      <c r="U3" s="2">
        <f>'[2]FL Profiles'!U3*Main!$B$6</f>
        <v>-27.626587710561299</v>
      </c>
      <c r="V3" s="2">
        <f>'[2]FL Profiles'!V3*Main!$B$6</f>
        <v>-29.102517926986661</v>
      </c>
      <c r="W3" s="2">
        <f>'[2]FL Profiles'!W3*Main!$B$6</f>
        <v>-30.923224996646717</v>
      </c>
      <c r="X3" s="2">
        <f>'[2]FL Profiles'!X3*Main!$B$6</f>
        <v>-23.784268283469988</v>
      </c>
      <c r="Y3" s="2">
        <f>'[2]FL Profiles'!Y3*Main!$B$6</f>
        <v>-26.061917753774281</v>
      </c>
    </row>
    <row r="4" spans="1:25" x14ac:dyDescent="0.3">
      <c r="A4" t="s">
        <v>18</v>
      </c>
      <c r="B4" s="2">
        <f>'[2]FL Profiles'!B4*Main!$B$6</f>
        <v>27.129612693120347</v>
      </c>
      <c r="C4" s="2">
        <f>'[2]FL Profiles'!C4*Main!$B$6</f>
        <v>29.596860440368271</v>
      </c>
      <c r="D4" s="2">
        <f>'[2]FL Profiles'!D4*Main!$B$6</f>
        <v>33.184174881728751</v>
      </c>
      <c r="E4" s="2">
        <f>'[2]FL Profiles'!E4*Main!$B$6</f>
        <v>36.447853680868555</v>
      </c>
      <c r="F4" s="2">
        <f>'[2]FL Profiles'!F4*Main!$B$6</f>
        <v>39.507078530377434</v>
      </c>
      <c r="G4" s="2">
        <f>'[2]FL Profiles'!G4*Main!$B$6</f>
        <v>41.554447678627199</v>
      </c>
      <c r="H4" s="2">
        <f>'[2]FL Profiles'!H4*Main!$B$6</f>
        <v>40.001467431495769</v>
      </c>
      <c r="I4" s="2">
        <f>'[2]FL Profiles'!I4*Main!$B$6</f>
        <v>45.697208879574923</v>
      </c>
      <c r="J4" s="2">
        <f>'[2]FL Profiles'!J4*Main!$B$6</f>
        <v>40.776838450912912</v>
      </c>
      <c r="K4" s="2">
        <f>'[2]FL Profiles'!K4*Main!$B$6</f>
        <v>48.407934259976642</v>
      </c>
      <c r="L4" s="2">
        <f>'[2]FL Profiles'!L4*Main!$B$6</f>
        <v>48.608120537828555</v>
      </c>
      <c r="M4" s="2">
        <f>'[2]FL Profiles'!M4*Main!$B$6</f>
        <v>47.265218753406394</v>
      </c>
      <c r="N4" s="2">
        <f>'[2]FL Profiles'!N4*Main!$B$6</f>
        <v>44.188668084229413</v>
      </c>
      <c r="O4" s="2">
        <f>'[2]FL Profiles'!O4*Main!$B$6</f>
        <v>42.439688052485828</v>
      </c>
      <c r="P4" s="2">
        <f>'[2]FL Profiles'!P4*Main!$B$6</f>
        <v>41.150398894787642</v>
      </c>
      <c r="Q4" s="2">
        <f>'[2]FL Profiles'!Q4*Main!$B$6</f>
        <v>38.810056398294755</v>
      </c>
      <c r="R4" s="2">
        <f>'[2]FL Profiles'!R4*Main!$B$6</f>
        <v>37.339252026777892</v>
      </c>
      <c r="S4" s="2">
        <f>'[2]FL Profiles'!S4*Main!$B$6</f>
        <v>35.954949187325532</v>
      </c>
      <c r="T4" s="2">
        <f>'[2]FL Profiles'!T4*Main!$B$6</f>
        <v>25.976947017021828</v>
      </c>
      <c r="U4" s="2">
        <f>'[2]FL Profiles'!U4*Main!$B$6</f>
        <v>27.259567937565283</v>
      </c>
      <c r="V4" s="2">
        <f>'[2]FL Profiles'!V4*Main!$B$6</f>
        <v>28.821327063872584</v>
      </c>
      <c r="W4" s="2">
        <f>'[2]FL Profiles'!W4*Main!$B$6</f>
        <v>30.717309833308835</v>
      </c>
      <c r="X4" s="2">
        <f>'[2]FL Profiles'!X4*Main!$B$6</f>
        <v>22.890283821238032</v>
      </c>
      <c r="Y4" s="2">
        <f>'[2]FL Profiles'!Y4*Main!$B$6</f>
        <v>25.086488022781243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A12" sqref="A12:L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14.862833057994113</v>
      </c>
      <c r="C2" s="2">
        <f>('[1]Pc, Winter, S1'!C2*Main!$B$5)+(_xlfn.IFNA(VLOOKUP($A2,'FL Ratio'!$A$3:$B$10,2,FALSE),0)*'FL Characterization'!C$2)</f>
        <v>6.3810261127277359</v>
      </c>
      <c r="D2" s="2">
        <f>('[1]Pc, Winter, S1'!D2*Main!$B$5)+(_xlfn.IFNA(VLOOKUP($A2,'FL Ratio'!$A$3:$B$10,2,FALSE),0)*'FL Characterization'!D$2)</f>
        <v>13.775213445964946</v>
      </c>
      <c r="E2" s="2">
        <f>('[1]Pc, Winter, S1'!E2*Main!$B$5)+(_xlfn.IFNA(VLOOKUP($A2,'FL Ratio'!$A$3:$B$10,2,FALSE),0)*'FL Characterization'!E$2)</f>
        <v>5.1492963249983195</v>
      </c>
      <c r="F2" s="2">
        <f>('[1]Pc, Winter, S1'!F2*Main!$B$5)+(_xlfn.IFNA(VLOOKUP($A2,'FL Ratio'!$A$3:$B$10,2,FALSE),0)*'FL Characterization'!F$2)</f>
        <v>4.9026428192298663</v>
      </c>
      <c r="G2" s="2">
        <f>('[1]Pc, Winter, S1'!G2*Main!$B$5)+(_xlfn.IFNA(VLOOKUP($A2,'FL Ratio'!$A$3:$B$10,2,FALSE),0)*'FL Characterization'!G$2)</f>
        <v>10.633350563328257</v>
      </c>
      <c r="H2" s="2">
        <f>('[1]Pc, Winter, S1'!H2*Main!$B$5)+(_xlfn.IFNA(VLOOKUP($A2,'FL Ratio'!$A$3:$B$10,2,FALSE),0)*'FL Characterization'!H$2)</f>
        <v>10.529469844788608</v>
      </c>
      <c r="I2" s="2">
        <f>('[1]Pc, Winter, S1'!I2*Main!$B$5)+(_xlfn.IFNA(VLOOKUP($A2,'FL Ratio'!$A$3:$B$10,2,FALSE),0)*'FL Characterization'!I$2)</f>
        <v>16.146878592006118</v>
      </c>
      <c r="J2" s="2">
        <f>('[1]Pc, Winter, S1'!J2*Main!$B$5)+(_xlfn.IFNA(VLOOKUP($A2,'FL Ratio'!$A$3:$B$10,2,FALSE),0)*'FL Characterization'!J$2)</f>
        <v>5.750360711641056</v>
      </c>
      <c r="K2" s="2">
        <f>('[1]Pc, Winter, S1'!K2*Main!$B$5)+(_xlfn.IFNA(VLOOKUP($A2,'FL Ratio'!$A$3:$B$10,2,FALSE),0)*'FL Characterization'!K$2)</f>
        <v>16.33603920819149</v>
      </c>
      <c r="L2" s="2">
        <f>('[1]Pc, Winter, S1'!L2*Main!$B$5)+(_xlfn.IFNA(VLOOKUP($A2,'FL Ratio'!$A$3:$B$10,2,FALSE),0)*'FL Characterization'!L$2)</f>
        <v>3.5150093508312832</v>
      </c>
      <c r="M2" s="2">
        <f>('[1]Pc, Winter, S1'!M2*Main!$B$5)+(_xlfn.IFNA(VLOOKUP($A2,'FL Ratio'!$A$3:$B$10,2,FALSE),0)*'FL Characterization'!M$2)</f>
        <v>11.010781429505524</v>
      </c>
      <c r="N2" s="2">
        <f>('[1]Pc, Winter, S1'!N2*Main!$B$5)+(_xlfn.IFNA(VLOOKUP($A2,'FL Ratio'!$A$3:$B$10,2,FALSE),0)*'FL Characterization'!N$2)</f>
        <v>4.8179155533603888</v>
      </c>
      <c r="O2" s="2">
        <f>('[1]Pc, Winter, S1'!O2*Main!$B$5)+(_xlfn.IFNA(VLOOKUP($A2,'FL Ratio'!$A$3:$B$10,2,FALSE),0)*'FL Characterization'!O$2)</f>
        <v>11.304111988133714</v>
      </c>
      <c r="P2" s="2">
        <f>('[1]Pc, Winter, S1'!P2*Main!$B$5)+(_xlfn.IFNA(VLOOKUP($A2,'FL Ratio'!$A$3:$B$10,2,FALSE),0)*'FL Characterization'!P$2)</f>
        <v>22.478621734551361</v>
      </c>
      <c r="Q2" s="2">
        <f>('[1]Pc, Winter, S1'!Q2*Main!$B$5)+(_xlfn.IFNA(VLOOKUP($A2,'FL Ratio'!$A$3:$B$10,2,FALSE),0)*'FL Characterization'!Q$2)</f>
        <v>6.3937631176671044</v>
      </c>
      <c r="R2" s="2">
        <f>('[1]Pc, Winter, S1'!R2*Main!$B$5)+(_xlfn.IFNA(VLOOKUP($A2,'FL Ratio'!$A$3:$B$10,2,FALSE),0)*'FL Characterization'!R$2)</f>
        <v>1.441322728721528</v>
      </c>
      <c r="S2" s="2">
        <f>('[1]Pc, Winter, S1'!S2*Main!$B$5)+(_xlfn.IFNA(VLOOKUP($A2,'FL Ratio'!$A$3:$B$10,2,FALSE),0)*'FL Characterization'!S$2)</f>
        <v>23.034987268041704</v>
      </c>
      <c r="T2" s="2">
        <f>('[1]Pc, Winter, S1'!T2*Main!$B$5)+(_xlfn.IFNA(VLOOKUP($A2,'FL Ratio'!$A$3:$B$10,2,FALSE),0)*'FL Characterization'!T$2)</f>
        <v>20.746331558855726</v>
      </c>
      <c r="U2" s="2">
        <f>('[1]Pc, Winter, S1'!U2*Main!$B$5)+(_xlfn.IFNA(VLOOKUP($A2,'FL Ratio'!$A$3:$B$10,2,FALSE),0)*'FL Characterization'!U$2)</f>
        <v>4.1388396120494058</v>
      </c>
      <c r="V2" s="2">
        <f>('[1]Pc, Winter, S1'!V2*Main!$B$5)+(_xlfn.IFNA(VLOOKUP($A2,'FL Ratio'!$A$3:$B$10,2,FALSE),0)*'FL Characterization'!V$2)</f>
        <v>18.397532514330312</v>
      </c>
      <c r="W2" s="2">
        <f>('[1]Pc, Winter, S1'!W2*Main!$B$5)+(_xlfn.IFNA(VLOOKUP($A2,'FL Ratio'!$A$3:$B$10,2,FALSE),0)*'FL Characterization'!W$2)</f>
        <v>13.974178450437069</v>
      </c>
      <c r="X2" s="2">
        <f>('[1]Pc, Winter, S1'!X2*Main!$B$5)+(_xlfn.IFNA(VLOOKUP($A2,'FL Ratio'!$A$3:$B$10,2,FALSE),0)*'FL Characterization'!X$2)</f>
        <v>10.272548274585038</v>
      </c>
      <c r="Y2" s="2">
        <f>('[1]Pc, Winter, S1'!Y2*Main!$B$5)+(_xlfn.IFNA(VLOOKUP($A2,'FL Ratio'!$A$3:$B$10,2,FALSE),0)*'FL Characterization'!Y$2)</f>
        <v>3.6857349255316674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2.306136635885311</v>
      </c>
      <c r="C3" s="2">
        <f>('[1]Pc, Winter, S1'!C3*Main!$B$5)+(_xlfn.IFNA(VLOOKUP($A3,'FL Ratio'!$A$3:$B$10,2,FALSE),0)*'FL Characterization'!C$2)</f>
        <v>2.1796071741213727</v>
      </c>
      <c r="D3" s="2">
        <f>('[1]Pc, Winter, S1'!D3*Main!$B$5)+(_xlfn.IFNA(VLOOKUP($A3,'FL Ratio'!$A$3:$B$10,2,FALSE),0)*'FL Characterization'!D$2)</f>
        <v>2.0110764657928035</v>
      </c>
      <c r="E3" s="2">
        <f>('[1]Pc, Winter, S1'!E3*Main!$B$5)+(_xlfn.IFNA(VLOOKUP($A3,'FL Ratio'!$A$3:$B$10,2,FALSE),0)*'FL Characterization'!E$2)</f>
        <v>1.9618781977237933</v>
      </c>
      <c r="F3" s="2">
        <f>('[1]Pc, Winter, S1'!F3*Main!$B$5)+(_xlfn.IFNA(VLOOKUP($A3,'FL Ratio'!$A$3:$B$10,2,FALSE),0)*'FL Characterization'!F$2)</f>
        <v>1.935269382864079</v>
      </c>
      <c r="G3" s="2">
        <f>('[1]Pc, Winter, S1'!G3*Main!$B$5)+(_xlfn.IFNA(VLOOKUP($A3,'FL Ratio'!$A$3:$B$10,2,FALSE),0)*'FL Characterization'!G$2)</f>
        <v>2.0675677901277489</v>
      </c>
      <c r="H3" s="2">
        <f>('[1]Pc, Winter, S1'!H3*Main!$B$5)+(_xlfn.IFNA(VLOOKUP($A3,'FL Ratio'!$A$3:$B$10,2,FALSE),0)*'FL Characterization'!H$2)</f>
        <v>2.4131472869455113</v>
      </c>
      <c r="I3" s="2">
        <f>('[1]Pc, Winter, S1'!I3*Main!$B$5)+(_xlfn.IFNA(VLOOKUP($A3,'FL Ratio'!$A$3:$B$10,2,FALSE),0)*'FL Characterization'!I$2)</f>
        <v>2.3835790345716168</v>
      </c>
      <c r="J3" s="2">
        <f>('[1]Pc, Winter, S1'!J3*Main!$B$5)+(_xlfn.IFNA(VLOOKUP($A3,'FL Ratio'!$A$3:$B$10,2,FALSE),0)*'FL Characterization'!J$2)</f>
        <v>2.5791509011789593</v>
      </c>
      <c r="K3" s="2">
        <f>('[1]Pc, Winter, S1'!K3*Main!$B$5)+(_xlfn.IFNA(VLOOKUP($A3,'FL Ratio'!$A$3:$B$10,2,FALSE),0)*'FL Characterization'!K$2)</f>
        <v>2.6449077192724149</v>
      </c>
      <c r="L3" s="2">
        <f>('[1]Pc, Winter, S1'!L3*Main!$B$5)+(_xlfn.IFNA(VLOOKUP($A3,'FL Ratio'!$A$3:$B$10,2,FALSE),0)*'FL Characterization'!L$2)</f>
        <v>2.5458972647664719</v>
      </c>
      <c r="M3" s="2">
        <f>('[1]Pc, Winter, S1'!M3*Main!$B$5)+(_xlfn.IFNA(VLOOKUP($A3,'FL Ratio'!$A$3:$B$10,2,FALSE),0)*'FL Characterization'!M$2)</f>
        <v>2.550841163407517</v>
      </c>
      <c r="N3" s="2">
        <f>('[1]Pc, Winter, S1'!N3*Main!$B$5)+(_xlfn.IFNA(VLOOKUP($A3,'FL Ratio'!$A$3:$B$10,2,FALSE),0)*'FL Characterization'!N$2)</f>
        <v>2.5668890844894379</v>
      </c>
      <c r="O3" s="2">
        <f>('[1]Pc, Winter, S1'!O3*Main!$B$5)+(_xlfn.IFNA(VLOOKUP($A3,'FL Ratio'!$A$3:$B$10,2,FALSE),0)*'FL Characterization'!O$2)</f>
        <v>2.5516145275441811</v>
      </c>
      <c r="P3" s="2">
        <f>('[1]Pc, Winter, S1'!P3*Main!$B$5)+(_xlfn.IFNA(VLOOKUP($A3,'FL Ratio'!$A$3:$B$10,2,FALSE),0)*'FL Characterization'!P$2)</f>
        <v>2.4122647138596176</v>
      </c>
      <c r="Q3" s="2">
        <f>('[1]Pc, Winter, S1'!Q3*Main!$B$5)+(_xlfn.IFNA(VLOOKUP($A3,'FL Ratio'!$A$3:$B$10,2,FALSE),0)*'FL Characterization'!Q$2)</f>
        <v>2.3512744175329692</v>
      </c>
      <c r="R3" s="2">
        <f>('[1]Pc, Winter, S1'!R3*Main!$B$5)+(_xlfn.IFNA(VLOOKUP($A3,'FL Ratio'!$A$3:$B$10,2,FALSE),0)*'FL Characterization'!R$2)</f>
        <v>2.448814359438773</v>
      </c>
      <c r="S3" s="2">
        <f>('[1]Pc, Winter, S1'!S3*Main!$B$5)+(_xlfn.IFNA(VLOOKUP($A3,'FL Ratio'!$A$3:$B$10,2,FALSE),0)*'FL Characterization'!S$2)</f>
        <v>2.7179551383740543</v>
      </c>
      <c r="T3" s="2">
        <f>('[1]Pc, Winter, S1'!T3*Main!$B$5)+(_xlfn.IFNA(VLOOKUP($A3,'FL Ratio'!$A$3:$B$10,2,FALSE),0)*'FL Characterization'!T$2)</f>
        <v>2.6713894222244097</v>
      </c>
      <c r="U3" s="2">
        <f>('[1]Pc, Winter, S1'!U3*Main!$B$5)+(_xlfn.IFNA(VLOOKUP($A3,'FL Ratio'!$A$3:$B$10,2,FALSE),0)*'FL Characterization'!U$2)</f>
        <v>2.6319918636637549</v>
      </c>
      <c r="V3" s="2">
        <f>('[1]Pc, Winter, S1'!V3*Main!$B$5)+(_xlfn.IFNA(VLOOKUP($A3,'FL Ratio'!$A$3:$B$10,2,FALSE),0)*'FL Characterization'!V$2)</f>
        <v>2.6049031832157206</v>
      </c>
      <c r="W3" s="2">
        <f>('[1]Pc, Winter, S1'!W3*Main!$B$5)+(_xlfn.IFNA(VLOOKUP($A3,'FL Ratio'!$A$3:$B$10,2,FALSE),0)*'FL Characterization'!W$2)</f>
        <v>2.4396474414932046</v>
      </c>
      <c r="X3" s="2">
        <f>('[1]Pc, Winter, S1'!X3*Main!$B$5)+(_xlfn.IFNA(VLOOKUP($A3,'FL Ratio'!$A$3:$B$10,2,FALSE),0)*'FL Characterization'!X$2)</f>
        <v>2.6143046124494393</v>
      </c>
      <c r="Y3" s="2">
        <f>('[1]Pc, Winter, S1'!Y3*Main!$B$5)+(_xlfn.IFNA(VLOOKUP($A3,'FL Ratio'!$A$3:$B$10,2,FALSE),0)*'FL Characterization'!Y$2)</f>
        <v>2.4792469785531632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5.2539138926357616</v>
      </c>
      <c r="C4" s="2">
        <f>('[1]Pc, Winter, S1'!C4*Main!$B$5)+(_xlfn.IFNA(VLOOKUP($A4,'FL Ratio'!$A$3:$B$10,2,FALSE),0)*'FL Characterization'!C$2)</f>
        <v>4.9131635921365149</v>
      </c>
      <c r="D4" s="2">
        <f>('[1]Pc, Winter, S1'!D4*Main!$B$5)+(_xlfn.IFNA(VLOOKUP($A4,'FL Ratio'!$A$3:$B$10,2,FALSE),0)*'FL Characterization'!D$2)</f>
        <v>4.4204191746525519</v>
      </c>
      <c r="E4" s="2">
        <f>('[1]Pc, Winter, S1'!E4*Main!$B$5)+(_xlfn.IFNA(VLOOKUP($A4,'FL Ratio'!$A$3:$B$10,2,FALSE),0)*'FL Characterization'!E$2)</f>
        <v>4.6716836976198408</v>
      </c>
      <c r="F4" s="2">
        <f>('[1]Pc, Winter, S1'!F4*Main!$B$5)+(_xlfn.IFNA(VLOOKUP($A4,'FL Ratio'!$A$3:$B$10,2,FALSE),0)*'FL Characterization'!F$2)</f>
        <v>4.613497720360539</v>
      </c>
      <c r="G4" s="2">
        <f>('[1]Pc, Winter, S1'!G4*Main!$B$5)+(_xlfn.IFNA(VLOOKUP($A4,'FL Ratio'!$A$3:$B$10,2,FALSE),0)*'FL Characterization'!G$2)</f>
        <v>4.7779321663043239</v>
      </c>
      <c r="H4" s="2">
        <f>('[1]Pc, Winter, S1'!H4*Main!$B$5)+(_xlfn.IFNA(VLOOKUP($A4,'FL Ratio'!$A$3:$B$10,2,FALSE),0)*'FL Characterization'!H$2)</f>
        <v>6.9137089876683238</v>
      </c>
      <c r="I4" s="2">
        <f>('[1]Pc, Winter, S1'!I4*Main!$B$5)+(_xlfn.IFNA(VLOOKUP($A4,'FL Ratio'!$A$3:$B$10,2,FALSE),0)*'FL Characterization'!I$2)</f>
        <v>7.2262243607272936</v>
      </c>
      <c r="J4" s="2">
        <f>('[1]Pc, Winter, S1'!J4*Main!$B$5)+(_xlfn.IFNA(VLOOKUP($A4,'FL Ratio'!$A$3:$B$10,2,FALSE),0)*'FL Characterization'!J$2)</f>
        <v>7.905718256245823</v>
      </c>
      <c r="K4" s="2">
        <f>('[1]Pc, Winter, S1'!K4*Main!$B$5)+(_xlfn.IFNA(VLOOKUP($A4,'FL Ratio'!$A$3:$B$10,2,FALSE),0)*'FL Characterization'!K$2)</f>
        <v>7.9447254169975752</v>
      </c>
      <c r="L4" s="2">
        <f>('[1]Pc, Winter, S1'!L4*Main!$B$5)+(_xlfn.IFNA(VLOOKUP($A4,'FL Ratio'!$A$3:$B$10,2,FALSE),0)*'FL Characterization'!L$2)</f>
        <v>7.4809534205199686</v>
      </c>
      <c r="M4" s="2">
        <f>('[1]Pc, Winter, S1'!M4*Main!$B$5)+(_xlfn.IFNA(VLOOKUP($A4,'FL Ratio'!$A$3:$B$10,2,FALSE),0)*'FL Characterization'!M$2)</f>
        <v>8.1672229953959068</v>
      </c>
      <c r="N4" s="2">
        <f>('[1]Pc, Winter, S1'!N4*Main!$B$5)+(_xlfn.IFNA(VLOOKUP($A4,'FL Ratio'!$A$3:$B$10,2,FALSE),0)*'FL Characterization'!N$2)</f>
        <v>7.726121145103142</v>
      </c>
      <c r="O4" s="2">
        <f>('[1]Pc, Winter, S1'!O4*Main!$B$5)+(_xlfn.IFNA(VLOOKUP($A4,'FL Ratio'!$A$3:$B$10,2,FALSE),0)*'FL Characterization'!O$2)</f>
        <v>7.2649079067738889</v>
      </c>
      <c r="P4" s="2">
        <f>('[1]Pc, Winter, S1'!P4*Main!$B$5)+(_xlfn.IFNA(VLOOKUP($A4,'FL Ratio'!$A$3:$B$10,2,FALSE),0)*'FL Characterization'!P$2)</f>
        <v>7.0466567830473235</v>
      </c>
      <c r="Q4" s="2">
        <f>('[1]Pc, Winter, S1'!Q4*Main!$B$5)+(_xlfn.IFNA(VLOOKUP($A4,'FL Ratio'!$A$3:$B$10,2,FALSE),0)*'FL Characterization'!Q$2)</f>
        <v>6.5977686783847753</v>
      </c>
      <c r="R4" s="2">
        <f>('[1]Pc, Winter, S1'!R4*Main!$B$5)+(_xlfn.IFNA(VLOOKUP($A4,'FL Ratio'!$A$3:$B$10,2,FALSE),0)*'FL Characterization'!R$2)</f>
        <v>6.607957899398734</v>
      </c>
      <c r="S4" s="2">
        <f>('[1]Pc, Winter, S1'!S4*Main!$B$5)+(_xlfn.IFNA(VLOOKUP($A4,'FL Ratio'!$A$3:$B$10,2,FALSE),0)*'FL Characterization'!S$2)</f>
        <v>7.0065585290718166</v>
      </c>
      <c r="T4" s="2">
        <f>('[1]Pc, Winter, S1'!T4*Main!$B$5)+(_xlfn.IFNA(VLOOKUP($A4,'FL Ratio'!$A$3:$B$10,2,FALSE),0)*'FL Characterization'!T$2)</f>
        <v>6.9692279979395435</v>
      </c>
      <c r="U4" s="2">
        <f>('[1]Pc, Winter, S1'!U4*Main!$B$5)+(_xlfn.IFNA(VLOOKUP($A4,'FL Ratio'!$A$3:$B$10,2,FALSE),0)*'FL Characterization'!U$2)</f>
        <v>7.0853350644943287</v>
      </c>
      <c r="V4" s="2">
        <f>('[1]Pc, Winter, S1'!V4*Main!$B$5)+(_xlfn.IFNA(VLOOKUP($A4,'FL Ratio'!$A$3:$B$10,2,FALSE),0)*'FL Characterization'!V$2)</f>
        <v>6.9136245132445531</v>
      </c>
      <c r="W4" s="2">
        <f>('[1]Pc, Winter, S1'!W4*Main!$B$5)+(_xlfn.IFNA(VLOOKUP($A4,'FL Ratio'!$A$3:$B$10,2,FALSE),0)*'FL Characterization'!W$2)</f>
        <v>6.2509725310145559</v>
      </c>
      <c r="X4" s="2">
        <f>('[1]Pc, Winter, S1'!X4*Main!$B$5)+(_xlfn.IFNA(VLOOKUP($A4,'FL Ratio'!$A$3:$B$10,2,FALSE),0)*'FL Characterization'!X$2)</f>
        <v>5.7713094652796428</v>
      </c>
      <c r="Y4" s="2">
        <f>('[1]Pc, Winter, S1'!Y4*Main!$B$5)+(_xlfn.IFNA(VLOOKUP($A4,'FL Ratio'!$A$3:$B$10,2,FALSE),0)*'FL Characterization'!Y$2)</f>
        <v>5.6552578477303097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16.624308080172359</v>
      </c>
      <c r="C5" s="2">
        <f>('[1]Pc, Winter, S1'!C5*Main!$B$5)+(_xlfn.IFNA(VLOOKUP($A5,'FL Ratio'!$A$3:$B$10,2,FALSE),0)*'FL Characterization'!C$2)</f>
        <v>14.691911808893659</v>
      </c>
      <c r="D5" s="2">
        <f>('[1]Pc, Winter, S1'!D5*Main!$B$5)+(_xlfn.IFNA(VLOOKUP($A5,'FL Ratio'!$A$3:$B$10,2,FALSE),0)*'FL Characterization'!D$2)</f>
        <v>13.78164210211011</v>
      </c>
      <c r="E5" s="2">
        <f>('[1]Pc, Winter, S1'!E5*Main!$B$5)+(_xlfn.IFNA(VLOOKUP($A5,'FL Ratio'!$A$3:$B$10,2,FALSE),0)*'FL Characterization'!E$2)</f>
        <v>13.585784182854114</v>
      </c>
      <c r="F5" s="2">
        <f>('[1]Pc, Winter, S1'!F5*Main!$B$5)+(_xlfn.IFNA(VLOOKUP($A5,'FL Ratio'!$A$3:$B$10,2,FALSE),0)*'FL Characterization'!F$2)</f>
        <v>14.151344808954363</v>
      </c>
      <c r="G5" s="2">
        <f>('[1]Pc, Winter, S1'!G5*Main!$B$5)+(_xlfn.IFNA(VLOOKUP($A5,'FL Ratio'!$A$3:$B$10,2,FALSE),0)*'FL Characterization'!G$2)</f>
        <v>15.229210821119006</v>
      </c>
      <c r="H5" s="2">
        <f>('[1]Pc, Winter, S1'!H5*Main!$B$5)+(_xlfn.IFNA(VLOOKUP($A5,'FL Ratio'!$A$3:$B$10,2,FALSE),0)*'FL Characterization'!H$2)</f>
        <v>18.316233671559001</v>
      </c>
      <c r="I5" s="2">
        <f>('[1]Pc, Winter, S1'!I5*Main!$B$5)+(_xlfn.IFNA(VLOOKUP($A5,'FL Ratio'!$A$3:$B$10,2,FALSE),0)*'FL Characterization'!I$2)</f>
        <v>20.000216099309704</v>
      </c>
      <c r="J5" s="2">
        <f>('[1]Pc, Winter, S1'!J5*Main!$B$5)+(_xlfn.IFNA(VLOOKUP($A5,'FL Ratio'!$A$3:$B$10,2,FALSE),0)*'FL Characterization'!J$2)</f>
        <v>21.155824263988222</v>
      </c>
      <c r="K5" s="2">
        <f>('[1]Pc, Winter, S1'!K5*Main!$B$5)+(_xlfn.IFNA(VLOOKUP($A5,'FL Ratio'!$A$3:$B$10,2,FALSE),0)*'FL Characterization'!K$2)</f>
        <v>21.906886773183455</v>
      </c>
      <c r="L5" s="2">
        <f>('[1]Pc, Winter, S1'!L5*Main!$B$5)+(_xlfn.IFNA(VLOOKUP($A5,'FL Ratio'!$A$3:$B$10,2,FALSE),0)*'FL Characterization'!L$2)</f>
        <v>22.074680738992523</v>
      </c>
      <c r="M5" s="2">
        <f>('[1]Pc, Winter, S1'!M5*Main!$B$5)+(_xlfn.IFNA(VLOOKUP($A5,'FL Ratio'!$A$3:$B$10,2,FALSE),0)*'FL Characterization'!M$2)</f>
        <v>21.837928119664454</v>
      </c>
      <c r="N5" s="2">
        <f>('[1]Pc, Winter, S1'!N5*Main!$B$5)+(_xlfn.IFNA(VLOOKUP($A5,'FL Ratio'!$A$3:$B$10,2,FALSE),0)*'FL Characterization'!N$2)</f>
        <v>21.732642948519789</v>
      </c>
      <c r="O5" s="2">
        <f>('[1]Pc, Winter, S1'!O5*Main!$B$5)+(_xlfn.IFNA(VLOOKUP($A5,'FL Ratio'!$A$3:$B$10,2,FALSE),0)*'FL Characterization'!O$2)</f>
        <v>21.311619108428971</v>
      </c>
      <c r="P5" s="2">
        <f>('[1]Pc, Winter, S1'!P5*Main!$B$5)+(_xlfn.IFNA(VLOOKUP($A5,'FL Ratio'!$A$3:$B$10,2,FALSE),0)*'FL Characterization'!P$2)</f>
        <v>20.635714470987818</v>
      </c>
      <c r="Q5" s="2">
        <f>('[1]Pc, Winter, S1'!Q5*Main!$B$5)+(_xlfn.IFNA(VLOOKUP($A5,'FL Ratio'!$A$3:$B$10,2,FALSE),0)*'FL Characterization'!Q$2)</f>
        <v>20.268712397368319</v>
      </c>
      <c r="R5" s="2">
        <f>('[1]Pc, Winter, S1'!R5*Main!$B$5)+(_xlfn.IFNA(VLOOKUP($A5,'FL Ratio'!$A$3:$B$10,2,FALSE),0)*'FL Characterization'!R$2)</f>
        <v>20.993204843663406</v>
      </c>
      <c r="S5" s="2">
        <f>('[1]Pc, Winter, S1'!S5*Main!$B$5)+(_xlfn.IFNA(VLOOKUP($A5,'FL Ratio'!$A$3:$B$10,2,FALSE),0)*'FL Characterization'!S$2)</f>
        <v>23.767123199794412</v>
      </c>
      <c r="T5" s="2">
        <f>('[1]Pc, Winter, S1'!T5*Main!$B$5)+(_xlfn.IFNA(VLOOKUP($A5,'FL Ratio'!$A$3:$B$10,2,FALSE),0)*'FL Characterization'!T$2)</f>
        <v>24.192742282983907</v>
      </c>
      <c r="U5" s="2">
        <f>('[1]Pc, Winter, S1'!U5*Main!$B$5)+(_xlfn.IFNA(VLOOKUP($A5,'FL Ratio'!$A$3:$B$10,2,FALSE),0)*'FL Characterization'!U$2)</f>
        <v>24.34879240133181</v>
      </c>
      <c r="V5" s="2">
        <f>('[1]Pc, Winter, S1'!V5*Main!$B$5)+(_xlfn.IFNA(VLOOKUP($A5,'FL Ratio'!$A$3:$B$10,2,FALSE),0)*'FL Characterization'!V$2)</f>
        <v>23.644741072929968</v>
      </c>
      <c r="W5" s="2">
        <f>('[1]Pc, Winter, S1'!W5*Main!$B$5)+(_xlfn.IFNA(VLOOKUP($A5,'FL Ratio'!$A$3:$B$10,2,FALSE),0)*'FL Characterization'!W$2)</f>
        <v>22.559299653127812</v>
      </c>
      <c r="X5" s="2">
        <f>('[1]Pc, Winter, S1'!X5*Main!$B$5)+(_xlfn.IFNA(VLOOKUP($A5,'FL Ratio'!$A$3:$B$10,2,FALSE),0)*'FL Characterization'!X$2)</f>
        <v>21.045298608514521</v>
      </c>
      <c r="Y5" s="2">
        <f>('[1]Pc, Winter, S1'!Y5*Main!$B$5)+(_xlfn.IFNA(VLOOKUP($A5,'FL Ratio'!$A$3:$B$10,2,FALSE),0)*'FL Characterization'!Y$2)</f>
        <v>18.723760730655716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-6.9625803000073461</v>
      </c>
      <c r="C6" s="2">
        <f>('[1]Pc, Winter, S1'!C6*Main!$B$5)+(_xlfn.IFNA(VLOOKUP($A6,'FL Ratio'!$A$3:$B$10,2,FALSE),0)*'FL Characterization'!C$2)</f>
        <v>-8.9682007787192752</v>
      </c>
      <c r="D6" s="2">
        <f>('[1]Pc, Winter, S1'!D6*Main!$B$5)+(_xlfn.IFNA(VLOOKUP($A6,'FL Ratio'!$A$3:$B$10,2,FALSE),0)*'FL Characterization'!D$2)</f>
        <v>-10.192963142906406</v>
      </c>
      <c r="E6" s="2">
        <f>('[1]Pc, Winter, S1'!E6*Main!$B$5)+(_xlfn.IFNA(VLOOKUP($A6,'FL Ratio'!$A$3:$B$10,2,FALSE),0)*'FL Characterization'!E$2)</f>
        <v>-10.129448743762861</v>
      </c>
      <c r="F6" s="2">
        <f>('[1]Pc, Winter, S1'!F6*Main!$B$5)+(_xlfn.IFNA(VLOOKUP($A6,'FL Ratio'!$A$3:$B$10,2,FALSE),0)*'FL Characterization'!F$2)</f>
        <v>-9.7722533298472385</v>
      </c>
      <c r="G6" s="2">
        <f>('[1]Pc, Winter, S1'!G6*Main!$B$5)+(_xlfn.IFNA(VLOOKUP($A6,'FL Ratio'!$A$3:$B$10,2,FALSE),0)*'FL Characterization'!G$2)</f>
        <v>22.255163845871422</v>
      </c>
      <c r="H6" s="2">
        <f>('[1]Pc, Winter, S1'!H6*Main!$B$5)+(_xlfn.IFNA(VLOOKUP($A6,'FL Ratio'!$A$3:$B$10,2,FALSE),0)*'FL Characterization'!H$2)</f>
        <v>27.161534335077956</v>
      </c>
      <c r="I6" s="2">
        <f>('[1]Pc, Winter, S1'!I6*Main!$B$5)+(_xlfn.IFNA(VLOOKUP($A6,'FL Ratio'!$A$3:$B$10,2,FALSE),0)*'FL Characterization'!I$2)</f>
        <v>31.955549252543676</v>
      </c>
      <c r="J6" s="2">
        <f>('[1]Pc, Winter, S1'!J6*Main!$B$5)+(_xlfn.IFNA(VLOOKUP($A6,'FL Ratio'!$A$3:$B$10,2,FALSE),0)*'FL Characterization'!J$2)</f>
        <v>21.032339401892369</v>
      </c>
      <c r="K6" s="2">
        <f>('[1]Pc, Winter, S1'!K6*Main!$B$5)+(_xlfn.IFNA(VLOOKUP($A6,'FL Ratio'!$A$3:$B$10,2,FALSE),0)*'FL Characterization'!K$2)</f>
        <v>6.9574660515514717</v>
      </c>
      <c r="L6" s="2">
        <f>('[1]Pc, Winter, S1'!L6*Main!$B$5)+(_xlfn.IFNA(VLOOKUP($A6,'FL Ratio'!$A$3:$B$10,2,FALSE),0)*'FL Characterization'!L$2)</f>
        <v>4.4743917195275085</v>
      </c>
      <c r="M6" s="2">
        <f>('[1]Pc, Winter, S1'!M6*Main!$B$5)+(_xlfn.IFNA(VLOOKUP($A6,'FL Ratio'!$A$3:$B$10,2,FALSE),0)*'FL Characterization'!M$2)</f>
        <v>4.3129067013738753</v>
      </c>
      <c r="N6" s="2">
        <f>('[1]Pc, Winter, S1'!N6*Main!$B$5)+(_xlfn.IFNA(VLOOKUP($A6,'FL Ratio'!$A$3:$B$10,2,FALSE),0)*'FL Characterization'!N$2)</f>
        <v>4.666662987462515</v>
      </c>
      <c r="O6" s="2">
        <f>('[1]Pc, Winter, S1'!O6*Main!$B$5)+(_xlfn.IFNA(VLOOKUP($A6,'FL Ratio'!$A$3:$B$10,2,FALSE),0)*'FL Characterization'!O$2)</f>
        <v>2.7392236798121359</v>
      </c>
      <c r="P6" s="2">
        <f>('[1]Pc, Winter, S1'!P6*Main!$B$5)+(_xlfn.IFNA(VLOOKUP($A6,'FL Ratio'!$A$3:$B$10,2,FALSE),0)*'FL Characterization'!P$2)</f>
        <v>1.8866504000116315</v>
      </c>
      <c r="Q6" s="2">
        <f>('[1]Pc, Winter, S1'!Q6*Main!$B$5)+(_xlfn.IFNA(VLOOKUP($A6,'FL Ratio'!$A$3:$B$10,2,FALSE),0)*'FL Characterization'!Q$2)</f>
        <v>0.32168111047745596</v>
      </c>
      <c r="R6" s="2">
        <f>('[1]Pc, Winter, S1'!R6*Main!$B$5)+(_xlfn.IFNA(VLOOKUP($A6,'FL Ratio'!$A$3:$B$10,2,FALSE),0)*'FL Characterization'!R$2)</f>
        <v>0.2757476497761448</v>
      </c>
      <c r="S6" s="2">
        <f>('[1]Pc, Winter, S1'!S6*Main!$B$5)+(_xlfn.IFNA(VLOOKUP($A6,'FL Ratio'!$A$3:$B$10,2,FALSE),0)*'FL Characterization'!S$2)</f>
        <v>4.8742352825104094</v>
      </c>
      <c r="T6" s="2">
        <f>('[1]Pc, Winter, S1'!T6*Main!$B$5)+(_xlfn.IFNA(VLOOKUP($A6,'FL Ratio'!$A$3:$B$10,2,FALSE),0)*'FL Characterization'!T$2)</f>
        <v>4.476426787896818</v>
      </c>
      <c r="U6" s="2">
        <f>('[1]Pc, Winter, S1'!U6*Main!$B$5)+(_xlfn.IFNA(VLOOKUP($A6,'FL Ratio'!$A$3:$B$10,2,FALSE),0)*'FL Characterization'!U$2)</f>
        <v>4.843927017117851</v>
      </c>
      <c r="V6" s="2">
        <f>('[1]Pc, Winter, S1'!V6*Main!$B$5)+(_xlfn.IFNA(VLOOKUP($A6,'FL Ratio'!$A$3:$B$10,2,FALSE),0)*'FL Characterization'!V$2)</f>
        <v>4.8642509464170649</v>
      </c>
      <c r="W6" s="2">
        <f>('[1]Pc, Winter, S1'!W6*Main!$B$5)+(_xlfn.IFNA(VLOOKUP($A6,'FL Ratio'!$A$3:$B$10,2,FALSE),0)*'FL Characterization'!W$2)</f>
        <v>4.7450187748504495</v>
      </c>
      <c r="X6" s="2">
        <f>('[1]Pc, Winter, S1'!X6*Main!$B$5)+(_xlfn.IFNA(VLOOKUP($A6,'FL Ratio'!$A$3:$B$10,2,FALSE),0)*'FL Characterization'!X$2)</f>
        <v>4.1914510720415148</v>
      </c>
      <c r="Y6" s="2">
        <f>('[1]Pc, Winter, S1'!Y6*Main!$B$5)+(_xlfn.IFNA(VLOOKUP($A6,'FL Ratio'!$A$3:$B$10,2,FALSE),0)*'FL Characterization'!Y$2)</f>
        <v>-1.862884765469822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0.68465980024452611</v>
      </c>
      <c r="C7" s="2">
        <f>('[1]Pc, Winter, S1'!C7*Main!$B$5)+(_xlfn.IFNA(VLOOKUP($A7,'FL Ratio'!$A$3:$B$10,2,FALSE),0)*'FL Characterization'!C$2)</f>
        <v>0.66717742196496677</v>
      </c>
      <c r="D7" s="2">
        <f>('[1]Pc, Winter, S1'!D7*Main!$B$5)+(_xlfn.IFNA(VLOOKUP($A7,'FL Ratio'!$A$3:$B$10,2,FALSE),0)*'FL Characterization'!D$2)</f>
        <v>0.57800279657148657</v>
      </c>
      <c r="E7" s="2">
        <f>('[1]Pc, Winter, S1'!E7*Main!$B$5)+(_xlfn.IFNA(VLOOKUP($A7,'FL Ratio'!$A$3:$B$10,2,FALSE),0)*'FL Characterization'!E$2)</f>
        <v>0.53894432224607658</v>
      </c>
      <c r="F7" s="2">
        <f>('[1]Pc, Winter, S1'!F7*Main!$B$5)+(_xlfn.IFNA(VLOOKUP($A7,'FL Ratio'!$A$3:$B$10,2,FALSE),0)*'FL Characterization'!F$2)</f>
        <v>0.49517169417563089</v>
      </c>
      <c r="G7" s="2">
        <f>('[1]Pc, Winter, S1'!G7*Main!$B$5)+(_xlfn.IFNA(VLOOKUP($A7,'FL Ratio'!$A$3:$B$10,2,FALSE),0)*'FL Characterization'!G$2)</f>
        <v>0.48458949173443833</v>
      </c>
      <c r="H7" s="2">
        <f>('[1]Pc, Winter, S1'!H7*Main!$B$5)+(_xlfn.IFNA(VLOOKUP($A7,'FL Ratio'!$A$3:$B$10,2,FALSE),0)*'FL Characterization'!H$2)</f>
        <v>0.52426840203859226</v>
      </c>
      <c r="I7" s="2">
        <f>('[1]Pc, Winter, S1'!I7*Main!$B$5)+(_xlfn.IFNA(VLOOKUP($A7,'FL Ratio'!$A$3:$B$10,2,FALSE),0)*'FL Characterization'!I$2)</f>
        <v>0.10994473451367304</v>
      </c>
      <c r="J7" s="2">
        <f>('[1]Pc, Winter, S1'!J7*Main!$B$5)+(_xlfn.IFNA(VLOOKUP($A7,'FL Ratio'!$A$3:$B$10,2,FALSE),0)*'FL Characterization'!J$2)</f>
        <v>0.10378096399587156</v>
      </c>
      <c r="K7" s="2">
        <f>('[1]Pc, Winter, S1'!K7*Main!$B$5)+(_xlfn.IFNA(VLOOKUP($A7,'FL Ratio'!$A$3:$B$10,2,FALSE),0)*'FL Characterization'!K$2)</f>
        <v>0.13867034048280635</v>
      </c>
      <c r="L7" s="2">
        <f>('[1]Pc, Winter, S1'!L7*Main!$B$5)+(_xlfn.IFNA(VLOOKUP($A7,'FL Ratio'!$A$3:$B$10,2,FALSE),0)*'FL Characterization'!L$2)</f>
        <v>0.10729483505305659</v>
      </c>
      <c r="M7" s="2">
        <f>('[1]Pc, Winter, S1'!M7*Main!$B$5)+(_xlfn.IFNA(VLOOKUP($A7,'FL Ratio'!$A$3:$B$10,2,FALSE),0)*'FL Characterization'!M$2)</f>
        <v>9.9669850828306858E-2</v>
      </c>
      <c r="N7" s="2">
        <f>('[1]Pc, Winter, S1'!N7*Main!$B$5)+(_xlfn.IFNA(VLOOKUP($A7,'FL Ratio'!$A$3:$B$10,2,FALSE),0)*'FL Characterization'!N$2)</f>
        <v>0.11773207581697263</v>
      </c>
      <c r="O7" s="2">
        <f>('[1]Pc, Winter, S1'!O7*Main!$B$5)+(_xlfn.IFNA(VLOOKUP($A7,'FL Ratio'!$A$3:$B$10,2,FALSE),0)*'FL Characterization'!O$2)</f>
        <v>0.14245094102618036</v>
      </c>
      <c r="P7" s="2">
        <f>('[1]Pc, Winter, S1'!P7*Main!$B$5)+(_xlfn.IFNA(VLOOKUP($A7,'FL Ratio'!$A$3:$B$10,2,FALSE),0)*'FL Characterization'!P$2)</f>
        <v>0.14039828367594356</v>
      </c>
      <c r="Q7" s="2">
        <f>('[1]Pc, Winter, S1'!Q7*Main!$B$5)+(_xlfn.IFNA(VLOOKUP($A7,'FL Ratio'!$A$3:$B$10,2,FALSE),0)*'FL Characterization'!Q$2)</f>
        <v>0.14449779990932612</v>
      </c>
      <c r="R7" s="2">
        <f>('[1]Pc, Winter, S1'!R7*Main!$B$5)+(_xlfn.IFNA(VLOOKUP($A7,'FL Ratio'!$A$3:$B$10,2,FALSE),0)*'FL Characterization'!R$2)</f>
        <v>0.15056879495367059</v>
      </c>
      <c r="S7" s="2">
        <f>('[1]Pc, Winter, S1'!S7*Main!$B$5)+(_xlfn.IFNA(VLOOKUP($A7,'FL Ratio'!$A$3:$B$10,2,FALSE),0)*'FL Characterization'!S$2)</f>
        <v>0.170306776931654</v>
      </c>
      <c r="T7" s="2">
        <f>('[1]Pc, Winter, S1'!T7*Main!$B$5)+(_xlfn.IFNA(VLOOKUP($A7,'FL Ratio'!$A$3:$B$10,2,FALSE),0)*'FL Characterization'!T$2)</f>
        <v>0.13297624579938105</v>
      </c>
      <c r="U7" s="2">
        <f>('[1]Pc, Winter, S1'!U7*Main!$B$5)+(_xlfn.IFNA(VLOOKUP($A7,'FL Ratio'!$A$3:$B$10,2,FALSE),0)*'FL Characterization'!U$2)</f>
        <v>0.14613296762900629</v>
      </c>
      <c r="V7" s="2">
        <f>('[1]Pc, Winter, S1'!V7*Main!$B$5)+(_xlfn.IFNA(VLOOKUP($A7,'FL Ratio'!$A$3:$B$10,2,FALSE),0)*'FL Characterization'!V$2)</f>
        <v>0.16179462724197136</v>
      </c>
      <c r="W7" s="2">
        <f>('[1]Pc, Winter, S1'!W7*Main!$B$5)+(_xlfn.IFNA(VLOOKUP($A7,'FL Ratio'!$A$3:$B$10,2,FALSE),0)*'FL Characterization'!W$2)</f>
        <v>0.14979759883055904</v>
      </c>
      <c r="X7" s="2">
        <f>('[1]Pc, Winter, S1'!X7*Main!$B$5)+(_xlfn.IFNA(VLOOKUP($A7,'FL Ratio'!$A$3:$B$10,2,FALSE),0)*'FL Characterization'!X$2)</f>
        <v>0.61111204366146454</v>
      </c>
      <c r="Y7" s="2">
        <f>('[1]Pc, Winter, S1'!Y7*Main!$B$5)+(_xlfn.IFNA(VLOOKUP($A7,'FL Ratio'!$A$3:$B$10,2,FALSE),0)*'FL Characterization'!Y$2)</f>
        <v>0.66184283224118756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9.5374562409384165</v>
      </c>
      <c r="C8" s="2">
        <f>('[1]Pc, Winter, S1'!C8*Main!$B$5)+(_xlfn.IFNA(VLOOKUP($A8,'FL Ratio'!$A$3:$B$10,2,FALSE),0)*'FL Characterization'!C$2)</f>
        <v>10.085004713204537</v>
      </c>
      <c r="D8" s="2">
        <f>('[1]Pc, Winter, S1'!D8*Main!$B$5)+(_xlfn.IFNA(VLOOKUP($A8,'FL Ratio'!$A$3:$B$10,2,FALSE),0)*'FL Characterization'!D$2)</f>
        <v>10.467587351441988</v>
      </c>
      <c r="E8" s="2">
        <f>('[1]Pc, Winter, S1'!E8*Main!$B$5)+(_xlfn.IFNA(VLOOKUP($A8,'FL Ratio'!$A$3:$B$10,2,FALSE),0)*'FL Characterization'!E$2)</f>
        <v>11.690676067849381</v>
      </c>
      <c r="F8" s="2">
        <f>('[1]Pc, Winter, S1'!F8*Main!$B$5)+(_xlfn.IFNA(VLOOKUP($A8,'FL Ratio'!$A$3:$B$10,2,FALSE),0)*'FL Characterization'!F$2)</f>
        <v>12.309312987276025</v>
      </c>
      <c r="G8" s="2">
        <f>('[1]Pc, Winter, S1'!G8*Main!$B$5)+(_xlfn.IFNA(VLOOKUP($A8,'FL Ratio'!$A$3:$B$10,2,FALSE),0)*'FL Characterization'!G$2)</f>
        <v>7.7398063113090245</v>
      </c>
      <c r="H8" s="2">
        <f>('[1]Pc, Winter, S1'!H8*Main!$B$5)+(_xlfn.IFNA(VLOOKUP($A8,'FL Ratio'!$A$3:$B$10,2,FALSE),0)*'FL Characterization'!H$2)</f>
        <v>2.8574183122290471</v>
      </c>
      <c r="I8" s="2">
        <f>('[1]Pc, Winter, S1'!I8*Main!$B$5)+(_xlfn.IFNA(VLOOKUP($A8,'FL Ratio'!$A$3:$B$10,2,FALSE),0)*'FL Characterization'!I$2)</f>
        <v>-6.8588532305378891</v>
      </c>
      <c r="J8" s="2">
        <f>('[1]Pc, Winter, S1'!J8*Main!$B$5)+(_xlfn.IFNA(VLOOKUP($A8,'FL Ratio'!$A$3:$B$10,2,FALSE),0)*'FL Characterization'!J$2)</f>
        <v>-11.785244722735328</v>
      </c>
      <c r="K8" s="2">
        <f>('[1]Pc, Winter, S1'!K8*Main!$B$5)+(_xlfn.IFNA(VLOOKUP($A8,'FL Ratio'!$A$3:$B$10,2,FALSE),0)*'FL Characterization'!K$2)</f>
        <v>-8.4942218063687385</v>
      </c>
      <c r="L8" s="2">
        <f>('[1]Pc, Winter, S1'!L8*Main!$B$5)+(_xlfn.IFNA(VLOOKUP($A8,'FL Ratio'!$A$3:$B$10,2,FALSE),0)*'FL Characterization'!L$2)</f>
        <v>-3.9591070657153695</v>
      </c>
      <c r="M8" s="2">
        <f>('[1]Pc, Winter, S1'!M8*Main!$B$5)+(_xlfn.IFNA(VLOOKUP($A8,'FL Ratio'!$A$3:$B$10,2,FALSE),0)*'FL Characterization'!M$2)</f>
        <v>-2.9824008102315829</v>
      </c>
      <c r="N8" s="2">
        <f>('[1]Pc, Winter, S1'!N8*Main!$B$5)+(_xlfn.IFNA(VLOOKUP($A8,'FL Ratio'!$A$3:$B$10,2,FALSE),0)*'FL Characterization'!N$2)</f>
        <v>-6.5736285953520071</v>
      </c>
      <c r="O8" s="2">
        <f>('[1]Pc, Winter, S1'!O8*Main!$B$5)+(_xlfn.IFNA(VLOOKUP($A8,'FL Ratio'!$A$3:$B$10,2,FALSE),0)*'FL Characterization'!O$2)</f>
        <v>-2.5841786269275402</v>
      </c>
      <c r="P8" s="2">
        <f>('[1]Pc, Winter, S1'!P8*Main!$B$5)+(_xlfn.IFNA(VLOOKUP($A8,'FL Ratio'!$A$3:$B$10,2,FALSE),0)*'FL Characterization'!P$2)</f>
        <v>-2.9963263925238532</v>
      </c>
      <c r="Q8" s="2">
        <f>('[1]Pc, Winter, S1'!Q8*Main!$B$5)+(_xlfn.IFNA(VLOOKUP($A8,'FL Ratio'!$A$3:$B$10,2,FALSE),0)*'FL Characterization'!Q$2)</f>
        <v>-3.6802447879375393</v>
      </c>
      <c r="R8" s="2">
        <f>('[1]Pc, Winter, S1'!R8*Main!$B$5)+(_xlfn.IFNA(VLOOKUP($A8,'FL Ratio'!$A$3:$B$10,2,FALSE),0)*'FL Characterization'!R$2)</f>
        <v>-5.0091538223027072</v>
      </c>
      <c r="S8" s="2">
        <f>('[1]Pc, Winter, S1'!S8*Main!$B$5)+(_xlfn.IFNA(VLOOKUP($A8,'FL Ratio'!$A$3:$B$10,2,FALSE),0)*'FL Characterization'!S$2)</f>
        <v>-7.5063374480614646</v>
      </c>
      <c r="T8" s="2">
        <f>('[1]Pc, Winter, S1'!T8*Main!$B$5)+(_xlfn.IFNA(VLOOKUP($A8,'FL Ratio'!$A$3:$B$10,2,FALSE),0)*'FL Characterization'!T$2)</f>
        <v>-7.9980751884885999</v>
      </c>
      <c r="U8" s="2">
        <f>('[1]Pc, Winter, S1'!U8*Main!$B$5)+(_xlfn.IFNA(VLOOKUP($A8,'FL Ratio'!$A$3:$B$10,2,FALSE),0)*'FL Characterization'!U$2)</f>
        <v>-8.6020048311035726</v>
      </c>
      <c r="V8" s="2">
        <f>('[1]Pc, Winter, S1'!V8*Main!$B$5)+(_xlfn.IFNA(VLOOKUP($A8,'FL Ratio'!$A$3:$B$10,2,FALSE),0)*'FL Characterization'!V$2)</f>
        <v>-8.5846388861043668</v>
      </c>
      <c r="W8" s="2">
        <f>('[1]Pc, Winter, S1'!W8*Main!$B$5)+(_xlfn.IFNA(VLOOKUP($A8,'FL Ratio'!$A$3:$B$10,2,FALSE),0)*'FL Characterization'!W$2)</f>
        <v>-4.8653452191270832</v>
      </c>
      <c r="X8" s="2">
        <f>('[1]Pc, Winter, S1'!X8*Main!$B$5)+(_xlfn.IFNA(VLOOKUP($A8,'FL Ratio'!$A$3:$B$10,2,FALSE),0)*'FL Characterization'!X$2)</f>
        <v>2.3863581168312362</v>
      </c>
      <c r="Y8" s="2">
        <f>('[1]Pc, Winter, S1'!Y8*Main!$B$5)+(_xlfn.IFNA(VLOOKUP($A8,'FL Ratio'!$A$3:$B$10,2,FALSE),0)*'FL Characterization'!Y$2)</f>
        <v>8.5161054291727982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4.5757441708059812</v>
      </c>
      <c r="C9" s="2">
        <f>('[1]Pc, Winter, S1'!C9*Main!$B$5)+(_xlfn.IFNA(VLOOKUP($A9,'FL Ratio'!$A$3:$B$10,2,FALSE),0)*'FL Characterization'!C$2)</f>
        <v>4.2524785218591967</v>
      </c>
      <c r="D9" s="2">
        <f>('[1]Pc, Winter, S1'!D9*Main!$B$5)+(_xlfn.IFNA(VLOOKUP($A9,'FL Ratio'!$A$3:$B$10,2,FALSE),0)*'FL Characterization'!D$2)</f>
        <v>3.9971196790509884</v>
      </c>
      <c r="E9" s="2">
        <f>('[1]Pc, Winter, S1'!E9*Main!$B$5)+(_xlfn.IFNA(VLOOKUP($A9,'FL Ratio'!$A$3:$B$10,2,FALSE),0)*'FL Characterization'!E$2)</f>
        <v>3.8883672352757417</v>
      </c>
      <c r="F9" s="2">
        <f>('[1]Pc, Winter, S1'!F9*Main!$B$5)+(_xlfn.IFNA(VLOOKUP($A9,'FL Ratio'!$A$3:$B$10,2,FALSE),0)*'FL Characterization'!F$2)</f>
        <v>3.7986541841991319</v>
      </c>
      <c r="G9" s="2">
        <f>('[1]Pc, Winter, S1'!G9*Main!$B$5)+(_xlfn.IFNA(VLOOKUP($A9,'FL Ratio'!$A$3:$B$10,2,FALSE),0)*'FL Characterization'!G$2)</f>
        <v>3.9864371751696184</v>
      </c>
      <c r="H9" s="2">
        <f>('[1]Pc, Winter, S1'!H9*Main!$B$5)+(_xlfn.IFNA(VLOOKUP($A9,'FL Ratio'!$A$3:$B$10,2,FALSE),0)*'FL Characterization'!H$2)</f>
        <v>4.8865195006043223</v>
      </c>
      <c r="I9" s="2">
        <f>('[1]Pc, Winter, S1'!I9*Main!$B$5)+(_xlfn.IFNA(VLOOKUP($A9,'FL Ratio'!$A$3:$B$10,2,FALSE),0)*'FL Characterization'!I$2)</f>
        <v>5.0737614388708252</v>
      </c>
      <c r="J9" s="2">
        <f>('[1]Pc, Winter, S1'!J9*Main!$B$5)+(_xlfn.IFNA(VLOOKUP($A9,'FL Ratio'!$A$3:$B$10,2,FALSE),0)*'FL Characterization'!J$2)</f>
        <v>6.026768554641551</v>
      </c>
      <c r="K9" s="2">
        <f>('[1]Pc, Winter, S1'!K9*Main!$B$5)+(_xlfn.IFNA(VLOOKUP($A9,'FL Ratio'!$A$3:$B$10,2,FALSE),0)*'FL Characterization'!K$2)</f>
        <v>6.5122816630562621</v>
      </c>
      <c r="L9" s="2">
        <f>('[1]Pc, Winter, S1'!L9*Main!$B$5)+(_xlfn.IFNA(VLOOKUP($A9,'FL Ratio'!$A$3:$B$10,2,FALSE),0)*'FL Characterization'!L$2)</f>
        <v>6.4835987737680574</v>
      </c>
      <c r="M9" s="2">
        <f>('[1]Pc, Winter, S1'!M9*Main!$B$5)+(_xlfn.IFNA(VLOOKUP($A9,'FL Ratio'!$A$3:$B$10,2,FALSE),0)*'FL Characterization'!M$2)</f>
        <v>6.5918187594426563</v>
      </c>
      <c r="N9" s="2">
        <f>('[1]Pc, Winter, S1'!N9*Main!$B$5)+(_xlfn.IFNA(VLOOKUP($A9,'FL Ratio'!$A$3:$B$10,2,FALSE),0)*'FL Characterization'!N$2)</f>
        <v>6.3946358689927063</v>
      </c>
      <c r="O9" s="2">
        <f>('[1]Pc, Winter, S1'!O9*Main!$B$5)+(_xlfn.IFNA(VLOOKUP($A9,'FL Ratio'!$A$3:$B$10,2,FALSE),0)*'FL Characterization'!O$2)</f>
        <v>6.2933192933889535</v>
      </c>
      <c r="P9" s="2">
        <f>('[1]Pc, Winter, S1'!P9*Main!$B$5)+(_xlfn.IFNA(VLOOKUP($A9,'FL Ratio'!$A$3:$B$10,2,FALSE),0)*'FL Characterization'!P$2)</f>
        <v>6.2275328024259125</v>
      </c>
      <c r="Q9" s="2">
        <f>('[1]Pc, Winter, S1'!Q9*Main!$B$5)+(_xlfn.IFNA(VLOOKUP($A9,'FL Ratio'!$A$3:$B$10,2,FALSE),0)*'FL Characterization'!Q$2)</f>
        <v>6.0096472172596451</v>
      </c>
      <c r="R9" s="2">
        <f>('[1]Pc, Winter, S1'!R9*Main!$B$5)+(_xlfn.IFNA(VLOOKUP($A9,'FL Ratio'!$A$3:$B$10,2,FALSE),0)*'FL Characterization'!R$2)</f>
        <v>6.0368993772994193</v>
      </c>
      <c r="S9" s="2">
        <f>('[1]Pc, Winter, S1'!S9*Main!$B$5)+(_xlfn.IFNA(VLOOKUP($A9,'FL Ratio'!$A$3:$B$10,2,FALSE),0)*'FL Characterization'!S$2)</f>
        <v>6.7517317106578556</v>
      </c>
      <c r="T9" s="2">
        <f>('[1]Pc, Winter, S1'!T9*Main!$B$5)+(_xlfn.IFNA(VLOOKUP($A9,'FL Ratio'!$A$3:$B$10,2,FALSE),0)*'FL Characterization'!T$2)</f>
        <v>5.8436008718158163</v>
      </c>
      <c r="U9" s="2">
        <f>('[1]Pc, Winter, S1'!U9*Main!$B$5)+(_xlfn.IFNA(VLOOKUP($A9,'FL Ratio'!$A$3:$B$10,2,FALSE),0)*'FL Characterization'!U$2)</f>
        <v>5.8181891605475169</v>
      </c>
      <c r="V9" s="2">
        <f>('[1]Pc, Winter, S1'!V9*Main!$B$5)+(_xlfn.IFNA(VLOOKUP($A9,'FL Ratio'!$A$3:$B$10,2,FALSE),0)*'FL Characterization'!V$2)</f>
        <v>5.8507241745335872</v>
      </c>
      <c r="W9" s="2">
        <f>('[1]Pc, Winter, S1'!W9*Main!$B$5)+(_xlfn.IFNA(VLOOKUP($A9,'FL Ratio'!$A$3:$B$10,2,FALSE),0)*'FL Characterization'!W$2)</f>
        <v>5.5660907498459231</v>
      </c>
      <c r="X9" s="2">
        <f>('[1]Pc, Winter, S1'!X9*Main!$B$5)+(_xlfn.IFNA(VLOOKUP($A9,'FL Ratio'!$A$3:$B$10,2,FALSE),0)*'FL Characterization'!X$2)</f>
        <v>5.3119439770711576</v>
      </c>
      <c r="Y9" s="2">
        <f>('[1]Pc, Winter, S1'!Y9*Main!$B$5)+(_xlfn.IFNA(VLOOKUP($A9,'FL Ratio'!$A$3:$B$10,2,FALSE),0)*'FL Characterization'!Y$2)</f>
        <v>4.8222928631972461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5.5360873161387119</v>
      </c>
      <c r="C10" s="2">
        <f>('[1]Pc, Winter, S1'!C10*Main!$B$5)+(_xlfn.IFNA(VLOOKUP($A10,'FL Ratio'!$A$3:$B$10,2,FALSE),0)*'FL Characterization'!C$2)</f>
        <v>4.917727454607836</v>
      </c>
      <c r="D10" s="2">
        <f>('[1]Pc, Winter, S1'!D10*Main!$B$5)+(_xlfn.IFNA(VLOOKUP($A10,'FL Ratio'!$A$3:$B$10,2,FALSE),0)*'FL Characterization'!D$2)</f>
        <v>4.6122573919686722</v>
      </c>
      <c r="E10" s="2">
        <f>('[1]Pc, Winter, S1'!E10*Main!$B$5)+(_xlfn.IFNA(VLOOKUP($A10,'FL Ratio'!$A$3:$B$10,2,FALSE),0)*'FL Characterization'!E$2)</f>
        <v>4.4777696908887545</v>
      </c>
      <c r="F10" s="2">
        <f>('[1]Pc, Winter, S1'!F10*Main!$B$5)+(_xlfn.IFNA(VLOOKUP($A10,'FL Ratio'!$A$3:$B$10,2,FALSE),0)*'FL Characterization'!F$2)</f>
        <v>4.364803273022579</v>
      </c>
      <c r="G10" s="2">
        <f>('[1]Pc, Winter, S1'!G10*Main!$B$5)+(_xlfn.IFNA(VLOOKUP($A10,'FL Ratio'!$A$3:$B$10,2,FALSE),0)*'FL Characterization'!G$2)</f>
        <v>4.8809130527820308</v>
      </c>
      <c r="H10" s="2">
        <f>('[1]Pc, Winter, S1'!H10*Main!$B$5)+(_xlfn.IFNA(VLOOKUP($A10,'FL Ratio'!$A$3:$B$10,2,FALSE),0)*'FL Characterization'!H$2)</f>
        <v>6.5693091887325066</v>
      </c>
      <c r="I10" s="2">
        <f>('[1]Pc, Winter, S1'!I10*Main!$B$5)+(_xlfn.IFNA(VLOOKUP($A10,'FL Ratio'!$A$3:$B$10,2,FALSE),0)*'FL Characterization'!I$2)</f>
        <v>7.4023259670015609</v>
      </c>
      <c r="J10" s="2">
        <f>('[1]Pc, Winter, S1'!J10*Main!$B$5)+(_xlfn.IFNA(VLOOKUP($A10,'FL Ratio'!$A$3:$B$10,2,FALSE),0)*'FL Characterization'!J$2)</f>
        <v>7.9828205391537601</v>
      </c>
      <c r="K10" s="2">
        <f>('[1]Pc, Winter, S1'!K10*Main!$B$5)+(_xlfn.IFNA(VLOOKUP($A10,'FL Ratio'!$A$3:$B$10,2,FALSE),0)*'FL Characterization'!K$2)</f>
        <v>7.9313078534469765</v>
      </c>
      <c r="L10" s="2">
        <f>('[1]Pc, Winter, S1'!L10*Main!$B$5)+(_xlfn.IFNA(VLOOKUP($A10,'FL Ratio'!$A$3:$B$10,2,FALSE),0)*'FL Characterization'!L$2)</f>
        <v>8.3261454648299935</v>
      </c>
      <c r="M10" s="2">
        <f>('[1]Pc, Winter, S1'!M10*Main!$B$5)+(_xlfn.IFNA(VLOOKUP($A10,'FL Ratio'!$A$3:$B$10,2,FALSE),0)*'FL Characterization'!M$2)</f>
        <v>8.5249616304249738</v>
      </c>
      <c r="N10" s="2">
        <f>('[1]Pc, Winter, S1'!N10*Main!$B$5)+(_xlfn.IFNA(VLOOKUP($A10,'FL Ratio'!$A$3:$B$10,2,FALSE),0)*'FL Characterization'!N$2)</f>
        <v>8.1806851355933254</v>
      </c>
      <c r="O10" s="2">
        <f>('[1]Pc, Winter, S1'!O10*Main!$B$5)+(_xlfn.IFNA(VLOOKUP($A10,'FL Ratio'!$A$3:$B$10,2,FALSE),0)*'FL Characterization'!O$2)</f>
        <v>8.077329754491668</v>
      </c>
      <c r="P10" s="2">
        <f>('[1]Pc, Winter, S1'!P10*Main!$B$5)+(_xlfn.IFNA(VLOOKUP($A10,'FL Ratio'!$A$3:$B$10,2,FALSE),0)*'FL Characterization'!P$2)</f>
        <v>7.5525223462401261</v>
      </c>
      <c r="Q10" s="2">
        <f>('[1]Pc, Winter, S1'!Q10*Main!$B$5)+(_xlfn.IFNA(VLOOKUP($A10,'FL Ratio'!$A$3:$B$10,2,FALSE),0)*'FL Characterization'!Q$2)</f>
        <v>7.2953813479245726</v>
      </c>
      <c r="R10" s="2">
        <f>('[1]Pc, Winter, S1'!R10*Main!$B$5)+(_xlfn.IFNA(VLOOKUP($A10,'FL Ratio'!$A$3:$B$10,2,FALSE),0)*'FL Characterization'!R$2)</f>
        <v>7.5622724122215619</v>
      </c>
      <c r="S10" s="2">
        <f>('[1]Pc, Winter, S1'!S10*Main!$B$5)+(_xlfn.IFNA(VLOOKUP($A10,'FL Ratio'!$A$3:$B$10,2,FALSE),0)*'FL Characterization'!S$2)</f>
        <v>8.8747720118598536</v>
      </c>
      <c r="T10" s="2">
        <f>('[1]Pc, Winter, S1'!T10*Main!$B$5)+(_xlfn.IFNA(VLOOKUP($A10,'FL Ratio'!$A$3:$B$10,2,FALSE),0)*'FL Characterization'!T$2)</f>
        <v>8.8032527836911534</v>
      </c>
      <c r="U10" s="2">
        <f>('[1]Pc, Winter, S1'!U10*Main!$B$5)+(_xlfn.IFNA(VLOOKUP($A10,'FL Ratio'!$A$3:$B$10,2,FALSE),0)*'FL Characterization'!U$2)</f>
        <v>8.8111168856988407</v>
      </c>
      <c r="V10" s="2">
        <f>('[1]Pc, Winter, S1'!V10*Main!$B$5)+(_xlfn.IFNA(VLOOKUP($A10,'FL Ratio'!$A$3:$B$10,2,FALSE),0)*'FL Characterization'!V$2)</f>
        <v>8.790893355544247</v>
      </c>
      <c r="W10" s="2">
        <f>('[1]Pc, Winter, S1'!W10*Main!$B$5)+(_xlfn.IFNA(VLOOKUP($A10,'FL Ratio'!$A$3:$B$10,2,FALSE),0)*'FL Characterization'!W$2)</f>
        <v>8.2848579469698276</v>
      </c>
      <c r="X10" s="2">
        <f>('[1]Pc, Winter, S1'!X10*Main!$B$5)+(_xlfn.IFNA(VLOOKUP($A10,'FL Ratio'!$A$3:$B$10,2,FALSE),0)*'FL Characterization'!X$2)</f>
        <v>7.6825917662075014</v>
      </c>
      <c r="Y10" s="2">
        <f>('[1]Pc, Winter, S1'!Y10*Main!$B$5)+(_xlfn.IFNA(VLOOKUP($A10,'FL Ratio'!$A$3:$B$10,2,FALSE),0)*'FL Characterization'!Y$2)</f>
        <v>6.6993662271521455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2.3022278430957925</v>
      </c>
      <c r="C11" s="2">
        <f>('[1]Pc, Winter, S1'!C11*Main!$B$5)+(_xlfn.IFNA(VLOOKUP($A11,'FL Ratio'!$A$3:$B$10,2,FALSE),0)*'FL Characterization'!C$2)</f>
        <v>2.2510126987780401</v>
      </c>
      <c r="D11" s="2">
        <f>('[1]Pc, Winter, S1'!D11*Main!$B$5)+(_xlfn.IFNA(VLOOKUP($A11,'FL Ratio'!$A$3:$B$10,2,FALSE),0)*'FL Characterization'!D$2)</f>
        <v>2.1537358180180708</v>
      </c>
      <c r="E11" s="2">
        <f>('[1]Pc, Winter, S1'!E11*Main!$B$5)+(_xlfn.IFNA(VLOOKUP($A11,'FL Ratio'!$A$3:$B$10,2,FALSE),0)*'FL Characterization'!E$2)</f>
        <v>2.18070628833854</v>
      </c>
      <c r="F11" s="2">
        <f>('[1]Pc, Winter, S1'!F11*Main!$B$5)+(_xlfn.IFNA(VLOOKUP($A11,'FL Ratio'!$A$3:$B$10,2,FALSE),0)*'FL Characterization'!F$2)</f>
        <v>2.1691907081473478</v>
      </c>
      <c r="G11" s="2">
        <f>('[1]Pc, Winter, S1'!G11*Main!$B$5)+(_xlfn.IFNA(VLOOKUP($A11,'FL Ratio'!$A$3:$B$10,2,FALSE),0)*'FL Characterization'!G$2)</f>
        <v>2.3064694917785951</v>
      </c>
      <c r="H11" s="2">
        <f>('[1]Pc, Winter, S1'!H11*Main!$B$5)+(_xlfn.IFNA(VLOOKUP($A11,'FL Ratio'!$A$3:$B$10,2,FALSE),0)*'FL Characterization'!H$2)</f>
        <v>2.9264980903739573</v>
      </c>
      <c r="I11" s="2">
        <f>('[1]Pc, Winter, S1'!I11*Main!$B$5)+(_xlfn.IFNA(VLOOKUP($A11,'FL Ratio'!$A$3:$B$10,2,FALSE),0)*'FL Characterization'!I$2)</f>
        <v>3.3222736894633904</v>
      </c>
      <c r="J11" s="2">
        <f>('[1]Pc, Winter, S1'!J11*Main!$B$5)+(_xlfn.IFNA(VLOOKUP($A11,'FL Ratio'!$A$3:$B$10,2,FALSE),0)*'FL Characterization'!J$2)</f>
        <v>3.5656179550910663</v>
      </c>
      <c r="K11" s="2">
        <f>('[1]Pc, Winter, S1'!K11*Main!$B$5)+(_xlfn.IFNA(VLOOKUP($A11,'FL Ratio'!$A$3:$B$10,2,FALSE),0)*'FL Characterization'!K$2)</f>
        <v>3.7153205271035006</v>
      </c>
      <c r="L11" s="2">
        <f>('[1]Pc, Winter, S1'!L11*Main!$B$5)+(_xlfn.IFNA(VLOOKUP($A11,'FL Ratio'!$A$3:$B$10,2,FALSE),0)*'FL Characterization'!L$2)</f>
        <v>3.4634923751255204</v>
      </c>
      <c r="M11" s="2">
        <f>('[1]Pc, Winter, S1'!M11*Main!$B$5)+(_xlfn.IFNA(VLOOKUP($A11,'FL Ratio'!$A$3:$B$10,2,FALSE),0)*'FL Characterization'!M$2)</f>
        <v>3.5771347225759529</v>
      </c>
      <c r="N11" s="2">
        <f>('[1]Pc, Winter, S1'!N11*Main!$B$5)+(_xlfn.IFNA(VLOOKUP($A11,'FL Ratio'!$A$3:$B$10,2,FALSE),0)*'FL Characterization'!N$2)</f>
        <v>3.5298606629206297</v>
      </c>
      <c r="O11" s="2">
        <f>('[1]Pc, Winter, S1'!O11*Main!$B$5)+(_xlfn.IFNA(VLOOKUP($A11,'FL Ratio'!$A$3:$B$10,2,FALSE),0)*'FL Characterization'!O$2)</f>
        <v>3.3965205924725215</v>
      </c>
      <c r="P11" s="2">
        <f>('[1]Pc, Winter, S1'!P11*Main!$B$5)+(_xlfn.IFNA(VLOOKUP($A11,'FL Ratio'!$A$3:$B$10,2,FALSE),0)*'FL Characterization'!P$2)</f>
        <v>3.2234815515447011</v>
      </c>
      <c r="Q11" s="2">
        <f>('[1]Pc, Winter, S1'!Q11*Main!$B$5)+(_xlfn.IFNA(VLOOKUP($A11,'FL Ratio'!$A$3:$B$10,2,FALSE),0)*'FL Characterization'!Q$2)</f>
        <v>3.0207450551254809</v>
      </c>
      <c r="R11" s="2">
        <f>('[1]Pc, Winter, S1'!R11*Main!$B$5)+(_xlfn.IFNA(VLOOKUP($A11,'FL Ratio'!$A$3:$B$10,2,FALSE),0)*'FL Characterization'!R$2)</f>
        <v>3.0365034697391202</v>
      </c>
      <c r="S11" s="2">
        <f>('[1]Pc, Winter, S1'!S11*Main!$B$5)+(_xlfn.IFNA(VLOOKUP($A11,'FL Ratio'!$A$3:$B$10,2,FALSE),0)*'FL Characterization'!S$2)</f>
        <v>3.4328849320576347</v>
      </c>
      <c r="T11" s="2">
        <f>('[1]Pc, Winter, S1'!T11*Main!$B$5)+(_xlfn.IFNA(VLOOKUP($A11,'FL Ratio'!$A$3:$B$10,2,FALSE),0)*'FL Characterization'!T$2)</f>
        <v>3.4483404158337581</v>
      </c>
      <c r="U11" s="2">
        <f>('[1]Pc, Winter, S1'!U11*Main!$B$5)+(_xlfn.IFNA(VLOOKUP($A11,'FL Ratio'!$A$3:$B$10,2,FALSE),0)*'FL Characterization'!U$2)</f>
        <v>3.5265260335800779</v>
      </c>
      <c r="V11" s="2">
        <f>('[1]Pc, Winter, S1'!V11*Main!$B$5)+(_xlfn.IFNA(VLOOKUP($A11,'FL Ratio'!$A$3:$B$10,2,FALSE),0)*'FL Characterization'!V$2)</f>
        <v>3.4165212494158106</v>
      </c>
      <c r="W11" s="2">
        <f>('[1]Pc, Winter, S1'!W11*Main!$B$5)+(_xlfn.IFNA(VLOOKUP($A11,'FL Ratio'!$A$3:$B$10,2,FALSE),0)*'FL Characterization'!W$2)</f>
        <v>3.3140915482109565</v>
      </c>
      <c r="X11" s="2">
        <f>('[1]Pc, Winter, S1'!X11*Main!$B$5)+(_xlfn.IFNA(VLOOKUP($A11,'FL Ratio'!$A$3:$B$10,2,FALSE),0)*'FL Characterization'!X$2)</f>
        <v>2.9031628087522634</v>
      </c>
      <c r="Y11" s="2">
        <f>('[1]Pc, Winter, S1'!Y11*Main!$B$5)+(_xlfn.IFNA(VLOOKUP($A11,'FL Ratio'!$A$3:$B$10,2,FALSE),0)*'FL Characterization'!Y$2)</f>
        <v>2.5689056125127188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5.0436771887088492</v>
      </c>
      <c r="C12" s="2">
        <f>('[1]Pc, Winter, S1'!C12*Main!$B$5)+(_xlfn.IFNA(VLOOKUP($A12,'FL Ratio'!$A$3:$B$10,2,FALSE),0)*'FL Characterization'!C$2)</f>
        <v>4.8903820441232853</v>
      </c>
      <c r="D12" s="2">
        <f>('[1]Pc, Winter, S1'!D12*Main!$B$5)+(_xlfn.IFNA(VLOOKUP($A12,'FL Ratio'!$A$3:$B$10,2,FALSE),0)*'FL Characterization'!D$2)</f>
        <v>4.8476729491143731</v>
      </c>
      <c r="E12" s="2">
        <f>('[1]Pc, Winter, S1'!E12*Main!$B$5)+(_xlfn.IFNA(VLOOKUP($A12,'FL Ratio'!$A$3:$B$10,2,FALSE),0)*'FL Characterization'!E$2)</f>
        <v>4.8808487639873679</v>
      </c>
      <c r="F12" s="2">
        <f>('[1]Pc, Winter, S1'!F12*Main!$B$5)+(_xlfn.IFNA(VLOOKUP($A12,'FL Ratio'!$A$3:$B$10,2,FALSE),0)*'FL Characterization'!F$2)</f>
        <v>5.1262353946859012</v>
      </c>
      <c r="G12" s="2">
        <f>('[1]Pc, Winter, S1'!G12*Main!$B$5)+(_xlfn.IFNA(VLOOKUP($A12,'FL Ratio'!$A$3:$B$10,2,FALSE),0)*'FL Characterization'!G$2)</f>
        <v>5.8582006435216947</v>
      </c>
      <c r="H12" s="2">
        <f>('[1]Pc, Winter, S1'!H12*Main!$B$5)+(_xlfn.IFNA(VLOOKUP($A12,'FL Ratio'!$A$3:$B$10,2,FALSE),0)*'FL Characterization'!H$2)</f>
        <v>7.9006105798407971</v>
      </c>
      <c r="I12" s="2">
        <f>('[1]Pc, Winter, S1'!I12*Main!$B$5)+(_xlfn.IFNA(VLOOKUP($A12,'FL Ratio'!$A$3:$B$10,2,FALSE),0)*'FL Characterization'!I$2)</f>
        <v>9.2423244261699153</v>
      </c>
      <c r="J12" s="2">
        <f>('[1]Pc, Winter, S1'!J12*Main!$B$5)+(_xlfn.IFNA(VLOOKUP($A12,'FL Ratio'!$A$3:$B$10,2,FALSE),0)*'FL Characterization'!J$2)</f>
        <v>9.553681355409001</v>
      </c>
      <c r="K12" s="2">
        <f>('[1]Pc, Winter, S1'!K12*Main!$B$5)+(_xlfn.IFNA(VLOOKUP($A12,'FL Ratio'!$A$3:$B$10,2,FALSE),0)*'FL Characterization'!K$2)</f>
        <v>8.933827480971603</v>
      </c>
      <c r="L12" s="2">
        <f>('[1]Pc, Winter, S1'!L12*Main!$B$5)+(_xlfn.IFNA(VLOOKUP($A12,'FL Ratio'!$A$3:$B$10,2,FALSE),0)*'FL Characterization'!L$2)</f>
        <v>9.0274442919063205</v>
      </c>
      <c r="M12" s="2">
        <f>('[1]Pc, Winter, S1'!M12*Main!$B$5)+(_xlfn.IFNA(VLOOKUP($A12,'FL Ratio'!$A$3:$B$10,2,FALSE),0)*'FL Characterization'!M$2)</f>
        <v>9.0526121514651443</v>
      </c>
      <c r="N12" s="2">
        <f>('[1]Pc, Winter, S1'!N12*Main!$B$5)+(_xlfn.IFNA(VLOOKUP($A12,'FL Ratio'!$A$3:$B$10,2,FALSE),0)*'FL Characterization'!N$2)</f>
        <v>8.5147444861966406</v>
      </c>
      <c r="O12" s="2">
        <f>('[1]Pc, Winter, S1'!O12*Main!$B$5)+(_xlfn.IFNA(VLOOKUP($A12,'FL Ratio'!$A$3:$B$10,2,FALSE),0)*'FL Characterization'!O$2)</f>
        <v>8.562220221273515</v>
      </c>
      <c r="P12" s="2">
        <f>('[1]Pc, Winter, S1'!P12*Main!$B$5)+(_xlfn.IFNA(VLOOKUP($A12,'FL Ratio'!$A$3:$B$10,2,FALSE),0)*'FL Characterization'!P$2)</f>
        <v>8.0110059638147284</v>
      </c>
      <c r="Q12" s="2">
        <f>('[1]Pc, Winter, S1'!Q12*Main!$B$5)+(_xlfn.IFNA(VLOOKUP($A12,'FL Ratio'!$A$3:$B$10,2,FALSE),0)*'FL Characterization'!Q$2)</f>
        <v>7.8945092805538088</v>
      </c>
      <c r="R12" s="2">
        <f>('[1]Pc, Winter, S1'!R12*Main!$B$5)+(_xlfn.IFNA(VLOOKUP($A12,'FL Ratio'!$A$3:$B$10,2,FALSE),0)*'FL Characterization'!R$2)</f>
        <v>8.0544777212345142</v>
      </c>
      <c r="S12" s="2">
        <f>('[1]Pc, Winter, S1'!S12*Main!$B$5)+(_xlfn.IFNA(VLOOKUP($A12,'FL Ratio'!$A$3:$B$10,2,FALSE),0)*'FL Characterization'!S$2)</f>
        <v>8.5040672124444132</v>
      </c>
      <c r="T12" s="2">
        <f>('[1]Pc, Winter, S1'!T12*Main!$B$5)+(_xlfn.IFNA(VLOOKUP($A12,'FL Ratio'!$A$3:$B$10,2,FALSE),0)*'FL Characterization'!T$2)</f>
        <v>8.3570640327485588</v>
      </c>
      <c r="U12" s="2">
        <f>('[1]Pc, Winter, S1'!U12*Main!$B$5)+(_xlfn.IFNA(VLOOKUP($A12,'FL Ratio'!$A$3:$B$10,2,FALSE),0)*'FL Characterization'!U$2)</f>
        <v>8.1806983502340689</v>
      </c>
      <c r="V12" s="2">
        <f>('[1]Pc, Winter, S1'!V12*Main!$B$5)+(_xlfn.IFNA(VLOOKUP($A12,'FL Ratio'!$A$3:$B$10,2,FALSE),0)*'FL Characterization'!V$2)</f>
        <v>7.9795461393661986</v>
      </c>
      <c r="W12" s="2">
        <f>('[1]Pc, Winter, S1'!W12*Main!$B$5)+(_xlfn.IFNA(VLOOKUP($A12,'FL Ratio'!$A$3:$B$10,2,FALSE),0)*'FL Characterization'!W$2)</f>
        <v>7.130893541666766</v>
      </c>
      <c r="X12" s="2">
        <f>('[1]Pc, Winter, S1'!X12*Main!$B$5)+(_xlfn.IFNA(VLOOKUP($A12,'FL Ratio'!$A$3:$B$10,2,FALSE),0)*'FL Characterization'!X$2)</f>
        <v>6.2717543358178229</v>
      </c>
      <c r="Y12" s="2">
        <f>('[1]Pc, Winter, S1'!Y12*Main!$B$5)+(_xlfn.IFNA(VLOOKUP($A12,'FL Ratio'!$A$3:$B$10,2,FALSE),0)*'FL Characterization'!Y$2)</f>
        <v>5.4585655402240061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2.1415174720666719</v>
      </c>
      <c r="C13" s="2">
        <f>('[1]Pc, Winter, S1'!C13*Main!$B$5)+(_xlfn.IFNA(VLOOKUP($A13,'FL Ratio'!$A$3:$B$10,2,FALSE),0)*'FL Characterization'!C$2)</f>
        <v>2.0775631827533916</v>
      </c>
      <c r="D13" s="2">
        <f>('[1]Pc, Winter, S1'!D13*Main!$B$5)+(_xlfn.IFNA(VLOOKUP($A13,'FL Ratio'!$A$3:$B$10,2,FALSE),0)*'FL Characterization'!D$2)</f>
        <v>1.8341205496248649</v>
      </c>
      <c r="E13" s="2">
        <f>('[1]Pc, Winter, S1'!E13*Main!$B$5)+(_xlfn.IFNA(VLOOKUP($A13,'FL Ratio'!$A$3:$B$10,2,FALSE),0)*'FL Characterization'!E$2)</f>
        <v>1.925938811376293</v>
      </c>
      <c r="F13" s="2">
        <f>('[1]Pc, Winter, S1'!F13*Main!$B$5)+(_xlfn.IFNA(VLOOKUP($A13,'FL Ratio'!$A$3:$B$10,2,FALSE),0)*'FL Characterization'!F$2)</f>
        <v>1.9813803460969179</v>
      </c>
      <c r="G13" s="2">
        <f>('[1]Pc, Winter, S1'!G13*Main!$B$5)+(_xlfn.IFNA(VLOOKUP($A13,'FL Ratio'!$A$3:$B$10,2,FALSE),0)*'FL Characterization'!G$2)</f>
        <v>2.2460679194263213</v>
      </c>
      <c r="H13" s="2">
        <f>('[1]Pc, Winter, S1'!H13*Main!$B$5)+(_xlfn.IFNA(VLOOKUP($A13,'FL Ratio'!$A$3:$B$10,2,FALSE),0)*'FL Characterization'!H$2)</f>
        <v>2.5823150639522678</v>
      </c>
      <c r="I13" s="2">
        <f>('[1]Pc, Winter, S1'!I13*Main!$B$5)+(_xlfn.IFNA(VLOOKUP($A13,'FL Ratio'!$A$3:$B$10,2,FALSE),0)*'FL Characterization'!I$2)</f>
        <v>3.1001461597681463</v>
      </c>
      <c r="J13" s="2">
        <f>('[1]Pc, Winter, S1'!J13*Main!$B$5)+(_xlfn.IFNA(VLOOKUP($A13,'FL Ratio'!$A$3:$B$10,2,FALSE),0)*'FL Characterization'!J$2)</f>
        <v>3.1004627232124675</v>
      </c>
      <c r="K13" s="2">
        <f>('[1]Pc, Winter, S1'!K13*Main!$B$5)+(_xlfn.IFNA(VLOOKUP($A13,'FL Ratio'!$A$3:$B$10,2,FALSE),0)*'FL Characterization'!K$2)</f>
        <v>3.2081058818596264</v>
      </c>
      <c r="L13" s="2">
        <f>('[1]Pc, Winter, S1'!L13*Main!$B$5)+(_xlfn.IFNA(VLOOKUP($A13,'FL Ratio'!$A$3:$B$10,2,FALSE),0)*'FL Characterization'!L$2)</f>
        <v>2.8184208913454856</v>
      </c>
      <c r="M13" s="2">
        <f>('[1]Pc, Winter, S1'!M13*Main!$B$5)+(_xlfn.IFNA(VLOOKUP($A13,'FL Ratio'!$A$3:$B$10,2,FALSE),0)*'FL Characterization'!M$2)</f>
        <v>2.9461419551021724</v>
      </c>
      <c r="N13" s="2">
        <f>('[1]Pc, Winter, S1'!N13*Main!$B$5)+(_xlfn.IFNA(VLOOKUP($A13,'FL Ratio'!$A$3:$B$10,2,FALSE),0)*'FL Characterization'!N$2)</f>
        <v>2.7690544139361752</v>
      </c>
      <c r="O13" s="2">
        <f>('[1]Pc, Winter, S1'!O13*Main!$B$5)+(_xlfn.IFNA(VLOOKUP($A13,'FL Ratio'!$A$3:$B$10,2,FALSE),0)*'FL Characterization'!O$2)</f>
        <v>2.6454823363809585</v>
      </c>
      <c r="P13" s="2">
        <f>('[1]Pc, Winter, S1'!P13*Main!$B$5)+(_xlfn.IFNA(VLOOKUP($A13,'FL Ratio'!$A$3:$B$10,2,FALSE),0)*'FL Characterization'!P$2)</f>
        <v>2.724302903393705</v>
      </c>
      <c r="Q13" s="2">
        <f>('[1]Pc, Winter, S1'!Q13*Main!$B$5)+(_xlfn.IFNA(VLOOKUP($A13,'FL Ratio'!$A$3:$B$10,2,FALSE),0)*'FL Characterization'!Q$2)</f>
        <v>2.8356364541314933</v>
      </c>
      <c r="R13" s="2">
        <f>('[1]Pc, Winter, S1'!R13*Main!$B$5)+(_xlfn.IFNA(VLOOKUP($A13,'FL Ratio'!$A$3:$B$10,2,FALSE),0)*'FL Characterization'!R$2)</f>
        <v>3.1618965057385044</v>
      </c>
      <c r="S13" s="2">
        <f>('[1]Pc, Winter, S1'!S13*Main!$B$5)+(_xlfn.IFNA(VLOOKUP($A13,'FL Ratio'!$A$3:$B$10,2,FALSE),0)*'FL Characterization'!S$2)</f>
        <v>3.3485998041555476</v>
      </c>
      <c r="T13" s="2">
        <f>('[1]Pc, Winter, S1'!T13*Main!$B$5)+(_xlfn.IFNA(VLOOKUP($A13,'FL Ratio'!$A$3:$B$10,2,FALSE),0)*'FL Characterization'!T$2)</f>
        <v>3.1801431492168204</v>
      </c>
      <c r="U13" s="2">
        <f>('[1]Pc, Winter, S1'!U13*Main!$B$5)+(_xlfn.IFNA(VLOOKUP($A13,'FL Ratio'!$A$3:$B$10,2,FALSE),0)*'FL Characterization'!U$2)</f>
        <v>3.3940427942550118</v>
      </c>
      <c r="V13" s="2">
        <f>('[1]Pc, Winter, S1'!V13*Main!$B$5)+(_xlfn.IFNA(VLOOKUP($A13,'FL Ratio'!$A$3:$B$10,2,FALSE),0)*'FL Characterization'!V$2)</f>
        <v>3.3968644819232008</v>
      </c>
      <c r="W13" s="2">
        <f>('[1]Pc, Winter, S1'!W13*Main!$B$5)+(_xlfn.IFNA(VLOOKUP($A13,'FL Ratio'!$A$3:$B$10,2,FALSE),0)*'FL Characterization'!W$2)</f>
        <v>2.9558106442949135</v>
      </c>
      <c r="X13" s="2">
        <f>('[1]Pc, Winter, S1'!X13*Main!$B$5)+(_xlfn.IFNA(VLOOKUP($A13,'FL Ratio'!$A$3:$B$10,2,FALSE),0)*'FL Characterization'!X$2)</f>
        <v>2.5170199894458491</v>
      </c>
      <c r="Y13" s="2">
        <f>('[1]Pc, Winter, S1'!Y13*Main!$B$5)+(_xlfn.IFNA(VLOOKUP($A13,'FL Ratio'!$A$3:$B$10,2,FALSE),0)*'FL Characterization'!Y$2)</f>
        <v>2.4761517843418819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3.897719279011393</v>
      </c>
      <c r="C14" s="2">
        <f>('[1]Pc, Winter, S1'!C14*Main!$B$5)+(_xlfn.IFNA(VLOOKUP($A14,'FL Ratio'!$A$3:$B$10,2,FALSE),0)*'FL Characterization'!C$2)</f>
        <v>3.897719279011393</v>
      </c>
      <c r="D14" s="2">
        <f>('[1]Pc, Winter, S1'!D14*Main!$B$5)+(_xlfn.IFNA(VLOOKUP($A14,'FL Ratio'!$A$3:$B$10,2,FALSE),0)*'FL Characterization'!D$2)</f>
        <v>3.897719279011393</v>
      </c>
      <c r="E14" s="2">
        <f>('[1]Pc, Winter, S1'!E14*Main!$B$5)+(_xlfn.IFNA(VLOOKUP($A14,'FL Ratio'!$A$3:$B$10,2,FALSE),0)*'FL Characterization'!E$2)</f>
        <v>3.897719279011393</v>
      </c>
      <c r="F14" s="2">
        <f>('[1]Pc, Winter, S1'!F14*Main!$B$5)+(_xlfn.IFNA(VLOOKUP($A14,'FL Ratio'!$A$3:$B$10,2,FALSE),0)*'FL Characterization'!F$2)</f>
        <v>4.2339601414160528</v>
      </c>
      <c r="G14" s="2">
        <f>('[1]Pc, Winter, S1'!G14*Main!$B$5)+(_xlfn.IFNA(VLOOKUP($A14,'FL Ratio'!$A$3:$B$10,2,FALSE),0)*'FL Characterization'!G$2)</f>
        <v>3.8020622794794985</v>
      </c>
      <c r="H14" s="2">
        <f>('[1]Pc, Winter, S1'!H14*Main!$B$5)+(_xlfn.IFNA(VLOOKUP($A14,'FL Ratio'!$A$3:$B$10,2,FALSE),0)*'FL Characterization'!H$2)</f>
        <v>6.2265934354139238</v>
      </c>
      <c r="I14" s="2">
        <f>('[1]Pc, Winter, S1'!I14*Main!$B$5)+(_xlfn.IFNA(VLOOKUP($A14,'FL Ratio'!$A$3:$B$10,2,FALSE),0)*'FL Characterization'!I$2)</f>
        <v>6.5563520976002376</v>
      </c>
      <c r="J14" s="2">
        <f>('[1]Pc, Winter, S1'!J14*Main!$B$5)+(_xlfn.IFNA(VLOOKUP($A14,'FL Ratio'!$A$3:$B$10,2,FALSE),0)*'FL Characterization'!J$2)</f>
        <v>6.5563520976002376</v>
      </c>
      <c r="K14" s="2">
        <f>('[1]Pc, Winter, S1'!K14*Main!$B$5)+(_xlfn.IFNA(VLOOKUP($A14,'FL Ratio'!$A$3:$B$10,2,FALSE),0)*'FL Characterization'!K$2)</f>
        <v>7.7371143452325351</v>
      </c>
      <c r="L14" s="2">
        <f>('[1]Pc, Winter, S1'!L14*Main!$B$5)+(_xlfn.IFNA(VLOOKUP($A14,'FL Ratio'!$A$3:$B$10,2,FALSE),0)*'FL Characterization'!L$2)</f>
        <v>9.6881473728224847</v>
      </c>
      <c r="M14" s="2">
        <f>('[1]Pc, Winter, S1'!M14*Main!$B$5)+(_xlfn.IFNA(VLOOKUP($A14,'FL Ratio'!$A$3:$B$10,2,FALSE),0)*'FL Characterization'!M$2)</f>
        <v>8.7915400971902002</v>
      </c>
      <c r="N14" s="2">
        <f>('[1]Pc, Winter, S1'!N14*Main!$B$5)+(_xlfn.IFNA(VLOOKUP($A14,'FL Ratio'!$A$3:$B$10,2,FALSE),0)*'FL Characterization'!N$2)</f>
        <v>9.8339931024862608</v>
      </c>
      <c r="O14" s="2">
        <f>('[1]Pc, Winter, S1'!O14*Main!$B$5)+(_xlfn.IFNA(VLOOKUP($A14,'FL Ratio'!$A$3:$B$10,2,FALSE),0)*'FL Characterization'!O$2)</f>
        <v>9.8681171553701006</v>
      </c>
      <c r="P14" s="2">
        <f>('[1]Pc, Winter, S1'!P14*Main!$B$5)+(_xlfn.IFNA(VLOOKUP($A14,'FL Ratio'!$A$3:$B$10,2,FALSE),0)*'FL Characterization'!P$2)</f>
        <v>9.2349208672268652</v>
      </c>
      <c r="Q14" s="2">
        <f>('[1]Pc, Winter, S1'!Q14*Main!$B$5)+(_xlfn.IFNA(VLOOKUP($A14,'FL Ratio'!$A$3:$B$10,2,FALSE),0)*'FL Characterization'!Q$2)</f>
        <v>9.0732993319562603</v>
      </c>
      <c r="R14" s="2">
        <f>('[1]Pc, Winter, S1'!R14*Main!$B$5)+(_xlfn.IFNA(VLOOKUP($A14,'FL Ratio'!$A$3:$B$10,2,FALSE),0)*'FL Characterization'!R$2)</f>
        <v>9.7312141119339994</v>
      </c>
      <c r="S14" s="2">
        <f>('[1]Pc, Winter, S1'!S14*Main!$B$5)+(_xlfn.IFNA(VLOOKUP($A14,'FL Ratio'!$A$3:$B$10,2,FALSE),0)*'FL Characterization'!S$2)</f>
        <v>10.084441430709502</v>
      </c>
      <c r="T14" s="2">
        <f>('[1]Pc, Winter, S1'!T14*Main!$B$5)+(_xlfn.IFNA(VLOOKUP($A14,'FL Ratio'!$A$3:$B$10,2,FALSE),0)*'FL Characterization'!T$2)</f>
        <v>10.084441430709502</v>
      </c>
      <c r="U14" s="2">
        <f>('[1]Pc, Winter, S1'!U14*Main!$B$5)+(_xlfn.IFNA(VLOOKUP($A14,'FL Ratio'!$A$3:$B$10,2,FALSE),0)*'FL Characterization'!U$2)</f>
        <v>10.084441430709502</v>
      </c>
      <c r="V14" s="2">
        <f>('[1]Pc, Winter, S1'!V14*Main!$B$5)+(_xlfn.IFNA(VLOOKUP($A14,'FL Ratio'!$A$3:$B$10,2,FALSE),0)*'FL Characterization'!V$2)</f>
        <v>10.084441430709502</v>
      </c>
      <c r="W14" s="2">
        <f>('[1]Pc, Winter, S1'!W14*Main!$B$5)+(_xlfn.IFNA(VLOOKUP($A14,'FL Ratio'!$A$3:$B$10,2,FALSE),0)*'FL Characterization'!W$2)</f>
        <v>6.7603546598322346</v>
      </c>
      <c r="X14" s="2">
        <f>('[1]Pc, Winter, S1'!X14*Main!$B$5)+(_xlfn.IFNA(VLOOKUP($A14,'FL Ratio'!$A$3:$B$10,2,FALSE),0)*'FL Characterization'!X$2)</f>
        <v>5.3144167236066382</v>
      </c>
      <c r="Y14" s="2">
        <f>('[1]Pc, Winter, S1'!Y14*Main!$B$5)+(_xlfn.IFNA(VLOOKUP($A14,'FL Ratio'!$A$3:$B$10,2,FALSE),0)*'FL Characterization'!Y$2)</f>
        <v>4.3367972740578846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2.0672990651890419</v>
      </c>
      <c r="C15" s="2">
        <f>('[1]Pc, Winter, S1'!C15*Main!$B$5)+(_xlfn.IFNA(VLOOKUP($A15,'FL Ratio'!$A$3:$B$10,2,FALSE),0)*'FL Characterization'!C$2)</f>
        <v>2.0672990651890415</v>
      </c>
      <c r="D15" s="2">
        <f>('[1]Pc, Winter, S1'!D15*Main!$B$5)+(_xlfn.IFNA(VLOOKUP($A15,'FL Ratio'!$A$3:$B$10,2,FALSE),0)*'FL Characterization'!D$2)</f>
        <v>2.0672990651890419</v>
      </c>
      <c r="E15" s="2">
        <f>('[1]Pc, Winter, S1'!E15*Main!$B$5)+(_xlfn.IFNA(VLOOKUP($A15,'FL Ratio'!$A$3:$B$10,2,FALSE),0)*'FL Characterization'!E$2)</f>
        <v>2.0375162566348552</v>
      </c>
      <c r="F15" s="2">
        <f>('[1]Pc, Winter, S1'!F15*Main!$B$5)+(_xlfn.IFNA(VLOOKUP($A15,'FL Ratio'!$A$3:$B$10,2,FALSE),0)*'FL Characterization'!F$2)</f>
        <v>2.275778719641087</v>
      </c>
      <c r="G15" s="2">
        <f>('[1]Pc, Winter, S1'!G15*Main!$B$5)+(_xlfn.IFNA(VLOOKUP($A15,'FL Ratio'!$A$3:$B$10,2,FALSE),0)*'FL Characterization'!G$2)</f>
        <v>2.1298418245137816</v>
      </c>
      <c r="H15" s="2">
        <f>('[1]Pc, Winter, S1'!H15*Main!$B$5)+(_xlfn.IFNA(VLOOKUP($A15,'FL Ratio'!$A$3:$B$10,2,FALSE),0)*'FL Characterization'!H$2)</f>
        <v>2.1626033247669341</v>
      </c>
      <c r="I15" s="2">
        <f>('[1]Pc, Winter, S1'!I15*Main!$B$5)+(_xlfn.IFNA(VLOOKUP($A15,'FL Ratio'!$A$3:$B$10,2,FALSE),0)*'FL Characterization'!I$2)</f>
        <v>1.7992543173591686</v>
      </c>
      <c r="J15" s="2">
        <f>('[1]Pc, Winter, S1'!J15*Main!$B$5)+(_xlfn.IFNA(VLOOKUP($A15,'FL Ratio'!$A$3:$B$10,2,FALSE),0)*'FL Characterization'!J$2)</f>
        <v>1.5401430680347266</v>
      </c>
      <c r="K15" s="2">
        <f>('[1]Pc, Winter, S1'!K15*Main!$B$5)+(_xlfn.IFNA(VLOOKUP($A15,'FL Ratio'!$A$3:$B$10,2,FALSE),0)*'FL Characterization'!K$2)</f>
        <v>1.346554303626933</v>
      </c>
      <c r="L15" s="2">
        <f>('[1]Pc, Winter, S1'!L15*Main!$B$5)+(_xlfn.IFNA(VLOOKUP($A15,'FL Ratio'!$A$3:$B$10,2,FALSE),0)*'FL Characterization'!L$2)</f>
        <v>1.6205574741749396</v>
      </c>
      <c r="M15" s="2">
        <f>('[1]Pc, Winter, S1'!M15*Main!$B$5)+(_xlfn.IFNA(VLOOKUP($A15,'FL Ratio'!$A$3:$B$10,2,FALSE),0)*'FL Characterization'!M$2)</f>
        <v>1.8349939964352604</v>
      </c>
      <c r="N15" s="2">
        <f>('[1]Pc, Winter, S1'!N15*Main!$B$5)+(_xlfn.IFNA(VLOOKUP($A15,'FL Ratio'!$A$3:$B$10,2,FALSE),0)*'FL Characterization'!N$2)</f>
        <v>2.013690322673019</v>
      </c>
      <c r="O15" s="2">
        <f>('[1]Pc, Winter, S1'!O15*Main!$B$5)+(_xlfn.IFNA(VLOOKUP($A15,'FL Ratio'!$A$3:$B$10,2,FALSE),0)*'FL Characterization'!O$2)</f>
        <v>2.192387682803719</v>
      </c>
      <c r="P15" s="2">
        <f>('[1]Pc, Winter, S1'!P15*Main!$B$5)+(_xlfn.IFNA(VLOOKUP($A15,'FL Ratio'!$A$3:$B$10,2,FALSE),0)*'FL Characterization'!P$2)</f>
        <v>2.1328215514625048</v>
      </c>
      <c r="Q15" s="2">
        <f>('[1]Pc, Winter, S1'!Q15*Main!$B$5)+(_xlfn.IFNA(VLOOKUP($A15,'FL Ratio'!$A$3:$B$10,2,FALSE),0)*'FL Characterization'!Q$2)</f>
        <v>1.8647762866861606</v>
      </c>
      <c r="R15" s="2">
        <f>('[1]Pc, Winter, S1'!R15*Main!$B$5)+(_xlfn.IFNA(VLOOKUP($A15,'FL Ratio'!$A$3:$B$10,2,FALSE),0)*'FL Characterization'!R$2)</f>
        <v>1.8945585769370612</v>
      </c>
      <c r="S15" s="2">
        <f>('[1]Pc, Winter, S1'!S15*Main!$B$5)+(_xlfn.IFNA(VLOOKUP($A15,'FL Ratio'!$A$3:$B$10,2,FALSE),0)*'FL Characterization'!S$2)</f>
        <v>2.0434731298703901</v>
      </c>
      <c r="T15" s="2">
        <f>('[1]Pc, Winter, S1'!T15*Main!$B$5)+(_xlfn.IFNA(VLOOKUP($A15,'FL Ratio'!$A$3:$B$10,2,FALSE),0)*'FL Characterization'!T$2)</f>
        <v>2.0732564540142331</v>
      </c>
      <c r="U15" s="2">
        <f>('[1]Pc, Winter, S1'!U15*Main!$B$5)+(_xlfn.IFNA(VLOOKUP($A15,'FL Ratio'!$A$3:$B$10,2,FALSE),0)*'FL Characterization'!U$2)</f>
        <v>2.0136898057265471</v>
      </c>
      <c r="V15" s="2">
        <f>('[1]Pc, Winter, S1'!V15*Main!$B$5)+(_xlfn.IFNA(VLOOKUP($A15,'FL Ratio'!$A$3:$B$10,2,FALSE),0)*'FL Characterization'!V$2)</f>
        <v>2.0494284509096965</v>
      </c>
      <c r="W15" s="2">
        <f>('[1]Pc, Winter, S1'!W15*Main!$B$5)+(_xlfn.IFNA(VLOOKUP($A15,'FL Ratio'!$A$3:$B$10,2,FALSE),0)*'FL Characterization'!W$2)</f>
        <v>2.3353443313222004</v>
      </c>
      <c r="X15" s="2">
        <f>('[1]Pc, Winter, S1'!X15*Main!$B$5)+(_xlfn.IFNA(VLOOKUP($A15,'FL Ratio'!$A$3:$B$10,2,FALSE),0)*'FL Characterization'!X$2)</f>
        <v>2.2162131025327145</v>
      </c>
      <c r="Y15" s="2">
        <f>('[1]Pc, Winter, S1'!Y15*Main!$B$5)+(_xlfn.IFNA(VLOOKUP($A15,'FL Ratio'!$A$3:$B$10,2,FALSE),0)*'FL Characterization'!Y$2)</f>
        <v>2.0077319013117001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9.4486006262438984</v>
      </c>
      <c r="C16" s="2">
        <f>('[1]Pc, Winter, S1'!C16*Main!$B$5)+(_xlfn.IFNA(VLOOKUP($A16,'FL Ratio'!$A$3:$B$10,2,FALSE),0)*'FL Characterization'!C$2)</f>
        <v>8.7404703121900376</v>
      </c>
      <c r="D16" s="2">
        <f>('[1]Pc, Winter, S1'!D16*Main!$B$5)+(_xlfn.IFNA(VLOOKUP($A16,'FL Ratio'!$A$3:$B$10,2,FALSE),0)*'FL Characterization'!D$2)</f>
        <v>8.2223276371419853</v>
      </c>
      <c r="E16" s="2">
        <f>('[1]Pc, Winter, S1'!E16*Main!$B$5)+(_xlfn.IFNA(VLOOKUP($A16,'FL Ratio'!$A$3:$B$10,2,FALSE),0)*'FL Characterization'!E$2)</f>
        <v>8.1618749115332498</v>
      </c>
      <c r="F16" s="2">
        <f>('[1]Pc, Winter, S1'!F16*Main!$B$5)+(_xlfn.IFNA(VLOOKUP($A16,'FL Ratio'!$A$3:$B$10,2,FALSE),0)*'FL Characterization'!F$2)</f>
        <v>8.1705103694220611</v>
      </c>
      <c r="G16" s="2">
        <f>('[1]Pc, Winter, S1'!G16*Main!$B$5)+(_xlfn.IFNA(VLOOKUP($A16,'FL Ratio'!$A$3:$B$10,2,FALSE),0)*'FL Characterization'!G$2)</f>
        <v>9.1549874453620514</v>
      </c>
      <c r="H16" s="2">
        <f>('[1]Pc, Winter, S1'!H16*Main!$B$5)+(_xlfn.IFNA(VLOOKUP($A16,'FL Ratio'!$A$3:$B$10,2,FALSE),0)*'FL Characterization'!H$2)</f>
        <v>13.947833422751417</v>
      </c>
      <c r="I16" s="2">
        <f>('[1]Pc, Winter, S1'!I16*Main!$B$5)+(_xlfn.IFNA(VLOOKUP($A16,'FL Ratio'!$A$3:$B$10,2,FALSE),0)*'FL Characterization'!I$2)</f>
        <v>17.073979878806469</v>
      </c>
      <c r="J16" s="2">
        <f>('[1]Pc, Winter, S1'!J16*Main!$B$5)+(_xlfn.IFNA(VLOOKUP($A16,'FL Ratio'!$A$3:$B$10,2,FALSE),0)*'FL Characterization'!J$2)</f>
        <v>18.205264302519417</v>
      </c>
      <c r="K16" s="2">
        <f>('[1]Pc, Winter, S1'!K16*Main!$B$5)+(_xlfn.IFNA(VLOOKUP($A16,'FL Ratio'!$A$3:$B$10,2,FALSE),0)*'FL Characterization'!K$2)</f>
        <v>18.28298645284686</v>
      </c>
      <c r="L16" s="2">
        <f>('[1]Pc, Winter, S1'!L16*Main!$B$5)+(_xlfn.IFNA(VLOOKUP($A16,'FL Ratio'!$A$3:$B$10,2,FALSE),0)*'FL Characterization'!L$2)</f>
        <v>17.479858560169262</v>
      </c>
      <c r="M16" s="2">
        <f>('[1]Pc, Winter, S1'!M16*Main!$B$5)+(_xlfn.IFNA(VLOOKUP($A16,'FL Ratio'!$A$3:$B$10,2,FALSE),0)*'FL Characterization'!M$2)</f>
        <v>18.257078576318932</v>
      </c>
      <c r="N16" s="2">
        <f>('[1]Pc, Winter, S1'!N16*Main!$B$5)+(_xlfn.IFNA(VLOOKUP($A16,'FL Ratio'!$A$3:$B$10,2,FALSE),0)*'FL Characterization'!N$2)</f>
        <v>18.352071646358187</v>
      </c>
      <c r="O16" s="2">
        <f>('[1]Pc, Winter, S1'!O16*Main!$B$5)+(_xlfn.IFNA(VLOOKUP($A16,'FL Ratio'!$A$3:$B$10,2,FALSE),0)*'FL Characterization'!O$2)</f>
        <v>18.075726387333553</v>
      </c>
      <c r="P16" s="2">
        <f>('[1]Pc, Winter, S1'!P16*Main!$B$5)+(_xlfn.IFNA(VLOOKUP($A16,'FL Ratio'!$A$3:$B$10,2,FALSE),0)*'FL Characterization'!P$2)</f>
        <v>16.098139767550972</v>
      </c>
      <c r="Q16" s="2">
        <f>('[1]Pc, Winter, S1'!Q16*Main!$B$5)+(_xlfn.IFNA(VLOOKUP($A16,'FL Ratio'!$A$3:$B$10,2,FALSE),0)*'FL Characterization'!Q$2)</f>
        <v>15.06184392102956</v>
      </c>
      <c r="R16" s="2">
        <f>('[1]Pc, Winter, S1'!R16*Main!$B$5)+(_xlfn.IFNA(VLOOKUP($A16,'FL Ratio'!$A$3:$B$10,2,FALSE),0)*'FL Characterization'!R$2)</f>
        <v>15.925421541461292</v>
      </c>
      <c r="S16" s="2">
        <f>('[1]Pc, Winter, S1'!S16*Main!$B$5)+(_xlfn.IFNA(VLOOKUP($A16,'FL Ratio'!$A$3:$B$10,2,FALSE),0)*'FL Characterization'!S$2)</f>
        <v>18.576602635517503</v>
      </c>
      <c r="T16" s="2">
        <f>('[1]Pc, Winter, S1'!T16*Main!$B$5)+(_xlfn.IFNA(VLOOKUP($A16,'FL Ratio'!$A$3:$B$10,2,FALSE),0)*'FL Characterization'!T$2)</f>
        <v>17.704388050401271</v>
      </c>
      <c r="U16" s="2">
        <f>('[1]Pc, Winter, S1'!U16*Main!$B$5)+(_xlfn.IFNA(VLOOKUP($A16,'FL Ratio'!$A$3:$B$10,2,FALSE),0)*'FL Characterization'!U$2)</f>
        <v>17.462590638312054</v>
      </c>
      <c r="V16" s="2">
        <f>('[1]Pc, Winter, S1'!V16*Main!$B$5)+(_xlfn.IFNA(VLOOKUP($A16,'FL Ratio'!$A$3:$B$10,2,FALSE),0)*'FL Characterization'!V$2)</f>
        <v>17.030801078632535</v>
      </c>
      <c r="W16" s="2">
        <f>('[1]Pc, Winter, S1'!W16*Main!$B$5)+(_xlfn.IFNA(VLOOKUP($A16,'FL Ratio'!$A$3:$B$10,2,FALSE),0)*'FL Characterization'!W$2)</f>
        <v>15.873608774457464</v>
      </c>
      <c r="X16" s="2">
        <f>('[1]Pc, Winter, S1'!X16*Main!$B$5)+(_xlfn.IFNA(VLOOKUP($A16,'FL Ratio'!$A$3:$B$10,2,FALSE),0)*'FL Characterization'!X$2)</f>
        <v>13.14470702900112</v>
      </c>
      <c r="Y16" s="2">
        <f>('[1]Pc, Winter, S1'!Y16*Main!$B$5)+(_xlfn.IFNA(VLOOKUP($A16,'FL Ratio'!$A$3:$B$10,2,FALSE),0)*'FL Characterization'!Y$2)</f>
        <v>11.400283862346258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2.3351798426336683</v>
      </c>
      <c r="C17" s="2">
        <f>('[1]Pc, Winter, S1'!C17*Main!$B$5)+(_xlfn.IFNA(VLOOKUP($A17,'FL Ratio'!$A$3:$B$10,2,FALSE),0)*'FL Characterization'!C$2)</f>
        <v>2.0784554865923193</v>
      </c>
      <c r="D17" s="2">
        <f>('[1]Pc, Winter, S1'!D17*Main!$B$5)+(_xlfn.IFNA(VLOOKUP($A17,'FL Ratio'!$A$3:$B$10,2,FALSE),0)*'FL Characterization'!D$2)</f>
        <v>1.9798534714059008</v>
      </c>
      <c r="E17" s="2">
        <f>('[1]Pc, Winter, S1'!E17*Main!$B$5)+(_xlfn.IFNA(VLOOKUP($A17,'FL Ratio'!$A$3:$B$10,2,FALSE),0)*'FL Characterization'!E$2)</f>
        <v>1.955437639173373</v>
      </c>
      <c r="F17" s="2">
        <f>('[1]Pc, Winter, S1'!F17*Main!$B$5)+(_xlfn.IFNA(VLOOKUP($A17,'FL Ratio'!$A$3:$B$10,2,FALSE),0)*'FL Characterization'!F$2)</f>
        <v>1.955437639173373</v>
      </c>
      <c r="G17" s="2">
        <f>('[1]Pc, Winter, S1'!G17*Main!$B$5)+(_xlfn.IFNA(VLOOKUP($A17,'FL Ratio'!$A$3:$B$10,2,FALSE),0)*'FL Characterization'!G$2)</f>
        <v>2.0700037717201796</v>
      </c>
      <c r="H17" s="2">
        <f>('[1]Pc, Winter, S1'!H17*Main!$B$5)+(_xlfn.IFNA(VLOOKUP($A17,'FL Ratio'!$A$3:$B$10,2,FALSE),0)*'FL Characterization'!H$2)</f>
        <v>2.5813500511404968</v>
      </c>
      <c r="I17" s="2">
        <f>('[1]Pc, Winter, S1'!I17*Main!$B$5)+(_xlfn.IFNA(VLOOKUP($A17,'FL Ratio'!$A$3:$B$10,2,FALSE),0)*'FL Characterization'!I$2)</f>
        <v>2.952013809562851</v>
      </c>
      <c r="J17" s="2">
        <f>('[1]Pc, Winter, S1'!J17*Main!$B$5)+(_xlfn.IFNA(VLOOKUP($A17,'FL Ratio'!$A$3:$B$10,2,FALSE),0)*'FL Characterization'!J$2)</f>
        <v>3.2973230514128087</v>
      </c>
      <c r="K17" s="2">
        <f>('[1]Pc, Winter, S1'!K17*Main!$B$5)+(_xlfn.IFNA(VLOOKUP($A17,'FL Ratio'!$A$3:$B$10,2,FALSE),0)*'FL Characterization'!K$2)</f>
        <v>3.3752656439549789</v>
      </c>
      <c r="L17" s="2">
        <f>('[1]Pc, Winter, S1'!L17*Main!$B$5)+(_xlfn.IFNA(VLOOKUP($A17,'FL Ratio'!$A$3:$B$10,2,FALSE),0)*'FL Characterization'!L$2)</f>
        <v>3.36399683050956</v>
      </c>
      <c r="M17" s="2">
        <f>('[1]Pc, Winter, S1'!M17*Main!$B$5)+(_xlfn.IFNA(VLOOKUP($A17,'FL Ratio'!$A$3:$B$10,2,FALSE),0)*'FL Characterization'!M$2)</f>
        <v>3.3639968305095596</v>
      </c>
      <c r="N17" s="2">
        <f>('[1]Pc, Winter, S1'!N17*Main!$B$5)+(_xlfn.IFNA(VLOOKUP($A17,'FL Ratio'!$A$3:$B$10,2,FALSE),0)*'FL Characterization'!N$2)</f>
        <v>3.3001403591515741</v>
      </c>
      <c r="O17" s="2">
        <f>('[1]Pc, Winter, S1'!O17*Main!$B$5)+(_xlfn.IFNA(VLOOKUP($A17,'FL Ratio'!$A$3:$B$10,2,FALSE),0)*'FL Characterization'!O$2)</f>
        <v>3.2381618842435658</v>
      </c>
      <c r="P17" s="2">
        <f>('[1]Pc, Winter, S1'!P17*Main!$B$5)+(_xlfn.IFNA(VLOOKUP($A17,'FL Ratio'!$A$3:$B$10,2,FALSE),0)*'FL Characterization'!P$2)</f>
        <v>3.1480110626582252</v>
      </c>
      <c r="Q17" s="2">
        <f>('[1]Pc, Winter, S1'!Q17*Main!$B$5)+(_xlfn.IFNA(VLOOKUP($A17,'FL Ratio'!$A$3:$B$10,2,FALSE),0)*'FL Characterization'!Q$2)</f>
        <v>3.0880557527153432</v>
      </c>
      <c r="R17" s="2">
        <f>('[1]Pc, Winter, S1'!R17*Main!$B$5)+(_xlfn.IFNA(VLOOKUP($A17,'FL Ratio'!$A$3:$B$10,2,FALSE),0)*'FL Characterization'!R$2)</f>
        <v>3.0189998565819107</v>
      </c>
      <c r="S17" s="2">
        <f>('[1]Pc, Winter, S1'!S17*Main!$B$5)+(_xlfn.IFNA(VLOOKUP($A17,'FL Ratio'!$A$3:$B$10,2,FALSE),0)*'FL Characterization'!S$2)</f>
        <v>3.2321683166944815</v>
      </c>
      <c r="T17" s="2">
        <f>('[1]Pc, Winter, S1'!T17*Main!$B$5)+(_xlfn.IFNA(VLOOKUP($A17,'FL Ratio'!$A$3:$B$10,2,FALSE),0)*'FL Characterization'!T$2)</f>
        <v>3.3968644819232008</v>
      </c>
      <c r="U17" s="2">
        <f>('[1]Pc, Winter, S1'!U17*Main!$B$5)+(_xlfn.IFNA(VLOOKUP($A17,'FL Ratio'!$A$3:$B$10,2,FALSE),0)*'FL Characterization'!U$2)</f>
        <v>3.3959253795261297</v>
      </c>
      <c r="V17" s="2">
        <f>('[1]Pc, Winter, S1'!V17*Main!$B$5)+(_xlfn.IFNA(VLOOKUP($A17,'FL Ratio'!$A$3:$B$10,2,FALSE),0)*'FL Characterization'!V$2)</f>
        <v>3.3949862768552821</v>
      </c>
      <c r="W17" s="2">
        <f>('[1]Pc, Winter, S1'!W17*Main!$B$5)+(_xlfn.IFNA(VLOOKUP($A17,'FL Ratio'!$A$3:$B$10,2,FALSE),0)*'FL Characterization'!W$2)</f>
        <v>3.2329295621718828</v>
      </c>
      <c r="X17" s="2">
        <f>('[1]Pc, Winter, S1'!X17*Main!$B$5)+(_xlfn.IFNA(VLOOKUP($A17,'FL Ratio'!$A$3:$B$10,2,FALSE),0)*'FL Characterization'!X$2)</f>
        <v>2.9721366312862547</v>
      </c>
      <c r="Y17" s="2">
        <f>('[1]Pc, Winter, S1'!Y17*Main!$B$5)+(_xlfn.IFNA(VLOOKUP($A17,'FL Ratio'!$A$3:$B$10,2,FALSE),0)*'FL Characterization'!Y$2)</f>
        <v>2.654082775416724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5.8507272277580968</v>
      </c>
      <c r="C18" s="2">
        <f>('[1]Pc, Winter, S1'!C18*Main!$B$5)+(_xlfn.IFNA(VLOOKUP($A18,'FL Ratio'!$A$3:$B$10,2,FALSE),0)*'FL Characterization'!C$2)</f>
        <v>5.4764410911365484</v>
      </c>
      <c r="D18" s="2">
        <f>('[1]Pc, Winter, S1'!D18*Main!$B$5)+(_xlfn.IFNA(VLOOKUP($A18,'FL Ratio'!$A$3:$B$10,2,FALSE),0)*'FL Characterization'!D$2)</f>
        <v>5.4984858406521404</v>
      </c>
      <c r="E18" s="2">
        <f>('[1]Pc, Winter, S1'!E18*Main!$B$5)+(_xlfn.IFNA(VLOOKUP($A18,'FL Ratio'!$A$3:$B$10,2,FALSE),0)*'FL Characterization'!E$2)</f>
        <v>5.5118036475712975</v>
      </c>
      <c r="F18" s="2">
        <f>('[1]Pc, Winter, S1'!F18*Main!$B$5)+(_xlfn.IFNA(VLOOKUP($A18,'FL Ratio'!$A$3:$B$10,2,FALSE),0)*'FL Characterization'!F$2)</f>
        <v>5.6174769781064855</v>
      </c>
      <c r="G18" s="2">
        <f>('[1]Pc, Winter, S1'!G18*Main!$B$5)+(_xlfn.IFNA(VLOOKUP($A18,'FL Ratio'!$A$3:$B$10,2,FALSE),0)*'FL Characterization'!G$2)</f>
        <v>5.9900370392220408</v>
      </c>
      <c r="H18" s="2">
        <f>('[1]Pc, Winter, S1'!H18*Main!$B$5)+(_xlfn.IFNA(VLOOKUP($A18,'FL Ratio'!$A$3:$B$10,2,FALSE),0)*'FL Characterization'!H$2)</f>
        <v>7.7499728276483344</v>
      </c>
      <c r="I18" s="2">
        <f>('[1]Pc, Winter, S1'!I18*Main!$B$5)+(_xlfn.IFNA(VLOOKUP($A18,'FL Ratio'!$A$3:$B$10,2,FALSE),0)*'FL Characterization'!I$2)</f>
        <v>8.762168213155471</v>
      </c>
      <c r="J18" s="2">
        <f>('[1]Pc, Winter, S1'!J18*Main!$B$5)+(_xlfn.IFNA(VLOOKUP($A18,'FL Ratio'!$A$3:$B$10,2,FALSE),0)*'FL Characterization'!J$2)</f>
        <v>9.087866106573923</v>
      </c>
      <c r="K18" s="2">
        <f>('[1]Pc, Winter, S1'!K18*Main!$B$5)+(_xlfn.IFNA(VLOOKUP($A18,'FL Ratio'!$A$3:$B$10,2,FALSE),0)*'FL Characterization'!K$2)</f>
        <v>8.7813221304252842</v>
      </c>
      <c r="L18" s="2">
        <f>('[1]Pc, Winter, S1'!L18*Main!$B$5)+(_xlfn.IFNA(VLOOKUP($A18,'FL Ratio'!$A$3:$B$10,2,FALSE),0)*'FL Characterization'!L$2)</f>
        <v>8.7928808895702719</v>
      </c>
      <c r="M18" s="2">
        <f>('[1]Pc, Winter, S1'!M18*Main!$B$5)+(_xlfn.IFNA(VLOOKUP($A18,'FL Ratio'!$A$3:$B$10,2,FALSE),0)*'FL Characterization'!M$2)</f>
        <v>9.2352253102287012</v>
      </c>
      <c r="N18" s="2">
        <f>('[1]Pc, Winter, S1'!N18*Main!$B$5)+(_xlfn.IFNA(VLOOKUP($A18,'FL Ratio'!$A$3:$B$10,2,FALSE),0)*'FL Characterization'!N$2)</f>
        <v>9.1063776609012059</v>
      </c>
      <c r="O18" s="2">
        <f>('[1]Pc, Winter, S1'!O18*Main!$B$5)+(_xlfn.IFNA(VLOOKUP($A18,'FL Ratio'!$A$3:$B$10,2,FALSE),0)*'FL Characterization'!O$2)</f>
        <v>9.0996671557475164</v>
      </c>
      <c r="P18" s="2">
        <f>('[1]Pc, Winter, S1'!P18*Main!$B$5)+(_xlfn.IFNA(VLOOKUP($A18,'FL Ratio'!$A$3:$B$10,2,FALSE),0)*'FL Characterization'!P$2)</f>
        <v>8.7209742585617001</v>
      </c>
      <c r="Q18" s="2">
        <f>('[1]Pc, Winter, S1'!Q18*Main!$B$5)+(_xlfn.IFNA(VLOOKUP($A18,'FL Ratio'!$A$3:$B$10,2,FALSE),0)*'FL Characterization'!Q$2)</f>
        <v>8.5649108322208978</v>
      </c>
      <c r="R18" s="2">
        <f>('[1]Pc, Winter, S1'!R18*Main!$B$5)+(_xlfn.IFNA(VLOOKUP($A18,'FL Ratio'!$A$3:$B$10,2,FALSE),0)*'FL Characterization'!R$2)</f>
        <v>8.5609407134436903</v>
      </c>
      <c r="S18" s="2">
        <f>('[1]Pc, Winter, S1'!S18*Main!$B$5)+(_xlfn.IFNA(VLOOKUP($A18,'FL Ratio'!$A$3:$B$10,2,FALSE),0)*'FL Characterization'!S$2)</f>
        <v>8.7687642936877683</v>
      </c>
      <c r="T18" s="2">
        <f>('[1]Pc, Winter, S1'!T18*Main!$B$5)+(_xlfn.IFNA(VLOOKUP($A18,'FL Ratio'!$A$3:$B$10,2,FALSE),0)*'FL Characterization'!T$2)</f>
        <v>8.6095978078093598</v>
      </c>
      <c r="U18" s="2">
        <f>('[1]Pc, Winter, S1'!U18*Main!$B$5)+(_xlfn.IFNA(VLOOKUP($A18,'FL Ratio'!$A$3:$B$10,2,FALSE),0)*'FL Characterization'!U$2)</f>
        <v>8.3291610960958291</v>
      </c>
      <c r="V18" s="2">
        <f>('[1]Pc, Winter, S1'!V18*Main!$B$5)+(_xlfn.IFNA(VLOOKUP($A18,'FL Ratio'!$A$3:$B$10,2,FALSE),0)*'FL Characterization'!V$2)</f>
        <v>8.3714674431271927</v>
      </c>
      <c r="W18" s="2">
        <f>('[1]Pc, Winter, S1'!W18*Main!$B$5)+(_xlfn.IFNA(VLOOKUP($A18,'FL Ratio'!$A$3:$B$10,2,FALSE),0)*'FL Characterization'!W$2)</f>
        <v>7.8685051568407829</v>
      </c>
      <c r="X18" s="2">
        <f>('[1]Pc, Winter, S1'!X18*Main!$B$5)+(_xlfn.IFNA(VLOOKUP($A18,'FL Ratio'!$A$3:$B$10,2,FALSE),0)*'FL Characterization'!X$2)</f>
        <v>6.6806363880916075</v>
      </c>
      <c r="Y18" s="2">
        <f>('[1]Pc, Winter, S1'!Y18*Main!$B$5)+(_xlfn.IFNA(VLOOKUP($A18,'FL Ratio'!$A$3:$B$10,2,FALSE),0)*'FL Characterization'!Y$2)</f>
        <v>6.322519689674543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2.0071993999216255</v>
      </c>
      <c r="C19" s="2">
        <f>('[1]Pc, Winter, S1'!C19*Main!$B$5)+(_xlfn.IFNA(VLOOKUP($A19,'FL Ratio'!$A$3:$B$10,2,FALSE),0)*'FL Characterization'!C$2)</f>
        <v>1.8857467367737208</v>
      </c>
      <c r="D19" s="2">
        <f>('[1]Pc, Winter, S1'!D19*Main!$B$5)+(_xlfn.IFNA(VLOOKUP($A19,'FL Ratio'!$A$3:$B$10,2,FALSE),0)*'FL Characterization'!D$2)</f>
        <v>1.780603078239777</v>
      </c>
      <c r="E19" s="2">
        <f>('[1]Pc, Winter, S1'!E19*Main!$B$5)+(_xlfn.IFNA(VLOOKUP($A19,'FL Ratio'!$A$3:$B$10,2,FALSE),0)*'FL Characterization'!E$2)</f>
        <v>1.7624407776469571</v>
      </c>
      <c r="F19" s="2">
        <f>('[1]Pc, Winter, S1'!F19*Main!$B$5)+(_xlfn.IFNA(VLOOKUP($A19,'FL Ratio'!$A$3:$B$10,2,FALSE),0)*'FL Characterization'!F$2)</f>
        <v>1.7996302502893977</v>
      </c>
      <c r="G19" s="2">
        <f>('[1]Pc, Winter, S1'!G19*Main!$B$5)+(_xlfn.IFNA(VLOOKUP($A19,'FL Ratio'!$A$3:$B$10,2,FALSE),0)*'FL Characterization'!G$2)</f>
        <v>2.1329764203535349</v>
      </c>
      <c r="H19" s="2">
        <f>('[1]Pc, Winter, S1'!H19*Main!$B$5)+(_xlfn.IFNA(VLOOKUP($A19,'FL Ratio'!$A$3:$B$10,2,FALSE),0)*'FL Characterization'!H$2)</f>
        <v>3.0145275409642172</v>
      </c>
      <c r="I19" s="2">
        <f>('[1]Pc, Winter, S1'!I19*Main!$B$5)+(_xlfn.IFNA(VLOOKUP($A19,'FL Ratio'!$A$3:$B$10,2,FALSE),0)*'FL Characterization'!I$2)</f>
        <v>3.5677981671863099</v>
      </c>
      <c r="J19" s="2">
        <f>('[1]Pc, Winter, S1'!J19*Main!$B$5)+(_xlfn.IFNA(VLOOKUP($A19,'FL Ratio'!$A$3:$B$10,2,FALSE),0)*'FL Characterization'!J$2)</f>
        <v>3.665157982609045</v>
      </c>
      <c r="K19" s="2">
        <f>('[1]Pc, Winter, S1'!K19*Main!$B$5)+(_xlfn.IFNA(VLOOKUP($A19,'FL Ratio'!$A$3:$B$10,2,FALSE),0)*'FL Characterization'!K$2)</f>
        <v>3.7153205271035006</v>
      </c>
      <c r="L19" s="2">
        <f>('[1]Pc, Winter, S1'!L19*Main!$B$5)+(_xlfn.IFNA(VLOOKUP($A19,'FL Ratio'!$A$3:$B$10,2,FALSE),0)*'FL Characterization'!L$2)</f>
        <v>3.361093889010883</v>
      </c>
      <c r="M19" s="2">
        <f>('[1]Pc, Winter, S1'!M19*Main!$B$5)+(_xlfn.IFNA(VLOOKUP($A19,'FL Ratio'!$A$3:$B$10,2,FALSE),0)*'FL Characterization'!M$2)</f>
        <v>3.5738522673839164</v>
      </c>
      <c r="N19" s="2">
        <f>('[1]Pc, Winter, S1'!N19*Main!$B$5)+(_xlfn.IFNA(VLOOKUP($A19,'FL Ratio'!$A$3:$B$10,2,FALSE),0)*'FL Characterization'!N$2)</f>
        <v>3.4666082067405988</v>
      </c>
      <c r="O19" s="2">
        <f>('[1]Pc, Winter, S1'!O19*Main!$B$5)+(_xlfn.IFNA(VLOOKUP($A19,'FL Ratio'!$A$3:$B$10,2,FALSE),0)*'FL Characterization'!O$2)</f>
        <v>3.3030239483399622</v>
      </c>
      <c r="P19" s="2">
        <f>('[1]Pc, Winter, S1'!P19*Main!$B$5)+(_xlfn.IFNA(VLOOKUP($A19,'FL Ratio'!$A$3:$B$10,2,FALSE),0)*'FL Characterization'!P$2)</f>
        <v>3.0410914499945316</v>
      </c>
      <c r="Q19" s="2">
        <f>('[1]Pc, Winter, S1'!Q19*Main!$B$5)+(_xlfn.IFNA(VLOOKUP($A19,'FL Ratio'!$A$3:$B$10,2,FALSE),0)*'FL Characterization'!Q$2)</f>
        <v>2.9985891955460273</v>
      </c>
      <c r="R19" s="2">
        <f>('[1]Pc, Winter, S1'!R19*Main!$B$5)+(_xlfn.IFNA(VLOOKUP($A19,'FL Ratio'!$A$3:$B$10,2,FALSE),0)*'FL Characterization'!R$2)</f>
        <v>3.1505594658124805</v>
      </c>
      <c r="S19" s="2">
        <f>('[1]Pc, Winter, S1'!S19*Main!$B$5)+(_xlfn.IFNA(VLOOKUP($A19,'FL Ratio'!$A$3:$B$10,2,FALSE),0)*'FL Characterization'!S$2)</f>
        <v>3.4224997624437501</v>
      </c>
      <c r="T19" s="2">
        <f>('[1]Pc, Winter, S1'!T19*Main!$B$5)+(_xlfn.IFNA(VLOOKUP($A19,'FL Ratio'!$A$3:$B$10,2,FALSE),0)*'FL Characterization'!T$2)</f>
        <v>3.3063598811019084</v>
      </c>
      <c r="U19" s="2">
        <f>('[1]Pc, Winter, S1'!U19*Main!$B$5)+(_xlfn.IFNA(VLOOKUP($A19,'FL Ratio'!$A$3:$B$10,2,FALSE),0)*'FL Characterization'!U$2)</f>
        <v>3.2865913906607442</v>
      </c>
      <c r="V19" s="2">
        <f>('[1]Pc, Winter, S1'!V19*Main!$B$5)+(_xlfn.IFNA(VLOOKUP($A19,'FL Ratio'!$A$3:$B$10,2,FALSE),0)*'FL Characterization'!V$2)</f>
        <v>3.2355639747094878</v>
      </c>
      <c r="W19" s="2">
        <f>('[1]Pc, Winter, S1'!W19*Main!$B$5)+(_xlfn.IFNA(VLOOKUP($A19,'FL Ratio'!$A$3:$B$10,2,FALSE),0)*'FL Characterization'!W$2)</f>
        <v>3.0129213511158723</v>
      </c>
      <c r="X19" s="2">
        <f>('[1]Pc, Winter, S1'!X19*Main!$B$5)+(_xlfn.IFNA(VLOOKUP($A19,'FL Ratio'!$A$3:$B$10,2,FALSE),0)*'FL Characterization'!X$2)</f>
        <v>2.5785087736712815</v>
      </c>
      <c r="Y19" s="2">
        <f>('[1]Pc, Winter, S1'!Y19*Main!$B$5)+(_xlfn.IFNA(VLOOKUP($A19,'FL Ratio'!$A$3:$B$10,2,FALSE),0)*'FL Characterization'!Y$2)</f>
        <v>2.285193796750502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4.1091102603909684E-3</v>
      </c>
      <c r="C20" s="2">
        <f>('[1]Pc, Winter, S1'!C20*Main!$B$5)+(_xlfn.IFNA(VLOOKUP($A20,'FL Ratio'!$A$3:$B$10,2,FALSE),0)*'FL Characterization'!C$2)</f>
        <v>2.5476483614424001</v>
      </c>
      <c r="D20" s="2">
        <f>('[1]Pc, Winter, S1'!D20*Main!$B$5)+(_xlfn.IFNA(VLOOKUP($A20,'FL Ratio'!$A$3:$B$10,2,FALSE),0)*'FL Characterization'!D$2)</f>
        <v>-0.4917235278267858</v>
      </c>
      <c r="E20" s="2">
        <f>('[1]Pc, Winter, S1'!E20*Main!$B$5)+(_xlfn.IFNA(VLOOKUP($A20,'FL Ratio'!$A$3:$B$10,2,FALSE),0)*'FL Characterization'!E$2)</f>
        <v>-6.1636653905864522E-2</v>
      </c>
      <c r="F20" s="2">
        <f>('[1]Pc, Winter, S1'!F20*Main!$B$5)+(_xlfn.IFNA(VLOOKUP($A20,'FL Ratio'!$A$3:$B$10,2,FALSE),0)*'FL Characterization'!F$2)</f>
        <v>0.18490996171759358</v>
      </c>
      <c r="G20" s="2">
        <f>('[1]Pc, Winter, S1'!G20*Main!$B$5)+(_xlfn.IFNA(VLOOKUP($A20,'FL Ratio'!$A$3:$B$10,2,FALSE),0)*'FL Characterization'!G$2)</f>
        <v>-0.12601271465198968</v>
      </c>
      <c r="H20" s="2">
        <f>('[1]Pc, Winter, S1'!H20*Main!$B$5)+(_xlfn.IFNA(VLOOKUP($A20,'FL Ratio'!$A$3:$B$10,2,FALSE),0)*'FL Characterization'!H$2)</f>
        <v>3.9721399183779357E-2</v>
      </c>
      <c r="I20" s="2">
        <f>('[1]Pc, Winter, S1'!I20*Main!$B$5)+(_xlfn.IFNA(VLOOKUP($A20,'FL Ratio'!$A$3:$B$10,2,FALSE),0)*'FL Characterization'!I$2)</f>
        <v>-0.29722564216828001</v>
      </c>
      <c r="J20" s="2">
        <f>('[1]Pc, Winter, S1'!J20*Main!$B$5)+(_xlfn.IFNA(VLOOKUP($A20,'FL Ratio'!$A$3:$B$10,2,FALSE),0)*'FL Characterization'!J$2)</f>
        <v>-0.48898412098652516</v>
      </c>
      <c r="K20" s="2">
        <f>('[1]Pc, Winter, S1'!K20*Main!$B$5)+(_xlfn.IFNA(VLOOKUP($A20,'FL Ratio'!$A$3:$B$10,2,FALSE),0)*'FL Characterization'!K$2)</f>
        <v>-3.1503178662997421E-2</v>
      </c>
      <c r="L20" s="2">
        <f>('[1]Pc, Winter, S1'!L20*Main!$B$5)+(_xlfn.IFNA(VLOOKUP($A20,'FL Ratio'!$A$3:$B$10,2,FALSE),0)*'FL Characterization'!L$2)</f>
        <v>-0.11505508729094711</v>
      </c>
      <c r="M20" s="2">
        <f>('[1]Pc, Winter, S1'!M20*Main!$B$5)+(_xlfn.IFNA(VLOOKUP($A20,'FL Ratio'!$A$3:$B$10,2,FALSE),0)*'FL Characterization'!M$2)</f>
        <v>0.43693539102157297</v>
      </c>
      <c r="N20" s="2">
        <f>('[1]Pc, Winter, S1'!N20*Main!$B$5)+(_xlfn.IFNA(VLOOKUP($A20,'FL Ratio'!$A$3:$B$10,2,FALSE),0)*'FL Characterization'!N$2)</f>
        <v>-0.50405085860795873</v>
      </c>
      <c r="O20" s="2">
        <f>('[1]Pc, Winter, S1'!O20*Main!$B$5)+(_xlfn.IFNA(VLOOKUP($A20,'FL Ratio'!$A$3:$B$10,2,FALSE),0)*'FL Characterization'!O$2)</f>
        <v>-0.99303497959448395</v>
      </c>
      <c r="P20" s="2">
        <f>('[1]Pc, Winter, S1'!P20*Main!$B$5)+(_xlfn.IFNA(VLOOKUP($A20,'FL Ratio'!$A$3:$B$10,2,FALSE),0)*'FL Characterization'!P$2)</f>
        <v>-0.16573411383576903</v>
      </c>
      <c r="Q20" s="2">
        <f>('[1]Pc, Winter, S1'!Q20*Main!$B$5)+(_xlfn.IFNA(VLOOKUP($A20,'FL Ratio'!$A$3:$B$10,2,FALSE),0)*'FL Characterization'!Q$2)</f>
        <v>-0.23011017458189423</v>
      </c>
      <c r="R20" s="2">
        <f>('[1]Pc, Winter, S1'!R20*Main!$B$5)+(_xlfn.IFNA(VLOOKUP($A20,'FL Ratio'!$A$3:$B$10,2,FALSE),0)*'FL Characterization'!R$2)</f>
        <v>0.47117797652483095</v>
      </c>
      <c r="S20" s="2">
        <f>('[1]Pc, Winter, S1'!S20*Main!$B$5)+(_xlfn.IFNA(VLOOKUP($A20,'FL Ratio'!$A$3:$B$10,2,FALSE),0)*'FL Characterization'!S$2)</f>
        <v>4.1091102603909684E-3</v>
      </c>
      <c r="T20" s="2">
        <f>('[1]Pc, Winter, S1'!T20*Main!$B$5)+(_xlfn.IFNA(VLOOKUP($A20,'FL Ratio'!$A$3:$B$10,2,FALSE),0)*'FL Characterization'!T$2)</f>
        <v>-0.25750424298450064</v>
      </c>
      <c r="U20" s="2">
        <f>('[1]Pc, Winter, S1'!U20*Main!$B$5)+(_xlfn.IFNA(VLOOKUP($A20,'FL Ratio'!$A$3:$B$10,2,FALSE),0)*'FL Characterization'!U$2)</f>
        <v>0.50268115518782841</v>
      </c>
      <c r="V20" s="2">
        <f>('[1]Pc, Winter, S1'!V20*Main!$B$5)+(_xlfn.IFNA(VLOOKUP($A20,'FL Ratio'!$A$3:$B$10,2,FALSE),0)*'FL Characterization'!V$2)</f>
        <v>-0.16025530015524775</v>
      </c>
      <c r="W20" s="2">
        <f>('[1]Pc, Winter, S1'!W20*Main!$B$5)+(_xlfn.IFNA(VLOOKUP($A20,'FL Ratio'!$A$3:$B$10,2,FALSE),0)*'FL Characterization'!W$2)</f>
        <v>0.12601271465198968</v>
      </c>
      <c r="X20" s="2">
        <f>('[1]Pc, Winter, S1'!X20*Main!$B$5)+(_xlfn.IFNA(VLOOKUP($A20,'FL Ratio'!$A$3:$B$10,2,FALSE),0)*'FL Characterization'!X$2)</f>
        <v>-9.5879239409122588E-2</v>
      </c>
      <c r="Y20" s="2">
        <f>('[1]Pc, Winter, S1'!Y20*Main!$B$5)+(_xlfn.IFNA(VLOOKUP($A20,'FL Ratio'!$A$3:$B$10,2,FALSE),0)*'FL Characterization'!Y$2)</f>
        <v>-0.20682521643967872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7.0975285427714541</v>
      </c>
      <c r="C21" s="2">
        <f>('[1]Pc, Winter, S1'!C21*Main!$B$5)+(_xlfn.IFNA(VLOOKUP($A21,'FL Ratio'!$A$3:$B$10,2,FALSE),0)*'FL Characterization'!C$2)</f>
        <v>6.50791585895964</v>
      </c>
      <c r="D21" s="2">
        <f>('[1]Pc, Winter, S1'!D21*Main!$B$5)+(_xlfn.IFNA(VLOOKUP($A21,'FL Ratio'!$A$3:$B$10,2,FALSE),0)*'FL Characterization'!D$2)</f>
        <v>6.1912715928456956</v>
      </c>
      <c r="E21" s="2">
        <f>('[1]Pc, Winter, S1'!E21*Main!$B$5)+(_xlfn.IFNA(VLOOKUP($A21,'FL Ratio'!$A$3:$B$10,2,FALSE),0)*'FL Characterization'!E$2)</f>
        <v>6.1585148276773189</v>
      </c>
      <c r="F21" s="2">
        <f>('[1]Pc, Winter, S1'!F21*Main!$B$5)+(_xlfn.IFNA(VLOOKUP($A21,'FL Ratio'!$A$3:$B$10,2,FALSE),0)*'FL Characterization'!F$2)</f>
        <v>6.3823497735999766</v>
      </c>
      <c r="G21" s="2">
        <f>('[1]Pc, Winter, S1'!G21*Main!$B$5)+(_xlfn.IFNA(VLOOKUP($A21,'FL Ratio'!$A$3:$B$10,2,FALSE),0)*'FL Characterization'!G$2)</f>
        <v>6.8955312812737413</v>
      </c>
      <c r="H21" s="2">
        <f>('[1]Pc, Winter, S1'!H21*Main!$B$5)+(_xlfn.IFNA(VLOOKUP($A21,'FL Ratio'!$A$3:$B$10,2,FALSE),0)*'FL Characterization'!H$2)</f>
        <v>8.9537149390843318</v>
      </c>
      <c r="I21" s="2">
        <f>('[1]Pc, Winter, S1'!I21*Main!$B$5)+(_xlfn.IFNA(VLOOKUP($A21,'FL Ratio'!$A$3:$B$10,2,FALSE),0)*'FL Characterization'!I$2)</f>
        <v>10.296721739727495</v>
      </c>
      <c r="J21" s="2">
        <f>('[1]Pc, Winter, S1'!J21*Main!$B$5)+(_xlfn.IFNA(VLOOKUP($A21,'FL Ratio'!$A$3:$B$10,2,FALSE),0)*'FL Characterization'!J$2)</f>
        <v>10.782604590166722</v>
      </c>
      <c r="K21" s="2">
        <f>('[1]Pc, Winter, S1'!K21*Main!$B$5)+(_xlfn.IFNA(VLOOKUP($A21,'FL Ratio'!$A$3:$B$10,2,FALSE),0)*'FL Characterization'!K$2)</f>
        <v>10.940928393566461</v>
      </c>
      <c r="L21" s="2">
        <f>('[1]Pc, Winter, S1'!L21*Main!$B$5)+(_xlfn.IFNA(VLOOKUP($A21,'FL Ratio'!$A$3:$B$10,2,FALSE),0)*'FL Characterization'!L$2)</f>
        <v>10.722554421705521</v>
      </c>
      <c r="M21" s="2">
        <f>('[1]Pc, Winter, S1'!M21*Main!$B$5)+(_xlfn.IFNA(VLOOKUP($A21,'FL Ratio'!$A$3:$B$10,2,FALSE),0)*'FL Characterization'!M$2)</f>
        <v>11.011899552270883</v>
      </c>
      <c r="N21" s="2">
        <f>('[1]Pc, Winter, S1'!N21*Main!$B$5)+(_xlfn.IFNA(VLOOKUP($A21,'FL Ratio'!$A$3:$B$10,2,FALSE),0)*'FL Characterization'!N$2)</f>
        <v>10.864496739114363</v>
      </c>
      <c r="O21" s="2">
        <f>('[1]Pc, Winter, S1'!O21*Main!$B$5)+(_xlfn.IFNA(VLOOKUP($A21,'FL Ratio'!$A$3:$B$10,2,FALSE),0)*'FL Characterization'!O$2)</f>
        <v>10.263964497497202</v>
      </c>
      <c r="P21" s="2">
        <f>('[1]Pc, Winter, S1'!P21*Main!$B$5)+(_xlfn.IFNA(VLOOKUP($A21,'FL Ratio'!$A$3:$B$10,2,FALSE),0)*'FL Characterization'!P$2)</f>
        <v>9.925484461466624</v>
      </c>
      <c r="Q21" s="2">
        <f>('[1]Pc, Winter, S1'!Q21*Main!$B$5)+(_xlfn.IFNA(VLOOKUP($A21,'FL Ratio'!$A$3:$B$10,2,FALSE),0)*'FL Characterization'!Q$2)</f>
        <v>9.3085745528581452</v>
      </c>
      <c r="R21" s="2">
        <f>('[1]Pc, Winter, S1'!R21*Main!$B$5)+(_xlfn.IFNA(VLOOKUP($A21,'FL Ratio'!$A$3:$B$10,2,FALSE),0)*'FL Characterization'!R$2)</f>
        <v>9.4286810965939587</v>
      </c>
      <c r="S21" s="2">
        <f>('[1]Pc, Winter, S1'!S21*Main!$B$5)+(_xlfn.IFNA(VLOOKUP($A21,'FL Ratio'!$A$3:$B$10,2,FALSE),0)*'FL Characterization'!S$2)</f>
        <v>11.061032549488438</v>
      </c>
      <c r="T21" s="2">
        <f>('[1]Pc, Winter, S1'!T21*Main!$B$5)+(_xlfn.IFNA(VLOOKUP($A21,'FL Ratio'!$A$3:$B$10,2,FALSE),0)*'FL Characterization'!T$2)</f>
        <v>11.159303320803359</v>
      </c>
      <c r="U21" s="2">
        <f>('[1]Pc, Winter, S1'!U21*Main!$B$5)+(_xlfn.IFNA(VLOOKUP($A21,'FL Ratio'!$A$3:$B$10,2,FALSE),0)*'FL Characterization'!U$2)</f>
        <v>11.2521135963706</v>
      </c>
      <c r="V21" s="2">
        <f>('[1]Pc, Winter, S1'!V21*Main!$B$5)+(_xlfn.IFNA(VLOOKUP($A21,'FL Ratio'!$A$3:$B$10,2,FALSE),0)*'FL Characterization'!V$2)</f>
        <v>10.919091187455559</v>
      </c>
      <c r="W21" s="2">
        <f>('[1]Pc, Winter, S1'!W21*Main!$B$5)+(_xlfn.IFNA(VLOOKUP($A21,'FL Ratio'!$A$3:$B$10,2,FALSE),0)*'FL Characterization'!W$2)</f>
        <v>10.460503172747027</v>
      </c>
      <c r="X21" s="2">
        <f>('[1]Pc, Winter, S1'!X21*Main!$B$5)+(_xlfn.IFNA(VLOOKUP($A21,'FL Ratio'!$A$3:$B$10,2,FALSE),0)*'FL Characterization'!X$2)</f>
        <v>9.3686285415710575</v>
      </c>
      <c r="Y21" s="2">
        <f>('[1]Pc, Winter, S1'!Y21*Main!$B$5)+(_xlfn.IFNA(VLOOKUP($A21,'FL Ratio'!$A$3:$B$10,2,FALSE),0)*'FL Characterization'!Y$2)</f>
        <v>8.0420008391049524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14.862833057994113</v>
      </c>
      <c r="C2" s="2">
        <f>('[1]Pc, Winter, S1'!C2*Main!$B$5)+(_xlfn.IFNA(VLOOKUP($A2,'FL Ratio'!$A$3:$B$10,2,FALSE),0)*'FL Characterization'!C$2)</f>
        <v>6.3810261127277359</v>
      </c>
      <c r="D2" s="2">
        <f>('[1]Pc, Winter, S1'!D2*Main!$B$5)+(_xlfn.IFNA(VLOOKUP($A2,'FL Ratio'!$A$3:$B$10,2,FALSE),0)*'FL Characterization'!D$2)</f>
        <v>13.775213445964946</v>
      </c>
      <c r="E2" s="2">
        <f>('[1]Pc, Winter, S1'!E2*Main!$B$5)+(_xlfn.IFNA(VLOOKUP($A2,'FL Ratio'!$A$3:$B$10,2,FALSE),0)*'FL Characterization'!E$2)</f>
        <v>5.1492963249983195</v>
      </c>
      <c r="F2" s="2">
        <f>('[1]Pc, Winter, S1'!F2*Main!$B$5)+(_xlfn.IFNA(VLOOKUP($A2,'FL Ratio'!$A$3:$B$10,2,FALSE),0)*'FL Characterization'!F$2)</f>
        <v>4.9026428192298663</v>
      </c>
      <c r="G2" s="2">
        <f>('[1]Pc, Winter, S1'!G2*Main!$B$5)+(_xlfn.IFNA(VLOOKUP($A2,'FL Ratio'!$A$3:$B$10,2,FALSE),0)*'FL Characterization'!G$2)</f>
        <v>10.633350563328257</v>
      </c>
      <c r="H2" s="2">
        <f>('[1]Pc, Winter, S1'!H2*Main!$B$5)+(_xlfn.IFNA(VLOOKUP($A2,'FL Ratio'!$A$3:$B$10,2,FALSE),0)*'FL Characterization'!H$2)</f>
        <v>10.529469844788608</v>
      </c>
      <c r="I2" s="2">
        <f>('[1]Pc, Winter, S1'!I2*Main!$B$5)+(_xlfn.IFNA(VLOOKUP($A2,'FL Ratio'!$A$3:$B$10,2,FALSE),0)*'FL Characterization'!I$2)</f>
        <v>16.146878592006118</v>
      </c>
      <c r="J2" s="2">
        <f>('[1]Pc, Winter, S1'!J2*Main!$B$5)+(_xlfn.IFNA(VLOOKUP($A2,'FL Ratio'!$A$3:$B$10,2,FALSE),0)*'FL Characterization'!J$2)</f>
        <v>5.750360711641056</v>
      </c>
      <c r="K2" s="2">
        <f>('[1]Pc, Winter, S1'!K2*Main!$B$5)+(_xlfn.IFNA(VLOOKUP($A2,'FL Ratio'!$A$3:$B$10,2,FALSE),0)*'FL Characterization'!K$2)</f>
        <v>16.33603920819149</v>
      </c>
      <c r="L2" s="2">
        <f>('[1]Pc, Winter, S1'!L2*Main!$B$5)+(_xlfn.IFNA(VLOOKUP($A2,'FL Ratio'!$A$3:$B$10,2,FALSE),0)*'FL Characterization'!L$2)</f>
        <v>3.5150093508312832</v>
      </c>
      <c r="M2" s="2">
        <f>('[1]Pc, Winter, S1'!M2*Main!$B$5)+(_xlfn.IFNA(VLOOKUP($A2,'FL Ratio'!$A$3:$B$10,2,FALSE),0)*'FL Characterization'!M$2)</f>
        <v>11.010781429505524</v>
      </c>
      <c r="N2" s="2">
        <f>('[1]Pc, Winter, S1'!N2*Main!$B$5)+(_xlfn.IFNA(VLOOKUP($A2,'FL Ratio'!$A$3:$B$10,2,FALSE),0)*'FL Characterization'!N$2)</f>
        <v>4.8179155533603888</v>
      </c>
      <c r="O2" s="2">
        <f>('[1]Pc, Winter, S1'!O2*Main!$B$5)+(_xlfn.IFNA(VLOOKUP($A2,'FL Ratio'!$A$3:$B$10,2,FALSE),0)*'FL Characterization'!O$2)</f>
        <v>11.304111988133714</v>
      </c>
      <c r="P2" s="2">
        <f>('[1]Pc, Winter, S1'!P2*Main!$B$5)+(_xlfn.IFNA(VLOOKUP($A2,'FL Ratio'!$A$3:$B$10,2,FALSE),0)*'FL Characterization'!P$2)</f>
        <v>22.478621734551361</v>
      </c>
      <c r="Q2" s="2">
        <f>('[1]Pc, Winter, S1'!Q2*Main!$B$5)+(_xlfn.IFNA(VLOOKUP($A2,'FL Ratio'!$A$3:$B$10,2,FALSE),0)*'FL Characterization'!Q$2)</f>
        <v>6.3937631176671044</v>
      </c>
      <c r="R2" s="2">
        <f>('[1]Pc, Winter, S1'!R2*Main!$B$5)+(_xlfn.IFNA(VLOOKUP($A2,'FL Ratio'!$A$3:$B$10,2,FALSE),0)*'FL Characterization'!R$2)</f>
        <v>1.441322728721528</v>
      </c>
      <c r="S2" s="2">
        <f>('[1]Pc, Winter, S1'!S2*Main!$B$5)+(_xlfn.IFNA(VLOOKUP($A2,'FL Ratio'!$A$3:$B$10,2,FALSE),0)*'FL Characterization'!S$2)</f>
        <v>23.034987268041704</v>
      </c>
      <c r="T2" s="2">
        <f>('[1]Pc, Winter, S1'!T2*Main!$B$5)+(_xlfn.IFNA(VLOOKUP($A2,'FL Ratio'!$A$3:$B$10,2,FALSE),0)*'FL Characterization'!T$2)</f>
        <v>20.746331558855726</v>
      </c>
      <c r="U2" s="2">
        <f>('[1]Pc, Winter, S1'!U2*Main!$B$5)+(_xlfn.IFNA(VLOOKUP($A2,'FL Ratio'!$A$3:$B$10,2,FALSE),0)*'FL Characterization'!U$2)</f>
        <v>4.1388396120494058</v>
      </c>
      <c r="V2" s="2">
        <f>('[1]Pc, Winter, S1'!V2*Main!$B$5)+(_xlfn.IFNA(VLOOKUP($A2,'FL Ratio'!$A$3:$B$10,2,FALSE),0)*'FL Characterization'!V$2)</f>
        <v>18.397532514330312</v>
      </c>
      <c r="W2" s="2">
        <f>('[1]Pc, Winter, S1'!W2*Main!$B$5)+(_xlfn.IFNA(VLOOKUP($A2,'FL Ratio'!$A$3:$B$10,2,FALSE),0)*'FL Characterization'!W$2)</f>
        <v>13.974178450437069</v>
      </c>
      <c r="X2" s="2">
        <f>('[1]Pc, Winter, S1'!X2*Main!$B$5)+(_xlfn.IFNA(VLOOKUP($A2,'FL Ratio'!$A$3:$B$10,2,FALSE),0)*'FL Characterization'!X$2)</f>
        <v>10.272548274585038</v>
      </c>
      <c r="Y2" s="2">
        <f>('[1]Pc, Winter, S1'!Y2*Main!$B$5)+(_xlfn.IFNA(VLOOKUP($A2,'FL Ratio'!$A$3:$B$10,2,FALSE),0)*'FL Characterization'!Y$2)</f>
        <v>3.6857349255316674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2.306136635885311</v>
      </c>
      <c r="C3" s="2">
        <f>('[1]Pc, Winter, S1'!C3*Main!$B$5)+(_xlfn.IFNA(VLOOKUP($A3,'FL Ratio'!$A$3:$B$10,2,FALSE),0)*'FL Characterization'!C$2)</f>
        <v>2.1796071741213727</v>
      </c>
      <c r="D3" s="2">
        <f>('[1]Pc, Winter, S1'!D3*Main!$B$5)+(_xlfn.IFNA(VLOOKUP($A3,'FL Ratio'!$A$3:$B$10,2,FALSE),0)*'FL Characterization'!D$2)</f>
        <v>2.0110764657928035</v>
      </c>
      <c r="E3" s="2">
        <f>('[1]Pc, Winter, S1'!E3*Main!$B$5)+(_xlfn.IFNA(VLOOKUP($A3,'FL Ratio'!$A$3:$B$10,2,FALSE),0)*'FL Characterization'!E$2)</f>
        <v>1.9618781977237933</v>
      </c>
      <c r="F3" s="2">
        <f>('[1]Pc, Winter, S1'!F3*Main!$B$5)+(_xlfn.IFNA(VLOOKUP($A3,'FL Ratio'!$A$3:$B$10,2,FALSE),0)*'FL Characterization'!F$2)</f>
        <v>1.935269382864079</v>
      </c>
      <c r="G3" s="2">
        <f>('[1]Pc, Winter, S1'!G3*Main!$B$5)+(_xlfn.IFNA(VLOOKUP($A3,'FL Ratio'!$A$3:$B$10,2,FALSE),0)*'FL Characterization'!G$2)</f>
        <v>2.0675677901277489</v>
      </c>
      <c r="H3" s="2">
        <f>('[1]Pc, Winter, S1'!H3*Main!$B$5)+(_xlfn.IFNA(VLOOKUP($A3,'FL Ratio'!$A$3:$B$10,2,FALSE),0)*'FL Characterization'!H$2)</f>
        <v>2.4131472869455113</v>
      </c>
      <c r="I3" s="2">
        <f>('[1]Pc, Winter, S1'!I3*Main!$B$5)+(_xlfn.IFNA(VLOOKUP($A3,'FL Ratio'!$A$3:$B$10,2,FALSE),0)*'FL Characterization'!I$2)</f>
        <v>2.3835790345716168</v>
      </c>
      <c r="J3" s="2">
        <f>('[1]Pc, Winter, S1'!J3*Main!$B$5)+(_xlfn.IFNA(VLOOKUP($A3,'FL Ratio'!$A$3:$B$10,2,FALSE),0)*'FL Characterization'!J$2)</f>
        <v>2.5791509011789593</v>
      </c>
      <c r="K3" s="2">
        <f>('[1]Pc, Winter, S1'!K3*Main!$B$5)+(_xlfn.IFNA(VLOOKUP($A3,'FL Ratio'!$A$3:$B$10,2,FALSE),0)*'FL Characterization'!K$2)</f>
        <v>2.6449077192724149</v>
      </c>
      <c r="L3" s="2">
        <f>('[1]Pc, Winter, S1'!L3*Main!$B$5)+(_xlfn.IFNA(VLOOKUP($A3,'FL Ratio'!$A$3:$B$10,2,FALSE),0)*'FL Characterization'!L$2)</f>
        <v>2.5458972647664719</v>
      </c>
      <c r="M3" s="2">
        <f>('[1]Pc, Winter, S1'!M3*Main!$B$5)+(_xlfn.IFNA(VLOOKUP($A3,'FL Ratio'!$A$3:$B$10,2,FALSE),0)*'FL Characterization'!M$2)</f>
        <v>2.550841163407517</v>
      </c>
      <c r="N3" s="2">
        <f>('[1]Pc, Winter, S1'!N3*Main!$B$5)+(_xlfn.IFNA(VLOOKUP($A3,'FL Ratio'!$A$3:$B$10,2,FALSE),0)*'FL Characterization'!N$2)</f>
        <v>2.5668890844894379</v>
      </c>
      <c r="O3" s="2">
        <f>('[1]Pc, Winter, S1'!O3*Main!$B$5)+(_xlfn.IFNA(VLOOKUP($A3,'FL Ratio'!$A$3:$B$10,2,FALSE),0)*'FL Characterization'!O$2)</f>
        <v>2.5516145275441811</v>
      </c>
      <c r="P3" s="2">
        <f>('[1]Pc, Winter, S1'!P3*Main!$B$5)+(_xlfn.IFNA(VLOOKUP($A3,'FL Ratio'!$A$3:$B$10,2,FALSE),0)*'FL Characterization'!P$2)</f>
        <v>2.4122647138596176</v>
      </c>
      <c r="Q3" s="2">
        <f>('[1]Pc, Winter, S1'!Q3*Main!$B$5)+(_xlfn.IFNA(VLOOKUP($A3,'FL Ratio'!$A$3:$B$10,2,FALSE),0)*'FL Characterization'!Q$2)</f>
        <v>2.3512744175329692</v>
      </c>
      <c r="R3" s="2">
        <f>('[1]Pc, Winter, S1'!R3*Main!$B$5)+(_xlfn.IFNA(VLOOKUP($A3,'FL Ratio'!$A$3:$B$10,2,FALSE),0)*'FL Characterization'!R$2)</f>
        <v>2.448814359438773</v>
      </c>
      <c r="S3" s="2">
        <f>('[1]Pc, Winter, S1'!S3*Main!$B$5)+(_xlfn.IFNA(VLOOKUP($A3,'FL Ratio'!$A$3:$B$10,2,FALSE),0)*'FL Characterization'!S$2)</f>
        <v>2.7179551383740543</v>
      </c>
      <c r="T3" s="2">
        <f>('[1]Pc, Winter, S1'!T3*Main!$B$5)+(_xlfn.IFNA(VLOOKUP($A3,'FL Ratio'!$A$3:$B$10,2,FALSE),0)*'FL Characterization'!T$2)</f>
        <v>2.6713894222244097</v>
      </c>
      <c r="U3" s="2">
        <f>('[1]Pc, Winter, S1'!U3*Main!$B$5)+(_xlfn.IFNA(VLOOKUP($A3,'FL Ratio'!$A$3:$B$10,2,FALSE),0)*'FL Characterization'!U$2)</f>
        <v>2.6319918636637549</v>
      </c>
      <c r="V3" s="2">
        <f>('[1]Pc, Winter, S1'!V3*Main!$B$5)+(_xlfn.IFNA(VLOOKUP($A3,'FL Ratio'!$A$3:$B$10,2,FALSE),0)*'FL Characterization'!V$2)</f>
        <v>2.6049031832157206</v>
      </c>
      <c r="W3" s="2">
        <f>('[1]Pc, Winter, S1'!W3*Main!$B$5)+(_xlfn.IFNA(VLOOKUP($A3,'FL Ratio'!$A$3:$B$10,2,FALSE),0)*'FL Characterization'!W$2)</f>
        <v>2.4396474414932046</v>
      </c>
      <c r="X3" s="2">
        <f>('[1]Pc, Winter, S1'!X3*Main!$B$5)+(_xlfn.IFNA(VLOOKUP($A3,'FL Ratio'!$A$3:$B$10,2,FALSE),0)*'FL Characterization'!X$2)</f>
        <v>2.6143046124494393</v>
      </c>
      <c r="Y3" s="2">
        <f>('[1]Pc, Winter, S1'!Y3*Main!$B$5)+(_xlfn.IFNA(VLOOKUP($A3,'FL Ratio'!$A$3:$B$10,2,FALSE),0)*'FL Characterization'!Y$2)</f>
        <v>2.4792469785531632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5.2539138926357616</v>
      </c>
      <c r="C4" s="2">
        <f>('[1]Pc, Winter, S1'!C4*Main!$B$5)+(_xlfn.IFNA(VLOOKUP($A4,'FL Ratio'!$A$3:$B$10,2,FALSE),0)*'FL Characterization'!C$2)</f>
        <v>4.9131635921365149</v>
      </c>
      <c r="D4" s="2">
        <f>('[1]Pc, Winter, S1'!D4*Main!$B$5)+(_xlfn.IFNA(VLOOKUP($A4,'FL Ratio'!$A$3:$B$10,2,FALSE),0)*'FL Characterization'!D$2)</f>
        <v>4.4204191746525519</v>
      </c>
      <c r="E4" s="2">
        <f>('[1]Pc, Winter, S1'!E4*Main!$B$5)+(_xlfn.IFNA(VLOOKUP($A4,'FL Ratio'!$A$3:$B$10,2,FALSE),0)*'FL Characterization'!E$2)</f>
        <v>4.6716836976198408</v>
      </c>
      <c r="F4" s="2">
        <f>('[1]Pc, Winter, S1'!F4*Main!$B$5)+(_xlfn.IFNA(VLOOKUP($A4,'FL Ratio'!$A$3:$B$10,2,FALSE),0)*'FL Characterization'!F$2)</f>
        <v>4.613497720360539</v>
      </c>
      <c r="G4" s="2">
        <f>('[1]Pc, Winter, S1'!G4*Main!$B$5)+(_xlfn.IFNA(VLOOKUP($A4,'FL Ratio'!$A$3:$B$10,2,FALSE),0)*'FL Characterization'!G$2)</f>
        <v>4.7779321663043239</v>
      </c>
      <c r="H4" s="2">
        <f>('[1]Pc, Winter, S1'!H4*Main!$B$5)+(_xlfn.IFNA(VLOOKUP($A4,'FL Ratio'!$A$3:$B$10,2,FALSE),0)*'FL Characterization'!H$2)</f>
        <v>6.9137089876683238</v>
      </c>
      <c r="I4" s="2">
        <f>('[1]Pc, Winter, S1'!I4*Main!$B$5)+(_xlfn.IFNA(VLOOKUP($A4,'FL Ratio'!$A$3:$B$10,2,FALSE),0)*'FL Characterization'!I$2)</f>
        <v>7.2262243607272936</v>
      </c>
      <c r="J4" s="2">
        <f>('[1]Pc, Winter, S1'!J4*Main!$B$5)+(_xlfn.IFNA(VLOOKUP($A4,'FL Ratio'!$A$3:$B$10,2,FALSE),0)*'FL Characterization'!J$2)</f>
        <v>7.905718256245823</v>
      </c>
      <c r="K4" s="2">
        <f>('[1]Pc, Winter, S1'!K4*Main!$B$5)+(_xlfn.IFNA(VLOOKUP($A4,'FL Ratio'!$A$3:$B$10,2,FALSE),0)*'FL Characterization'!K$2)</f>
        <v>7.9447254169975752</v>
      </c>
      <c r="L4" s="2">
        <f>('[1]Pc, Winter, S1'!L4*Main!$B$5)+(_xlfn.IFNA(VLOOKUP($A4,'FL Ratio'!$A$3:$B$10,2,FALSE),0)*'FL Characterization'!L$2)</f>
        <v>7.4809534205199686</v>
      </c>
      <c r="M4" s="2">
        <f>('[1]Pc, Winter, S1'!M4*Main!$B$5)+(_xlfn.IFNA(VLOOKUP($A4,'FL Ratio'!$A$3:$B$10,2,FALSE),0)*'FL Characterization'!M$2)</f>
        <v>8.1672229953959068</v>
      </c>
      <c r="N4" s="2">
        <f>('[1]Pc, Winter, S1'!N4*Main!$B$5)+(_xlfn.IFNA(VLOOKUP($A4,'FL Ratio'!$A$3:$B$10,2,FALSE),0)*'FL Characterization'!N$2)</f>
        <v>7.726121145103142</v>
      </c>
      <c r="O4" s="2">
        <f>('[1]Pc, Winter, S1'!O4*Main!$B$5)+(_xlfn.IFNA(VLOOKUP($A4,'FL Ratio'!$A$3:$B$10,2,FALSE),0)*'FL Characterization'!O$2)</f>
        <v>7.2649079067738889</v>
      </c>
      <c r="P4" s="2">
        <f>('[1]Pc, Winter, S1'!P4*Main!$B$5)+(_xlfn.IFNA(VLOOKUP($A4,'FL Ratio'!$A$3:$B$10,2,FALSE),0)*'FL Characterization'!P$2)</f>
        <v>7.0466567830473235</v>
      </c>
      <c r="Q4" s="2">
        <f>('[1]Pc, Winter, S1'!Q4*Main!$B$5)+(_xlfn.IFNA(VLOOKUP($A4,'FL Ratio'!$A$3:$B$10,2,FALSE),0)*'FL Characterization'!Q$2)</f>
        <v>6.5977686783847753</v>
      </c>
      <c r="R4" s="2">
        <f>('[1]Pc, Winter, S1'!R4*Main!$B$5)+(_xlfn.IFNA(VLOOKUP($A4,'FL Ratio'!$A$3:$B$10,2,FALSE),0)*'FL Characterization'!R$2)</f>
        <v>6.607957899398734</v>
      </c>
      <c r="S4" s="2">
        <f>('[1]Pc, Winter, S1'!S4*Main!$B$5)+(_xlfn.IFNA(VLOOKUP($A4,'FL Ratio'!$A$3:$B$10,2,FALSE),0)*'FL Characterization'!S$2)</f>
        <v>7.0065585290718166</v>
      </c>
      <c r="T4" s="2">
        <f>('[1]Pc, Winter, S1'!T4*Main!$B$5)+(_xlfn.IFNA(VLOOKUP($A4,'FL Ratio'!$A$3:$B$10,2,FALSE),0)*'FL Characterization'!T$2)</f>
        <v>6.9692279979395435</v>
      </c>
      <c r="U4" s="2">
        <f>('[1]Pc, Winter, S1'!U4*Main!$B$5)+(_xlfn.IFNA(VLOOKUP($A4,'FL Ratio'!$A$3:$B$10,2,FALSE),0)*'FL Characterization'!U$2)</f>
        <v>7.0853350644943287</v>
      </c>
      <c r="V4" s="2">
        <f>('[1]Pc, Winter, S1'!V4*Main!$B$5)+(_xlfn.IFNA(VLOOKUP($A4,'FL Ratio'!$A$3:$B$10,2,FALSE),0)*'FL Characterization'!V$2)</f>
        <v>6.9136245132445531</v>
      </c>
      <c r="W4" s="2">
        <f>('[1]Pc, Winter, S1'!W4*Main!$B$5)+(_xlfn.IFNA(VLOOKUP($A4,'FL Ratio'!$A$3:$B$10,2,FALSE),0)*'FL Characterization'!W$2)</f>
        <v>6.2509725310145559</v>
      </c>
      <c r="X4" s="2">
        <f>('[1]Pc, Winter, S1'!X4*Main!$B$5)+(_xlfn.IFNA(VLOOKUP($A4,'FL Ratio'!$A$3:$B$10,2,FALSE),0)*'FL Characterization'!X$2)</f>
        <v>5.7713094652796428</v>
      </c>
      <c r="Y4" s="2">
        <f>('[1]Pc, Winter, S1'!Y4*Main!$B$5)+(_xlfn.IFNA(VLOOKUP($A4,'FL Ratio'!$A$3:$B$10,2,FALSE),0)*'FL Characterization'!Y$2)</f>
        <v>5.6552578477303097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16.624308080172359</v>
      </c>
      <c r="C5" s="2">
        <f>('[1]Pc, Winter, S1'!C5*Main!$B$5)+(_xlfn.IFNA(VLOOKUP($A5,'FL Ratio'!$A$3:$B$10,2,FALSE),0)*'FL Characterization'!C$2)</f>
        <v>14.691911808893659</v>
      </c>
      <c r="D5" s="2">
        <f>('[1]Pc, Winter, S1'!D5*Main!$B$5)+(_xlfn.IFNA(VLOOKUP($A5,'FL Ratio'!$A$3:$B$10,2,FALSE),0)*'FL Characterization'!D$2)</f>
        <v>13.78164210211011</v>
      </c>
      <c r="E5" s="2">
        <f>('[1]Pc, Winter, S1'!E5*Main!$B$5)+(_xlfn.IFNA(VLOOKUP($A5,'FL Ratio'!$A$3:$B$10,2,FALSE),0)*'FL Characterization'!E$2)</f>
        <v>13.585784182854114</v>
      </c>
      <c r="F5" s="2">
        <f>('[1]Pc, Winter, S1'!F5*Main!$B$5)+(_xlfn.IFNA(VLOOKUP($A5,'FL Ratio'!$A$3:$B$10,2,FALSE),0)*'FL Characterization'!F$2)</f>
        <v>14.151344808954363</v>
      </c>
      <c r="G5" s="2">
        <f>('[1]Pc, Winter, S1'!G5*Main!$B$5)+(_xlfn.IFNA(VLOOKUP($A5,'FL Ratio'!$A$3:$B$10,2,FALSE),0)*'FL Characterization'!G$2)</f>
        <v>15.229210821119006</v>
      </c>
      <c r="H5" s="2">
        <f>('[1]Pc, Winter, S1'!H5*Main!$B$5)+(_xlfn.IFNA(VLOOKUP($A5,'FL Ratio'!$A$3:$B$10,2,FALSE),0)*'FL Characterization'!H$2)</f>
        <v>18.316233671559001</v>
      </c>
      <c r="I5" s="2">
        <f>('[1]Pc, Winter, S1'!I5*Main!$B$5)+(_xlfn.IFNA(VLOOKUP($A5,'FL Ratio'!$A$3:$B$10,2,FALSE),0)*'FL Characterization'!I$2)</f>
        <v>20.000216099309704</v>
      </c>
      <c r="J5" s="2">
        <f>('[1]Pc, Winter, S1'!J5*Main!$B$5)+(_xlfn.IFNA(VLOOKUP($A5,'FL Ratio'!$A$3:$B$10,2,FALSE),0)*'FL Characterization'!J$2)</f>
        <v>21.155824263988222</v>
      </c>
      <c r="K5" s="2">
        <f>('[1]Pc, Winter, S1'!K5*Main!$B$5)+(_xlfn.IFNA(VLOOKUP($A5,'FL Ratio'!$A$3:$B$10,2,FALSE),0)*'FL Characterization'!K$2)</f>
        <v>21.906886773183455</v>
      </c>
      <c r="L5" s="2">
        <f>('[1]Pc, Winter, S1'!L5*Main!$B$5)+(_xlfn.IFNA(VLOOKUP($A5,'FL Ratio'!$A$3:$B$10,2,FALSE),0)*'FL Characterization'!L$2)</f>
        <v>22.074680738992523</v>
      </c>
      <c r="M5" s="2">
        <f>('[1]Pc, Winter, S1'!M5*Main!$B$5)+(_xlfn.IFNA(VLOOKUP($A5,'FL Ratio'!$A$3:$B$10,2,FALSE),0)*'FL Characterization'!M$2)</f>
        <v>21.837928119664454</v>
      </c>
      <c r="N5" s="2">
        <f>('[1]Pc, Winter, S1'!N5*Main!$B$5)+(_xlfn.IFNA(VLOOKUP($A5,'FL Ratio'!$A$3:$B$10,2,FALSE),0)*'FL Characterization'!N$2)</f>
        <v>21.732642948519789</v>
      </c>
      <c r="O5" s="2">
        <f>('[1]Pc, Winter, S1'!O5*Main!$B$5)+(_xlfn.IFNA(VLOOKUP($A5,'FL Ratio'!$A$3:$B$10,2,FALSE),0)*'FL Characterization'!O$2)</f>
        <v>21.311619108428971</v>
      </c>
      <c r="P5" s="2">
        <f>('[1]Pc, Winter, S1'!P5*Main!$B$5)+(_xlfn.IFNA(VLOOKUP($A5,'FL Ratio'!$A$3:$B$10,2,FALSE),0)*'FL Characterization'!P$2)</f>
        <v>20.635714470987818</v>
      </c>
      <c r="Q5" s="2">
        <f>('[1]Pc, Winter, S1'!Q5*Main!$B$5)+(_xlfn.IFNA(VLOOKUP($A5,'FL Ratio'!$A$3:$B$10,2,FALSE),0)*'FL Characterization'!Q$2)</f>
        <v>20.268712397368319</v>
      </c>
      <c r="R5" s="2">
        <f>('[1]Pc, Winter, S1'!R5*Main!$B$5)+(_xlfn.IFNA(VLOOKUP($A5,'FL Ratio'!$A$3:$B$10,2,FALSE),0)*'FL Characterization'!R$2)</f>
        <v>20.993204843663406</v>
      </c>
      <c r="S5" s="2">
        <f>('[1]Pc, Winter, S1'!S5*Main!$B$5)+(_xlfn.IFNA(VLOOKUP($A5,'FL Ratio'!$A$3:$B$10,2,FALSE),0)*'FL Characterization'!S$2)</f>
        <v>23.767123199794412</v>
      </c>
      <c r="T5" s="2">
        <f>('[1]Pc, Winter, S1'!T5*Main!$B$5)+(_xlfn.IFNA(VLOOKUP($A5,'FL Ratio'!$A$3:$B$10,2,FALSE),0)*'FL Characterization'!T$2)</f>
        <v>24.192742282983907</v>
      </c>
      <c r="U5" s="2">
        <f>('[1]Pc, Winter, S1'!U5*Main!$B$5)+(_xlfn.IFNA(VLOOKUP($A5,'FL Ratio'!$A$3:$B$10,2,FALSE),0)*'FL Characterization'!U$2)</f>
        <v>24.34879240133181</v>
      </c>
      <c r="V5" s="2">
        <f>('[1]Pc, Winter, S1'!V5*Main!$B$5)+(_xlfn.IFNA(VLOOKUP($A5,'FL Ratio'!$A$3:$B$10,2,FALSE),0)*'FL Characterization'!V$2)</f>
        <v>23.644741072929968</v>
      </c>
      <c r="W5" s="2">
        <f>('[1]Pc, Winter, S1'!W5*Main!$B$5)+(_xlfn.IFNA(VLOOKUP($A5,'FL Ratio'!$A$3:$B$10,2,FALSE),0)*'FL Characterization'!W$2)</f>
        <v>22.559299653127812</v>
      </c>
      <c r="X5" s="2">
        <f>('[1]Pc, Winter, S1'!X5*Main!$B$5)+(_xlfn.IFNA(VLOOKUP($A5,'FL Ratio'!$A$3:$B$10,2,FALSE),0)*'FL Characterization'!X$2)</f>
        <v>21.045298608514521</v>
      </c>
      <c r="Y5" s="2">
        <f>('[1]Pc, Winter, S1'!Y5*Main!$B$5)+(_xlfn.IFNA(VLOOKUP($A5,'FL Ratio'!$A$3:$B$10,2,FALSE),0)*'FL Characterization'!Y$2)</f>
        <v>18.723760730655716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-6.9625803000073461</v>
      </c>
      <c r="C6" s="2">
        <f>('[1]Pc, Winter, S1'!C6*Main!$B$5)+(_xlfn.IFNA(VLOOKUP($A6,'FL Ratio'!$A$3:$B$10,2,FALSE),0)*'FL Characterization'!C$2)</f>
        <v>-8.9682007787192752</v>
      </c>
      <c r="D6" s="2">
        <f>('[1]Pc, Winter, S1'!D6*Main!$B$5)+(_xlfn.IFNA(VLOOKUP($A6,'FL Ratio'!$A$3:$B$10,2,FALSE),0)*'FL Characterization'!D$2)</f>
        <v>-10.192963142906406</v>
      </c>
      <c r="E6" s="2">
        <f>('[1]Pc, Winter, S1'!E6*Main!$B$5)+(_xlfn.IFNA(VLOOKUP($A6,'FL Ratio'!$A$3:$B$10,2,FALSE),0)*'FL Characterization'!E$2)</f>
        <v>-10.129448743762861</v>
      </c>
      <c r="F6" s="2">
        <f>('[1]Pc, Winter, S1'!F6*Main!$B$5)+(_xlfn.IFNA(VLOOKUP($A6,'FL Ratio'!$A$3:$B$10,2,FALSE),0)*'FL Characterization'!F$2)</f>
        <v>-9.7722533298472385</v>
      </c>
      <c r="G6" s="2">
        <f>('[1]Pc, Winter, S1'!G6*Main!$B$5)+(_xlfn.IFNA(VLOOKUP($A6,'FL Ratio'!$A$3:$B$10,2,FALSE),0)*'FL Characterization'!G$2)</f>
        <v>22.255163845871422</v>
      </c>
      <c r="H6" s="2">
        <f>('[1]Pc, Winter, S1'!H6*Main!$B$5)+(_xlfn.IFNA(VLOOKUP($A6,'FL Ratio'!$A$3:$B$10,2,FALSE),0)*'FL Characterization'!H$2)</f>
        <v>27.161534335077956</v>
      </c>
      <c r="I6" s="2">
        <f>('[1]Pc, Winter, S1'!I6*Main!$B$5)+(_xlfn.IFNA(VLOOKUP($A6,'FL Ratio'!$A$3:$B$10,2,FALSE),0)*'FL Characterization'!I$2)</f>
        <v>31.955549252543676</v>
      </c>
      <c r="J6" s="2">
        <f>('[1]Pc, Winter, S1'!J6*Main!$B$5)+(_xlfn.IFNA(VLOOKUP($A6,'FL Ratio'!$A$3:$B$10,2,FALSE),0)*'FL Characterization'!J$2)</f>
        <v>21.032339401892369</v>
      </c>
      <c r="K6" s="2">
        <f>('[1]Pc, Winter, S1'!K6*Main!$B$5)+(_xlfn.IFNA(VLOOKUP($A6,'FL Ratio'!$A$3:$B$10,2,FALSE),0)*'FL Characterization'!K$2)</f>
        <v>6.9574660515514717</v>
      </c>
      <c r="L6" s="2">
        <f>('[1]Pc, Winter, S1'!L6*Main!$B$5)+(_xlfn.IFNA(VLOOKUP($A6,'FL Ratio'!$A$3:$B$10,2,FALSE),0)*'FL Characterization'!L$2)</f>
        <v>4.4743917195275085</v>
      </c>
      <c r="M6" s="2">
        <f>('[1]Pc, Winter, S1'!M6*Main!$B$5)+(_xlfn.IFNA(VLOOKUP($A6,'FL Ratio'!$A$3:$B$10,2,FALSE),0)*'FL Characterization'!M$2)</f>
        <v>4.3129067013738753</v>
      </c>
      <c r="N6" s="2">
        <f>('[1]Pc, Winter, S1'!N6*Main!$B$5)+(_xlfn.IFNA(VLOOKUP($A6,'FL Ratio'!$A$3:$B$10,2,FALSE),0)*'FL Characterization'!N$2)</f>
        <v>4.666662987462515</v>
      </c>
      <c r="O6" s="2">
        <f>('[1]Pc, Winter, S1'!O6*Main!$B$5)+(_xlfn.IFNA(VLOOKUP($A6,'FL Ratio'!$A$3:$B$10,2,FALSE),0)*'FL Characterization'!O$2)</f>
        <v>2.7392236798121359</v>
      </c>
      <c r="P6" s="2">
        <f>('[1]Pc, Winter, S1'!P6*Main!$B$5)+(_xlfn.IFNA(VLOOKUP($A6,'FL Ratio'!$A$3:$B$10,2,FALSE),0)*'FL Characterization'!P$2)</f>
        <v>1.8866504000116315</v>
      </c>
      <c r="Q6" s="2">
        <f>('[1]Pc, Winter, S1'!Q6*Main!$B$5)+(_xlfn.IFNA(VLOOKUP($A6,'FL Ratio'!$A$3:$B$10,2,FALSE),0)*'FL Characterization'!Q$2)</f>
        <v>0.32168111047745596</v>
      </c>
      <c r="R6" s="2">
        <f>('[1]Pc, Winter, S1'!R6*Main!$B$5)+(_xlfn.IFNA(VLOOKUP($A6,'FL Ratio'!$A$3:$B$10,2,FALSE),0)*'FL Characterization'!R$2)</f>
        <v>0.2757476497761448</v>
      </c>
      <c r="S6" s="2">
        <f>('[1]Pc, Winter, S1'!S6*Main!$B$5)+(_xlfn.IFNA(VLOOKUP($A6,'FL Ratio'!$A$3:$B$10,2,FALSE),0)*'FL Characterization'!S$2)</f>
        <v>4.8742352825104094</v>
      </c>
      <c r="T6" s="2">
        <f>('[1]Pc, Winter, S1'!T6*Main!$B$5)+(_xlfn.IFNA(VLOOKUP($A6,'FL Ratio'!$A$3:$B$10,2,FALSE),0)*'FL Characterization'!T$2)</f>
        <v>4.476426787896818</v>
      </c>
      <c r="U6" s="2">
        <f>('[1]Pc, Winter, S1'!U6*Main!$B$5)+(_xlfn.IFNA(VLOOKUP($A6,'FL Ratio'!$A$3:$B$10,2,FALSE),0)*'FL Characterization'!U$2)</f>
        <v>4.843927017117851</v>
      </c>
      <c r="V6" s="2">
        <f>('[1]Pc, Winter, S1'!V6*Main!$B$5)+(_xlfn.IFNA(VLOOKUP($A6,'FL Ratio'!$A$3:$B$10,2,FALSE),0)*'FL Characterization'!V$2)</f>
        <v>4.8642509464170649</v>
      </c>
      <c r="W6" s="2">
        <f>('[1]Pc, Winter, S1'!W6*Main!$B$5)+(_xlfn.IFNA(VLOOKUP($A6,'FL Ratio'!$A$3:$B$10,2,FALSE),0)*'FL Characterization'!W$2)</f>
        <v>4.7450187748504495</v>
      </c>
      <c r="X6" s="2">
        <f>('[1]Pc, Winter, S1'!X6*Main!$B$5)+(_xlfn.IFNA(VLOOKUP($A6,'FL Ratio'!$A$3:$B$10,2,FALSE),0)*'FL Characterization'!X$2)</f>
        <v>4.1914510720415148</v>
      </c>
      <c r="Y6" s="2">
        <f>('[1]Pc, Winter, S1'!Y6*Main!$B$5)+(_xlfn.IFNA(VLOOKUP($A6,'FL Ratio'!$A$3:$B$10,2,FALSE),0)*'FL Characterization'!Y$2)</f>
        <v>-1.862884765469822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0.68465980024452611</v>
      </c>
      <c r="C7" s="2">
        <f>('[1]Pc, Winter, S1'!C7*Main!$B$5)+(_xlfn.IFNA(VLOOKUP($A7,'FL Ratio'!$A$3:$B$10,2,FALSE),0)*'FL Characterization'!C$2)</f>
        <v>0.66717742196496677</v>
      </c>
      <c r="D7" s="2">
        <f>('[1]Pc, Winter, S1'!D7*Main!$B$5)+(_xlfn.IFNA(VLOOKUP($A7,'FL Ratio'!$A$3:$B$10,2,FALSE),0)*'FL Characterization'!D$2)</f>
        <v>0.57800279657148657</v>
      </c>
      <c r="E7" s="2">
        <f>('[1]Pc, Winter, S1'!E7*Main!$B$5)+(_xlfn.IFNA(VLOOKUP($A7,'FL Ratio'!$A$3:$B$10,2,FALSE),0)*'FL Characterization'!E$2)</f>
        <v>0.53894432224607658</v>
      </c>
      <c r="F7" s="2">
        <f>('[1]Pc, Winter, S1'!F7*Main!$B$5)+(_xlfn.IFNA(VLOOKUP($A7,'FL Ratio'!$A$3:$B$10,2,FALSE),0)*'FL Characterization'!F$2)</f>
        <v>0.49517169417563089</v>
      </c>
      <c r="G7" s="2">
        <f>('[1]Pc, Winter, S1'!G7*Main!$B$5)+(_xlfn.IFNA(VLOOKUP($A7,'FL Ratio'!$A$3:$B$10,2,FALSE),0)*'FL Characterization'!G$2)</f>
        <v>0.48458949173443833</v>
      </c>
      <c r="H7" s="2">
        <f>('[1]Pc, Winter, S1'!H7*Main!$B$5)+(_xlfn.IFNA(VLOOKUP($A7,'FL Ratio'!$A$3:$B$10,2,FALSE),0)*'FL Characterization'!H$2)</f>
        <v>0.52426840203859226</v>
      </c>
      <c r="I7" s="2">
        <f>('[1]Pc, Winter, S1'!I7*Main!$B$5)+(_xlfn.IFNA(VLOOKUP($A7,'FL Ratio'!$A$3:$B$10,2,FALSE),0)*'FL Characterization'!I$2)</f>
        <v>0.10994473451367304</v>
      </c>
      <c r="J7" s="2">
        <f>('[1]Pc, Winter, S1'!J7*Main!$B$5)+(_xlfn.IFNA(VLOOKUP($A7,'FL Ratio'!$A$3:$B$10,2,FALSE),0)*'FL Characterization'!J$2)</f>
        <v>0.10378096399587156</v>
      </c>
      <c r="K7" s="2">
        <f>('[1]Pc, Winter, S1'!K7*Main!$B$5)+(_xlfn.IFNA(VLOOKUP($A7,'FL Ratio'!$A$3:$B$10,2,FALSE),0)*'FL Characterization'!K$2)</f>
        <v>0.13867034048280635</v>
      </c>
      <c r="L7" s="2">
        <f>('[1]Pc, Winter, S1'!L7*Main!$B$5)+(_xlfn.IFNA(VLOOKUP($A7,'FL Ratio'!$A$3:$B$10,2,FALSE),0)*'FL Characterization'!L$2)</f>
        <v>0.10729483505305659</v>
      </c>
      <c r="M7" s="2">
        <f>('[1]Pc, Winter, S1'!M7*Main!$B$5)+(_xlfn.IFNA(VLOOKUP($A7,'FL Ratio'!$A$3:$B$10,2,FALSE),0)*'FL Characterization'!M$2)</f>
        <v>9.9669850828306858E-2</v>
      </c>
      <c r="N7" s="2">
        <f>('[1]Pc, Winter, S1'!N7*Main!$B$5)+(_xlfn.IFNA(VLOOKUP($A7,'FL Ratio'!$A$3:$B$10,2,FALSE),0)*'FL Characterization'!N$2)</f>
        <v>0.11773207581697263</v>
      </c>
      <c r="O7" s="2">
        <f>('[1]Pc, Winter, S1'!O7*Main!$B$5)+(_xlfn.IFNA(VLOOKUP($A7,'FL Ratio'!$A$3:$B$10,2,FALSE),0)*'FL Characterization'!O$2)</f>
        <v>0.14245094102618036</v>
      </c>
      <c r="P7" s="2">
        <f>('[1]Pc, Winter, S1'!P7*Main!$B$5)+(_xlfn.IFNA(VLOOKUP($A7,'FL Ratio'!$A$3:$B$10,2,FALSE),0)*'FL Characterization'!P$2)</f>
        <v>0.14039828367594356</v>
      </c>
      <c r="Q7" s="2">
        <f>('[1]Pc, Winter, S1'!Q7*Main!$B$5)+(_xlfn.IFNA(VLOOKUP($A7,'FL Ratio'!$A$3:$B$10,2,FALSE),0)*'FL Characterization'!Q$2)</f>
        <v>0.14449779990932612</v>
      </c>
      <c r="R7" s="2">
        <f>('[1]Pc, Winter, S1'!R7*Main!$B$5)+(_xlfn.IFNA(VLOOKUP($A7,'FL Ratio'!$A$3:$B$10,2,FALSE),0)*'FL Characterization'!R$2)</f>
        <v>0.15056879495367059</v>
      </c>
      <c r="S7" s="2">
        <f>('[1]Pc, Winter, S1'!S7*Main!$B$5)+(_xlfn.IFNA(VLOOKUP($A7,'FL Ratio'!$A$3:$B$10,2,FALSE),0)*'FL Characterization'!S$2)</f>
        <v>0.170306776931654</v>
      </c>
      <c r="T7" s="2">
        <f>('[1]Pc, Winter, S1'!T7*Main!$B$5)+(_xlfn.IFNA(VLOOKUP($A7,'FL Ratio'!$A$3:$B$10,2,FALSE),0)*'FL Characterization'!T$2)</f>
        <v>0.13297624579938105</v>
      </c>
      <c r="U7" s="2">
        <f>('[1]Pc, Winter, S1'!U7*Main!$B$5)+(_xlfn.IFNA(VLOOKUP($A7,'FL Ratio'!$A$3:$B$10,2,FALSE),0)*'FL Characterization'!U$2)</f>
        <v>0.14613296762900629</v>
      </c>
      <c r="V7" s="2">
        <f>('[1]Pc, Winter, S1'!V7*Main!$B$5)+(_xlfn.IFNA(VLOOKUP($A7,'FL Ratio'!$A$3:$B$10,2,FALSE),0)*'FL Characterization'!V$2)</f>
        <v>0.16179462724197136</v>
      </c>
      <c r="W7" s="2">
        <f>('[1]Pc, Winter, S1'!W7*Main!$B$5)+(_xlfn.IFNA(VLOOKUP($A7,'FL Ratio'!$A$3:$B$10,2,FALSE),0)*'FL Characterization'!W$2)</f>
        <v>0.14979759883055904</v>
      </c>
      <c r="X7" s="2">
        <f>('[1]Pc, Winter, S1'!X7*Main!$B$5)+(_xlfn.IFNA(VLOOKUP($A7,'FL Ratio'!$A$3:$B$10,2,FALSE),0)*'FL Characterization'!X$2)</f>
        <v>0.61111204366146454</v>
      </c>
      <c r="Y7" s="2">
        <f>('[1]Pc, Winter, S1'!Y7*Main!$B$5)+(_xlfn.IFNA(VLOOKUP($A7,'FL Ratio'!$A$3:$B$10,2,FALSE),0)*'FL Characterization'!Y$2)</f>
        <v>0.66184283224118756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9.5374562409384165</v>
      </c>
      <c r="C8" s="2">
        <f>('[1]Pc, Winter, S1'!C8*Main!$B$5)+(_xlfn.IFNA(VLOOKUP($A8,'FL Ratio'!$A$3:$B$10,2,FALSE),0)*'FL Characterization'!C$2)</f>
        <v>10.085004713204537</v>
      </c>
      <c r="D8" s="2">
        <f>('[1]Pc, Winter, S1'!D8*Main!$B$5)+(_xlfn.IFNA(VLOOKUP($A8,'FL Ratio'!$A$3:$B$10,2,FALSE),0)*'FL Characterization'!D$2)</f>
        <v>10.467587351441988</v>
      </c>
      <c r="E8" s="2">
        <f>('[1]Pc, Winter, S1'!E8*Main!$B$5)+(_xlfn.IFNA(VLOOKUP($A8,'FL Ratio'!$A$3:$B$10,2,FALSE),0)*'FL Characterization'!E$2)</f>
        <v>11.690676067849381</v>
      </c>
      <c r="F8" s="2">
        <f>('[1]Pc, Winter, S1'!F8*Main!$B$5)+(_xlfn.IFNA(VLOOKUP($A8,'FL Ratio'!$A$3:$B$10,2,FALSE),0)*'FL Characterization'!F$2)</f>
        <v>12.309312987276025</v>
      </c>
      <c r="G8" s="2">
        <f>('[1]Pc, Winter, S1'!G8*Main!$B$5)+(_xlfn.IFNA(VLOOKUP($A8,'FL Ratio'!$A$3:$B$10,2,FALSE),0)*'FL Characterization'!G$2)</f>
        <v>7.7398063113090245</v>
      </c>
      <c r="H8" s="2">
        <f>('[1]Pc, Winter, S1'!H8*Main!$B$5)+(_xlfn.IFNA(VLOOKUP($A8,'FL Ratio'!$A$3:$B$10,2,FALSE),0)*'FL Characterization'!H$2)</f>
        <v>2.8574183122290471</v>
      </c>
      <c r="I8" s="2">
        <f>('[1]Pc, Winter, S1'!I8*Main!$B$5)+(_xlfn.IFNA(VLOOKUP($A8,'FL Ratio'!$A$3:$B$10,2,FALSE),0)*'FL Characterization'!I$2)</f>
        <v>-6.8588532305378891</v>
      </c>
      <c r="J8" s="2">
        <f>('[1]Pc, Winter, S1'!J8*Main!$B$5)+(_xlfn.IFNA(VLOOKUP($A8,'FL Ratio'!$A$3:$B$10,2,FALSE),0)*'FL Characterization'!J$2)</f>
        <v>-11.785244722735328</v>
      </c>
      <c r="K8" s="2">
        <f>('[1]Pc, Winter, S1'!K8*Main!$B$5)+(_xlfn.IFNA(VLOOKUP($A8,'FL Ratio'!$A$3:$B$10,2,FALSE),0)*'FL Characterization'!K$2)</f>
        <v>-8.4942218063687385</v>
      </c>
      <c r="L8" s="2">
        <f>('[1]Pc, Winter, S1'!L8*Main!$B$5)+(_xlfn.IFNA(VLOOKUP($A8,'FL Ratio'!$A$3:$B$10,2,FALSE),0)*'FL Characterization'!L$2)</f>
        <v>-3.9591070657153695</v>
      </c>
      <c r="M8" s="2">
        <f>('[1]Pc, Winter, S1'!M8*Main!$B$5)+(_xlfn.IFNA(VLOOKUP($A8,'FL Ratio'!$A$3:$B$10,2,FALSE),0)*'FL Characterization'!M$2)</f>
        <v>-2.9824008102315829</v>
      </c>
      <c r="N8" s="2">
        <f>('[1]Pc, Winter, S1'!N8*Main!$B$5)+(_xlfn.IFNA(VLOOKUP($A8,'FL Ratio'!$A$3:$B$10,2,FALSE),0)*'FL Characterization'!N$2)</f>
        <v>-6.5736285953520071</v>
      </c>
      <c r="O8" s="2">
        <f>('[1]Pc, Winter, S1'!O8*Main!$B$5)+(_xlfn.IFNA(VLOOKUP($A8,'FL Ratio'!$A$3:$B$10,2,FALSE),0)*'FL Characterization'!O$2)</f>
        <v>-2.5841786269275402</v>
      </c>
      <c r="P8" s="2">
        <f>('[1]Pc, Winter, S1'!P8*Main!$B$5)+(_xlfn.IFNA(VLOOKUP($A8,'FL Ratio'!$A$3:$B$10,2,FALSE),0)*'FL Characterization'!P$2)</f>
        <v>-2.9963263925238532</v>
      </c>
      <c r="Q8" s="2">
        <f>('[1]Pc, Winter, S1'!Q8*Main!$B$5)+(_xlfn.IFNA(VLOOKUP($A8,'FL Ratio'!$A$3:$B$10,2,FALSE),0)*'FL Characterization'!Q$2)</f>
        <v>-3.6802447879375393</v>
      </c>
      <c r="R8" s="2">
        <f>('[1]Pc, Winter, S1'!R8*Main!$B$5)+(_xlfn.IFNA(VLOOKUP($A8,'FL Ratio'!$A$3:$B$10,2,FALSE),0)*'FL Characterization'!R$2)</f>
        <v>-5.0091538223027072</v>
      </c>
      <c r="S8" s="2">
        <f>('[1]Pc, Winter, S1'!S8*Main!$B$5)+(_xlfn.IFNA(VLOOKUP($A8,'FL Ratio'!$A$3:$B$10,2,FALSE),0)*'FL Characterization'!S$2)</f>
        <v>-7.5063374480614646</v>
      </c>
      <c r="T8" s="2">
        <f>('[1]Pc, Winter, S1'!T8*Main!$B$5)+(_xlfn.IFNA(VLOOKUP($A8,'FL Ratio'!$A$3:$B$10,2,FALSE),0)*'FL Characterization'!T$2)</f>
        <v>-7.9980751884885999</v>
      </c>
      <c r="U8" s="2">
        <f>('[1]Pc, Winter, S1'!U8*Main!$B$5)+(_xlfn.IFNA(VLOOKUP($A8,'FL Ratio'!$A$3:$B$10,2,FALSE),0)*'FL Characterization'!U$2)</f>
        <v>-8.6020048311035726</v>
      </c>
      <c r="V8" s="2">
        <f>('[1]Pc, Winter, S1'!V8*Main!$B$5)+(_xlfn.IFNA(VLOOKUP($A8,'FL Ratio'!$A$3:$B$10,2,FALSE),0)*'FL Characterization'!V$2)</f>
        <v>-8.5846388861043668</v>
      </c>
      <c r="W8" s="2">
        <f>('[1]Pc, Winter, S1'!W8*Main!$B$5)+(_xlfn.IFNA(VLOOKUP($A8,'FL Ratio'!$A$3:$B$10,2,FALSE),0)*'FL Characterization'!W$2)</f>
        <v>-4.8653452191270832</v>
      </c>
      <c r="X8" s="2">
        <f>('[1]Pc, Winter, S1'!X8*Main!$B$5)+(_xlfn.IFNA(VLOOKUP($A8,'FL Ratio'!$A$3:$B$10,2,FALSE),0)*'FL Characterization'!X$2)</f>
        <v>2.3863581168312362</v>
      </c>
      <c r="Y8" s="2">
        <f>('[1]Pc, Winter, S1'!Y8*Main!$B$5)+(_xlfn.IFNA(VLOOKUP($A8,'FL Ratio'!$A$3:$B$10,2,FALSE),0)*'FL Characterization'!Y$2)</f>
        <v>8.5161054291727982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4.5757441708059812</v>
      </c>
      <c r="C9" s="2">
        <f>('[1]Pc, Winter, S1'!C9*Main!$B$5)+(_xlfn.IFNA(VLOOKUP($A9,'FL Ratio'!$A$3:$B$10,2,FALSE),0)*'FL Characterization'!C$2)</f>
        <v>4.2524785218591967</v>
      </c>
      <c r="D9" s="2">
        <f>('[1]Pc, Winter, S1'!D9*Main!$B$5)+(_xlfn.IFNA(VLOOKUP($A9,'FL Ratio'!$A$3:$B$10,2,FALSE),0)*'FL Characterization'!D$2)</f>
        <v>3.9971196790509884</v>
      </c>
      <c r="E9" s="2">
        <f>('[1]Pc, Winter, S1'!E9*Main!$B$5)+(_xlfn.IFNA(VLOOKUP($A9,'FL Ratio'!$A$3:$B$10,2,FALSE),0)*'FL Characterization'!E$2)</f>
        <v>3.8883672352757417</v>
      </c>
      <c r="F9" s="2">
        <f>('[1]Pc, Winter, S1'!F9*Main!$B$5)+(_xlfn.IFNA(VLOOKUP($A9,'FL Ratio'!$A$3:$B$10,2,FALSE),0)*'FL Characterization'!F$2)</f>
        <v>3.7986541841991319</v>
      </c>
      <c r="G9" s="2">
        <f>('[1]Pc, Winter, S1'!G9*Main!$B$5)+(_xlfn.IFNA(VLOOKUP($A9,'FL Ratio'!$A$3:$B$10,2,FALSE),0)*'FL Characterization'!G$2)</f>
        <v>3.9864371751696184</v>
      </c>
      <c r="H9" s="2">
        <f>('[1]Pc, Winter, S1'!H9*Main!$B$5)+(_xlfn.IFNA(VLOOKUP($A9,'FL Ratio'!$A$3:$B$10,2,FALSE),0)*'FL Characterization'!H$2)</f>
        <v>4.8865195006043223</v>
      </c>
      <c r="I9" s="2">
        <f>('[1]Pc, Winter, S1'!I9*Main!$B$5)+(_xlfn.IFNA(VLOOKUP($A9,'FL Ratio'!$A$3:$B$10,2,FALSE),0)*'FL Characterization'!I$2)</f>
        <v>5.0737614388708252</v>
      </c>
      <c r="J9" s="2">
        <f>('[1]Pc, Winter, S1'!J9*Main!$B$5)+(_xlfn.IFNA(VLOOKUP($A9,'FL Ratio'!$A$3:$B$10,2,FALSE),0)*'FL Characterization'!J$2)</f>
        <v>6.026768554641551</v>
      </c>
      <c r="K9" s="2">
        <f>('[1]Pc, Winter, S1'!K9*Main!$B$5)+(_xlfn.IFNA(VLOOKUP($A9,'FL Ratio'!$A$3:$B$10,2,FALSE),0)*'FL Characterization'!K$2)</f>
        <v>6.5122816630562621</v>
      </c>
      <c r="L9" s="2">
        <f>('[1]Pc, Winter, S1'!L9*Main!$B$5)+(_xlfn.IFNA(VLOOKUP($A9,'FL Ratio'!$A$3:$B$10,2,FALSE),0)*'FL Characterization'!L$2)</f>
        <v>6.4835987737680574</v>
      </c>
      <c r="M9" s="2">
        <f>('[1]Pc, Winter, S1'!M9*Main!$B$5)+(_xlfn.IFNA(VLOOKUP($A9,'FL Ratio'!$A$3:$B$10,2,FALSE),0)*'FL Characterization'!M$2)</f>
        <v>6.5918187594426563</v>
      </c>
      <c r="N9" s="2">
        <f>('[1]Pc, Winter, S1'!N9*Main!$B$5)+(_xlfn.IFNA(VLOOKUP($A9,'FL Ratio'!$A$3:$B$10,2,FALSE),0)*'FL Characterization'!N$2)</f>
        <v>6.3946358689927063</v>
      </c>
      <c r="O9" s="2">
        <f>('[1]Pc, Winter, S1'!O9*Main!$B$5)+(_xlfn.IFNA(VLOOKUP($A9,'FL Ratio'!$A$3:$B$10,2,FALSE),0)*'FL Characterization'!O$2)</f>
        <v>6.2933192933889535</v>
      </c>
      <c r="P9" s="2">
        <f>('[1]Pc, Winter, S1'!P9*Main!$B$5)+(_xlfn.IFNA(VLOOKUP($A9,'FL Ratio'!$A$3:$B$10,2,FALSE),0)*'FL Characterization'!P$2)</f>
        <v>6.2275328024259125</v>
      </c>
      <c r="Q9" s="2">
        <f>('[1]Pc, Winter, S1'!Q9*Main!$B$5)+(_xlfn.IFNA(VLOOKUP($A9,'FL Ratio'!$A$3:$B$10,2,FALSE),0)*'FL Characterization'!Q$2)</f>
        <v>6.0096472172596451</v>
      </c>
      <c r="R9" s="2">
        <f>('[1]Pc, Winter, S1'!R9*Main!$B$5)+(_xlfn.IFNA(VLOOKUP($A9,'FL Ratio'!$A$3:$B$10,2,FALSE),0)*'FL Characterization'!R$2)</f>
        <v>6.0368993772994193</v>
      </c>
      <c r="S9" s="2">
        <f>('[1]Pc, Winter, S1'!S9*Main!$B$5)+(_xlfn.IFNA(VLOOKUP($A9,'FL Ratio'!$A$3:$B$10,2,FALSE),0)*'FL Characterization'!S$2)</f>
        <v>6.7517317106578556</v>
      </c>
      <c r="T9" s="2">
        <f>('[1]Pc, Winter, S1'!T9*Main!$B$5)+(_xlfn.IFNA(VLOOKUP($A9,'FL Ratio'!$A$3:$B$10,2,FALSE),0)*'FL Characterization'!T$2)</f>
        <v>5.8436008718158163</v>
      </c>
      <c r="U9" s="2">
        <f>('[1]Pc, Winter, S1'!U9*Main!$B$5)+(_xlfn.IFNA(VLOOKUP($A9,'FL Ratio'!$A$3:$B$10,2,FALSE),0)*'FL Characterization'!U$2)</f>
        <v>5.8181891605475169</v>
      </c>
      <c r="V9" s="2">
        <f>('[1]Pc, Winter, S1'!V9*Main!$B$5)+(_xlfn.IFNA(VLOOKUP($A9,'FL Ratio'!$A$3:$B$10,2,FALSE),0)*'FL Characterization'!V$2)</f>
        <v>5.8507241745335872</v>
      </c>
      <c r="W9" s="2">
        <f>('[1]Pc, Winter, S1'!W9*Main!$B$5)+(_xlfn.IFNA(VLOOKUP($A9,'FL Ratio'!$A$3:$B$10,2,FALSE),0)*'FL Characterization'!W$2)</f>
        <v>5.5660907498459231</v>
      </c>
      <c r="X9" s="2">
        <f>('[1]Pc, Winter, S1'!X9*Main!$B$5)+(_xlfn.IFNA(VLOOKUP($A9,'FL Ratio'!$A$3:$B$10,2,FALSE),0)*'FL Characterization'!X$2)</f>
        <v>5.3119439770711576</v>
      </c>
      <c r="Y9" s="2">
        <f>('[1]Pc, Winter, S1'!Y9*Main!$B$5)+(_xlfn.IFNA(VLOOKUP($A9,'FL Ratio'!$A$3:$B$10,2,FALSE),0)*'FL Characterization'!Y$2)</f>
        <v>4.8222928631972461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5.5360873161387119</v>
      </c>
      <c r="C10" s="2">
        <f>('[1]Pc, Winter, S1'!C10*Main!$B$5)+(_xlfn.IFNA(VLOOKUP($A10,'FL Ratio'!$A$3:$B$10,2,FALSE),0)*'FL Characterization'!C$2)</f>
        <v>4.917727454607836</v>
      </c>
      <c r="D10" s="2">
        <f>('[1]Pc, Winter, S1'!D10*Main!$B$5)+(_xlfn.IFNA(VLOOKUP($A10,'FL Ratio'!$A$3:$B$10,2,FALSE),0)*'FL Characterization'!D$2)</f>
        <v>4.6122573919686722</v>
      </c>
      <c r="E10" s="2">
        <f>('[1]Pc, Winter, S1'!E10*Main!$B$5)+(_xlfn.IFNA(VLOOKUP($A10,'FL Ratio'!$A$3:$B$10,2,FALSE),0)*'FL Characterization'!E$2)</f>
        <v>4.4777696908887545</v>
      </c>
      <c r="F10" s="2">
        <f>('[1]Pc, Winter, S1'!F10*Main!$B$5)+(_xlfn.IFNA(VLOOKUP($A10,'FL Ratio'!$A$3:$B$10,2,FALSE),0)*'FL Characterization'!F$2)</f>
        <v>4.364803273022579</v>
      </c>
      <c r="G10" s="2">
        <f>('[1]Pc, Winter, S1'!G10*Main!$B$5)+(_xlfn.IFNA(VLOOKUP($A10,'FL Ratio'!$A$3:$B$10,2,FALSE),0)*'FL Characterization'!G$2)</f>
        <v>4.8809130527820308</v>
      </c>
      <c r="H10" s="2">
        <f>('[1]Pc, Winter, S1'!H10*Main!$B$5)+(_xlfn.IFNA(VLOOKUP($A10,'FL Ratio'!$A$3:$B$10,2,FALSE),0)*'FL Characterization'!H$2)</f>
        <v>6.5693091887325066</v>
      </c>
      <c r="I10" s="2">
        <f>('[1]Pc, Winter, S1'!I10*Main!$B$5)+(_xlfn.IFNA(VLOOKUP($A10,'FL Ratio'!$A$3:$B$10,2,FALSE),0)*'FL Characterization'!I$2)</f>
        <v>7.4023259670015609</v>
      </c>
      <c r="J10" s="2">
        <f>('[1]Pc, Winter, S1'!J10*Main!$B$5)+(_xlfn.IFNA(VLOOKUP($A10,'FL Ratio'!$A$3:$B$10,2,FALSE),0)*'FL Characterization'!J$2)</f>
        <v>7.9828205391537601</v>
      </c>
      <c r="K10" s="2">
        <f>('[1]Pc, Winter, S1'!K10*Main!$B$5)+(_xlfn.IFNA(VLOOKUP($A10,'FL Ratio'!$A$3:$B$10,2,FALSE),0)*'FL Characterization'!K$2)</f>
        <v>7.9313078534469765</v>
      </c>
      <c r="L10" s="2">
        <f>('[1]Pc, Winter, S1'!L10*Main!$B$5)+(_xlfn.IFNA(VLOOKUP($A10,'FL Ratio'!$A$3:$B$10,2,FALSE),0)*'FL Characterization'!L$2)</f>
        <v>8.3261454648299935</v>
      </c>
      <c r="M10" s="2">
        <f>('[1]Pc, Winter, S1'!M10*Main!$B$5)+(_xlfn.IFNA(VLOOKUP($A10,'FL Ratio'!$A$3:$B$10,2,FALSE),0)*'FL Characterization'!M$2)</f>
        <v>8.5249616304249738</v>
      </c>
      <c r="N10" s="2">
        <f>('[1]Pc, Winter, S1'!N10*Main!$B$5)+(_xlfn.IFNA(VLOOKUP($A10,'FL Ratio'!$A$3:$B$10,2,FALSE),0)*'FL Characterization'!N$2)</f>
        <v>8.1806851355933254</v>
      </c>
      <c r="O10" s="2">
        <f>('[1]Pc, Winter, S1'!O10*Main!$B$5)+(_xlfn.IFNA(VLOOKUP($A10,'FL Ratio'!$A$3:$B$10,2,FALSE),0)*'FL Characterization'!O$2)</f>
        <v>8.077329754491668</v>
      </c>
      <c r="P10" s="2">
        <f>('[1]Pc, Winter, S1'!P10*Main!$B$5)+(_xlfn.IFNA(VLOOKUP($A10,'FL Ratio'!$A$3:$B$10,2,FALSE),0)*'FL Characterization'!P$2)</f>
        <v>7.5525223462401261</v>
      </c>
      <c r="Q10" s="2">
        <f>('[1]Pc, Winter, S1'!Q10*Main!$B$5)+(_xlfn.IFNA(VLOOKUP($A10,'FL Ratio'!$A$3:$B$10,2,FALSE),0)*'FL Characterization'!Q$2)</f>
        <v>7.2953813479245726</v>
      </c>
      <c r="R10" s="2">
        <f>('[1]Pc, Winter, S1'!R10*Main!$B$5)+(_xlfn.IFNA(VLOOKUP($A10,'FL Ratio'!$A$3:$B$10,2,FALSE),0)*'FL Characterization'!R$2)</f>
        <v>7.5622724122215619</v>
      </c>
      <c r="S10" s="2">
        <f>('[1]Pc, Winter, S1'!S10*Main!$B$5)+(_xlfn.IFNA(VLOOKUP($A10,'FL Ratio'!$A$3:$B$10,2,FALSE),0)*'FL Characterization'!S$2)</f>
        <v>8.8747720118598536</v>
      </c>
      <c r="T10" s="2">
        <f>('[1]Pc, Winter, S1'!T10*Main!$B$5)+(_xlfn.IFNA(VLOOKUP($A10,'FL Ratio'!$A$3:$B$10,2,FALSE),0)*'FL Characterization'!T$2)</f>
        <v>8.8032527836911534</v>
      </c>
      <c r="U10" s="2">
        <f>('[1]Pc, Winter, S1'!U10*Main!$B$5)+(_xlfn.IFNA(VLOOKUP($A10,'FL Ratio'!$A$3:$B$10,2,FALSE),0)*'FL Characterization'!U$2)</f>
        <v>8.8111168856988407</v>
      </c>
      <c r="V10" s="2">
        <f>('[1]Pc, Winter, S1'!V10*Main!$B$5)+(_xlfn.IFNA(VLOOKUP($A10,'FL Ratio'!$A$3:$B$10,2,FALSE),0)*'FL Characterization'!V$2)</f>
        <v>8.790893355544247</v>
      </c>
      <c r="W10" s="2">
        <f>('[1]Pc, Winter, S1'!W10*Main!$B$5)+(_xlfn.IFNA(VLOOKUP($A10,'FL Ratio'!$A$3:$B$10,2,FALSE),0)*'FL Characterization'!W$2)</f>
        <v>8.2848579469698276</v>
      </c>
      <c r="X10" s="2">
        <f>('[1]Pc, Winter, S1'!X10*Main!$B$5)+(_xlfn.IFNA(VLOOKUP($A10,'FL Ratio'!$A$3:$B$10,2,FALSE),0)*'FL Characterization'!X$2)</f>
        <v>7.6825917662075014</v>
      </c>
      <c r="Y10" s="2">
        <f>('[1]Pc, Winter, S1'!Y10*Main!$B$5)+(_xlfn.IFNA(VLOOKUP($A10,'FL Ratio'!$A$3:$B$10,2,FALSE),0)*'FL Characterization'!Y$2)</f>
        <v>6.6993662271521455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2.3022278430957925</v>
      </c>
      <c r="C11" s="2">
        <f>('[1]Pc, Winter, S1'!C11*Main!$B$5)+(_xlfn.IFNA(VLOOKUP($A11,'FL Ratio'!$A$3:$B$10,2,FALSE),0)*'FL Characterization'!C$2)</f>
        <v>2.2510126987780401</v>
      </c>
      <c r="D11" s="2">
        <f>('[1]Pc, Winter, S1'!D11*Main!$B$5)+(_xlfn.IFNA(VLOOKUP($A11,'FL Ratio'!$A$3:$B$10,2,FALSE),0)*'FL Characterization'!D$2)</f>
        <v>2.1537358180180708</v>
      </c>
      <c r="E11" s="2">
        <f>('[1]Pc, Winter, S1'!E11*Main!$B$5)+(_xlfn.IFNA(VLOOKUP($A11,'FL Ratio'!$A$3:$B$10,2,FALSE),0)*'FL Characterization'!E$2)</f>
        <v>2.18070628833854</v>
      </c>
      <c r="F11" s="2">
        <f>('[1]Pc, Winter, S1'!F11*Main!$B$5)+(_xlfn.IFNA(VLOOKUP($A11,'FL Ratio'!$A$3:$B$10,2,FALSE),0)*'FL Characterization'!F$2)</f>
        <v>2.1691907081473478</v>
      </c>
      <c r="G11" s="2">
        <f>('[1]Pc, Winter, S1'!G11*Main!$B$5)+(_xlfn.IFNA(VLOOKUP($A11,'FL Ratio'!$A$3:$B$10,2,FALSE),0)*'FL Characterization'!G$2)</f>
        <v>2.3064694917785951</v>
      </c>
      <c r="H11" s="2">
        <f>('[1]Pc, Winter, S1'!H11*Main!$B$5)+(_xlfn.IFNA(VLOOKUP($A11,'FL Ratio'!$A$3:$B$10,2,FALSE),0)*'FL Characterization'!H$2)</f>
        <v>2.9264980903739573</v>
      </c>
      <c r="I11" s="2">
        <f>('[1]Pc, Winter, S1'!I11*Main!$B$5)+(_xlfn.IFNA(VLOOKUP($A11,'FL Ratio'!$A$3:$B$10,2,FALSE),0)*'FL Characterization'!I$2)</f>
        <v>3.3222736894633904</v>
      </c>
      <c r="J11" s="2">
        <f>('[1]Pc, Winter, S1'!J11*Main!$B$5)+(_xlfn.IFNA(VLOOKUP($A11,'FL Ratio'!$A$3:$B$10,2,FALSE),0)*'FL Characterization'!J$2)</f>
        <v>3.5656179550910663</v>
      </c>
      <c r="K11" s="2">
        <f>('[1]Pc, Winter, S1'!K11*Main!$B$5)+(_xlfn.IFNA(VLOOKUP($A11,'FL Ratio'!$A$3:$B$10,2,FALSE),0)*'FL Characterization'!K$2)</f>
        <v>3.7153205271035006</v>
      </c>
      <c r="L11" s="2">
        <f>('[1]Pc, Winter, S1'!L11*Main!$B$5)+(_xlfn.IFNA(VLOOKUP($A11,'FL Ratio'!$A$3:$B$10,2,FALSE),0)*'FL Characterization'!L$2)</f>
        <v>3.4634923751255204</v>
      </c>
      <c r="M11" s="2">
        <f>('[1]Pc, Winter, S1'!M11*Main!$B$5)+(_xlfn.IFNA(VLOOKUP($A11,'FL Ratio'!$A$3:$B$10,2,FALSE),0)*'FL Characterization'!M$2)</f>
        <v>3.5771347225759529</v>
      </c>
      <c r="N11" s="2">
        <f>('[1]Pc, Winter, S1'!N11*Main!$B$5)+(_xlfn.IFNA(VLOOKUP($A11,'FL Ratio'!$A$3:$B$10,2,FALSE),0)*'FL Characterization'!N$2)</f>
        <v>3.5298606629206297</v>
      </c>
      <c r="O11" s="2">
        <f>('[1]Pc, Winter, S1'!O11*Main!$B$5)+(_xlfn.IFNA(VLOOKUP($A11,'FL Ratio'!$A$3:$B$10,2,FALSE),0)*'FL Characterization'!O$2)</f>
        <v>3.3965205924725215</v>
      </c>
      <c r="P11" s="2">
        <f>('[1]Pc, Winter, S1'!P11*Main!$B$5)+(_xlfn.IFNA(VLOOKUP($A11,'FL Ratio'!$A$3:$B$10,2,FALSE),0)*'FL Characterization'!P$2)</f>
        <v>3.2234815515447011</v>
      </c>
      <c r="Q11" s="2">
        <f>('[1]Pc, Winter, S1'!Q11*Main!$B$5)+(_xlfn.IFNA(VLOOKUP($A11,'FL Ratio'!$A$3:$B$10,2,FALSE),0)*'FL Characterization'!Q$2)</f>
        <v>3.0207450551254809</v>
      </c>
      <c r="R11" s="2">
        <f>('[1]Pc, Winter, S1'!R11*Main!$B$5)+(_xlfn.IFNA(VLOOKUP($A11,'FL Ratio'!$A$3:$B$10,2,FALSE),0)*'FL Characterization'!R$2)</f>
        <v>3.0365034697391202</v>
      </c>
      <c r="S11" s="2">
        <f>('[1]Pc, Winter, S1'!S11*Main!$B$5)+(_xlfn.IFNA(VLOOKUP($A11,'FL Ratio'!$A$3:$B$10,2,FALSE),0)*'FL Characterization'!S$2)</f>
        <v>3.4328849320576347</v>
      </c>
      <c r="T11" s="2">
        <f>('[1]Pc, Winter, S1'!T11*Main!$B$5)+(_xlfn.IFNA(VLOOKUP($A11,'FL Ratio'!$A$3:$B$10,2,FALSE),0)*'FL Characterization'!T$2)</f>
        <v>3.4483404158337581</v>
      </c>
      <c r="U11" s="2">
        <f>('[1]Pc, Winter, S1'!U11*Main!$B$5)+(_xlfn.IFNA(VLOOKUP($A11,'FL Ratio'!$A$3:$B$10,2,FALSE),0)*'FL Characterization'!U$2)</f>
        <v>3.5265260335800779</v>
      </c>
      <c r="V11" s="2">
        <f>('[1]Pc, Winter, S1'!V11*Main!$B$5)+(_xlfn.IFNA(VLOOKUP($A11,'FL Ratio'!$A$3:$B$10,2,FALSE),0)*'FL Characterization'!V$2)</f>
        <v>3.4165212494158106</v>
      </c>
      <c r="W11" s="2">
        <f>('[1]Pc, Winter, S1'!W11*Main!$B$5)+(_xlfn.IFNA(VLOOKUP($A11,'FL Ratio'!$A$3:$B$10,2,FALSE),0)*'FL Characterization'!W$2)</f>
        <v>3.3140915482109565</v>
      </c>
      <c r="X11" s="2">
        <f>('[1]Pc, Winter, S1'!X11*Main!$B$5)+(_xlfn.IFNA(VLOOKUP($A11,'FL Ratio'!$A$3:$B$10,2,FALSE),0)*'FL Characterization'!X$2)</f>
        <v>2.9031628087522634</v>
      </c>
      <c r="Y11" s="2">
        <f>('[1]Pc, Winter, S1'!Y11*Main!$B$5)+(_xlfn.IFNA(VLOOKUP($A11,'FL Ratio'!$A$3:$B$10,2,FALSE),0)*'FL Characterization'!Y$2)</f>
        <v>2.5689056125127188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5.0436771887088492</v>
      </c>
      <c r="C12" s="2">
        <f>('[1]Pc, Winter, S1'!C12*Main!$B$5)+(_xlfn.IFNA(VLOOKUP($A12,'FL Ratio'!$A$3:$B$10,2,FALSE),0)*'FL Characterization'!C$2)</f>
        <v>4.8903820441232853</v>
      </c>
      <c r="D12" s="2">
        <f>('[1]Pc, Winter, S1'!D12*Main!$B$5)+(_xlfn.IFNA(VLOOKUP($A12,'FL Ratio'!$A$3:$B$10,2,FALSE),0)*'FL Characterization'!D$2)</f>
        <v>4.8476729491143731</v>
      </c>
      <c r="E12" s="2">
        <f>('[1]Pc, Winter, S1'!E12*Main!$B$5)+(_xlfn.IFNA(VLOOKUP($A12,'FL Ratio'!$A$3:$B$10,2,FALSE),0)*'FL Characterization'!E$2)</f>
        <v>4.8808487639873679</v>
      </c>
      <c r="F12" s="2">
        <f>('[1]Pc, Winter, S1'!F12*Main!$B$5)+(_xlfn.IFNA(VLOOKUP($A12,'FL Ratio'!$A$3:$B$10,2,FALSE),0)*'FL Characterization'!F$2)</f>
        <v>5.1262353946859012</v>
      </c>
      <c r="G12" s="2">
        <f>('[1]Pc, Winter, S1'!G12*Main!$B$5)+(_xlfn.IFNA(VLOOKUP($A12,'FL Ratio'!$A$3:$B$10,2,FALSE),0)*'FL Characterization'!G$2)</f>
        <v>5.8582006435216947</v>
      </c>
      <c r="H12" s="2">
        <f>('[1]Pc, Winter, S1'!H12*Main!$B$5)+(_xlfn.IFNA(VLOOKUP($A12,'FL Ratio'!$A$3:$B$10,2,FALSE),0)*'FL Characterization'!H$2)</f>
        <v>7.9006105798407971</v>
      </c>
      <c r="I12" s="2">
        <f>('[1]Pc, Winter, S1'!I12*Main!$B$5)+(_xlfn.IFNA(VLOOKUP($A12,'FL Ratio'!$A$3:$B$10,2,FALSE),0)*'FL Characterization'!I$2)</f>
        <v>9.2423244261699153</v>
      </c>
      <c r="J12" s="2">
        <f>('[1]Pc, Winter, S1'!J12*Main!$B$5)+(_xlfn.IFNA(VLOOKUP($A12,'FL Ratio'!$A$3:$B$10,2,FALSE),0)*'FL Characterization'!J$2)</f>
        <v>9.553681355409001</v>
      </c>
      <c r="K12" s="2">
        <f>('[1]Pc, Winter, S1'!K12*Main!$B$5)+(_xlfn.IFNA(VLOOKUP($A12,'FL Ratio'!$A$3:$B$10,2,FALSE),0)*'FL Characterization'!K$2)</f>
        <v>8.933827480971603</v>
      </c>
      <c r="L12" s="2">
        <f>('[1]Pc, Winter, S1'!L12*Main!$B$5)+(_xlfn.IFNA(VLOOKUP($A12,'FL Ratio'!$A$3:$B$10,2,FALSE),0)*'FL Characterization'!L$2)</f>
        <v>9.0274442919063205</v>
      </c>
      <c r="M12" s="2">
        <f>('[1]Pc, Winter, S1'!M12*Main!$B$5)+(_xlfn.IFNA(VLOOKUP($A12,'FL Ratio'!$A$3:$B$10,2,FALSE),0)*'FL Characterization'!M$2)</f>
        <v>9.0526121514651443</v>
      </c>
      <c r="N12" s="2">
        <f>('[1]Pc, Winter, S1'!N12*Main!$B$5)+(_xlfn.IFNA(VLOOKUP($A12,'FL Ratio'!$A$3:$B$10,2,FALSE),0)*'FL Characterization'!N$2)</f>
        <v>8.5147444861966406</v>
      </c>
      <c r="O12" s="2">
        <f>('[1]Pc, Winter, S1'!O12*Main!$B$5)+(_xlfn.IFNA(VLOOKUP($A12,'FL Ratio'!$A$3:$B$10,2,FALSE),0)*'FL Characterization'!O$2)</f>
        <v>8.562220221273515</v>
      </c>
      <c r="P12" s="2">
        <f>('[1]Pc, Winter, S1'!P12*Main!$B$5)+(_xlfn.IFNA(VLOOKUP($A12,'FL Ratio'!$A$3:$B$10,2,FALSE),0)*'FL Characterization'!P$2)</f>
        <v>8.0110059638147284</v>
      </c>
      <c r="Q12" s="2">
        <f>('[1]Pc, Winter, S1'!Q12*Main!$B$5)+(_xlfn.IFNA(VLOOKUP($A12,'FL Ratio'!$A$3:$B$10,2,FALSE),0)*'FL Characterization'!Q$2)</f>
        <v>7.8945092805538088</v>
      </c>
      <c r="R12" s="2">
        <f>('[1]Pc, Winter, S1'!R12*Main!$B$5)+(_xlfn.IFNA(VLOOKUP($A12,'FL Ratio'!$A$3:$B$10,2,FALSE),0)*'FL Characterization'!R$2)</f>
        <v>8.0544777212345142</v>
      </c>
      <c r="S12" s="2">
        <f>('[1]Pc, Winter, S1'!S12*Main!$B$5)+(_xlfn.IFNA(VLOOKUP($A12,'FL Ratio'!$A$3:$B$10,2,FALSE),0)*'FL Characterization'!S$2)</f>
        <v>8.5040672124444132</v>
      </c>
      <c r="T12" s="2">
        <f>('[1]Pc, Winter, S1'!T12*Main!$B$5)+(_xlfn.IFNA(VLOOKUP($A12,'FL Ratio'!$A$3:$B$10,2,FALSE),0)*'FL Characterization'!T$2)</f>
        <v>8.3570640327485588</v>
      </c>
      <c r="U12" s="2">
        <f>('[1]Pc, Winter, S1'!U12*Main!$B$5)+(_xlfn.IFNA(VLOOKUP($A12,'FL Ratio'!$A$3:$B$10,2,FALSE),0)*'FL Characterization'!U$2)</f>
        <v>8.1806983502340689</v>
      </c>
      <c r="V12" s="2">
        <f>('[1]Pc, Winter, S1'!V12*Main!$B$5)+(_xlfn.IFNA(VLOOKUP($A12,'FL Ratio'!$A$3:$B$10,2,FALSE),0)*'FL Characterization'!V$2)</f>
        <v>7.9795461393661986</v>
      </c>
      <c r="W12" s="2">
        <f>('[1]Pc, Winter, S1'!W12*Main!$B$5)+(_xlfn.IFNA(VLOOKUP($A12,'FL Ratio'!$A$3:$B$10,2,FALSE),0)*'FL Characterization'!W$2)</f>
        <v>7.130893541666766</v>
      </c>
      <c r="X12" s="2">
        <f>('[1]Pc, Winter, S1'!X12*Main!$B$5)+(_xlfn.IFNA(VLOOKUP($A12,'FL Ratio'!$A$3:$B$10,2,FALSE),0)*'FL Characterization'!X$2)</f>
        <v>6.2717543358178229</v>
      </c>
      <c r="Y12" s="2">
        <f>('[1]Pc, Winter, S1'!Y12*Main!$B$5)+(_xlfn.IFNA(VLOOKUP($A12,'FL Ratio'!$A$3:$B$10,2,FALSE),0)*'FL Characterization'!Y$2)</f>
        <v>5.4585655402240061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2.1415174720666719</v>
      </c>
      <c r="C13" s="2">
        <f>('[1]Pc, Winter, S1'!C13*Main!$B$5)+(_xlfn.IFNA(VLOOKUP($A13,'FL Ratio'!$A$3:$B$10,2,FALSE),0)*'FL Characterization'!C$2)</f>
        <v>2.0775631827533916</v>
      </c>
      <c r="D13" s="2">
        <f>('[1]Pc, Winter, S1'!D13*Main!$B$5)+(_xlfn.IFNA(VLOOKUP($A13,'FL Ratio'!$A$3:$B$10,2,FALSE),0)*'FL Characterization'!D$2)</f>
        <v>1.8341205496248649</v>
      </c>
      <c r="E13" s="2">
        <f>('[1]Pc, Winter, S1'!E13*Main!$B$5)+(_xlfn.IFNA(VLOOKUP($A13,'FL Ratio'!$A$3:$B$10,2,FALSE),0)*'FL Characterization'!E$2)</f>
        <v>1.925938811376293</v>
      </c>
      <c r="F13" s="2">
        <f>('[1]Pc, Winter, S1'!F13*Main!$B$5)+(_xlfn.IFNA(VLOOKUP($A13,'FL Ratio'!$A$3:$B$10,2,FALSE),0)*'FL Characterization'!F$2)</f>
        <v>1.9813803460969179</v>
      </c>
      <c r="G13" s="2">
        <f>('[1]Pc, Winter, S1'!G13*Main!$B$5)+(_xlfn.IFNA(VLOOKUP($A13,'FL Ratio'!$A$3:$B$10,2,FALSE),0)*'FL Characterization'!G$2)</f>
        <v>2.2460679194263213</v>
      </c>
      <c r="H13" s="2">
        <f>('[1]Pc, Winter, S1'!H13*Main!$B$5)+(_xlfn.IFNA(VLOOKUP($A13,'FL Ratio'!$A$3:$B$10,2,FALSE),0)*'FL Characterization'!H$2)</f>
        <v>2.5823150639522678</v>
      </c>
      <c r="I13" s="2">
        <f>('[1]Pc, Winter, S1'!I13*Main!$B$5)+(_xlfn.IFNA(VLOOKUP($A13,'FL Ratio'!$A$3:$B$10,2,FALSE),0)*'FL Characterization'!I$2)</f>
        <v>3.1001461597681463</v>
      </c>
      <c r="J13" s="2">
        <f>('[1]Pc, Winter, S1'!J13*Main!$B$5)+(_xlfn.IFNA(VLOOKUP($A13,'FL Ratio'!$A$3:$B$10,2,FALSE),0)*'FL Characterization'!J$2)</f>
        <v>3.1004627232124675</v>
      </c>
      <c r="K13" s="2">
        <f>('[1]Pc, Winter, S1'!K13*Main!$B$5)+(_xlfn.IFNA(VLOOKUP($A13,'FL Ratio'!$A$3:$B$10,2,FALSE),0)*'FL Characterization'!K$2)</f>
        <v>3.2081058818596264</v>
      </c>
      <c r="L13" s="2">
        <f>('[1]Pc, Winter, S1'!L13*Main!$B$5)+(_xlfn.IFNA(VLOOKUP($A13,'FL Ratio'!$A$3:$B$10,2,FALSE),0)*'FL Characterization'!L$2)</f>
        <v>2.8184208913454856</v>
      </c>
      <c r="M13" s="2">
        <f>('[1]Pc, Winter, S1'!M13*Main!$B$5)+(_xlfn.IFNA(VLOOKUP($A13,'FL Ratio'!$A$3:$B$10,2,FALSE),0)*'FL Characterization'!M$2)</f>
        <v>2.9461419551021724</v>
      </c>
      <c r="N13" s="2">
        <f>('[1]Pc, Winter, S1'!N13*Main!$B$5)+(_xlfn.IFNA(VLOOKUP($A13,'FL Ratio'!$A$3:$B$10,2,FALSE),0)*'FL Characterization'!N$2)</f>
        <v>2.7690544139361752</v>
      </c>
      <c r="O13" s="2">
        <f>('[1]Pc, Winter, S1'!O13*Main!$B$5)+(_xlfn.IFNA(VLOOKUP($A13,'FL Ratio'!$A$3:$B$10,2,FALSE),0)*'FL Characterization'!O$2)</f>
        <v>2.6454823363809585</v>
      </c>
      <c r="P13" s="2">
        <f>('[1]Pc, Winter, S1'!P13*Main!$B$5)+(_xlfn.IFNA(VLOOKUP($A13,'FL Ratio'!$A$3:$B$10,2,FALSE),0)*'FL Characterization'!P$2)</f>
        <v>2.724302903393705</v>
      </c>
      <c r="Q13" s="2">
        <f>('[1]Pc, Winter, S1'!Q13*Main!$B$5)+(_xlfn.IFNA(VLOOKUP($A13,'FL Ratio'!$A$3:$B$10,2,FALSE),0)*'FL Characterization'!Q$2)</f>
        <v>2.8356364541314933</v>
      </c>
      <c r="R13" s="2">
        <f>('[1]Pc, Winter, S1'!R13*Main!$B$5)+(_xlfn.IFNA(VLOOKUP($A13,'FL Ratio'!$A$3:$B$10,2,FALSE),0)*'FL Characterization'!R$2)</f>
        <v>3.1618965057385044</v>
      </c>
      <c r="S13" s="2">
        <f>('[1]Pc, Winter, S1'!S13*Main!$B$5)+(_xlfn.IFNA(VLOOKUP($A13,'FL Ratio'!$A$3:$B$10,2,FALSE),0)*'FL Characterization'!S$2)</f>
        <v>3.3485998041555476</v>
      </c>
      <c r="T13" s="2">
        <f>('[1]Pc, Winter, S1'!T13*Main!$B$5)+(_xlfn.IFNA(VLOOKUP($A13,'FL Ratio'!$A$3:$B$10,2,FALSE),0)*'FL Characterization'!T$2)</f>
        <v>3.1801431492168204</v>
      </c>
      <c r="U13" s="2">
        <f>('[1]Pc, Winter, S1'!U13*Main!$B$5)+(_xlfn.IFNA(VLOOKUP($A13,'FL Ratio'!$A$3:$B$10,2,FALSE),0)*'FL Characterization'!U$2)</f>
        <v>3.3940427942550118</v>
      </c>
      <c r="V13" s="2">
        <f>('[1]Pc, Winter, S1'!V13*Main!$B$5)+(_xlfn.IFNA(VLOOKUP($A13,'FL Ratio'!$A$3:$B$10,2,FALSE),0)*'FL Characterization'!V$2)</f>
        <v>3.3968644819232008</v>
      </c>
      <c r="W13" s="2">
        <f>('[1]Pc, Winter, S1'!W13*Main!$B$5)+(_xlfn.IFNA(VLOOKUP($A13,'FL Ratio'!$A$3:$B$10,2,FALSE),0)*'FL Characterization'!W$2)</f>
        <v>2.9558106442949135</v>
      </c>
      <c r="X13" s="2">
        <f>('[1]Pc, Winter, S1'!X13*Main!$B$5)+(_xlfn.IFNA(VLOOKUP($A13,'FL Ratio'!$A$3:$B$10,2,FALSE),0)*'FL Characterization'!X$2)</f>
        <v>2.5170199894458491</v>
      </c>
      <c r="Y13" s="2">
        <f>('[1]Pc, Winter, S1'!Y13*Main!$B$5)+(_xlfn.IFNA(VLOOKUP($A13,'FL Ratio'!$A$3:$B$10,2,FALSE),0)*'FL Characterization'!Y$2)</f>
        <v>2.4761517843418819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3.897719279011393</v>
      </c>
      <c r="C14" s="2">
        <f>('[1]Pc, Winter, S1'!C14*Main!$B$5)+(_xlfn.IFNA(VLOOKUP($A14,'FL Ratio'!$A$3:$B$10,2,FALSE),0)*'FL Characterization'!C$2)</f>
        <v>3.897719279011393</v>
      </c>
      <c r="D14" s="2">
        <f>('[1]Pc, Winter, S1'!D14*Main!$B$5)+(_xlfn.IFNA(VLOOKUP($A14,'FL Ratio'!$A$3:$B$10,2,FALSE),0)*'FL Characterization'!D$2)</f>
        <v>3.897719279011393</v>
      </c>
      <c r="E14" s="2">
        <f>('[1]Pc, Winter, S1'!E14*Main!$B$5)+(_xlfn.IFNA(VLOOKUP($A14,'FL Ratio'!$A$3:$B$10,2,FALSE),0)*'FL Characterization'!E$2)</f>
        <v>3.897719279011393</v>
      </c>
      <c r="F14" s="2">
        <f>('[1]Pc, Winter, S1'!F14*Main!$B$5)+(_xlfn.IFNA(VLOOKUP($A14,'FL Ratio'!$A$3:$B$10,2,FALSE),0)*'FL Characterization'!F$2)</f>
        <v>4.2339601414160528</v>
      </c>
      <c r="G14" s="2">
        <f>('[1]Pc, Winter, S1'!G14*Main!$B$5)+(_xlfn.IFNA(VLOOKUP($A14,'FL Ratio'!$A$3:$B$10,2,FALSE),0)*'FL Characterization'!G$2)</f>
        <v>3.8020622794794985</v>
      </c>
      <c r="H14" s="2">
        <f>('[1]Pc, Winter, S1'!H14*Main!$B$5)+(_xlfn.IFNA(VLOOKUP($A14,'FL Ratio'!$A$3:$B$10,2,FALSE),0)*'FL Characterization'!H$2)</f>
        <v>6.2265934354139238</v>
      </c>
      <c r="I14" s="2">
        <f>('[1]Pc, Winter, S1'!I14*Main!$B$5)+(_xlfn.IFNA(VLOOKUP($A14,'FL Ratio'!$A$3:$B$10,2,FALSE),0)*'FL Characterization'!I$2)</f>
        <v>6.5563520976002376</v>
      </c>
      <c r="J14" s="2">
        <f>('[1]Pc, Winter, S1'!J14*Main!$B$5)+(_xlfn.IFNA(VLOOKUP($A14,'FL Ratio'!$A$3:$B$10,2,FALSE),0)*'FL Characterization'!J$2)</f>
        <v>6.5563520976002376</v>
      </c>
      <c r="K14" s="2">
        <f>('[1]Pc, Winter, S1'!K14*Main!$B$5)+(_xlfn.IFNA(VLOOKUP($A14,'FL Ratio'!$A$3:$B$10,2,FALSE),0)*'FL Characterization'!K$2)</f>
        <v>7.7371143452325351</v>
      </c>
      <c r="L14" s="2">
        <f>('[1]Pc, Winter, S1'!L14*Main!$B$5)+(_xlfn.IFNA(VLOOKUP($A14,'FL Ratio'!$A$3:$B$10,2,FALSE),0)*'FL Characterization'!L$2)</f>
        <v>9.6881473728224847</v>
      </c>
      <c r="M14" s="2">
        <f>('[1]Pc, Winter, S1'!M14*Main!$B$5)+(_xlfn.IFNA(VLOOKUP($A14,'FL Ratio'!$A$3:$B$10,2,FALSE),0)*'FL Characterization'!M$2)</f>
        <v>8.7915400971902002</v>
      </c>
      <c r="N14" s="2">
        <f>('[1]Pc, Winter, S1'!N14*Main!$B$5)+(_xlfn.IFNA(VLOOKUP($A14,'FL Ratio'!$A$3:$B$10,2,FALSE),0)*'FL Characterization'!N$2)</f>
        <v>9.8339931024862608</v>
      </c>
      <c r="O14" s="2">
        <f>('[1]Pc, Winter, S1'!O14*Main!$B$5)+(_xlfn.IFNA(VLOOKUP($A14,'FL Ratio'!$A$3:$B$10,2,FALSE),0)*'FL Characterization'!O$2)</f>
        <v>9.8681171553701006</v>
      </c>
      <c r="P14" s="2">
        <f>('[1]Pc, Winter, S1'!P14*Main!$B$5)+(_xlfn.IFNA(VLOOKUP($A14,'FL Ratio'!$A$3:$B$10,2,FALSE),0)*'FL Characterization'!P$2)</f>
        <v>9.2349208672268652</v>
      </c>
      <c r="Q14" s="2">
        <f>('[1]Pc, Winter, S1'!Q14*Main!$B$5)+(_xlfn.IFNA(VLOOKUP($A14,'FL Ratio'!$A$3:$B$10,2,FALSE),0)*'FL Characterization'!Q$2)</f>
        <v>9.0732993319562603</v>
      </c>
      <c r="R14" s="2">
        <f>('[1]Pc, Winter, S1'!R14*Main!$B$5)+(_xlfn.IFNA(VLOOKUP($A14,'FL Ratio'!$A$3:$B$10,2,FALSE),0)*'FL Characterization'!R$2)</f>
        <v>9.7312141119339994</v>
      </c>
      <c r="S14" s="2">
        <f>('[1]Pc, Winter, S1'!S14*Main!$B$5)+(_xlfn.IFNA(VLOOKUP($A14,'FL Ratio'!$A$3:$B$10,2,FALSE),0)*'FL Characterization'!S$2)</f>
        <v>10.084441430709502</v>
      </c>
      <c r="T14" s="2">
        <f>('[1]Pc, Winter, S1'!T14*Main!$B$5)+(_xlfn.IFNA(VLOOKUP($A14,'FL Ratio'!$A$3:$B$10,2,FALSE),0)*'FL Characterization'!T$2)</f>
        <v>10.084441430709502</v>
      </c>
      <c r="U14" s="2">
        <f>('[1]Pc, Winter, S1'!U14*Main!$B$5)+(_xlfn.IFNA(VLOOKUP($A14,'FL Ratio'!$A$3:$B$10,2,FALSE),0)*'FL Characterization'!U$2)</f>
        <v>10.084441430709502</v>
      </c>
      <c r="V14" s="2">
        <f>('[1]Pc, Winter, S1'!V14*Main!$B$5)+(_xlfn.IFNA(VLOOKUP($A14,'FL Ratio'!$A$3:$B$10,2,FALSE),0)*'FL Characterization'!V$2)</f>
        <v>10.084441430709502</v>
      </c>
      <c r="W14" s="2">
        <f>('[1]Pc, Winter, S1'!W14*Main!$B$5)+(_xlfn.IFNA(VLOOKUP($A14,'FL Ratio'!$A$3:$B$10,2,FALSE),0)*'FL Characterization'!W$2)</f>
        <v>6.7603546598322346</v>
      </c>
      <c r="X14" s="2">
        <f>('[1]Pc, Winter, S1'!X14*Main!$B$5)+(_xlfn.IFNA(VLOOKUP($A14,'FL Ratio'!$A$3:$B$10,2,FALSE),0)*'FL Characterization'!X$2)</f>
        <v>5.3144167236066382</v>
      </c>
      <c r="Y14" s="2">
        <f>('[1]Pc, Winter, S1'!Y14*Main!$B$5)+(_xlfn.IFNA(VLOOKUP($A14,'FL Ratio'!$A$3:$B$10,2,FALSE),0)*'FL Characterization'!Y$2)</f>
        <v>4.3367972740578846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2.0672990651890419</v>
      </c>
      <c r="C15" s="2">
        <f>('[1]Pc, Winter, S1'!C15*Main!$B$5)+(_xlfn.IFNA(VLOOKUP($A15,'FL Ratio'!$A$3:$B$10,2,FALSE),0)*'FL Characterization'!C$2)</f>
        <v>2.0672990651890415</v>
      </c>
      <c r="D15" s="2">
        <f>('[1]Pc, Winter, S1'!D15*Main!$B$5)+(_xlfn.IFNA(VLOOKUP($A15,'FL Ratio'!$A$3:$B$10,2,FALSE),0)*'FL Characterization'!D$2)</f>
        <v>2.0672990651890419</v>
      </c>
      <c r="E15" s="2">
        <f>('[1]Pc, Winter, S1'!E15*Main!$B$5)+(_xlfn.IFNA(VLOOKUP($A15,'FL Ratio'!$A$3:$B$10,2,FALSE),0)*'FL Characterization'!E$2)</f>
        <v>2.0375162566348552</v>
      </c>
      <c r="F15" s="2">
        <f>('[1]Pc, Winter, S1'!F15*Main!$B$5)+(_xlfn.IFNA(VLOOKUP($A15,'FL Ratio'!$A$3:$B$10,2,FALSE),0)*'FL Characterization'!F$2)</f>
        <v>2.275778719641087</v>
      </c>
      <c r="G15" s="2">
        <f>('[1]Pc, Winter, S1'!G15*Main!$B$5)+(_xlfn.IFNA(VLOOKUP($A15,'FL Ratio'!$A$3:$B$10,2,FALSE),0)*'FL Characterization'!G$2)</f>
        <v>2.1298418245137816</v>
      </c>
      <c r="H15" s="2">
        <f>('[1]Pc, Winter, S1'!H15*Main!$B$5)+(_xlfn.IFNA(VLOOKUP($A15,'FL Ratio'!$A$3:$B$10,2,FALSE),0)*'FL Characterization'!H$2)</f>
        <v>2.1626033247669341</v>
      </c>
      <c r="I15" s="2">
        <f>('[1]Pc, Winter, S1'!I15*Main!$B$5)+(_xlfn.IFNA(VLOOKUP($A15,'FL Ratio'!$A$3:$B$10,2,FALSE),0)*'FL Characterization'!I$2)</f>
        <v>1.7992543173591686</v>
      </c>
      <c r="J15" s="2">
        <f>('[1]Pc, Winter, S1'!J15*Main!$B$5)+(_xlfn.IFNA(VLOOKUP($A15,'FL Ratio'!$A$3:$B$10,2,FALSE),0)*'FL Characterization'!J$2)</f>
        <v>1.5401430680347266</v>
      </c>
      <c r="K15" s="2">
        <f>('[1]Pc, Winter, S1'!K15*Main!$B$5)+(_xlfn.IFNA(VLOOKUP($A15,'FL Ratio'!$A$3:$B$10,2,FALSE),0)*'FL Characterization'!K$2)</f>
        <v>1.346554303626933</v>
      </c>
      <c r="L15" s="2">
        <f>('[1]Pc, Winter, S1'!L15*Main!$B$5)+(_xlfn.IFNA(VLOOKUP($A15,'FL Ratio'!$A$3:$B$10,2,FALSE),0)*'FL Characterization'!L$2)</f>
        <v>1.6205574741749396</v>
      </c>
      <c r="M15" s="2">
        <f>('[1]Pc, Winter, S1'!M15*Main!$B$5)+(_xlfn.IFNA(VLOOKUP($A15,'FL Ratio'!$A$3:$B$10,2,FALSE),0)*'FL Characterization'!M$2)</f>
        <v>1.8349939964352604</v>
      </c>
      <c r="N15" s="2">
        <f>('[1]Pc, Winter, S1'!N15*Main!$B$5)+(_xlfn.IFNA(VLOOKUP($A15,'FL Ratio'!$A$3:$B$10,2,FALSE),0)*'FL Characterization'!N$2)</f>
        <v>2.013690322673019</v>
      </c>
      <c r="O15" s="2">
        <f>('[1]Pc, Winter, S1'!O15*Main!$B$5)+(_xlfn.IFNA(VLOOKUP($A15,'FL Ratio'!$A$3:$B$10,2,FALSE),0)*'FL Characterization'!O$2)</f>
        <v>2.192387682803719</v>
      </c>
      <c r="P15" s="2">
        <f>('[1]Pc, Winter, S1'!P15*Main!$B$5)+(_xlfn.IFNA(VLOOKUP($A15,'FL Ratio'!$A$3:$B$10,2,FALSE),0)*'FL Characterization'!P$2)</f>
        <v>2.1328215514625048</v>
      </c>
      <c r="Q15" s="2">
        <f>('[1]Pc, Winter, S1'!Q15*Main!$B$5)+(_xlfn.IFNA(VLOOKUP($A15,'FL Ratio'!$A$3:$B$10,2,FALSE),0)*'FL Characterization'!Q$2)</f>
        <v>1.8647762866861606</v>
      </c>
      <c r="R15" s="2">
        <f>('[1]Pc, Winter, S1'!R15*Main!$B$5)+(_xlfn.IFNA(VLOOKUP($A15,'FL Ratio'!$A$3:$B$10,2,FALSE),0)*'FL Characterization'!R$2)</f>
        <v>1.8945585769370612</v>
      </c>
      <c r="S15" s="2">
        <f>('[1]Pc, Winter, S1'!S15*Main!$B$5)+(_xlfn.IFNA(VLOOKUP($A15,'FL Ratio'!$A$3:$B$10,2,FALSE),0)*'FL Characterization'!S$2)</f>
        <v>2.0434731298703901</v>
      </c>
      <c r="T15" s="2">
        <f>('[1]Pc, Winter, S1'!T15*Main!$B$5)+(_xlfn.IFNA(VLOOKUP($A15,'FL Ratio'!$A$3:$B$10,2,FALSE),0)*'FL Characterization'!T$2)</f>
        <v>2.0732564540142331</v>
      </c>
      <c r="U15" s="2">
        <f>('[1]Pc, Winter, S1'!U15*Main!$B$5)+(_xlfn.IFNA(VLOOKUP($A15,'FL Ratio'!$A$3:$B$10,2,FALSE),0)*'FL Characterization'!U$2)</f>
        <v>2.0136898057265471</v>
      </c>
      <c r="V15" s="2">
        <f>('[1]Pc, Winter, S1'!V15*Main!$B$5)+(_xlfn.IFNA(VLOOKUP($A15,'FL Ratio'!$A$3:$B$10,2,FALSE),0)*'FL Characterization'!V$2)</f>
        <v>2.0494284509096965</v>
      </c>
      <c r="W15" s="2">
        <f>('[1]Pc, Winter, S1'!W15*Main!$B$5)+(_xlfn.IFNA(VLOOKUP($A15,'FL Ratio'!$A$3:$B$10,2,FALSE),0)*'FL Characterization'!W$2)</f>
        <v>2.3353443313222004</v>
      </c>
      <c r="X15" s="2">
        <f>('[1]Pc, Winter, S1'!X15*Main!$B$5)+(_xlfn.IFNA(VLOOKUP($A15,'FL Ratio'!$A$3:$B$10,2,FALSE),0)*'FL Characterization'!X$2)</f>
        <v>2.2162131025327145</v>
      </c>
      <c r="Y15" s="2">
        <f>('[1]Pc, Winter, S1'!Y15*Main!$B$5)+(_xlfn.IFNA(VLOOKUP($A15,'FL Ratio'!$A$3:$B$10,2,FALSE),0)*'FL Characterization'!Y$2)</f>
        <v>2.0077319013117001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9.4486006262438984</v>
      </c>
      <c r="C16" s="2">
        <f>('[1]Pc, Winter, S1'!C16*Main!$B$5)+(_xlfn.IFNA(VLOOKUP($A16,'FL Ratio'!$A$3:$B$10,2,FALSE),0)*'FL Characterization'!C$2)</f>
        <v>8.7404703121900376</v>
      </c>
      <c r="D16" s="2">
        <f>('[1]Pc, Winter, S1'!D16*Main!$B$5)+(_xlfn.IFNA(VLOOKUP($A16,'FL Ratio'!$A$3:$B$10,2,FALSE),0)*'FL Characterization'!D$2)</f>
        <v>8.2223276371419853</v>
      </c>
      <c r="E16" s="2">
        <f>('[1]Pc, Winter, S1'!E16*Main!$B$5)+(_xlfn.IFNA(VLOOKUP($A16,'FL Ratio'!$A$3:$B$10,2,FALSE),0)*'FL Characterization'!E$2)</f>
        <v>8.1618749115332498</v>
      </c>
      <c r="F16" s="2">
        <f>('[1]Pc, Winter, S1'!F16*Main!$B$5)+(_xlfn.IFNA(VLOOKUP($A16,'FL Ratio'!$A$3:$B$10,2,FALSE),0)*'FL Characterization'!F$2)</f>
        <v>8.1705103694220611</v>
      </c>
      <c r="G16" s="2">
        <f>('[1]Pc, Winter, S1'!G16*Main!$B$5)+(_xlfn.IFNA(VLOOKUP($A16,'FL Ratio'!$A$3:$B$10,2,FALSE),0)*'FL Characterization'!G$2)</f>
        <v>9.1549874453620514</v>
      </c>
      <c r="H16" s="2">
        <f>('[1]Pc, Winter, S1'!H16*Main!$B$5)+(_xlfn.IFNA(VLOOKUP($A16,'FL Ratio'!$A$3:$B$10,2,FALSE),0)*'FL Characterization'!H$2)</f>
        <v>13.947833422751417</v>
      </c>
      <c r="I16" s="2">
        <f>('[1]Pc, Winter, S1'!I16*Main!$B$5)+(_xlfn.IFNA(VLOOKUP($A16,'FL Ratio'!$A$3:$B$10,2,FALSE),0)*'FL Characterization'!I$2)</f>
        <v>17.073979878806469</v>
      </c>
      <c r="J16" s="2">
        <f>('[1]Pc, Winter, S1'!J16*Main!$B$5)+(_xlfn.IFNA(VLOOKUP($A16,'FL Ratio'!$A$3:$B$10,2,FALSE),0)*'FL Characterization'!J$2)</f>
        <v>18.205264302519417</v>
      </c>
      <c r="K16" s="2">
        <f>('[1]Pc, Winter, S1'!K16*Main!$B$5)+(_xlfn.IFNA(VLOOKUP($A16,'FL Ratio'!$A$3:$B$10,2,FALSE),0)*'FL Characterization'!K$2)</f>
        <v>18.28298645284686</v>
      </c>
      <c r="L16" s="2">
        <f>('[1]Pc, Winter, S1'!L16*Main!$B$5)+(_xlfn.IFNA(VLOOKUP($A16,'FL Ratio'!$A$3:$B$10,2,FALSE),0)*'FL Characterization'!L$2)</f>
        <v>17.479858560169262</v>
      </c>
      <c r="M16" s="2">
        <f>('[1]Pc, Winter, S1'!M16*Main!$B$5)+(_xlfn.IFNA(VLOOKUP($A16,'FL Ratio'!$A$3:$B$10,2,FALSE),0)*'FL Characterization'!M$2)</f>
        <v>18.257078576318932</v>
      </c>
      <c r="N16" s="2">
        <f>('[1]Pc, Winter, S1'!N16*Main!$B$5)+(_xlfn.IFNA(VLOOKUP($A16,'FL Ratio'!$A$3:$B$10,2,FALSE),0)*'FL Characterization'!N$2)</f>
        <v>18.352071646358187</v>
      </c>
      <c r="O16" s="2">
        <f>('[1]Pc, Winter, S1'!O16*Main!$B$5)+(_xlfn.IFNA(VLOOKUP($A16,'FL Ratio'!$A$3:$B$10,2,FALSE),0)*'FL Characterization'!O$2)</f>
        <v>18.075726387333553</v>
      </c>
      <c r="P16" s="2">
        <f>('[1]Pc, Winter, S1'!P16*Main!$B$5)+(_xlfn.IFNA(VLOOKUP($A16,'FL Ratio'!$A$3:$B$10,2,FALSE),0)*'FL Characterization'!P$2)</f>
        <v>16.098139767550972</v>
      </c>
      <c r="Q16" s="2">
        <f>('[1]Pc, Winter, S1'!Q16*Main!$B$5)+(_xlfn.IFNA(VLOOKUP($A16,'FL Ratio'!$A$3:$B$10,2,FALSE),0)*'FL Characterization'!Q$2)</f>
        <v>15.06184392102956</v>
      </c>
      <c r="R16" s="2">
        <f>('[1]Pc, Winter, S1'!R16*Main!$B$5)+(_xlfn.IFNA(VLOOKUP($A16,'FL Ratio'!$A$3:$B$10,2,FALSE),0)*'FL Characterization'!R$2)</f>
        <v>15.925421541461292</v>
      </c>
      <c r="S16" s="2">
        <f>('[1]Pc, Winter, S1'!S16*Main!$B$5)+(_xlfn.IFNA(VLOOKUP($A16,'FL Ratio'!$A$3:$B$10,2,FALSE),0)*'FL Characterization'!S$2)</f>
        <v>18.576602635517503</v>
      </c>
      <c r="T16" s="2">
        <f>('[1]Pc, Winter, S1'!T16*Main!$B$5)+(_xlfn.IFNA(VLOOKUP($A16,'FL Ratio'!$A$3:$B$10,2,FALSE),0)*'FL Characterization'!T$2)</f>
        <v>17.704388050401271</v>
      </c>
      <c r="U16" s="2">
        <f>('[1]Pc, Winter, S1'!U16*Main!$B$5)+(_xlfn.IFNA(VLOOKUP($A16,'FL Ratio'!$A$3:$B$10,2,FALSE),0)*'FL Characterization'!U$2)</f>
        <v>17.462590638312054</v>
      </c>
      <c r="V16" s="2">
        <f>('[1]Pc, Winter, S1'!V16*Main!$B$5)+(_xlfn.IFNA(VLOOKUP($A16,'FL Ratio'!$A$3:$B$10,2,FALSE),0)*'FL Characterization'!V$2)</f>
        <v>17.030801078632535</v>
      </c>
      <c r="W16" s="2">
        <f>('[1]Pc, Winter, S1'!W16*Main!$B$5)+(_xlfn.IFNA(VLOOKUP($A16,'FL Ratio'!$A$3:$B$10,2,FALSE),0)*'FL Characterization'!W$2)</f>
        <v>15.873608774457464</v>
      </c>
      <c r="X16" s="2">
        <f>('[1]Pc, Winter, S1'!X16*Main!$B$5)+(_xlfn.IFNA(VLOOKUP($A16,'FL Ratio'!$A$3:$B$10,2,FALSE),0)*'FL Characterization'!X$2)</f>
        <v>13.14470702900112</v>
      </c>
      <c r="Y16" s="2">
        <f>('[1]Pc, Winter, S1'!Y16*Main!$B$5)+(_xlfn.IFNA(VLOOKUP($A16,'FL Ratio'!$A$3:$B$10,2,FALSE),0)*'FL Characterization'!Y$2)</f>
        <v>11.400283862346258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2.3351798426336683</v>
      </c>
      <c r="C17" s="2">
        <f>('[1]Pc, Winter, S1'!C17*Main!$B$5)+(_xlfn.IFNA(VLOOKUP($A17,'FL Ratio'!$A$3:$B$10,2,FALSE),0)*'FL Characterization'!C$2)</f>
        <v>2.0784554865923193</v>
      </c>
      <c r="D17" s="2">
        <f>('[1]Pc, Winter, S1'!D17*Main!$B$5)+(_xlfn.IFNA(VLOOKUP($A17,'FL Ratio'!$A$3:$B$10,2,FALSE),0)*'FL Characterization'!D$2)</f>
        <v>1.9798534714059008</v>
      </c>
      <c r="E17" s="2">
        <f>('[1]Pc, Winter, S1'!E17*Main!$B$5)+(_xlfn.IFNA(VLOOKUP($A17,'FL Ratio'!$A$3:$B$10,2,FALSE),0)*'FL Characterization'!E$2)</f>
        <v>1.955437639173373</v>
      </c>
      <c r="F17" s="2">
        <f>('[1]Pc, Winter, S1'!F17*Main!$B$5)+(_xlfn.IFNA(VLOOKUP($A17,'FL Ratio'!$A$3:$B$10,2,FALSE),0)*'FL Characterization'!F$2)</f>
        <v>1.955437639173373</v>
      </c>
      <c r="G17" s="2">
        <f>('[1]Pc, Winter, S1'!G17*Main!$B$5)+(_xlfn.IFNA(VLOOKUP($A17,'FL Ratio'!$A$3:$B$10,2,FALSE),0)*'FL Characterization'!G$2)</f>
        <v>2.0700037717201796</v>
      </c>
      <c r="H17" s="2">
        <f>('[1]Pc, Winter, S1'!H17*Main!$B$5)+(_xlfn.IFNA(VLOOKUP($A17,'FL Ratio'!$A$3:$B$10,2,FALSE),0)*'FL Characterization'!H$2)</f>
        <v>2.5813500511404968</v>
      </c>
      <c r="I17" s="2">
        <f>('[1]Pc, Winter, S1'!I17*Main!$B$5)+(_xlfn.IFNA(VLOOKUP($A17,'FL Ratio'!$A$3:$B$10,2,FALSE),0)*'FL Characterization'!I$2)</f>
        <v>2.952013809562851</v>
      </c>
      <c r="J17" s="2">
        <f>('[1]Pc, Winter, S1'!J17*Main!$B$5)+(_xlfn.IFNA(VLOOKUP($A17,'FL Ratio'!$A$3:$B$10,2,FALSE),0)*'FL Characterization'!J$2)</f>
        <v>3.2973230514128087</v>
      </c>
      <c r="K17" s="2">
        <f>('[1]Pc, Winter, S1'!K17*Main!$B$5)+(_xlfn.IFNA(VLOOKUP($A17,'FL Ratio'!$A$3:$B$10,2,FALSE),0)*'FL Characterization'!K$2)</f>
        <v>3.3752656439549789</v>
      </c>
      <c r="L17" s="2">
        <f>('[1]Pc, Winter, S1'!L17*Main!$B$5)+(_xlfn.IFNA(VLOOKUP($A17,'FL Ratio'!$A$3:$B$10,2,FALSE),0)*'FL Characterization'!L$2)</f>
        <v>3.36399683050956</v>
      </c>
      <c r="M17" s="2">
        <f>('[1]Pc, Winter, S1'!M17*Main!$B$5)+(_xlfn.IFNA(VLOOKUP($A17,'FL Ratio'!$A$3:$B$10,2,FALSE),0)*'FL Characterization'!M$2)</f>
        <v>3.3639968305095596</v>
      </c>
      <c r="N17" s="2">
        <f>('[1]Pc, Winter, S1'!N17*Main!$B$5)+(_xlfn.IFNA(VLOOKUP($A17,'FL Ratio'!$A$3:$B$10,2,FALSE),0)*'FL Characterization'!N$2)</f>
        <v>3.3001403591515741</v>
      </c>
      <c r="O17" s="2">
        <f>('[1]Pc, Winter, S1'!O17*Main!$B$5)+(_xlfn.IFNA(VLOOKUP($A17,'FL Ratio'!$A$3:$B$10,2,FALSE),0)*'FL Characterization'!O$2)</f>
        <v>3.2381618842435658</v>
      </c>
      <c r="P17" s="2">
        <f>('[1]Pc, Winter, S1'!P17*Main!$B$5)+(_xlfn.IFNA(VLOOKUP($A17,'FL Ratio'!$A$3:$B$10,2,FALSE),0)*'FL Characterization'!P$2)</f>
        <v>3.1480110626582252</v>
      </c>
      <c r="Q17" s="2">
        <f>('[1]Pc, Winter, S1'!Q17*Main!$B$5)+(_xlfn.IFNA(VLOOKUP($A17,'FL Ratio'!$A$3:$B$10,2,FALSE),0)*'FL Characterization'!Q$2)</f>
        <v>3.0880557527153432</v>
      </c>
      <c r="R17" s="2">
        <f>('[1]Pc, Winter, S1'!R17*Main!$B$5)+(_xlfn.IFNA(VLOOKUP($A17,'FL Ratio'!$A$3:$B$10,2,FALSE),0)*'FL Characterization'!R$2)</f>
        <v>3.0189998565819107</v>
      </c>
      <c r="S17" s="2">
        <f>('[1]Pc, Winter, S1'!S17*Main!$B$5)+(_xlfn.IFNA(VLOOKUP($A17,'FL Ratio'!$A$3:$B$10,2,FALSE),0)*'FL Characterization'!S$2)</f>
        <v>3.2321683166944815</v>
      </c>
      <c r="T17" s="2">
        <f>('[1]Pc, Winter, S1'!T17*Main!$B$5)+(_xlfn.IFNA(VLOOKUP($A17,'FL Ratio'!$A$3:$B$10,2,FALSE),0)*'FL Characterization'!T$2)</f>
        <v>3.3968644819232008</v>
      </c>
      <c r="U17" s="2">
        <f>('[1]Pc, Winter, S1'!U17*Main!$B$5)+(_xlfn.IFNA(VLOOKUP($A17,'FL Ratio'!$A$3:$B$10,2,FALSE),0)*'FL Characterization'!U$2)</f>
        <v>3.3959253795261297</v>
      </c>
      <c r="V17" s="2">
        <f>('[1]Pc, Winter, S1'!V17*Main!$B$5)+(_xlfn.IFNA(VLOOKUP($A17,'FL Ratio'!$A$3:$B$10,2,FALSE),0)*'FL Characterization'!V$2)</f>
        <v>3.3949862768552821</v>
      </c>
      <c r="W17" s="2">
        <f>('[1]Pc, Winter, S1'!W17*Main!$B$5)+(_xlfn.IFNA(VLOOKUP($A17,'FL Ratio'!$A$3:$B$10,2,FALSE),0)*'FL Characterization'!W$2)</f>
        <v>3.2329295621718828</v>
      </c>
      <c r="X17" s="2">
        <f>('[1]Pc, Winter, S1'!X17*Main!$B$5)+(_xlfn.IFNA(VLOOKUP($A17,'FL Ratio'!$A$3:$B$10,2,FALSE),0)*'FL Characterization'!X$2)</f>
        <v>2.9721366312862547</v>
      </c>
      <c r="Y17" s="2">
        <f>('[1]Pc, Winter, S1'!Y17*Main!$B$5)+(_xlfn.IFNA(VLOOKUP($A17,'FL Ratio'!$A$3:$B$10,2,FALSE),0)*'FL Characterization'!Y$2)</f>
        <v>2.654082775416724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5.8507272277580968</v>
      </c>
      <c r="C18" s="2">
        <f>('[1]Pc, Winter, S1'!C18*Main!$B$5)+(_xlfn.IFNA(VLOOKUP($A18,'FL Ratio'!$A$3:$B$10,2,FALSE),0)*'FL Characterization'!C$2)</f>
        <v>5.4764410911365484</v>
      </c>
      <c r="D18" s="2">
        <f>('[1]Pc, Winter, S1'!D18*Main!$B$5)+(_xlfn.IFNA(VLOOKUP($A18,'FL Ratio'!$A$3:$B$10,2,FALSE),0)*'FL Characterization'!D$2)</f>
        <v>5.4984858406521404</v>
      </c>
      <c r="E18" s="2">
        <f>('[1]Pc, Winter, S1'!E18*Main!$B$5)+(_xlfn.IFNA(VLOOKUP($A18,'FL Ratio'!$A$3:$B$10,2,FALSE),0)*'FL Characterization'!E$2)</f>
        <v>5.5118036475712975</v>
      </c>
      <c r="F18" s="2">
        <f>('[1]Pc, Winter, S1'!F18*Main!$B$5)+(_xlfn.IFNA(VLOOKUP($A18,'FL Ratio'!$A$3:$B$10,2,FALSE),0)*'FL Characterization'!F$2)</f>
        <v>5.6174769781064855</v>
      </c>
      <c r="G18" s="2">
        <f>('[1]Pc, Winter, S1'!G18*Main!$B$5)+(_xlfn.IFNA(VLOOKUP($A18,'FL Ratio'!$A$3:$B$10,2,FALSE),0)*'FL Characterization'!G$2)</f>
        <v>5.9900370392220408</v>
      </c>
      <c r="H18" s="2">
        <f>('[1]Pc, Winter, S1'!H18*Main!$B$5)+(_xlfn.IFNA(VLOOKUP($A18,'FL Ratio'!$A$3:$B$10,2,FALSE),0)*'FL Characterization'!H$2)</f>
        <v>7.7499728276483344</v>
      </c>
      <c r="I18" s="2">
        <f>('[1]Pc, Winter, S1'!I18*Main!$B$5)+(_xlfn.IFNA(VLOOKUP($A18,'FL Ratio'!$A$3:$B$10,2,FALSE),0)*'FL Characterization'!I$2)</f>
        <v>8.762168213155471</v>
      </c>
      <c r="J18" s="2">
        <f>('[1]Pc, Winter, S1'!J18*Main!$B$5)+(_xlfn.IFNA(VLOOKUP($A18,'FL Ratio'!$A$3:$B$10,2,FALSE),0)*'FL Characterization'!J$2)</f>
        <v>9.087866106573923</v>
      </c>
      <c r="K18" s="2">
        <f>('[1]Pc, Winter, S1'!K18*Main!$B$5)+(_xlfn.IFNA(VLOOKUP($A18,'FL Ratio'!$A$3:$B$10,2,FALSE),0)*'FL Characterization'!K$2)</f>
        <v>8.7813221304252842</v>
      </c>
      <c r="L18" s="2">
        <f>('[1]Pc, Winter, S1'!L18*Main!$B$5)+(_xlfn.IFNA(VLOOKUP($A18,'FL Ratio'!$A$3:$B$10,2,FALSE),0)*'FL Characterization'!L$2)</f>
        <v>8.7928808895702719</v>
      </c>
      <c r="M18" s="2">
        <f>('[1]Pc, Winter, S1'!M18*Main!$B$5)+(_xlfn.IFNA(VLOOKUP($A18,'FL Ratio'!$A$3:$B$10,2,FALSE),0)*'FL Characterization'!M$2)</f>
        <v>9.2352253102287012</v>
      </c>
      <c r="N18" s="2">
        <f>('[1]Pc, Winter, S1'!N18*Main!$B$5)+(_xlfn.IFNA(VLOOKUP($A18,'FL Ratio'!$A$3:$B$10,2,FALSE),0)*'FL Characterization'!N$2)</f>
        <v>9.1063776609012059</v>
      </c>
      <c r="O18" s="2">
        <f>('[1]Pc, Winter, S1'!O18*Main!$B$5)+(_xlfn.IFNA(VLOOKUP($A18,'FL Ratio'!$A$3:$B$10,2,FALSE),0)*'FL Characterization'!O$2)</f>
        <v>9.0996671557475164</v>
      </c>
      <c r="P18" s="2">
        <f>('[1]Pc, Winter, S1'!P18*Main!$B$5)+(_xlfn.IFNA(VLOOKUP($A18,'FL Ratio'!$A$3:$B$10,2,FALSE),0)*'FL Characterization'!P$2)</f>
        <v>8.7209742585617001</v>
      </c>
      <c r="Q18" s="2">
        <f>('[1]Pc, Winter, S1'!Q18*Main!$B$5)+(_xlfn.IFNA(VLOOKUP($A18,'FL Ratio'!$A$3:$B$10,2,FALSE),0)*'FL Characterization'!Q$2)</f>
        <v>8.5649108322208978</v>
      </c>
      <c r="R18" s="2">
        <f>('[1]Pc, Winter, S1'!R18*Main!$B$5)+(_xlfn.IFNA(VLOOKUP($A18,'FL Ratio'!$A$3:$B$10,2,FALSE),0)*'FL Characterization'!R$2)</f>
        <v>8.5609407134436903</v>
      </c>
      <c r="S18" s="2">
        <f>('[1]Pc, Winter, S1'!S18*Main!$B$5)+(_xlfn.IFNA(VLOOKUP($A18,'FL Ratio'!$A$3:$B$10,2,FALSE),0)*'FL Characterization'!S$2)</f>
        <v>8.7687642936877683</v>
      </c>
      <c r="T18" s="2">
        <f>('[1]Pc, Winter, S1'!T18*Main!$B$5)+(_xlfn.IFNA(VLOOKUP($A18,'FL Ratio'!$A$3:$B$10,2,FALSE),0)*'FL Characterization'!T$2)</f>
        <v>8.6095978078093598</v>
      </c>
      <c r="U18" s="2">
        <f>('[1]Pc, Winter, S1'!U18*Main!$B$5)+(_xlfn.IFNA(VLOOKUP($A18,'FL Ratio'!$A$3:$B$10,2,FALSE),0)*'FL Characterization'!U$2)</f>
        <v>8.3291610960958291</v>
      </c>
      <c r="V18" s="2">
        <f>('[1]Pc, Winter, S1'!V18*Main!$B$5)+(_xlfn.IFNA(VLOOKUP($A18,'FL Ratio'!$A$3:$B$10,2,FALSE),0)*'FL Characterization'!V$2)</f>
        <v>8.3714674431271927</v>
      </c>
      <c r="W18" s="2">
        <f>('[1]Pc, Winter, S1'!W18*Main!$B$5)+(_xlfn.IFNA(VLOOKUP($A18,'FL Ratio'!$A$3:$B$10,2,FALSE),0)*'FL Characterization'!W$2)</f>
        <v>7.8685051568407829</v>
      </c>
      <c r="X18" s="2">
        <f>('[1]Pc, Winter, S1'!X18*Main!$B$5)+(_xlfn.IFNA(VLOOKUP($A18,'FL Ratio'!$A$3:$B$10,2,FALSE),0)*'FL Characterization'!X$2)</f>
        <v>6.6806363880916075</v>
      </c>
      <c r="Y18" s="2">
        <f>('[1]Pc, Winter, S1'!Y18*Main!$B$5)+(_xlfn.IFNA(VLOOKUP($A18,'FL Ratio'!$A$3:$B$10,2,FALSE),0)*'FL Characterization'!Y$2)</f>
        <v>6.322519689674543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2.0071993999216255</v>
      </c>
      <c r="C19" s="2">
        <f>('[1]Pc, Winter, S1'!C19*Main!$B$5)+(_xlfn.IFNA(VLOOKUP($A19,'FL Ratio'!$A$3:$B$10,2,FALSE),0)*'FL Characterization'!C$2)</f>
        <v>1.8857467367737208</v>
      </c>
      <c r="D19" s="2">
        <f>('[1]Pc, Winter, S1'!D19*Main!$B$5)+(_xlfn.IFNA(VLOOKUP($A19,'FL Ratio'!$A$3:$B$10,2,FALSE),0)*'FL Characterization'!D$2)</f>
        <v>1.780603078239777</v>
      </c>
      <c r="E19" s="2">
        <f>('[1]Pc, Winter, S1'!E19*Main!$B$5)+(_xlfn.IFNA(VLOOKUP($A19,'FL Ratio'!$A$3:$B$10,2,FALSE),0)*'FL Characterization'!E$2)</f>
        <v>1.7624407776469571</v>
      </c>
      <c r="F19" s="2">
        <f>('[1]Pc, Winter, S1'!F19*Main!$B$5)+(_xlfn.IFNA(VLOOKUP($A19,'FL Ratio'!$A$3:$B$10,2,FALSE),0)*'FL Characterization'!F$2)</f>
        <v>1.7996302502893977</v>
      </c>
      <c r="G19" s="2">
        <f>('[1]Pc, Winter, S1'!G19*Main!$B$5)+(_xlfn.IFNA(VLOOKUP($A19,'FL Ratio'!$A$3:$B$10,2,FALSE),0)*'FL Characterization'!G$2)</f>
        <v>2.1329764203535349</v>
      </c>
      <c r="H19" s="2">
        <f>('[1]Pc, Winter, S1'!H19*Main!$B$5)+(_xlfn.IFNA(VLOOKUP($A19,'FL Ratio'!$A$3:$B$10,2,FALSE),0)*'FL Characterization'!H$2)</f>
        <v>3.0145275409642172</v>
      </c>
      <c r="I19" s="2">
        <f>('[1]Pc, Winter, S1'!I19*Main!$B$5)+(_xlfn.IFNA(VLOOKUP($A19,'FL Ratio'!$A$3:$B$10,2,FALSE),0)*'FL Characterization'!I$2)</f>
        <v>3.5677981671863099</v>
      </c>
      <c r="J19" s="2">
        <f>('[1]Pc, Winter, S1'!J19*Main!$B$5)+(_xlfn.IFNA(VLOOKUP($A19,'FL Ratio'!$A$3:$B$10,2,FALSE),0)*'FL Characterization'!J$2)</f>
        <v>3.665157982609045</v>
      </c>
      <c r="K19" s="2">
        <f>('[1]Pc, Winter, S1'!K19*Main!$B$5)+(_xlfn.IFNA(VLOOKUP($A19,'FL Ratio'!$A$3:$B$10,2,FALSE),0)*'FL Characterization'!K$2)</f>
        <v>3.7153205271035006</v>
      </c>
      <c r="L19" s="2">
        <f>('[1]Pc, Winter, S1'!L19*Main!$B$5)+(_xlfn.IFNA(VLOOKUP($A19,'FL Ratio'!$A$3:$B$10,2,FALSE),0)*'FL Characterization'!L$2)</f>
        <v>3.361093889010883</v>
      </c>
      <c r="M19" s="2">
        <f>('[1]Pc, Winter, S1'!M19*Main!$B$5)+(_xlfn.IFNA(VLOOKUP($A19,'FL Ratio'!$A$3:$B$10,2,FALSE),0)*'FL Characterization'!M$2)</f>
        <v>3.5738522673839164</v>
      </c>
      <c r="N19" s="2">
        <f>('[1]Pc, Winter, S1'!N19*Main!$B$5)+(_xlfn.IFNA(VLOOKUP($A19,'FL Ratio'!$A$3:$B$10,2,FALSE),0)*'FL Characterization'!N$2)</f>
        <v>3.4666082067405988</v>
      </c>
      <c r="O19" s="2">
        <f>('[1]Pc, Winter, S1'!O19*Main!$B$5)+(_xlfn.IFNA(VLOOKUP($A19,'FL Ratio'!$A$3:$B$10,2,FALSE),0)*'FL Characterization'!O$2)</f>
        <v>3.3030239483399622</v>
      </c>
      <c r="P19" s="2">
        <f>('[1]Pc, Winter, S1'!P19*Main!$B$5)+(_xlfn.IFNA(VLOOKUP($A19,'FL Ratio'!$A$3:$B$10,2,FALSE),0)*'FL Characterization'!P$2)</f>
        <v>3.0410914499945316</v>
      </c>
      <c r="Q19" s="2">
        <f>('[1]Pc, Winter, S1'!Q19*Main!$B$5)+(_xlfn.IFNA(VLOOKUP($A19,'FL Ratio'!$A$3:$B$10,2,FALSE),0)*'FL Characterization'!Q$2)</f>
        <v>2.9985891955460273</v>
      </c>
      <c r="R19" s="2">
        <f>('[1]Pc, Winter, S1'!R19*Main!$B$5)+(_xlfn.IFNA(VLOOKUP($A19,'FL Ratio'!$A$3:$B$10,2,FALSE),0)*'FL Characterization'!R$2)</f>
        <v>3.1505594658124805</v>
      </c>
      <c r="S19" s="2">
        <f>('[1]Pc, Winter, S1'!S19*Main!$B$5)+(_xlfn.IFNA(VLOOKUP($A19,'FL Ratio'!$A$3:$B$10,2,FALSE),0)*'FL Characterization'!S$2)</f>
        <v>3.4224997624437501</v>
      </c>
      <c r="T19" s="2">
        <f>('[1]Pc, Winter, S1'!T19*Main!$B$5)+(_xlfn.IFNA(VLOOKUP($A19,'FL Ratio'!$A$3:$B$10,2,FALSE),0)*'FL Characterization'!T$2)</f>
        <v>3.3063598811019084</v>
      </c>
      <c r="U19" s="2">
        <f>('[1]Pc, Winter, S1'!U19*Main!$B$5)+(_xlfn.IFNA(VLOOKUP($A19,'FL Ratio'!$A$3:$B$10,2,FALSE),0)*'FL Characterization'!U$2)</f>
        <v>3.2865913906607442</v>
      </c>
      <c r="V19" s="2">
        <f>('[1]Pc, Winter, S1'!V19*Main!$B$5)+(_xlfn.IFNA(VLOOKUP($A19,'FL Ratio'!$A$3:$B$10,2,FALSE),0)*'FL Characterization'!V$2)</f>
        <v>3.2355639747094878</v>
      </c>
      <c r="W19" s="2">
        <f>('[1]Pc, Winter, S1'!W19*Main!$B$5)+(_xlfn.IFNA(VLOOKUP($A19,'FL Ratio'!$A$3:$B$10,2,FALSE),0)*'FL Characterization'!W$2)</f>
        <v>3.0129213511158723</v>
      </c>
      <c r="X19" s="2">
        <f>('[1]Pc, Winter, S1'!X19*Main!$B$5)+(_xlfn.IFNA(VLOOKUP($A19,'FL Ratio'!$A$3:$B$10,2,FALSE),0)*'FL Characterization'!X$2)</f>
        <v>2.5785087736712815</v>
      </c>
      <c r="Y19" s="2">
        <f>('[1]Pc, Winter, S1'!Y19*Main!$B$5)+(_xlfn.IFNA(VLOOKUP($A19,'FL Ratio'!$A$3:$B$10,2,FALSE),0)*'FL Characterization'!Y$2)</f>
        <v>2.285193796750502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4.1091102603909684E-3</v>
      </c>
      <c r="C20" s="2">
        <f>('[1]Pc, Winter, S1'!C20*Main!$B$5)+(_xlfn.IFNA(VLOOKUP($A20,'FL Ratio'!$A$3:$B$10,2,FALSE),0)*'FL Characterization'!C$2)</f>
        <v>2.5476483614424001</v>
      </c>
      <c r="D20" s="2">
        <f>('[1]Pc, Winter, S1'!D20*Main!$B$5)+(_xlfn.IFNA(VLOOKUP($A20,'FL Ratio'!$A$3:$B$10,2,FALSE),0)*'FL Characterization'!D$2)</f>
        <v>-0.4917235278267858</v>
      </c>
      <c r="E20" s="2">
        <f>('[1]Pc, Winter, S1'!E20*Main!$B$5)+(_xlfn.IFNA(VLOOKUP($A20,'FL Ratio'!$A$3:$B$10,2,FALSE),0)*'FL Characterization'!E$2)</f>
        <v>-6.1636653905864522E-2</v>
      </c>
      <c r="F20" s="2">
        <f>('[1]Pc, Winter, S1'!F20*Main!$B$5)+(_xlfn.IFNA(VLOOKUP($A20,'FL Ratio'!$A$3:$B$10,2,FALSE),0)*'FL Characterization'!F$2)</f>
        <v>0.18490996171759358</v>
      </c>
      <c r="G20" s="2">
        <f>('[1]Pc, Winter, S1'!G20*Main!$B$5)+(_xlfn.IFNA(VLOOKUP($A20,'FL Ratio'!$A$3:$B$10,2,FALSE),0)*'FL Characterization'!G$2)</f>
        <v>-0.12601271465198968</v>
      </c>
      <c r="H20" s="2">
        <f>('[1]Pc, Winter, S1'!H20*Main!$B$5)+(_xlfn.IFNA(VLOOKUP($A20,'FL Ratio'!$A$3:$B$10,2,FALSE),0)*'FL Characterization'!H$2)</f>
        <v>3.9721399183779357E-2</v>
      </c>
      <c r="I20" s="2">
        <f>('[1]Pc, Winter, S1'!I20*Main!$B$5)+(_xlfn.IFNA(VLOOKUP($A20,'FL Ratio'!$A$3:$B$10,2,FALSE),0)*'FL Characterization'!I$2)</f>
        <v>-0.29722564216828001</v>
      </c>
      <c r="J20" s="2">
        <f>('[1]Pc, Winter, S1'!J20*Main!$B$5)+(_xlfn.IFNA(VLOOKUP($A20,'FL Ratio'!$A$3:$B$10,2,FALSE),0)*'FL Characterization'!J$2)</f>
        <v>-0.48898412098652516</v>
      </c>
      <c r="K20" s="2">
        <f>('[1]Pc, Winter, S1'!K20*Main!$B$5)+(_xlfn.IFNA(VLOOKUP($A20,'FL Ratio'!$A$3:$B$10,2,FALSE),0)*'FL Characterization'!K$2)</f>
        <v>-3.1503178662997421E-2</v>
      </c>
      <c r="L20" s="2">
        <f>('[1]Pc, Winter, S1'!L20*Main!$B$5)+(_xlfn.IFNA(VLOOKUP($A20,'FL Ratio'!$A$3:$B$10,2,FALSE),0)*'FL Characterization'!L$2)</f>
        <v>-0.11505508729094711</v>
      </c>
      <c r="M20" s="2">
        <f>('[1]Pc, Winter, S1'!M20*Main!$B$5)+(_xlfn.IFNA(VLOOKUP($A20,'FL Ratio'!$A$3:$B$10,2,FALSE),0)*'FL Characterization'!M$2)</f>
        <v>0.43693539102157297</v>
      </c>
      <c r="N20" s="2">
        <f>('[1]Pc, Winter, S1'!N20*Main!$B$5)+(_xlfn.IFNA(VLOOKUP($A20,'FL Ratio'!$A$3:$B$10,2,FALSE),0)*'FL Characterization'!N$2)</f>
        <v>-0.50405085860795873</v>
      </c>
      <c r="O20" s="2">
        <f>('[1]Pc, Winter, S1'!O20*Main!$B$5)+(_xlfn.IFNA(VLOOKUP($A20,'FL Ratio'!$A$3:$B$10,2,FALSE),0)*'FL Characterization'!O$2)</f>
        <v>-0.99303497959448395</v>
      </c>
      <c r="P20" s="2">
        <f>('[1]Pc, Winter, S1'!P20*Main!$B$5)+(_xlfn.IFNA(VLOOKUP($A20,'FL Ratio'!$A$3:$B$10,2,FALSE),0)*'FL Characterization'!P$2)</f>
        <v>-0.16573411383576903</v>
      </c>
      <c r="Q20" s="2">
        <f>('[1]Pc, Winter, S1'!Q20*Main!$B$5)+(_xlfn.IFNA(VLOOKUP($A20,'FL Ratio'!$A$3:$B$10,2,FALSE),0)*'FL Characterization'!Q$2)</f>
        <v>-0.23011017458189423</v>
      </c>
      <c r="R20" s="2">
        <f>('[1]Pc, Winter, S1'!R20*Main!$B$5)+(_xlfn.IFNA(VLOOKUP($A20,'FL Ratio'!$A$3:$B$10,2,FALSE),0)*'FL Characterization'!R$2)</f>
        <v>0.47117797652483095</v>
      </c>
      <c r="S20" s="2">
        <f>('[1]Pc, Winter, S1'!S20*Main!$B$5)+(_xlfn.IFNA(VLOOKUP($A20,'FL Ratio'!$A$3:$B$10,2,FALSE),0)*'FL Characterization'!S$2)</f>
        <v>4.1091102603909684E-3</v>
      </c>
      <c r="T20" s="2">
        <f>('[1]Pc, Winter, S1'!T20*Main!$B$5)+(_xlfn.IFNA(VLOOKUP($A20,'FL Ratio'!$A$3:$B$10,2,FALSE),0)*'FL Characterization'!T$2)</f>
        <v>-0.25750424298450064</v>
      </c>
      <c r="U20" s="2">
        <f>('[1]Pc, Winter, S1'!U20*Main!$B$5)+(_xlfn.IFNA(VLOOKUP($A20,'FL Ratio'!$A$3:$B$10,2,FALSE),0)*'FL Characterization'!U$2)</f>
        <v>0.50268115518782841</v>
      </c>
      <c r="V20" s="2">
        <f>('[1]Pc, Winter, S1'!V20*Main!$B$5)+(_xlfn.IFNA(VLOOKUP($A20,'FL Ratio'!$A$3:$B$10,2,FALSE),0)*'FL Characterization'!V$2)</f>
        <v>-0.16025530015524775</v>
      </c>
      <c r="W20" s="2">
        <f>('[1]Pc, Winter, S1'!W20*Main!$B$5)+(_xlfn.IFNA(VLOOKUP($A20,'FL Ratio'!$A$3:$B$10,2,FALSE),0)*'FL Characterization'!W$2)</f>
        <v>0.12601271465198968</v>
      </c>
      <c r="X20" s="2">
        <f>('[1]Pc, Winter, S1'!X20*Main!$B$5)+(_xlfn.IFNA(VLOOKUP($A20,'FL Ratio'!$A$3:$B$10,2,FALSE),0)*'FL Characterization'!X$2)</f>
        <v>-9.5879239409122588E-2</v>
      </c>
      <c r="Y20" s="2">
        <f>('[1]Pc, Winter, S1'!Y20*Main!$B$5)+(_xlfn.IFNA(VLOOKUP($A20,'FL Ratio'!$A$3:$B$10,2,FALSE),0)*'FL Characterization'!Y$2)</f>
        <v>-0.20682521643967872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7.0975285427714541</v>
      </c>
      <c r="C21" s="2">
        <f>('[1]Pc, Winter, S1'!C21*Main!$B$5)+(_xlfn.IFNA(VLOOKUP($A21,'FL Ratio'!$A$3:$B$10,2,FALSE),0)*'FL Characterization'!C$2)</f>
        <v>6.50791585895964</v>
      </c>
      <c r="D21" s="2">
        <f>('[1]Pc, Winter, S1'!D21*Main!$B$5)+(_xlfn.IFNA(VLOOKUP($A21,'FL Ratio'!$A$3:$B$10,2,FALSE),0)*'FL Characterization'!D$2)</f>
        <v>6.1912715928456956</v>
      </c>
      <c r="E21" s="2">
        <f>('[1]Pc, Winter, S1'!E21*Main!$B$5)+(_xlfn.IFNA(VLOOKUP($A21,'FL Ratio'!$A$3:$B$10,2,FALSE),0)*'FL Characterization'!E$2)</f>
        <v>6.1585148276773189</v>
      </c>
      <c r="F21" s="2">
        <f>('[1]Pc, Winter, S1'!F21*Main!$B$5)+(_xlfn.IFNA(VLOOKUP($A21,'FL Ratio'!$A$3:$B$10,2,FALSE),0)*'FL Characterization'!F$2)</f>
        <v>6.3823497735999766</v>
      </c>
      <c r="G21" s="2">
        <f>('[1]Pc, Winter, S1'!G21*Main!$B$5)+(_xlfn.IFNA(VLOOKUP($A21,'FL Ratio'!$A$3:$B$10,2,FALSE),0)*'FL Characterization'!G$2)</f>
        <v>6.8955312812737413</v>
      </c>
      <c r="H21" s="2">
        <f>('[1]Pc, Winter, S1'!H21*Main!$B$5)+(_xlfn.IFNA(VLOOKUP($A21,'FL Ratio'!$A$3:$B$10,2,FALSE),0)*'FL Characterization'!H$2)</f>
        <v>8.9537149390843318</v>
      </c>
      <c r="I21" s="2">
        <f>('[1]Pc, Winter, S1'!I21*Main!$B$5)+(_xlfn.IFNA(VLOOKUP($A21,'FL Ratio'!$A$3:$B$10,2,FALSE),0)*'FL Characterization'!I$2)</f>
        <v>10.296721739727495</v>
      </c>
      <c r="J21" s="2">
        <f>('[1]Pc, Winter, S1'!J21*Main!$B$5)+(_xlfn.IFNA(VLOOKUP($A21,'FL Ratio'!$A$3:$B$10,2,FALSE),0)*'FL Characterization'!J$2)</f>
        <v>10.782604590166722</v>
      </c>
      <c r="K21" s="2">
        <f>('[1]Pc, Winter, S1'!K21*Main!$B$5)+(_xlfn.IFNA(VLOOKUP($A21,'FL Ratio'!$A$3:$B$10,2,FALSE),0)*'FL Characterization'!K$2)</f>
        <v>10.940928393566461</v>
      </c>
      <c r="L21" s="2">
        <f>('[1]Pc, Winter, S1'!L21*Main!$B$5)+(_xlfn.IFNA(VLOOKUP($A21,'FL Ratio'!$A$3:$B$10,2,FALSE),0)*'FL Characterization'!L$2)</f>
        <v>10.722554421705521</v>
      </c>
      <c r="M21" s="2">
        <f>('[1]Pc, Winter, S1'!M21*Main!$B$5)+(_xlfn.IFNA(VLOOKUP($A21,'FL Ratio'!$A$3:$B$10,2,FALSE),0)*'FL Characterization'!M$2)</f>
        <v>11.011899552270883</v>
      </c>
      <c r="N21" s="2">
        <f>('[1]Pc, Winter, S1'!N21*Main!$B$5)+(_xlfn.IFNA(VLOOKUP($A21,'FL Ratio'!$A$3:$B$10,2,FALSE),0)*'FL Characterization'!N$2)</f>
        <v>10.864496739114363</v>
      </c>
      <c r="O21" s="2">
        <f>('[1]Pc, Winter, S1'!O21*Main!$B$5)+(_xlfn.IFNA(VLOOKUP($A21,'FL Ratio'!$A$3:$B$10,2,FALSE),0)*'FL Characterization'!O$2)</f>
        <v>10.263964497497202</v>
      </c>
      <c r="P21" s="2">
        <f>('[1]Pc, Winter, S1'!P21*Main!$B$5)+(_xlfn.IFNA(VLOOKUP($A21,'FL Ratio'!$A$3:$B$10,2,FALSE),0)*'FL Characterization'!P$2)</f>
        <v>9.925484461466624</v>
      </c>
      <c r="Q21" s="2">
        <f>('[1]Pc, Winter, S1'!Q21*Main!$B$5)+(_xlfn.IFNA(VLOOKUP($A21,'FL Ratio'!$A$3:$B$10,2,FALSE),0)*'FL Characterization'!Q$2)</f>
        <v>9.3085745528581452</v>
      </c>
      <c r="R21" s="2">
        <f>('[1]Pc, Winter, S1'!R21*Main!$B$5)+(_xlfn.IFNA(VLOOKUP($A21,'FL Ratio'!$A$3:$B$10,2,FALSE),0)*'FL Characterization'!R$2)</f>
        <v>9.4286810965939587</v>
      </c>
      <c r="S21" s="2">
        <f>('[1]Pc, Winter, S1'!S21*Main!$B$5)+(_xlfn.IFNA(VLOOKUP($A21,'FL Ratio'!$A$3:$B$10,2,FALSE),0)*'FL Characterization'!S$2)</f>
        <v>11.061032549488438</v>
      </c>
      <c r="T21" s="2">
        <f>('[1]Pc, Winter, S1'!T21*Main!$B$5)+(_xlfn.IFNA(VLOOKUP($A21,'FL Ratio'!$A$3:$B$10,2,FALSE),0)*'FL Characterization'!T$2)</f>
        <v>11.159303320803359</v>
      </c>
      <c r="U21" s="2">
        <f>('[1]Pc, Winter, S1'!U21*Main!$B$5)+(_xlfn.IFNA(VLOOKUP($A21,'FL Ratio'!$A$3:$B$10,2,FALSE),0)*'FL Characterization'!U$2)</f>
        <v>11.2521135963706</v>
      </c>
      <c r="V21" s="2">
        <f>('[1]Pc, Winter, S1'!V21*Main!$B$5)+(_xlfn.IFNA(VLOOKUP($A21,'FL Ratio'!$A$3:$B$10,2,FALSE),0)*'FL Characterization'!V$2)</f>
        <v>10.919091187455559</v>
      </c>
      <c r="W21" s="2">
        <f>('[1]Pc, Winter, S1'!W21*Main!$B$5)+(_xlfn.IFNA(VLOOKUP($A21,'FL Ratio'!$A$3:$B$10,2,FALSE),0)*'FL Characterization'!W$2)</f>
        <v>10.460503172747027</v>
      </c>
      <c r="X21" s="2">
        <f>('[1]Pc, Winter, S1'!X21*Main!$B$5)+(_xlfn.IFNA(VLOOKUP($A21,'FL Ratio'!$A$3:$B$10,2,FALSE),0)*'FL Characterization'!X$2)</f>
        <v>9.3686285415710575</v>
      </c>
      <c r="Y21" s="2">
        <f>('[1]Pc, Winter, S1'!Y21*Main!$B$5)+(_xlfn.IFNA(VLOOKUP($A21,'FL Ratio'!$A$3:$B$10,2,FALSE),0)*'FL Characterization'!Y$2)</f>
        <v>8.0420008391049524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14.862833057994113</v>
      </c>
      <c r="C2" s="2">
        <f>('[1]Pc, Winter, S1'!C2*Main!$B$5)+(_xlfn.IFNA(VLOOKUP($A2,'FL Ratio'!$A$3:$B$10,2,FALSE),0)*'FL Characterization'!C$2)</f>
        <v>6.3810261127277359</v>
      </c>
      <c r="D2" s="2">
        <f>('[1]Pc, Winter, S1'!D2*Main!$B$5)+(_xlfn.IFNA(VLOOKUP($A2,'FL Ratio'!$A$3:$B$10,2,FALSE),0)*'FL Characterization'!D$2)</f>
        <v>13.775213445964946</v>
      </c>
      <c r="E2" s="2">
        <f>('[1]Pc, Winter, S1'!E2*Main!$B$5)+(_xlfn.IFNA(VLOOKUP($A2,'FL Ratio'!$A$3:$B$10,2,FALSE),0)*'FL Characterization'!E$2)</f>
        <v>5.1492963249983195</v>
      </c>
      <c r="F2" s="2">
        <f>('[1]Pc, Winter, S1'!F2*Main!$B$5)+(_xlfn.IFNA(VLOOKUP($A2,'FL Ratio'!$A$3:$B$10,2,FALSE),0)*'FL Characterization'!F$2)</f>
        <v>4.9026428192298663</v>
      </c>
      <c r="G2" s="2">
        <f>('[1]Pc, Winter, S1'!G2*Main!$B$5)+(_xlfn.IFNA(VLOOKUP($A2,'FL Ratio'!$A$3:$B$10,2,FALSE),0)*'FL Characterization'!G$2)</f>
        <v>10.633350563328257</v>
      </c>
      <c r="H2" s="2">
        <f>('[1]Pc, Winter, S1'!H2*Main!$B$5)+(_xlfn.IFNA(VLOOKUP($A2,'FL Ratio'!$A$3:$B$10,2,FALSE),0)*'FL Characterization'!H$2)</f>
        <v>10.529469844788608</v>
      </c>
      <c r="I2" s="2">
        <f>('[1]Pc, Winter, S1'!I2*Main!$B$5)+(_xlfn.IFNA(VLOOKUP($A2,'FL Ratio'!$A$3:$B$10,2,FALSE),0)*'FL Characterization'!I$2)</f>
        <v>16.146878592006118</v>
      </c>
      <c r="J2" s="2">
        <f>('[1]Pc, Winter, S1'!J2*Main!$B$5)+(_xlfn.IFNA(VLOOKUP($A2,'FL Ratio'!$A$3:$B$10,2,FALSE),0)*'FL Characterization'!J$2)</f>
        <v>5.750360711641056</v>
      </c>
      <c r="K2" s="2">
        <f>('[1]Pc, Winter, S1'!K2*Main!$B$5)+(_xlfn.IFNA(VLOOKUP($A2,'FL Ratio'!$A$3:$B$10,2,FALSE),0)*'FL Characterization'!K$2)</f>
        <v>16.33603920819149</v>
      </c>
      <c r="L2" s="2">
        <f>('[1]Pc, Winter, S1'!L2*Main!$B$5)+(_xlfn.IFNA(VLOOKUP($A2,'FL Ratio'!$A$3:$B$10,2,FALSE),0)*'FL Characterization'!L$2)</f>
        <v>3.5150093508312832</v>
      </c>
      <c r="M2" s="2">
        <f>('[1]Pc, Winter, S1'!M2*Main!$B$5)+(_xlfn.IFNA(VLOOKUP($A2,'FL Ratio'!$A$3:$B$10,2,FALSE),0)*'FL Characterization'!M$2)</f>
        <v>11.010781429505524</v>
      </c>
      <c r="N2" s="2">
        <f>('[1]Pc, Winter, S1'!N2*Main!$B$5)+(_xlfn.IFNA(VLOOKUP($A2,'FL Ratio'!$A$3:$B$10,2,FALSE),0)*'FL Characterization'!N$2)</f>
        <v>4.8179155533603888</v>
      </c>
      <c r="O2" s="2">
        <f>('[1]Pc, Winter, S1'!O2*Main!$B$5)+(_xlfn.IFNA(VLOOKUP($A2,'FL Ratio'!$A$3:$B$10,2,FALSE),0)*'FL Characterization'!O$2)</f>
        <v>11.304111988133714</v>
      </c>
      <c r="P2" s="2">
        <f>('[1]Pc, Winter, S1'!P2*Main!$B$5)+(_xlfn.IFNA(VLOOKUP($A2,'FL Ratio'!$A$3:$B$10,2,FALSE),0)*'FL Characterization'!P$2)</f>
        <v>22.478621734551361</v>
      </c>
      <c r="Q2" s="2">
        <f>('[1]Pc, Winter, S1'!Q2*Main!$B$5)+(_xlfn.IFNA(VLOOKUP($A2,'FL Ratio'!$A$3:$B$10,2,FALSE),0)*'FL Characterization'!Q$2)</f>
        <v>6.3937631176671044</v>
      </c>
      <c r="R2" s="2">
        <f>('[1]Pc, Winter, S1'!R2*Main!$B$5)+(_xlfn.IFNA(VLOOKUP($A2,'FL Ratio'!$A$3:$B$10,2,FALSE),0)*'FL Characterization'!R$2)</f>
        <v>1.441322728721528</v>
      </c>
      <c r="S2" s="2">
        <f>('[1]Pc, Winter, S1'!S2*Main!$B$5)+(_xlfn.IFNA(VLOOKUP($A2,'FL Ratio'!$A$3:$B$10,2,FALSE),0)*'FL Characterization'!S$2)</f>
        <v>23.034987268041704</v>
      </c>
      <c r="T2" s="2">
        <f>('[1]Pc, Winter, S1'!T2*Main!$B$5)+(_xlfn.IFNA(VLOOKUP($A2,'FL Ratio'!$A$3:$B$10,2,FALSE),0)*'FL Characterization'!T$2)</f>
        <v>20.746331558855726</v>
      </c>
      <c r="U2" s="2">
        <f>('[1]Pc, Winter, S1'!U2*Main!$B$5)+(_xlfn.IFNA(VLOOKUP($A2,'FL Ratio'!$A$3:$B$10,2,FALSE),0)*'FL Characterization'!U$2)</f>
        <v>4.1388396120494058</v>
      </c>
      <c r="V2" s="2">
        <f>('[1]Pc, Winter, S1'!V2*Main!$B$5)+(_xlfn.IFNA(VLOOKUP($A2,'FL Ratio'!$A$3:$B$10,2,FALSE),0)*'FL Characterization'!V$2)</f>
        <v>18.397532514330312</v>
      </c>
      <c r="W2" s="2">
        <f>('[1]Pc, Winter, S1'!W2*Main!$B$5)+(_xlfn.IFNA(VLOOKUP($A2,'FL Ratio'!$A$3:$B$10,2,FALSE),0)*'FL Characterization'!W$2)</f>
        <v>13.974178450437069</v>
      </c>
      <c r="X2" s="2">
        <f>('[1]Pc, Winter, S1'!X2*Main!$B$5)+(_xlfn.IFNA(VLOOKUP($A2,'FL Ratio'!$A$3:$B$10,2,FALSE),0)*'FL Characterization'!X$2)</f>
        <v>10.272548274585038</v>
      </c>
      <c r="Y2" s="2">
        <f>('[1]Pc, Winter, S1'!Y2*Main!$B$5)+(_xlfn.IFNA(VLOOKUP($A2,'FL Ratio'!$A$3:$B$10,2,FALSE),0)*'FL Characterization'!Y$2)</f>
        <v>3.6857349255316674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2.306136635885311</v>
      </c>
      <c r="C3" s="2">
        <f>('[1]Pc, Winter, S1'!C3*Main!$B$5)+(_xlfn.IFNA(VLOOKUP($A3,'FL Ratio'!$A$3:$B$10,2,FALSE),0)*'FL Characterization'!C$2)</f>
        <v>2.1796071741213727</v>
      </c>
      <c r="D3" s="2">
        <f>('[1]Pc, Winter, S1'!D3*Main!$B$5)+(_xlfn.IFNA(VLOOKUP($A3,'FL Ratio'!$A$3:$B$10,2,FALSE),0)*'FL Characterization'!D$2)</f>
        <v>2.0110764657928035</v>
      </c>
      <c r="E3" s="2">
        <f>('[1]Pc, Winter, S1'!E3*Main!$B$5)+(_xlfn.IFNA(VLOOKUP($A3,'FL Ratio'!$A$3:$B$10,2,FALSE),0)*'FL Characterization'!E$2)</f>
        <v>1.9618781977237933</v>
      </c>
      <c r="F3" s="2">
        <f>('[1]Pc, Winter, S1'!F3*Main!$B$5)+(_xlfn.IFNA(VLOOKUP($A3,'FL Ratio'!$A$3:$B$10,2,FALSE),0)*'FL Characterization'!F$2)</f>
        <v>1.935269382864079</v>
      </c>
      <c r="G3" s="2">
        <f>('[1]Pc, Winter, S1'!G3*Main!$B$5)+(_xlfn.IFNA(VLOOKUP($A3,'FL Ratio'!$A$3:$B$10,2,FALSE),0)*'FL Characterization'!G$2)</f>
        <v>2.0675677901277489</v>
      </c>
      <c r="H3" s="2">
        <f>('[1]Pc, Winter, S1'!H3*Main!$B$5)+(_xlfn.IFNA(VLOOKUP($A3,'FL Ratio'!$A$3:$B$10,2,FALSE),0)*'FL Characterization'!H$2)</f>
        <v>2.4131472869455113</v>
      </c>
      <c r="I3" s="2">
        <f>('[1]Pc, Winter, S1'!I3*Main!$B$5)+(_xlfn.IFNA(VLOOKUP($A3,'FL Ratio'!$A$3:$B$10,2,FALSE),0)*'FL Characterization'!I$2)</f>
        <v>2.3835790345716168</v>
      </c>
      <c r="J3" s="2">
        <f>('[1]Pc, Winter, S1'!J3*Main!$B$5)+(_xlfn.IFNA(VLOOKUP($A3,'FL Ratio'!$A$3:$B$10,2,FALSE),0)*'FL Characterization'!J$2)</f>
        <v>2.5791509011789593</v>
      </c>
      <c r="K3" s="2">
        <f>('[1]Pc, Winter, S1'!K3*Main!$B$5)+(_xlfn.IFNA(VLOOKUP($A3,'FL Ratio'!$A$3:$B$10,2,FALSE),0)*'FL Characterization'!K$2)</f>
        <v>2.6449077192724149</v>
      </c>
      <c r="L3" s="2">
        <f>('[1]Pc, Winter, S1'!L3*Main!$B$5)+(_xlfn.IFNA(VLOOKUP($A3,'FL Ratio'!$A$3:$B$10,2,FALSE),0)*'FL Characterization'!L$2)</f>
        <v>2.5458972647664719</v>
      </c>
      <c r="M3" s="2">
        <f>('[1]Pc, Winter, S1'!M3*Main!$B$5)+(_xlfn.IFNA(VLOOKUP($A3,'FL Ratio'!$A$3:$B$10,2,FALSE),0)*'FL Characterization'!M$2)</f>
        <v>2.550841163407517</v>
      </c>
      <c r="N3" s="2">
        <f>('[1]Pc, Winter, S1'!N3*Main!$B$5)+(_xlfn.IFNA(VLOOKUP($A3,'FL Ratio'!$A$3:$B$10,2,FALSE),0)*'FL Characterization'!N$2)</f>
        <v>2.5668890844894379</v>
      </c>
      <c r="O3" s="2">
        <f>('[1]Pc, Winter, S1'!O3*Main!$B$5)+(_xlfn.IFNA(VLOOKUP($A3,'FL Ratio'!$A$3:$B$10,2,FALSE),0)*'FL Characterization'!O$2)</f>
        <v>2.5516145275441811</v>
      </c>
      <c r="P3" s="2">
        <f>('[1]Pc, Winter, S1'!P3*Main!$B$5)+(_xlfn.IFNA(VLOOKUP($A3,'FL Ratio'!$A$3:$B$10,2,FALSE),0)*'FL Characterization'!P$2)</f>
        <v>2.4122647138596176</v>
      </c>
      <c r="Q3" s="2">
        <f>('[1]Pc, Winter, S1'!Q3*Main!$B$5)+(_xlfn.IFNA(VLOOKUP($A3,'FL Ratio'!$A$3:$B$10,2,FALSE),0)*'FL Characterization'!Q$2)</f>
        <v>2.3512744175329692</v>
      </c>
      <c r="R3" s="2">
        <f>('[1]Pc, Winter, S1'!R3*Main!$B$5)+(_xlfn.IFNA(VLOOKUP($A3,'FL Ratio'!$A$3:$B$10,2,FALSE),0)*'FL Characterization'!R$2)</f>
        <v>2.448814359438773</v>
      </c>
      <c r="S3" s="2">
        <f>('[1]Pc, Winter, S1'!S3*Main!$B$5)+(_xlfn.IFNA(VLOOKUP($A3,'FL Ratio'!$A$3:$B$10,2,FALSE),0)*'FL Characterization'!S$2)</f>
        <v>2.7179551383740543</v>
      </c>
      <c r="T3" s="2">
        <f>('[1]Pc, Winter, S1'!T3*Main!$B$5)+(_xlfn.IFNA(VLOOKUP($A3,'FL Ratio'!$A$3:$B$10,2,FALSE),0)*'FL Characterization'!T$2)</f>
        <v>2.6713894222244097</v>
      </c>
      <c r="U3" s="2">
        <f>('[1]Pc, Winter, S1'!U3*Main!$B$5)+(_xlfn.IFNA(VLOOKUP($A3,'FL Ratio'!$A$3:$B$10,2,FALSE),0)*'FL Characterization'!U$2)</f>
        <v>2.6319918636637549</v>
      </c>
      <c r="V3" s="2">
        <f>('[1]Pc, Winter, S1'!V3*Main!$B$5)+(_xlfn.IFNA(VLOOKUP($A3,'FL Ratio'!$A$3:$B$10,2,FALSE),0)*'FL Characterization'!V$2)</f>
        <v>2.6049031832157206</v>
      </c>
      <c r="W3" s="2">
        <f>('[1]Pc, Winter, S1'!W3*Main!$B$5)+(_xlfn.IFNA(VLOOKUP($A3,'FL Ratio'!$A$3:$B$10,2,FALSE),0)*'FL Characterization'!W$2)</f>
        <v>2.4396474414932046</v>
      </c>
      <c r="X3" s="2">
        <f>('[1]Pc, Winter, S1'!X3*Main!$B$5)+(_xlfn.IFNA(VLOOKUP($A3,'FL Ratio'!$A$3:$B$10,2,FALSE),0)*'FL Characterization'!X$2)</f>
        <v>2.6143046124494393</v>
      </c>
      <c r="Y3" s="2">
        <f>('[1]Pc, Winter, S1'!Y3*Main!$B$5)+(_xlfn.IFNA(VLOOKUP($A3,'FL Ratio'!$A$3:$B$10,2,FALSE),0)*'FL Characterization'!Y$2)</f>
        <v>2.4792469785531632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5.2539138926357616</v>
      </c>
      <c r="C4" s="2">
        <f>('[1]Pc, Winter, S1'!C4*Main!$B$5)+(_xlfn.IFNA(VLOOKUP($A4,'FL Ratio'!$A$3:$B$10,2,FALSE),0)*'FL Characterization'!C$2)</f>
        <v>4.9131635921365149</v>
      </c>
      <c r="D4" s="2">
        <f>('[1]Pc, Winter, S1'!D4*Main!$B$5)+(_xlfn.IFNA(VLOOKUP($A4,'FL Ratio'!$A$3:$B$10,2,FALSE),0)*'FL Characterization'!D$2)</f>
        <v>4.4204191746525519</v>
      </c>
      <c r="E4" s="2">
        <f>('[1]Pc, Winter, S1'!E4*Main!$B$5)+(_xlfn.IFNA(VLOOKUP($A4,'FL Ratio'!$A$3:$B$10,2,FALSE),0)*'FL Characterization'!E$2)</f>
        <v>4.6716836976198408</v>
      </c>
      <c r="F4" s="2">
        <f>('[1]Pc, Winter, S1'!F4*Main!$B$5)+(_xlfn.IFNA(VLOOKUP($A4,'FL Ratio'!$A$3:$B$10,2,FALSE),0)*'FL Characterization'!F$2)</f>
        <v>4.613497720360539</v>
      </c>
      <c r="G4" s="2">
        <f>('[1]Pc, Winter, S1'!G4*Main!$B$5)+(_xlfn.IFNA(VLOOKUP($A4,'FL Ratio'!$A$3:$B$10,2,FALSE),0)*'FL Characterization'!G$2)</f>
        <v>4.7779321663043239</v>
      </c>
      <c r="H4" s="2">
        <f>('[1]Pc, Winter, S1'!H4*Main!$B$5)+(_xlfn.IFNA(VLOOKUP($A4,'FL Ratio'!$A$3:$B$10,2,FALSE),0)*'FL Characterization'!H$2)</f>
        <v>6.9137089876683238</v>
      </c>
      <c r="I4" s="2">
        <f>('[1]Pc, Winter, S1'!I4*Main!$B$5)+(_xlfn.IFNA(VLOOKUP($A4,'FL Ratio'!$A$3:$B$10,2,FALSE),0)*'FL Characterization'!I$2)</f>
        <v>7.2262243607272936</v>
      </c>
      <c r="J4" s="2">
        <f>('[1]Pc, Winter, S1'!J4*Main!$B$5)+(_xlfn.IFNA(VLOOKUP($A4,'FL Ratio'!$A$3:$B$10,2,FALSE),0)*'FL Characterization'!J$2)</f>
        <v>7.905718256245823</v>
      </c>
      <c r="K4" s="2">
        <f>('[1]Pc, Winter, S1'!K4*Main!$B$5)+(_xlfn.IFNA(VLOOKUP($A4,'FL Ratio'!$A$3:$B$10,2,FALSE),0)*'FL Characterization'!K$2)</f>
        <v>7.9447254169975752</v>
      </c>
      <c r="L4" s="2">
        <f>('[1]Pc, Winter, S1'!L4*Main!$B$5)+(_xlfn.IFNA(VLOOKUP($A4,'FL Ratio'!$A$3:$B$10,2,FALSE),0)*'FL Characterization'!L$2)</f>
        <v>7.4809534205199686</v>
      </c>
      <c r="M4" s="2">
        <f>('[1]Pc, Winter, S1'!M4*Main!$B$5)+(_xlfn.IFNA(VLOOKUP($A4,'FL Ratio'!$A$3:$B$10,2,FALSE),0)*'FL Characterization'!M$2)</f>
        <v>8.1672229953959068</v>
      </c>
      <c r="N4" s="2">
        <f>('[1]Pc, Winter, S1'!N4*Main!$B$5)+(_xlfn.IFNA(VLOOKUP($A4,'FL Ratio'!$A$3:$B$10,2,FALSE),0)*'FL Characterization'!N$2)</f>
        <v>7.726121145103142</v>
      </c>
      <c r="O4" s="2">
        <f>('[1]Pc, Winter, S1'!O4*Main!$B$5)+(_xlfn.IFNA(VLOOKUP($A4,'FL Ratio'!$A$3:$B$10,2,FALSE),0)*'FL Characterization'!O$2)</f>
        <v>7.2649079067738889</v>
      </c>
      <c r="P4" s="2">
        <f>('[1]Pc, Winter, S1'!P4*Main!$B$5)+(_xlfn.IFNA(VLOOKUP($A4,'FL Ratio'!$A$3:$B$10,2,FALSE),0)*'FL Characterization'!P$2)</f>
        <v>7.0466567830473235</v>
      </c>
      <c r="Q4" s="2">
        <f>('[1]Pc, Winter, S1'!Q4*Main!$B$5)+(_xlfn.IFNA(VLOOKUP($A4,'FL Ratio'!$A$3:$B$10,2,FALSE),0)*'FL Characterization'!Q$2)</f>
        <v>6.5977686783847753</v>
      </c>
      <c r="R4" s="2">
        <f>('[1]Pc, Winter, S1'!R4*Main!$B$5)+(_xlfn.IFNA(VLOOKUP($A4,'FL Ratio'!$A$3:$B$10,2,FALSE),0)*'FL Characterization'!R$2)</f>
        <v>6.607957899398734</v>
      </c>
      <c r="S4" s="2">
        <f>('[1]Pc, Winter, S1'!S4*Main!$B$5)+(_xlfn.IFNA(VLOOKUP($A4,'FL Ratio'!$A$3:$B$10,2,FALSE),0)*'FL Characterization'!S$2)</f>
        <v>7.0065585290718166</v>
      </c>
      <c r="T4" s="2">
        <f>('[1]Pc, Winter, S1'!T4*Main!$B$5)+(_xlfn.IFNA(VLOOKUP($A4,'FL Ratio'!$A$3:$B$10,2,FALSE),0)*'FL Characterization'!T$2)</f>
        <v>6.9692279979395435</v>
      </c>
      <c r="U4" s="2">
        <f>('[1]Pc, Winter, S1'!U4*Main!$B$5)+(_xlfn.IFNA(VLOOKUP($A4,'FL Ratio'!$A$3:$B$10,2,FALSE),0)*'FL Characterization'!U$2)</f>
        <v>7.0853350644943287</v>
      </c>
      <c r="V4" s="2">
        <f>('[1]Pc, Winter, S1'!V4*Main!$B$5)+(_xlfn.IFNA(VLOOKUP($A4,'FL Ratio'!$A$3:$B$10,2,FALSE),0)*'FL Characterization'!V$2)</f>
        <v>6.9136245132445531</v>
      </c>
      <c r="W4" s="2">
        <f>('[1]Pc, Winter, S1'!W4*Main!$B$5)+(_xlfn.IFNA(VLOOKUP($A4,'FL Ratio'!$A$3:$B$10,2,FALSE),0)*'FL Characterization'!W$2)</f>
        <v>6.2509725310145559</v>
      </c>
      <c r="X4" s="2">
        <f>('[1]Pc, Winter, S1'!X4*Main!$B$5)+(_xlfn.IFNA(VLOOKUP($A4,'FL Ratio'!$A$3:$B$10,2,FALSE),0)*'FL Characterization'!X$2)</f>
        <v>5.7713094652796428</v>
      </c>
      <c r="Y4" s="2">
        <f>('[1]Pc, Winter, S1'!Y4*Main!$B$5)+(_xlfn.IFNA(VLOOKUP($A4,'FL Ratio'!$A$3:$B$10,2,FALSE),0)*'FL Characterization'!Y$2)</f>
        <v>5.6552578477303097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16.624308080172359</v>
      </c>
      <c r="C5" s="2">
        <f>('[1]Pc, Winter, S1'!C5*Main!$B$5)+(_xlfn.IFNA(VLOOKUP($A5,'FL Ratio'!$A$3:$B$10,2,FALSE),0)*'FL Characterization'!C$2)</f>
        <v>14.691911808893659</v>
      </c>
      <c r="D5" s="2">
        <f>('[1]Pc, Winter, S1'!D5*Main!$B$5)+(_xlfn.IFNA(VLOOKUP($A5,'FL Ratio'!$A$3:$B$10,2,FALSE),0)*'FL Characterization'!D$2)</f>
        <v>13.78164210211011</v>
      </c>
      <c r="E5" s="2">
        <f>('[1]Pc, Winter, S1'!E5*Main!$B$5)+(_xlfn.IFNA(VLOOKUP($A5,'FL Ratio'!$A$3:$B$10,2,FALSE),0)*'FL Characterization'!E$2)</f>
        <v>13.585784182854114</v>
      </c>
      <c r="F5" s="2">
        <f>('[1]Pc, Winter, S1'!F5*Main!$B$5)+(_xlfn.IFNA(VLOOKUP($A5,'FL Ratio'!$A$3:$B$10,2,FALSE),0)*'FL Characterization'!F$2)</f>
        <v>14.151344808954363</v>
      </c>
      <c r="G5" s="2">
        <f>('[1]Pc, Winter, S1'!G5*Main!$B$5)+(_xlfn.IFNA(VLOOKUP($A5,'FL Ratio'!$A$3:$B$10,2,FALSE),0)*'FL Characterization'!G$2)</f>
        <v>15.229210821119006</v>
      </c>
      <c r="H5" s="2">
        <f>('[1]Pc, Winter, S1'!H5*Main!$B$5)+(_xlfn.IFNA(VLOOKUP($A5,'FL Ratio'!$A$3:$B$10,2,FALSE),0)*'FL Characterization'!H$2)</f>
        <v>18.316233671559001</v>
      </c>
      <c r="I5" s="2">
        <f>('[1]Pc, Winter, S1'!I5*Main!$B$5)+(_xlfn.IFNA(VLOOKUP($A5,'FL Ratio'!$A$3:$B$10,2,FALSE),0)*'FL Characterization'!I$2)</f>
        <v>20.000216099309704</v>
      </c>
      <c r="J5" s="2">
        <f>('[1]Pc, Winter, S1'!J5*Main!$B$5)+(_xlfn.IFNA(VLOOKUP($A5,'FL Ratio'!$A$3:$B$10,2,FALSE),0)*'FL Characterization'!J$2)</f>
        <v>21.155824263988222</v>
      </c>
      <c r="K5" s="2">
        <f>('[1]Pc, Winter, S1'!K5*Main!$B$5)+(_xlfn.IFNA(VLOOKUP($A5,'FL Ratio'!$A$3:$B$10,2,FALSE),0)*'FL Characterization'!K$2)</f>
        <v>21.906886773183455</v>
      </c>
      <c r="L5" s="2">
        <f>('[1]Pc, Winter, S1'!L5*Main!$B$5)+(_xlfn.IFNA(VLOOKUP($A5,'FL Ratio'!$A$3:$B$10,2,FALSE),0)*'FL Characterization'!L$2)</f>
        <v>22.074680738992523</v>
      </c>
      <c r="M5" s="2">
        <f>('[1]Pc, Winter, S1'!M5*Main!$B$5)+(_xlfn.IFNA(VLOOKUP($A5,'FL Ratio'!$A$3:$B$10,2,FALSE),0)*'FL Characterization'!M$2)</f>
        <v>21.837928119664454</v>
      </c>
      <c r="N5" s="2">
        <f>('[1]Pc, Winter, S1'!N5*Main!$B$5)+(_xlfn.IFNA(VLOOKUP($A5,'FL Ratio'!$A$3:$B$10,2,FALSE),0)*'FL Characterization'!N$2)</f>
        <v>21.732642948519789</v>
      </c>
      <c r="O5" s="2">
        <f>('[1]Pc, Winter, S1'!O5*Main!$B$5)+(_xlfn.IFNA(VLOOKUP($A5,'FL Ratio'!$A$3:$B$10,2,FALSE),0)*'FL Characterization'!O$2)</f>
        <v>21.311619108428971</v>
      </c>
      <c r="P5" s="2">
        <f>('[1]Pc, Winter, S1'!P5*Main!$B$5)+(_xlfn.IFNA(VLOOKUP($A5,'FL Ratio'!$A$3:$B$10,2,FALSE),0)*'FL Characterization'!P$2)</f>
        <v>20.635714470987818</v>
      </c>
      <c r="Q5" s="2">
        <f>('[1]Pc, Winter, S1'!Q5*Main!$B$5)+(_xlfn.IFNA(VLOOKUP($A5,'FL Ratio'!$A$3:$B$10,2,FALSE),0)*'FL Characterization'!Q$2)</f>
        <v>20.268712397368319</v>
      </c>
      <c r="R5" s="2">
        <f>('[1]Pc, Winter, S1'!R5*Main!$B$5)+(_xlfn.IFNA(VLOOKUP($A5,'FL Ratio'!$A$3:$B$10,2,FALSE),0)*'FL Characterization'!R$2)</f>
        <v>20.993204843663406</v>
      </c>
      <c r="S5" s="2">
        <f>('[1]Pc, Winter, S1'!S5*Main!$B$5)+(_xlfn.IFNA(VLOOKUP($A5,'FL Ratio'!$A$3:$B$10,2,FALSE),0)*'FL Characterization'!S$2)</f>
        <v>23.767123199794412</v>
      </c>
      <c r="T5" s="2">
        <f>('[1]Pc, Winter, S1'!T5*Main!$B$5)+(_xlfn.IFNA(VLOOKUP($A5,'FL Ratio'!$A$3:$B$10,2,FALSE),0)*'FL Characterization'!T$2)</f>
        <v>24.192742282983907</v>
      </c>
      <c r="U5" s="2">
        <f>('[1]Pc, Winter, S1'!U5*Main!$B$5)+(_xlfn.IFNA(VLOOKUP($A5,'FL Ratio'!$A$3:$B$10,2,FALSE),0)*'FL Characterization'!U$2)</f>
        <v>24.34879240133181</v>
      </c>
      <c r="V5" s="2">
        <f>('[1]Pc, Winter, S1'!V5*Main!$B$5)+(_xlfn.IFNA(VLOOKUP($A5,'FL Ratio'!$A$3:$B$10,2,FALSE),0)*'FL Characterization'!V$2)</f>
        <v>23.644741072929968</v>
      </c>
      <c r="W5" s="2">
        <f>('[1]Pc, Winter, S1'!W5*Main!$B$5)+(_xlfn.IFNA(VLOOKUP($A5,'FL Ratio'!$A$3:$B$10,2,FALSE),0)*'FL Characterization'!W$2)</f>
        <v>22.559299653127812</v>
      </c>
      <c r="X5" s="2">
        <f>('[1]Pc, Winter, S1'!X5*Main!$B$5)+(_xlfn.IFNA(VLOOKUP($A5,'FL Ratio'!$A$3:$B$10,2,FALSE),0)*'FL Characterization'!X$2)</f>
        <v>21.045298608514521</v>
      </c>
      <c r="Y5" s="2">
        <f>('[1]Pc, Winter, S1'!Y5*Main!$B$5)+(_xlfn.IFNA(VLOOKUP($A5,'FL Ratio'!$A$3:$B$10,2,FALSE),0)*'FL Characterization'!Y$2)</f>
        <v>18.723760730655716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-6.9625803000073461</v>
      </c>
      <c r="C6" s="2">
        <f>('[1]Pc, Winter, S1'!C6*Main!$B$5)+(_xlfn.IFNA(VLOOKUP($A6,'FL Ratio'!$A$3:$B$10,2,FALSE),0)*'FL Characterization'!C$2)</f>
        <v>-8.9682007787192752</v>
      </c>
      <c r="D6" s="2">
        <f>('[1]Pc, Winter, S1'!D6*Main!$B$5)+(_xlfn.IFNA(VLOOKUP($A6,'FL Ratio'!$A$3:$B$10,2,FALSE),0)*'FL Characterization'!D$2)</f>
        <v>-10.192963142906406</v>
      </c>
      <c r="E6" s="2">
        <f>('[1]Pc, Winter, S1'!E6*Main!$B$5)+(_xlfn.IFNA(VLOOKUP($A6,'FL Ratio'!$A$3:$B$10,2,FALSE),0)*'FL Characterization'!E$2)</f>
        <v>-10.129448743762861</v>
      </c>
      <c r="F6" s="2">
        <f>('[1]Pc, Winter, S1'!F6*Main!$B$5)+(_xlfn.IFNA(VLOOKUP($A6,'FL Ratio'!$A$3:$B$10,2,FALSE),0)*'FL Characterization'!F$2)</f>
        <v>-9.7722533298472385</v>
      </c>
      <c r="G6" s="2">
        <f>('[1]Pc, Winter, S1'!G6*Main!$B$5)+(_xlfn.IFNA(VLOOKUP($A6,'FL Ratio'!$A$3:$B$10,2,FALSE),0)*'FL Characterization'!G$2)</f>
        <v>22.255163845871422</v>
      </c>
      <c r="H6" s="2">
        <f>('[1]Pc, Winter, S1'!H6*Main!$B$5)+(_xlfn.IFNA(VLOOKUP($A6,'FL Ratio'!$A$3:$B$10,2,FALSE),0)*'FL Characterization'!H$2)</f>
        <v>27.161534335077956</v>
      </c>
      <c r="I6" s="2">
        <f>('[1]Pc, Winter, S1'!I6*Main!$B$5)+(_xlfn.IFNA(VLOOKUP($A6,'FL Ratio'!$A$3:$B$10,2,FALSE),0)*'FL Characterization'!I$2)</f>
        <v>31.955549252543676</v>
      </c>
      <c r="J6" s="2">
        <f>('[1]Pc, Winter, S1'!J6*Main!$B$5)+(_xlfn.IFNA(VLOOKUP($A6,'FL Ratio'!$A$3:$B$10,2,FALSE),0)*'FL Characterization'!J$2)</f>
        <v>21.032339401892369</v>
      </c>
      <c r="K6" s="2">
        <f>('[1]Pc, Winter, S1'!K6*Main!$B$5)+(_xlfn.IFNA(VLOOKUP($A6,'FL Ratio'!$A$3:$B$10,2,FALSE),0)*'FL Characterization'!K$2)</f>
        <v>6.9574660515514717</v>
      </c>
      <c r="L6" s="2">
        <f>('[1]Pc, Winter, S1'!L6*Main!$B$5)+(_xlfn.IFNA(VLOOKUP($A6,'FL Ratio'!$A$3:$B$10,2,FALSE),0)*'FL Characterization'!L$2)</f>
        <v>4.4743917195275085</v>
      </c>
      <c r="M6" s="2">
        <f>('[1]Pc, Winter, S1'!M6*Main!$B$5)+(_xlfn.IFNA(VLOOKUP($A6,'FL Ratio'!$A$3:$B$10,2,FALSE),0)*'FL Characterization'!M$2)</f>
        <v>4.3129067013738753</v>
      </c>
      <c r="N6" s="2">
        <f>('[1]Pc, Winter, S1'!N6*Main!$B$5)+(_xlfn.IFNA(VLOOKUP($A6,'FL Ratio'!$A$3:$B$10,2,FALSE),0)*'FL Characterization'!N$2)</f>
        <v>4.666662987462515</v>
      </c>
      <c r="O6" s="2">
        <f>('[1]Pc, Winter, S1'!O6*Main!$B$5)+(_xlfn.IFNA(VLOOKUP($A6,'FL Ratio'!$A$3:$B$10,2,FALSE),0)*'FL Characterization'!O$2)</f>
        <v>2.7392236798121359</v>
      </c>
      <c r="P6" s="2">
        <f>('[1]Pc, Winter, S1'!P6*Main!$B$5)+(_xlfn.IFNA(VLOOKUP($A6,'FL Ratio'!$A$3:$B$10,2,FALSE),0)*'FL Characterization'!P$2)</f>
        <v>1.8866504000116315</v>
      </c>
      <c r="Q6" s="2">
        <f>('[1]Pc, Winter, S1'!Q6*Main!$B$5)+(_xlfn.IFNA(VLOOKUP($A6,'FL Ratio'!$A$3:$B$10,2,FALSE),0)*'FL Characterization'!Q$2)</f>
        <v>0.32168111047745596</v>
      </c>
      <c r="R6" s="2">
        <f>('[1]Pc, Winter, S1'!R6*Main!$B$5)+(_xlfn.IFNA(VLOOKUP($A6,'FL Ratio'!$A$3:$B$10,2,FALSE),0)*'FL Characterization'!R$2)</f>
        <v>0.2757476497761448</v>
      </c>
      <c r="S6" s="2">
        <f>('[1]Pc, Winter, S1'!S6*Main!$B$5)+(_xlfn.IFNA(VLOOKUP($A6,'FL Ratio'!$A$3:$B$10,2,FALSE),0)*'FL Characterization'!S$2)</f>
        <v>4.8742352825104094</v>
      </c>
      <c r="T6" s="2">
        <f>('[1]Pc, Winter, S1'!T6*Main!$B$5)+(_xlfn.IFNA(VLOOKUP($A6,'FL Ratio'!$A$3:$B$10,2,FALSE),0)*'FL Characterization'!T$2)</f>
        <v>4.476426787896818</v>
      </c>
      <c r="U6" s="2">
        <f>('[1]Pc, Winter, S1'!U6*Main!$B$5)+(_xlfn.IFNA(VLOOKUP($A6,'FL Ratio'!$A$3:$B$10,2,FALSE),0)*'FL Characterization'!U$2)</f>
        <v>4.843927017117851</v>
      </c>
      <c r="V6" s="2">
        <f>('[1]Pc, Winter, S1'!V6*Main!$B$5)+(_xlfn.IFNA(VLOOKUP($A6,'FL Ratio'!$A$3:$B$10,2,FALSE),0)*'FL Characterization'!V$2)</f>
        <v>4.8642509464170649</v>
      </c>
      <c r="W6" s="2">
        <f>('[1]Pc, Winter, S1'!W6*Main!$B$5)+(_xlfn.IFNA(VLOOKUP($A6,'FL Ratio'!$A$3:$B$10,2,FALSE),0)*'FL Characterization'!W$2)</f>
        <v>4.7450187748504495</v>
      </c>
      <c r="X6" s="2">
        <f>('[1]Pc, Winter, S1'!X6*Main!$B$5)+(_xlfn.IFNA(VLOOKUP($A6,'FL Ratio'!$A$3:$B$10,2,FALSE),0)*'FL Characterization'!X$2)</f>
        <v>4.1914510720415148</v>
      </c>
      <c r="Y6" s="2">
        <f>('[1]Pc, Winter, S1'!Y6*Main!$B$5)+(_xlfn.IFNA(VLOOKUP($A6,'FL Ratio'!$A$3:$B$10,2,FALSE),0)*'FL Characterization'!Y$2)</f>
        <v>-1.862884765469822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0.68465980024452611</v>
      </c>
      <c r="C7" s="2">
        <f>('[1]Pc, Winter, S1'!C7*Main!$B$5)+(_xlfn.IFNA(VLOOKUP($A7,'FL Ratio'!$A$3:$B$10,2,FALSE),0)*'FL Characterization'!C$2)</f>
        <v>0.66717742196496677</v>
      </c>
      <c r="D7" s="2">
        <f>('[1]Pc, Winter, S1'!D7*Main!$B$5)+(_xlfn.IFNA(VLOOKUP($A7,'FL Ratio'!$A$3:$B$10,2,FALSE),0)*'FL Characterization'!D$2)</f>
        <v>0.57800279657148657</v>
      </c>
      <c r="E7" s="2">
        <f>('[1]Pc, Winter, S1'!E7*Main!$B$5)+(_xlfn.IFNA(VLOOKUP($A7,'FL Ratio'!$A$3:$B$10,2,FALSE),0)*'FL Characterization'!E$2)</f>
        <v>0.53894432224607658</v>
      </c>
      <c r="F7" s="2">
        <f>('[1]Pc, Winter, S1'!F7*Main!$B$5)+(_xlfn.IFNA(VLOOKUP($A7,'FL Ratio'!$A$3:$B$10,2,FALSE),0)*'FL Characterization'!F$2)</f>
        <v>0.49517169417563089</v>
      </c>
      <c r="G7" s="2">
        <f>('[1]Pc, Winter, S1'!G7*Main!$B$5)+(_xlfn.IFNA(VLOOKUP($A7,'FL Ratio'!$A$3:$B$10,2,FALSE),0)*'FL Characterization'!G$2)</f>
        <v>0.48458949173443833</v>
      </c>
      <c r="H7" s="2">
        <f>('[1]Pc, Winter, S1'!H7*Main!$B$5)+(_xlfn.IFNA(VLOOKUP($A7,'FL Ratio'!$A$3:$B$10,2,FALSE),0)*'FL Characterization'!H$2)</f>
        <v>0.52426840203859226</v>
      </c>
      <c r="I7" s="2">
        <f>('[1]Pc, Winter, S1'!I7*Main!$B$5)+(_xlfn.IFNA(VLOOKUP($A7,'FL Ratio'!$A$3:$B$10,2,FALSE),0)*'FL Characterization'!I$2)</f>
        <v>0.10994473451367304</v>
      </c>
      <c r="J7" s="2">
        <f>('[1]Pc, Winter, S1'!J7*Main!$B$5)+(_xlfn.IFNA(VLOOKUP($A7,'FL Ratio'!$A$3:$B$10,2,FALSE),0)*'FL Characterization'!J$2)</f>
        <v>0.10378096399587156</v>
      </c>
      <c r="K7" s="2">
        <f>('[1]Pc, Winter, S1'!K7*Main!$B$5)+(_xlfn.IFNA(VLOOKUP($A7,'FL Ratio'!$A$3:$B$10,2,FALSE),0)*'FL Characterization'!K$2)</f>
        <v>0.13867034048280635</v>
      </c>
      <c r="L7" s="2">
        <f>('[1]Pc, Winter, S1'!L7*Main!$B$5)+(_xlfn.IFNA(VLOOKUP($A7,'FL Ratio'!$A$3:$B$10,2,FALSE),0)*'FL Characterization'!L$2)</f>
        <v>0.10729483505305659</v>
      </c>
      <c r="M7" s="2">
        <f>('[1]Pc, Winter, S1'!M7*Main!$B$5)+(_xlfn.IFNA(VLOOKUP($A7,'FL Ratio'!$A$3:$B$10,2,FALSE),0)*'FL Characterization'!M$2)</f>
        <v>9.9669850828306858E-2</v>
      </c>
      <c r="N7" s="2">
        <f>('[1]Pc, Winter, S1'!N7*Main!$B$5)+(_xlfn.IFNA(VLOOKUP($A7,'FL Ratio'!$A$3:$B$10,2,FALSE),0)*'FL Characterization'!N$2)</f>
        <v>0.11773207581697263</v>
      </c>
      <c r="O7" s="2">
        <f>('[1]Pc, Winter, S1'!O7*Main!$B$5)+(_xlfn.IFNA(VLOOKUP($A7,'FL Ratio'!$A$3:$B$10,2,FALSE),0)*'FL Characterization'!O$2)</f>
        <v>0.14245094102618036</v>
      </c>
      <c r="P7" s="2">
        <f>('[1]Pc, Winter, S1'!P7*Main!$B$5)+(_xlfn.IFNA(VLOOKUP($A7,'FL Ratio'!$A$3:$B$10,2,FALSE),0)*'FL Characterization'!P$2)</f>
        <v>0.14039828367594356</v>
      </c>
      <c r="Q7" s="2">
        <f>('[1]Pc, Winter, S1'!Q7*Main!$B$5)+(_xlfn.IFNA(VLOOKUP($A7,'FL Ratio'!$A$3:$B$10,2,FALSE),0)*'FL Characterization'!Q$2)</f>
        <v>0.14449779990932612</v>
      </c>
      <c r="R7" s="2">
        <f>('[1]Pc, Winter, S1'!R7*Main!$B$5)+(_xlfn.IFNA(VLOOKUP($A7,'FL Ratio'!$A$3:$B$10,2,FALSE),0)*'FL Characterization'!R$2)</f>
        <v>0.15056879495367059</v>
      </c>
      <c r="S7" s="2">
        <f>('[1]Pc, Winter, S1'!S7*Main!$B$5)+(_xlfn.IFNA(VLOOKUP($A7,'FL Ratio'!$A$3:$B$10,2,FALSE),0)*'FL Characterization'!S$2)</f>
        <v>0.170306776931654</v>
      </c>
      <c r="T7" s="2">
        <f>('[1]Pc, Winter, S1'!T7*Main!$B$5)+(_xlfn.IFNA(VLOOKUP($A7,'FL Ratio'!$A$3:$B$10,2,FALSE),0)*'FL Characterization'!T$2)</f>
        <v>0.13297624579938105</v>
      </c>
      <c r="U7" s="2">
        <f>('[1]Pc, Winter, S1'!U7*Main!$B$5)+(_xlfn.IFNA(VLOOKUP($A7,'FL Ratio'!$A$3:$B$10,2,FALSE),0)*'FL Characterization'!U$2)</f>
        <v>0.14613296762900629</v>
      </c>
      <c r="V7" s="2">
        <f>('[1]Pc, Winter, S1'!V7*Main!$B$5)+(_xlfn.IFNA(VLOOKUP($A7,'FL Ratio'!$A$3:$B$10,2,FALSE),0)*'FL Characterization'!V$2)</f>
        <v>0.16179462724197136</v>
      </c>
      <c r="W7" s="2">
        <f>('[1]Pc, Winter, S1'!W7*Main!$B$5)+(_xlfn.IFNA(VLOOKUP($A7,'FL Ratio'!$A$3:$B$10,2,FALSE),0)*'FL Characterization'!W$2)</f>
        <v>0.14979759883055904</v>
      </c>
      <c r="X7" s="2">
        <f>('[1]Pc, Winter, S1'!X7*Main!$B$5)+(_xlfn.IFNA(VLOOKUP($A7,'FL Ratio'!$A$3:$B$10,2,FALSE),0)*'FL Characterization'!X$2)</f>
        <v>0.61111204366146454</v>
      </c>
      <c r="Y7" s="2">
        <f>('[1]Pc, Winter, S1'!Y7*Main!$B$5)+(_xlfn.IFNA(VLOOKUP($A7,'FL Ratio'!$A$3:$B$10,2,FALSE),0)*'FL Characterization'!Y$2)</f>
        <v>0.66184283224118756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9.5374562409384165</v>
      </c>
      <c r="C8" s="2">
        <f>('[1]Pc, Winter, S1'!C8*Main!$B$5)+(_xlfn.IFNA(VLOOKUP($A8,'FL Ratio'!$A$3:$B$10,2,FALSE),0)*'FL Characterization'!C$2)</f>
        <v>10.085004713204537</v>
      </c>
      <c r="D8" s="2">
        <f>('[1]Pc, Winter, S1'!D8*Main!$B$5)+(_xlfn.IFNA(VLOOKUP($A8,'FL Ratio'!$A$3:$B$10,2,FALSE),0)*'FL Characterization'!D$2)</f>
        <v>10.467587351441988</v>
      </c>
      <c r="E8" s="2">
        <f>('[1]Pc, Winter, S1'!E8*Main!$B$5)+(_xlfn.IFNA(VLOOKUP($A8,'FL Ratio'!$A$3:$B$10,2,FALSE),0)*'FL Characterization'!E$2)</f>
        <v>11.690676067849381</v>
      </c>
      <c r="F8" s="2">
        <f>('[1]Pc, Winter, S1'!F8*Main!$B$5)+(_xlfn.IFNA(VLOOKUP($A8,'FL Ratio'!$A$3:$B$10,2,FALSE),0)*'FL Characterization'!F$2)</f>
        <v>12.309312987276025</v>
      </c>
      <c r="G8" s="2">
        <f>('[1]Pc, Winter, S1'!G8*Main!$B$5)+(_xlfn.IFNA(VLOOKUP($A8,'FL Ratio'!$A$3:$B$10,2,FALSE),0)*'FL Characterization'!G$2)</f>
        <v>7.7398063113090245</v>
      </c>
      <c r="H8" s="2">
        <f>('[1]Pc, Winter, S1'!H8*Main!$B$5)+(_xlfn.IFNA(VLOOKUP($A8,'FL Ratio'!$A$3:$B$10,2,FALSE),0)*'FL Characterization'!H$2)</f>
        <v>2.8574183122290471</v>
      </c>
      <c r="I8" s="2">
        <f>('[1]Pc, Winter, S1'!I8*Main!$B$5)+(_xlfn.IFNA(VLOOKUP($A8,'FL Ratio'!$A$3:$B$10,2,FALSE),0)*'FL Characterization'!I$2)</f>
        <v>-6.8588532305378891</v>
      </c>
      <c r="J8" s="2">
        <f>('[1]Pc, Winter, S1'!J8*Main!$B$5)+(_xlfn.IFNA(VLOOKUP($A8,'FL Ratio'!$A$3:$B$10,2,FALSE),0)*'FL Characterization'!J$2)</f>
        <v>-11.785244722735328</v>
      </c>
      <c r="K8" s="2">
        <f>('[1]Pc, Winter, S1'!K8*Main!$B$5)+(_xlfn.IFNA(VLOOKUP($A8,'FL Ratio'!$A$3:$B$10,2,FALSE),0)*'FL Characterization'!K$2)</f>
        <v>-8.4942218063687385</v>
      </c>
      <c r="L8" s="2">
        <f>('[1]Pc, Winter, S1'!L8*Main!$B$5)+(_xlfn.IFNA(VLOOKUP($A8,'FL Ratio'!$A$3:$B$10,2,FALSE),0)*'FL Characterization'!L$2)</f>
        <v>-3.9591070657153695</v>
      </c>
      <c r="M8" s="2">
        <f>('[1]Pc, Winter, S1'!M8*Main!$B$5)+(_xlfn.IFNA(VLOOKUP($A8,'FL Ratio'!$A$3:$B$10,2,FALSE),0)*'FL Characterization'!M$2)</f>
        <v>-2.9824008102315829</v>
      </c>
      <c r="N8" s="2">
        <f>('[1]Pc, Winter, S1'!N8*Main!$B$5)+(_xlfn.IFNA(VLOOKUP($A8,'FL Ratio'!$A$3:$B$10,2,FALSE),0)*'FL Characterization'!N$2)</f>
        <v>-6.5736285953520071</v>
      </c>
      <c r="O8" s="2">
        <f>('[1]Pc, Winter, S1'!O8*Main!$B$5)+(_xlfn.IFNA(VLOOKUP($A8,'FL Ratio'!$A$3:$B$10,2,FALSE),0)*'FL Characterization'!O$2)</f>
        <v>-2.5841786269275402</v>
      </c>
      <c r="P8" s="2">
        <f>('[1]Pc, Winter, S1'!P8*Main!$B$5)+(_xlfn.IFNA(VLOOKUP($A8,'FL Ratio'!$A$3:$B$10,2,FALSE),0)*'FL Characterization'!P$2)</f>
        <v>-2.9963263925238532</v>
      </c>
      <c r="Q8" s="2">
        <f>('[1]Pc, Winter, S1'!Q8*Main!$B$5)+(_xlfn.IFNA(VLOOKUP($A8,'FL Ratio'!$A$3:$B$10,2,FALSE),0)*'FL Characterization'!Q$2)</f>
        <v>-3.6802447879375393</v>
      </c>
      <c r="R8" s="2">
        <f>('[1]Pc, Winter, S1'!R8*Main!$B$5)+(_xlfn.IFNA(VLOOKUP($A8,'FL Ratio'!$A$3:$B$10,2,FALSE),0)*'FL Characterization'!R$2)</f>
        <v>-5.0091538223027072</v>
      </c>
      <c r="S8" s="2">
        <f>('[1]Pc, Winter, S1'!S8*Main!$B$5)+(_xlfn.IFNA(VLOOKUP($A8,'FL Ratio'!$A$3:$B$10,2,FALSE),0)*'FL Characterization'!S$2)</f>
        <v>-7.5063374480614646</v>
      </c>
      <c r="T8" s="2">
        <f>('[1]Pc, Winter, S1'!T8*Main!$B$5)+(_xlfn.IFNA(VLOOKUP($A8,'FL Ratio'!$A$3:$B$10,2,FALSE),0)*'FL Characterization'!T$2)</f>
        <v>-7.9980751884885999</v>
      </c>
      <c r="U8" s="2">
        <f>('[1]Pc, Winter, S1'!U8*Main!$B$5)+(_xlfn.IFNA(VLOOKUP($A8,'FL Ratio'!$A$3:$B$10,2,FALSE),0)*'FL Characterization'!U$2)</f>
        <v>-8.6020048311035726</v>
      </c>
      <c r="V8" s="2">
        <f>('[1]Pc, Winter, S1'!V8*Main!$B$5)+(_xlfn.IFNA(VLOOKUP($A8,'FL Ratio'!$A$3:$B$10,2,FALSE),0)*'FL Characterization'!V$2)</f>
        <v>-8.5846388861043668</v>
      </c>
      <c r="W8" s="2">
        <f>('[1]Pc, Winter, S1'!W8*Main!$B$5)+(_xlfn.IFNA(VLOOKUP($A8,'FL Ratio'!$A$3:$B$10,2,FALSE),0)*'FL Characterization'!W$2)</f>
        <v>-4.8653452191270832</v>
      </c>
      <c r="X8" s="2">
        <f>('[1]Pc, Winter, S1'!X8*Main!$B$5)+(_xlfn.IFNA(VLOOKUP($A8,'FL Ratio'!$A$3:$B$10,2,FALSE),0)*'FL Characterization'!X$2)</f>
        <v>2.3863581168312362</v>
      </c>
      <c r="Y8" s="2">
        <f>('[1]Pc, Winter, S1'!Y8*Main!$B$5)+(_xlfn.IFNA(VLOOKUP($A8,'FL Ratio'!$A$3:$B$10,2,FALSE),0)*'FL Characterization'!Y$2)</f>
        <v>8.5161054291727982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4.5757441708059812</v>
      </c>
      <c r="C9" s="2">
        <f>('[1]Pc, Winter, S1'!C9*Main!$B$5)+(_xlfn.IFNA(VLOOKUP($A9,'FL Ratio'!$A$3:$B$10,2,FALSE),0)*'FL Characterization'!C$2)</f>
        <v>4.2524785218591967</v>
      </c>
      <c r="D9" s="2">
        <f>('[1]Pc, Winter, S1'!D9*Main!$B$5)+(_xlfn.IFNA(VLOOKUP($A9,'FL Ratio'!$A$3:$B$10,2,FALSE),0)*'FL Characterization'!D$2)</f>
        <v>3.9971196790509884</v>
      </c>
      <c r="E9" s="2">
        <f>('[1]Pc, Winter, S1'!E9*Main!$B$5)+(_xlfn.IFNA(VLOOKUP($A9,'FL Ratio'!$A$3:$B$10,2,FALSE),0)*'FL Characterization'!E$2)</f>
        <v>3.8883672352757417</v>
      </c>
      <c r="F9" s="2">
        <f>('[1]Pc, Winter, S1'!F9*Main!$B$5)+(_xlfn.IFNA(VLOOKUP($A9,'FL Ratio'!$A$3:$B$10,2,FALSE),0)*'FL Characterization'!F$2)</f>
        <v>3.7986541841991319</v>
      </c>
      <c r="G9" s="2">
        <f>('[1]Pc, Winter, S1'!G9*Main!$B$5)+(_xlfn.IFNA(VLOOKUP($A9,'FL Ratio'!$A$3:$B$10,2,FALSE),0)*'FL Characterization'!G$2)</f>
        <v>3.9864371751696184</v>
      </c>
      <c r="H9" s="2">
        <f>('[1]Pc, Winter, S1'!H9*Main!$B$5)+(_xlfn.IFNA(VLOOKUP($A9,'FL Ratio'!$A$3:$B$10,2,FALSE),0)*'FL Characterization'!H$2)</f>
        <v>4.8865195006043223</v>
      </c>
      <c r="I9" s="2">
        <f>('[1]Pc, Winter, S1'!I9*Main!$B$5)+(_xlfn.IFNA(VLOOKUP($A9,'FL Ratio'!$A$3:$B$10,2,FALSE),0)*'FL Characterization'!I$2)</f>
        <v>5.0737614388708252</v>
      </c>
      <c r="J9" s="2">
        <f>('[1]Pc, Winter, S1'!J9*Main!$B$5)+(_xlfn.IFNA(VLOOKUP($A9,'FL Ratio'!$A$3:$B$10,2,FALSE),0)*'FL Characterization'!J$2)</f>
        <v>6.026768554641551</v>
      </c>
      <c r="K9" s="2">
        <f>('[1]Pc, Winter, S1'!K9*Main!$B$5)+(_xlfn.IFNA(VLOOKUP($A9,'FL Ratio'!$A$3:$B$10,2,FALSE),0)*'FL Characterization'!K$2)</f>
        <v>6.5122816630562621</v>
      </c>
      <c r="L9" s="2">
        <f>('[1]Pc, Winter, S1'!L9*Main!$B$5)+(_xlfn.IFNA(VLOOKUP($A9,'FL Ratio'!$A$3:$B$10,2,FALSE),0)*'FL Characterization'!L$2)</f>
        <v>6.4835987737680574</v>
      </c>
      <c r="M9" s="2">
        <f>('[1]Pc, Winter, S1'!M9*Main!$B$5)+(_xlfn.IFNA(VLOOKUP($A9,'FL Ratio'!$A$3:$B$10,2,FALSE),0)*'FL Characterization'!M$2)</f>
        <v>6.5918187594426563</v>
      </c>
      <c r="N9" s="2">
        <f>('[1]Pc, Winter, S1'!N9*Main!$B$5)+(_xlfn.IFNA(VLOOKUP($A9,'FL Ratio'!$A$3:$B$10,2,FALSE),0)*'FL Characterization'!N$2)</f>
        <v>6.3946358689927063</v>
      </c>
      <c r="O9" s="2">
        <f>('[1]Pc, Winter, S1'!O9*Main!$B$5)+(_xlfn.IFNA(VLOOKUP($A9,'FL Ratio'!$A$3:$B$10,2,FALSE),0)*'FL Characterization'!O$2)</f>
        <v>6.2933192933889535</v>
      </c>
      <c r="P9" s="2">
        <f>('[1]Pc, Winter, S1'!P9*Main!$B$5)+(_xlfn.IFNA(VLOOKUP($A9,'FL Ratio'!$A$3:$B$10,2,FALSE),0)*'FL Characterization'!P$2)</f>
        <v>6.2275328024259125</v>
      </c>
      <c r="Q9" s="2">
        <f>('[1]Pc, Winter, S1'!Q9*Main!$B$5)+(_xlfn.IFNA(VLOOKUP($A9,'FL Ratio'!$A$3:$B$10,2,FALSE),0)*'FL Characterization'!Q$2)</f>
        <v>6.0096472172596451</v>
      </c>
      <c r="R9" s="2">
        <f>('[1]Pc, Winter, S1'!R9*Main!$B$5)+(_xlfn.IFNA(VLOOKUP($A9,'FL Ratio'!$A$3:$B$10,2,FALSE),0)*'FL Characterization'!R$2)</f>
        <v>6.0368993772994193</v>
      </c>
      <c r="S9" s="2">
        <f>('[1]Pc, Winter, S1'!S9*Main!$B$5)+(_xlfn.IFNA(VLOOKUP($A9,'FL Ratio'!$A$3:$B$10,2,FALSE),0)*'FL Characterization'!S$2)</f>
        <v>6.7517317106578556</v>
      </c>
      <c r="T9" s="2">
        <f>('[1]Pc, Winter, S1'!T9*Main!$B$5)+(_xlfn.IFNA(VLOOKUP($A9,'FL Ratio'!$A$3:$B$10,2,FALSE),0)*'FL Characterization'!T$2)</f>
        <v>5.8436008718158163</v>
      </c>
      <c r="U9" s="2">
        <f>('[1]Pc, Winter, S1'!U9*Main!$B$5)+(_xlfn.IFNA(VLOOKUP($A9,'FL Ratio'!$A$3:$B$10,2,FALSE),0)*'FL Characterization'!U$2)</f>
        <v>5.8181891605475169</v>
      </c>
      <c r="V9" s="2">
        <f>('[1]Pc, Winter, S1'!V9*Main!$B$5)+(_xlfn.IFNA(VLOOKUP($A9,'FL Ratio'!$A$3:$B$10,2,FALSE),0)*'FL Characterization'!V$2)</f>
        <v>5.8507241745335872</v>
      </c>
      <c r="W9" s="2">
        <f>('[1]Pc, Winter, S1'!W9*Main!$B$5)+(_xlfn.IFNA(VLOOKUP($A9,'FL Ratio'!$A$3:$B$10,2,FALSE),0)*'FL Characterization'!W$2)</f>
        <v>5.5660907498459231</v>
      </c>
      <c r="X9" s="2">
        <f>('[1]Pc, Winter, S1'!X9*Main!$B$5)+(_xlfn.IFNA(VLOOKUP($A9,'FL Ratio'!$A$3:$B$10,2,FALSE),0)*'FL Characterization'!X$2)</f>
        <v>5.3119439770711576</v>
      </c>
      <c r="Y9" s="2">
        <f>('[1]Pc, Winter, S1'!Y9*Main!$B$5)+(_xlfn.IFNA(VLOOKUP($A9,'FL Ratio'!$A$3:$B$10,2,FALSE),0)*'FL Characterization'!Y$2)</f>
        <v>4.8222928631972461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5.5360873161387119</v>
      </c>
      <c r="C10" s="2">
        <f>('[1]Pc, Winter, S1'!C10*Main!$B$5)+(_xlfn.IFNA(VLOOKUP($A10,'FL Ratio'!$A$3:$B$10,2,FALSE),0)*'FL Characterization'!C$2)</f>
        <v>4.917727454607836</v>
      </c>
      <c r="D10" s="2">
        <f>('[1]Pc, Winter, S1'!D10*Main!$B$5)+(_xlfn.IFNA(VLOOKUP($A10,'FL Ratio'!$A$3:$B$10,2,FALSE),0)*'FL Characterization'!D$2)</f>
        <v>4.6122573919686722</v>
      </c>
      <c r="E10" s="2">
        <f>('[1]Pc, Winter, S1'!E10*Main!$B$5)+(_xlfn.IFNA(VLOOKUP($A10,'FL Ratio'!$A$3:$B$10,2,FALSE),0)*'FL Characterization'!E$2)</f>
        <v>4.4777696908887545</v>
      </c>
      <c r="F10" s="2">
        <f>('[1]Pc, Winter, S1'!F10*Main!$B$5)+(_xlfn.IFNA(VLOOKUP($A10,'FL Ratio'!$A$3:$B$10,2,FALSE),0)*'FL Characterization'!F$2)</f>
        <v>4.364803273022579</v>
      </c>
      <c r="G10" s="2">
        <f>('[1]Pc, Winter, S1'!G10*Main!$B$5)+(_xlfn.IFNA(VLOOKUP($A10,'FL Ratio'!$A$3:$B$10,2,FALSE),0)*'FL Characterization'!G$2)</f>
        <v>4.8809130527820308</v>
      </c>
      <c r="H10" s="2">
        <f>('[1]Pc, Winter, S1'!H10*Main!$B$5)+(_xlfn.IFNA(VLOOKUP($A10,'FL Ratio'!$A$3:$B$10,2,FALSE),0)*'FL Characterization'!H$2)</f>
        <v>6.5693091887325066</v>
      </c>
      <c r="I10" s="2">
        <f>('[1]Pc, Winter, S1'!I10*Main!$B$5)+(_xlfn.IFNA(VLOOKUP($A10,'FL Ratio'!$A$3:$B$10,2,FALSE),0)*'FL Characterization'!I$2)</f>
        <v>7.4023259670015609</v>
      </c>
      <c r="J10" s="2">
        <f>('[1]Pc, Winter, S1'!J10*Main!$B$5)+(_xlfn.IFNA(VLOOKUP($A10,'FL Ratio'!$A$3:$B$10,2,FALSE),0)*'FL Characterization'!J$2)</f>
        <v>7.9828205391537601</v>
      </c>
      <c r="K10" s="2">
        <f>('[1]Pc, Winter, S1'!K10*Main!$B$5)+(_xlfn.IFNA(VLOOKUP($A10,'FL Ratio'!$A$3:$B$10,2,FALSE),0)*'FL Characterization'!K$2)</f>
        <v>7.9313078534469765</v>
      </c>
      <c r="L10" s="2">
        <f>('[1]Pc, Winter, S1'!L10*Main!$B$5)+(_xlfn.IFNA(VLOOKUP($A10,'FL Ratio'!$A$3:$B$10,2,FALSE),0)*'FL Characterization'!L$2)</f>
        <v>8.3261454648299935</v>
      </c>
      <c r="M10" s="2">
        <f>('[1]Pc, Winter, S1'!M10*Main!$B$5)+(_xlfn.IFNA(VLOOKUP($A10,'FL Ratio'!$A$3:$B$10,2,FALSE),0)*'FL Characterization'!M$2)</f>
        <v>8.5249616304249738</v>
      </c>
      <c r="N10" s="2">
        <f>('[1]Pc, Winter, S1'!N10*Main!$B$5)+(_xlfn.IFNA(VLOOKUP($A10,'FL Ratio'!$A$3:$B$10,2,FALSE),0)*'FL Characterization'!N$2)</f>
        <v>8.1806851355933254</v>
      </c>
      <c r="O10" s="2">
        <f>('[1]Pc, Winter, S1'!O10*Main!$B$5)+(_xlfn.IFNA(VLOOKUP($A10,'FL Ratio'!$A$3:$B$10,2,FALSE),0)*'FL Characterization'!O$2)</f>
        <v>8.077329754491668</v>
      </c>
      <c r="P10" s="2">
        <f>('[1]Pc, Winter, S1'!P10*Main!$B$5)+(_xlfn.IFNA(VLOOKUP($A10,'FL Ratio'!$A$3:$B$10,2,FALSE),0)*'FL Characterization'!P$2)</f>
        <v>7.5525223462401261</v>
      </c>
      <c r="Q10" s="2">
        <f>('[1]Pc, Winter, S1'!Q10*Main!$B$5)+(_xlfn.IFNA(VLOOKUP($A10,'FL Ratio'!$A$3:$B$10,2,FALSE),0)*'FL Characterization'!Q$2)</f>
        <v>7.2953813479245726</v>
      </c>
      <c r="R10" s="2">
        <f>('[1]Pc, Winter, S1'!R10*Main!$B$5)+(_xlfn.IFNA(VLOOKUP($A10,'FL Ratio'!$A$3:$B$10,2,FALSE),0)*'FL Characterization'!R$2)</f>
        <v>7.5622724122215619</v>
      </c>
      <c r="S10" s="2">
        <f>('[1]Pc, Winter, S1'!S10*Main!$B$5)+(_xlfn.IFNA(VLOOKUP($A10,'FL Ratio'!$A$3:$B$10,2,FALSE),0)*'FL Characterization'!S$2)</f>
        <v>8.8747720118598536</v>
      </c>
      <c r="T10" s="2">
        <f>('[1]Pc, Winter, S1'!T10*Main!$B$5)+(_xlfn.IFNA(VLOOKUP($A10,'FL Ratio'!$A$3:$B$10,2,FALSE),0)*'FL Characterization'!T$2)</f>
        <v>8.8032527836911534</v>
      </c>
      <c r="U10" s="2">
        <f>('[1]Pc, Winter, S1'!U10*Main!$B$5)+(_xlfn.IFNA(VLOOKUP($A10,'FL Ratio'!$A$3:$B$10,2,FALSE),0)*'FL Characterization'!U$2)</f>
        <v>8.8111168856988407</v>
      </c>
      <c r="V10" s="2">
        <f>('[1]Pc, Winter, S1'!V10*Main!$B$5)+(_xlfn.IFNA(VLOOKUP($A10,'FL Ratio'!$A$3:$B$10,2,FALSE),0)*'FL Characterization'!V$2)</f>
        <v>8.790893355544247</v>
      </c>
      <c r="W10" s="2">
        <f>('[1]Pc, Winter, S1'!W10*Main!$B$5)+(_xlfn.IFNA(VLOOKUP($A10,'FL Ratio'!$A$3:$B$10,2,FALSE),0)*'FL Characterization'!W$2)</f>
        <v>8.2848579469698276</v>
      </c>
      <c r="X10" s="2">
        <f>('[1]Pc, Winter, S1'!X10*Main!$B$5)+(_xlfn.IFNA(VLOOKUP($A10,'FL Ratio'!$A$3:$B$10,2,FALSE),0)*'FL Characterization'!X$2)</f>
        <v>7.6825917662075014</v>
      </c>
      <c r="Y10" s="2">
        <f>('[1]Pc, Winter, S1'!Y10*Main!$B$5)+(_xlfn.IFNA(VLOOKUP($A10,'FL Ratio'!$A$3:$B$10,2,FALSE),0)*'FL Characterization'!Y$2)</f>
        <v>6.6993662271521455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2.3022278430957925</v>
      </c>
      <c r="C11" s="2">
        <f>('[1]Pc, Winter, S1'!C11*Main!$B$5)+(_xlfn.IFNA(VLOOKUP($A11,'FL Ratio'!$A$3:$B$10,2,FALSE),0)*'FL Characterization'!C$2)</f>
        <v>2.2510126987780401</v>
      </c>
      <c r="D11" s="2">
        <f>('[1]Pc, Winter, S1'!D11*Main!$B$5)+(_xlfn.IFNA(VLOOKUP($A11,'FL Ratio'!$A$3:$B$10,2,FALSE),0)*'FL Characterization'!D$2)</f>
        <v>2.1537358180180708</v>
      </c>
      <c r="E11" s="2">
        <f>('[1]Pc, Winter, S1'!E11*Main!$B$5)+(_xlfn.IFNA(VLOOKUP($A11,'FL Ratio'!$A$3:$B$10,2,FALSE),0)*'FL Characterization'!E$2)</f>
        <v>2.18070628833854</v>
      </c>
      <c r="F11" s="2">
        <f>('[1]Pc, Winter, S1'!F11*Main!$B$5)+(_xlfn.IFNA(VLOOKUP($A11,'FL Ratio'!$A$3:$B$10,2,FALSE),0)*'FL Characterization'!F$2)</f>
        <v>2.1691907081473478</v>
      </c>
      <c r="G11" s="2">
        <f>('[1]Pc, Winter, S1'!G11*Main!$B$5)+(_xlfn.IFNA(VLOOKUP($A11,'FL Ratio'!$A$3:$B$10,2,FALSE),0)*'FL Characterization'!G$2)</f>
        <v>2.3064694917785951</v>
      </c>
      <c r="H11" s="2">
        <f>('[1]Pc, Winter, S1'!H11*Main!$B$5)+(_xlfn.IFNA(VLOOKUP($A11,'FL Ratio'!$A$3:$B$10,2,FALSE),0)*'FL Characterization'!H$2)</f>
        <v>2.9264980903739573</v>
      </c>
      <c r="I11" s="2">
        <f>('[1]Pc, Winter, S1'!I11*Main!$B$5)+(_xlfn.IFNA(VLOOKUP($A11,'FL Ratio'!$A$3:$B$10,2,FALSE),0)*'FL Characterization'!I$2)</f>
        <v>3.3222736894633904</v>
      </c>
      <c r="J11" s="2">
        <f>('[1]Pc, Winter, S1'!J11*Main!$B$5)+(_xlfn.IFNA(VLOOKUP($A11,'FL Ratio'!$A$3:$B$10,2,FALSE),0)*'FL Characterization'!J$2)</f>
        <v>3.5656179550910663</v>
      </c>
      <c r="K11" s="2">
        <f>('[1]Pc, Winter, S1'!K11*Main!$B$5)+(_xlfn.IFNA(VLOOKUP($A11,'FL Ratio'!$A$3:$B$10,2,FALSE),0)*'FL Characterization'!K$2)</f>
        <v>3.7153205271035006</v>
      </c>
      <c r="L11" s="2">
        <f>('[1]Pc, Winter, S1'!L11*Main!$B$5)+(_xlfn.IFNA(VLOOKUP($A11,'FL Ratio'!$A$3:$B$10,2,FALSE),0)*'FL Characterization'!L$2)</f>
        <v>3.4634923751255204</v>
      </c>
      <c r="M11" s="2">
        <f>('[1]Pc, Winter, S1'!M11*Main!$B$5)+(_xlfn.IFNA(VLOOKUP($A11,'FL Ratio'!$A$3:$B$10,2,FALSE),0)*'FL Characterization'!M$2)</f>
        <v>3.5771347225759529</v>
      </c>
      <c r="N11" s="2">
        <f>('[1]Pc, Winter, S1'!N11*Main!$B$5)+(_xlfn.IFNA(VLOOKUP($A11,'FL Ratio'!$A$3:$B$10,2,FALSE),0)*'FL Characterization'!N$2)</f>
        <v>3.5298606629206297</v>
      </c>
      <c r="O11" s="2">
        <f>('[1]Pc, Winter, S1'!O11*Main!$B$5)+(_xlfn.IFNA(VLOOKUP($A11,'FL Ratio'!$A$3:$B$10,2,FALSE),0)*'FL Characterization'!O$2)</f>
        <v>3.3965205924725215</v>
      </c>
      <c r="P11" s="2">
        <f>('[1]Pc, Winter, S1'!P11*Main!$B$5)+(_xlfn.IFNA(VLOOKUP($A11,'FL Ratio'!$A$3:$B$10,2,FALSE),0)*'FL Characterization'!P$2)</f>
        <v>3.2234815515447011</v>
      </c>
      <c r="Q11" s="2">
        <f>('[1]Pc, Winter, S1'!Q11*Main!$B$5)+(_xlfn.IFNA(VLOOKUP($A11,'FL Ratio'!$A$3:$B$10,2,FALSE),0)*'FL Characterization'!Q$2)</f>
        <v>3.0207450551254809</v>
      </c>
      <c r="R11" s="2">
        <f>('[1]Pc, Winter, S1'!R11*Main!$B$5)+(_xlfn.IFNA(VLOOKUP($A11,'FL Ratio'!$A$3:$B$10,2,FALSE),0)*'FL Characterization'!R$2)</f>
        <v>3.0365034697391202</v>
      </c>
      <c r="S11" s="2">
        <f>('[1]Pc, Winter, S1'!S11*Main!$B$5)+(_xlfn.IFNA(VLOOKUP($A11,'FL Ratio'!$A$3:$B$10,2,FALSE),0)*'FL Characterization'!S$2)</f>
        <v>3.4328849320576347</v>
      </c>
      <c r="T11" s="2">
        <f>('[1]Pc, Winter, S1'!T11*Main!$B$5)+(_xlfn.IFNA(VLOOKUP($A11,'FL Ratio'!$A$3:$B$10,2,FALSE),0)*'FL Characterization'!T$2)</f>
        <v>3.4483404158337581</v>
      </c>
      <c r="U11" s="2">
        <f>('[1]Pc, Winter, S1'!U11*Main!$B$5)+(_xlfn.IFNA(VLOOKUP($A11,'FL Ratio'!$A$3:$B$10,2,FALSE),0)*'FL Characterization'!U$2)</f>
        <v>3.5265260335800779</v>
      </c>
      <c r="V11" s="2">
        <f>('[1]Pc, Winter, S1'!V11*Main!$B$5)+(_xlfn.IFNA(VLOOKUP($A11,'FL Ratio'!$A$3:$B$10,2,FALSE),0)*'FL Characterization'!V$2)</f>
        <v>3.4165212494158106</v>
      </c>
      <c r="W11" s="2">
        <f>('[1]Pc, Winter, S1'!W11*Main!$B$5)+(_xlfn.IFNA(VLOOKUP($A11,'FL Ratio'!$A$3:$B$10,2,FALSE),0)*'FL Characterization'!W$2)</f>
        <v>3.3140915482109565</v>
      </c>
      <c r="X11" s="2">
        <f>('[1]Pc, Winter, S1'!X11*Main!$B$5)+(_xlfn.IFNA(VLOOKUP($A11,'FL Ratio'!$A$3:$B$10,2,FALSE),0)*'FL Characterization'!X$2)</f>
        <v>2.9031628087522634</v>
      </c>
      <c r="Y11" s="2">
        <f>('[1]Pc, Winter, S1'!Y11*Main!$B$5)+(_xlfn.IFNA(VLOOKUP($A11,'FL Ratio'!$A$3:$B$10,2,FALSE),0)*'FL Characterization'!Y$2)</f>
        <v>2.5689056125127188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5.0436771887088492</v>
      </c>
      <c r="C12" s="2">
        <f>('[1]Pc, Winter, S1'!C12*Main!$B$5)+(_xlfn.IFNA(VLOOKUP($A12,'FL Ratio'!$A$3:$B$10,2,FALSE),0)*'FL Characterization'!C$2)</f>
        <v>4.8903820441232853</v>
      </c>
      <c r="D12" s="2">
        <f>('[1]Pc, Winter, S1'!D12*Main!$B$5)+(_xlfn.IFNA(VLOOKUP($A12,'FL Ratio'!$A$3:$B$10,2,FALSE),0)*'FL Characterization'!D$2)</f>
        <v>4.8476729491143731</v>
      </c>
      <c r="E12" s="2">
        <f>('[1]Pc, Winter, S1'!E12*Main!$B$5)+(_xlfn.IFNA(VLOOKUP($A12,'FL Ratio'!$A$3:$B$10,2,FALSE),0)*'FL Characterization'!E$2)</f>
        <v>4.8808487639873679</v>
      </c>
      <c r="F12" s="2">
        <f>('[1]Pc, Winter, S1'!F12*Main!$B$5)+(_xlfn.IFNA(VLOOKUP($A12,'FL Ratio'!$A$3:$B$10,2,FALSE),0)*'FL Characterization'!F$2)</f>
        <v>5.1262353946859012</v>
      </c>
      <c r="G12" s="2">
        <f>('[1]Pc, Winter, S1'!G12*Main!$B$5)+(_xlfn.IFNA(VLOOKUP($A12,'FL Ratio'!$A$3:$B$10,2,FALSE),0)*'FL Characterization'!G$2)</f>
        <v>5.8582006435216947</v>
      </c>
      <c r="H12" s="2">
        <f>('[1]Pc, Winter, S1'!H12*Main!$B$5)+(_xlfn.IFNA(VLOOKUP($A12,'FL Ratio'!$A$3:$B$10,2,FALSE),0)*'FL Characterization'!H$2)</f>
        <v>7.9006105798407971</v>
      </c>
      <c r="I12" s="2">
        <f>('[1]Pc, Winter, S1'!I12*Main!$B$5)+(_xlfn.IFNA(VLOOKUP($A12,'FL Ratio'!$A$3:$B$10,2,FALSE),0)*'FL Characterization'!I$2)</f>
        <v>9.2423244261699153</v>
      </c>
      <c r="J12" s="2">
        <f>('[1]Pc, Winter, S1'!J12*Main!$B$5)+(_xlfn.IFNA(VLOOKUP($A12,'FL Ratio'!$A$3:$B$10,2,FALSE),0)*'FL Characterization'!J$2)</f>
        <v>9.553681355409001</v>
      </c>
      <c r="K12" s="2">
        <f>('[1]Pc, Winter, S1'!K12*Main!$B$5)+(_xlfn.IFNA(VLOOKUP($A12,'FL Ratio'!$A$3:$B$10,2,FALSE),0)*'FL Characterization'!K$2)</f>
        <v>8.933827480971603</v>
      </c>
      <c r="L12" s="2">
        <f>('[1]Pc, Winter, S1'!L12*Main!$B$5)+(_xlfn.IFNA(VLOOKUP($A12,'FL Ratio'!$A$3:$B$10,2,FALSE),0)*'FL Characterization'!L$2)</f>
        <v>9.0274442919063205</v>
      </c>
      <c r="M12" s="2">
        <f>('[1]Pc, Winter, S1'!M12*Main!$B$5)+(_xlfn.IFNA(VLOOKUP($A12,'FL Ratio'!$A$3:$B$10,2,FALSE),0)*'FL Characterization'!M$2)</f>
        <v>9.0526121514651443</v>
      </c>
      <c r="N12" s="2">
        <f>('[1]Pc, Winter, S1'!N12*Main!$B$5)+(_xlfn.IFNA(VLOOKUP($A12,'FL Ratio'!$A$3:$B$10,2,FALSE),0)*'FL Characterization'!N$2)</f>
        <v>8.5147444861966406</v>
      </c>
      <c r="O12" s="2">
        <f>('[1]Pc, Winter, S1'!O12*Main!$B$5)+(_xlfn.IFNA(VLOOKUP($A12,'FL Ratio'!$A$3:$B$10,2,FALSE),0)*'FL Characterization'!O$2)</f>
        <v>8.562220221273515</v>
      </c>
      <c r="P12" s="2">
        <f>('[1]Pc, Winter, S1'!P12*Main!$B$5)+(_xlfn.IFNA(VLOOKUP($A12,'FL Ratio'!$A$3:$B$10,2,FALSE),0)*'FL Characterization'!P$2)</f>
        <v>8.0110059638147284</v>
      </c>
      <c r="Q12" s="2">
        <f>('[1]Pc, Winter, S1'!Q12*Main!$B$5)+(_xlfn.IFNA(VLOOKUP($A12,'FL Ratio'!$A$3:$B$10,2,FALSE),0)*'FL Characterization'!Q$2)</f>
        <v>7.8945092805538088</v>
      </c>
      <c r="R12" s="2">
        <f>('[1]Pc, Winter, S1'!R12*Main!$B$5)+(_xlfn.IFNA(VLOOKUP($A12,'FL Ratio'!$A$3:$B$10,2,FALSE),0)*'FL Characterization'!R$2)</f>
        <v>8.0544777212345142</v>
      </c>
      <c r="S12" s="2">
        <f>('[1]Pc, Winter, S1'!S12*Main!$B$5)+(_xlfn.IFNA(VLOOKUP($A12,'FL Ratio'!$A$3:$B$10,2,FALSE),0)*'FL Characterization'!S$2)</f>
        <v>8.5040672124444132</v>
      </c>
      <c r="T12" s="2">
        <f>('[1]Pc, Winter, S1'!T12*Main!$B$5)+(_xlfn.IFNA(VLOOKUP($A12,'FL Ratio'!$A$3:$B$10,2,FALSE),0)*'FL Characterization'!T$2)</f>
        <v>8.3570640327485588</v>
      </c>
      <c r="U12" s="2">
        <f>('[1]Pc, Winter, S1'!U12*Main!$B$5)+(_xlfn.IFNA(VLOOKUP($A12,'FL Ratio'!$A$3:$B$10,2,FALSE),0)*'FL Characterization'!U$2)</f>
        <v>8.1806983502340689</v>
      </c>
      <c r="V12" s="2">
        <f>('[1]Pc, Winter, S1'!V12*Main!$B$5)+(_xlfn.IFNA(VLOOKUP($A12,'FL Ratio'!$A$3:$B$10,2,FALSE),0)*'FL Characterization'!V$2)</f>
        <v>7.9795461393661986</v>
      </c>
      <c r="W12" s="2">
        <f>('[1]Pc, Winter, S1'!W12*Main!$B$5)+(_xlfn.IFNA(VLOOKUP($A12,'FL Ratio'!$A$3:$B$10,2,FALSE),0)*'FL Characterization'!W$2)</f>
        <v>7.130893541666766</v>
      </c>
      <c r="X12" s="2">
        <f>('[1]Pc, Winter, S1'!X12*Main!$B$5)+(_xlfn.IFNA(VLOOKUP($A12,'FL Ratio'!$A$3:$B$10,2,FALSE),0)*'FL Characterization'!X$2)</f>
        <v>6.2717543358178229</v>
      </c>
      <c r="Y12" s="2">
        <f>('[1]Pc, Winter, S1'!Y12*Main!$B$5)+(_xlfn.IFNA(VLOOKUP($A12,'FL Ratio'!$A$3:$B$10,2,FALSE),0)*'FL Characterization'!Y$2)</f>
        <v>5.4585655402240061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2.1415174720666719</v>
      </c>
      <c r="C13" s="2">
        <f>('[1]Pc, Winter, S1'!C13*Main!$B$5)+(_xlfn.IFNA(VLOOKUP($A13,'FL Ratio'!$A$3:$B$10,2,FALSE),0)*'FL Characterization'!C$2)</f>
        <v>2.0775631827533916</v>
      </c>
      <c r="D13" s="2">
        <f>('[1]Pc, Winter, S1'!D13*Main!$B$5)+(_xlfn.IFNA(VLOOKUP($A13,'FL Ratio'!$A$3:$B$10,2,FALSE),0)*'FL Characterization'!D$2)</f>
        <v>1.8341205496248649</v>
      </c>
      <c r="E13" s="2">
        <f>('[1]Pc, Winter, S1'!E13*Main!$B$5)+(_xlfn.IFNA(VLOOKUP($A13,'FL Ratio'!$A$3:$B$10,2,FALSE),0)*'FL Characterization'!E$2)</f>
        <v>1.925938811376293</v>
      </c>
      <c r="F13" s="2">
        <f>('[1]Pc, Winter, S1'!F13*Main!$B$5)+(_xlfn.IFNA(VLOOKUP($A13,'FL Ratio'!$A$3:$B$10,2,FALSE),0)*'FL Characterization'!F$2)</f>
        <v>1.9813803460969179</v>
      </c>
      <c r="G13" s="2">
        <f>('[1]Pc, Winter, S1'!G13*Main!$B$5)+(_xlfn.IFNA(VLOOKUP($A13,'FL Ratio'!$A$3:$B$10,2,FALSE),0)*'FL Characterization'!G$2)</f>
        <v>2.2460679194263213</v>
      </c>
      <c r="H13" s="2">
        <f>('[1]Pc, Winter, S1'!H13*Main!$B$5)+(_xlfn.IFNA(VLOOKUP($A13,'FL Ratio'!$A$3:$B$10,2,FALSE),0)*'FL Characterization'!H$2)</f>
        <v>2.5823150639522678</v>
      </c>
      <c r="I13" s="2">
        <f>('[1]Pc, Winter, S1'!I13*Main!$B$5)+(_xlfn.IFNA(VLOOKUP($A13,'FL Ratio'!$A$3:$B$10,2,FALSE),0)*'FL Characterization'!I$2)</f>
        <v>3.1001461597681463</v>
      </c>
      <c r="J13" s="2">
        <f>('[1]Pc, Winter, S1'!J13*Main!$B$5)+(_xlfn.IFNA(VLOOKUP($A13,'FL Ratio'!$A$3:$B$10,2,FALSE),0)*'FL Characterization'!J$2)</f>
        <v>3.1004627232124675</v>
      </c>
      <c r="K13" s="2">
        <f>('[1]Pc, Winter, S1'!K13*Main!$B$5)+(_xlfn.IFNA(VLOOKUP($A13,'FL Ratio'!$A$3:$B$10,2,FALSE),0)*'FL Characterization'!K$2)</f>
        <v>3.2081058818596264</v>
      </c>
      <c r="L13" s="2">
        <f>('[1]Pc, Winter, S1'!L13*Main!$B$5)+(_xlfn.IFNA(VLOOKUP($A13,'FL Ratio'!$A$3:$B$10,2,FALSE),0)*'FL Characterization'!L$2)</f>
        <v>2.8184208913454856</v>
      </c>
      <c r="M13" s="2">
        <f>('[1]Pc, Winter, S1'!M13*Main!$B$5)+(_xlfn.IFNA(VLOOKUP($A13,'FL Ratio'!$A$3:$B$10,2,FALSE),0)*'FL Characterization'!M$2)</f>
        <v>2.9461419551021724</v>
      </c>
      <c r="N13" s="2">
        <f>('[1]Pc, Winter, S1'!N13*Main!$B$5)+(_xlfn.IFNA(VLOOKUP($A13,'FL Ratio'!$A$3:$B$10,2,FALSE),0)*'FL Characterization'!N$2)</f>
        <v>2.7690544139361752</v>
      </c>
      <c r="O13" s="2">
        <f>('[1]Pc, Winter, S1'!O13*Main!$B$5)+(_xlfn.IFNA(VLOOKUP($A13,'FL Ratio'!$A$3:$B$10,2,FALSE),0)*'FL Characterization'!O$2)</f>
        <v>2.6454823363809585</v>
      </c>
      <c r="P13" s="2">
        <f>('[1]Pc, Winter, S1'!P13*Main!$B$5)+(_xlfn.IFNA(VLOOKUP($A13,'FL Ratio'!$A$3:$B$10,2,FALSE),0)*'FL Characterization'!P$2)</f>
        <v>2.724302903393705</v>
      </c>
      <c r="Q13" s="2">
        <f>('[1]Pc, Winter, S1'!Q13*Main!$B$5)+(_xlfn.IFNA(VLOOKUP($A13,'FL Ratio'!$A$3:$B$10,2,FALSE),0)*'FL Characterization'!Q$2)</f>
        <v>2.8356364541314933</v>
      </c>
      <c r="R13" s="2">
        <f>('[1]Pc, Winter, S1'!R13*Main!$B$5)+(_xlfn.IFNA(VLOOKUP($A13,'FL Ratio'!$A$3:$B$10,2,FALSE),0)*'FL Characterization'!R$2)</f>
        <v>3.1618965057385044</v>
      </c>
      <c r="S13" s="2">
        <f>('[1]Pc, Winter, S1'!S13*Main!$B$5)+(_xlfn.IFNA(VLOOKUP($A13,'FL Ratio'!$A$3:$B$10,2,FALSE),0)*'FL Characterization'!S$2)</f>
        <v>3.3485998041555476</v>
      </c>
      <c r="T13" s="2">
        <f>('[1]Pc, Winter, S1'!T13*Main!$B$5)+(_xlfn.IFNA(VLOOKUP($A13,'FL Ratio'!$A$3:$B$10,2,FALSE),0)*'FL Characterization'!T$2)</f>
        <v>3.1801431492168204</v>
      </c>
      <c r="U13" s="2">
        <f>('[1]Pc, Winter, S1'!U13*Main!$B$5)+(_xlfn.IFNA(VLOOKUP($A13,'FL Ratio'!$A$3:$B$10,2,FALSE),0)*'FL Characterization'!U$2)</f>
        <v>3.3940427942550118</v>
      </c>
      <c r="V13" s="2">
        <f>('[1]Pc, Winter, S1'!V13*Main!$B$5)+(_xlfn.IFNA(VLOOKUP($A13,'FL Ratio'!$A$3:$B$10,2,FALSE),0)*'FL Characterization'!V$2)</f>
        <v>3.3968644819232008</v>
      </c>
      <c r="W13" s="2">
        <f>('[1]Pc, Winter, S1'!W13*Main!$B$5)+(_xlfn.IFNA(VLOOKUP($A13,'FL Ratio'!$A$3:$B$10,2,FALSE),0)*'FL Characterization'!W$2)</f>
        <v>2.9558106442949135</v>
      </c>
      <c r="X13" s="2">
        <f>('[1]Pc, Winter, S1'!X13*Main!$B$5)+(_xlfn.IFNA(VLOOKUP($A13,'FL Ratio'!$A$3:$B$10,2,FALSE),0)*'FL Characterization'!X$2)</f>
        <v>2.5170199894458491</v>
      </c>
      <c r="Y13" s="2">
        <f>('[1]Pc, Winter, S1'!Y13*Main!$B$5)+(_xlfn.IFNA(VLOOKUP($A13,'FL Ratio'!$A$3:$B$10,2,FALSE),0)*'FL Characterization'!Y$2)</f>
        <v>2.4761517843418819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3.897719279011393</v>
      </c>
      <c r="C14" s="2">
        <f>('[1]Pc, Winter, S1'!C14*Main!$B$5)+(_xlfn.IFNA(VLOOKUP($A14,'FL Ratio'!$A$3:$B$10,2,FALSE),0)*'FL Characterization'!C$2)</f>
        <v>3.897719279011393</v>
      </c>
      <c r="D14" s="2">
        <f>('[1]Pc, Winter, S1'!D14*Main!$B$5)+(_xlfn.IFNA(VLOOKUP($A14,'FL Ratio'!$A$3:$B$10,2,FALSE),0)*'FL Characterization'!D$2)</f>
        <v>3.897719279011393</v>
      </c>
      <c r="E14" s="2">
        <f>('[1]Pc, Winter, S1'!E14*Main!$B$5)+(_xlfn.IFNA(VLOOKUP($A14,'FL Ratio'!$A$3:$B$10,2,FALSE),0)*'FL Characterization'!E$2)</f>
        <v>3.897719279011393</v>
      </c>
      <c r="F14" s="2">
        <f>('[1]Pc, Winter, S1'!F14*Main!$B$5)+(_xlfn.IFNA(VLOOKUP($A14,'FL Ratio'!$A$3:$B$10,2,FALSE),0)*'FL Characterization'!F$2)</f>
        <v>4.2339601414160528</v>
      </c>
      <c r="G14" s="2">
        <f>('[1]Pc, Winter, S1'!G14*Main!$B$5)+(_xlfn.IFNA(VLOOKUP($A14,'FL Ratio'!$A$3:$B$10,2,FALSE),0)*'FL Characterization'!G$2)</f>
        <v>3.8020622794794985</v>
      </c>
      <c r="H14" s="2">
        <f>('[1]Pc, Winter, S1'!H14*Main!$B$5)+(_xlfn.IFNA(VLOOKUP($A14,'FL Ratio'!$A$3:$B$10,2,FALSE),0)*'FL Characterization'!H$2)</f>
        <v>6.2265934354139238</v>
      </c>
      <c r="I14" s="2">
        <f>('[1]Pc, Winter, S1'!I14*Main!$B$5)+(_xlfn.IFNA(VLOOKUP($A14,'FL Ratio'!$A$3:$B$10,2,FALSE),0)*'FL Characterization'!I$2)</f>
        <v>6.5563520976002376</v>
      </c>
      <c r="J14" s="2">
        <f>('[1]Pc, Winter, S1'!J14*Main!$B$5)+(_xlfn.IFNA(VLOOKUP($A14,'FL Ratio'!$A$3:$B$10,2,FALSE),0)*'FL Characterization'!J$2)</f>
        <v>6.5563520976002376</v>
      </c>
      <c r="K14" s="2">
        <f>('[1]Pc, Winter, S1'!K14*Main!$B$5)+(_xlfn.IFNA(VLOOKUP($A14,'FL Ratio'!$A$3:$B$10,2,FALSE),0)*'FL Characterization'!K$2)</f>
        <v>7.7371143452325351</v>
      </c>
      <c r="L14" s="2">
        <f>('[1]Pc, Winter, S1'!L14*Main!$B$5)+(_xlfn.IFNA(VLOOKUP($A14,'FL Ratio'!$A$3:$B$10,2,FALSE),0)*'FL Characterization'!L$2)</f>
        <v>9.6881473728224847</v>
      </c>
      <c r="M14" s="2">
        <f>('[1]Pc, Winter, S1'!M14*Main!$B$5)+(_xlfn.IFNA(VLOOKUP($A14,'FL Ratio'!$A$3:$B$10,2,FALSE),0)*'FL Characterization'!M$2)</f>
        <v>8.7915400971902002</v>
      </c>
      <c r="N14" s="2">
        <f>('[1]Pc, Winter, S1'!N14*Main!$B$5)+(_xlfn.IFNA(VLOOKUP($A14,'FL Ratio'!$A$3:$B$10,2,FALSE),0)*'FL Characterization'!N$2)</f>
        <v>9.8339931024862608</v>
      </c>
      <c r="O14" s="2">
        <f>('[1]Pc, Winter, S1'!O14*Main!$B$5)+(_xlfn.IFNA(VLOOKUP($A14,'FL Ratio'!$A$3:$B$10,2,FALSE),0)*'FL Characterization'!O$2)</f>
        <v>9.8681171553701006</v>
      </c>
      <c r="P14" s="2">
        <f>('[1]Pc, Winter, S1'!P14*Main!$B$5)+(_xlfn.IFNA(VLOOKUP($A14,'FL Ratio'!$A$3:$B$10,2,FALSE),0)*'FL Characterization'!P$2)</f>
        <v>9.2349208672268652</v>
      </c>
      <c r="Q14" s="2">
        <f>('[1]Pc, Winter, S1'!Q14*Main!$B$5)+(_xlfn.IFNA(VLOOKUP($A14,'FL Ratio'!$A$3:$B$10,2,FALSE),0)*'FL Characterization'!Q$2)</f>
        <v>9.0732993319562603</v>
      </c>
      <c r="R14" s="2">
        <f>('[1]Pc, Winter, S1'!R14*Main!$B$5)+(_xlfn.IFNA(VLOOKUP($A14,'FL Ratio'!$A$3:$B$10,2,FALSE),0)*'FL Characterization'!R$2)</f>
        <v>9.7312141119339994</v>
      </c>
      <c r="S14" s="2">
        <f>('[1]Pc, Winter, S1'!S14*Main!$B$5)+(_xlfn.IFNA(VLOOKUP($A14,'FL Ratio'!$A$3:$B$10,2,FALSE),0)*'FL Characterization'!S$2)</f>
        <v>10.084441430709502</v>
      </c>
      <c r="T14" s="2">
        <f>('[1]Pc, Winter, S1'!T14*Main!$B$5)+(_xlfn.IFNA(VLOOKUP($A14,'FL Ratio'!$A$3:$B$10,2,FALSE),0)*'FL Characterization'!T$2)</f>
        <v>10.084441430709502</v>
      </c>
      <c r="U14" s="2">
        <f>('[1]Pc, Winter, S1'!U14*Main!$B$5)+(_xlfn.IFNA(VLOOKUP($A14,'FL Ratio'!$A$3:$B$10,2,FALSE),0)*'FL Characterization'!U$2)</f>
        <v>10.084441430709502</v>
      </c>
      <c r="V14" s="2">
        <f>('[1]Pc, Winter, S1'!V14*Main!$B$5)+(_xlfn.IFNA(VLOOKUP($A14,'FL Ratio'!$A$3:$B$10,2,FALSE),0)*'FL Characterization'!V$2)</f>
        <v>10.084441430709502</v>
      </c>
      <c r="W14" s="2">
        <f>('[1]Pc, Winter, S1'!W14*Main!$B$5)+(_xlfn.IFNA(VLOOKUP($A14,'FL Ratio'!$A$3:$B$10,2,FALSE),0)*'FL Characterization'!W$2)</f>
        <v>6.7603546598322346</v>
      </c>
      <c r="X14" s="2">
        <f>('[1]Pc, Winter, S1'!X14*Main!$B$5)+(_xlfn.IFNA(VLOOKUP($A14,'FL Ratio'!$A$3:$B$10,2,FALSE),0)*'FL Characterization'!X$2)</f>
        <v>5.3144167236066382</v>
      </c>
      <c r="Y14" s="2">
        <f>('[1]Pc, Winter, S1'!Y14*Main!$B$5)+(_xlfn.IFNA(VLOOKUP($A14,'FL Ratio'!$A$3:$B$10,2,FALSE),0)*'FL Characterization'!Y$2)</f>
        <v>4.3367972740578846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2.0672990651890419</v>
      </c>
      <c r="C15" s="2">
        <f>('[1]Pc, Winter, S1'!C15*Main!$B$5)+(_xlfn.IFNA(VLOOKUP($A15,'FL Ratio'!$A$3:$B$10,2,FALSE),0)*'FL Characterization'!C$2)</f>
        <v>2.0672990651890415</v>
      </c>
      <c r="D15" s="2">
        <f>('[1]Pc, Winter, S1'!D15*Main!$B$5)+(_xlfn.IFNA(VLOOKUP($A15,'FL Ratio'!$A$3:$B$10,2,FALSE),0)*'FL Characterization'!D$2)</f>
        <v>2.0672990651890419</v>
      </c>
      <c r="E15" s="2">
        <f>('[1]Pc, Winter, S1'!E15*Main!$B$5)+(_xlfn.IFNA(VLOOKUP($A15,'FL Ratio'!$A$3:$B$10,2,FALSE),0)*'FL Characterization'!E$2)</f>
        <v>2.0375162566348552</v>
      </c>
      <c r="F15" s="2">
        <f>('[1]Pc, Winter, S1'!F15*Main!$B$5)+(_xlfn.IFNA(VLOOKUP($A15,'FL Ratio'!$A$3:$B$10,2,FALSE),0)*'FL Characterization'!F$2)</f>
        <v>2.275778719641087</v>
      </c>
      <c r="G15" s="2">
        <f>('[1]Pc, Winter, S1'!G15*Main!$B$5)+(_xlfn.IFNA(VLOOKUP($A15,'FL Ratio'!$A$3:$B$10,2,FALSE),0)*'FL Characterization'!G$2)</f>
        <v>2.1298418245137816</v>
      </c>
      <c r="H15" s="2">
        <f>('[1]Pc, Winter, S1'!H15*Main!$B$5)+(_xlfn.IFNA(VLOOKUP($A15,'FL Ratio'!$A$3:$B$10,2,FALSE),0)*'FL Characterization'!H$2)</f>
        <v>2.1626033247669341</v>
      </c>
      <c r="I15" s="2">
        <f>('[1]Pc, Winter, S1'!I15*Main!$B$5)+(_xlfn.IFNA(VLOOKUP($A15,'FL Ratio'!$A$3:$B$10,2,FALSE),0)*'FL Characterization'!I$2)</f>
        <v>1.7992543173591686</v>
      </c>
      <c r="J15" s="2">
        <f>('[1]Pc, Winter, S1'!J15*Main!$B$5)+(_xlfn.IFNA(VLOOKUP($A15,'FL Ratio'!$A$3:$B$10,2,FALSE),0)*'FL Characterization'!J$2)</f>
        <v>1.5401430680347266</v>
      </c>
      <c r="K15" s="2">
        <f>('[1]Pc, Winter, S1'!K15*Main!$B$5)+(_xlfn.IFNA(VLOOKUP($A15,'FL Ratio'!$A$3:$B$10,2,FALSE),0)*'FL Characterization'!K$2)</f>
        <v>1.346554303626933</v>
      </c>
      <c r="L15" s="2">
        <f>('[1]Pc, Winter, S1'!L15*Main!$B$5)+(_xlfn.IFNA(VLOOKUP($A15,'FL Ratio'!$A$3:$B$10,2,FALSE),0)*'FL Characterization'!L$2)</f>
        <v>1.6205574741749396</v>
      </c>
      <c r="M15" s="2">
        <f>('[1]Pc, Winter, S1'!M15*Main!$B$5)+(_xlfn.IFNA(VLOOKUP($A15,'FL Ratio'!$A$3:$B$10,2,FALSE),0)*'FL Characterization'!M$2)</f>
        <v>1.8349939964352604</v>
      </c>
      <c r="N15" s="2">
        <f>('[1]Pc, Winter, S1'!N15*Main!$B$5)+(_xlfn.IFNA(VLOOKUP($A15,'FL Ratio'!$A$3:$B$10,2,FALSE),0)*'FL Characterization'!N$2)</f>
        <v>2.013690322673019</v>
      </c>
      <c r="O15" s="2">
        <f>('[1]Pc, Winter, S1'!O15*Main!$B$5)+(_xlfn.IFNA(VLOOKUP($A15,'FL Ratio'!$A$3:$B$10,2,FALSE),0)*'FL Characterization'!O$2)</f>
        <v>2.192387682803719</v>
      </c>
      <c r="P15" s="2">
        <f>('[1]Pc, Winter, S1'!P15*Main!$B$5)+(_xlfn.IFNA(VLOOKUP($A15,'FL Ratio'!$A$3:$B$10,2,FALSE),0)*'FL Characterization'!P$2)</f>
        <v>2.1328215514625048</v>
      </c>
      <c r="Q15" s="2">
        <f>('[1]Pc, Winter, S1'!Q15*Main!$B$5)+(_xlfn.IFNA(VLOOKUP($A15,'FL Ratio'!$A$3:$B$10,2,FALSE),0)*'FL Characterization'!Q$2)</f>
        <v>1.8647762866861606</v>
      </c>
      <c r="R15" s="2">
        <f>('[1]Pc, Winter, S1'!R15*Main!$B$5)+(_xlfn.IFNA(VLOOKUP($A15,'FL Ratio'!$A$3:$B$10,2,FALSE),0)*'FL Characterization'!R$2)</f>
        <v>1.8945585769370612</v>
      </c>
      <c r="S15" s="2">
        <f>('[1]Pc, Winter, S1'!S15*Main!$B$5)+(_xlfn.IFNA(VLOOKUP($A15,'FL Ratio'!$A$3:$B$10,2,FALSE),0)*'FL Characterization'!S$2)</f>
        <v>2.0434731298703901</v>
      </c>
      <c r="T15" s="2">
        <f>('[1]Pc, Winter, S1'!T15*Main!$B$5)+(_xlfn.IFNA(VLOOKUP($A15,'FL Ratio'!$A$3:$B$10,2,FALSE),0)*'FL Characterization'!T$2)</f>
        <v>2.0732564540142331</v>
      </c>
      <c r="U15" s="2">
        <f>('[1]Pc, Winter, S1'!U15*Main!$B$5)+(_xlfn.IFNA(VLOOKUP($A15,'FL Ratio'!$A$3:$B$10,2,FALSE),0)*'FL Characterization'!U$2)</f>
        <v>2.0136898057265471</v>
      </c>
      <c r="V15" s="2">
        <f>('[1]Pc, Winter, S1'!V15*Main!$B$5)+(_xlfn.IFNA(VLOOKUP($A15,'FL Ratio'!$A$3:$B$10,2,FALSE),0)*'FL Characterization'!V$2)</f>
        <v>2.0494284509096965</v>
      </c>
      <c r="W15" s="2">
        <f>('[1]Pc, Winter, S1'!W15*Main!$B$5)+(_xlfn.IFNA(VLOOKUP($A15,'FL Ratio'!$A$3:$B$10,2,FALSE),0)*'FL Characterization'!W$2)</f>
        <v>2.3353443313222004</v>
      </c>
      <c r="X15" s="2">
        <f>('[1]Pc, Winter, S1'!X15*Main!$B$5)+(_xlfn.IFNA(VLOOKUP($A15,'FL Ratio'!$A$3:$B$10,2,FALSE),0)*'FL Characterization'!X$2)</f>
        <v>2.2162131025327145</v>
      </c>
      <c r="Y15" s="2">
        <f>('[1]Pc, Winter, S1'!Y15*Main!$B$5)+(_xlfn.IFNA(VLOOKUP($A15,'FL Ratio'!$A$3:$B$10,2,FALSE),0)*'FL Characterization'!Y$2)</f>
        <v>2.0077319013117001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9.4486006262438984</v>
      </c>
      <c r="C16" s="2">
        <f>('[1]Pc, Winter, S1'!C16*Main!$B$5)+(_xlfn.IFNA(VLOOKUP($A16,'FL Ratio'!$A$3:$B$10,2,FALSE),0)*'FL Characterization'!C$2)</f>
        <v>8.7404703121900376</v>
      </c>
      <c r="D16" s="2">
        <f>('[1]Pc, Winter, S1'!D16*Main!$B$5)+(_xlfn.IFNA(VLOOKUP($A16,'FL Ratio'!$A$3:$B$10,2,FALSE),0)*'FL Characterization'!D$2)</f>
        <v>8.2223276371419853</v>
      </c>
      <c r="E16" s="2">
        <f>('[1]Pc, Winter, S1'!E16*Main!$B$5)+(_xlfn.IFNA(VLOOKUP($A16,'FL Ratio'!$A$3:$B$10,2,FALSE),0)*'FL Characterization'!E$2)</f>
        <v>8.1618749115332498</v>
      </c>
      <c r="F16" s="2">
        <f>('[1]Pc, Winter, S1'!F16*Main!$B$5)+(_xlfn.IFNA(VLOOKUP($A16,'FL Ratio'!$A$3:$B$10,2,FALSE),0)*'FL Characterization'!F$2)</f>
        <v>8.1705103694220611</v>
      </c>
      <c r="G16" s="2">
        <f>('[1]Pc, Winter, S1'!G16*Main!$B$5)+(_xlfn.IFNA(VLOOKUP($A16,'FL Ratio'!$A$3:$B$10,2,FALSE),0)*'FL Characterization'!G$2)</f>
        <v>9.1549874453620514</v>
      </c>
      <c r="H16" s="2">
        <f>('[1]Pc, Winter, S1'!H16*Main!$B$5)+(_xlfn.IFNA(VLOOKUP($A16,'FL Ratio'!$A$3:$B$10,2,FALSE),0)*'FL Characterization'!H$2)</f>
        <v>13.947833422751417</v>
      </c>
      <c r="I16" s="2">
        <f>('[1]Pc, Winter, S1'!I16*Main!$B$5)+(_xlfn.IFNA(VLOOKUP($A16,'FL Ratio'!$A$3:$B$10,2,FALSE),0)*'FL Characterization'!I$2)</f>
        <v>17.073979878806469</v>
      </c>
      <c r="J16" s="2">
        <f>('[1]Pc, Winter, S1'!J16*Main!$B$5)+(_xlfn.IFNA(VLOOKUP($A16,'FL Ratio'!$A$3:$B$10,2,FALSE),0)*'FL Characterization'!J$2)</f>
        <v>18.205264302519417</v>
      </c>
      <c r="K16" s="2">
        <f>('[1]Pc, Winter, S1'!K16*Main!$B$5)+(_xlfn.IFNA(VLOOKUP($A16,'FL Ratio'!$A$3:$B$10,2,FALSE),0)*'FL Characterization'!K$2)</f>
        <v>18.28298645284686</v>
      </c>
      <c r="L16" s="2">
        <f>('[1]Pc, Winter, S1'!L16*Main!$B$5)+(_xlfn.IFNA(VLOOKUP($A16,'FL Ratio'!$A$3:$B$10,2,FALSE),0)*'FL Characterization'!L$2)</f>
        <v>17.479858560169262</v>
      </c>
      <c r="M16" s="2">
        <f>('[1]Pc, Winter, S1'!M16*Main!$B$5)+(_xlfn.IFNA(VLOOKUP($A16,'FL Ratio'!$A$3:$B$10,2,FALSE),0)*'FL Characterization'!M$2)</f>
        <v>18.257078576318932</v>
      </c>
      <c r="N16" s="2">
        <f>('[1]Pc, Winter, S1'!N16*Main!$B$5)+(_xlfn.IFNA(VLOOKUP($A16,'FL Ratio'!$A$3:$B$10,2,FALSE),0)*'FL Characterization'!N$2)</f>
        <v>18.352071646358187</v>
      </c>
      <c r="O16" s="2">
        <f>('[1]Pc, Winter, S1'!O16*Main!$B$5)+(_xlfn.IFNA(VLOOKUP($A16,'FL Ratio'!$A$3:$B$10,2,FALSE),0)*'FL Characterization'!O$2)</f>
        <v>18.075726387333553</v>
      </c>
      <c r="P16" s="2">
        <f>('[1]Pc, Winter, S1'!P16*Main!$B$5)+(_xlfn.IFNA(VLOOKUP($A16,'FL Ratio'!$A$3:$B$10,2,FALSE),0)*'FL Characterization'!P$2)</f>
        <v>16.098139767550972</v>
      </c>
      <c r="Q16" s="2">
        <f>('[1]Pc, Winter, S1'!Q16*Main!$B$5)+(_xlfn.IFNA(VLOOKUP($A16,'FL Ratio'!$A$3:$B$10,2,FALSE),0)*'FL Characterization'!Q$2)</f>
        <v>15.06184392102956</v>
      </c>
      <c r="R16" s="2">
        <f>('[1]Pc, Winter, S1'!R16*Main!$B$5)+(_xlfn.IFNA(VLOOKUP($A16,'FL Ratio'!$A$3:$B$10,2,FALSE),0)*'FL Characterization'!R$2)</f>
        <v>15.925421541461292</v>
      </c>
      <c r="S16" s="2">
        <f>('[1]Pc, Winter, S1'!S16*Main!$B$5)+(_xlfn.IFNA(VLOOKUP($A16,'FL Ratio'!$A$3:$B$10,2,FALSE),0)*'FL Characterization'!S$2)</f>
        <v>18.576602635517503</v>
      </c>
      <c r="T16" s="2">
        <f>('[1]Pc, Winter, S1'!T16*Main!$B$5)+(_xlfn.IFNA(VLOOKUP($A16,'FL Ratio'!$A$3:$B$10,2,FALSE),0)*'FL Characterization'!T$2)</f>
        <v>17.704388050401271</v>
      </c>
      <c r="U16" s="2">
        <f>('[1]Pc, Winter, S1'!U16*Main!$B$5)+(_xlfn.IFNA(VLOOKUP($A16,'FL Ratio'!$A$3:$B$10,2,FALSE),0)*'FL Characterization'!U$2)</f>
        <v>17.462590638312054</v>
      </c>
      <c r="V16" s="2">
        <f>('[1]Pc, Winter, S1'!V16*Main!$B$5)+(_xlfn.IFNA(VLOOKUP($A16,'FL Ratio'!$A$3:$B$10,2,FALSE),0)*'FL Characterization'!V$2)</f>
        <v>17.030801078632535</v>
      </c>
      <c r="W16" s="2">
        <f>('[1]Pc, Winter, S1'!W16*Main!$B$5)+(_xlfn.IFNA(VLOOKUP($A16,'FL Ratio'!$A$3:$B$10,2,FALSE),0)*'FL Characterization'!W$2)</f>
        <v>15.873608774457464</v>
      </c>
      <c r="X16" s="2">
        <f>('[1]Pc, Winter, S1'!X16*Main!$B$5)+(_xlfn.IFNA(VLOOKUP($A16,'FL Ratio'!$A$3:$B$10,2,FALSE),0)*'FL Characterization'!X$2)</f>
        <v>13.14470702900112</v>
      </c>
      <c r="Y16" s="2">
        <f>('[1]Pc, Winter, S1'!Y16*Main!$B$5)+(_xlfn.IFNA(VLOOKUP($A16,'FL Ratio'!$A$3:$B$10,2,FALSE),0)*'FL Characterization'!Y$2)</f>
        <v>11.400283862346258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2.3351798426336683</v>
      </c>
      <c r="C17" s="2">
        <f>('[1]Pc, Winter, S1'!C17*Main!$B$5)+(_xlfn.IFNA(VLOOKUP($A17,'FL Ratio'!$A$3:$B$10,2,FALSE),0)*'FL Characterization'!C$2)</f>
        <v>2.0784554865923193</v>
      </c>
      <c r="D17" s="2">
        <f>('[1]Pc, Winter, S1'!D17*Main!$B$5)+(_xlfn.IFNA(VLOOKUP($A17,'FL Ratio'!$A$3:$B$10,2,FALSE),0)*'FL Characterization'!D$2)</f>
        <v>1.9798534714059008</v>
      </c>
      <c r="E17" s="2">
        <f>('[1]Pc, Winter, S1'!E17*Main!$B$5)+(_xlfn.IFNA(VLOOKUP($A17,'FL Ratio'!$A$3:$B$10,2,FALSE),0)*'FL Characterization'!E$2)</f>
        <v>1.955437639173373</v>
      </c>
      <c r="F17" s="2">
        <f>('[1]Pc, Winter, S1'!F17*Main!$B$5)+(_xlfn.IFNA(VLOOKUP($A17,'FL Ratio'!$A$3:$B$10,2,FALSE),0)*'FL Characterization'!F$2)</f>
        <v>1.955437639173373</v>
      </c>
      <c r="G17" s="2">
        <f>('[1]Pc, Winter, S1'!G17*Main!$B$5)+(_xlfn.IFNA(VLOOKUP($A17,'FL Ratio'!$A$3:$B$10,2,FALSE),0)*'FL Characterization'!G$2)</f>
        <v>2.0700037717201796</v>
      </c>
      <c r="H17" s="2">
        <f>('[1]Pc, Winter, S1'!H17*Main!$B$5)+(_xlfn.IFNA(VLOOKUP($A17,'FL Ratio'!$A$3:$B$10,2,FALSE),0)*'FL Characterization'!H$2)</f>
        <v>2.5813500511404968</v>
      </c>
      <c r="I17" s="2">
        <f>('[1]Pc, Winter, S1'!I17*Main!$B$5)+(_xlfn.IFNA(VLOOKUP($A17,'FL Ratio'!$A$3:$B$10,2,FALSE),0)*'FL Characterization'!I$2)</f>
        <v>2.952013809562851</v>
      </c>
      <c r="J17" s="2">
        <f>('[1]Pc, Winter, S1'!J17*Main!$B$5)+(_xlfn.IFNA(VLOOKUP($A17,'FL Ratio'!$A$3:$B$10,2,FALSE),0)*'FL Characterization'!J$2)</f>
        <v>3.2973230514128087</v>
      </c>
      <c r="K17" s="2">
        <f>('[1]Pc, Winter, S1'!K17*Main!$B$5)+(_xlfn.IFNA(VLOOKUP($A17,'FL Ratio'!$A$3:$B$10,2,FALSE),0)*'FL Characterization'!K$2)</f>
        <v>3.3752656439549789</v>
      </c>
      <c r="L17" s="2">
        <f>('[1]Pc, Winter, S1'!L17*Main!$B$5)+(_xlfn.IFNA(VLOOKUP($A17,'FL Ratio'!$A$3:$B$10,2,FALSE),0)*'FL Characterization'!L$2)</f>
        <v>3.36399683050956</v>
      </c>
      <c r="M17" s="2">
        <f>('[1]Pc, Winter, S1'!M17*Main!$B$5)+(_xlfn.IFNA(VLOOKUP($A17,'FL Ratio'!$A$3:$B$10,2,FALSE),0)*'FL Characterization'!M$2)</f>
        <v>3.3639968305095596</v>
      </c>
      <c r="N17" s="2">
        <f>('[1]Pc, Winter, S1'!N17*Main!$B$5)+(_xlfn.IFNA(VLOOKUP($A17,'FL Ratio'!$A$3:$B$10,2,FALSE),0)*'FL Characterization'!N$2)</f>
        <v>3.3001403591515741</v>
      </c>
      <c r="O17" s="2">
        <f>('[1]Pc, Winter, S1'!O17*Main!$B$5)+(_xlfn.IFNA(VLOOKUP($A17,'FL Ratio'!$A$3:$B$10,2,FALSE),0)*'FL Characterization'!O$2)</f>
        <v>3.2381618842435658</v>
      </c>
      <c r="P17" s="2">
        <f>('[1]Pc, Winter, S1'!P17*Main!$B$5)+(_xlfn.IFNA(VLOOKUP($A17,'FL Ratio'!$A$3:$B$10,2,FALSE),0)*'FL Characterization'!P$2)</f>
        <v>3.1480110626582252</v>
      </c>
      <c r="Q17" s="2">
        <f>('[1]Pc, Winter, S1'!Q17*Main!$B$5)+(_xlfn.IFNA(VLOOKUP($A17,'FL Ratio'!$A$3:$B$10,2,FALSE),0)*'FL Characterization'!Q$2)</f>
        <v>3.0880557527153432</v>
      </c>
      <c r="R17" s="2">
        <f>('[1]Pc, Winter, S1'!R17*Main!$B$5)+(_xlfn.IFNA(VLOOKUP($A17,'FL Ratio'!$A$3:$B$10,2,FALSE),0)*'FL Characterization'!R$2)</f>
        <v>3.0189998565819107</v>
      </c>
      <c r="S17" s="2">
        <f>('[1]Pc, Winter, S1'!S17*Main!$B$5)+(_xlfn.IFNA(VLOOKUP($A17,'FL Ratio'!$A$3:$B$10,2,FALSE),0)*'FL Characterization'!S$2)</f>
        <v>3.2321683166944815</v>
      </c>
      <c r="T17" s="2">
        <f>('[1]Pc, Winter, S1'!T17*Main!$B$5)+(_xlfn.IFNA(VLOOKUP($A17,'FL Ratio'!$A$3:$B$10,2,FALSE),0)*'FL Characterization'!T$2)</f>
        <v>3.3968644819232008</v>
      </c>
      <c r="U17" s="2">
        <f>('[1]Pc, Winter, S1'!U17*Main!$B$5)+(_xlfn.IFNA(VLOOKUP($A17,'FL Ratio'!$A$3:$B$10,2,FALSE),0)*'FL Characterization'!U$2)</f>
        <v>3.3959253795261297</v>
      </c>
      <c r="V17" s="2">
        <f>('[1]Pc, Winter, S1'!V17*Main!$B$5)+(_xlfn.IFNA(VLOOKUP($A17,'FL Ratio'!$A$3:$B$10,2,FALSE),0)*'FL Characterization'!V$2)</f>
        <v>3.3949862768552821</v>
      </c>
      <c r="W17" s="2">
        <f>('[1]Pc, Winter, S1'!W17*Main!$B$5)+(_xlfn.IFNA(VLOOKUP($A17,'FL Ratio'!$A$3:$B$10,2,FALSE),0)*'FL Characterization'!W$2)</f>
        <v>3.2329295621718828</v>
      </c>
      <c r="X17" s="2">
        <f>('[1]Pc, Winter, S1'!X17*Main!$B$5)+(_xlfn.IFNA(VLOOKUP($A17,'FL Ratio'!$A$3:$B$10,2,FALSE),0)*'FL Characterization'!X$2)</f>
        <v>2.9721366312862547</v>
      </c>
      <c r="Y17" s="2">
        <f>('[1]Pc, Winter, S1'!Y17*Main!$B$5)+(_xlfn.IFNA(VLOOKUP($A17,'FL Ratio'!$A$3:$B$10,2,FALSE),0)*'FL Characterization'!Y$2)</f>
        <v>2.654082775416724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5.8507272277580968</v>
      </c>
      <c r="C18" s="2">
        <f>('[1]Pc, Winter, S1'!C18*Main!$B$5)+(_xlfn.IFNA(VLOOKUP($A18,'FL Ratio'!$A$3:$B$10,2,FALSE),0)*'FL Characterization'!C$2)</f>
        <v>5.4764410911365484</v>
      </c>
      <c r="D18" s="2">
        <f>('[1]Pc, Winter, S1'!D18*Main!$B$5)+(_xlfn.IFNA(VLOOKUP($A18,'FL Ratio'!$A$3:$B$10,2,FALSE),0)*'FL Characterization'!D$2)</f>
        <v>5.4984858406521404</v>
      </c>
      <c r="E18" s="2">
        <f>('[1]Pc, Winter, S1'!E18*Main!$B$5)+(_xlfn.IFNA(VLOOKUP($A18,'FL Ratio'!$A$3:$B$10,2,FALSE),0)*'FL Characterization'!E$2)</f>
        <v>5.5118036475712975</v>
      </c>
      <c r="F18" s="2">
        <f>('[1]Pc, Winter, S1'!F18*Main!$B$5)+(_xlfn.IFNA(VLOOKUP($A18,'FL Ratio'!$A$3:$B$10,2,FALSE),0)*'FL Characterization'!F$2)</f>
        <v>5.6174769781064855</v>
      </c>
      <c r="G18" s="2">
        <f>('[1]Pc, Winter, S1'!G18*Main!$B$5)+(_xlfn.IFNA(VLOOKUP($A18,'FL Ratio'!$A$3:$B$10,2,FALSE),0)*'FL Characterization'!G$2)</f>
        <v>5.9900370392220408</v>
      </c>
      <c r="H18" s="2">
        <f>('[1]Pc, Winter, S1'!H18*Main!$B$5)+(_xlfn.IFNA(VLOOKUP($A18,'FL Ratio'!$A$3:$B$10,2,FALSE),0)*'FL Characterization'!H$2)</f>
        <v>7.7499728276483344</v>
      </c>
      <c r="I18" s="2">
        <f>('[1]Pc, Winter, S1'!I18*Main!$B$5)+(_xlfn.IFNA(VLOOKUP($A18,'FL Ratio'!$A$3:$B$10,2,FALSE),0)*'FL Characterization'!I$2)</f>
        <v>8.762168213155471</v>
      </c>
      <c r="J18" s="2">
        <f>('[1]Pc, Winter, S1'!J18*Main!$B$5)+(_xlfn.IFNA(VLOOKUP($A18,'FL Ratio'!$A$3:$B$10,2,FALSE),0)*'FL Characterization'!J$2)</f>
        <v>9.087866106573923</v>
      </c>
      <c r="K18" s="2">
        <f>('[1]Pc, Winter, S1'!K18*Main!$B$5)+(_xlfn.IFNA(VLOOKUP($A18,'FL Ratio'!$A$3:$B$10,2,FALSE),0)*'FL Characterization'!K$2)</f>
        <v>8.7813221304252842</v>
      </c>
      <c r="L18" s="2">
        <f>('[1]Pc, Winter, S1'!L18*Main!$B$5)+(_xlfn.IFNA(VLOOKUP($A18,'FL Ratio'!$A$3:$B$10,2,FALSE),0)*'FL Characterization'!L$2)</f>
        <v>8.7928808895702719</v>
      </c>
      <c r="M18" s="2">
        <f>('[1]Pc, Winter, S1'!M18*Main!$B$5)+(_xlfn.IFNA(VLOOKUP($A18,'FL Ratio'!$A$3:$B$10,2,FALSE),0)*'FL Characterization'!M$2)</f>
        <v>9.2352253102287012</v>
      </c>
      <c r="N18" s="2">
        <f>('[1]Pc, Winter, S1'!N18*Main!$B$5)+(_xlfn.IFNA(VLOOKUP($A18,'FL Ratio'!$A$3:$B$10,2,FALSE),0)*'FL Characterization'!N$2)</f>
        <v>9.1063776609012059</v>
      </c>
      <c r="O18" s="2">
        <f>('[1]Pc, Winter, S1'!O18*Main!$B$5)+(_xlfn.IFNA(VLOOKUP($A18,'FL Ratio'!$A$3:$B$10,2,FALSE),0)*'FL Characterization'!O$2)</f>
        <v>9.0996671557475164</v>
      </c>
      <c r="P18" s="2">
        <f>('[1]Pc, Winter, S1'!P18*Main!$B$5)+(_xlfn.IFNA(VLOOKUP($A18,'FL Ratio'!$A$3:$B$10,2,FALSE),0)*'FL Characterization'!P$2)</f>
        <v>8.7209742585617001</v>
      </c>
      <c r="Q18" s="2">
        <f>('[1]Pc, Winter, S1'!Q18*Main!$B$5)+(_xlfn.IFNA(VLOOKUP($A18,'FL Ratio'!$A$3:$B$10,2,FALSE),0)*'FL Characterization'!Q$2)</f>
        <v>8.5649108322208978</v>
      </c>
      <c r="R18" s="2">
        <f>('[1]Pc, Winter, S1'!R18*Main!$B$5)+(_xlfn.IFNA(VLOOKUP($A18,'FL Ratio'!$A$3:$B$10,2,FALSE),0)*'FL Characterization'!R$2)</f>
        <v>8.5609407134436903</v>
      </c>
      <c r="S18" s="2">
        <f>('[1]Pc, Winter, S1'!S18*Main!$B$5)+(_xlfn.IFNA(VLOOKUP($A18,'FL Ratio'!$A$3:$B$10,2,FALSE),0)*'FL Characterization'!S$2)</f>
        <v>8.7687642936877683</v>
      </c>
      <c r="T18" s="2">
        <f>('[1]Pc, Winter, S1'!T18*Main!$B$5)+(_xlfn.IFNA(VLOOKUP($A18,'FL Ratio'!$A$3:$B$10,2,FALSE),0)*'FL Characterization'!T$2)</f>
        <v>8.6095978078093598</v>
      </c>
      <c r="U18" s="2">
        <f>('[1]Pc, Winter, S1'!U18*Main!$B$5)+(_xlfn.IFNA(VLOOKUP($A18,'FL Ratio'!$A$3:$B$10,2,FALSE),0)*'FL Characterization'!U$2)</f>
        <v>8.3291610960958291</v>
      </c>
      <c r="V18" s="2">
        <f>('[1]Pc, Winter, S1'!V18*Main!$B$5)+(_xlfn.IFNA(VLOOKUP($A18,'FL Ratio'!$A$3:$B$10,2,FALSE),0)*'FL Characterization'!V$2)</f>
        <v>8.3714674431271927</v>
      </c>
      <c r="W18" s="2">
        <f>('[1]Pc, Winter, S1'!W18*Main!$B$5)+(_xlfn.IFNA(VLOOKUP($A18,'FL Ratio'!$A$3:$B$10,2,FALSE),0)*'FL Characterization'!W$2)</f>
        <v>7.8685051568407829</v>
      </c>
      <c r="X18" s="2">
        <f>('[1]Pc, Winter, S1'!X18*Main!$B$5)+(_xlfn.IFNA(VLOOKUP($A18,'FL Ratio'!$A$3:$B$10,2,FALSE),0)*'FL Characterization'!X$2)</f>
        <v>6.6806363880916075</v>
      </c>
      <c r="Y18" s="2">
        <f>('[1]Pc, Winter, S1'!Y18*Main!$B$5)+(_xlfn.IFNA(VLOOKUP($A18,'FL Ratio'!$A$3:$B$10,2,FALSE),0)*'FL Characterization'!Y$2)</f>
        <v>6.322519689674543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2.0071993999216255</v>
      </c>
      <c r="C19" s="2">
        <f>('[1]Pc, Winter, S1'!C19*Main!$B$5)+(_xlfn.IFNA(VLOOKUP($A19,'FL Ratio'!$A$3:$B$10,2,FALSE),0)*'FL Characterization'!C$2)</f>
        <v>1.8857467367737208</v>
      </c>
      <c r="D19" s="2">
        <f>('[1]Pc, Winter, S1'!D19*Main!$B$5)+(_xlfn.IFNA(VLOOKUP($A19,'FL Ratio'!$A$3:$B$10,2,FALSE),0)*'FL Characterization'!D$2)</f>
        <v>1.780603078239777</v>
      </c>
      <c r="E19" s="2">
        <f>('[1]Pc, Winter, S1'!E19*Main!$B$5)+(_xlfn.IFNA(VLOOKUP($A19,'FL Ratio'!$A$3:$B$10,2,FALSE),0)*'FL Characterization'!E$2)</f>
        <v>1.7624407776469571</v>
      </c>
      <c r="F19" s="2">
        <f>('[1]Pc, Winter, S1'!F19*Main!$B$5)+(_xlfn.IFNA(VLOOKUP($A19,'FL Ratio'!$A$3:$B$10,2,FALSE),0)*'FL Characterization'!F$2)</f>
        <v>1.7996302502893977</v>
      </c>
      <c r="G19" s="2">
        <f>('[1]Pc, Winter, S1'!G19*Main!$B$5)+(_xlfn.IFNA(VLOOKUP($A19,'FL Ratio'!$A$3:$B$10,2,FALSE),0)*'FL Characterization'!G$2)</f>
        <v>2.1329764203535349</v>
      </c>
      <c r="H19" s="2">
        <f>('[1]Pc, Winter, S1'!H19*Main!$B$5)+(_xlfn.IFNA(VLOOKUP($A19,'FL Ratio'!$A$3:$B$10,2,FALSE),0)*'FL Characterization'!H$2)</f>
        <v>3.0145275409642172</v>
      </c>
      <c r="I19" s="2">
        <f>('[1]Pc, Winter, S1'!I19*Main!$B$5)+(_xlfn.IFNA(VLOOKUP($A19,'FL Ratio'!$A$3:$B$10,2,FALSE),0)*'FL Characterization'!I$2)</f>
        <v>3.5677981671863099</v>
      </c>
      <c r="J19" s="2">
        <f>('[1]Pc, Winter, S1'!J19*Main!$B$5)+(_xlfn.IFNA(VLOOKUP($A19,'FL Ratio'!$A$3:$B$10,2,FALSE),0)*'FL Characterization'!J$2)</f>
        <v>3.665157982609045</v>
      </c>
      <c r="K19" s="2">
        <f>('[1]Pc, Winter, S1'!K19*Main!$B$5)+(_xlfn.IFNA(VLOOKUP($A19,'FL Ratio'!$A$3:$B$10,2,FALSE),0)*'FL Characterization'!K$2)</f>
        <v>3.7153205271035006</v>
      </c>
      <c r="L19" s="2">
        <f>('[1]Pc, Winter, S1'!L19*Main!$B$5)+(_xlfn.IFNA(VLOOKUP($A19,'FL Ratio'!$A$3:$B$10,2,FALSE),0)*'FL Characterization'!L$2)</f>
        <v>3.361093889010883</v>
      </c>
      <c r="M19" s="2">
        <f>('[1]Pc, Winter, S1'!M19*Main!$B$5)+(_xlfn.IFNA(VLOOKUP($A19,'FL Ratio'!$A$3:$B$10,2,FALSE),0)*'FL Characterization'!M$2)</f>
        <v>3.5738522673839164</v>
      </c>
      <c r="N19" s="2">
        <f>('[1]Pc, Winter, S1'!N19*Main!$B$5)+(_xlfn.IFNA(VLOOKUP($A19,'FL Ratio'!$A$3:$B$10,2,FALSE),0)*'FL Characterization'!N$2)</f>
        <v>3.4666082067405988</v>
      </c>
      <c r="O19" s="2">
        <f>('[1]Pc, Winter, S1'!O19*Main!$B$5)+(_xlfn.IFNA(VLOOKUP($A19,'FL Ratio'!$A$3:$B$10,2,FALSE),0)*'FL Characterization'!O$2)</f>
        <v>3.3030239483399622</v>
      </c>
      <c r="P19" s="2">
        <f>('[1]Pc, Winter, S1'!P19*Main!$B$5)+(_xlfn.IFNA(VLOOKUP($A19,'FL Ratio'!$A$3:$B$10,2,FALSE),0)*'FL Characterization'!P$2)</f>
        <v>3.0410914499945316</v>
      </c>
      <c r="Q19" s="2">
        <f>('[1]Pc, Winter, S1'!Q19*Main!$B$5)+(_xlfn.IFNA(VLOOKUP($A19,'FL Ratio'!$A$3:$B$10,2,FALSE),0)*'FL Characterization'!Q$2)</f>
        <v>2.9985891955460273</v>
      </c>
      <c r="R19" s="2">
        <f>('[1]Pc, Winter, S1'!R19*Main!$B$5)+(_xlfn.IFNA(VLOOKUP($A19,'FL Ratio'!$A$3:$B$10,2,FALSE),0)*'FL Characterization'!R$2)</f>
        <v>3.1505594658124805</v>
      </c>
      <c r="S19" s="2">
        <f>('[1]Pc, Winter, S1'!S19*Main!$B$5)+(_xlfn.IFNA(VLOOKUP($A19,'FL Ratio'!$A$3:$B$10,2,FALSE),0)*'FL Characterization'!S$2)</f>
        <v>3.4224997624437501</v>
      </c>
      <c r="T19" s="2">
        <f>('[1]Pc, Winter, S1'!T19*Main!$B$5)+(_xlfn.IFNA(VLOOKUP($A19,'FL Ratio'!$A$3:$B$10,2,FALSE),0)*'FL Characterization'!T$2)</f>
        <v>3.3063598811019084</v>
      </c>
      <c r="U19" s="2">
        <f>('[1]Pc, Winter, S1'!U19*Main!$B$5)+(_xlfn.IFNA(VLOOKUP($A19,'FL Ratio'!$A$3:$B$10,2,FALSE),0)*'FL Characterization'!U$2)</f>
        <v>3.2865913906607442</v>
      </c>
      <c r="V19" s="2">
        <f>('[1]Pc, Winter, S1'!V19*Main!$B$5)+(_xlfn.IFNA(VLOOKUP($A19,'FL Ratio'!$A$3:$B$10,2,FALSE),0)*'FL Characterization'!V$2)</f>
        <v>3.2355639747094878</v>
      </c>
      <c r="W19" s="2">
        <f>('[1]Pc, Winter, S1'!W19*Main!$B$5)+(_xlfn.IFNA(VLOOKUP($A19,'FL Ratio'!$A$3:$B$10,2,FALSE),0)*'FL Characterization'!W$2)</f>
        <v>3.0129213511158723</v>
      </c>
      <c r="X19" s="2">
        <f>('[1]Pc, Winter, S1'!X19*Main!$B$5)+(_xlfn.IFNA(VLOOKUP($A19,'FL Ratio'!$A$3:$B$10,2,FALSE),0)*'FL Characterization'!X$2)</f>
        <v>2.5785087736712815</v>
      </c>
      <c r="Y19" s="2">
        <f>('[1]Pc, Winter, S1'!Y19*Main!$B$5)+(_xlfn.IFNA(VLOOKUP($A19,'FL Ratio'!$A$3:$B$10,2,FALSE),0)*'FL Characterization'!Y$2)</f>
        <v>2.285193796750502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4.1091102603909684E-3</v>
      </c>
      <c r="C20" s="2">
        <f>('[1]Pc, Winter, S1'!C20*Main!$B$5)+(_xlfn.IFNA(VLOOKUP($A20,'FL Ratio'!$A$3:$B$10,2,FALSE),0)*'FL Characterization'!C$2)</f>
        <v>2.5476483614424001</v>
      </c>
      <c r="D20" s="2">
        <f>('[1]Pc, Winter, S1'!D20*Main!$B$5)+(_xlfn.IFNA(VLOOKUP($A20,'FL Ratio'!$A$3:$B$10,2,FALSE),0)*'FL Characterization'!D$2)</f>
        <v>-0.4917235278267858</v>
      </c>
      <c r="E20" s="2">
        <f>('[1]Pc, Winter, S1'!E20*Main!$B$5)+(_xlfn.IFNA(VLOOKUP($A20,'FL Ratio'!$A$3:$B$10,2,FALSE),0)*'FL Characterization'!E$2)</f>
        <v>-6.1636653905864522E-2</v>
      </c>
      <c r="F20" s="2">
        <f>('[1]Pc, Winter, S1'!F20*Main!$B$5)+(_xlfn.IFNA(VLOOKUP($A20,'FL Ratio'!$A$3:$B$10,2,FALSE),0)*'FL Characterization'!F$2)</f>
        <v>0.18490996171759358</v>
      </c>
      <c r="G20" s="2">
        <f>('[1]Pc, Winter, S1'!G20*Main!$B$5)+(_xlfn.IFNA(VLOOKUP($A20,'FL Ratio'!$A$3:$B$10,2,FALSE),0)*'FL Characterization'!G$2)</f>
        <v>-0.12601271465198968</v>
      </c>
      <c r="H20" s="2">
        <f>('[1]Pc, Winter, S1'!H20*Main!$B$5)+(_xlfn.IFNA(VLOOKUP($A20,'FL Ratio'!$A$3:$B$10,2,FALSE),0)*'FL Characterization'!H$2)</f>
        <v>3.9721399183779357E-2</v>
      </c>
      <c r="I20" s="2">
        <f>('[1]Pc, Winter, S1'!I20*Main!$B$5)+(_xlfn.IFNA(VLOOKUP($A20,'FL Ratio'!$A$3:$B$10,2,FALSE),0)*'FL Characterization'!I$2)</f>
        <v>-0.29722564216828001</v>
      </c>
      <c r="J20" s="2">
        <f>('[1]Pc, Winter, S1'!J20*Main!$B$5)+(_xlfn.IFNA(VLOOKUP($A20,'FL Ratio'!$A$3:$B$10,2,FALSE),0)*'FL Characterization'!J$2)</f>
        <v>-0.48898412098652516</v>
      </c>
      <c r="K20" s="2">
        <f>('[1]Pc, Winter, S1'!K20*Main!$B$5)+(_xlfn.IFNA(VLOOKUP($A20,'FL Ratio'!$A$3:$B$10,2,FALSE),0)*'FL Characterization'!K$2)</f>
        <v>-3.1503178662997421E-2</v>
      </c>
      <c r="L20" s="2">
        <f>('[1]Pc, Winter, S1'!L20*Main!$B$5)+(_xlfn.IFNA(VLOOKUP($A20,'FL Ratio'!$A$3:$B$10,2,FALSE),0)*'FL Characterization'!L$2)</f>
        <v>-0.11505508729094711</v>
      </c>
      <c r="M20" s="2">
        <f>('[1]Pc, Winter, S1'!M20*Main!$B$5)+(_xlfn.IFNA(VLOOKUP($A20,'FL Ratio'!$A$3:$B$10,2,FALSE),0)*'FL Characterization'!M$2)</f>
        <v>0.43693539102157297</v>
      </c>
      <c r="N20" s="2">
        <f>('[1]Pc, Winter, S1'!N20*Main!$B$5)+(_xlfn.IFNA(VLOOKUP($A20,'FL Ratio'!$A$3:$B$10,2,FALSE),0)*'FL Characterization'!N$2)</f>
        <v>-0.50405085860795873</v>
      </c>
      <c r="O20" s="2">
        <f>('[1]Pc, Winter, S1'!O20*Main!$B$5)+(_xlfn.IFNA(VLOOKUP($A20,'FL Ratio'!$A$3:$B$10,2,FALSE),0)*'FL Characterization'!O$2)</f>
        <v>-0.99303497959448395</v>
      </c>
      <c r="P20" s="2">
        <f>('[1]Pc, Winter, S1'!P20*Main!$B$5)+(_xlfn.IFNA(VLOOKUP($A20,'FL Ratio'!$A$3:$B$10,2,FALSE),0)*'FL Characterization'!P$2)</f>
        <v>-0.16573411383576903</v>
      </c>
      <c r="Q20" s="2">
        <f>('[1]Pc, Winter, S1'!Q20*Main!$B$5)+(_xlfn.IFNA(VLOOKUP($A20,'FL Ratio'!$A$3:$B$10,2,FALSE),0)*'FL Characterization'!Q$2)</f>
        <v>-0.23011017458189423</v>
      </c>
      <c r="R20" s="2">
        <f>('[1]Pc, Winter, S1'!R20*Main!$B$5)+(_xlfn.IFNA(VLOOKUP($A20,'FL Ratio'!$A$3:$B$10,2,FALSE),0)*'FL Characterization'!R$2)</f>
        <v>0.47117797652483095</v>
      </c>
      <c r="S20" s="2">
        <f>('[1]Pc, Winter, S1'!S20*Main!$B$5)+(_xlfn.IFNA(VLOOKUP($A20,'FL Ratio'!$A$3:$B$10,2,FALSE),0)*'FL Characterization'!S$2)</f>
        <v>4.1091102603909684E-3</v>
      </c>
      <c r="T20" s="2">
        <f>('[1]Pc, Winter, S1'!T20*Main!$B$5)+(_xlfn.IFNA(VLOOKUP($A20,'FL Ratio'!$A$3:$B$10,2,FALSE),0)*'FL Characterization'!T$2)</f>
        <v>-0.25750424298450064</v>
      </c>
      <c r="U20" s="2">
        <f>('[1]Pc, Winter, S1'!U20*Main!$B$5)+(_xlfn.IFNA(VLOOKUP($A20,'FL Ratio'!$A$3:$B$10,2,FALSE),0)*'FL Characterization'!U$2)</f>
        <v>0.50268115518782841</v>
      </c>
      <c r="V20" s="2">
        <f>('[1]Pc, Winter, S1'!V20*Main!$B$5)+(_xlfn.IFNA(VLOOKUP($A20,'FL Ratio'!$A$3:$B$10,2,FALSE),0)*'FL Characterization'!V$2)</f>
        <v>-0.16025530015524775</v>
      </c>
      <c r="W20" s="2">
        <f>('[1]Pc, Winter, S1'!W20*Main!$B$5)+(_xlfn.IFNA(VLOOKUP($A20,'FL Ratio'!$A$3:$B$10,2,FALSE),0)*'FL Characterization'!W$2)</f>
        <v>0.12601271465198968</v>
      </c>
      <c r="X20" s="2">
        <f>('[1]Pc, Winter, S1'!X20*Main!$B$5)+(_xlfn.IFNA(VLOOKUP($A20,'FL Ratio'!$A$3:$B$10,2,FALSE),0)*'FL Characterization'!X$2)</f>
        <v>-9.5879239409122588E-2</v>
      </c>
      <c r="Y20" s="2">
        <f>('[1]Pc, Winter, S1'!Y20*Main!$B$5)+(_xlfn.IFNA(VLOOKUP($A20,'FL Ratio'!$A$3:$B$10,2,FALSE),0)*'FL Characterization'!Y$2)</f>
        <v>-0.20682521643967872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7.0975285427714541</v>
      </c>
      <c r="C21" s="2">
        <f>('[1]Pc, Winter, S1'!C21*Main!$B$5)+(_xlfn.IFNA(VLOOKUP($A21,'FL Ratio'!$A$3:$B$10,2,FALSE),0)*'FL Characterization'!C$2)</f>
        <v>6.50791585895964</v>
      </c>
      <c r="D21" s="2">
        <f>('[1]Pc, Winter, S1'!D21*Main!$B$5)+(_xlfn.IFNA(VLOOKUP($A21,'FL Ratio'!$A$3:$B$10,2,FALSE),0)*'FL Characterization'!D$2)</f>
        <v>6.1912715928456956</v>
      </c>
      <c r="E21" s="2">
        <f>('[1]Pc, Winter, S1'!E21*Main!$B$5)+(_xlfn.IFNA(VLOOKUP($A21,'FL Ratio'!$A$3:$B$10,2,FALSE),0)*'FL Characterization'!E$2)</f>
        <v>6.1585148276773189</v>
      </c>
      <c r="F21" s="2">
        <f>('[1]Pc, Winter, S1'!F21*Main!$B$5)+(_xlfn.IFNA(VLOOKUP($A21,'FL Ratio'!$A$3:$B$10,2,FALSE),0)*'FL Characterization'!F$2)</f>
        <v>6.3823497735999766</v>
      </c>
      <c r="G21" s="2">
        <f>('[1]Pc, Winter, S1'!G21*Main!$B$5)+(_xlfn.IFNA(VLOOKUP($A21,'FL Ratio'!$A$3:$B$10,2,FALSE),0)*'FL Characterization'!G$2)</f>
        <v>6.8955312812737413</v>
      </c>
      <c r="H21" s="2">
        <f>('[1]Pc, Winter, S1'!H21*Main!$B$5)+(_xlfn.IFNA(VLOOKUP($A21,'FL Ratio'!$A$3:$B$10,2,FALSE),0)*'FL Characterization'!H$2)</f>
        <v>8.9537149390843318</v>
      </c>
      <c r="I21" s="2">
        <f>('[1]Pc, Winter, S1'!I21*Main!$B$5)+(_xlfn.IFNA(VLOOKUP($A21,'FL Ratio'!$A$3:$B$10,2,FALSE),0)*'FL Characterization'!I$2)</f>
        <v>10.296721739727495</v>
      </c>
      <c r="J21" s="2">
        <f>('[1]Pc, Winter, S1'!J21*Main!$B$5)+(_xlfn.IFNA(VLOOKUP($A21,'FL Ratio'!$A$3:$B$10,2,FALSE),0)*'FL Characterization'!J$2)</f>
        <v>10.782604590166722</v>
      </c>
      <c r="K21" s="2">
        <f>('[1]Pc, Winter, S1'!K21*Main!$B$5)+(_xlfn.IFNA(VLOOKUP($A21,'FL Ratio'!$A$3:$B$10,2,FALSE),0)*'FL Characterization'!K$2)</f>
        <v>10.940928393566461</v>
      </c>
      <c r="L21" s="2">
        <f>('[1]Pc, Winter, S1'!L21*Main!$B$5)+(_xlfn.IFNA(VLOOKUP($A21,'FL Ratio'!$A$3:$B$10,2,FALSE),0)*'FL Characterization'!L$2)</f>
        <v>10.722554421705521</v>
      </c>
      <c r="M21" s="2">
        <f>('[1]Pc, Winter, S1'!M21*Main!$B$5)+(_xlfn.IFNA(VLOOKUP($A21,'FL Ratio'!$A$3:$B$10,2,FALSE),0)*'FL Characterization'!M$2)</f>
        <v>11.011899552270883</v>
      </c>
      <c r="N21" s="2">
        <f>('[1]Pc, Winter, S1'!N21*Main!$B$5)+(_xlfn.IFNA(VLOOKUP($A21,'FL Ratio'!$A$3:$B$10,2,FALSE),0)*'FL Characterization'!N$2)</f>
        <v>10.864496739114363</v>
      </c>
      <c r="O21" s="2">
        <f>('[1]Pc, Winter, S1'!O21*Main!$B$5)+(_xlfn.IFNA(VLOOKUP($A21,'FL Ratio'!$A$3:$B$10,2,FALSE),0)*'FL Characterization'!O$2)</f>
        <v>10.263964497497202</v>
      </c>
      <c r="P21" s="2">
        <f>('[1]Pc, Winter, S1'!P21*Main!$B$5)+(_xlfn.IFNA(VLOOKUP($A21,'FL Ratio'!$A$3:$B$10,2,FALSE),0)*'FL Characterization'!P$2)</f>
        <v>9.925484461466624</v>
      </c>
      <c r="Q21" s="2">
        <f>('[1]Pc, Winter, S1'!Q21*Main!$B$5)+(_xlfn.IFNA(VLOOKUP($A21,'FL Ratio'!$A$3:$B$10,2,FALSE),0)*'FL Characterization'!Q$2)</f>
        <v>9.3085745528581452</v>
      </c>
      <c r="R21" s="2">
        <f>('[1]Pc, Winter, S1'!R21*Main!$B$5)+(_xlfn.IFNA(VLOOKUP($A21,'FL Ratio'!$A$3:$B$10,2,FALSE),0)*'FL Characterization'!R$2)</f>
        <v>9.4286810965939587</v>
      </c>
      <c r="S21" s="2">
        <f>('[1]Pc, Winter, S1'!S21*Main!$B$5)+(_xlfn.IFNA(VLOOKUP($A21,'FL Ratio'!$A$3:$B$10,2,FALSE),0)*'FL Characterization'!S$2)</f>
        <v>11.061032549488438</v>
      </c>
      <c r="T21" s="2">
        <f>('[1]Pc, Winter, S1'!T21*Main!$B$5)+(_xlfn.IFNA(VLOOKUP($A21,'FL Ratio'!$A$3:$B$10,2,FALSE),0)*'FL Characterization'!T$2)</f>
        <v>11.159303320803359</v>
      </c>
      <c r="U21" s="2">
        <f>('[1]Pc, Winter, S1'!U21*Main!$B$5)+(_xlfn.IFNA(VLOOKUP($A21,'FL Ratio'!$A$3:$B$10,2,FALSE),0)*'FL Characterization'!U$2)</f>
        <v>11.2521135963706</v>
      </c>
      <c r="V21" s="2">
        <f>('[1]Pc, Winter, S1'!V21*Main!$B$5)+(_xlfn.IFNA(VLOOKUP($A21,'FL Ratio'!$A$3:$B$10,2,FALSE),0)*'FL Characterization'!V$2)</f>
        <v>10.919091187455559</v>
      </c>
      <c r="W21" s="2">
        <f>('[1]Pc, Winter, S1'!W21*Main!$B$5)+(_xlfn.IFNA(VLOOKUP($A21,'FL Ratio'!$A$3:$B$10,2,FALSE),0)*'FL Characterization'!W$2)</f>
        <v>10.460503172747027</v>
      </c>
      <c r="X21" s="2">
        <f>('[1]Pc, Winter, S1'!X21*Main!$B$5)+(_xlfn.IFNA(VLOOKUP($A21,'FL Ratio'!$A$3:$B$10,2,FALSE),0)*'FL Characterization'!X$2)</f>
        <v>9.3686285415710575</v>
      </c>
      <c r="Y21" s="2">
        <f>('[1]Pc, Winter, S1'!Y21*Main!$B$5)+(_xlfn.IFNA(VLOOKUP($A21,'FL Ratio'!$A$3:$B$10,2,FALSE),0)*'FL Characterization'!Y$2)</f>
        <v>8.0420008391049524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4.0216831529879906</v>
      </c>
      <c r="C2" s="2">
        <f>('[1]Qc, Winter, S1'!C2*Main!$B$5)</f>
        <v>4.5965634282095218</v>
      </c>
      <c r="D2" s="2">
        <f>('[1]Qc, Winter, S1'!D2*Main!$B$5)</f>
        <v>10.236225873295986</v>
      </c>
      <c r="E2" s="2">
        <f>('[1]Qc, Winter, S1'!E2*Main!$B$5)</f>
        <v>4.4600943660643528</v>
      </c>
      <c r="F2" s="2">
        <f>('[1]Qc, Winter, S1'!F2*Main!$B$5)</f>
        <v>3.9427648640880326</v>
      </c>
      <c r="G2" s="2">
        <f>('[1]Qc, Winter, S1'!G2*Main!$B$5)</f>
        <v>4.6200224229304352</v>
      </c>
      <c r="H2" s="2">
        <f>('[1]Qc, Winter, S1'!H2*Main!$B$5)</f>
        <v>4.9513190879321192</v>
      </c>
      <c r="I2" s="2">
        <f>('[1]Qc, Winter, S1'!I2*Main!$B$5)</f>
        <v>4.8200382202379215</v>
      </c>
      <c r="J2" s="2">
        <f>('[1]Qc, Winter, S1'!J2*Main!$B$5)</f>
        <v>3.2895682412335718</v>
      </c>
      <c r="K2" s="2">
        <f>('[1]Qc, Winter, S1'!K2*Main!$B$5)</f>
        <v>13.481305912632701</v>
      </c>
      <c r="L2" s="2">
        <f>('[1]Qc, Winter, S1'!L2*Main!$B$5)</f>
        <v>1.2302674686374893</v>
      </c>
      <c r="M2" s="2">
        <f>('[1]Qc, Winter, S1'!M2*Main!$B$5)</f>
        <v>7.3459857233830039</v>
      </c>
      <c r="N2" s="2">
        <f>('[1]Qc, Winter, S1'!N2*Main!$B$5)</f>
        <v>2.7199511063680331</v>
      </c>
      <c r="O2" s="2">
        <f>('[1]Qc, Winter, S1'!O2*Main!$B$5)</f>
        <v>3.4210580425929371</v>
      </c>
      <c r="P2" s="2">
        <f>('[1]Qc, Winter, S1'!P2*Main!$B$5)</f>
        <v>5.0520929962705141</v>
      </c>
      <c r="Q2" s="2">
        <f>('[1]Qc, Winter, S1'!Q2*Main!$B$5)</f>
        <v>6.3548622031150872</v>
      </c>
      <c r="R2" s="2">
        <f>('[1]Qc, Winter, S1'!R2*Main!$B$5)</f>
        <v>2.1598928459174291</v>
      </c>
      <c r="S2" s="2">
        <f>('[1]Qc, Winter, S1'!S2*Main!$B$5)</f>
        <v>9.1556187760316181</v>
      </c>
      <c r="T2" s="2">
        <f>('[1]Qc, Winter, S1'!T2*Main!$B$5)</f>
        <v>7.7530764000269681</v>
      </c>
      <c r="U2" s="2">
        <f>('[1]Qc, Winter, S1'!U2*Main!$B$5)</f>
        <v>3.0715086237856917</v>
      </c>
      <c r="V2" s="2">
        <f>('[1]Qc, Winter, S1'!V2*Main!$B$5)</f>
        <v>13.150398858251346</v>
      </c>
      <c r="W2" s="2">
        <f>('[1]Qc, Winter, S1'!W2*Main!$B$5)</f>
        <v>6.7781617894439998</v>
      </c>
      <c r="X2" s="2">
        <f>('[1]Qc, Winter, S1'!X2*Main!$B$5)</f>
        <v>6.6690516691283035</v>
      </c>
      <c r="Y2" s="2">
        <f>('[1]Qc, Winter, S1'!Y2*Main!$B$5)</f>
        <v>2.8427111670203864</v>
      </c>
    </row>
    <row r="3" spans="1:25" x14ac:dyDescent="0.3">
      <c r="A3">
        <v>2</v>
      </c>
      <c r="B3" s="2">
        <f>('[1]Qc, Winter, S1'!B3*Main!$B$5)</f>
        <v>-1.0589542876645681</v>
      </c>
      <c r="C3" s="2">
        <f>('[1]Qc, Winter, S1'!C3*Main!$B$5)</f>
        <v>-1.1509378914124648</v>
      </c>
      <c r="D3" s="2">
        <f>('[1]Qc, Winter, S1'!D3*Main!$B$5)</f>
        <v>-1.2397190459445979</v>
      </c>
      <c r="E3" s="2">
        <f>('[1]Qc, Winter, S1'!E3*Main!$B$5)</f>
        <v>-1.2306942090939417</v>
      </c>
      <c r="F3" s="2">
        <f>('[1]Qc, Winter, S1'!F3*Main!$B$5)</f>
        <v>-1.2738241807212001</v>
      </c>
      <c r="G3" s="2">
        <f>('[1]Qc, Winter, S1'!G3*Main!$B$5)</f>
        <v>-1.1339433052817132</v>
      </c>
      <c r="H3" s="2">
        <f>('[1]Qc, Winter, S1'!H3*Main!$B$5)</f>
        <v>-0.84443122467012355</v>
      </c>
      <c r="I3" s="2">
        <f>('[1]Qc, Winter, S1'!I3*Main!$B$5)</f>
        <v>-0.34758469418012955</v>
      </c>
      <c r="J3" s="2">
        <f>('[1]Qc, Winter, S1'!J3*Main!$B$5)</f>
        <v>-0.10236169342281479</v>
      </c>
      <c r="K3" s="2">
        <f>('[1]Qc, Winter, S1'!K3*Main!$B$5)</f>
        <v>-1.6012783588257719E-2</v>
      </c>
      <c r="L3" s="2">
        <f>('[1]Qc, Winter, S1'!L3*Main!$B$5)</f>
        <v>-0.14375364238390231</v>
      </c>
      <c r="M3" s="2">
        <f>('[1]Qc, Winter, S1'!M3*Main!$B$5)</f>
        <v>-0.10568488631919785</v>
      </c>
      <c r="N3" s="2">
        <f>('[1]Qc, Winter, S1'!N3*Main!$B$5)</f>
        <v>-0.14628226671722816</v>
      </c>
      <c r="O3" s="2">
        <f>('[1]Qc, Winter, S1'!O3*Main!$B$5)</f>
        <v>-0.14756496628125351</v>
      </c>
      <c r="P3" s="2">
        <f>('[1]Qc, Winter, S1'!P3*Main!$B$5)</f>
        <v>-0.37304840254468014</v>
      </c>
      <c r="Q3" s="2">
        <f>('[1]Qc, Winter, S1'!Q3*Main!$B$5)</f>
        <v>-0.53724843280991508</v>
      </c>
      <c r="R3" s="2">
        <f>('[1]Qc, Winter, S1'!R3*Main!$B$5)</f>
        <v>-0.47778435978873368</v>
      </c>
      <c r="S3" s="2">
        <f>('[1]Qc, Winter, S1'!S3*Main!$B$5)</f>
        <v>-0.16309301394589332</v>
      </c>
      <c r="T3" s="2">
        <f>('[1]Qc, Winter, S1'!T3*Main!$B$5)</f>
        <v>-0.2372418532274132</v>
      </c>
      <c r="U3" s="2">
        <f>('[1]Qc, Winter, S1'!U3*Main!$B$5)</f>
        <v>-0.2982243477180036</v>
      </c>
      <c r="V3" s="2">
        <f>('[1]Qc, Winter, S1'!V3*Main!$B$5)</f>
        <v>-0.46845760121770097</v>
      </c>
      <c r="W3" s="2">
        <f>('[1]Qc, Winter, S1'!W3*Main!$B$5)</f>
        <v>-0.60808838914492525</v>
      </c>
      <c r="X3" s="2">
        <f>('[1]Qc, Winter, S1'!X3*Main!$B$5)</f>
        <v>-0.81583328046853054</v>
      </c>
      <c r="Y3" s="2">
        <f>('[1]Qc, Winter, S1'!Y3*Main!$B$5)</f>
        <v>-0.91828975777212252</v>
      </c>
    </row>
    <row r="4" spans="1:25" x14ac:dyDescent="0.3">
      <c r="A4">
        <v>3</v>
      </c>
      <c r="B4" s="2">
        <f>('[1]Qc, Winter, S1'!B4*Main!$B$5)</f>
        <v>1.3711245385334503</v>
      </c>
      <c r="C4" s="2">
        <f>('[1]Qc, Winter, S1'!C4*Main!$B$5)</f>
        <v>1.6984322409616004</v>
      </c>
      <c r="D4" s="2">
        <f>('[1]Qc, Winter, S1'!D4*Main!$B$5)</f>
        <v>1.6984322409616004</v>
      </c>
      <c r="E4" s="2">
        <f>('[1]Qc, Winter, S1'!E4*Main!$B$5)</f>
        <v>1.6984322409616004</v>
      </c>
      <c r="F4" s="2">
        <f>('[1]Qc, Winter, S1'!F4*Main!$B$5)</f>
        <v>1.6984322409616004</v>
      </c>
      <c r="G4" s="2">
        <f>('[1]Qc, Winter, S1'!G4*Main!$B$5)</f>
        <v>1.3761602245407407</v>
      </c>
      <c r="H4" s="2">
        <f>('[1]Qc, Winter, S1'!H4*Main!$B$5)</f>
        <v>0.62419218906061347</v>
      </c>
      <c r="I4" s="2">
        <f>('[1]Qc, Winter, S1'!I4*Main!$B$5)</f>
        <v>8.0358274699842802E-2</v>
      </c>
      <c r="J4" s="2">
        <f>('[1]Qc, Winter, S1'!J4*Main!$B$5)</f>
        <v>-0.47018916847176179</v>
      </c>
      <c r="K4" s="2">
        <f>('[1]Qc, Winter, S1'!K4*Main!$B$5)</f>
        <v>-0.47018916847176179</v>
      </c>
      <c r="L4" s="2">
        <f>('[1]Qc, Winter, S1'!L4*Main!$B$5)</f>
        <v>-4.0493146577282021E-2</v>
      </c>
      <c r="M4" s="2">
        <f>('[1]Qc, Winter, S1'!M4*Main!$B$5)</f>
        <v>-0.49033191250092306</v>
      </c>
      <c r="N4" s="2">
        <f>('[1]Qc, Winter, S1'!N4*Main!$B$5)</f>
        <v>-0.49033191250092306</v>
      </c>
      <c r="O4" s="2">
        <f>('[1]Qc, Winter, S1'!O4*Main!$B$5)</f>
        <v>-0.37955078302244288</v>
      </c>
      <c r="P4" s="2">
        <f>('[1]Qc, Winter, S1'!P4*Main!$B$5)</f>
        <v>-4.7207394587002439E-2</v>
      </c>
      <c r="Q4" s="2">
        <f>('[1]Qc, Winter, S1'!Q4*Main!$B$5)</f>
        <v>0.28513491363250204</v>
      </c>
      <c r="R4" s="2">
        <f>('[1]Qc, Winter, S1'!R4*Main!$B$5)</f>
        <v>0.3959156830390036</v>
      </c>
      <c r="S4" s="2">
        <f>('[1]Qc, Winter, S1'!S4*Main!$B$5)</f>
        <v>0.3959156830390036</v>
      </c>
      <c r="T4" s="2">
        <f>('[1]Qc, Winter, S1'!T4*Main!$B$5)</f>
        <v>0.3959156830390036</v>
      </c>
      <c r="U4" s="2">
        <f>('[1]Qc, Winter, S1'!U4*Main!$B$5)</f>
        <v>0.3959156830390036</v>
      </c>
      <c r="V4" s="2">
        <f>('[1]Qc, Winter, S1'!V4*Main!$B$5)</f>
        <v>0.3959156830390036</v>
      </c>
      <c r="W4" s="2">
        <f>('[1]Qc, Winter, S1'!W4*Main!$B$5)</f>
        <v>0.82561170115320004</v>
      </c>
      <c r="X4" s="2">
        <f>('[1]Qc, Winter, S1'!X4*Main!$B$5)</f>
        <v>1.2620219710574003</v>
      </c>
      <c r="Y4" s="2">
        <f>('[1]Qc, Winter, S1'!Y4*Main!$B$5)</f>
        <v>1.2620219710574003</v>
      </c>
    </row>
    <row r="5" spans="1:25" x14ac:dyDescent="0.3">
      <c r="A5">
        <v>4</v>
      </c>
      <c r="B5" s="2">
        <f>('[1]Qc, Winter, S1'!B5*Main!$B$5)</f>
        <v>4.436723516708641</v>
      </c>
      <c r="C5" s="2">
        <f>('[1]Qc, Winter, S1'!C5*Main!$B$5)</f>
        <v>3.4223666435626563</v>
      </c>
      <c r="D5" s="2">
        <f>('[1]Qc, Winter, S1'!D5*Main!$B$5)</f>
        <v>2.9297209891185978</v>
      </c>
      <c r="E5" s="2">
        <f>('[1]Qc, Winter, S1'!E5*Main!$B$5)</f>
        <v>2.8669266885117151</v>
      </c>
      <c r="F5" s="2">
        <f>('[1]Qc, Winter, S1'!F5*Main!$B$5)</f>
        <v>3.2584364054759898</v>
      </c>
      <c r="G5" s="2">
        <f>('[1]Qc, Winter, S1'!G5*Main!$B$5)</f>
        <v>4.0457977891080663</v>
      </c>
      <c r="H5" s="2">
        <f>('[1]Qc, Winter, S1'!H5*Main!$B$5)</f>
        <v>6.2770884297177272</v>
      </c>
      <c r="I5" s="2">
        <f>('[1]Qc, Winter, S1'!I5*Main!$B$5)</f>
        <v>7.6631238968855326</v>
      </c>
      <c r="J5" s="2">
        <f>('[1]Qc, Winter, S1'!J5*Main!$B$5)</f>
        <v>8.8536542399269287</v>
      </c>
      <c r="K5" s="2">
        <f>('[1]Qc, Winter, S1'!K5*Main!$B$5)</f>
        <v>9.7495025020041517</v>
      </c>
      <c r="L5" s="2">
        <f>('[1]Qc, Winter, S1'!L5*Main!$B$5)</f>
        <v>9.831780827138644</v>
      </c>
      <c r="M5" s="2">
        <f>('[1]Qc, Winter, S1'!M5*Main!$B$5)</f>
        <v>9.6554890381518561</v>
      </c>
      <c r="N5" s="2">
        <f>('[1]Qc, Winter, S1'!N5*Main!$B$5)</f>
        <v>9.6966112653900947</v>
      </c>
      <c r="O5" s="2">
        <f>('[1]Qc, Winter, S1'!O5*Main!$B$5)</f>
        <v>9.5976629232167348</v>
      </c>
      <c r="P5" s="2">
        <f>('[1]Qc, Winter, S1'!P5*Main!$B$5)</f>
        <v>8.6581998047929485</v>
      </c>
      <c r="Q5" s="2">
        <f>('[1]Qc, Winter, S1'!Q5*Main!$B$5)</f>
        <v>8.2260672816374232</v>
      </c>
      <c r="R5" s="2">
        <f>('[1]Qc, Winter, S1'!R5*Main!$B$5)</f>
        <v>8.4893264626539846</v>
      </c>
      <c r="S5" s="2">
        <f>('[1]Qc, Winter, S1'!S5*Main!$B$5)</f>
        <v>11.570569641550902</v>
      </c>
      <c r="T5" s="2">
        <f>('[1]Qc, Winter, S1'!T5*Main!$B$5)</f>
        <v>11.553772683929925</v>
      </c>
      <c r="U5" s="2">
        <f>('[1]Qc, Winter, S1'!U5*Main!$B$5)</f>
        <v>11.201205883848182</v>
      </c>
      <c r="V5" s="2">
        <f>('[1]Qc, Winter, S1'!V5*Main!$B$5)</f>
        <v>10.367897615122189</v>
      </c>
      <c r="W5" s="2">
        <f>('[1]Qc, Winter, S1'!W5*Main!$B$5)</f>
        <v>9.2205167311424283</v>
      </c>
      <c r="X5" s="2">
        <f>('[1]Qc, Winter, S1'!X5*Main!$B$5)</f>
        <v>7.5204677252148224</v>
      </c>
      <c r="Y5" s="2">
        <f>('[1]Qc, Winter, S1'!Y5*Main!$B$5)</f>
        <v>5.769647531654547</v>
      </c>
    </row>
    <row r="6" spans="1:25" x14ac:dyDescent="0.3">
      <c r="A6">
        <v>5</v>
      </c>
      <c r="B6" s="2">
        <f>('[1]Qc, Winter, S1'!B6*Main!$B$5)</f>
        <v>5.4791808890186422</v>
      </c>
      <c r="C6" s="2">
        <f>('[1]Qc, Winter, S1'!C6*Main!$B$5)</f>
        <v>0.371264587492524</v>
      </c>
      <c r="D6" s="2">
        <f>('[1]Qc, Winter, S1'!D6*Main!$B$5)</f>
        <v>-6.9372278558515141</v>
      </c>
      <c r="E6" s="2">
        <f>('[1]Qc, Winter, S1'!E6*Main!$B$5)</f>
        <v>-10.621057353914836</v>
      </c>
      <c r="F6" s="2">
        <f>('[1]Qc, Winter, S1'!F6*Main!$B$5)</f>
        <v>-7.9611911442095984</v>
      </c>
      <c r="G6" s="2">
        <f>('[1]Qc, Winter, S1'!G6*Main!$B$5)</f>
        <v>9.2432200683021204</v>
      </c>
      <c r="H6" s="2">
        <f>('[1]Qc, Winter, S1'!H6*Main!$B$5)</f>
        <v>27.993384445718394</v>
      </c>
      <c r="I6" s="2">
        <f>('[1]Qc, Winter, S1'!I6*Main!$B$5)</f>
        <v>31.845604518030004</v>
      </c>
      <c r="J6" s="2">
        <f>('[1]Qc, Winter, S1'!J6*Main!$B$5)</f>
        <v>25.395090916159077</v>
      </c>
      <c r="K6" s="2">
        <f>('[1]Qc, Winter, S1'!K6*Main!$B$5)</f>
        <v>14.079558595441815</v>
      </c>
      <c r="L6" s="2">
        <f>('[1]Qc, Winter, S1'!L6*Main!$B$5)</f>
        <v>4.0359316092625832</v>
      </c>
      <c r="M6" s="2">
        <f>('[1]Qc, Winter, S1'!M6*Main!$B$5)</f>
        <v>4.7825606741854347</v>
      </c>
      <c r="N6" s="2">
        <f>('[1]Qc, Winter, S1'!N6*Main!$B$5)</f>
        <v>7.5357556212970813</v>
      </c>
      <c r="O6" s="2">
        <f>('[1]Qc, Winter, S1'!O6*Main!$B$5)</f>
        <v>3.755945359119333</v>
      </c>
      <c r="P6" s="2">
        <f>('[1]Qc, Winter, S1'!P6*Main!$B$5)</f>
        <v>6.4283067748843132</v>
      </c>
      <c r="Q6" s="2">
        <f>('[1]Qc, Winter, S1'!Q6*Main!$B$5)</f>
        <v>4.5992189722760219</v>
      </c>
      <c r="R6" s="2">
        <f>('[1]Qc, Winter, S1'!R6*Main!$B$5)</f>
        <v>4.5058904624137286</v>
      </c>
      <c r="S6" s="2">
        <f>('[1]Qc, Winter, S1'!S6*Main!$B$5)</f>
        <v>5.3124011754374463</v>
      </c>
      <c r="T6" s="2">
        <f>('[1]Qc, Winter, S1'!T6*Main!$B$5)</f>
        <v>5.4523935989147061</v>
      </c>
      <c r="U6" s="2">
        <f>('[1]Qc, Winter, S1'!U6*Main!$B$5)</f>
        <v>6.7589950503519987</v>
      </c>
      <c r="V6" s="2">
        <f>('[1]Qc, Winter, S1'!V6*Main!$B$5)</f>
        <v>7.2256380168276744</v>
      </c>
      <c r="W6" s="2">
        <f>('[1]Qc, Winter, S1'!W6*Main!$B$5)</f>
        <v>8.5259877315169312</v>
      </c>
      <c r="X6" s="2">
        <f>('[1]Qc, Winter, S1'!X6*Main!$B$5)</f>
        <v>7.5047400684481556</v>
      </c>
      <c r="Y6" s="2">
        <f>('[1]Qc, Winter, S1'!Y6*Main!$B$5)</f>
        <v>-0.86190659428482252</v>
      </c>
    </row>
    <row r="7" spans="1:25" x14ac:dyDescent="0.3">
      <c r="A7">
        <v>6</v>
      </c>
      <c r="B7" s="2">
        <f>('[1]Qc, Winter, S1'!B7*Main!$B$5)</f>
        <v>2.1062491744570608</v>
      </c>
      <c r="C7" s="2">
        <f>('[1]Qc, Winter, S1'!C7*Main!$B$5)</f>
        <v>2.1138150363721064</v>
      </c>
      <c r="D7" s="2">
        <f>('[1]Qc, Winter, S1'!D7*Main!$B$5)</f>
        <v>2.1230403012020003</v>
      </c>
      <c r="E7" s="2">
        <f>('[1]Qc, Winter, S1'!E7*Main!$B$5)</f>
        <v>2.1224060132467359</v>
      </c>
      <c r="F7" s="2">
        <f>('[1]Qc, Winter, S1'!F7*Main!$B$5)</f>
        <v>2.1130098959058556</v>
      </c>
      <c r="G7" s="2">
        <f>('[1]Qc, Winter, S1'!G7*Main!$B$5)</f>
        <v>2.0963102394782833</v>
      </c>
      <c r="H7" s="2">
        <f>('[1]Qc, Winter, S1'!H7*Main!$B$5)</f>
        <v>2.0476801877991511</v>
      </c>
      <c r="I7" s="2">
        <f>('[1]Qc, Winter, S1'!I7*Main!$B$5)</f>
        <v>2.0100417693064512</v>
      </c>
      <c r="J7" s="2">
        <f>('[1]Qc, Winter, S1'!J7*Main!$B$5)</f>
        <v>1.9943676335033924</v>
      </c>
      <c r="K7" s="2">
        <f>('[1]Qc, Winter, S1'!K7*Main!$B$5)</f>
        <v>1.5136587238478272</v>
      </c>
      <c r="L7" s="2">
        <f>('[1]Qc, Winter, S1'!L7*Main!$B$5)</f>
        <v>1.0393419574707263</v>
      </c>
      <c r="M7" s="2">
        <f>('[1]Qc, Winter, S1'!M7*Main!$B$5)</f>
        <v>1.0331827893693504</v>
      </c>
      <c r="N7" s="2">
        <f>('[1]Qc, Winter, S1'!N7*Main!$B$5)</f>
        <v>1.0397941568471119</v>
      </c>
      <c r="O7" s="2">
        <f>('[1]Qc, Winter, S1'!O7*Main!$B$5)</f>
        <v>1.0446753992854083</v>
      </c>
      <c r="P7" s="2">
        <f>('[1]Qc, Winter, S1'!P7*Main!$B$5)</f>
        <v>1.0505637668525623</v>
      </c>
      <c r="Q7" s="2">
        <f>('[1]Qc, Winter, S1'!Q7*Main!$B$5)</f>
        <v>1.5835646588661842</v>
      </c>
      <c r="R7" s="2">
        <f>('[1]Qc, Winter, S1'!R7*Main!$B$5)</f>
        <v>2.0204527392411888</v>
      </c>
      <c r="S7" s="2">
        <f>('[1]Qc, Winter, S1'!S7*Main!$B$5)</f>
        <v>1.9861992041849368</v>
      </c>
      <c r="T7" s="2">
        <f>('[1]Qc, Winter, S1'!T7*Main!$B$5)</f>
        <v>1.9889048962800457</v>
      </c>
      <c r="U7" s="2">
        <f>('[1]Qc, Winter, S1'!U7*Main!$B$5)</f>
        <v>1.9939295502032357</v>
      </c>
      <c r="V7" s="2">
        <f>('[1]Qc, Winter, S1'!V7*Main!$B$5)</f>
        <v>2.0141450284454723</v>
      </c>
      <c r="W7" s="2">
        <f>('[1]Qc, Winter, S1'!W7*Main!$B$5)</f>
        <v>2.0304590904146536</v>
      </c>
      <c r="X7" s="2">
        <f>('[1]Qc, Winter, S1'!X7*Main!$B$5)</f>
        <v>2.0540837496149766</v>
      </c>
      <c r="Y7" s="2">
        <f>('[1]Qc, Winter, S1'!Y7*Main!$B$5)</f>
        <v>2.082416628514983</v>
      </c>
    </row>
    <row r="8" spans="1:25" x14ac:dyDescent="0.3">
      <c r="A8">
        <v>7</v>
      </c>
      <c r="B8" s="2">
        <f>('[1]Qc, Winter, S1'!B8*Main!$B$5)</f>
        <v>7.9069128607874681</v>
      </c>
      <c r="C8" s="2">
        <f>('[1]Qc, Winter, S1'!C8*Main!$B$5)</f>
        <v>7.7504997632060055</v>
      </c>
      <c r="D8" s="2">
        <f>('[1]Qc, Winter, S1'!D8*Main!$B$5)</f>
        <v>7.9614011295075011</v>
      </c>
      <c r="E8" s="2">
        <f>('[1]Qc, Winter, S1'!E8*Main!$B$5)</f>
        <v>7.7745374329417141</v>
      </c>
      <c r="F8" s="2">
        <f>('[1]Qc, Winter, S1'!F8*Main!$B$5)</f>
        <v>6.8898997922352541</v>
      </c>
      <c r="G8" s="2">
        <f>('[1]Qc, Winter, S1'!G8*Main!$B$5)</f>
        <v>6.0034883821514766</v>
      </c>
      <c r="H8" s="2">
        <f>('[1]Qc, Winter, S1'!H8*Main!$B$5)</f>
        <v>2.5753196853458307</v>
      </c>
      <c r="I8" s="2">
        <f>('[1]Qc, Winter, S1'!I8*Main!$B$5)</f>
        <v>1.6024922145648528</v>
      </c>
      <c r="J8" s="2">
        <f>('[1]Qc, Winter, S1'!J8*Main!$B$5)</f>
        <v>3.0951614970790553</v>
      </c>
      <c r="K8" s="2">
        <f>('[1]Qc, Winter, S1'!K8*Main!$B$5)</f>
        <v>1.8970526038730195</v>
      </c>
      <c r="L8" s="2">
        <f>('[1]Qc, Winter, S1'!L8*Main!$B$5)</f>
        <v>1.3066531153546845</v>
      </c>
      <c r="M8" s="2">
        <f>('[1]Qc, Winter, S1'!M8*Main!$B$5)</f>
        <v>-1.7514383834723204</v>
      </c>
      <c r="N8" s="2">
        <f>('[1]Qc, Winter, S1'!N8*Main!$B$5)</f>
        <v>1.3255645407110157</v>
      </c>
      <c r="O8" s="2">
        <f>('[1]Qc, Winter, S1'!O8*Main!$B$5)</f>
        <v>2.1746224853658167</v>
      </c>
      <c r="P8" s="2">
        <f>('[1]Qc, Winter, S1'!P8*Main!$B$5)</f>
        <v>3.4118802761642231</v>
      </c>
      <c r="Q8" s="2">
        <f>('[1]Qc, Winter, S1'!Q8*Main!$B$5)</f>
        <v>4.4122262192826271</v>
      </c>
      <c r="R8" s="2">
        <f>('[1]Qc, Winter, S1'!R8*Main!$B$5)</f>
        <v>4.7296915773070882</v>
      </c>
      <c r="S8" s="2">
        <f>('[1]Qc, Winter, S1'!S8*Main!$B$5)</f>
        <v>2.7938716303318047</v>
      </c>
      <c r="T8" s="2">
        <f>('[1]Qc, Winter, S1'!T8*Main!$B$5)</f>
        <v>2.7397033201697347</v>
      </c>
      <c r="U8" s="2">
        <f>('[1]Qc, Winter, S1'!U8*Main!$B$5)</f>
        <v>3.7458188515972615</v>
      </c>
      <c r="V8" s="2">
        <f>('[1]Qc, Winter, S1'!V8*Main!$B$5)</f>
        <v>5.2172046463880859</v>
      </c>
      <c r="W8" s="2">
        <f>('[1]Qc, Winter, S1'!W8*Main!$B$5)</f>
        <v>6.3074685579119363</v>
      </c>
      <c r="X8" s="2">
        <f>('[1]Qc, Winter, S1'!X8*Main!$B$5)</f>
        <v>6.3738159647984158</v>
      </c>
      <c r="Y8" s="2">
        <f>('[1]Qc, Winter, S1'!Y8*Main!$B$5)</f>
        <v>6.6626056295066567</v>
      </c>
    </row>
    <row r="9" spans="1:25" x14ac:dyDescent="0.3">
      <c r="A9">
        <v>8</v>
      </c>
      <c r="B9" s="2">
        <f>('[1]Qc, Winter, S1'!B9*Main!$B$5)</f>
        <v>-1.5612566036601656</v>
      </c>
      <c r="C9" s="2">
        <f>('[1]Qc, Winter, S1'!C9*Main!$B$5)</f>
        <v>-1.6805458861809386</v>
      </c>
      <c r="D9" s="2">
        <f>('[1]Qc, Winter, S1'!D9*Main!$B$5)</f>
        <v>-1.6943568617515139</v>
      </c>
      <c r="E9" s="2">
        <f>('[1]Qc, Winter, S1'!E9*Main!$B$5)</f>
        <v>-1.6984322409616004</v>
      </c>
      <c r="F9" s="2">
        <f>('[1]Qc, Winter, S1'!F9*Main!$B$5)</f>
        <v>-1.6791874097708925</v>
      </c>
      <c r="G9" s="2">
        <f>('[1]Qc, Winter, S1'!G9*Main!$B$5)</f>
        <v>-1.6070363647150885</v>
      </c>
      <c r="H9" s="2">
        <f>('[1]Qc, Winter, S1'!H9*Main!$B$5)</f>
        <v>-0.92574199254849787</v>
      </c>
      <c r="I9" s="2">
        <f>('[1]Qc, Winter, S1'!I9*Main!$B$5)</f>
        <v>-0.28487818633322576</v>
      </c>
      <c r="J9" s="2">
        <f>('[1]Qc, Winter, S1'!J9*Main!$B$5)</f>
        <v>9.4025304770502666E-3</v>
      </c>
      <c r="K9" s="2">
        <f>('[1]Qc, Winter, S1'!K9*Main!$B$5)</f>
        <v>0.13589712610467383</v>
      </c>
      <c r="L9" s="2">
        <f>('[1]Qc, Winter, S1'!L9*Main!$B$5)</f>
        <v>7.1303943902222607E-3</v>
      </c>
      <c r="M9" s="2">
        <f>('[1]Qc, Winter, S1'!M9*Main!$B$5)</f>
        <v>-6.0344943962096019E-2</v>
      </c>
      <c r="N9" s="2">
        <f>('[1]Qc, Winter, S1'!N9*Main!$B$5)</f>
        <v>-0.12170201681084244</v>
      </c>
      <c r="O9" s="2">
        <f>('[1]Qc, Winter, S1'!O9*Main!$B$5)</f>
        <v>-9.3292792183238715E-2</v>
      </c>
      <c r="P9" s="2">
        <f>('[1]Qc, Winter, S1'!P9*Main!$B$5)</f>
        <v>-0.3284120984178972</v>
      </c>
      <c r="Q9" s="2">
        <f>('[1]Qc, Winter, S1'!Q9*Main!$B$5)</f>
        <v>-0.59777159777382471</v>
      </c>
      <c r="R9" s="2">
        <f>('[1]Qc, Winter, S1'!R9*Main!$B$5)</f>
        <v>-0.60239422846406299</v>
      </c>
      <c r="S9" s="2">
        <f>('[1]Qc, Winter, S1'!S9*Main!$B$5)</f>
        <v>-6.932015761575043E-2</v>
      </c>
      <c r="T9" s="2">
        <f>('[1]Qc, Winter, S1'!T9*Main!$B$5)</f>
        <v>-9.6752729683244471E-2</v>
      </c>
      <c r="U9" s="2">
        <f>('[1]Qc, Winter, S1'!U9*Main!$B$5)</f>
        <v>-0.12566225670751871</v>
      </c>
      <c r="V9" s="2">
        <f>('[1]Qc, Winter, S1'!V9*Main!$B$5)</f>
        <v>-0.29195214151990395</v>
      </c>
      <c r="W9" s="2">
        <f>('[1]Qc, Winter, S1'!W9*Main!$B$5)</f>
        <v>-0.59372202838371979</v>
      </c>
      <c r="X9" s="2">
        <f>('[1]Qc, Winter, S1'!X9*Main!$B$5)</f>
        <v>-0.90169559472756755</v>
      </c>
      <c r="Y9" s="2">
        <f>('[1]Qc, Winter, S1'!Y9*Main!$B$5)</f>
        <v>-1.0938336140908045</v>
      </c>
    </row>
    <row r="10" spans="1:25" x14ac:dyDescent="0.3">
      <c r="A10">
        <v>9</v>
      </c>
      <c r="B10" s="2">
        <f>('[1]Qc, Winter, S1'!B10*Main!$B$5)</f>
        <v>-2.3013243201308518</v>
      </c>
      <c r="C10" s="2">
        <f>('[1]Qc, Winter, S1'!C10*Main!$B$5)</f>
        <v>-2.6538003765025002</v>
      </c>
      <c r="D10" s="2">
        <f>('[1]Qc, Winter, S1'!D10*Main!$B$5)</f>
        <v>-2.513544188479242</v>
      </c>
      <c r="E10" s="2">
        <f>('[1]Qc, Winter, S1'!E10*Main!$B$5)</f>
        <v>-2.6024075659694645</v>
      </c>
      <c r="F10" s="2">
        <f>('[1]Qc, Winter, S1'!F10*Main!$B$5)</f>
        <v>-2.6039030942870438</v>
      </c>
      <c r="G10" s="2">
        <f>('[1]Qc, Winter, S1'!G10*Main!$B$5)</f>
        <v>-2.5548910741352691</v>
      </c>
      <c r="H10" s="2">
        <f>('[1]Qc, Winter, S1'!H10*Main!$B$5)</f>
        <v>-1.1378254227965428</v>
      </c>
      <c r="I10" s="2">
        <f>('[1]Qc, Winter, S1'!I10*Main!$B$5)</f>
        <v>-4.6042735293182271E-2</v>
      </c>
      <c r="J10" s="2">
        <f>('[1]Qc, Winter, S1'!J10*Main!$B$5)</f>
        <v>0.39782201666303291</v>
      </c>
      <c r="K10" s="2">
        <f>('[1]Qc, Winter, S1'!K10*Main!$B$5)</f>
        <v>0.92533226831862558</v>
      </c>
      <c r="L10" s="2">
        <f>('[1]Qc, Winter, S1'!L10*Main!$B$5)</f>
        <v>1.15495496071946</v>
      </c>
      <c r="M10" s="2">
        <f>('[1]Qc, Winter, S1'!M10*Main!$B$5)</f>
        <v>1.0765438894457515</v>
      </c>
      <c r="N10" s="2">
        <f>('[1]Qc, Winter, S1'!N10*Main!$B$5)</f>
        <v>1.3455442635072843</v>
      </c>
      <c r="O10" s="2">
        <f>('[1]Qc, Winter, S1'!O10*Main!$B$5)</f>
        <v>0.96839496869151742</v>
      </c>
      <c r="P10" s="2">
        <f>('[1]Qc, Winter, S1'!P10*Main!$B$5)</f>
        <v>0.9207623584503718</v>
      </c>
      <c r="Q10" s="2">
        <f>('[1]Qc, Winter, S1'!Q10*Main!$B$5)</f>
        <v>0.21165931641302108</v>
      </c>
      <c r="R10" s="2">
        <f>('[1]Qc, Winter, S1'!R10*Main!$B$5)</f>
        <v>6.2433773074229079E-2</v>
      </c>
      <c r="S10" s="2">
        <f>('[1]Qc, Winter, S1'!S10*Main!$B$5)</f>
        <v>1.4629100728429674</v>
      </c>
      <c r="T10" s="2">
        <f>('[1]Qc, Winter, S1'!T10*Main!$B$5)</f>
        <v>1.5268589443509202</v>
      </c>
      <c r="U10" s="2">
        <f>('[1]Qc, Winter, S1'!U10*Main!$B$5)</f>
        <v>1.6187733920088383</v>
      </c>
      <c r="V10" s="2">
        <f>('[1]Qc, Winter, S1'!V10*Main!$B$5)</f>
        <v>0.88099999426129927</v>
      </c>
      <c r="W10" s="2">
        <f>('[1]Qc, Winter, S1'!W10*Main!$B$5)</f>
        <v>6.625083525690463E-2</v>
      </c>
      <c r="X10" s="2">
        <f>('[1]Qc, Winter, S1'!X10*Main!$B$5)</f>
        <v>-0.46788275937688339</v>
      </c>
      <c r="Y10" s="2">
        <f>('[1]Qc, Winter, S1'!Y10*Main!$B$5)</f>
        <v>-0.74860999644926485</v>
      </c>
    </row>
    <row r="11" spans="1:25" x14ac:dyDescent="0.3">
      <c r="A11">
        <v>10</v>
      </c>
      <c r="B11" s="2">
        <f>('[1]Qc, Winter, S1'!B11*Main!$B$5)</f>
        <v>-1.8966379650293346</v>
      </c>
      <c r="C11" s="2">
        <f>('[1]Qc, Winter, S1'!C11*Main!$B$5)</f>
        <v>-1.8966379650293346</v>
      </c>
      <c r="D11" s="2">
        <f>('[1]Qc, Winter, S1'!D11*Main!$B$5)</f>
        <v>-1.8966379650293346</v>
      </c>
      <c r="E11" s="2">
        <f>('[1]Qc, Winter, S1'!E11*Main!$B$5)</f>
        <v>-1.8966379650293346</v>
      </c>
      <c r="F11" s="2">
        <f>('[1]Qc, Winter, S1'!F11*Main!$B$5)</f>
        <v>-1.8966379650293346</v>
      </c>
      <c r="G11" s="2">
        <f>('[1]Qc, Winter, S1'!G11*Main!$B$5)</f>
        <v>-1.8966379650293346</v>
      </c>
      <c r="H11" s="2">
        <f>('[1]Qc, Winter, S1'!H11*Main!$B$5)</f>
        <v>-1.8331807384538237</v>
      </c>
      <c r="I11" s="2">
        <f>('[1]Qc, Winter, S1'!I11*Main!$B$5)</f>
        <v>-1.675352502745467</v>
      </c>
      <c r="J11" s="2">
        <f>('[1]Qc, Winter, S1'!J11*Main!$B$5)</f>
        <v>-1.6121668864134293</v>
      </c>
      <c r="K11" s="2">
        <f>('[1]Qc, Winter, S1'!K11*Main!$B$5)</f>
        <v>-1.5169810465501634</v>
      </c>
      <c r="L11" s="2">
        <f>('[1]Qc, Winter, S1'!L11*Main!$B$5)</f>
        <v>-1.5487096598379186</v>
      </c>
      <c r="M11" s="2">
        <f>('[1]Qc, Winter, S1'!M11*Main!$B$5)</f>
        <v>-1.5169810465501634</v>
      </c>
      <c r="N11" s="2">
        <f>('[1]Qc, Winter, S1'!N11*Main!$B$5)</f>
        <v>-1.5487096598379186</v>
      </c>
      <c r="O11" s="2">
        <f>('[1]Qc, Winter, S1'!O11*Main!$B$5)</f>
        <v>-1.6438954997011848</v>
      </c>
      <c r="P11" s="2">
        <f>('[1]Qc, Winter, S1'!P11*Main!$B$5)</f>
        <v>-1.6438954997011848</v>
      </c>
      <c r="Q11" s="2">
        <f>('[1]Qc, Winter, S1'!Q11*Main!$B$5)</f>
        <v>-1.6438954997011848</v>
      </c>
      <c r="R11" s="2">
        <f>('[1]Qc, Winter, S1'!R11*Main!$B$5)</f>
        <v>-1.7382665088340308</v>
      </c>
      <c r="S11" s="2">
        <f>('[1]Qc, Winter, S1'!S11*Main!$B$5)</f>
        <v>-1.7697235118783128</v>
      </c>
      <c r="T11" s="2">
        <f>('[1]Qc, Winter, S1'!T11*Main!$B$5)</f>
        <v>-1.7697235118783128</v>
      </c>
      <c r="U11" s="2">
        <f>('[1]Qc, Winter, S1'!U11*Main!$B$5)</f>
        <v>-1.7697235118783128</v>
      </c>
      <c r="V11" s="2">
        <f>('[1]Qc, Winter, S1'!V11*Main!$B$5)</f>
        <v>-1.7697235118783128</v>
      </c>
      <c r="W11" s="2">
        <f>('[1]Qc, Winter, S1'!W11*Main!$B$5)</f>
        <v>-1.8049767016791847</v>
      </c>
      <c r="X11" s="2">
        <f>('[1]Qc, Winter, S1'!X11*Main!$B$5)</f>
        <v>-1.9107362710818003</v>
      </c>
      <c r="Y11" s="2">
        <f>('[1]Qc, Winter, S1'!Y11*Main!$B$5)</f>
        <v>-1.9107362710818003</v>
      </c>
    </row>
    <row r="12" spans="1:25" x14ac:dyDescent="0.3">
      <c r="A12">
        <v>11</v>
      </c>
      <c r="B12" s="2">
        <f>('[1]Qc, Winter, S1'!B12*Main!$B$5)</f>
        <v>1.5848420053133607</v>
      </c>
      <c r="C12" s="2">
        <f>('[1]Qc, Winter, S1'!C12*Main!$B$5)</f>
        <v>-0.96640342308012628</v>
      </c>
      <c r="D12" s="2">
        <f>('[1]Qc, Winter, S1'!D12*Main!$B$5)</f>
        <v>-1.5475866690342499</v>
      </c>
      <c r="E12" s="2">
        <f>('[1]Qc, Winter, S1'!E12*Main!$B$5)</f>
        <v>-0.67879222700539321</v>
      </c>
      <c r="F12" s="2">
        <f>('[1]Qc, Winter, S1'!F12*Main!$B$5)</f>
        <v>-1.1094639143919107</v>
      </c>
      <c r="G12" s="2">
        <f>('[1]Qc, Winter, S1'!G12*Main!$B$5)</f>
        <v>-0.18031582759089482</v>
      </c>
      <c r="H12" s="2">
        <f>('[1]Qc, Winter, S1'!H12*Main!$B$5)</f>
        <v>3.02438819913819</v>
      </c>
      <c r="I12" s="2">
        <f>('[1]Qc, Winter, S1'!I12*Main!$B$5)</f>
        <v>5.43853399002455</v>
      </c>
      <c r="J12" s="2">
        <f>('[1]Qc, Winter, S1'!J12*Main!$B$5)</f>
        <v>6.1568168734858002</v>
      </c>
      <c r="K12" s="2">
        <f>('[1]Qc, Winter, S1'!K12*Main!$B$5)</f>
        <v>5.1151576711218709</v>
      </c>
      <c r="L12" s="2">
        <f>('[1]Qc, Winter, S1'!L12*Main!$B$5)</f>
        <v>5.1971194109359145</v>
      </c>
      <c r="M12" s="2">
        <f>('[1]Qc, Winter, S1'!M12*Main!$B$5)</f>
        <v>5.2507670951778334</v>
      </c>
      <c r="N12" s="2">
        <f>('[1]Qc, Winter, S1'!N12*Main!$B$5)</f>
        <v>4.5213076108328494</v>
      </c>
      <c r="O12" s="2">
        <f>('[1]Qc, Winter, S1'!O12*Main!$B$5)</f>
        <v>4.4266790566839092</v>
      </c>
      <c r="P12" s="2">
        <f>('[1]Qc, Winter, S1'!P12*Main!$B$5)</f>
        <v>3.1152912196592197</v>
      </c>
      <c r="Q12" s="2">
        <f>('[1]Qc, Winter, S1'!Q12*Main!$B$5)</f>
        <v>2.9699954081706883</v>
      </c>
      <c r="R12" s="2">
        <f>('[1]Qc, Winter, S1'!R12*Main!$B$5)</f>
        <v>2.5966969386540013</v>
      </c>
      <c r="S12" s="2">
        <f>('[1]Qc, Winter, S1'!S12*Main!$B$5)</f>
        <v>3.6696506234923842</v>
      </c>
      <c r="T12" s="2">
        <f>('[1]Qc, Winter, S1'!T12*Main!$B$5)</f>
        <v>3.3894904946734732</v>
      </c>
      <c r="U12" s="2">
        <f>('[1]Qc, Winter, S1'!U12*Main!$B$5)</f>
        <v>2.8731315338450014</v>
      </c>
      <c r="V12" s="2">
        <f>('[1]Qc, Winter, S1'!V12*Main!$B$5)</f>
        <v>2.5385786140585891</v>
      </c>
      <c r="W12" s="2">
        <f>('[1]Qc, Winter, S1'!W12*Main!$B$5)</f>
        <v>1.4261342727643498</v>
      </c>
      <c r="X12" s="2">
        <f>('[1]Qc, Winter, S1'!X12*Main!$B$5)</f>
        <v>0.45749552950747696</v>
      </c>
      <c r="Y12" s="2">
        <f>('[1]Qc, Winter, S1'!Y12*Main!$B$5)</f>
        <v>-0.67506669337748226</v>
      </c>
    </row>
    <row r="13" spans="1:25" x14ac:dyDescent="0.3">
      <c r="A13">
        <v>12</v>
      </c>
      <c r="B13" s="2">
        <f>('[1]Qc, Winter, S1'!B13*Main!$B$5)</f>
        <v>-0.8691417324939521</v>
      </c>
      <c r="C13" s="2">
        <f>('[1]Qc, Winter, S1'!C13*Main!$B$5)</f>
        <v>-0.87446904719068841</v>
      </c>
      <c r="D13" s="2">
        <f>('[1]Qc, Winter, S1'!D13*Main!$B$5)</f>
        <v>-0.95536813554090017</v>
      </c>
      <c r="E13" s="2">
        <f>('[1]Qc, Winter, S1'!E13*Main!$B$5)</f>
        <v>-0.87661276919198505</v>
      </c>
      <c r="F13" s="2">
        <f>('[1]Qc, Winter, S1'!F13*Main!$B$5)</f>
        <v>-0.87934352971465601</v>
      </c>
      <c r="G13" s="2">
        <f>('[1]Qc, Winter, S1'!G13*Main!$B$5)</f>
        <v>-0.79178173605236124</v>
      </c>
      <c r="H13" s="2">
        <f>('[1]Qc, Winter, S1'!H13*Main!$B$5)</f>
        <v>-0.5397473838703688</v>
      </c>
      <c r="I13" s="2">
        <f>('[1]Qc, Winter, S1'!I13*Main!$B$5)</f>
        <v>-0.303129312656364</v>
      </c>
      <c r="J13" s="2">
        <f>('[1]Qc, Winter, S1'!J13*Main!$B$5)</f>
        <v>-0.22090664704333551</v>
      </c>
      <c r="K13" s="2">
        <f>('[1]Qc, Winter, S1'!K13*Main!$B$5)</f>
        <v>-0.27851650709263515</v>
      </c>
      <c r="L13" s="2">
        <f>('[1]Qc, Winter, S1'!L13*Main!$B$5)</f>
        <v>-0.40405225417279511</v>
      </c>
      <c r="M13" s="2">
        <f>('[1]Qc, Winter, S1'!M13*Main!$B$5)</f>
        <v>-0.3023287872984296</v>
      </c>
      <c r="N13" s="2">
        <f>('[1]Qc, Winter, S1'!N13*Main!$B$5)</f>
        <v>-0.34677391993050644</v>
      </c>
      <c r="O13" s="2">
        <f>('[1]Qc, Winter, S1'!O13*Main!$B$5)</f>
        <v>-0.33861541395458261</v>
      </c>
      <c r="P13" s="2">
        <f>('[1]Qc, Winter, S1'!P13*Main!$B$5)</f>
        <v>-0.42841289246273845</v>
      </c>
      <c r="Q13" s="2">
        <f>('[1]Qc, Winter, S1'!Q13*Main!$B$5)</f>
        <v>-0.43201185409978232</v>
      </c>
      <c r="R13" s="2">
        <f>('[1]Qc, Winter, S1'!R13*Main!$B$5)</f>
        <v>-0.34703117965825364</v>
      </c>
      <c r="S13" s="2">
        <f>('[1]Qc, Winter, S1'!S13*Main!$B$5)</f>
        <v>-0.30001700381029611</v>
      </c>
      <c r="T13" s="2">
        <f>('[1]Qc, Winter, S1'!T13*Main!$B$5)</f>
        <v>-0.36144466743951748</v>
      </c>
      <c r="U13" s="2">
        <f>('[1]Qc, Winter, S1'!U13*Main!$B$5)</f>
        <v>-0.40117459593968469</v>
      </c>
      <c r="V13" s="2">
        <f>('[1]Qc, Winter, S1'!V13*Main!$B$5)</f>
        <v>-0.35884381177029884</v>
      </c>
      <c r="W13" s="2">
        <f>('[1]Qc, Winter, S1'!W13*Main!$B$5)</f>
        <v>-0.46637962669299438</v>
      </c>
      <c r="X13" s="2">
        <f>('[1]Qc, Winter, S1'!X13*Main!$B$5)</f>
        <v>-0.61096092796091939</v>
      </c>
      <c r="Y13" s="2">
        <f>('[1]Qc, Winter, S1'!Y13*Main!$B$5)</f>
        <v>-0.68139884913860915</v>
      </c>
    </row>
    <row r="14" spans="1:25" x14ac:dyDescent="0.3">
      <c r="A14">
        <v>13</v>
      </c>
      <c r="B14" s="2">
        <f>('[1]Qc, Winter, S1'!B14*Main!$B$5)</f>
        <v>-3.6091685120434005</v>
      </c>
      <c r="C14" s="2">
        <f>('[1]Qc, Winter, S1'!C14*Main!$B$5)</f>
        <v>-3.6091685120434005</v>
      </c>
      <c r="D14" s="2">
        <f>('[1]Qc, Winter, S1'!D14*Main!$B$5)</f>
        <v>-3.6091685120434005</v>
      </c>
      <c r="E14" s="2">
        <f>('[1]Qc, Winter, S1'!E14*Main!$B$5)</f>
        <v>-3.6091685120434005</v>
      </c>
      <c r="F14" s="2">
        <f>('[1]Qc, Winter, S1'!F14*Main!$B$5)</f>
        <v>-3.4225831092220109</v>
      </c>
      <c r="G14" s="2">
        <f>('[1]Qc, Winter, S1'!G14*Main!$B$5)</f>
        <v>-3.5253816579482922</v>
      </c>
      <c r="H14" s="2">
        <f>('[1]Qc, Winter, S1'!H14*Main!$B$5)</f>
        <v>-3.2132162423989872</v>
      </c>
      <c r="I14" s="2">
        <f>('[1]Qc, Winter, S1'!I14*Main!$B$5)</f>
        <v>-3.1091611038825526</v>
      </c>
      <c r="J14" s="2">
        <f>('[1]Qc, Winter, S1'!J14*Main!$B$5)</f>
        <v>-3.1091611038825526</v>
      </c>
      <c r="K14" s="2">
        <f>('[1]Qc, Winter, S1'!K14*Main!$B$5)</f>
        <v>-3.4495311034453584</v>
      </c>
      <c r="L14" s="2">
        <f>('[1]Qc, Winter, S1'!L14*Main!$B$5)</f>
        <v>-3.1889626791759373</v>
      </c>
      <c r="M14" s="2">
        <f>('[1]Qc, Winter, S1'!M14*Main!$B$5)</f>
        <v>-3.1021065377527979</v>
      </c>
      <c r="N14" s="2">
        <f>('[1]Qc, Winter, S1'!N14*Main!$B$5)</f>
        <v>-3.1238679354202938</v>
      </c>
      <c r="O14" s="2">
        <f>('[1]Qc, Winter, S1'!O14*Main!$B$5)</f>
        <v>-3.299826562511369</v>
      </c>
      <c r="P14" s="2">
        <f>('[1]Qc, Winter, S1'!P14*Main!$B$5)</f>
        <v>-3.2072546587374542</v>
      </c>
      <c r="Q14" s="2">
        <f>('[1]Qc, Winter, S1'!Q14*Main!$B$5)</f>
        <v>-3.1999274253783212</v>
      </c>
      <c r="R14" s="2">
        <f>('[1]Qc, Winter, S1'!R14*Main!$B$5)</f>
        <v>-3.290056918032525</v>
      </c>
      <c r="S14" s="2">
        <f>('[1]Qc, Winter, S1'!S14*Main!$B$5)</f>
        <v>-3.290056918032525</v>
      </c>
      <c r="T14" s="2">
        <f>('[1]Qc, Winter, S1'!T14*Main!$B$5)</f>
        <v>-3.290056918032525</v>
      </c>
      <c r="U14" s="2">
        <f>('[1]Qc, Winter, S1'!U14*Main!$B$5)</f>
        <v>-3.1886787148347886</v>
      </c>
      <c r="V14" s="2">
        <f>('[1]Qc, Winter, S1'!V14*Main!$B$5)</f>
        <v>-3.1790506421986566</v>
      </c>
      <c r="W14" s="2">
        <f>('[1]Qc, Winter, S1'!W14*Main!$B$5)</f>
        <v>-3.4543010338834672</v>
      </c>
      <c r="X14" s="2">
        <f>('[1]Qc, Winter, S1'!X14*Main!$B$5)</f>
        <v>-3.4543010338834672</v>
      </c>
      <c r="Y14" s="2">
        <f>('[1]Qc, Winter, S1'!Y14*Main!$B$5)</f>
        <v>-3.4543010338834672</v>
      </c>
    </row>
    <row r="15" spans="1:25" x14ac:dyDescent="0.3">
      <c r="A15">
        <v>14</v>
      </c>
      <c r="B15" s="2">
        <f>('[1]Qc, Winter, S1'!B15*Main!$B$5)</f>
        <v>-0.12215951355627702</v>
      </c>
      <c r="C15" s="2">
        <f>('[1]Qc, Winter, S1'!C15*Main!$B$5)</f>
        <v>-0.12215951355627702</v>
      </c>
      <c r="D15" s="2">
        <f>('[1]Qc, Winter, S1'!D15*Main!$B$5)</f>
        <v>-0.12215951355627702</v>
      </c>
      <c r="E15" s="2">
        <f>('[1]Qc, Winter, S1'!E15*Main!$B$5)</f>
        <v>-0.12215951355627702</v>
      </c>
      <c r="F15" s="2">
        <f>('[1]Qc, Winter, S1'!F15*Main!$B$5)</f>
        <v>-0.12215951355627702</v>
      </c>
      <c r="G15" s="2">
        <f>('[1]Qc, Winter, S1'!G15*Main!$B$5)</f>
        <v>-0.12215951355627702</v>
      </c>
      <c r="H15" s="2">
        <f>('[1]Qc, Winter, S1'!H15*Main!$B$5)</f>
        <v>-0.12215951355627702</v>
      </c>
      <c r="I15" s="2">
        <f>('[1]Qc, Winter, S1'!I15*Main!$B$5)</f>
        <v>-0.12215951355627702</v>
      </c>
      <c r="J15" s="2">
        <f>('[1]Qc, Winter, S1'!J15*Main!$B$5)</f>
        <v>-0.12215951355627702</v>
      </c>
      <c r="K15" s="2">
        <f>('[1]Qc, Winter, S1'!K15*Main!$B$5)</f>
        <v>-0.12215951355627702</v>
      </c>
      <c r="L15" s="2">
        <f>('[1]Qc, Winter, S1'!L15*Main!$B$5)</f>
        <v>-0.12215951355627702</v>
      </c>
      <c r="M15" s="2">
        <f>('[1]Qc, Winter, S1'!M15*Main!$B$5)</f>
        <v>-0.57471898379451403</v>
      </c>
      <c r="N15" s="2">
        <f>('[1]Qc, Winter, S1'!N15*Main!$B$5)</f>
        <v>-0.72557214054059305</v>
      </c>
      <c r="O15" s="2">
        <f>('[1]Qc, Winter, S1'!O15*Main!$B$5)</f>
        <v>-0.72557214054059305</v>
      </c>
      <c r="P15" s="2">
        <f>('[1]Qc, Winter, S1'!P15*Main!$B$5)</f>
        <v>-0.12215951355627702</v>
      </c>
      <c r="Q15" s="2">
        <f>('[1]Qc, Winter, S1'!Q15*Main!$B$5)</f>
        <v>-0.12215951355627702</v>
      </c>
      <c r="R15" s="2">
        <f>('[1]Qc, Winter, S1'!R15*Main!$B$5)</f>
        <v>-0.27738566152238275</v>
      </c>
      <c r="S15" s="2">
        <f>('[1]Qc, Winter, S1'!S15*Main!$B$5)</f>
        <v>-0.74306410542070001</v>
      </c>
      <c r="T15" s="2">
        <f>('[1]Qc, Winter, S1'!T15*Main!$B$5)</f>
        <v>-0.74306410542070001</v>
      </c>
      <c r="U15" s="2">
        <f>('[1]Qc, Winter, S1'!U15*Main!$B$5)</f>
        <v>-0.74306410542070001</v>
      </c>
      <c r="V15" s="2">
        <f>('[1]Qc, Winter, S1'!V15*Main!$B$5)</f>
        <v>-0.13964843450963946</v>
      </c>
      <c r="W15" s="2">
        <f>('[1]Qc, Winter, S1'!W15*Main!$B$5)</f>
        <v>-0.13964843450963946</v>
      </c>
      <c r="X15" s="2">
        <f>('[1]Qc, Winter, S1'!X15*Main!$B$5)</f>
        <v>-0.13964843450963946</v>
      </c>
      <c r="Y15" s="2">
        <f>('[1]Qc, Winter, S1'!Y15*Main!$B$5)</f>
        <v>-0.13964843450963946</v>
      </c>
    </row>
    <row r="16" spans="1:25" x14ac:dyDescent="0.3">
      <c r="A16">
        <v>15</v>
      </c>
      <c r="B16" s="2">
        <f>('[1]Qc, Winter, S1'!B16*Main!$B$5)</f>
        <v>-11.8890256867312</v>
      </c>
      <c r="C16" s="2">
        <f>('[1]Qc, Winter, S1'!C16*Main!$B$5)</f>
        <v>-11.8890256867312</v>
      </c>
      <c r="D16" s="2">
        <f>('[1]Qc, Winter, S1'!D16*Main!$B$5)</f>
        <v>-11.8890256867312</v>
      </c>
      <c r="E16" s="2">
        <f>('[1]Qc, Winter, S1'!E16*Main!$B$5)</f>
        <v>-11.8890256867312</v>
      </c>
      <c r="F16" s="2">
        <f>('[1]Qc, Winter, S1'!F16*Main!$B$5)</f>
        <v>-11.8890256867312</v>
      </c>
      <c r="G16" s="2">
        <f>('[1]Qc, Winter, S1'!G16*Main!$B$5)</f>
        <v>-11.8890256867312</v>
      </c>
      <c r="H16" s="2">
        <f>('[1]Qc, Winter, S1'!H16*Main!$B$5)</f>
        <v>-8.976002299813409</v>
      </c>
      <c r="I16" s="2">
        <f>('[1]Qc, Winter, S1'!I16*Main!$B$5)</f>
        <v>-1.9328727119186473</v>
      </c>
      <c r="J16" s="2">
        <f>('[1]Qc, Winter, S1'!J16*Main!$B$5)</f>
        <v>-0.55617064492632418</v>
      </c>
      <c r="K16" s="2">
        <f>('[1]Qc, Winter, S1'!K16*Main!$B$5)</f>
        <v>-0.55617064492632418</v>
      </c>
      <c r="L16" s="2">
        <f>('[1]Qc, Winter, S1'!L16*Main!$B$5)</f>
        <v>-0.55617064492632418</v>
      </c>
      <c r="M16" s="2">
        <f>('[1]Qc, Winter, S1'!M16*Main!$B$5)</f>
        <v>-0.55617064492632418</v>
      </c>
      <c r="N16" s="2">
        <f>('[1]Qc, Winter, S1'!N16*Main!$B$5)</f>
        <v>-0.55617064492632418</v>
      </c>
      <c r="O16" s="2">
        <f>('[1]Qc, Winter, S1'!O16*Main!$B$5)</f>
        <v>-0.55617064492632418</v>
      </c>
      <c r="P16" s="2">
        <f>('[1]Qc, Winter, S1'!P16*Main!$B$5)</f>
        <v>-1.9727775251519339</v>
      </c>
      <c r="Q16" s="2">
        <f>('[1]Qc, Winter, S1'!Q16*Main!$B$5)</f>
        <v>-6.2225981658287619</v>
      </c>
      <c r="R16" s="2">
        <f>('[1]Qc, Winter, S1'!R16*Main!$B$5)</f>
        <v>-6.2225981658287619</v>
      </c>
      <c r="S16" s="2">
        <f>('[1]Qc, Winter, S1'!S16*Main!$B$5)</f>
        <v>-6.2225981658287619</v>
      </c>
      <c r="T16" s="2">
        <f>('[1]Qc, Winter, S1'!T16*Main!$B$5)</f>
        <v>-6.2225981658287619</v>
      </c>
      <c r="U16" s="2">
        <f>('[1]Qc, Winter, S1'!U16*Main!$B$5)</f>
        <v>-6.2225981658287619</v>
      </c>
      <c r="V16" s="2">
        <f>('[1]Qc, Winter, S1'!V16*Main!$B$5)</f>
        <v>-6.2225981658287619</v>
      </c>
      <c r="W16" s="2">
        <f>('[1]Qc, Winter, S1'!W16*Main!$B$5)</f>
        <v>-6.2225981658287619</v>
      </c>
      <c r="X16" s="2">
        <f>('[1]Qc, Winter, S1'!X16*Main!$B$5)</f>
        <v>-11.729406433798056</v>
      </c>
      <c r="Y16" s="2">
        <f>('[1]Qc, Winter, S1'!Y16*Main!$B$5)</f>
        <v>-11.729406433798056</v>
      </c>
    </row>
    <row r="17" spans="1:25" x14ac:dyDescent="0.3">
      <c r="A17">
        <v>16</v>
      </c>
      <c r="B17" s="2">
        <f>('[1]Qc, Winter, S1'!B17*Main!$B$5)</f>
        <v>0.25569699387197115</v>
      </c>
      <c r="C17" s="2">
        <f>('[1]Qc, Winter, S1'!C17*Main!$B$5)</f>
        <v>0.18024736853820797</v>
      </c>
      <c r="D17" s="2">
        <f>('[1]Qc, Winter, S1'!D17*Main!$B$5)</f>
        <v>0.10764585597556416</v>
      </c>
      <c r="E17" s="2">
        <f>('[1]Qc, Winter, S1'!E17*Main!$B$5)</f>
        <v>0.11191660738083702</v>
      </c>
      <c r="F17" s="2">
        <f>('[1]Qc, Winter, S1'!F17*Main!$B$5)</f>
        <v>-5.3614395626225129E-2</v>
      </c>
      <c r="G17" s="2">
        <f>('[1]Qc, Winter, S1'!G17*Main!$B$5)</f>
        <v>2.4781533971238667E-2</v>
      </c>
      <c r="H17" s="2">
        <f>('[1]Qc, Winter, S1'!H17*Main!$B$5)</f>
        <v>0.54630320446755598</v>
      </c>
      <c r="I17" s="2">
        <f>('[1]Qc, Winter, S1'!I17*Main!$B$5)</f>
        <v>1.0177021883462105</v>
      </c>
      <c r="J17" s="2">
        <f>('[1]Qc, Winter, S1'!J17*Main!$B$5)</f>
        <v>1.4484635222555922</v>
      </c>
      <c r="K17" s="2">
        <f>('[1]Qc, Winter, S1'!K17*Main!$B$5)</f>
        <v>1.6984322409616004</v>
      </c>
      <c r="L17" s="2">
        <f>('[1]Qc, Winter, S1'!L17*Main!$B$5)</f>
        <v>1.6756552154652267</v>
      </c>
      <c r="M17" s="2">
        <f>('[1]Qc, Winter, S1'!M17*Main!$B$5)</f>
        <v>1.6557253584000113</v>
      </c>
      <c r="N17" s="2">
        <f>('[1]Qc, Winter, S1'!N17*Main!$B$5)</f>
        <v>1.6158653264549041</v>
      </c>
      <c r="O17" s="2">
        <f>('[1]Qc, Winter, S1'!O17*Main!$B$5)</f>
        <v>1.5375690069290699</v>
      </c>
      <c r="P17" s="2">
        <f>('[1]Qc, Winter, S1'!P17*Main!$B$5)</f>
        <v>1.4179897048027963</v>
      </c>
      <c r="Q17" s="2">
        <f>('[1]Qc, Winter, S1'!Q17*Main!$B$5)</f>
        <v>1.115928523844598</v>
      </c>
      <c r="R17" s="2">
        <f>('[1]Qc, Winter, S1'!R17*Main!$B$5)</f>
        <v>1.057562062211622</v>
      </c>
      <c r="S17" s="2">
        <f>('[1]Qc, Winter, S1'!S17*Main!$B$5)</f>
        <v>1.2241194700609173</v>
      </c>
      <c r="T17" s="2">
        <f>('[1]Qc, Winter, S1'!T17*Main!$B$5)</f>
        <v>1.2859119747279706</v>
      </c>
      <c r="U17" s="2">
        <f>('[1]Qc, Winter, S1'!U17*Main!$B$5)</f>
        <v>1.2190287940356741</v>
      </c>
      <c r="V17" s="2">
        <f>('[1]Qc, Winter, S1'!V17*Main!$B$5)</f>
        <v>1.1210926076111978</v>
      </c>
      <c r="W17" s="2">
        <f>('[1]Qc, Winter, S1'!W17*Main!$B$5)</f>
        <v>0.98870089153412444</v>
      </c>
      <c r="X17" s="2">
        <f>('[1]Qc, Winter, S1'!X17*Main!$B$5)</f>
        <v>0.71365465242122406</v>
      </c>
      <c r="Y17" s="2">
        <f>('[1]Qc, Winter, S1'!Y17*Main!$B$5)</f>
        <v>0.46870162865092896</v>
      </c>
    </row>
    <row r="18" spans="1:25" x14ac:dyDescent="0.3">
      <c r="A18">
        <v>17</v>
      </c>
      <c r="B18" s="2">
        <f>('[1]Qc, Winter, S1'!B18*Main!$B$5)</f>
        <v>-6.0551950669091434</v>
      </c>
      <c r="C18" s="2">
        <f>('[1]Qc, Winter, S1'!C18*Main!$B$5)</f>
        <v>-6.9474487311816917</v>
      </c>
      <c r="D18" s="2">
        <f>('[1]Qc, Winter, S1'!D18*Main!$B$5)</f>
        <v>-7.1121850090267014</v>
      </c>
      <c r="E18" s="2">
        <f>('[1]Qc, Winter, S1'!E18*Main!$B$5)</f>
        <v>-7.044416623419119</v>
      </c>
      <c r="F18" s="2">
        <f>('[1]Qc, Winter, S1'!F18*Main!$B$5)</f>
        <v>-6.6813832148741561</v>
      </c>
      <c r="G18" s="2">
        <f>('[1]Qc, Winter, S1'!G18*Main!$B$5)</f>
        <v>-5.832613798270418</v>
      </c>
      <c r="H18" s="2">
        <f>('[1]Qc, Winter, S1'!H18*Main!$B$5)</f>
        <v>-0.87294767215923752</v>
      </c>
      <c r="I18" s="2">
        <f>('[1]Qc, Winter, S1'!I18*Main!$B$5)</f>
        <v>2.1590455068645182</v>
      </c>
      <c r="J18" s="2">
        <f>('[1]Qc, Winter, S1'!J18*Main!$B$5)</f>
        <v>3.6699517545868332</v>
      </c>
      <c r="K18" s="2">
        <f>('[1]Qc, Winter, S1'!K18*Main!$B$5)</f>
        <v>2.1299943716834142</v>
      </c>
      <c r="L18" s="2">
        <f>('[1]Qc, Winter, S1'!L18*Main!$B$5)</f>
        <v>2.4826138666275557</v>
      </c>
      <c r="M18" s="2">
        <f>('[1]Qc, Winter, S1'!M18*Main!$B$5)</f>
        <v>3.8587121961492685</v>
      </c>
      <c r="N18" s="2">
        <f>('[1]Qc, Winter, S1'!N18*Main!$B$5)</f>
        <v>4.3819847000593892</v>
      </c>
      <c r="O18" s="2">
        <f>('[1]Qc, Winter, S1'!O18*Main!$B$5)</f>
        <v>4.3468841060099521</v>
      </c>
      <c r="P18" s="2">
        <f>('[1]Qc, Winter, S1'!P18*Main!$B$5)</f>
        <v>1.9600352772125837</v>
      </c>
      <c r="Q18" s="2">
        <f>('[1]Qc, Winter, S1'!Q18*Main!$B$5)</f>
        <v>1.0394173291367033</v>
      </c>
      <c r="R18" s="2">
        <f>('[1]Qc, Winter, S1'!R18*Main!$B$5)</f>
        <v>1.0587551052782089</v>
      </c>
      <c r="S18" s="2">
        <f>('[1]Qc, Winter, S1'!S18*Main!$B$5)</f>
        <v>1.2027538865711447</v>
      </c>
      <c r="T18" s="2">
        <f>('[1]Qc, Winter, S1'!T18*Main!$B$5)</f>
        <v>-0.26243161599158571</v>
      </c>
      <c r="U18" s="2">
        <f>('[1]Qc, Winter, S1'!U18*Main!$B$5)</f>
        <v>-1.8643481543959541</v>
      </c>
      <c r="V18" s="2">
        <f>('[1]Qc, Winter, S1'!V18*Main!$B$5)</f>
        <v>-0.49361624902327894</v>
      </c>
      <c r="W18" s="2">
        <f>('[1]Qc, Winter, S1'!W18*Main!$B$5)</f>
        <v>-2.0126039629811809</v>
      </c>
      <c r="X18" s="2">
        <f>('[1]Qc, Winter, S1'!X18*Main!$B$5)</f>
        <v>-5.3418114933704901</v>
      </c>
      <c r="Y18" s="2">
        <f>('[1]Qc, Winter, S1'!Y18*Main!$B$5)</f>
        <v>-5.570695196358888</v>
      </c>
    </row>
    <row r="19" spans="1:25" x14ac:dyDescent="0.3">
      <c r="A19">
        <v>18</v>
      </c>
      <c r="B19" s="2">
        <f>('[1]Qc, Winter, S1'!B19*Main!$B$5)</f>
        <v>1.9794951389481874</v>
      </c>
      <c r="C19" s="2">
        <f>('[1]Qc, Winter, S1'!C19*Main!$B$5)</f>
        <v>2.4414963463823001</v>
      </c>
      <c r="D19" s="2">
        <f>('[1]Qc, Winter, S1'!D19*Main!$B$5)</f>
        <v>2.4414963463823001</v>
      </c>
      <c r="E19" s="2">
        <f>('[1]Qc, Winter, S1'!E19*Main!$B$5)</f>
        <v>2.4414963463823001</v>
      </c>
      <c r="F19" s="2">
        <f>('[1]Qc, Winter, S1'!F19*Main!$B$5)</f>
        <v>2.4414963463823001</v>
      </c>
      <c r="G19" s="2">
        <f>('[1]Qc, Winter, S1'!G19*Main!$B$5)</f>
        <v>2.4414963463823001</v>
      </c>
      <c r="H19" s="2">
        <f>('[1]Qc, Winter, S1'!H19*Main!$B$5)</f>
        <v>1.2094917565964831</v>
      </c>
      <c r="I19" s="2">
        <f>('[1]Qc, Winter, S1'!I19*Main!$B$5)</f>
        <v>0.13148701929367188</v>
      </c>
      <c r="J19" s="2">
        <f>('[1]Qc, Winter, S1'!J19*Main!$B$5)</f>
        <v>-2.251338462038421E-2</v>
      </c>
      <c r="K19" s="2">
        <f>('[1]Qc, Winter, S1'!K19*Main!$B$5)</f>
        <v>-0.6385149887884618</v>
      </c>
      <c r="L19" s="2">
        <f>('[1]Qc, Winter, S1'!L19*Main!$B$5)</f>
        <v>-0.17651378566240369</v>
      </c>
      <c r="M19" s="2">
        <f>('[1]Qc, Winter, S1'!M19*Main!$B$5)</f>
        <v>-0.48451458774644246</v>
      </c>
      <c r="N19" s="2">
        <f>('[1]Qc, Winter, S1'!N19*Main!$B$5)</f>
        <v>-0.6385149887884618</v>
      </c>
      <c r="O19" s="2">
        <f>('[1]Qc, Winter, S1'!O19*Main!$B$5)</f>
        <v>-0.6385149887884618</v>
      </c>
      <c r="P19" s="2">
        <f>('[1]Qc, Winter, S1'!P19*Main!$B$5)</f>
        <v>-2.251338462038421E-2</v>
      </c>
      <c r="Q19" s="2">
        <f>('[1]Qc, Winter, S1'!Q19*Main!$B$5)</f>
        <v>0.4461838285149835</v>
      </c>
      <c r="R19" s="2">
        <f>('[1]Qc, Winter, S1'!R19*Main!$B$5)</f>
        <v>0.60241623289343937</v>
      </c>
      <c r="S19" s="2">
        <f>('[1]Qc, Winter, S1'!S19*Main!$B$5)</f>
        <v>0.60241623289343937</v>
      </c>
      <c r="T19" s="2">
        <f>('[1]Qc, Winter, S1'!T19*Main!$B$5)</f>
        <v>0.60241623289343937</v>
      </c>
      <c r="U19" s="2">
        <f>('[1]Qc, Winter, S1'!U19*Main!$B$5)</f>
        <v>0.75641690965098363</v>
      </c>
      <c r="V19" s="2">
        <f>('[1]Qc, Winter, S1'!V19*Main!$B$5)</f>
        <v>1.2184189399236169</v>
      </c>
      <c r="W19" s="2">
        <f>('[1]Qc, Winter, S1'!W19*Main!$B$5)</f>
        <v>1.2184189399236169</v>
      </c>
      <c r="X19" s="2">
        <f>('[1]Qc, Winter, S1'!X19*Main!$B$5)</f>
        <v>1.8344216469537948</v>
      </c>
      <c r="Y19" s="2">
        <f>('[1]Qc, Winter, S1'!Y19*Main!$B$5)</f>
        <v>1.8344216469537948</v>
      </c>
    </row>
    <row r="20" spans="1:25" x14ac:dyDescent="0.3">
      <c r="A20">
        <v>19</v>
      </c>
      <c r="B20" s="2">
        <f>('[1]Qc, Winter, S1'!B20*Main!$B$5)</f>
        <v>0.64437484386929911</v>
      </c>
      <c r="C20" s="2">
        <f>('[1]Qc, Winter, S1'!C20*Main!$B$5)</f>
        <v>0.41072281583330555</v>
      </c>
      <c r="D20" s="2">
        <f>('[1]Qc, Winter, S1'!D20*Main!$B$5)</f>
        <v>0.57313946946808147</v>
      </c>
      <c r="E20" s="2">
        <f>('[1]Qc, Winter, S1'!E20*Main!$B$5)</f>
        <v>0.63053482827134821</v>
      </c>
      <c r="F20" s="2">
        <f>('[1]Qc, Winter, S1'!F20*Main!$B$5)</f>
        <v>0.62849953185988494</v>
      </c>
      <c r="G20" s="2">
        <f>('[1]Qc, Winter, S1'!G20*Main!$B$5)</f>
        <v>0.57476770659725218</v>
      </c>
      <c r="H20" s="2">
        <f>('[1]Qc, Winter, S1'!H20*Main!$B$5)</f>
        <v>0.76079379860500307</v>
      </c>
      <c r="I20" s="2">
        <f>('[1]Qc, Winter, S1'!I20*Main!$B$5)</f>
        <v>0.71561021827051652</v>
      </c>
      <c r="J20" s="2">
        <f>('[1]Qc, Winter, S1'!J20*Main!$B$5)</f>
        <v>0.95536813554090017</v>
      </c>
      <c r="K20" s="2">
        <f>('[1]Qc, Winter, S1'!K20*Main!$B$5)</f>
        <v>0.79865031185822155</v>
      </c>
      <c r="L20" s="2">
        <f>('[1]Qc, Winter, S1'!L20*Main!$B$5)</f>
        <v>0.61262421985047066</v>
      </c>
      <c r="M20" s="2">
        <f>('[1]Qc, Winter, S1'!M20*Main!$B$5)</f>
        <v>0.57761712157330103</v>
      </c>
      <c r="N20" s="2">
        <f>('[1]Qc, Winter, S1'!N20*Main!$B$5)</f>
        <v>0.71479609970593128</v>
      </c>
      <c r="O20" s="2">
        <f>('[1]Qc, Winter, S1'!O20*Main!$B$5)</f>
        <v>0.50231115434915663</v>
      </c>
      <c r="P20" s="2">
        <f>('[1]Qc, Winter, S1'!P20*Main!$B$5)</f>
        <v>0.53609707477944835</v>
      </c>
      <c r="Q20" s="2">
        <f>('[1]Qc, Winter, S1'!Q20*Main!$B$5)</f>
        <v>0.53935354903778976</v>
      </c>
      <c r="R20" s="2">
        <f>('[1]Qc, Winter, S1'!R20*Main!$B$5)</f>
        <v>0.71153962544758986</v>
      </c>
      <c r="S20" s="2">
        <f>('[1]Qc, Winter, S1'!S20*Main!$B$5)</f>
        <v>0.65414426664432324</v>
      </c>
      <c r="T20" s="2">
        <f>('[1]Qc, Winter, S1'!T20*Main!$B$5)</f>
        <v>0.62280070190778758</v>
      </c>
      <c r="U20" s="2">
        <f>('[1]Qc, Winter, S1'!U20*Main!$B$5)</f>
        <v>0.73026435243305277</v>
      </c>
      <c r="V20" s="2">
        <f>('[1]Qc, Winter, S1'!V20*Main!$B$5)</f>
        <v>0.7603867393227105</v>
      </c>
      <c r="W20" s="2">
        <f>('[1]Qc, Winter, S1'!W20*Main!$B$5)</f>
        <v>0.5849441886545691</v>
      </c>
      <c r="X20" s="2">
        <f>('[1]Qc, Winter, S1'!X20*Main!$B$5)</f>
        <v>0.47259582674179168</v>
      </c>
      <c r="Y20" s="2">
        <f>('[1]Qc, Winter, S1'!Y20*Main!$B$5)</f>
        <v>0.56906887664515482</v>
      </c>
    </row>
    <row r="21" spans="1:25" x14ac:dyDescent="0.3">
      <c r="A21">
        <v>20</v>
      </c>
      <c r="B21" s="2">
        <f>('[1]Qc, Winter, S1'!B21*Main!$B$5)</f>
        <v>-1.4477736307369431</v>
      </c>
      <c r="C21" s="2">
        <f>('[1]Qc, Winter, S1'!C21*Main!$B$5)</f>
        <v>-1.934042571922411</v>
      </c>
      <c r="D21" s="2">
        <f>('[1]Qc, Winter, S1'!D21*Main!$B$5)</f>
        <v>-2.0168882861419002</v>
      </c>
      <c r="E21" s="2">
        <f>('[1]Qc, Winter, S1'!E21*Main!$B$5)</f>
        <v>-2.0168882861419002</v>
      </c>
      <c r="F21" s="2">
        <f>('[1]Qc, Winter, S1'!F21*Main!$B$5)</f>
        <v>-2.0168882861419002</v>
      </c>
      <c r="G21" s="2">
        <f>('[1]Qc, Winter, S1'!G21*Main!$B$5)</f>
        <v>-1.9052264252090125</v>
      </c>
      <c r="H21" s="2">
        <f>('[1]Qc, Winter, S1'!H21*Main!$B$5)</f>
        <v>-0.96510741877670636</v>
      </c>
      <c r="I21" s="2">
        <f>('[1]Qc, Winter, S1'!I21*Main!$B$5)</f>
        <v>-0.44642180411887977</v>
      </c>
      <c r="J21" s="2">
        <f>('[1]Qc, Winter, S1'!J21*Main!$B$5)</f>
        <v>0.16951791039279843</v>
      </c>
      <c r="K21" s="2">
        <f>('[1]Qc, Winter, S1'!K21*Main!$B$5)</f>
        <v>0.54772677312404316</v>
      </c>
      <c r="L21" s="2">
        <f>('[1]Qc, Winter, S1'!L21*Main!$B$5)</f>
        <v>-0.22669954584505511</v>
      </c>
      <c r="M21" s="2">
        <f>('[1]Qc, Winter, S1'!M21*Main!$B$5)</f>
        <v>-0.17266997833896403</v>
      </c>
      <c r="N21" s="2">
        <f>('[1]Qc, Winter, S1'!N21*Main!$B$5)</f>
        <v>7.5866217572937808E-2</v>
      </c>
      <c r="O21" s="2">
        <f>('[1]Qc, Winter, S1'!O21*Main!$B$5)</f>
        <v>2.5439379292077423E-2</v>
      </c>
      <c r="P21" s="2">
        <f>('[1]Qc, Winter, S1'!P21*Main!$B$5)</f>
        <v>-0.12944607715558096</v>
      </c>
      <c r="Q21" s="2">
        <f>('[1]Qc, Winter, S1'!Q21*Main!$B$5)</f>
        <v>-0.72377446893541963</v>
      </c>
      <c r="R21" s="2">
        <f>('[1]Qc, Winter, S1'!R21*Main!$B$5)</f>
        <v>-0.96510741547218093</v>
      </c>
      <c r="S21" s="2">
        <f>('[1]Qc, Winter, S1'!S21*Main!$B$5)</f>
        <v>-0.37798321981404898</v>
      </c>
      <c r="T21" s="2">
        <f>('[1]Qc, Winter, S1'!T21*Main!$B$5)</f>
        <v>-0.34196350814332149</v>
      </c>
      <c r="U21" s="2">
        <f>('[1]Qc, Winter, S1'!U21*Main!$B$5)</f>
        <v>-0.14025236803361546</v>
      </c>
      <c r="V21" s="2">
        <f>('[1]Qc, Winter, S1'!V21*Main!$B$5)</f>
        <v>-5.7406653814126136E-2</v>
      </c>
      <c r="W21" s="2">
        <f>('[1]Qc, Winter, S1'!W21*Main!$B$5)</f>
        <v>-0.50405315575589826</v>
      </c>
      <c r="X21" s="2">
        <f>('[1]Qc, Winter, S1'!X21*Main!$B$5)</f>
        <v>-0.84984409094734303</v>
      </c>
      <c r="Y21" s="2">
        <f>('[1]Qc, Winter, S1'!Y21*Main!$B$5)</f>
        <v>-1.0659623543626564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2024-08-30T09:07:36Z</dcterms:modified>
</cp:coreProperties>
</file>