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5C2096F3-5E5B-431C-B82D-81B044B1F1CD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<sst xmlns="http://schemas.openxmlformats.org/spreadsheetml/2006/main" count="58" uniqueCount="19">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</sst>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2049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1.3345038765672337</v>
      </c>
    </row>
    <row r="6" spans="1:5" x14ac:dyDescent="0.3">
      <c r="A6" t="s">
        <v>10</v>
      </c>
      <c r="B6" s="7">
        <f>((1+[1]Main!$B$3)^($B$3-2020))*$B$4</f>
        <v>2.0464073942261352</v>
      </c>
    </row>
    <row r="7" spans="1:5" x14ac:dyDescent="0.3">
      <c r="A7" t="s">
        <v>12</v>
      </c>
      <c r="B7" s="2">
        <f>SUM('RES installed'!$C$2:$C$6)</f>
        <v>225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5.0559113314514139</v>
      </c>
      <c r="C2" s="2">
        <f>('[1]Qc, Winter, S1'!C2*Main!$B$5)</f>
        <v>5.7786295534378906</v>
      </c>
      <c r="D2" s="2">
        <f>('[1]Qc, Winter, S1'!D2*Main!$B$5)</f>
        <v>12.86860461536908</v>
      </c>
      <c r="E2" s="2">
        <f>('[1]Qc, Winter, S1'!E2*Main!$B$5)</f>
        <v>5.6070656953602906</v>
      </c>
      <c r="F2" s="2">
        <f>('[1]Qc, Winter, S1'!F2*Main!$B$5)</f>
        <v>4.95669817717505</v>
      </c>
      <c r="G2" s="2">
        <f>('[1]Qc, Winter, S1'!G2*Main!$B$5)</f>
        <v>5.8081213340486544</v>
      </c>
      <c r="H2" s="2">
        <f>('[1]Qc, Winter, S1'!H2*Main!$B$5)</f>
        <v>6.2246152493909408</v>
      </c>
      <c r="I2" s="2">
        <f>('[1]Qc, Winter, S1'!I2*Main!$B$5)</f>
        <v>6.0595737975091017</v>
      </c>
      <c r="J2" s="2">
        <f>('[1]Qc, Winter, S1'!J2*Main!$B$5)</f>
        <v>4.1355235392123344</v>
      </c>
      <c r="K2" s="2">
        <f>('[1]Qc, Winter, S1'!K2*Main!$B$5)</f>
        <v>16.948199232403866</v>
      </c>
      <c r="L2" s="2">
        <f>('[1]Qc, Winter, S1'!L2*Main!$B$5)</f>
        <v>1.5466467642481889</v>
      </c>
      <c r="M2" s="2">
        <f>('[1]Qc, Winter, S1'!M2*Main!$B$5)</f>
        <v>9.2351015847526536</v>
      </c>
      <c r="N2" s="2">
        <f>('[1]Qc, Winter, S1'!N2*Main!$B$5)</f>
        <v>3.4194219426417889</v>
      </c>
      <c r="O2" s="2">
        <f>('[1]Qc, Winter, S1'!O2*Main!$B$5)</f>
        <v>4.30082765477131</v>
      </c>
      <c r="P2" s="2">
        <f>('[1]Qc, Winter, S1'!P2*Main!$B$5)</f>
        <v>6.3513044801684044</v>
      </c>
      <c r="Q2" s="2">
        <f>('[1]Qc, Winter, S1'!Q2*Main!$B$5)</f>
        <v>7.9890977484565182</v>
      </c>
      <c r="R2" s="2">
        <f>('[1]Qc, Winter, S1'!R2*Main!$B$5)</f>
        <v>2.7153374094827365</v>
      </c>
      <c r="S2" s="2">
        <f>('[1]Qc, Winter, S1'!S2*Main!$B$5)</f>
        <v>11.510105335323471</v>
      </c>
      <c r="T2" s="2">
        <f>('[1]Qc, Winter, S1'!T2*Main!$B$5)</f>
        <v>9.7468809285438862</v>
      </c>
      <c r="U2" s="2">
        <f>('[1]Qc, Winter, S1'!U2*Main!$B$5)</f>
        <v>3.8613870523616538</v>
      </c>
      <c r="V2" s="2">
        <f>('[1]Qc, Winter, S1'!V2*Main!$B$5)</f>
        <v>16.532195121125014</v>
      </c>
      <c r="W2" s="2">
        <f>('[1]Qc, Winter, S1'!W2*Main!$B$5)</f>
        <v>8.5212543340714166</v>
      </c>
      <c r="X2" s="2">
        <f>('[1]Qc, Winter, S1'!X2*Main!$B$5)</f>
        <v>8.3840851258829758</v>
      </c>
      <c r="Y2" s="2">
        <f>('[1]Qc, Winter, S1'!Y2*Main!$B$5)</f>
        <v>3.5737513510241379</v>
      </c>
    </row>
    <row r="3" spans="1:25" x14ac:dyDescent="0.3">
      <c r="A3">
        <v>2</v>
      </c>
      <c r="B3" s="2">
        <f>('[1]Qc, Winter, S1'!B3*Main!$B$5)</f>
        <v>-1.3312781685734005</v>
      </c>
      <c r="C3" s="2">
        <f>('[1]Qc, Winter, S1'!C3*Main!$B$5)</f>
        <v>-1.4469165534996722</v>
      </c>
      <c r="D3" s="2">
        <f>('[1]Qc, Winter, S1'!D3*Main!$B$5)</f>
        <v>-1.558528937703747</v>
      </c>
      <c r="E3" s="2">
        <f>('[1]Qc, Winter, S1'!E3*Main!$B$5)</f>
        <v>-1.5471832465684741</v>
      </c>
      <c r="F3" s="2">
        <f>('[1]Qc, Winter, S1'!F3*Main!$B$5)</f>
        <v>-1.6014046518806804</v>
      </c>
      <c r="G3" s="2">
        <f>('[1]Qc, Winter, S1'!G3*Main!$B$5)</f>
        <v>-1.425551588303954</v>
      </c>
      <c r="H3" s="2">
        <f>('[1]Qc, Winter, S1'!H3*Main!$B$5)</f>
        <v>-1.0615877071939541</v>
      </c>
      <c r="I3" s="2">
        <f>('[1]Qc, Winter, S1'!I3*Main!$B$5)</f>
        <v>-0.43697062326720776</v>
      </c>
      <c r="J3" s="2">
        <f>('[1]Qc, Winter, S1'!J3*Main!$B$5)</f>
        <v>-0.12868533546668251</v>
      </c>
      <c r="K3" s="2">
        <f>('[1]Qc, Winter, S1'!K3*Main!$B$5)</f>
        <v>-2.0130679347974283E-2</v>
      </c>
      <c r="L3" s="2">
        <f>('[1]Qc, Winter, S1'!L3*Main!$B$5)</f>
        <v>-0.18072176295792747</v>
      </c>
      <c r="M3" s="2">
        <f>('[1]Qc, Winter, S1'!M3*Main!$B$5)</f>
        <v>-0.1328631306788535</v>
      </c>
      <c r="N3" s="2">
        <f>('[1]Qc, Winter, S1'!N3*Main!$B$5)</f>
        <v>-0.18390065595708069</v>
      </c>
      <c r="O3" s="2">
        <f>('[1]Qc, Winter, S1'!O3*Main!$B$5)</f>
        <v>-0.18551321841262502</v>
      </c>
      <c r="P3" s="2">
        <f>('[1]Qc, Winter, S1'!P3*Main!$B$5)</f>
        <v>-0.4689826557331303</v>
      </c>
      <c r="Q3" s="2">
        <f>('[1]Qc, Winter, S1'!Q3*Main!$B$5)</f>
        <v>-0.67540886139427669</v>
      </c>
      <c r="R3" s="2">
        <f>('[1]Qc, Winter, S1'!R3*Main!$B$5)</f>
        <v>-0.60065282787167684</v>
      </c>
      <c r="S3" s="2">
        <f>('[1]Qc, Winter, S1'!S3*Main!$B$5)</f>
        <v>-0.20503450568376189</v>
      </c>
      <c r="T3" s="2">
        <f>('[1]Qc, Winter, S1'!T3*Main!$B$5)</f>
        <v>-0.29825168428195009</v>
      </c>
      <c r="U3" s="2">
        <f>('[1]Qc, Winter, S1'!U3*Main!$B$5)</f>
        <v>-0.37491662112215723</v>
      </c>
      <c r="V3" s="2">
        <f>('[1]Qc, Winter, S1'!V3*Main!$B$5)</f>
        <v>-0.58892757191511025</v>
      </c>
      <c r="W3" s="2">
        <f>('[1]Qc, Winter, S1'!W3*Main!$B$5)</f>
        <v>-0.76446623472006914</v>
      </c>
      <c r="X3" s="2">
        <f>('[1]Qc, Winter, S1'!X3*Main!$B$5)</f>
        <v>-1.0256354293429195</v>
      </c>
      <c r="Y3" s="2">
        <f>('[1]Qc, Winter, S1'!Y3*Main!$B$5)</f>
        <v>-1.1544399235992504</v>
      </c>
    </row>
    <row r="4" spans="1:25" x14ac:dyDescent="0.3">
      <c r="A4">
        <v>3</v>
      </c>
      <c r="B4" s="2">
        <f>('[1]Qc, Winter, S1'!B4*Main!$B$5)</f>
        <v>1.7237270633943111</v>
      </c>
      <c r="C4" s="2">
        <f>('[1]Qc, Winter, S1'!C4*Main!$B$5)</f>
        <v>2.135206202507574</v>
      </c>
      <c r="D4" s="2">
        <f>('[1]Qc, Winter, S1'!D4*Main!$B$5)</f>
        <v>2.135206202507574</v>
      </c>
      <c r="E4" s="2">
        <f>('[1]Qc, Winter, S1'!E4*Main!$B$5)</f>
        <v>2.135206202507574</v>
      </c>
      <c r="F4" s="2">
        <f>('[1]Qc, Winter, S1'!F4*Main!$B$5)</f>
        <v>2.135206202507574</v>
      </c>
      <c r="G4" s="2">
        <f>('[1]Qc, Winter, S1'!G4*Main!$B$5)</f>
        <v>1.7300577416146912</v>
      </c>
      <c r="H4" s="2">
        <f>('[1]Qc, Winter, S1'!H4*Main!$B$5)</f>
        <v>0.78471133642895496</v>
      </c>
      <c r="I4" s="2">
        <f>('[1]Qc, Winter, S1'!I4*Main!$B$5)</f>
        <v>0.10102345117092669</v>
      </c>
      <c r="J4" s="2">
        <f>('[1]Qc, Winter, S1'!J4*Main!$B$5)</f>
        <v>-0.59110443423069869</v>
      </c>
      <c r="K4" s="2">
        <f>('[1]Qc, Winter, S1'!K4*Main!$B$5)</f>
        <v>-0.59110443423069869</v>
      </c>
      <c r="L4" s="2">
        <f>('[1]Qc, Winter, S1'!L4*Main!$B$5)</f>
        <v>-5.0906486373521277E-2</v>
      </c>
      <c r="M4" s="2">
        <f>('[1]Qc, Winter, S1'!M4*Main!$B$5)</f>
        <v>-0.61642714711221891</v>
      </c>
      <c r="N4" s="2">
        <f>('[1]Qc, Winter, S1'!N4*Main!$B$5)</f>
        <v>-0.61642714711221891</v>
      </c>
      <c r="O4" s="2">
        <f>('[1]Qc, Winter, S1'!O4*Main!$B$5)</f>
        <v>-0.47715720800100442</v>
      </c>
      <c r="P4" s="2">
        <f>('[1]Qc, Winter, S1'!P4*Main!$B$5)</f>
        <v>-5.934739066736134E-2</v>
      </c>
      <c r="Q4" s="2">
        <f>('[1]Qc, Winter, S1'!Q4*Main!$B$5)</f>
        <v>0.35846106865875527</v>
      </c>
      <c r="R4" s="2">
        <f>('[1]Qc, Winter, S1'!R4*Main!$B$5)</f>
        <v>0.49773055510079423</v>
      </c>
      <c r="S4" s="2">
        <f>('[1]Qc, Winter, S1'!S4*Main!$B$5)</f>
        <v>0.49773055510079423</v>
      </c>
      <c r="T4" s="2">
        <f>('[1]Qc, Winter, S1'!T4*Main!$B$5)</f>
        <v>0.49773055510079423</v>
      </c>
      <c r="U4" s="2">
        <f>('[1]Qc, Winter, S1'!U4*Main!$B$5)</f>
        <v>0.49773055510079423</v>
      </c>
      <c r="V4" s="2">
        <f>('[1]Qc, Winter, S1'!V4*Main!$B$5)</f>
        <v>0.49773055510079423</v>
      </c>
      <c r="W4" s="2">
        <f>('[1]Qc, Winter, S1'!W4*Main!$B$5)</f>
        <v>1.0379284982055392</v>
      </c>
      <c r="X4" s="2">
        <f>('[1]Qc, Winter, S1'!X4*Main!$B$5)</f>
        <v>1.5865673503565567</v>
      </c>
      <c r="Y4" s="2">
        <f>('[1]Qc, Winter, S1'!Y4*Main!$B$5)</f>
        <v>1.5865673503565567</v>
      </c>
    </row>
    <row r="5" spans="1:25" x14ac:dyDescent="0.3">
      <c r="A5">
        <v>4</v>
      </c>
      <c r="B5" s="2">
        <f>('[1]Qc, Winter, S1'!B5*Main!$B$5)</f>
        <v>5.5776847278428967</v>
      </c>
      <c r="C5" s="2">
        <f>('[1]Qc, Winter, S1'!C5*Main!$B$5)</f>
        <v>4.3024727795162159</v>
      </c>
      <c r="D5" s="2">
        <f>('[1]Qc, Winter, S1'!D5*Main!$B$5)</f>
        <v>3.6831368815990855</v>
      </c>
      <c r="E5" s="2">
        <f>('[1]Qc, Winter, S1'!E5*Main!$B$5)</f>
        <v>3.6041942091130581</v>
      </c>
      <c r="F5" s="2">
        <f>('[1]Qc, Winter, S1'!F5*Main!$B$5)</f>
        <v>4.0963857466046054</v>
      </c>
      <c r="G5" s="2">
        <f>('[1]Qc, Winter, S1'!G5*Main!$B$5)</f>
        <v>5.0862273601825034</v>
      </c>
      <c r="H5" s="2">
        <f>('[1]Qc, Winter, S1'!H5*Main!$B$5)</f>
        <v>7.8913234367439467</v>
      </c>
      <c r="I5" s="2">
        <f>('[1]Qc, Winter, S1'!I5*Main!$B$5)</f>
        <v>9.6337959681866021</v>
      </c>
      <c r="J5" s="2">
        <f>('[1]Qc, Winter, S1'!J5*Main!$B$5)</f>
        <v>11.130486687679916</v>
      </c>
      <c r="K5" s="2">
        <f>('[1]Qc, Winter, S1'!K5*Main!$B$5)</f>
        <v>12.256713992815113</v>
      </c>
      <c r="L5" s="2">
        <f>('[1]Qc, Winter, S1'!L5*Main!$B$5)</f>
        <v>12.360151260385846</v>
      </c>
      <c r="M5" s="2">
        <f>('[1]Qc, Winter, S1'!M5*Main!$B$5)</f>
        <v>12.13852374283317</v>
      </c>
      <c r="N5" s="2">
        <f>('[1]Qc, Winter, S1'!N5*Main!$B$5)</f>
        <v>12.190221086149204</v>
      </c>
      <c r="O5" s="2">
        <f>('[1]Qc, Winter, S1'!O5*Main!$B$5)</f>
        <v>12.06582688964197</v>
      </c>
      <c r="P5" s="2">
        <f>('[1]Qc, Winter, S1'!P5*Main!$B$5)</f>
        <v>10.884768600057292</v>
      </c>
      <c r="Q5" s="2">
        <f>('[1]Qc, Winter, S1'!Q5*Main!$B$5)</f>
        <v>10.341507572920571</v>
      </c>
      <c r="R5" s="2">
        <f>('[1]Qc, Winter, S1'!R5*Main!$B$5)</f>
        <v>10.672467279535287</v>
      </c>
      <c r="S5" s="2">
        <f>('[1]Qc, Winter, S1'!S5*Main!$B$5)</f>
        <v>14.546092254582847</v>
      </c>
      <c r="T5" s="2">
        <f>('[1]Qc, Winter, S1'!T5*Main!$B$5)</f>
        <v>14.52497574064099</v>
      </c>
      <c r="U5" s="2">
        <f>('[1]Qc, Winter, S1'!U5*Main!$B$5)</f>
        <v>14.081741798080778</v>
      </c>
      <c r="V5" s="2">
        <f>('[1]Qc, Winter, S1'!V5*Main!$B$5)</f>
        <v>13.034137459754504</v>
      </c>
      <c r="W5" s="2">
        <f>('[1]Qc, Winter, S1'!W5*Main!$B$5)</f>
        <v>11.591692644455218</v>
      </c>
      <c r="X5" s="2">
        <f>('[1]Qc, Winter, S1'!X5*Main!$B$5)</f>
        <v>9.4544539048230209</v>
      </c>
      <c r="Y5" s="2">
        <f>('[1]Qc, Winter, S1'!Y5*Main!$B$5)</f>
        <v>7.2533875057014017</v>
      </c>
    </row>
    <row r="6" spans="1:25" x14ac:dyDescent="0.3">
      <c r="A6">
        <v>5</v>
      </c>
      <c r="B6" s="2">
        <f>('[1]Qc, Winter, S1'!B6*Main!$B$5)</f>
        <v>6.8882235845157123</v>
      </c>
      <c r="C6" s="2">
        <f>('[1]Qc, Winter, S1'!C6*Main!$B$5)</f>
        <v>0.46674010941798638</v>
      </c>
      <c r="D6" s="2">
        <f>('[1]Qc, Winter, S1'!D6*Main!$B$5)</f>
        <v>-8.7212263102330994</v>
      </c>
      <c r="E6" s="2">
        <f>('[1]Qc, Winter, S1'!E6*Main!$B$5)</f>
        <v>-13.352400521099367</v>
      </c>
      <c r="F6" s="2">
        <f>('[1]Qc, Winter, S1'!F6*Main!$B$5)</f>
        <v>-10.008515088503334</v>
      </c>
      <c r="G6" s="2">
        <f>('[1]Qc, Winter, S1'!G6*Main!$B$5)</f>
        <v>11.620234440325477</v>
      </c>
      <c r="H6" s="2">
        <f>('[1]Qc, Winter, S1'!H6*Main!$B$5)</f>
        <v>35.192247683567338</v>
      </c>
      <c r="I6" s="2">
        <f>('[1]Qc, Winter, S1'!I6*Main!$B$5)</f>
        <v>40.035116297017012</v>
      </c>
      <c r="J6" s="2">
        <f>('[1]Qc, Winter, S1'!J6*Main!$B$5)</f>
        <v>31.925769147391353</v>
      </c>
      <c r="K6" s="2">
        <f>('[1]Qc, Winter, S1'!K6*Main!$B$5)</f>
        <v>17.700300380859218</v>
      </c>
      <c r="L6" s="2">
        <f>('[1]Qc, Winter, S1'!L6*Main!$B$5)</f>
        <v>5.0738239637483877</v>
      </c>
      <c r="M6" s="2">
        <f>('[1]Qc, Winter, S1'!M6*Main!$B$5)</f>
        <v>6.0124584125934648</v>
      </c>
      <c r="N6" s="2">
        <f>('[1]Qc, Winter, S1'!N6*Main!$B$5)</f>
        <v>9.4736732824059899</v>
      </c>
      <c r="O6" s="2">
        <f>('[1]Qc, Winter, S1'!O6*Main!$B$5)</f>
        <v>4.7218356044222398</v>
      </c>
      <c r="P6" s="2">
        <f>('[1]Qc, Winter, S1'!P6*Main!$B$5)</f>
        <v>8.0814295479832268</v>
      </c>
      <c r="Q6" s="2">
        <f>('[1]Qc, Winter, S1'!Q6*Main!$B$5)</f>
        <v>5.7819680052318896</v>
      </c>
      <c r="R6" s="2">
        <f>('[1]Qc, Winter, S1'!R6*Main!$B$5)</f>
        <v>5.6646388540754478</v>
      </c>
      <c r="S6" s="2">
        <f>('[1]Qc, Winter, S1'!S6*Main!$B$5)</f>
        <v>6.678554296390689</v>
      </c>
      <c r="T6" s="2">
        <f>('[1]Qc, Winter, S1'!T6*Main!$B$5)</f>
        <v>6.8545475940352727</v>
      </c>
      <c r="U6" s="2">
        <f>('[1]Qc, Winter, S1'!U6*Main!$B$5)</f>
        <v>8.4971586185026187</v>
      </c>
      <c r="V6" s="2">
        <f>('[1]Qc, Winter, S1'!V6*Main!$B$5)</f>
        <v>9.0838048987282445</v>
      </c>
      <c r="W6" s="2">
        <f>('[1]Qc, Winter, S1'!W6*Main!$B$5)</f>
        <v>10.718556470955512</v>
      </c>
      <c r="X6" s="2">
        <f>('[1]Qc, Winter, S1'!X6*Main!$B$5)</f>
        <v>9.4346816763706904</v>
      </c>
      <c r="Y6" s="2">
        <f>('[1]Qc, Winter, S1'!Y6*Main!$B$5)</f>
        <v>-1.0835570956055234</v>
      </c>
    </row>
    <row r="7" spans="1:25" x14ac:dyDescent="0.3">
      <c r="A7">
        <v>6</v>
      </c>
      <c r="B7" s="2">
        <f>('[1]Qc, Winter, S1'!B7*Main!$B$5)</f>
        <v>2.6478985695543282</v>
      </c>
      <c r="C7" s="2">
        <f>('[1]Qc, Winter, S1'!C7*Main!$B$5)</f>
        <v>2.657410091355854</v>
      </c>
      <c r="D7" s="2">
        <f>('[1]Qc, Winter, S1'!D7*Main!$B$5)</f>
        <v>2.6690077531344674</v>
      </c>
      <c r="E7" s="2">
        <f>('[1]Qc, Winter, S1'!E7*Main!$B$5)</f>
        <v>2.668210349774125</v>
      </c>
      <c r="F7" s="2">
        <f>('[1]Qc, Winter, S1'!F7*Main!$B$5)</f>
        <v>2.6563978985371084</v>
      </c>
      <c r="G7" s="2">
        <f>('[1]Qc, Winter, S1'!G7*Main!$B$5)</f>
        <v>2.6354037080572397</v>
      </c>
      <c r="H7" s="2">
        <f>('[1]Qc, Winter, S1'!H7*Main!$B$5)</f>
        <v>2.5742678055058614</v>
      </c>
      <c r="I7" s="2">
        <f>('[1]Qc, Winter, S1'!I7*Main!$B$5)</f>
        <v>2.5269501777077172</v>
      </c>
      <c r="J7" s="2">
        <f>('[1]Qc, Winter, S1'!J7*Main!$B$5)</f>
        <v>2.507245233831541</v>
      </c>
      <c r="K7" s="2">
        <f>('[1]Qc, Winter, S1'!K7*Main!$B$5)</f>
        <v>1.9029157700219677</v>
      </c>
      <c r="L7" s="2">
        <f>('[1]Qc, Winter, S1'!L7*Main!$B$5)</f>
        <v>1.3066222723500642</v>
      </c>
      <c r="M7" s="2">
        <f>('[1]Qc, Winter, S1'!M7*Main!$B$5)</f>
        <v>1.2988791939892232</v>
      </c>
      <c r="N7" s="2">
        <f>('[1]Qc, Winter, S1'!N7*Main!$B$5)</f>
        <v>1.3071907606829762</v>
      </c>
      <c r="O7" s="2">
        <f>('[1]Qc, Winter, S1'!O7*Main!$B$5)</f>
        <v>1.3133272781599954</v>
      </c>
      <c r="P7" s="2">
        <f>('[1]Qc, Winter, S1'!P7*Main!$B$5)</f>
        <v>1.3207299161038639</v>
      </c>
      <c r="Q7" s="2">
        <f>('[1]Qc, Winter, S1'!Q7*Main!$B$5)</f>
        <v>1.9907989262901147</v>
      </c>
      <c r="R7" s="2">
        <f>('[1]Qc, Winter, S1'!R7*Main!$B$5)</f>
        <v>2.540038464094807</v>
      </c>
      <c r="S7" s="2">
        <f>('[1]Qc, Winter, S1'!S7*Main!$B$5)</f>
        <v>2.4969761865743854</v>
      </c>
      <c r="T7" s="2">
        <f>('[1]Qc, Winter, S1'!T7*Main!$B$5)</f>
        <v>2.5003776826153943</v>
      </c>
      <c r="U7" s="2">
        <f>('[1]Qc, Winter, S1'!U7*Main!$B$5)</f>
        <v>2.5066944917076279</v>
      </c>
      <c r="V7" s="2">
        <f>('[1]Qc, Winter, S1'!V7*Main!$B$5)</f>
        <v>2.5321086433519953</v>
      </c>
      <c r="W7" s="2">
        <f>('[1]Qc, Winter, S1'!W7*Main!$B$5)</f>
        <v>2.5526180787386945</v>
      </c>
      <c r="X7" s="2">
        <f>('[1]Qc, Winter, S1'!X7*Main!$B$5)</f>
        <v>2.5823181266064252</v>
      </c>
      <c r="Y7" s="2">
        <f>('[1]Qc, Winter, S1'!Y7*Main!$B$5)</f>
        <v>2.6179371741628579</v>
      </c>
    </row>
    <row r="8" spans="1:25" x14ac:dyDescent="0.3">
      <c r="A8">
        <v>7</v>
      </c>
      <c r="B8" s="2">
        <f>('[1]Qc, Winter, S1'!B8*Main!$B$5)</f>
        <v>9.9402784378855955</v>
      </c>
      <c r="C8" s="2">
        <f>('[1]Qc, Winter, S1'!C8*Main!$B$5)</f>
        <v>9.7436416760208555</v>
      </c>
      <c r="D8" s="2">
        <f>('[1]Qc, Winter, S1'!D8*Main!$B$5)</f>
        <v>10.008779074254253</v>
      </c>
      <c r="E8" s="2">
        <f>('[1]Qc, Winter, S1'!E8*Main!$B$5)</f>
        <v>9.7738609454598624</v>
      </c>
      <c r="F8" s="2">
        <f>('[1]Qc, Winter, S1'!F8*Main!$B$5)</f>
        <v>8.6617272189246961</v>
      </c>
      <c r="G8" s="2">
        <f>('[1]Qc, Winter, S1'!G8*Main!$B$5)</f>
        <v>7.5473635751252859</v>
      </c>
      <c r="H8" s="2">
        <f>('[1]Qc, Winter, S1'!H8*Main!$B$5)</f>
        <v>3.2375966688414941</v>
      </c>
      <c r="I8" s="2">
        <f>('[1]Qc, Winter, S1'!I8*Main!$B$5)</f>
        <v>2.0145939493422107</v>
      </c>
      <c r="J8" s="2">
        <f>('[1]Qc, Winter, S1'!J8*Main!$B$5)</f>
        <v>3.8911225699437515</v>
      </c>
      <c r="K8" s="2">
        <f>('[1]Qc, Winter, S1'!K8*Main!$B$5)</f>
        <v>2.3849043774507543</v>
      </c>
      <c r="L8" s="2">
        <f>('[1]Qc, Winter, S1'!L8*Main!$B$5)</f>
        <v>1.642675974433675</v>
      </c>
      <c r="M8" s="2">
        <f>('[1]Qc, Winter, S1'!M8*Main!$B$5)</f>
        <v>-2.201843564617358</v>
      </c>
      <c r="N8" s="2">
        <f>('[1]Qc, Winter, S1'!N8*Main!$B$5)</f>
        <v>1.6664507190159112</v>
      </c>
      <c r="O8" s="2">
        <f>('[1]Qc, Winter, S1'!O8*Main!$B$5)</f>
        <v>2.7338549674708554</v>
      </c>
      <c r="P8" s="2">
        <f>('[1]Qc, Winter, S1'!P8*Main!$B$5)</f>
        <v>4.2892897062260911</v>
      </c>
      <c r="Q8" s="2">
        <f>('[1]Qc, Winter, S1'!Q8*Main!$B$5)</f>
        <v>5.5468876314694304</v>
      </c>
      <c r="R8" s="2">
        <f>('[1]Qc, Winter, S1'!R8*Main!$B$5)</f>
        <v>5.9459933391845281</v>
      </c>
      <c r="S8" s="2">
        <f>('[1]Qc, Winter, S1'!S8*Main!$B$5)</f>
        <v>3.5123520916659814</v>
      </c>
      <c r="T8" s="2">
        <f>('[1]Qc, Winter, S1'!T8*Main!$B$5)</f>
        <v>3.4442536953637997</v>
      </c>
      <c r="U8" s="2">
        <f>('[1]Qc, Winter, S1'!U8*Main!$B$5)</f>
        <v>4.7091049336604645</v>
      </c>
      <c r="V8" s="2">
        <f>('[1]Qc, Winter, S1'!V8*Main!$B$5)</f>
        <v>6.5588767405947008</v>
      </c>
      <c r="W8" s="2">
        <f>('[1]Qc, Winter, S1'!W8*Main!$B$5)</f>
        <v>7.9295162104023911</v>
      </c>
      <c r="X8" s="2">
        <f>('[1]Qc, Winter, S1'!X8*Main!$B$5)</f>
        <v>8.0129257167033892</v>
      </c>
      <c r="Y8" s="2">
        <f>('[1]Qc, Winter, S1'!Y8*Main!$B$5)</f>
        <v>8.3759814032558335</v>
      </c>
    </row>
    <row r="9" spans="1:25" x14ac:dyDescent="0.3">
      <c r="A9">
        <v>8</v>
      </c>
      <c r="B9" s="2">
        <f>('[1]Qc, Winter, S1'!B9*Main!$B$5)</f>
        <v>-1.9627540642738328</v>
      </c>
      <c r="C9" s="2">
        <f>('[1]Qc, Winter, S1'!C9*Main!$B$5)</f>
        <v>-2.1127201387442662</v>
      </c>
      <c r="D9" s="2">
        <f>('[1]Qc, Winter, S1'!D9*Main!$B$5)</f>
        <v>-2.1300827864789071</v>
      </c>
      <c r="E9" s="2">
        <f>('[1]Qc, Winter, S1'!E9*Main!$B$5)</f>
        <v>-2.135206202507574</v>
      </c>
      <c r="F9" s="2">
        <f>('[1]Qc, Winter, S1'!F9*Main!$B$5)</f>
        <v>-2.1110123124402578</v>
      </c>
      <c r="G9" s="2">
        <f>('[1]Qc, Winter, S1'!G9*Main!$B$5)</f>
        <v>-2.0203066868609096</v>
      </c>
      <c r="H9" s="2">
        <f>('[1]Qc, Winter, S1'!H9*Main!$B$5)</f>
        <v>-1.1638085975641597</v>
      </c>
      <c r="I9" s="2">
        <f>('[1]Qc, Winter, S1'!I9*Main!$B$5)</f>
        <v>-0.35813832059230466</v>
      </c>
      <c r="J9" s="2">
        <f>('[1]Qc, Winter, S1'!J9*Main!$B$5)</f>
        <v>1.182051359464162E-2</v>
      </c>
      <c r="K9" s="2">
        <f>('[1]Qc, Winter, S1'!K9*Main!$B$5)</f>
        <v>0.170844841238629</v>
      </c>
      <c r="L9" s="2">
        <f>('[1]Qc, Winter, S1'!L9*Main!$B$5)</f>
        <v>8.9640681336265338E-3</v>
      </c>
      <c r="M9" s="2">
        <f>('[1]Qc, Winter, S1'!M9*Main!$B$5)</f>
        <v>-7.5863431893455513E-2</v>
      </c>
      <c r="N9" s="2">
        <f>('[1]Qc, Winter, S1'!N9*Main!$B$5)</f>
        <v>-0.15299927479301012</v>
      </c>
      <c r="O9" s="2">
        <f>('[1]Qc, Winter, S1'!O9*Main!$B$5)</f>
        <v>-0.11728424821123322</v>
      </c>
      <c r="P9" s="2">
        <f>('[1]Qc, Winter, S1'!P9*Main!$B$5)</f>
        <v>-0.41286754490918537</v>
      </c>
      <c r="Q9" s="2">
        <f>('[1]Qc, Winter, S1'!Q9*Main!$B$5)</f>
        <v>-0.75149634614030525</v>
      </c>
      <c r="R9" s="2">
        <f>('[1]Qc, Winter, S1'!R9*Main!$B$5)</f>
        <v>-0.75730774649155541</v>
      </c>
      <c r="S9" s="2">
        <f>('[1]Qc, Winter, S1'!S9*Main!$B$5)</f>
        <v>-8.7146738580605732E-2</v>
      </c>
      <c r="T9" s="2">
        <f>('[1]Qc, Winter, S1'!T9*Main!$B$5)</f>
        <v>-0.12163395368203739</v>
      </c>
      <c r="U9" s="2">
        <f>('[1]Qc, Winter, S1'!U9*Main!$B$5)</f>
        <v>-0.1579779419348995</v>
      </c>
      <c r="V9" s="2">
        <f>('[1]Qc, Winter, S1'!V9*Main!$B$5)</f>
        <v>-0.3670314354464505</v>
      </c>
      <c r="W9" s="2">
        <f>('[1]Qc, Winter, S1'!W9*Main!$B$5)</f>
        <v>-0.74640537726282952</v>
      </c>
      <c r="X9" s="2">
        <f>('[1]Qc, Winter, S1'!X9*Main!$B$5)</f>
        <v>-1.1335783554991918</v>
      </c>
      <c r="Y9" s="2">
        <f>('[1]Qc, Winter, S1'!Y9*Main!$B$5)</f>
        <v>-1.3751271678613679</v>
      </c>
    </row>
    <row r="10" spans="1:25" x14ac:dyDescent="0.3">
      <c r="A10">
        <v>9</v>
      </c>
      <c r="B10" s="2">
        <f>('[1]Qc, Winter, S1'!B10*Main!$B$5)</f>
        <v>-2.893139828494351</v>
      </c>
      <c r="C10" s="2">
        <f>('[1]Qc, Winter, S1'!C10*Main!$B$5)</f>
        <v>-3.3362596914180842</v>
      </c>
      <c r="D10" s="2">
        <f>('[1]Qc, Winter, S1'!D10*Main!$B$5)</f>
        <v>-3.1599347987407196</v>
      </c>
      <c r="E10" s="2">
        <f>('[1]Qc, Winter, S1'!E10*Main!$B$5)</f>
        <v>-3.2716505506069642</v>
      </c>
      <c r="F10" s="2">
        <f>('[1]Qc, Winter, S1'!F10*Main!$B$5)</f>
        <v>-3.2735306735007175</v>
      </c>
      <c r="G10" s="2">
        <f>('[1]Qc, Winter, S1'!G10*Main!$B$5)</f>
        <v>-3.2119145743113582</v>
      </c>
      <c r="H10" s="2">
        <f>('[1]Qc, Winter, S1'!H10*Main!$B$5)</f>
        <v>-1.4304320428764805</v>
      </c>
      <c r="I10" s="2">
        <f>('[1]Qc, Winter, S1'!I10*Main!$B$5)</f>
        <v>-5.7883224074194828E-2</v>
      </c>
      <c r="J10" s="2">
        <f>('[1]Qc, Winter, S1'!J10*Main!$B$5)</f>
        <v>0.50012712723355801</v>
      </c>
      <c r="K10" s="2">
        <f>('[1]Qc, Winter, S1'!K10*Main!$B$5)</f>
        <v>1.1632935074146429</v>
      </c>
      <c r="L10" s="2">
        <f>('[1]Qc, Winter, S1'!L10*Main!$B$5)</f>
        <v>1.451966664474569</v>
      </c>
      <c r="M10" s="2">
        <f>('[1]Qc, Winter, S1'!M10*Main!$B$5)</f>
        <v>1.3533911654401798</v>
      </c>
      <c r="N10" s="2">
        <f>('[1]Qc, Winter, S1'!N10*Main!$B$5)</f>
        <v>1.6915684876322332</v>
      </c>
      <c r="O10" s="2">
        <f>('[1]Qc, Winter, S1'!O10*Main!$B$5)</f>
        <v>1.2174303417936618</v>
      </c>
      <c r="P10" s="2">
        <f>('[1]Qc, Winter, S1'!P10*Main!$B$5)</f>
        <v>1.1575483857310889</v>
      </c>
      <c r="Q10" s="2">
        <f>('[1]Qc, Winter, S1'!Q10*Main!$B$5)</f>
        <v>0.26609026508335903</v>
      </c>
      <c r="R10" s="2">
        <f>('[1]Qc, Winter, S1'!R10*Main!$B$5)</f>
        <v>7.8489430604878785E-2</v>
      </c>
      <c r="S10" s="2">
        <f>('[1]Qc, Winter, S1'!S10*Main!$B$5)</f>
        <v>1.839116442747587</v>
      </c>
      <c r="T10" s="2">
        <f>('[1]Qc, Winter, S1'!T10*Main!$B$5)</f>
        <v>1.919510599072501</v>
      </c>
      <c r="U10" s="2">
        <f>('[1]Qc, Winter, S1'!U10*Main!$B$5)</f>
        <v>2.0350620435199582</v>
      </c>
      <c r="V10" s="2">
        <f>('[1]Qc, Winter, S1'!V10*Main!$B$5)</f>
        <v>1.1075606119504848</v>
      </c>
      <c r="W10" s="2">
        <f>('[1]Qc, Winter, S1'!W10*Main!$B$5)</f>
        <v>8.3288100019674821E-2</v>
      </c>
      <c r="X10" s="2">
        <f>('[1]Qc, Winter, S1'!X10*Main!$B$5)</f>
        <v>-0.58820490201143505</v>
      </c>
      <c r="Y10" s="2">
        <f>('[1]Qc, Winter, S1'!Y10*Main!$B$5)</f>
        <v>-0.94112480270196541</v>
      </c>
    </row>
    <row r="11" spans="1:25" x14ac:dyDescent="0.3">
      <c r="A11">
        <v>10</v>
      </c>
      <c r="B11" s="2">
        <f>('[1]Qc, Winter, S1'!B11*Main!$B$5)</f>
        <v>-2.384383108830503</v>
      </c>
      <c r="C11" s="2">
        <f>('[1]Qc, Winter, S1'!C11*Main!$B$5)</f>
        <v>-2.384383108830503</v>
      </c>
      <c r="D11" s="2">
        <f>('[1]Qc, Winter, S1'!D11*Main!$B$5)</f>
        <v>-2.384383108830503</v>
      </c>
      <c r="E11" s="2">
        <f>('[1]Qc, Winter, S1'!E11*Main!$B$5)</f>
        <v>-2.384383108830503</v>
      </c>
      <c r="F11" s="2">
        <f>('[1]Qc, Winter, S1'!F11*Main!$B$5)</f>
        <v>-2.384383108830503</v>
      </c>
      <c r="G11" s="2">
        <f>('[1]Qc, Winter, S1'!G11*Main!$B$5)</f>
        <v>-2.384383108830503</v>
      </c>
      <c r="H11" s="2">
        <f>('[1]Qc, Winter, S1'!H11*Main!$B$5)</f>
        <v>-2.3046070303328134</v>
      </c>
      <c r="I11" s="2">
        <f>('[1]Qc, Winter, S1'!I11*Main!$B$5)</f>
        <v>-2.1061912091490882</v>
      </c>
      <c r="J11" s="2">
        <f>('[1]Qc, Winter, S1'!J11*Main!$B$5)</f>
        <v>-2.026756589004898</v>
      </c>
      <c r="K11" s="2">
        <f>('[1]Qc, Winter, S1'!K11*Main!$B$5)</f>
        <v>-1.9070924712583641</v>
      </c>
      <c r="L11" s="2">
        <f>('[1]Qc, Winter, S1'!L11*Main!$B$5)</f>
        <v>-1.9469805105072087</v>
      </c>
      <c r="M11" s="2">
        <f>('[1]Qc, Winter, S1'!M11*Main!$B$5)</f>
        <v>-1.9070924712583641</v>
      </c>
      <c r="N11" s="2">
        <f>('[1]Qc, Winter, S1'!N11*Main!$B$5)</f>
        <v>-1.9469805105072087</v>
      </c>
      <c r="O11" s="2">
        <f>('[1]Qc, Winter, S1'!O11*Main!$B$5)</f>
        <v>-2.0666446282537425</v>
      </c>
      <c r="P11" s="2">
        <f>('[1]Qc, Winter, S1'!P11*Main!$B$5)</f>
        <v>-2.0666446282537425</v>
      </c>
      <c r="Q11" s="2">
        <f>('[1]Qc, Winter, S1'!Q11*Main!$B$5)</f>
        <v>-2.0666446282537425</v>
      </c>
      <c r="R11" s="2">
        <f>('[1]Qc, Winter, S1'!R11*Main!$B$5)</f>
        <v>-2.1852843709397787</v>
      </c>
      <c r="S11" s="2">
        <f>('[1]Qc, Winter, S1'!S11*Main!$B$5)</f>
        <v>-2.2248309518351239</v>
      </c>
      <c r="T11" s="2">
        <f>('[1]Qc, Winter, S1'!T11*Main!$B$5)</f>
        <v>-2.2248309518351239</v>
      </c>
      <c r="U11" s="2">
        <f>('[1]Qc, Winter, S1'!U11*Main!$B$5)</f>
        <v>-2.2248309518351239</v>
      </c>
      <c r="V11" s="2">
        <f>('[1]Qc, Winter, S1'!V11*Main!$B$5)</f>
        <v>-2.2248309518351239</v>
      </c>
      <c r="W11" s="2">
        <f>('[1]Qc, Winter, S1'!W11*Main!$B$5)</f>
        <v>-2.2691499583315982</v>
      </c>
      <c r="X11" s="2">
        <f>('[1]Qc, Winter, S1'!X11*Main!$B$5)</f>
        <v>-2.4021069778210209</v>
      </c>
      <c r="Y11" s="2">
        <f>('[1]Qc, Winter, S1'!Y11*Main!$B$5)</f>
        <v>-2.4021069778210209</v>
      </c>
    </row>
    <row r="12" spans="1:25" x14ac:dyDescent="0.3">
      <c r="A12">
        <v>11</v>
      </c>
      <c r="B12" s="2">
        <f>('[1]Qc, Winter, S1'!B12*Main!$B$5)</f>
        <v>1.9924047590051237</v>
      </c>
      <c r="C12" s="2">
        <f>('[1]Qc, Winter, S1'!C12*Main!$B$5)</f>
        <v>-1.2149266443016666</v>
      </c>
      <c r="D12" s="2">
        <f>('[1]Qc, Winter, S1'!D12*Main!$B$5)</f>
        <v>-1.9455687279988909</v>
      </c>
      <c r="E12" s="2">
        <f>('[1]Qc, Winter, S1'!E12*Main!$B$5)</f>
        <v>-0.85335248493355309</v>
      </c>
      <c r="F12" s="2">
        <f>('[1]Qc, Winter, S1'!F12*Main!$B$5)</f>
        <v>-1.3947770033655991</v>
      </c>
      <c r="G12" s="2">
        <f>('[1]Qc, Winter, S1'!G12*Main!$B$5)</f>
        <v>-0.2266863900701645</v>
      </c>
      <c r="H12" s="2">
        <f>('[1]Qc, Winter, S1'!H12*Main!$B$5)</f>
        <v>3.8021489970859408</v>
      </c>
      <c r="I12" s="2">
        <f>('[1]Qc, Winter, S1'!I12*Main!$B$5)</f>
        <v>6.8371238062897959</v>
      </c>
      <c r="J12" s="2">
        <f>('[1]Qc, Winter, S1'!J12*Main!$B$5)</f>
        <v>7.7401224840899552</v>
      </c>
      <c r="K12" s="2">
        <f>('[1]Qc, Winter, S1'!K12*Main!$B$5)</f>
        <v>6.4305870571556989</v>
      </c>
      <c r="L12" s="2">
        <f>('[1]Qc, Winter, S1'!L12*Main!$B$5)</f>
        <v>6.5336263253694105</v>
      </c>
      <c r="M12" s="2">
        <f>('[1]Qc, Winter, S1'!M12*Main!$B$5)</f>
        <v>6.6010702100183849</v>
      </c>
      <c r="N12" s="2">
        <f>('[1]Qc, Winter, S1'!N12*Main!$B$5)</f>
        <v>5.6840207229163555</v>
      </c>
      <c r="O12" s="2">
        <f>('[1]Qc, Winter, S1'!O12*Main!$B$5)</f>
        <v>5.5650572041605262</v>
      </c>
      <c r="P12" s="2">
        <f>('[1]Qc, Winter, S1'!P12*Main!$B$5)</f>
        <v>3.9164289127411474</v>
      </c>
      <c r="Q12" s="2">
        <f>('[1]Qc, Winter, S1'!Q12*Main!$B$5)</f>
        <v>3.7337683918168407</v>
      </c>
      <c r="R12" s="2">
        <f>('[1]Qc, Winter, S1'!R12*Main!$B$5)</f>
        <v>3.2644713611343934</v>
      </c>
      <c r="S12" s="2">
        <f>('[1]Qc, Winter, S1'!S12*Main!$B$5)</f>
        <v>4.6133490541138853</v>
      </c>
      <c r="T12" s="2">
        <f>('[1]Qc, Winter, S1'!T12*Main!$B$5)</f>
        <v>4.2611421009470183</v>
      </c>
      <c r="U12" s="2">
        <f>('[1]Qc, Winter, S1'!U12*Main!$B$5)</f>
        <v>3.6119947112006372</v>
      </c>
      <c r="V12" s="2">
        <f>('[1]Qc, Winter, S1'!V12*Main!$B$5)</f>
        <v>3.191407152764671</v>
      </c>
      <c r="W12" s="2">
        <f>('[1]Qc, Winter, S1'!W12*Main!$B$5)</f>
        <v>1.7928832669185737</v>
      </c>
      <c r="X12" s="2">
        <f>('[1]Qc, Winter, S1'!X12*Main!$B$5)</f>
        <v>0.57514646075653308</v>
      </c>
      <c r="Y12" s="2">
        <f>('[1]Qc, Winter, S1'!Y12*Main!$B$5)</f>
        <v>-0.84866888183292988</v>
      </c>
    </row>
    <row r="13" spans="1:25" x14ac:dyDescent="0.3">
      <c r="A13">
        <v>12</v>
      </c>
      <c r="B13" s="2">
        <f>('[1]Qc, Winter, S1'!B13*Main!$B$5)</f>
        <v>-1.0926528437946808</v>
      </c>
      <c r="C13" s="2">
        <f>('[1]Qc, Winter, S1'!C13*Main!$B$5)</f>
        <v>-1.0993501468185218</v>
      </c>
      <c r="D13" s="2">
        <f>('[1]Qc, Winter, S1'!D13*Main!$B$5)</f>
        <v>-1.2010534889105104</v>
      </c>
      <c r="E13" s="2">
        <f>('[1]Qc, Winter, S1'!E13*Main!$B$5)</f>
        <v>-1.1020451548401717</v>
      </c>
      <c r="F13" s="2">
        <f>('[1]Qc, Winter, S1'!F13*Main!$B$5)</f>
        <v>-1.1054781659812396</v>
      </c>
      <c r="G13" s="2">
        <f>('[1]Qc, Winter, S1'!G13*Main!$B$5)</f>
        <v>-0.99539871716874662</v>
      </c>
      <c r="H13" s="2">
        <f>('[1]Qc, Winter, S1'!H13*Main!$B$5)</f>
        <v>-0.67855045025214167</v>
      </c>
      <c r="I13" s="2">
        <f>('[1]Qc, Winter, S1'!I13*Main!$B$5)</f>
        <v>-0.38108296164895961</v>
      </c>
      <c r="J13" s="2">
        <f>('[1]Qc, Winter, S1'!J13*Main!$B$5)</f>
        <v>-0.277715667170231</v>
      </c>
      <c r="K13" s="2">
        <f>('[1]Qc, Winter, S1'!K13*Main!$B$5)</f>
        <v>-0.35014065271643918</v>
      </c>
      <c r="L13" s="2">
        <f>('[1]Qc, Winter, S1'!L13*Main!$B$5)</f>
        <v>-0.50795955142635829</v>
      </c>
      <c r="M13" s="2">
        <f>('[1]Qc, Winter, S1'!M13*Main!$B$5)</f>
        <v>-0.38007657077371437</v>
      </c>
      <c r="N13" s="2">
        <f>('[1]Qc, Winter, S1'!N13*Main!$B$5)</f>
        <v>-0.43595134786435241</v>
      </c>
      <c r="O13" s="2">
        <f>('[1]Qc, Winter, S1'!O13*Main!$B$5)</f>
        <v>-0.42569477586644627</v>
      </c>
      <c r="P13" s="2">
        <f>('[1]Qc, Winter, S1'!P13*Main!$B$5)</f>
        <v>-0.53858484498783776</v>
      </c>
      <c r="Q13" s="2">
        <f>('[1]Qc, Winter, S1'!Q13*Main!$B$5)</f>
        <v>-0.54310932646238408</v>
      </c>
      <c r="R13" s="2">
        <f>('[1]Qc, Winter, S1'!R13*Main!$B$5)</f>
        <v>-0.43627476528018655</v>
      </c>
      <c r="S13" s="2">
        <f>('[1]Qc, Winter, S1'!S13*Main!$B$5)</f>
        <v>-0.37717028206600439</v>
      </c>
      <c r="T13" s="2">
        <f>('[1]Qc, Winter, S1'!T13*Main!$B$5)</f>
        <v>-0.45439486908420845</v>
      </c>
      <c r="U13" s="2">
        <f>('[1]Qc, Winter, S1'!U13*Main!$B$5)</f>
        <v>-0.50434186591624597</v>
      </c>
      <c r="V13" s="2">
        <f>('[1]Qc, Winter, S1'!V13*Main!$B$5)</f>
        <v>-0.45112516952080489</v>
      </c>
      <c r="W13" s="2">
        <f>('[1]Qc, Winter, S1'!W13*Main!$B$5)</f>
        <v>-0.58631521918957896</v>
      </c>
      <c r="X13" s="2">
        <f>('[1]Qc, Winter, S1'!X13*Main!$B$5)</f>
        <v>-0.76807748428830735</v>
      </c>
      <c r="Y13" s="2">
        <f>('[1]Qc, Winter, S1'!Y13*Main!$B$5)</f>
        <v>-0.85662943388224067</v>
      </c>
    </row>
    <row r="14" spans="1:25" x14ac:dyDescent="0.3">
      <c r="A14">
        <v>13</v>
      </c>
      <c r="B14" s="2">
        <f>('[1]Qc, Winter, S1'!B14*Main!$B$5)</f>
        <v>-4.537313180328594</v>
      </c>
      <c r="C14" s="2">
        <f>('[1]Qc, Winter, S1'!C14*Main!$B$5)</f>
        <v>-4.537313180328594</v>
      </c>
      <c r="D14" s="2">
        <f>('[1]Qc, Winter, S1'!D14*Main!$B$5)</f>
        <v>-4.537313180328594</v>
      </c>
      <c r="E14" s="2">
        <f>('[1]Qc, Winter, S1'!E14*Main!$B$5)</f>
        <v>-4.537313180328594</v>
      </c>
      <c r="F14" s="2">
        <f>('[1]Qc, Winter, S1'!F14*Main!$B$5)</f>
        <v>-4.3027449121378991</v>
      </c>
      <c r="G14" s="2">
        <f>('[1]Qc, Winter, S1'!G14*Main!$B$5)</f>
        <v>-4.4319794459364692</v>
      </c>
      <c r="H14" s="2">
        <f>('[1]Qc, Winter, S1'!H14*Main!$B$5)</f>
        <v>-4.0395366299005122</v>
      </c>
      <c r="I14" s="2">
        <f>('[1]Qc, Winter, S1'!I14*Main!$B$5)</f>
        <v>-3.9087223578885273</v>
      </c>
      <c r="J14" s="2">
        <f>('[1]Qc, Winter, S1'!J14*Main!$B$5)</f>
        <v>-3.9087223578885273</v>
      </c>
      <c r="K14" s="2">
        <f>('[1]Qc, Winter, S1'!K14*Main!$B$5)</f>
        <v>-4.3366229338941586</v>
      </c>
      <c r="L14" s="2">
        <f>('[1]Qc, Winter, S1'!L14*Main!$B$5)</f>
        <v>-4.0090459471533189</v>
      </c>
      <c r="M14" s="2">
        <f>('[1]Qc, Winter, S1'!M14*Main!$B$5)</f>
        <v>-3.8998536182397063</v>
      </c>
      <c r="N14" s="2">
        <f>('[1]Qc, Winter, S1'!N14*Main!$B$5)</f>
        <v>-3.927211242614856</v>
      </c>
      <c r="O14" s="2">
        <f>('[1]Qc, Winter, S1'!O14*Main!$B$5)</f>
        <v>-4.1484199213531179</v>
      </c>
      <c r="P14" s="2">
        <f>('[1]Qc, Winter, S1'!P14*Main!$B$5)</f>
        <v>-4.032041947390443</v>
      </c>
      <c r="Q14" s="2">
        <f>('[1]Qc, Winter, S1'!Q14*Main!$B$5)</f>
        <v>-4.0228304205845316</v>
      </c>
      <c r="R14" s="2">
        <f>('[1]Qc, Winter, S1'!R14*Main!$B$5)</f>
        <v>-4.1361378856119035</v>
      </c>
      <c r="S14" s="2">
        <f>('[1]Qc, Winter, S1'!S14*Main!$B$5)</f>
        <v>-4.1361378856119035</v>
      </c>
      <c r="T14" s="2">
        <f>('[1]Qc, Winter, S1'!T14*Main!$B$5)</f>
        <v>-4.1361378856119035</v>
      </c>
      <c r="U14" s="2">
        <f>('[1]Qc, Winter, S1'!U14*Main!$B$5)</f>
        <v>-4.0086889576850968</v>
      </c>
      <c r="V14" s="2">
        <f>('[1]Qc, Winter, S1'!V14*Main!$B$5)</f>
        <v>-3.9965849008289793</v>
      </c>
      <c r="W14" s="2">
        <f>('[1]Qc, Winter, S1'!W14*Main!$B$5)</f>
        <v>-4.3426195140410435</v>
      </c>
      <c r="X14" s="2">
        <f>('[1]Qc, Winter, S1'!X14*Main!$B$5)</f>
        <v>-4.3426195140410435</v>
      </c>
      <c r="Y14" s="2">
        <f>('[1]Qc, Winter, S1'!Y14*Main!$B$5)</f>
        <v>-4.3426195140410435</v>
      </c>
    </row>
    <row r="15" spans="1:25" x14ac:dyDescent="0.3">
      <c r="A15">
        <v>14</v>
      </c>
      <c r="B15" s="2">
        <f>('[1]Qc, Winter, S1'!B15*Main!$B$5)</f>
        <v>-0.1535744227823852</v>
      </c>
      <c r="C15" s="2">
        <f>('[1]Qc, Winter, S1'!C15*Main!$B$5)</f>
        <v>-0.1535744227823852</v>
      </c>
      <c r="D15" s="2">
        <f>('[1]Qc, Winter, S1'!D15*Main!$B$5)</f>
        <v>-0.1535744227823852</v>
      </c>
      <c r="E15" s="2">
        <f>('[1]Qc, Winter, S1'!E15*Main!$B$5)</f>
        <v>-0.1535744227823852</v>
      </c>
      <c r="F15" s="2">
        <f>('[1]Qc, Winter, S1'!F15*Main!$B$5)</f>
        <v>-0.1535744227823852</v>
      </c>
      <c r="G15" s="2">
        <f>('[1]Qc, Winter, S1'!G15*Main!$B$5)</f>
        <v>-0.1535744227823852</v>
      </c>
      <c r="H15" s="2">
        <f>('[1]Qc, Winter, S1'!H15*Main!$B$5)</f>
        <v>-0.1535744227823852</v>
      </c>
      <c r="I15" s="2">
        <f>('[1]Qc, Winter, S1'!I15*Main!$B$5)</f>
        <v>-0.1535744227823852</v>
      </c>
      <c r="J15" s="2">
        <f>('[1]Qc, Winter, S1'!J15*Main!$B$5)</f>
        <v>-0.1535744227823852</v>
      </c>
      <c r="K15" s="2">
        <f>('[1]Qc, Winter, S1'!K15*Main!$B$5)</f>
        <v>-0.1535744227823852</v>
      </c>
      <c r="L15" s="2">
        <f>('[1]Qc, Winter, S1'!L15*Main!$B$5)</f>
        <v>-0.1535744227823852</v>
      </c>
      <c r="M15" s="2">
        <f>('[1]Qc, Winter, S1'!M15*Main!$B$5)</f>
        <v>-0.72251545236925385</v>
      </c>
      <c r="N15" s="2">
        <f>('[1]Qc, Winter, S1'!N15*Main!$B$5)</f>
        <v>-0.9121624622315434</v>
      </c>
      <c r="O15" s="2">
        <f>('[1]Qc, Winter, S1'!O15*Main!$B$5)</f>
        <v>-0.9121624622315434</v>
      </c>
      <c r="P15" s="2">
        <f>('[1]Qc, Winter, S1'!P15*Main!$B$5)</f>
        <v>-0.1535744227823852</v>
      </c>
      <c r="Q15" s="2">
        <f>('[1]Qc, Winter, S1'!Q15*Main!$B$5)</f>
        <v>-0.1535744227823852</v>
      </c>
      <c r="R15" s="2">
        <f>('[1]Qc, Winter, S1'!R15*Main!$B$5)</f>
        <v>-0.34871899548605478</v>
      </c>
      <c r="S15" s="2">
        <f>('[1]Qc, Winter, S1'!S15*Main!$B$5)</f>
        <v>-0.93415271359706353</v>
      </c>
      <c r="T15" s="2">
        <f>('[1]Qc, Winter, S1'!T15*Main!$B$5)</f>
        <v>-0.93415271359706353</v>
      </c>
      <c r="U15" s="2">
        <f>('[1]Qc, Winter, S1'!U15*Main!$B$5)</f>
        <v>-0.93415271359706353</v>
      </c>
      <c r="V15" s="2">
        <f>('[1]Qc, Winter, S1'!V15*Main!$B$5)</f>
        <v>-0.17556084743577144</v>
      </c>
      <c r="W15" s="2">
        <f>('[1]Qc, Winter, S1'!W15*Main!$B$5)</f>
        <v>-0.17556084743577144</v>
      </c>
      <c r="X15" s="2">
        <f>('[1]Qc, Winter, S1'!X15*Main!$B$5)</f>
        <v>-0.17556084743577144</v>
      </c>
      <c r="Y15" s="2">
        <f>('[1]Qc, Winter, S1'!Y15*Main!$B$5)</f>
        <v>-0.17556084743577144</v>
      </c>
    </row>
    <row r="16" spans="1:25" x14ac:dyDescent="0.3">
      <c r="A16">
        <v>15</v>
      </c>
      <c r="B16" s="2">
        <f>('[1]Qc, Winter, S1'!B16*Main!$B$5)</f>
        <v>-14.946443417553017</v>
      </c>
      <c r="C16" s="2">
        <f>('[1]Qc, Winter, S1'!C16*Main!$B$5)</f>
        <v>-14.946443417553017</v>
      </c>
      <c r="D16" s="2">
        <f>('[1]Qc, Winter, S1'!D16*Main!$B$5)</f>
        <v>-14.946443417553017</v>
      </c>
      <c r="E16" s="2">
        <f>('[1]Qc, Winter, S1'!E16*Main!$B$5)</f>
        <v>-14.946443417553017</v>
      </c>
      <c r="F16" s="2">
        <f>('[1]Qc, Winter, S1'!F16*Main!$B$5)</f>
        <v>-14.946443417553017</v>
      </c>
      <c r="G16" s="2">
        <f>('[1]Qc, Winter, S1'!G16*Main!$B$5)</f>
        <v>-14.946443417553017</v>
      </c>
      <c r="H16" s="2">
        <f>('[1]Qc, Winter, S1'!H16*Main!$B$5)</f>
        <v>-11.284298143935878</v>
      </c>
      <c r="I16" s="2">
        <f>('[1]Qc, Winter, S1'!I16*Main!$B$5)</f>
        <v>-2.4299360925989628</v>
      </c>
      <c r="J16" s="2">
        <f>('[1]Qc, Winter, S1'!J16*Main!$B$5)</f>
        <v>-0.69919716669237086</v>
      </c>
      <c r="K16" s="2">
        <f>('[1]Qc, Winter, S1'!K16*Main!$B$5)</f>
        <v>-0.69919716669237086</v>
      </c>
      <c r="L16" s="2">
        <f>('[1]Qc, Winter, S1'!L16*Main!$B$5)</f>
        <v>-0.69919716669237086</v>
      </c>
      <c r="M16" s="2">
        <f>('[1]Qc, Winter, S1'!M16*Main!$B$5)</f>
        <v>-0.69919716669237086</v>
      </c>
      <c r="N16" s="2">
        <f>('[1]Qc, Winter, S1'!N16*Main!$B$5)</f>
        <v>-0.69919716669237086</v>
      </c>
      <c r="O16" s="2">
        <f>('[1]Qc, Winter, S1'!O16*Main!$B$5)</f>
        <v>-0.69919716669237086</v>
      </c>
      <c r="P16" s="2">
        <f>('[1]Qc, Winter, S1'!P16*Main!$B$5)</f>
        <v>-2.4801029480499519</v>
      </c>
      <c r="Q16" s="2">
        <f>('[1]Qc, Winter, S1'!Q16*Main!$B$5)</f>
        <v>-7.8228202921226933</v>
      </c>
      <c r="R16" s="2">
        <f>('[1]Qc, Winter, S1'!R16*Main!$B$5)</f>
        <v>-7.8228202921226933</v>
      </c>
      <c r="S16" s="2">
        <f>('[1]Qc, Winter, S1'!S16*Main!$B$5)</f>
        <v>-7.8228202921226933</v>
      </c>
      <c r="T16" s="2">
        <f>('[1]Qc, Winter, S1'!T16*Main!$B$5)</f>
        <v>-7.8228202921226933</v>
      </c>
      <c r="U16" s="2">
        <f>('[1]Qc, Winter, S1'!U16*Main!$B$5)</f>
        <v>-7.8228202921226933</v>
      </c>
      <c r="V16" s="2">
        <f>('[1]Qc, Winter, S1'!V16*Main!$B$5)</f>
        <v>-7.8228202921226933</v>
      </c>
      <c r="W16" s="2">
        <f>('[1]Qc, Winter, S1'!W16*Main!$B$5)</f>
        <v>-7.8228202921226933</v>
      </c>
      <c r="X16" s="2">
        <f>('[1]Qc, Winter, S1'!X16*Main!$B$5)</f>
        <v>-14.745775995749064</v>
      </c>
      <c r="Y16" s="2">
        <f>('[1]Qc, Winter, S1'!Y16*Main!$B$5)</f>
        <v>-14.745775995749064</v>
      </c>
    </row>
    <row r="17" spans="1:25" x14ac:dyDescent="0.3">
      <c r="A17">
        <v>16</v>
      </c>
      <c r="B17" s="2">
        <f>('[1]Qc, Winter, S1'!B17*Main!$B$5)</f>
        <v>0.32145280459870734</v>
      </c>
      <c r="C17" s="2">
        <f>('[1]Qc, Winter, S1'!C17*Main!$B$5)</f>
        <v>0.22660032588085546</v>
      </c>
      <c r="D17" s="2">
        <f>('[1]Qc, Winter, S1'!D17*Main!$B$5)</f>
        <v>0.13532838921094065</v>
      </c>
      <c r="E17" s="2">
        <f>('[1]Qc, Winter, S1'!E17*Main!$B$5)</f>
        <v>0.14069741993820928</v>
      </c>
      <c r="F17" s="2">
        <f>('[1]Qc, Winter, S1'!F17*Main!$B$5)</f>
        <v>-6.7402035432392066E-2</v>
      </c>
      <c r="G17" s="2">
        <f>('[1]Qc, Winter, S1'!G17*Main!$B$5)</f>
        <v>3.1154428046586566E-2</v>
      </c>
      <c r="H17" s="2">
        <f>('[1]Qc, Winter, S1'!H17*Main!$B$5)</f>
        <v>0.68679218546185228</v>
      </c>
      <c r="I17" s="2">
        <f>('[1]Qc, Winter, S1'!I17*Main!$B$5)</f>
        <v>1.2794175548811246</v>
      </c>
      <c r="J17" s="2">
        <f>('[1]Qc, Winter, S1'!J17*Main!$B$5)</f>
        <v>1.8209547736064391</v>
      </c>
      <c r="K17" s="2">
        <f>('[1]Qc, Winter, S1'!K17*Main!$B$5)</f>
        <v>2.135206202507574</v>
      </c>
      <c r="L17" s="2">
        <f>('[1]Qc, Winter, S1'!L17*Main!$B$5)</f>
        <v>2.106571768385554</v>
      </c>
      <c r="M17" s="2">
        <f>('[1]Qc, Winter, S1'!M17*Main!$B$5)</f>
        <v>2.081516689122195</v>
      </c>
      <c r="N17" s="2">
        <f>('[1]Qc, Winter, S1'!N17*Main!$B$5)</f>
        <v>2.0314061310506193</v>
      </c>
      <c r="O17" s="2">
        <f>('[1]Qc, Winter, S1'!O17*Main!$B$5)</f>
        <v>1.9329748936699482</v>
      </c>
      <c r="P17" s="2">
        <f>('[1]Qc, Winter, S1'!P17*Main!$B$5)</f>
        <v>1.782644217276883</v>
      </c>
      <c r="Q17" s="2">
        <f>('[1]Qc, Winter, S1'!Q17*Main!$B$5)</f>
        <v>1.4029040712975831</v>
      </c>
      <c r="R17" s="2">
        <f>('[1]Qc, Winter, S1'!R17*Main!$B$5)</f>
        <v>1.3295279142207532</v>
      </c>
      <c r="S17" s="2">
        <f>('[1]Qc, Winter, S1'!S17*Main!$B$5)</f>
        <v>1.5389177278008637</v>
      </c>
      <c r="T17" s="2">
        <f>('[1]Qc, Winter, S1'!T17*Main!$B$5)</f>
        <v>1.6166009794794061</v>
      </c>
      <c r="U17" s="2">
        <f>('[1]Qc, Winter, S1'!U17*Main!$B$5)</f>
        <v>1.5325179181635351</v>
      </c>
      <c r="V17" s="2">
        <f>('[1]Qc, Winter, S1'!V17*Main!$B$5)</f>
        <v>1.4093961664326058</v>
      </c>
      <c r="W17" s="2">
        <f>('[1]Qc, Winter, S1'!W17*Main!$B$5)</f>
        <v>1.242958197044824</v>
      </c>
      <c r="X17" s="2">
        <f>('[1]Qc, Winter, S1'!X17*Main!$B$5)</f>
        <v>0.89718023689626603</v>
      </c>
      <c r="Y17" s="2">
        <f>('[1]Qc, Winter, S1'!Y17*Main!$B$5)</f>
        <v>0.589234354179627</v>
      </c>
    </row>
    <row r="18" spans="1:25" x14ac:dyDescent="0.3">
      <c r="A18">
        <v>17</v>
      </c>
      <c r="B18" s="2">
        <f>('[1]Qc, Winter, S1'!B18*Main!$B$5)</f>
        <v>-7.6123673070040248</v>
      </c>
      <c r="C18" s="2">
        <f>('[1]Qc, Winter, S1'!C18*Main!$B$5)</f>
        <v>-8.7340756167133478</v>
      </c>
      <c r="D18" s="2">
        <f>('[1]Qc, Winter, S1'!D18*Main!$B$5)</f>
        <v>-8.9411759730004654</v>
      </c>
      <c r="E18" s="2">
        <f>('[1]Qc, Winter, S1'!E18*Main!$B$5)</f>
        <v>-8.8559800648014377</v>
      </c>
      <c r="F18" s="2">
        <f>('[1]Qc, Winter, S1'!F18*Main!$B$5)</f>
        <v>-8.3995878891537341</v>
      </c>
      <c r="G18" s="2">
        <f>('[1]Qc, Winter, S1'!G18*Main!$B$5)</f>
        <v>-7.3325463674943414</v>
      </c>
      <c r="H18" s="2">
        <f>('[1]Qc, Winter, S1'!H18*Main!$B$5)</f>
        <v>-1.097437530391943</v>
      </c>
      <c r="I18" s="2">
        <f>('[1]Qc, Winter, S1'!I18*Main!$B$5)</f>
        <v>2.7142721661614142</v>
      </c>
      <c r="J18" s="2">
        <f>('[1]Qc, Winter, S1'!J18*Main!$B$5)</f>
        <v>4.613727624989501</v>
      </c>
      <c r="K18" s="2">
        <f>('[1]Qc, Winter, S1'!K18*Main!$B$5)</f>
        <v>2.6777501533706896</v>
      </c>
      <c r="L18" s="2">
        <f>('[1]Qc, Winter, S1'!L18*Main!$B$5)</f>
        <v>3.1210503419631652</v>
      </c>
      <c r="M18" s="2">
        <f>('[1]Qc, Winter, S1'!M18*Main!$B$5)</f>
        <v>4.8510302714489146</v>
      </c>
      <c r="N18" s="2">
        <f>('[1]Qc, Winter, S1'!N18*Main!$B$5)</f>
        <v>5.5088691118833024</v>
      </c>
      <c r="O18" s="2">
        <f>('[1]Qc, Winter, S1'!O18*Main!$B$5)</f>
        <v>5.4647419431222897</v>
      </c>
      <c r="P18" s="2">
        <f>('[1]Qc, Winter, S1'!P18*Main!$B$5)</f>
        <v>2.4640838651699744</v>
      </c>
      <c r="Q18" s="2">
        <f>('[1]Qc, Winter, S1'!Q18*Main!$B$5)</f>
        <v>1.3067170268211619</v>
      </c>
      <c r="R18" s="2">
        <f>('[1]Qc, Winter, S1'!R18*Main!$B$5)</f>
        <v>1.3310277638433632</v>
      </c>
      <c r="S18" s="2">
        <f>('[1]Qc, Winter, S1'!S18*Main!$B$5)</f>
        <v>1.5120577063720859</v>
      </c>
      <c r="T18" s="2">
        <f>('[1]Qc, Winter, S1'!T18*Main!$B$5)</f>
        <v>-0.32991932247003813</v>
      </c>
      <c r="U18" s="2">
        <f>('[1]Qc, Winter, S1'!U18*Main!$B$5)</f>
        <v>-2.3437895530327433</v>
      </c>
      <c r="V18" s="2">
        <f>('[1]Qc, Winter, S1'!V18*Main!$B$5)</f>
        <v>-0.62055609352793584</v>
      </c>
      <c r="W18" s="2">
        <f>('[1]Qc, Winter, S1'!W18*Main!$B$5)</f>
        <v>-2.5301712728414341</v>
      </c>
      <c r="X18" s="2">
        <f>('[1]Qc, Winter, S1'!X18*Main!$B$5)</f>
        <v>-6.7155278604539816</v>
      </c>
      <c r="Y18" s="2">
        <f>('[1]Qc, Winter, S1'!Y18*Main!$B$5)</f>
        <v>-7.0032719873536413</v>
      </c>
    </row>
    <row r="19" spans="1:25" x14ac:dyDescent="0.3">
      <c r="A19">
        <v>18</v>
      </c>
      <c r="B19" s="2">
        <f>('[1]Qc, Winter, S1'!B19*Main!$B$5)</f>
        <v>2.4885480836861489</v>
      </c>
      <c r="C19" s="2">
        <f>('[1]Qc, Winter, S1'!C19*Main!$B$5)</f>
        <v>3.0693589161046373</v>
      </c>
      <c r="D19" s="2">
        <f>('[1]Qc, Winter, S1'!D19*Main!$B$5)</f>
        <v>3.0693589161046373</v>
      </c>
      <c r="E19" s="2">
        <f>('[1]Qc, Winter, S1'!E19*Main!$B$5)</f>
        <v>3.0693589161046373</v>
      </c>
      <c r="F19" s="2">
        <f>('[1]Qc, Winter, S1'!F19*Main!$B$5)</f>
        <v>3.0693589161046373</v>
      </c>
      <c r="G19" s="2">
        <f>('[1]Qc, Winter, S1'!G19*Main!$B$5)</f>
        <v>3.0693589161046373</v>
      </c>
      <c r="H19" s="2">
        <f>('[1]Qc, Winter, S1'!H19*Main!$B$5)</f>
        <v>1.5205283073903797</v>
      </c>
      <c r="I19" s="2">
        <f>('[1]Qc, Winter, S1'!I19*Main!$B$5)</f>
        <v>0.16530061804887083</v>
      </c>
      <c r="J19" s="2">
        <f>('[1]Qc, Winter, S1'!J19*Main!$B$5)</f>
        <v>-2.8302994562601345E-2</v>
      </c>
      <c r="K19" s="2">
        <f>('[1]Qc, Winter, S1'!K19*Main!$B$5)</f>
        <v>-0.80271743056601685</v>
      </c>
      <c r="L19" s="2">
        <f>('[1]Qc, Winter, S1'!L19*Main!$B$5)</f>
        <v>-0.22190660356345532</v>
      </c>
      <c r="M19" s="2">
        <f>('[1]Qc, Winter, S1'!M19*Main!$B$5)</f>
        <v>-0.60911382156516303</v>
      </c>
      <c r="N19" s="2">
        <f>('[1]Qc, Winter, S1'!N19*Main!$B$5)</f>
        <v>-0.80271743056601685</v>
      </c>
      <c r="O19" s="2">
        <f>('[1]Qc, Winter, S1'!O19*Main!$B$5)</f>
        <v>-0.80271743056601685</v>
      </c>
      <c r="P19" s="2">
        <f>('[1]Qc, Winter, S1'!P19*Main!$B$5)</f>
        <v>-2.8302994562601345E-2</v>
      </c>
      <c r="Q19" s="2">
        <f>('[1]Qc, Winter, S1'!Q19*Main!$B$5)</f>
        <v>0.56092580859415508</v>
      </c>
      <c r="R19" s="2">
        <f>('[1]Qc, Winter, S1'!R19*Main!$B$5)</f>
        <v>0.75733540964640722</v>
      </c>
      <c r="S19" s="2">
        <f>('[1]Qc, Winter, S1'!S19*Main!$B$5)</f>
        <v>0.75733540964640722</v>
      </c>
      <c r="T19" s="2">
        <f>('[1]Qc, Winter, S1'!T19*Main!$B$5)</f>
        <v>0.75733540964640722</v>
      </c>
      <c r="U19" s="2">
        <f>('[1]Qc, Winter, S1'!U19*Main!$B$5)</f>
        <v>0.95093936526662259</v>
      </c>
      <c r="V19" s="2">
        <f>('[1]Qc, Winter, S1'!V19*Main!$B$5)</f>
        <v>1.531751232127269</v>
      </c>
      <c r="W19" s="2">
        <f>('[1]Qc, Winter, S1'!W19*Main!$B$5)</f>
        <v>1.531751232127269</v>
      </c>
      <c r="X19" s="2">
        <f>('[1]Qc, Winter, S1'!X19*Main!$B$5)</f>
        <v>2.3061670546081317</v>
      </c>
      <c r="Y19" s="2">
        <f>('[1]Qc, Winter, S1'!Y19*Main!$B$5)</f>
        <v>2.3061670546081317</v>
      </c>
    </row>
    <row r="20" spans="1:25" x14ac:dyDescent="0.3">
      <c r="A20">
        <v>19</v>
      </c>
      <c r="B20" s="2">
        <f>('[1]Qc, Winter, S1'!B20*Main!$B$5)</f>
        <v>0.81008422366652666</v>
      </c>
      <c r="C20" s="2">
        <f>('[1]Qc, Winter, S1'!C20*Main!$B$5)</f>
        <v>0.51634553485756496</v>
      </c>
      <c r="D20" s="2">
        <f>('[1]Qc, Winter, S1'!D20*Main!$B$5)</f>
        <v>0.72052974537111136</v>
      </c>
      <c r="E20" s="2">
        <f>('[1]Qc, Winter, S1'!E20*Main!$B$5)</f>
        <v>0.7926850678834173</v>
      </c>
      <c r="F20" s="2">
        <f>('[1]Qc, Winter, S1'!F20*Main!$B$5)</f>
        <v>0.79012636850354834</v>
      </c>
      <c r="G20" s="2">
        <f>('[1]Qc, Winter, S1'!G20*Main!$B$5)</f>
        <v>0.72257670487500658</v>
      </c>
      <c r="H20" s="2">
        <f>('[1]Qc, Winter, S1'!H20*Main!$B$5)</f>
        <v>0.95644182819503354</v>
      </c>
      <c r="I20" s="2">
        <f>('[1]Qc, Winter, S1'!I20*Main!$B$5)</f>
        <v>0.89963870196194162</v>
      </c>
      <c r="J20" s="2">
        <f>('[1]Qc, Winter, S1'!J20*Main!$B$5)</f>
        <v>1.2010534889105104</v>
      </c>
      <c r="K20" s="2">
        <f>('[1]Qc, Winter, S1'!K20*Main!$B$5)</f>
        <v>1.0040336366605971</v>
      </c>
      <c r="L20" s="2">
        <f>('[1]Qc, Winter, S1'!L20*Main!$B$5)</f>
        <v>0.77016851334057013</v>
      </c>
      <c r="M20" s="2">
        <f>('[1]Qc, Winter, S1'!M20*Main!$B$5)</f>
        <v>0.72615888400682338</v>
      </c>
      <c r="N20" s="2">
        <f>('[1]Qc, Winter, S1'!N20*Main!$B$5)</f>
        <v>0.89861522220999412</v>
      </c>
      <c r="O20" s="2">
        <f>('[1]Qc, Winter, S1'!O20*Main!$B$5)</f>
        <v>0.63148700695167004</v>
      </c>
      <c r="P20" s="2">
        <f>('[1]Qc, Winter, S1'!P20*Main!$B$5)</f>
        <v>0.67396141665749554</v>
      </c>
      <c r="Q20" s="2">
        <f>('[1]Qc, Winter, S1'!Q20*Main!$B$5)</f>
        <v>0.67805533566528586</v>
      </c>
      <c r="R20" s="2">
        <f>('[1]Qc, Winter, S1'!R20*Main!$B$5)</f>
        <v>0.89452130320220369</v>
      </c>
      <c r="S20" s="2">
        <f>('[1]Qc, Winter, S1'!S20*Main!$B$5)</f>
        <v>0.82236598068989797</v>
      </c>
      <c r="T20" s="2">
        <f>('[1]Qc, Winter, S1'!T20*Main!$B$5)</f>
        <v>0.78296201023991518</v>
      </c>
      <c r="U20" s="2">
        <f>('[1]Qc, Winter, S1'!U20*Main!$B$5)</f>
        <v>0.91806133749699859</v>
      </c>
      <c r="V20" s="2">
        <f>('[1]Qc, Winter, S1'!V20*Main!$B$5)</f>
        <v>0.9559300883190599</v>
      </c>
      <c r="W20" s="2">
        <f>('[1]Qc, Winter, S1'!W20*Main!$B$5)</f>
        <v>0.73537020177435175</v>
      </c>
      <c r="X20" s="2">
        <f>('[1]Qc, Winter, S1'!X20*Main!$B$5)</f>
        <v>0.59412999600558269</v>
      </c>
      <c r="Y20" s="2">
        <f>('[1]Qc, Winter, S1'!Y20*Main!$B$5)</f>
        <v>0.71541234661137343</v>
      </c>
    </row>
    <row r="21" spans="1:25" x14ac:dyDescent="0.3">
      <c r="A21">
        <v>20</v>
      </c>
      <c r="B21" s="2">
        <f>('[1]Qc, Winter, S1'!B21*Main!$B$5)</f>
        <v>-1.8200874675025214</v>
      </c>
      <c r="C21" s="2">
        <f>('[1]Qc, Winter, S1'!C21*Main!$B$5)</f>
        <v>-2.4314067973323392</v>
      </c>
      <c r="D21" s="2">
        <f>('[1]Qc, Winter, S1'!D21*Main!$B$5)</f>
        <v>-2.5355573654777439</v>
      </c>
      <c r="E21" s="2">
        <f>('[1]Qc, Winter, S1'!E21*Main!$B$5)</f>
        <v>-2.5355573654777439</v>
      </c>
      <c r="F21" s="2">
        <f>('[1]Qc, Winter, S1'!F21*Main!$B$5)</f>
        <v>-2.5355573654777439</v>
      </c>
      <c r="G21" s="2">
        <f>('[1]Qc, Winter, S1'!G21*Main!$B$5)</f>
        <v>-2.3951802033529521</v>
      </c>
      <c r="H21" s="2">
        <f>('[1]Qc, Winter, S1'!H21*Main!$B$5)</f>
        <v>-1.2132973556197868</v>
      </c>
      <c r="I21" s="2">
        <f>('[1]Qc, Winter, S1'!I21*Main!$B$5)</f>
        <v>-0.56122498272264265</v>
      </c>
      <c r="J21" s="2">
        <f>('[1]Qc, Winter, S1'!J21*Main!$B$5)</f>
        <v>0.21311164789352924</v>
      </c>
      <c r="K21" s="2">
        <f>('[1]Qc, Winter, S1'!K21*Main!$B$5)</f>
        <v>0.68858184333086803</v>
      </c>
      <c r="L21" s="2">
        <f>('[1]Qc, Winter, S1'!L21*Main!$B$5)</f>
        <v>-0.28499828531278787</v>
      </c>
      <c r="M21" s="2">
        <f>('[1]Qc, Winter, S1'!M21*Main!$B$5)</f>
        <v>-0.21707431114677009</v>
      </c>
      <c r="N21" s="2">
        <f>('[1]Qc, Winter, S1'!N21*Main!$B$5)</f>
        <v>9.5376203074673219E-2</v>
      </c>
      <c r="O21" s="2">
        <f>('[1]Qc, Winter, S1'!O21*Main!$B$5)</f>
        <v>3.1981446855738609E-2</v>
      </c>
      <c r="P21" s="2">
        <f>('[1]Qc, Winter, S1'!P21*Main!$B$5)</f>
        <v>-0.16273482107027396</v>
      </c>
      <c r="Q21" s="2">
        <f>('[1]Qc, Winter, S1'!Q21*Main!$B$5)</f>
        <v>-0.90990249597038431</v>
      </c>
      <c r="R21" s="2">
        <f>('[1]Qc, Winter, S1'!R21*Main!$B$5)</f>
        <v>-1.2132973514654595</v>
      </c>
      <c r="S21" s="2">
        <f>('[1]Qc, Winter, S1'!S21*Main!$B$5)</f>
        <v>-0.47518652550648804</v>
      </c>
      <c r="T21" s="2">
        <f>('[1]Qc, Winter, S1'!T21*Main!$B$5)</f>
        <v>-0.4299038760624761</v>
      </c>
      <c r="U21" s="2">
        <f>('[1]Qc, Winter, S1'!U21*Main!$B$5)</f>
        <v>-0.17632009032765494</v>
      </c>
      <c r="V21" s="2">
        <f>('[1]Qc, Winter, S1'!V21*Main!$B$5)</f>
        <v>-7.2169522182250256E-2</v>
      </c>
      <c r="W21" s="2">
        <f>('[1]Qc, Winter, S1'!W21*Main!$B$5)</f>
        <v>-0.63367698669813666</v>
      </c>
      <c r="X21" s="2">
        <f>('[1]Qc, Winter, S1'!X21*Main!$B$5)</f>
        <v>-1.0683925625009396</v>
      </c>
      <c r="Y21" s="2">
        <f>('[1]Qc, Winter, S1'!Y21*Main!$B$5)</f>
        <v>-1.3400884508563564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5.0559113314514139</v>
      </c>
      <c r="C2" s="2">
        <f>('[1]Qc, Winter, S1'!C2*Main!$B$5)</f>
        <v>5.7786295534378906</v>
      </c>
      <c r="D2" s="2">
        <f>('[1]Qc, Winter, S1'!D2*Main!$B$5)</f>
        <v>12.86860461536908</v>
      </c>
      <c r="E2" s="2">
        <f>('[1]Qc, Winter, S1'!E2*Main!$B$5)</f>
        <v>5.6070656953602906</v>
      </c>
      <c r="F2" s="2">
        <f>('[1]Qc, Winter, S1'!F2*Main!$B$5)</f>
        <v>4.95669817717505</v>
      </c>
      <c r="G2" s="2">
        <f>('[1]Qc, Winter, S1'!G2*Main!$B$5)</f>
        <v>5.8081213340486544</v>
      </c>
      <c r="H2" s="2">
        <f>('[1]Qc, Winter, S1'!H2*Main!$B$5)</f>
        <v>6.2246152493909408</v>
      </c>
      <c r="I2" s="2">
        <f>('[1]Qc, Winter, S1'!I2*Main!$B$5)</f>
        <v>6.0595737975091017</v>
      </c>
      <c r="J2" s="2">
        <f>('[1]Qc, Winter, S1'!J2*Main!$B$5)</f>
        <v>4.1355235392123344</v>
      </c>
      <c r="K2" s="2">
        <f>('[1]Qc, Winter, S1'!K2*Main!$B$5)</f>
        <v>16.948199232403866</v>
      </c>
      <c r="L2" s="2">
        <f>('[1]Qc, Winter, S1'!L2*Main!$B$5)</f>
        <v>1.5466467642481889</v>
      </c>
      <c r="M2" s="2">
        <f>('[1]Qc, Winter, S1'!M2*Main!$B$5)</f>
        <v>9.2351015847526536</v>
      </c>
      <c r="N2" s="2">
        <f>('[1]Qc, Winter, S1'!N2*Main!$B$5)</f>
        <v>3.4194219426417889</v>
      </c>
      <c r="O2" s="2">
        <f>('[1]Qc, Winter, S1'!O2*Main!$B$5)</f>
        <v>4.30082765477131</v>
      </c>
      <c r="P2" s="2">
        <f>('[1]Qc, Winter, S1'!P2*Main!$B$5)</f>
        <v>6.3513044801684044</v>
      </c>
      <c r="Q2" s="2">
        <f>('[1]Qc, Winter, S1'!Q2*Main!$B$5)</f>
        <v>7.9890977484565182</v>
      </c>
      <c r="R2" s="2">
        <f>('[1]Qc, Winter, S1'!R2*Main!$B$5)</f>
        <v>2.7153374094827365</v>
      </c>
      <c r="S2" s="2">
        <f>('[1]Qc, Winter, S1'!S2*Main!$B$5)</f>
        <v>11.510105335323471</v>
      </c>
      <c r="T2" s="2">
        <f>('[1]Qc, Winter, S1'!T2*Main!$B$5)</f>
        <v>9.7468809285438862</v>
      </c>
      <c r="U2" s="2">
        <f>('[1]Qc, Winter, S1'!U2*Main!$B$5)</f>
        <v>3.8613870523616538</v>
      </c>
      <c r="V2" s="2">
        <f>('[1]Qc, Winter, S1'!V2*Main!$B$5)</f>
        <v>16.532195121125014</v>
      </c>
      <c r="W2" s="2">
        <f>('[1]Qc, Winter, S1'!W2*Main!$B$5)</f>
        <v>8.5212543340714166</v>
      </c>
      <c r="X2" s="2">
        <f>('[1]Qc, Winter, S1'!X2*Main!$B$5)</f>
        <v>8.3840851258829758</v>
      </c>
      <c r="Y2" s="2">
        <f>('[1]Qc, Winter, S1'!Y2*Main!$B$5)</f>
        <v>3.5737513510241379</v>
      </c>
    </row>
    <row r="3" spans="1:25" x14ac:dyDescent="0.3">
      <c r="A3">
        <v>2</v>
      </c>
      <c r="B3" s="2">
        <f>('[1]Qc, Winter, S1'!B3*Main!$B$5)</f>
        <v>-1.3312781685734005</v>
      </c>
      <c r="C3" s="2">
        <f>('[1]Qc, Winter, S1'!C3*Main!$B$5)</f>
        <v>-1.4469165534996722</v>
      </c>
      <c r="D3" s="2">
        <f>('[1]Qc, Winter, S1'!D3*Main!$B$5)</f>
        <v>-1.558528937703747</v>
      </c>
      <c r="E3" s="2">
        <f>('[1]Qc, Winter, S1'!E3*Main!$B$5)</f>
        <v>-1.5471832465684741</v>
      </c>
      <c r="F3" s="2">
        <f>('[1]Qc, Winter, S1'!F3*Main!$B$5)</f>
        <v>-1.6014046518806804</v>
      </c>
      <c r="G3" s="2">
        <f>('[1]Qc, Winter, S1'!G3*Main!$B$5)</f>
        <v>-1.425551588303954</v>
      </c>
      <c r="H3" s="2">
        <f>('[1]Qc, Winter, S1'!H3*Main!$B$5)</f>
        <v>-1.0615877071939541</v>
      </c>
      <c r="I3" s="2">
        <f>('[1]Qc, Winter, S1'!I3*Main!$B$5)</f>
        <v>-0.43697062326720776</v>
      </c>
      <c r="J3" s="2">
        <f>('[1]Qc, Winter, S1'!J3*Main!$B$5)</f>
        <v>-0.12868533546668251</v>
      </c>
      <c r="K3" s="2">
        <f>('[1]Qc, Winter, S1'!K3*Main!$B$5)</f>
        <v>-2.0130679347974283E-2</v>
      </c>
      <c r="L3" s="2">
        <f>('[1]Qc, Winter, S1'!L3*Main!$B$5)</f>
        <v>-0.18072176295792747</v>
      </c>
      <c r="M3" s="2">
        <f>('[1]Qc, Winter, S1'!M3*Main!$B$5)</f>
        <v>-0.1328631306788535</v>
      </c>
      <c r="N3" s="2">
        <f>('[1]Qc, Winter, S1'!N3*Main!$B$5)</f>
        <v>-0.18390065595708069</v>
      </c>
      <c r="O3" s="2">
        <f>('[1]Qc, Winter, S1'!O3*Main!$B$5)</f>
        <v>-0.18551321841262502</v>
      </c>
      <c r="P3" s="2">
        <f>('[1]Qc, Winter, S1'!P3*Main!$B$5)</f>
        <v>-0.4689826557331303</v>
      </c>
      <c r="Q3" s="2">
        <f>('[1]Qc, Winter, S1'!Q3*Main!$B$5)</f>
        <v>-0.67540886139427669</v>
      </c>
      <c r="R3" s="2">
        <f>('[1]Qc, Winter, S1'!R3*Main!$B$5)</f>
        <v>-0.60065282787167684</v>
      </c>
      <c r="S3" s="2">
        <f>('[1]Qc, Winter, S1'!S3*Main!$B$5)</f>
        <v>-0.20503450568376189</v>
      </c>
      <c r="T3" s="2">
        <f>('[1]Qc, Winter, S1'!T3*Main!$B$5)</f>
        <v>-0.29825168428195009</v>
      </c>
      <c r="U3" s="2">
        <f>('[1]Qc, Winter, S1'!U3*Main!$B$5)</f>
        <v>-0.37491662112215723</v>
      </c>
      <c r="V3" s="2">
        <f>('[1]Qc, Winter, S1'!V3*Main!$B$5)</f>
        <v>-0.58892757191511025</v>
      </c>
      <c r="W3" s="2">
        <f>('[1]Qc, Winter, S1'!W3*Main!$B$5)</f>
        <v>-0.76446623472006914</v>
      </c>
      <c r="X3" s="2">
        <f>('[1]Qc, Winter, S1'!X3*Main!$B$5)</f>
        <v>-1.0256354293429195</v>
      </c>
      <c r="Y3" s="2">
        <f>('[1]Qc, Winter, S1'!Y3*Main!$B$5)</f>
        <v>-1.1544399235992504</v>
      </c>
    </row>
    <row r="4" spans="1:25" x14ac:dyDescent="0.3">
      <c r="A4">
        <v>3</v>
      </c>
      <c r="B4" s="2">
        <f>('[1]Qc, Winter, S1'!B4*Main!$B$5)</f>
        <v>1.7237270633943111</v>
      </c>
      <c r="C4" s="2">
        <f>('[1]Qc, Winter, S1'!C4*Main!$B$5)</f>
        <v>2.135206202507574</v>
      </c>
      <c r="D4" s="2">
        <f>('[1]Qc, Winter, S1'!D4*Main!$B$5)</f>
        <v>2.135206202507574</v>
      </c>
      <c r="E4" s="2">
        <f>('[1]Qc, Winter, S1'!E4*Main!$B$5)</f>
        <v>2.135206202507574</v>
      </c>
      <c r="F4" s="2">
        <f>('[1]Qc, Winter, S1'!F4*Main!$B$5)</f>
        <v>2.135206202507574</v>
      </c>
      <c r="G4" s="2">
        <f>('[1]Qc, Winter, S1'!G4*Main!$B$5)</f>
        <v>1.7300577416146912</v>
      </c>
      <c r="H4" s="2">
        <f>('[1]Qc, Winter, S1'!H4*Main!$B$5)</f>
        <v>0.78471133642895496</v>
      </c>
      <c r="I4" s="2">
        <f>('[1]Qc, Winter, S1'!I4*Main!$B$5)</f>
        <v>0.10102345117092669</v>
      </c>
      <c r="J4" s="2">
        <f>('[1]Qc, Winter, S1'!J4*Main!$B$5)</f>
        <v>-0.59110443423069869</v>
      </c>
      <c r="K4" s="2">
        <f>('[1]Qc, Winter, S1'!K4*Main!$B$5)</f>
        <v>-0.59110443423069869</v>
      </c>
      <c r="L4" s="2">
        <f>('[1]Qc, Winter, S1'!L4*Main!$B$5)</f>
        <v>-5.0906486373521277E-2</v>
      </c>
      <c r="M4" s="2">
        <f>('[1]Qc, Winter, S1'!M4*Main!$B$5)</f>
        <v>-0.61642714711221891</v>
      </c>
      <c r="N4" s="2">
        <f>('[1]Qc, Winter, S1'!N4*Main!$B$5)</f>
        <v>-0.61642714711221891</v>
      </c>
      <c r="O4" s="2">
        <f>('[1]Qc, Winter, S1'!O4*Main!$B$5)</f>
        <v>-0.47715720800100442</v>
      </c>
      <c r="P4" s="2">
        <f>('[1]Qc, Winter, S1'!P4*Main!$B$5)</f>
        <v>-5.934739066736134E-2</v>
      </c>
      <c r="Q4" s="2">
        <f>('[1]Qc, Winter, S1'!Q4*Main!$B$5)</f>
        <v>0.35846106865875527</v>
      </c>
      <c r="R4" s="2">
        <f>('[1]Qc, Winter, S1'!R4*Main!$B$5)</f>
        <v>0.49773055510079423</v>
      </c>
      <c r="S4" s="2">
        <f>('[1]Qc, Winter, S1'!S4*Main!$B$5)</f>
        <v>0.49773055510079423</v>
      </c>
      <c r="T4" s="2">
        <f>('[1]Qc, Winter, S1'!T4*Main!$B$5)</f>
        <v>0.49773055510079423</v>
      </c>
      <c r="U4" s="2">
        <f>('[1]Qc, Winter, S1'!U4*Main!$B$5)</f>
        <v>0.49773055510079423</v>
      </c>
      <c r="V4" s="2">
        <f>('[1]Qc, Winter, S1'!V4*Main!$B$5)</f>
        <v>0.49773055510079423</v>
      </c>
      <c r="W4" s="2">
        <f>('[1]Qc, Winter, S1'!W4*Main!$B$5)</f>
        <v>1.0379284982055392</v>
      </c>
      <c r="X4" s="2">
        <f>('[1]Qc, Winter, S1'!X4*Main!$B$5)</f>
        <v>1.5865673503565567</v>
      </c>
      <c r="Y4" s="2">
        <f>('[1]Qc, Winter, S1'!Y4*Main!$B$5)</f>
        <v>1.5865673503565567</v>
      </c>
    </row>
    <row r="5" spans="1:25" x14ac:dyDescent="0.3">
      <c r="A5">
        <v>4</v>
      </c>
      <c r="B5" s="2">
        <f>('[1]Qc, Winter, S1'!B5*Main!$B$5)</f>
        <v>5.5776847278428967</v>
      </c>
      <c r="C5" s="2">
        <f>('[1]Qc, Winter, S1'!C5*Main!$B$5)</f>
        <v>4.3024727795162159</v>
      </c>
      <c r="D5" s="2">
        <f>('[1]Qc, Winter, S1'!D5*Main!$B$5)</f>
        <v>3.6831368815990855</v>
      </c>
      <c r="E5" s="2">
        <f>('[1]Qc, Winter, S1'!E5*Main!$B$5)</f>
        <v>3.6041942091130581</v>
      </c>
      <c r="F5" s="2">
        <f>('[1]Qc, Winter, S1'!F5*Main!$B$5)</f>
        <v>4.0963857466046054</v>
      </c>
      <c r="G5" s="2">
        <f>('[1]Qc, Winter, S1'!G5*Main!$B$5)</f>
        <v>5.0862273601825034</v>
      </c>
      <c r="H5" s="2">
        <f>('[1]Qc, Winter, S1'!H5*Main!$B$5)</f>
        <v>7.8913234367439467</v>
      </c>
      <c r="I5" s="2">
        <f>('[1]Qc, Winter, S1'!I5*Main!$B$5)</f>
        <v>9.6337959681866021</v>
      </c>
      <c r="J5" s="2">
        <f>('[1]Qc, Winter, S1'!J5*Main!$B$5)</f>
        <v>11.130486687679916</v>
      </c>
      <c r="K5" s="2">
        <f>('[1]Qc, Winter, S1'!K5*Main!$B$5)</f>
        <v>12.256713992815113</v>
      </c>
      <c r="L5" s="2">
        <f>('[1]Qc, Winter, S1'!L5*Main!$B$5)</f>
        <v>12.360151260385846</v>
      </c>
      <c r="M5" s="2">
        <f>('[1]Qc, Winter, S1'!M5*Main!$B$5)</f>
        <v>12.13852374283317</v>
      </c>
      <c r="N5" s="2">
        <f>('[1]Qc, Winter, S1'!N5*Main!$B$5)</f>
        <v>12.190221086149204</v>
      </c>
      <c r="O5" s="2">
        <f>('[1]Qc, Winter, S1'!O5*Main!$B$5)</f>
        <v>12.06582688964197</v>
      </c>
      <c r="P5" s="2">
        <f>('[1]Qc, Winter, S1'!P5*Main!$B$5)</f>
        <v>10.884768600057292</v>
      </c>
      <c r="Q5" s="2">
        <f>('[1]Qc, Winter, S1'!Q5*Main!$B$5)</f>
        <v>10.341507572920571</v>
      </c>
      <c r="R5" s="2">
        <f>('[1]Qc, Winter, S1'!R5*Main!$B$5)</f>
        <v>10.672467279535287</v>
      </c>
      <c r="S5" s="2">
        <f>('[1]Qc, Winter, S1'!S5*Main!$B$5)</f>
        <v>14.546092254582847</v>
      </c>
      <c r="T5" s="2">
        <f>('[1]Qc, Winter, S1'!T5*Main!$B$5)</f>
        <v>14.52497574064099</v>
      </c>
      <c r="U5" s="2">
        <f>('[1]Qc, Winter, S1'!U5*Main!$B$5)</f>
        <v>14.081741798080778</v>
      </c>
      <c r="V5" s="2">
        <f>('[1]Qc, Winter, S1'!V5*Main!$B$5)</f>
        <v>13.034137459754504</v>
      </c>
      <c r="W5" s="2">
        <f>('[1]Qc, Winter, S1'!W5*Main!$B$5)</f>
        <v>11.591692644455218</v>
      </c>
      <c r="X5" s="2">
        <f>('[1]Qc, Winter, S1'!X5*Main!$B$5)</f>
        <v>9.4544539048230209</v>
      </c>
      <c r="Y5" s="2">
        <f>('[1]Qc, Winter, S1'!Y5*Main!$B$5)</f>
        <v>7.2533875057014017</v>
      </c>
    </row>
    <row r="6" spans="1:25" x14ac:dyDescent="0.3">
      <c r="A6">
        <v>5</v>
      </c>
      <c r="B6" s="2">
        <f>('[1]Qc, Winter, S1'!B6*Main!$B$5)</f>
        <v>6.8882235845157123</v>
      </c>
      <c r="C6" s="2">
        <f>('[1]Qc, Winter, S1'!C6*Main!$B$5)</f>
        <v>0.46674010941798638</v>
      </c>
      <c r="D6" s="2">
        <f>('[1]Qc, Winter, S1'!D6*Main!$B$5)</f>
        <v>-8.7212263102330994</v>
      </c>
      <c r="E6" s="2">
        <f>('[1]Qc, Winter, S1'!E6*Main!$B$5)</f>
        <v>-13.352400521099367</v>
      </c>
      <c r="F6" s="2">
        <f>('[1]Qc, Winter, S1'!F6*Main!$B$5)</f>
        <v>-10.008515088503334</v>
      </c>
      <c r="G6" s="2">
        <f>('[1]Qc, Winter, S1'!G6*Main!$B$5)</f>
        <v>11.620234440325477</v>
      </c>
      <c r="H6" s="2">
        <f>('[1]Qc, Winter, S1'!H6*Main!$B$5)</f>
        <v>35.192247683567338</v>
      </c>
      <c r="I6" s="2">
        <f>('[1]Qc, Winter, S1'!I6*Main!$B$5)</f>
        <v>40.035116297017012</v>
      </c>
      <c r="J6" s="2">
        <f>('[1]Qc, Winter, S1'!J6*Main!$B$5)</f>
        <v>31.925769147391353</v>
      </c>
      <c r="K6" s="2">
        <f>('[1]Qc, Winter, S1'!K6*Main!$B$5)</f>
        <v>17.700300380859218</v>
      </c>
      <c r="L6" s="2">
        <f>('[1]Qc, Winter, S1'!L6*Main!$B$5)</f>
        <v>5.0738239637483877</v>
      </c>
      <c r="M6" s="2">
        <f>('[1]Qc, Winter, S1'!M6*Main!$B$5)</f>
        <v>6.0124584125934648</v>
      </c>
      <c r="N6" s="2">
        <f>('[1]Qc, Winter, S1'!N6*Main!$B$5)</f>
        <v>9.4736732824059899</v>
      </c>
      <c r="O6" s="2">
        <f>('[1]Qc, Winter, S1'!O6*Main!$B$5)</f>
        <v>4.7218356044222398</v>
      </c>
      <c r="P6" s="2">
        <f>('[1]Qc, Winter, S1'!P6*Main!$B$5)</f>
        <v>8.0814295479832268</v>
      </c>
      <c r="Q6" s="2">
        <f>('[1]Qc, Winter, S1'!Q6*Main!$B$5)</f>
        <v>5.7819680052318896</v>
      </c>
      <c r="R6" s="2">
        <f>('[1]Qc, Winter, S1'!R6*Main!$B$5)</f>
        <v>5.6646388540754478</v>
      </c>
      <c r="S6" s="2">
        <f>('[1]Qc, Winter, S1'!S6*Main!$B$5)</f>
        <v>6.678554296390689</v>
      </c>
      <c r="T6" s="2">
        <f>('[1]Qc, Winter, S1'!T6*Main!$B$5)</f>
        <v>6.8545475940352727</v>
      </c>
      <c r="U6" s="2">
        <f>('[1]Qc, Winter, S1'!U6*Main!$B$5)</f>
        <v>8.4971586185026187</v>
      </c>
      <c r="V6" s="2">
        <f>('[1]Qc, Winter, S1'!V6*Main!$B$5)</f>
        <v>9.0838048987282445</v>
      </c>
      <c r="W6" s="2">
        <f>('[1]Qc, Winter, S1'!W6*Main!$B$5)</f>
        <v>10.718556470955512</v>
      </c>
      <c r="X6" s="2">
        <f>('[1]Qc, Winter, S1'!X6*Main!$B$5)</f>
        <v>9.4346816763706904</v>
      </c>
      <c r="Y6" s="2">
        <f>('[1]Qc, Winter, S1'!Y6*Main!$B$5)</f>
        <v>-1.0835570956055234</v>
      </c>
    </row>
    <row r="7" spans="1:25" x14ac:dyDescent="0.3">
      <c r="A7">
        <v>6</v>
      </c>
      <c r="B7" s="2">
        <f>('[1]Qc, Winter, S1'!B7*Main!$B$5)</f>
        <v>2.6478985695543282</v>
      </c>
      <c r="C7" s="2">
        <f>('[1]Qc, Winter, S1'!C7*Main!$B$5)</f>
        <v>2.657410091355854</v>
      </c>
      <c r="D7" s="2">
        <f>('[1]Qc, Winter, S1'!D7*Main!$B$5)</f>
        <v>2.6690077531344674</v>
      </c>
      <c r="E7" s="2">
        <f>('[1]Qc, Winter, S1'!E7*Main!$B$5)</f>
        <v>2.668210349774125</v>
      </c>
      <c r="F7" s="2">
        <f>('[1]Qc, Winter, S1'!F7*Main!$B$5)</f>
        <v>2.6563978985371084</v>
      </c>
      <c r="G7" s="2">
        <f>('[1]Qc, Winter, S1'!G7*Main!$B$5)</f>
        <v>2.6354037080572397</v>
      </c>
      <c r="H7" s="2">
        <f>('[1]Qc, Winter, S1'!H7*Main!$B$5)</f>
        <v>2.5742678055058614</v>
      </c>
      <c r="I7" s="2">
        <f>('[1]Qc, Winter, S1'!I7*Main!$B$5)</f>
        <v>2.5269501777077172</v>
      </c>
      <c r="J7" s="2">
        <f>('[1]Qc, Winter, S1'!J7*Main!$B$5)</f>
        <v>2.507245233831541</v>
      </c>
      <c r="K7" s="2">
        <f>('[1]Qc, Winter, S1'!K7*Main!$B$5)</f>
        <v>1.9029157700219677</v>
      </c>
      <c r="L7" s="2">
        <f>('[1]Qc, Winter, S1'!L7*Main!$B$5)</f>
        <v>1.3066222723500642</v>
      </c>
      <c r="M7" s="2">
        <f>('[1]Qc, Winter, S1'!M7*Main!$B$5)</f>
        <v>1.2988791939892232</v>
      </c>
      <c r="N7" s="2">
        <f>('[1]Qc, Winter, S1'!N7*Main!$B$5)</f>
        <v>1.3071907606829762</v>
      </c>
      <c r="O7" s="2">
        <f>('[1]Qc, Winter, S1'!O7*Main!$B$5)</f>
        <v>1.3133272781599954</v>
      </c>
      <c r="P7" s="2">
        <f>('[1]Qc, Winter, S1'!P7*Main!$B$5)</f>
        <v>1.3207299161038639</v>
      </c>
      <c r="Q7" s="2">
        <f>('[1]Qc, Winter, S1'!Q7*Main!$B$5)</f>
        <v>1.9907989262901147</v>
      </c>
      <c r="R7" s="2">
        <f>('[1]Qc, Winter, S1'!R7*Main!$B$5)</f>
        <v>2.540038464094807</v>
      </c>
      <c r="S7" s="2">
        <f>('[1]Qc, Winter, S1'!S7*Main!$B$5)</f>
        <v>2.4969761865743854</v>
      </c>
      <c r="T7" s="2">
        <f>('[1]Qc, Winter, S1'!T7*Main!$B$5)</f>
        <v>2.5003776826153943</v>
      </c>
      <c r="U7" s="2">
        <f>('[1]Qc, Winter, S1'!U7*Main!$B$5)</f>
        <v>2.5066944917076279</v>
      </c>
      <c r="V7" s="2">
        <f>('[1]Qc, Winter, S1'!V7*Main!$B$5)</f>
        <v>2.5321086433519953</v>
      </c>
      <c r="W7" s="2">
        <f>('[1]Qc, Winter, S1'!W7*Main!$B$5)</f>
        <v>2.5526180787386945</v>
      </c>
      <c r="X7" s="2">
        <f>('[1]Qc, Winter, S1'!X7*Main!$B$5)</f>
        <v>2.5823181266064252</v>
      </c>
      <c r="Y7" s="2">
        <f>('[1]Qc, Winter, S1'!Y7*Main!$B$5)</f>
        <v>2.6179371741628579</v>
      </c>
    </row>
    <row r="8" spans="1:25" x14ac:dyDescent="0.3">
      <c r="A8">
        <v>7</v>
      </c>
      <c r="B8" s="2">
        <f>('[1]Qc, Winter, S1'!B8*Main!$B$5)</f>
        <v>9.9402784378855955</v>
      </c>
      <c r="C8" s="2">
        <f>('[1]Qc, Winter, S1'!C8*Main!$B$5)</f>
        <v>9.7436416760208555</v>
      </c>
      <c r="D8" s="2">
        <f>('[1]Qc, Winter, S1'!D8*Main!$B$5)</f>
        <v>10.008779074254253</v>
      </c>
      <c r="E8" s="2">
        <f>('[1]Qc, Winter, S1'!E8*Main!$B$5)</f>
        <v>9.7738609454598624</v>
      </c>
      <c r="F8" s="2">
        <f>('[1]Qc, Winter, S1'!F8*Main!$B$5)</f>
        <v>8.6617272189246961</v>
      </c>
      <c r="G8" s="2">
        <f>('[1]Qc, Winter, S1'!G8*Main!$B$5)</f>
        <v>7.5473635751252859</v>
      </c>
      <c r="H8" s="2">
        <f>('[1]Qc, Winter, S1'!H8*Main!$B$5)</f>
        <v>3.2375966688414941</v>
      </c>
      <c r="I8" s="2">
        <f>('[1]Qc, Winter, S1'!I8*Main!$B$5)</f>
        <v>2.0145939493422107</v>
      </c>
      <c r="J8" s="2">
        <f>('[1]Qc, Winter, S1'!J8*Main!$B$5)</f>
        <v>3.8911225699437515</v>
      </c>
      <c r="K8" s="2">
        <f>('[1]Qc, Winter, S1'!K8*Main!$B$5)</f>
        <v>2.3849043774507543</v>
      </c>
      <c r="L8" s="2">
        <f>('[1]Qc, Winter, S1'!L8*Main!$B$5)</f>
        <v>1.642675974433675</v>
      </c>
      <c r="M8" s="2">
        <f>('[1]Qc, Winter, S1'!M8*Main!$B$5)</f>
        <v>-2.201843564617358</v>
      </c>
      <c r="N8" s="2">
        <f>('[1]Qc, Winter, S1'!N8*Main!$B$5)</f>
        <v>1.6664507190159112</v>
      </c>
      <c r="O8" s="2">
        <f>('[1]Qc, Winter, S1'!O8*Main!$B$5)</f>
        <v>2.7338549674708554</v>
      </c>
      <c r="P8" s="2">
        <f>('[1]Qc, Winter, S1'!P8*Main!$B$5)</f>
        <v>4.2892897062260911</v>
      </c>
      <c r="Q8" s="2">
        <f>('[1]Qc, Winter, S1'!Q8*Main!$B$5)</f>
        <v>5.5468876314694304</v>
      </c>
      <c r="R8" s="2">
        <f>('[1]Qc, Winter, S1'!R8*Main!$B$5)</f>
        <v>5.9459933391845281</v>
      </c>
      <c r="S8" s="2">
        <f>('[1]Qc, Winter, S1'!S8*Main!$B$5)</f>
        <v>3.5123520916659814</v>
      </c>
      <c r="T8" s="2">
        <f>('[1]Qc, Winter, S1'!T8*Main!$B$5)</f>
        <v>3.4442536953637997</v>
      </c>
      <c r="U8" s="2">
        <f>('[1]Qc, Winter, S1'!U8*Main!$B$5)</f>
        <v>4.7091049336604645</v>
      </c>
      <c r="V8" s="2">
        <f>('[1]Qc, Winter, S1'!V8*Main!$B$5)</f>
        <v>6.5588767405947008</v>
      </c>
      <c r="W8" s="2">
        <f>('[1]Qc, Winter, S1'!W8*Main!$B$5)</f>
        <v>7.9295162104023911</v>
      </c>
      <c r="X8" s="2">
        <f>('[1]Qc, Winter, S1'!X8*Main!$B$5)</f>
        <v>8.0129257167033892</v>
      </c>
      <c r="Y8" s="2">
        <f>('[1]Qc, Winter, S1'!Y8*Main!$B$5)</f>
        <v>8.3759814032558335</v>
      </c>
    </row>
    <row r="9" spans="1:25" x14ac:dyDescent="0.3">
      <c r="A9">
        <v>8</v>
      </c>
      <c r="B9" s="2">
        <f>('[1]Qc, Winter, S1'!B9*Main!$B$5)</f>
        <v>-1.9627540642738328</v>
      </c>
      <c r="C9" s="2">
        <f>('[1]Qc, Winter, S1'!C9*Main!$B$5)</f>
        <v>-2.1127201387442662</v>
      </c>
      <c r="D9" s="2">
        <f>('[1]Qc, Winter, S1'!D9*Main!$B$5)</f>
        <v>-2.1300827864789071</v>
      </c>
      <c r="E9" s="2">
        <f>('[1]Qc, Winter, S1'!E9*Main!$B$5)</f>
        <v>-2.135206202507574</v>
      </c>
      <c r="F9" s="2">
        <f>('[1]Qc, Winter, S1'!F9*Main!$B$5)</f>
        <v>-2.1110123124402578</v>
      </c>
      <c r="G9" s="2">
        <f>('[1]Qc, Winter, S1'!G9*Main!$B$5)</f>
        <v>-2.0203066868609096</v>
      </c>
      <c r="H9" s="2">
        <f>('[1]Qc, Winter, S1'!H9*Main!$B$5)</f>
        <v>-1.1638085975641597</v>
      </c>
      <c r="I9" s="2">
        <f>('[1]Qc, Winter, S1'!I9*Main!$B$5)</f>
        <v>-0.35813832059230466</v>
      </c>
      <c r="J9" s="2">
        <f>('[1]Qc, Winter, S1'!J9*Main!$B$5)</f>
        <v>1.182051359464162E-2</v>
      </c>
      <c r="K9" s="2">
        <f>('[1]Qc, Winter, S1'!K9*Main!$B$5)</f>
        <v>0.170844841238629</v>
      </c>
      <c r="L9" s="2">
        <f>('[1]Qc, Winter, S1'!L9*Main!$B$5)</f>
        <v>8.9640681336265338E-3</v>
      </c>
      <c r="M9" s="2">
        <f>('[1]Qc, Winter, S1'!M9*Main!$B$5)</f>
        <v>-7.5863431893455513E-2</v>
      </c>
      <c r="N9" s="2">
        <f>('[1]Qc, Winter, S1'!N9*Main!$B$5)</f>
        <v>-0.15299927479301012</v>
      </c>
      <c r="O9" s="2">
        <f>('[1]Qc, Winter, S1'!O9*Main!$B$5)</f>
        <v>-0.11728424821123322</v>
      </c>
      <c r="P9" s="2">
        <f>('[1]Qc, Winter, S1'!P9*Main!$B$5)</f>
        <v>-0.41286754490918537</v>
      </c>
      <c r="Q9" s="2">
        <f>('[1]Qc, Winter, S1'!Q9*Main!$B$5)</f>
        <v>-0.75149634614030525</v>
      </c>
      <c r="R9" s="2">
        <f>('[1]Qc, Winter, S1'!R9*Main!$B$5)</f>
        <v>-0.75730774649155541</v>
      </c>
      <c r="S9" s="2">
        <f>('[1]Qc, Winter, S1'!S9*Main!$B$5)</f>
        <v>-8.7146738580605732E-2</v>
      </c>
      <c r="T9" s="2">
        <f>('[1]Qc, Winter, S1'!T9*Main!$B$5)</f>
        <v>-0.12163395368203739</v>
      </c>
      <c r="U9" s="2">
        <f>('[1]Qc, Winter, S1'!U9*Main!$B$5)</f>
        <v>-0.1579779419348995</v>
      </c>
      <c r="V9" s="2">
        <f>('[1]Qc, Winter, S1'!V9*Main!$B$5)</f>
        <v>-0.3670314354464505</v>
      </c>
      <c r="W9" s="2">
        <f>('[1]Qc, Winter, S1'!W9*Main!$B$5)</f>
        <v>-0.74640537726282952</v>
      </c>
      <c r="X9" s="2">
        <f>('[1]Qc, Winter, S1'!X9*Main!$B$5)</f>
        <v>-1.1335783554991918</v>
      </c>
      <c r="Y9" s="2">
        <f>('[1]Qc, Winter, S1'!Y9*Main!$B$5)</f>
        <v>-1.3751271678613679</v>
      </c>
    </row>
    <row r="10" spans="1:25" x14ac:dyDescent="0.3">
      <c r="A10">
        <v>9</v>
      </c>
      <c r="B10" s="2">
        <f>('[1]Qc, Winter, S1'!B10*Main!$B$5)</f>
        <v>-2.893139828494351</v>
      </c>
      <c r="C10" s="2">
        <f>('[1]Qc, Winter, S1'!C10*Main!$B$5)</f>
        <v>-3.3362596914180842</v>
      </c>
      <c r="D10" s="2">
        <f>('[1]Qc, Winter, S1'!D10*Main!$B$5)</f>
        <v>-3.1599347987407196</v>
      </c>
      <c r="E10" s="2">
        <f>('[1]Qc, Winter, S1'!E10*Main!$B$5)</f>
        <v>-3.2716505506069642</v>
      </c>
      <c r="F10" s="2">
        <f>('[1]Qc, Winter, S1'!F10*Main!$B$5)</f>
        <v>-3.2735306735007175</v>
      </c>
      <c r="G10" s="2">
        <f>('[1]Qc, Winter, S1'!G10*Main!$B$5)</f>
        <v>-3.2119145743113582</v>
      </c>
      <c r="H10" s="2">
        <f>('[1]Qc, Winter, S1'!H10*Main!$B$5)</f>
        <v>-1.4304320428764805</v>
      </c>
      <c r="I10" s="2">
        <f>('[1]Qc, Winter, S1'!I10*Main!$B$5)</f>
        <v>-5.7883224074194828E-2</v>
      </c>
      <c r="J10" s="2">
        <f>('[1]Qc, Winter, S1'!J10*Main!$B$5)</f>
        <v>0.50012712723355801</v>
      </c>
      <c r="K10" s="2">
        <f>('[1]Qc, Winter, S1'!K10*Main!$B$5)</f>
        <v>1.1632935074146429</v>
      </c>
      <c r="L10" s="2">
        <f>('[1]Qc, Winter, S1'!L10*Main!$B$5)</f>
        <v>1.451966664474569</v>
      </c>
      <c r="M10" s="2">
        <f>('[1]Qc, Winter, S1'!M10*Main!$B$5)</f>
        <v>1.3533911654401798</v>
      </c>
      <c r="N10" s="2">
        <f>('[1]Qc, Winter, S1'!N10*Main!$B$5)</f>
        <v>1.6915684876322332</v>
      </c>
      <c r="O10" s="2">
        <f>('[1]Qc, Winter, S1'!O10*Main!$B$5)</f>
        <v>1.2174303417936618</v>
      </c>
      <c r="P10" s="2">
        <f>('[1]Qc, Winter, S1'!P10*Main!$B$5)</f>
        <v>1.1575483857310889</v>
      </c>
      <c r="Q10" s="2">
        <f>('[1]Qc, Winter, S1'!Q10*Main!$B$5)</f>
        <v>0.26609026508335903</v>
      </c>
      <c r="R10" s="2">
        <f>('[1]Qc, Winter, S1'!R10*Main!$B$5)</f>
        <v>7.8489430604878785E-2</v>
      </c>
      <c r="S10" s="2">
        <f>('[1]Qc, Winter, S1'!S10*Main!$B$5)</f>
        <v>1.839116442747587</v>
      </c>
      <c r="T10" s="2">
        <f>('[1]Qc, Winter, S1'!T10*Main!$B$5)</f>
        <v>1.919510599072501</v>
      </c>
      <c r="U10" s="2">
        <f>('[1]Qc, Winter, S1'!U10*Main!$B$5)</f>
        <v>2.0350620435199582</v>
      </c>
      <c r="V10" s="2">
        <f>('[1]Qc, Winter, S1'!V10*Main!$B$5)</f>
        <v>1.1075606119504848</v>
      </c>
      <c r="W10" s="2">
        <f>('[1]Qc, Winter, S1'!W10*Main!$B$5)</f>
        <v>8.3288100019674821E-2</v>
      </c>
      <c r="X10" s="2">
        <f>('[1]Qc, Winter, S1'!X10*Main!$B$5)</f>
        <v>-0.58820490201143505</v>
      </c>
      <c r="Y10" s="2">
        <f>('[1]Qc, Winter, S1'!Y10*Main!$B$5)</f>
        <v>-0.94112480270196541</v>
      </c>
    </row>
    <row r="11" spans="1:25" x14ac:dyDescent="0.3">
      <c r="A11">
        <v>10</v>
      </c>
      <c r="B11" s="2">
        <f>('[1]Qc, Winter, S1'!B11*Main!$B$5)</f>
        <v>-2.384383108830503</v>
      </c>
      <c r="C11" s="2">
        <f>('[1]Qc, Winter, S1'!C11*Main!$B$5)</f>
        <v>-2.384383108830503</v>
      </c>
      <c r="D11" s="2">
        <f>('[1]Qc, Winter, S1'!D11*Main!$B$5)</f>
        <v>-2.384383108830503</v>
      </c>
      <c r="E11" s="2">
        <f>('[1]Qc, Winter, S1'!E11*Main!$B$5)</f>
        <v>-2.384383108830503</v>
      </c>
      <c r="F11" s="2">
        <f>('[1]Qc, Winter, S1'!F11*Main!$B$5)</f>
        <v>-2.384383108830503</v>
      </c>
      <c r="G11" s="2">
        <f>('[1]Qc, Winter, S1'!G11*Main!$B$5)</f>
        <v>-2.384383108830503</v>
      </c>
      <c r="H11" s="2">
        <f>('[1]Qc, Winter, S1'!H11*Main!$B$5)</f>
        <v>-2.3046070303328134</v>
      </c>
      <c r="I11" s="2">
        <f>('[1]Qc, Winter, S1'!I11*Main!$B$5)</f>
        <v>-2.1061912091490882</v>
      </c>
      <c r="J11" s="2">
        <f>('[1]Qc, Winter, S1'!J11*Main!$B$5)</f>
        <v>-2.026756589004898</v>
      </c>
      <c r="K11" s="2">
        <f>('[1]Qc, Winter, S1'!K11*Main!$B$5)</f>
        <v>-1.9070924712583641</v>
      </c>
      <c r="L11" s="2">
        <f>('[1]Qc, Winter, S1'!L11*Main!$B$5)</f>
        <v>-1.9469805105072087</v>
      </c>
      <c r="M11" s="2">
        <f>('[1]Qc, Winter, S1'!M11*Main!$B$5)</f>
        <v>-1.9070924712583641</v>
      </c>
      <c r="N11" s="2">
        <f>('[1]Qc, Winter, S1'!N11*Main!$B$5)</f>
        <v>-1.9469805105072087</v>
      </c>
      <c r="O11" s="2">
        <f>('[1]Qc, Winter, S1'!O11*Main!$B$5)</f>
        <v>-2.0666446282537425</v>
      </c>
      <c r="P11" s="2">
        <f>('[1]Qc, Winter, S1'!P11*Main!$B$5)</f>
        <v>-2.0666446282537425</v>
      </c>
      <c r="Q11" s="2">
        <f>('[1]Qc, Winter, S1'!Q11*Main!$B$5)</f>
        <v>-2.0666446282537425</v>
      </c>
      <c r="R11" s="2">
        <f>('[1]Qc, Winter, S1'!R11*Main!$B$5)</f>
        <v>-2.1852843709397787</v>
      </c>
      <c r="S11" s="2">
        <f>('[1]Qc, Winter, S1'!S11*Main!$B$5)</f>
        <v>-2.2248309518351239</v>
      </c>
      <c r="T11" s="2">
        <f>('[1]Qc, Winter, S1'!T11*Main!$B$5)</f>
        <v>-2.2248309518351239</v>
      </c>
      <c r="U11" s="2">
        <f>('[1]Qc, Winter, S1'!U11*Main!$B$5)</f>
        <v>-2.2248309518351239</v>
      </c>
      <c r="V11" s="2">
        <f>('[1]Qc, Winter, S1'!V11*Main!$B$5)</f>
        <v>-2.2248309518351239</v>
      </c>
      <c r="W11" s="2">
        <f>('[1]Qc, Winter, S1'!W11*Main!$B$5)</f>
        <v>-2.2691499583315982</v>
      </c>
      <c r="X11" s="2">
        <f>('[1]Qc, Winter, S1'!X11*Main!$B$5)</f>
        <v>-2.4021069778210209</v>
      </c>
      <c r="Y11" s="2">
        <f>('[1]Qc, Winter, S1'!Y11*Main!$B$5)</f>
        <v>-2.4021069778210209</v>
      </c>
    </row>
    <row r="12" spans="1:25" x14ac:dyDescent="0.3">
      <c r="A12">
        <v>11</v>
      </c>
      <c r="B12" s="2">
        <f>('[1]Qc, Winter, S1'!B12*Main!$B$5)</f>
        <v>1.9924047590051237</v>
      </c>
      <c r="C12" s="2">
        <f>('[1]Qc, Winter, S1'!C12*Main!$B$5)</f>
        <v>-1.2149266443016666</v>
      </c>
      <c r="D12" s="2">
        <f>('[1]Qc, Winter, S1'!D12*Main!$B$5)</f>
        <v>-1.9455687279988909</v>
      </c>
      <c r="E12" s="2">
        <f>('[1]Qc, Winter, S1'!E12*Main!$B$5)</f>
        <v>-0.85335248493355309</v>
      </c>
      <c r="F12" s="2">
        <f>('[1]Qc, Winter, S1'!F12*Main!$B$5)</f>
        <v>-1.3947770033655991</v>
      </c>
      <c r="G12" s="2">
        <f>('[1]Qc, Winter, S1'!G12*Main!$B$5)</f>
        <v>-0.2266863900701645</v>
      </c>
      <c r="H12" s="2">
        <f>('[1]Qc, Winter, S1'!H12*Main!$B$5)</f>
        <v>3.8021489970859408</v>
      </c>
      <c r="I12" s="2">
        <f>('[1]Qc, Winter, S1'!I12*Main!$B$5)</f>
        <v>6.8371238062897959</v>
      </c>
      <c r="J12" s="2">
        <f>('[1]Qc, Winter, S1'!J12*Main!$B$5)</f>
        <v>7.7401224840899552</v>
      </c>
      <c r="K12" s="2">
        <f>('[1]Qc, Winter, S1'!K12*Main!$B$5)</f>
        <v>6.4305870571556989</v>
      </c>
      <c r="L12" s="2">
        <f>('[1]Qc, Winter, S1'!L12*Main!$B$5)</f>
        <v>6.5336263253694105</v>
      </c>
      <c r="M12" s="2">
        <f>('[1]Qc, Winter, S1'!M12*Main!$B$5)</f>
        <v>6.6010702100183849</v>
      </c>
      <c r="N12" s="2">
        <f>('[1]Qc, Winter, S1'!N12*Main!$B$5)</f>
        <v>5.6840207229163555</v>
      </c>
      <c r="O12" s="2">
        <f>('[1]Qc, Winter, S1'!O12*Main!$B$5)</f>
        <v>5.5650572041605262</v>
      </c>
      <c r="P12" s="2">
        <f>('[1]Qc, Winter, S1'!P12*Main!$B$5)</f>
        <v>3.9164289127411474</v>
      </c>
      <c r="Q12" s="2">
        <f>('[1]Qc, Winter, S1'!Q12*Main!$B$5)</f>
        <v>3.7337683918168407</v>
      </c>
      <c r="R12" s="2">
        <f>('[1]Qc, Winter, S1'!R12*Main!$B$5)</f>
        <v>3.2644713611343934</v>
      </c>
      <c r="S12" s="2">
        <f>('[1]Qc, Winter, S1'!S12*Main!$B$5)</f>
        <v>4.6133490541138853</v>
      </c>
      <c r="T12" s="2">
        <f>('[1]Qc, Winter, S1'!T12*Main!$B$5)</f>
        <v>4.2611421009470183</v>
      </c>
      <c r="U12" s="2">
        <f>('[1]Qc, Winter, S1'!U12*Main!$B$5)</f>
        <v>3.6119947112006372</v>
      </c>
      <c r="V12" s="2">
        <f>('[1]Qc, Winter, S1'!V12*Main!$B$5)</f>
        <v>3.191407152764671</v>
      </c>
      <c r="W12" s="2">
        <f>('[1]Qc, Winter, S1'!W12*Main!$B$5)</f>
        <v>1.7928832669185737</v>
      </c>
      <c r="X12" s="2">
        <f>('[1]Qc, Winter, S1'!X12*Main!$B$5)</f>
        <v>0.57514646075653308</v>
      </c>
      <c r="Y12" s="2">
        <f>('[1]Qc, Winter, S1'!Y12*Main!$B$5)</f>
        <v>-0.84866888183292988</v>
      </c>
    </row>
    <row r="13" spans="1:25" x14ac:dyDescent="0.3">
      <c r="A13">
        <v>12</v>
      </c>
      <c r="B13" s="2">
        <f>('[1]Qc, Winter, S1'!B13*Main!$B$5)</f>
        <v>-1.0926528437946808</v>
      </c>
      <c r="C13" s="2">
        <f>('[1]Qc, Winter, S1'!C13*Main!$B$5)</f>
        <v>-1.0993501468185218</v>
      </c>
      <c r="D13" s="2">
        <f>('[1]Qc, Winter, S1'!D13*Main!$B$5)</f>
        <v>-1.2010534889105104</v>
      </c>
      <c r="E13" s="2">
        <f>('[1]Qc, Winter, S1'!E13*Main!$B$5)</f>
        <v>-1.1020451548401717</v>
      </c>
      <c r="F13" s="2">
        <f>('[1]Qc, Winter, S1'!F13*Main!$B$5)</f>
        <v>-1.1054781659812396</v>
      </c>
      <c r="G13" s="2">
        <f>('[1]Qc, Winter, S1'!G13*Main!$B$5)</f>
        <v>-0.99539871716874662</v>
      </c>
      <c r="H13" s="2">
        <f>('[1]Qc, Winter, S1'!H13*Main!$B$5)</f>
        <v>-0.67855045025214167</v>
      </c>
      <c r="I13" s="2">
        <f>('[1]Qc, Winter, S1'!I13*Main!$B$5)</f>
        <v>-0.38108296164895961</v>
      </c>
      <c r="J13" s="2">
        <f>('[1]Qc, Winter, S1'!J13*Main!$B$5)</f>
        <v>-0.277715667170231</v>
      </c>
      <c r="K13" s="2">
        <f>('[1]Qc, Winter, S1'!K13*Main!$B$5)</f>
        <v>-0.35014065271643918</v>
      </c>
      <c r="L13" s="2">
        <f>('[1]Qc, Winter, S1'!L13*Main!$B$5)</f>
        <v>-0.50795955142635829</v>
      </c>
      <c r="M13" s="2">
        <f>('[1]Qc, Winter, S1'!M13*Main!$B$5)</f>
        <v>-0.38007657077371437</v>
      </c>
      <c r="N13" s="2">
        <f>('[1]Qc, Winter, S1'!N13*Main!$B$5)</f>
        <v>-0.43595134786435241</v>
      </c>
      <c r="O13" s="2">
        <f>('[1]Qc, Winter, S1'!O13*Main!$B$5)</f>
        <v>-0.42569477586644627</v>
      </c>
      <c r="P13" s="2">
        <f>('[1]Qc, Winter, S1'!P13*Main!$B$5)</f>
        <v>-0.53858484498783776</v>
      </c>
      <c r="Q13" s="2">
        <f>('[1]Qc, Winter, S1'!Q13*Main!$B$5)</f>
        <v>-0.54310932646238408</v>
      </c>
      <c r="R13" s="2">
        <f>('[1]Qc, Winter, S1'!R13*Main!$B$5)</f>
        <v>-0.43627476528018655</v>
      </c>
      <c r="S13" s="2">
        <f>('[1]Qc, Winter, S1'!S13*Main!$B$5)</f>
        <v>-0.37717028206600439</v>
      </c>
      <c r="T13" s="2">
        <f>('[1]Qc, Winter, S1'!T13*Main!$B$5)</f>
        <v>-0.45439486908420845</v>
      </c>
      <c r="U13" s="2">
        <f>('[1]Qc, Winter, S1'!U13*Main!$B$5)</f>
        <v>-0.50434186591624597</v>
      </c>
      <c r="V13" s="2">
        <f>('[1]Qc, Winter, S1'!V13*Main!$B$5)</f>
        <v>-0.45112516952080489</v>
      </c>
      <c r="W13" s="2">
        <f>('[1]Qc, Winter, S1'!W13*Main!$B$5)</f>
        <v>-0.58631521918957896</v>
      </c>
      <c r="X13" s="2">
        <f>('[1]Qc, Winter, S1'!X13*Main!$B$5)</f>
        <v>-0.76807748428830735</v>
      </c>
      <c r="Y13" s="2">
        <f>('[1]Qc, Winter, S1'!Y13*Main!$B$5)</f>
        <v>-0.85662943388224067</v>
      </c>
    </row>
    <row r="14" spans="1:25" x14ac:dyDescent="0.3">
      <c r="A14">
        <v>13</v>
      </c>
      <c r="B14" s="2">
        <f>('[1]Qc, Winter, S1'!B14*Main!$B$5)</f>
        <v>-4.537313180328594</v>
      </c>
      <c r="C14" s="2">
        <f>('[1]Qc, Winter, S1'!C14*Main!$B$5)</f>
        <v>-4.537313180328594</v>
      </c>
      <c r="D14" s="2">
        <f>('[1]Qc, Winter, S1'!D14*Main!$B$5)</f>
        <v>-4.537313180328594</v>
      </c>
      <c r="E14" s="2">
        <f>('[1]Qc, Winter, S1'!E14*Main!$B$5)</f>
        <v>-4.537313180328594</v>
      </c>
      <c r="F14" s="2">
        <f>('[1]Qc, Winter, S1'!F14*Main!$B$5)</f>
        <v>-4.3027449121378991</v>
      </c>
      <c r="G14" s="2">
        <f>('[1]Qc, Winter, S1'!G14*Main!$B$5)</f>
        <v>-4.4319794459364692</v>
      </c>
      <c r="H14" s="2">
        <f>('[1]Qc, Winter, S1'!H14*Main!$B$5)</f>
        <v>-4.0395366299005122</v>
      </c>
      <c r="I14" s="2">
        <f>('[1]Qc, Winter, S1'!I14*Main!$B$5)</f>
        <v>-3.9087223578885273</v>
      </c>
      <c r="J14" s="2">
        <f>('[1]Qc, Winter, S1'!J14*Main!$B$5)</f>
        <v>-3.9087223578885273</v>
      </c>
      <c r="K14" s="2">
        <f>('[1]Qc, Winter, S1'!K14*Main!$B$5)</f>
        <v>-4.3366229338941586</v>
      </c>
      <c r="L14" s="2">
        <f>('[1]Qc, Winter, S1'!L14*Main!$B$5)</f>
        <v>-4.0090459471533189</v>
      </c>
      <c r="M14" s="2">
        <f>('[1]Qc, Winter, S1'!M14*Main!$B$5)</f>
        <v>-3.8998536182397063</v>
      </c>
      <c r="N14" s="2">
        <f>('[1]Qc, Winter, S1'!N14*Main!$B$5)</f>
        <v>-3.927211242614856</v>
      </c>
      <c r="O14" s="2">
        <f>('[1]Qc, Winter, S1'!O14*Main!$B$5)</f>
        <v>-4.1484199213531179</v>
      </c>
      <c r="P14" s="2">
        <f>('[1]Qc, Winter, S1'!P14*Main!$B$5)</f>
        <v>-4.032041947390443</v>
      </c>
      <c r="Q14" s="2">
        <f>('[1]Qc, Winter, S1'!Q14*Main!$B$5)</f>
        <v>-4.0228304205845316</v>
      </c>
      <c r="R14" s="2">
        <f>('[1]Qc, Winter, S1'!R14*Main!$B$5)</f>
        <v>-4.1361378856119035</v>
      </c>
      <c r="S14" s="2">
        <f>('[1]Qc, Winter, S1'!S14*Main!$B$5)</f>
        <v>-4.1361378856119035</v>
      </c>
      <c r="T14" s="2">
        <f>('[1]Qc, Winter, S1'!T14*Main!$B$5)</f>
        <v>-4.1361378856119035</v>
      </c>
      <c r="U14" s="2">
        <f>('[1]Qc, Winter, S1'!U14*Main!$B$5)</f>
        <v>-4.0086889576850968</v>
      </c>
      <c r="V14" s="2">
        <f>('[1]Qc, Winter, S1'!V14*Main!$B$5)</f>
        <v>-3.9965849008289793</v>
      </c>
      <c r="W14" s="2">
        <f>('[1]Qc, Winter, S1'!W14*Main!$B$5)</f>
        <v>-4.3426195140410435</v>
      </c>
      <c r="X14" s="2">
        <f>('[1]Qc, Winter, S1'!X14*Main!$B$5)</f>
        <v>-4.3426195140410435</v>
      </c>
      <c r="Y14" s="2">
        <f>('[1]Qc, Winter, S1'!Y14*Main!$B$5)</f>
        <v>-4.3426195140410435</v>
      </c>
    </row>
    <row r="15" spans="1:25" x14ac:dyDescent="0.3">
      <c r="A15">
        <v>14</v>
      </c>
      <c r="B15" s="2">
        <f>('[1]Qc, Winter, S1'!B15*Main!$B$5)</f>
        <v>-0.1535744227823852</v>
      </c>
      <c r="C15" s="2">
        <f>('[1]Qc, Winter, S1'!C15*Main!$B$5)</f>
        <v>-0.1535744227823852</v>
      </c>
      <c r="D15" s="2">
        <f>('[1]Qc, Winter, S1'!D15*Main!$B$5)</f>
        <v>-0.1535744227823852</v>
      </c>
      <c r="E15" s="2">
        <f>('[1]Qc, Winter, S1'!E15*Main!$B$5)</f>
        <v>-0.1535744227823852</v>
      </c>
      <c r="F15" s="2">
        <f>('[1]Qc, Winter, S1'!F15*Main!$B$5)</f>
        <v>-0.1535744227823852</v>
      </c>
      <c r="G15" s="2">
        <f>('[1]Qc, Winter, S1'!G15*Main!$B$5)</f>
        <v>-0.1535744227823852</v>
      </c>
      <c r="H15" s="2">
        <f>('[1]Qc, Winter, S1'!H15*Main!$B$5)</f>
        <v>-0.1535744227823852</v>
      </c>
      <c r="I15" s="2">
        <f>('[1]Qc, Winter, S1'!I15*Main!$B$5)</f>
        <v>-0.1535744227823852</v>
      </c>
      <c r="J15" s="2">
        <f>('[1]Qc, Winter, S1'!J15*Main!$B$5)</f>
        <v>-0.1535744227823852</v>
      </c>
      <c r="K15" s="2">
        <f>('[1]Qc, Winter, S1'!K15*Main!$B$5)</f>
        <v>-0.1535744227823852</v>
      </c>
      <c r="L15" s="2">
        <f>('[1]Qc, Winter, S1'!L15*Main!$B$5)</f>
        <v>-0.1535744227823852</v>
      </c>
      <c r="M15" s="2">
        <f>('[1]Qc, Winter, S1'!M15*Main!$B$5)</f>
        <v>-0.72251545236925385</v>
      </c>
      <c r="N15" s="2">
        <f>('[1]Qc, Winter, S1'!N15*Main!$B$5)</f>
        <v>-0.9121624622315434</v>
      </c>
      <c r="O15" s="2">
        <f>('[1]Qc, Winter, S1'!O15*Main!$B$5)</f>
        <v>-0.9121624622315434</v>
      </c>
      <c r="P15" s="2">
        <f>('[1]Qc, Winter, S1'!P15*Main!$B$5)</f>
        <v>-0.1535744227823852</v>
      </c>
      <c r="Q15" s="2">
        <f>('[1]Qc, Winter, S1'!Q15*Main!$B$5)</f>
        <v>-0.1535744227823852</v>
      </c>
      <c r="R15" s="2">
        <f>('[1]Qc, Winter, S1'!R15*Main!$B$5)</f>
        <v>-0.34871899548605478</v>
      </c>
      <c r="S15" s="2">
        <f>('[1]Qc, Winter, S1'!S15*Main!$B$5)</f>
        <v>-0.93415271359706353</v>
      </c>
      <c r="T15" s="2">
        <f>('[1]Qc, Winter, S1'!T15*Main!$B$5)</f>
        <v>-0.93415271359706353</v>
      </c>
      <c r="U15" s="2">
        <f>('[1]Qc, Winter, S1'!U15*Main!$B$5)</f>
        <v>-0.93415271359706353</v>
      </c>
      <c r="V15" s="2">
        <f>('[1]Qc, Winter, S1'!V15*Main!$B$5)</f>
        <v>-0.17556084743577144</v>
      </c>
      <c r="W15" s="2">
        <f>('[1]Qc, Winter, S1'!W15*Main!$B$5)</f>
        <v>-0.17556084743577144</v>
      </c>
      <c r="X15" s="2">
        <f>('[1]Qc, Winter, S1'!X15*Main!$B$5)</f>
        <v>-0.17556084743577144</v>
      </c>
      <c r="Y15" s="2">
        <f>('[1]Qc, Winter, S1'!Y15*Main!$B$5)</f>
        <v>-0.17556084743577144</v>
      </c>
    </row>
    <row r="16" spans="1:25" x14ac:dyDescent="0.3">
      <c r="A16">
        <v>15</v>
      </c>
      <c r="B16" s="2">
        <f>('[1]Qc, Winter, S1'!B16*Main!$B$5)</f>
        <v>-14.946443417553017</v>
      </c>
      <c r="C16" s="2">
        <f>('[1]Qc, Winter, S1'!C16*Main!$B$5)</f>
        <v>-14.946443417553017</v>
      </c>
      <c r="D16" s="2">
        <f>('[1]Qc, Winter, S1'!D16*Main!$B$5)</f>
        <v>-14.946443417553017</v>
      </c>
      <c r="E16" s="2">
        <f>('[1]Qc, Winter, S1'!E16*Main!$B$5)</f>
        <v>-14.946443417553017</v>
      </c>
      <c r="F16" s="2">
        <f>('[1]Qc, Winter, S1'!F16*Main!$B$5)</f>
        <v>-14.946443417553017</v>
      </c>
      <c r="G16" s="2">
        <f>('[1]Qc, Winter, S1'!G16*Main!$B$5)</f>
        <v>-14.946443417553017</v>
      </c>
      <c r="H16" s="2">
        <f>('[1]Qc, Winter, S1'!H16*Main!$B$5)</f>
        <v>-11.284298143935878</v>
      </c>
      <c r="I16" s="2">
        <f>('[1]Qc, Winter, S1'!I16*Main!$B$5)</f>
        <v>-2.4299360925989628</v>
      </c>
      <c r="J16" s="2">
        <f>('[1]Qc, Winter, S1'!J16*Main!$B$5)</f>
        <v>-0.69919716669237086</v>
      </c>
      <c r="K16" s="2">
        <f>('[1]Qc, Winter, S1'!K16*Main!$B$5)</f>
        <v>-0.69919716669237086</v>
      </c>
      <c r="L16" s="2">
        <f>('[1]Qc, Winter, S1'!L16*Main!$B$5)</f>
        <v>-0.69919716669237086</v>
      </c>
      <c r="M16" s="2">
        <f>('[1]Qc, Winter, S1'!M16*Main!$B$5)</f>
        <v>-0.69919716669237086</v>
      </c>
      <c r="N16" s="2">
        <f>('[1]Qc, Winter, S1'!N16*Main!$B$5)</f>
        <v>-0.69919716669237086</v>
      </c>
      <c r="O16" s="2">
        <f>('[1]Qc, Winter, S1'!O16*Main!$B$5)</f>
        <v>-0.69919716669237086</v>
      </c>
      <c r="P16" s="2">
        <f>('[1]Qc, Winter, S1'!P16*Main!$B$5)</f>
        <v>-2.4801029480499519</v>
      </c>
      <c r="Q16" s="2">
        <f>('[1]Qc, Winter, S1'!Q16*Main!$B$5)</f>
        <v>-7.8228202921226933</v>
      </c>
      <c r="R16" s="2">
        <f>('[1]Qc, Winter, S1'!R16*Main!$B$5)</f>
        <v>-7.8228202921226933</v>
      </c>
      <c r="S16" s="2">
        <f>('[1]Qc, Winter, S1'!S16*Main!$B$5)</f>
        <v>-7.8228202921226933</v>
      </c>
      <c r="T16" s="2">
        <f>('[1]Qc, Winter, S1'!T16*Main!$B$5)</f>
        <v>-7.8228202921226933</v>
      </c>
      <c r="U16" s="2">
        <f>('[1]Qc, Winter, S1'!U16*Main!$B$5)</f>
        <v>-7.8228202921226933</v>
      </c>
      <c r="V16" s="2">
        <f>('[1]Qc, Winter, S1'!V16*Main!$B$5)</f>
        <v>-7.8228202921226933</v>
      </c>
      <c r="W16" s="2">
        <f>('[1]Qc, Winter, S1'!W16*Main!$B$5)</f>
        <v>-7.8228202921226933</v>
      </c>
      <c r="X16" s="2">
        <f>('[1]Qc, Winter, S1'!X16*Main!$B$5)</f>
        <v>-14.745775995749064</v>
      </c>
      <c r="Y16" s="2">
        <f>('[1]Qc, Winter, S1'!Y16*Main!$B$5)</f>
        <v>-14.745775995749064</v>
      </c>
    </row>
    <row r="17" spans="1:25" x14ac:dyDescent="0.3">
      <c r="A17">
        <v>16</v>
      </c>
      <c r="B17" s="2">
        <f>('[1]Qc, Winter, S1'!B17*Main!$B$5)</f>
        <v>0.32145280459870734</v>
      </c>
      <c r="C17" s="2">
        <f>('[1]Qc, Winter, S1'!C17*Main!$B$5)</f>
        <v>0.22660032588085546</v>
      </c>
      <c r="D17" s="2">
        <f>('[1]Qc, Winter, S1'!D17*Main!$B$5)</f>
        <v>0.13532838921094065</v>
      </c>
      <c r="E17" s="2">
        <f>('[1]Qc, Winter, S1'!E17*Main!$B$5)</f>
        <v>0.14069741993820928</v>
      </c>
      <c r="F17" s="2">
        <f>('[1]Qc, Winter, S1'!F17*Main!$B$5)</f>
        <v>-6.7402035432392066E-2</v>
      </c>
      <c r="G17" s="2">
        <f>('[1]Qc, Winter, S1'!G17*Main!$B$5)</f>
        <v>3.1154428046586566E-2</v>
      </c>
      <c r="H17" s="2">
        <f>('[1]Qc, Winter, S1'!H17*Main!$B$5)</f>
        <v>0.68679218546185228</v>
      </c>
      <c r="I17" s="2">
        <f>('[1]Qc, Winter, S1'!I17*Main!$B$5)</f>
        <v>1.2794175548811246</v>
      </c>
      <c r="J17" s="2">
        <f>('[1]Qc, Winter, S1'!J17*Main!$B$5)</f>
        <v>1.8209547736064391</v>
      </c>
      <c r="K17" s="2">
        <f>('[1]Qc, Winter, S1'!K17*Main!$B$5)</f>
        <v>2.135206202507574</v>
      </c>
      <c r="L17" s="2">
        <f>('[1]Qc, Winter, S1'!L17*Main!$B$5)</f>
        <v>2.106571768385554</v>
      </c>
      <c r="M17" s="2">
        <f>('[1]Qc, Winter, S1'!M17*Main!$B$5)</f>
        <v>2.081516689122195</v>
      </c>
      <c r="N17" s="2">
        <f>('[1]Qc, Winter, S1'!N17*Main!$B$5)</f>
        <v>2.0314061310506193</v>
      </c>
      <c r="O17" s="2">
        <f>('[1]Qc, Winter, S1'!O17*Main!$B$5)</f>
        <v>1.9329748936699482</v>
      </c>
      <c r="P17" s="2">
        <f>('[1]Qc, Winter, S1'!P17*Main!$B$5)</f>
        <v>1.782644217276883</v>
      </c>
      <c r="Q17" s="2">
        <f>('[1]Qc, Winter, S1'!Q17*Main!$B$5)</f>
        <v>1.4029040712975831</v>
      </c>
      <c r="R17" s="2">
        <f>('[1]Qc, Winter, S1'!R17*Main!$B$5)</f>
        <v>1.3295279142207532</v>
      </c>
      <c r="S17" s="2">
        <f>('[1]Qc, Winter, S1'!S17*Main!$B$5)</f>
        <v>1.5389177278008637</v>
      </c>
      <c r="T17" s="2">
        <f>('[1]Qc, Winter, S1'!T17*Main!$B$5)</f>
        <v>1.6166009794794061</v>
      </c>
      <c r="U17" s="2">
        <f>('[1]Qc, Winter, S1'!U17*Main!$B$5)</f>
        <v>1.5325179181635351</v>
      </c>
      <c r="V17" s="2">
        <f>('[1]Qc, Winter, S1'!V17*Main!$B$5)</f>
        <v>1.4093961664326058</v>
      </c>
      <c r="W17" s="2">
        <f>('[1]Qc, Winter, S1'!W17*Main!$B$5)</f>
        <v>1.242958197044824</v>
      </c>
      <c r="X17" s="2">
        <f>('[1]Qc, Winter, S1'!X17*Main!$B$5)</f>
        <v>0.89718023689626603</v>
      </c>
      <c r="Y17" s="2">
        <f>('[1]Qc, Winter, S1'!Y17*Main!$B$5)</f>
        <v>0.589234354179627</v>
      </c>
    </row>
    <row r="18" spans="1:25" x14ac:dyDescent="0.3">
      <c r="A18">
        <v>17</v>
      </c>
      <c r="B18" s="2">
        <f>('[1]Qc, Winter, S1'!B18*Main!$B$5)</f>
        <v>-7.6123673070040248</v>
      </c>
      <c r="C18" s="2">
        <f>('[1]Qc, Winter, S1'!C18*Main!$B$5)</f>
        <v>-8.7340756167133478</v>
      </c>
      <c r="D18" s="2">
        <f>('[1]Qc, Winter, S1'!D18*Main!$B$5)</f>
        <v>-8.9411759730004654</v>
      </c>
      <c r="E18" s="2">
        <f>('[1]Qc, Winter, S1'!E18*Main!$B$5)</f>
        <v>-8.8559800648014377</v>
      </c>
      <c r="F18" s="2">
        <f>('[1]Qc, Winter, S1'!F18*Main!$B$5)</f>
        <v>-8.3995878891537341</v>
      </c>
      <c r="G18" s="2">
        <f>('[1]Qc, Winter, S1'!G18*Main!$B$5)</f>
        <v>-7.3325463674943414</v>
      </c>
      <c r="H18" s="2">
        <f>('[1]Qc, Winter, S1'!H18*Main!$B$5)</f>
        <v>-1.097437530391943</v>
      </c>
      <c r="I18" s="2">
        <f>('[1]Qc, Winter, S1'!I18*Main!$B$5)</f>
        <v>2.7142721661614142</v>
      </c>
      <c r="J18" s="2">
        <f>('[1]Qc, Winter, S1'!J18*Main!$B$5)</f>
        <v>4.613727624989501</v>
      </c>
      <c r="K18" s="2">
        <f>('[1]Qc, Winter, S1'!K18*Main!$B$5)</f>
        <v>2.6777501533706896</v>
      </c>
      <c r="L18" s="2">
        <f>('[1]Qc, Winter, S1'!L18*Main!$B$5)</f>
        <v>3.1210503419631652</v>
      </c>
      <c r="M18" s="2">
        <f>('[1]Qc, Winter, S1'!M18*Main!$B$5)</f>
        <v>4.8510302714489146</v>
      </c>
      <c r="N18" s="2">
        <f>('[1]Qc, Winter, S1'!N18*Main!$B$5)</f>
        <v>5.5088691118833024</v>
      </c>
      <c r="O18" s="2">
        <f>('[1]Qc, Winter, S1'!O18*Main!$B$5)</f>
        <v>5.4647419431222897</v>
      </c>
      <c r="P18" s="2">
        <f>('[1]Qc, Winter, S1'!P18*Main!$B$5)</f>
        <v>2.4640838651699744</v>
      </c>
      <c r="Q18" s="2">
        <f>('[1]Qc, Winter, S1'!Q18*Main!$B$5)</f>
        <v>1.3067170268211619</v>
      </c>
      <c r="R18" s="2">
        <f>('[1]Qc, Winter, S1'!R18*Main!$B$5)</f>
        <v>1.3310277638433632</v>
      </c>
      <c r="S18" s="2">
        <f>('[1]Qc, Winter, S1'!S18*Main!$B$5)</f>
        <v>1.5120577063720859</v>
      </c>
      <c r="T18" s="2">
        <f>('[1]Qc, Winter, S1'!T18*Main!$B$5)</f>
        <v>-0.32991932247003813</v>
      </c>
      <c r="U18" s="2">
        <f>('[1]Qc, Winter, S1'!U18*Main!$B$5)</f>
        <v>-2.3437895530327433</v>
      </c>
      <c r="V18" s="2">
        <f>('[1]Qc, Winter, S1'!V18*Main!$B$5)</f>
        <v>-0.62055609352793584</v>
      </c>
      <c r="W18" s="2">
        <f>('[1]Qc, Winter, S1'!W18*Main!$B$5)</f>
        <v>-2.5301712728414341</v>
      </c>
      <c r="X18" s="2">
        <f>('[1]Qc, Winter, S1'!X18*Main!$B$5)</f>
        <v>-6.7155278604539816</v>
      </c>
      <c r="Y18" s="2">
        <f>('[1]Qc, Winter, S1'!Y18*Main!$B$5)</f>
        <v>-7.0032719873536413</v>
      </c>
    </row>
    <row r="19" spans="1:25" x14ac:dyDescent="0.3">
      <c r="A19">
        <v>18</v>
      </c>
      <c r="B19" s="2">
        <f>('[1]Qc, Winter, S1'!B19*Main!$B$5)</f>
        <v>2.4885480836861489</v>
      </c>
      <c r="C19" s="2">
        <f>('[1]Qc, Winter, S1'!C19*Main!$B$5)</f>
        <v>3.0693589161046373</v>
      </c>
      <c r="D19" s="2">
        <f>('[1]Qc, Winter, S1'!D19*Main!$B$5)</f>
        <v>3.0693589161046373</v>
      </c>
      <c r="E19" s="2">
        <f>('[1]Qc, Winter, S1'!E19*Main!$B$5)</f>
        <v>3.0693589161046373</v>
      </c>
      <c r="F19" s="2">
        <f>('[1]Qc, Winter, S1'!F19*Main!$B$5)</f>
        <v>3.0693589161046373</v>
      </c>
      <c r="G19" s="2">
        <f>('[1]Qc, Winter, S1'!G19*Main!$B$5)</f>
        <v>3.0693589161046373</v>
      </c>
      <c r="H19" s="2">
        <f>('[1]Qc, Winter, S1'!H19*Main!$B$5)</f>
        <v>1.5205283073903797</v>
      </c>
      <c r="I19" s="2">
        <f>('[1]Qc, Winter, S1'!I19*Main!$B$5)</f>
        <v>0.16530061804887083</v>
      </c>
      <c r="J19" s="2">
        <f>('[1]Qc, Winter, S1'!J19*Main!$B$5)</f>
        <v>-2.8302994562601345E-2</v>
      </c>
      <c r="K19" s="2">
        <f>('[1]Qc, Winter, S1'!K19*Main!$B$5)</f>
        <v>-0.80271743056601685</v>
      </c>
      <c r="L19" s="2">
        <f>('[1]Qc, Winter, S1'!L19*Main!$B$5)</f>
        <v>-0.22190660356345532</v>
      </c>
      <c r="M19" s="2">
        <f>('[1]Qc, Winter, S1'!M19*Main!$B$5)</f>
        <v>-0.60911382156516303</v>
      </c>
      <c r="N19" s="2">
        <f>('[1]Qc, Winter, S1'!N19*Main!$B$5)</f>
        <v>-0.80271743056601685</v>
      </c>
      <c r="O19" s="2">
        <f>('[1]Qc, Winter, S1'!O19*Main!$B$5)</f>
        <v>-0.80271743056601685</v>
      </c>
      <c r="P19" s="2">
        <f>('[1]Qc, Winter, S1'!P19*Main!$B$5)</f>
        <v>-2.8302994562601345E-2</v>
      </c>
      <c r="Q19" s="2">
        <f>('[1]Qc, Winter, S1'!Q19*Main!$B$5)</f>
        <v>0.56092580859415508</v>
      </c>
      <c r="R19" s="2">
        <f>('[1]Qc, Winter, S1'!R19*Main!$B$5)</f>
        <v>0.75733540964640722</v>
      </c>
      <c r="S19" s="2">
        <f>('[1]Qc, Winter, S1'!S19*Main!$B$5)</f>
        <v>0.75733540964640722</v>
      </c>
      <c r="T19" s="2">
        <f>('[1]Qc, Winter, S1'!T19*Main!$B$5)</f>
        <v>0.75733540964640722</v>
      </c>
      <c r="U19" s="2">
        <f>('[1]Qc, Winter, S1'!U19*Main!$B$5)</f>
        <v>0.95093936526662259</v>
      </c>
      <c r="V19" s="2">
        <f>('[1]Qc, Winter, S1'!V19*Main!$B$5)</f>
        <v>1.531751232127269</v>
      </c>
      <c r="W19" s="2">
        <f>('[1]Qc, Winter, S1'!W19*Main!$B$5)</f>
        <v>1.531751232127269</v>
      </c>
      <c r="X19" s="2">
        <f>('[1]Qc, Winter, S1'!X19*Main!$B$5)</f>
        <v>2.3061670546081317</v>
      </c>
      <c r="Y19" s="2">
        <f>('[1]Qc, Winter, S1'!Y19*Main!$B$5)</f>
        <v>2.3061670546081317</v>
      </c>
    </row>
    <row r="20" spans="1:25" x14ac:dyDescent="0.3">
      <c r="A20">
        <v>19</v>
      </c>
      <c r="B20" s="2">
        <f>('[1]Qc, Winter, S1'!B20*Main!$B$5)</f>
        <v>0.81008422366652666</v>
      </c>
      <c r="C20" s="2">
        <f>('[1]Qc, Winter, S1'!C20*Main!$B$5)</f>
        <v>0.51634553485756496</v>
      </c>
      <c r="D20" s="2">
        <f>('[1]Qc, Winter, S1'!D20*Main!$B$5)</f>
        <v>0.72052974537111136</v>
      </c>
      <c r="E20" s="2">
        <f>('[1]Qc, Winter, S1'!E20*Main!$B$5)</f>
        <v>0.7926850678834173</v>
      </c>
      <c r="F20" s="2">
        <f>('[1]Qc, Winter, S1'!F20*Main!$B$5)</f>
        <v>0.79012636850354834</v>
      </c>
      <c r="G20" s="2">
        <f>('[1]Qc, Winter, S1'!G20*Main!$B$5)</f>
        <v>0.72257670487500658</v>
      </c>
      <c r="H20" s="2">
        <f>('[1]Qc, Winter, S1'!H20*Main!$B$5)</f>
        <v>0.95644182819503354</v>
      </c>
      <c r="I20" s="2">
        <f>('[1]Qc, Winter, S1'!I20*Main!$B$5)</f>
        <v>0.89963870196194162</v>
      </c>
      <c r="J20" s="2">
        <f>('[1]Qc, Winter, S1'!J20*Main!$B$5)</f>
        <v>1.2010534889105104</v>
      </c>
      <c r="K20" s="2">
        <f>('[1]Qc, Winter, S1'!K20*Main!$B$5)</f>
        <v>1.0040336366605971</v>
      </c>
      <c r="L20" s="2">
        <f>('[1]Qc, Winter, S1'!L20*Main!$B$5)</f>
        <v>0.77016851334057013</v>
      </c>
      <c r="M20" s="2">
        <f>('[1]Qc, Winter, S1'!M20*Main!$B$5)</f>
        <v>0.72615888400682338</v>
      </c>
      <c r="N20" s="2">
        <f>('[1]Qc, Winter, S1'!N20*Main!$B$5)</f>
        <v>0.89861522220999412</v>
      </c>
      <c r="O20" s="2">
        <f>('[1]Qc, Winter, S1'!O20*Main!$B$5)</f>
        <v>0.63148700695167004</v>
      </c>
      <c r="P20" s="2">
        <f>('[1]Qc, Winter, S1'!P20*Main!$B$5)</f>
        <v>0.67396141665749554</v>
      </c>
      <c r="Q20" s="2">
        <f>('[1]Qc, Winter, S1'!Q20*Main!$B$5)</f>
        <v>0.67805533566528586</v>
      </c>
      <c r="R20" s="2">
        <f>('[1]Qc, Winter, S1'!R20*Main!$B$5)</f>
        <v>0.89452130320220369</v>
      </c>
      <c r="S20" s="2">
        <f>('[1]Qc, Winter, S1'!S20*Main!$B$5)</f>
        <v>0.82236598068989797</v>
      </c>
      <c r="T20" s="2">
        <f>('[1]Qc, Winter, S1'!T20*Main!$B$5)</f>
        <v>0.78296201023991518</v>
      </c>
      <c r="U20" s="2">
        <f>('[1]Qc, Winter, S1'!U20*Main!$B$5)</f>
        <v>0.91806133749699859</v>
      </c>
      <c r="V20" s="2">
        <f>('[1]Qc, Winter, S1'!V20*Main!$B$5)</f>
        <v>0.9559300883190599</v>
      </c>
      <c r="W20" s="2">
        <f>('[1]Qc, Winter, S1'!W20*Main!$B$5)</f>
        <v>0.73537020177435175</v>
      </c>
      <c r="X20" s="2">
        <f>('[1]Qc, Winter, S1'!X20*Main!$B$5)</f>
        <v>0.59412999600558269</v>
      </c>
      <c r="Y20" s="2">
        <f>('[1]Qc, Winter, S1'!Y20*Main!$B$5)</f>
        <v>0.71541234661137343</v>
      </c>
    </row>
    <row r="21" spans="1:25" x14ac:dyDescent="0.3">
      <c r="A21">
        <v>20</v>
      </c>
      <c r="B21" s="2">
        <f>('[1]Qc, Winter, S1'!B21*Main!$B$5)</f>
        <v>-1.8200874675025214</v>
      </c>
      <c r="C21" s="2">
        <f>('[1]Qc, Winter, S1'!C21*Main!$B$5)</f>
        <v>-2.4314067973323392</v>
      </c>
      <c r="D21" s="2">
        <f>('[1]Qc, Winter, S1'!D21*Main!$B$5)</f>
        <v>-2.5355573654777439</v>
      </c>
      <c r="E21" s="2">
        <f>('[1]Qc, Winter, S1'!E21*Main!$B$5)</f>
        <v>-2.5355573654777439</v>
      </c>
      <c r="F21" s="2">
        <f>('[1]Qc, Winter, S1'!F21*Main!$B$5)</f>
        <v>-2.5355573654777439</v>
      </c>
      <c r="G21" s="2">
        <f>('[1]Qc, Winter, S1'!G21*Main!$B$5)</f>
        <v>-2.3951802033529521</v>
      </c>
      <c r="H21" s="2">
        <f>('[1]Qc, Winter, S1'!H21*Main!$B$5)</f>
        <v>-1.2132973556197868</v>
      </c>
      <c r="I21" s="2">
        <f>('[1]Qc, Winter, S1'!I21*Main!$B$5)</f>
        <v>-0.56122498272264265</v>
      </c>
      <c r="J21" s="2">
        <f>('[1]Qc, Winter, S1'!J21*Main!$B$5)</f>
        <v>0.21311164789352924</v>
      </c>
      <c r="K21" s="2">
        <f>('[1]Qc, Winter, S1'!K21*Main!$B$5)</f>
        <v>0.68858184333086803</v>
      </c>
      <c r="L21" s="2">
        <f>('[1]Qc, Winter, S1'!L21*Main!$B$5)</f>
        <v>-0.28499828531278787</v>
      </c>
      <c r="M21" s="2">
        <f>('[1]Qc, Winter, S1'!M21*Main!$B$5)</f>
        <v>-0.21707431114677009</v>
      </c>
      <c r="N21" s="2">
        <f>('[1]Qc, Winter, S1'!N21*Main!$B$5)</f>
        <v>9.5376203074673219E-2</v>
      </c>
      <c r="O21" s="2">
        <f>('[1]Qc, Winter, S1'!O21*Main!$B$5)</f>
        <v>3.1981446855738609E-2</v>
      </c>
      <c r="P21" s="2">
        <f>('[1]Qc, Winter, S1'!P21*Main!$B$5)</f>
        <v>-0.16273482107027396</v>
      </c>
      <c r="Q21" s="2">
        <f>('[1]Qc, Winter, S1'!Q21*Main!$B$5)</f>
        <v>-0.90990249597038431</v>
      </c>
      <c r="R21" s="2">
        <f>('[1]Qc, Winter, S1'!R21*Main!$B$5)</f>
        <v>-1.2132973514654595</v>
      </c>
      <c r="S21" s="2">
        <f>('[1]Qc, Winter, S1'!S21*Main!$B$5)</f>
        <v>-0.47518652550648804</v>
      </c>
      <c r="T21" s="2">
        <f>('[1]Qc, Winter, S1'!T21*Main!$B$5)</f>
        <v>-0.4299038760624761</v>
      </c>
      <c r="U21" s="2">
        <f>('[1]Qc, Winter, S1'!U21*Main!$B$5)</f>
        <v>-0.17632009032765494</v>
      </c>
      <c r="V21" s="2">
        <f>('[1]Qc, Winter, S1'!V21*Main!$B$5)</f>
        <v>-7.2169522182250256E-2</v>
      </c>
      <c r="W21" s="2">
        <f>('[1]Qc, Winter, S1'!W21*Main!$B$5)</f>
        <v>-0.63367698669813666</v>
      </c>
      <c r="X21" s="2">
        <f>('[1]Qc, Winter, S1'!X21*Main!$B$5)</f>
        <v>-1.0683925625009396</v>
      </c>
      <c r="Y21" s="2">
        <f>('[1]Qc, Winter, S1'!Y21*Main!$B$5)</f>
        <v>-1.3400884508563564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1.1855022211417479</v>
      </c>
      <c r="C2" s="2">
        <f>('FL Characterization'!C$4-'FL Characterization'!C$2)*VLOOKUP($A2,'FL Ratio'!$A$2:$B$21,2,FALSE)</f>
        <v>1.4340383991705123</v>
      </c>
      <c r="D2" s="2">
        <f>('FL Characterization'!D$4-'FL Characterization'!D$2)*VLOOKUP($A2,'FL Ratio'!$A$2:$B$21,2,FALSE)</f>
        <v>1.9079075649886077</v>
      </c>
      <c r="E2" s="2">
        <f>('FL Characterization'!E$4-'FL Characterization'!E$2)*VLOOKUP($A2,'FL Ratio'!$A$2:$B$21,2,FALSE)</f>
        <v>2.2647866896898856</v>
      </c>
      <c r="F2" s="2">
        <f>('FL Characterization'!F$4-'FL Characterization'!F$2)*VLOOKUP($A2,'FL Ratio'!$A$2:$B$21,2,FALSE)</f>
        <v>2.6119453792685907</v>
      </c>
      <c r="G2" s="2">
        <f>('FL Characterization'!G$4-'FL Characterization'!G$2)*VLOOKUP($A2,'FL Ratio'!$A$2:$B$21,2,FALSE)</f>
        <v>2.8112593202440337</v>
      </c>
      <c r="H2" s="2">
        <f>('FL Characterization'!H$4-'FL Characterization'!H$2)*VLOOKUP($A2,'FL Ratio'!$A$2:$B$21,2,FALSE)</f>
        <v>2.6042212145590837</v>
      </c>
      <c r="I2" s="2">
        <f>('FL Characterization'!I$4-'FL Characterization'!I$2)*VLOOKUP($A2,'FL Ratio'!$A$2:$B$21,2,FALSE)</f>
        <v>3.8378794945017614</v>
      </c>
      <c r="J2" s="2">
        <f>('FL Characterization'!J$4-'FL Characterization'!J$2)*VLOOKUP($A2,'FL Ratio'!$A$2:$B$21,2,FALSE)</f>
        <v>3.4146292387835468</v>
      </c>
      <c r="K2" s="2">
        <f>('FL Characterization'!K$4-'FL Characterization'!K$2)*VLOOKUP($A2,'FL Ratio'!$A$2:$B$21,2,FALSE)</f>
        <v>4.0263587315284743</v>
      </c>
      <c r="L2" s="2">
        <f>('FL Characterization'!L$4-'FL Characterization'!L$2)*VLOOKUP($A2,'FL Ratio'!$A$2:$B$21,2,FALSE)</f>
        <v>4.0993868257988275</v>
      </c>
      <c r="M2" s="2">
        <f>('FL Characterization'!M$4-'FL Characterization'!M$2)*VLOOKUP($A2,'FL Ratio'!$A$2:$B$21,2,FALSE)</f>
        <v>3.994357012697566</v>
      </c>
      <c r="N2" s="2">
        <f>('FL Characterization'!N$4-'FL Characterization'!N$2)*VLOOKUP($A2,'FL Ratio'!$A$2:$B$21,2,FALSE)</f>
        <v>3.6910385087253674</v>
      </c>
      <c r="O2" s="2">
        <f>('FL Characterization'!O$4-'FL Characterization'!O$2)*VLOOKUP($A2,'FL Ratio'!$A$2:$B$21,2,FALSE)</f>
        <v>3.4931058927410277</v>
      </c>
      <c r="P2" s="2">
        <f>('FL Characterization'!P$4-'FL Characterization'!P$2)*VLOOKUP($A2,'FL Ratio'!$A$2:$B$21,2,FALSE)</f>
        <v>3.3829733628022627</v>
      </c>
      <c r="Q2" s="2">
        <f>('FL Characterization'!Q$4-'FL Characterization'!Q$2)*VLOOKUP($A2,'FL Ratio'!$A$2:$B$21,2,FALSE)</f>
        <v>3.1692496441603764</v>
      </c>
      <c r="R2" s="2">
        <f>('FL Characterization'!R$4-'FL Characterization'!R$2)*VLOOKUP($A2,'FL Ratio'!$A$2:$B$21,2,FALSE)</f>
        <v>3.0287668461578434</v>
      </c>
      <c r="S2" s="2">
        <f>('FL Characterization'!S$4-'FL Characterization'!S$2)*VLOOKUP($A2,'FL Ratio'!$A$2:$B$21,2,FALSE)</f>
        <v>2.8717992133911219</v>
      </c>
      <c r="T2" s="2">
        <f>('FL Characterization'!T$4-'FL Characterization'!T$2)*VLOOKUP($A2,'FL Ratio'!$A$2:$B$21,2,FALSE)</f>
        <v>2.057308606415178</v>
      </c>
      <c r="U2" s="2">
        <f>('FL Characterization'!U$4-'FL Characterization'!U$2)*VLOOKUP($A2,'FL Ratio'!$A$2:$B$21,2,FALSE)</f>
        <v>2.1472584434283877</v>
      </c>
      <c r="V2" s="2">
        <f>('FL Characterization'!V$4-'FL Characterization'!V$2)*VLOOKUP($A2,'FL Ratio'!$A$2:$B$21,2,FALSE)</f>
        <v>2.2574165534595805</v>
      </c>
      <c r="W2" s="2">
        <f>('FL Characterization'!W$4-'FL Characterization'!W$2)*VLOOKUP($A2,'FL Ratio'!$A$2:$B$21,2,FALSE)</f>
        <v>2.4458702103938652</v>
      </c>
      <c r="X2" s="2">
        <f>('FL Characterization'!X$4-'FL Characterization'!X$2)*VLOOKUP($A2,'FL Ratio'!$A$2:$B$21,2,FALSE)</f>
        <v>0.94124712738170513</v>
      </c>
      <c r="Y2" s="2">
        <f>('FL Characterization'!Y$4-'FL Characterization'!Y$2)*VLOOKUP($A2,'FL Ratio'!$A$2:$B$21,2,FALSE)</f>
        <v>1.0454993056731616</v>
      </c>
    </row>
    <row r="3" spans="1:25" x14ac:dyDescent="0.3">
      <c r="A3">
        <v>2</v>
      </c>
      <c r="B3" s="2">
        <f>('FL Characterization'!B$4-'FL Characterization'!B$2)*VLOOKUP($A3,'FL Ratio'!$A$2:$B$21,2,FALSE)</f>
        <v>1.1855022211417479</v>
      </c>
      <c r="C3" s="2">
        <f>('FL Characterization'!C$4-'FL Characterization'!C$2)*VLOOKUP($A3,'FL Ratio'!$A$2:$B$21,2,FALSE)</f>
        <v>1.4340383991705123</v>
      </c>
      <c r="D3" s="2">
        <f>('FL Characterization'!D$4-'FL Characterization'!D$2)*VLOOKUP($A3,'FL Ratio'!$A$2:$B$21,2,FALSE)</f>
        <v>1.9079075649886077</v>
      </c>
      <c r="E3" s="2">
        <f>('FL Characterization'!E$4-'FL Characterization'!E$2)*VLOOKUP($A3,'FL Ratio'!$A$2:$B$21,2,FALSE)</f>
        <v>2.2647866896898856</v>
      </c>
      <c r="F3" s="2">
        <f>('FL Characterization'!F$4-'FL Characterization'!F$2)*VLOOKUP($A3,'FL Ratio'!$A$2:$B$21,2,FALSE)</f>
        <v>2.6119453792685907</v>
      </c>
      <c r="G3" s="2">
        <f>('FL Characterization'!G$4-'FL Characterization'!G$2)*VLOOKUP($A3,'FL Ratio'!$A$2:$B$21,2,FALSE)</f>
        <v>2.8112593202440337</v>
      </c>
      <c r="H3" s="2">
        <f>('FL Characterization'!H$4-'FL Characterization'!H$2)*VLOOKUP($A3,'FL Ratio'!$A$2:$B$21,2,FALSE)</f>
        <v>2.6042212145590837</v>
      </c>
      <c r="I3" s="2">
        <f>('FL Characterization'!I$4-'FL Characterization'!I$2)*VLOOKUP($A3,'FL Ratio'!$A$2:$B$21,2,FALSE)</f>
        <v>3.8378794945017614</v>
      </c>
      <c r="J3" s="2">
        <f>('FL Characterization'!J$4-'FL Characterization'!J$2)*VLOOKUP($A3,'FL Ratio'!$A$2:$B$21,2,FALSE)</f>
        <v>3.4146292387835468</v>
      </c>
      <c r="K3" s="2">
        <f>('FL Characterization'!K$4-'FL Characterization'!K$2)*VLOOKUP($A3,'FL Ratio'!$A$2:$B$21,2,FALSE)</f>
        <v>4.0263587315284743</v>
      </c>
      <c r="L3" s="2">
        <f>('FL Characterization'!L$4-'FL Characterization'!L$2)*VLOOKUP($A3,'FL Ratio'!$A$2:$B$21,2,FALSE)</f>
        <v>4.0993868257988275</v>
      </c>
      <c r="M3" s="2">
        <f>('FL Characterization'!M$4-'FL Characterization'!M$2)*VLOOKUP($A3,'FL Ratio'!$A$2:$B$21,2,FALSE)</f>
        <v>3.994357012697566</v>
      </c>
      <c r="N3" s="2">
        <f>('FL Characterization'!N$4-'FL Characterization'!N$2)*VLOOKUP($A3,'FL Ratio'!$A$2:$B$21,2,FALSE)</f>
        <v>3.6910385087253674</v>
      </c>
      <c r="O3" s="2">
        <f>('FL Characterization'!O$4-'FL Characterization'!O$2)*VLOOKUP($A3,'FL Ratio'!$A$2:$B$21,2,FALSE)</f>
        <v>3.4931058927410277</v>
      </c>
      <c r="P3" s="2">
        <f>('FL Characterization'!P$4-'FL Characterization'!P$2)*VLOOKUP($A3,'FL Ratio'!$A$2:$B$21,2,FALSE)</f>
        <v>3.3829733628022627</v>
      </c>
      <c r="Q3" s="2">
        <f>('FL Characterization'!Q$4-'FL Characterization'!Q$2)*VLOOKUP($A3,'FL Ratio'!$A$2:$B$21,2,FALSE)</f>
        <v>3.1692496441603764</v>
      </c>
      <c r="R3" s="2">
        <f>('FL Characterization'!R$4-'FL Characterization'!R$2)*VLOOKUP($A3,'FL Ratio'!$A$2:$B$21,2,FALSE)</f>
        <v>3.0287668461578434</v>
      </c>
      <c r="S3" s="2">
        <f>('FL Characterization'!S$4-'FL Characterization'!S$2)*VLOOKUP($A3,'FL Ratio'!$A$2:$B$21,2,FALSE)</f>
        <v>2.8717992133911219</v>
      </c>
      <c r="T3" s="2">
        <f>('FL Characterization'!T$4-'FL Characterization'!T$2)*VLOOKUP($A3,'FL Ratio'!$A$2:$B$21,2,FALSE)</f>
        <v>2.057308606415178</v>
      </c>
      <c r="U3" s="2">
        <f>('FL Characterization'!U$4-'FL Characterization'!U$2)*VLOOKUP($A3,'FL Ratio'!$A$2:$B$21,2,FALSE)</f>
        <v>2.1472584434283877</v>
      </c>
      <c r="V3" s="2">
        <f>('FL Characterization'!V$4-'FL Characterization'!V$2)*VLOOKUP($A3,'FL Ratio'!$A$2:$B$21,2,FALSE)</f>
        <v>2.2574165534595805</v>
      </c>
      <c r="W3" s="2">
        <f>('FL Characterization'!W$4-'FL Characterization'!W$2)*VLOOKUP($A3,'FL Ratio'!$A$2:$B$21,2,FALSE)</f>
        <v>2.4458702103938652</v>
      </c>
      <c r="X3" s="2">
        <f>('FL Characterization'!X$4-'FL Characterization'!X$2)*VLOOKUP($A3,'FL Ratio'!$A$2:$B$21,2,FALSE)</f>
        <v>0.94124712738170513</v>
      </c>
      <c r="Y3" s="2">
        <f>('FL Characterization'!Y$4-'FL Characterization'!Y$2)*VLOOKUP($A3,'FL Ratio'!$A$2:$B$21,2,FALSE)</f>
        <v>1.0454993056731616</v>
      </c>
    </row>
    <row r="4" spans="1:25" x14ac:dyDescent="0.3">
      <c r="A4">
        <v>3</v>
      </c>
      <c r="B4" s="2">
        <f>('FL Characterization'!B$4-'FL Characterization'!B$2)*VLOOKUP($A4,'FL Ratio'!$A$2:$B$21,2,FALSE)</f>
        <v>1.1855022211417479</v>
      </c>
      <c r="C4" s="2">
        <f>('FL Characterization'!C$4-'FL Characterization'!C$2)*VLOOKUP($A4,'FL Ratio'!$A$2:$B$21,2,FALSE)</f>
        <v>1.4340383991705123</v>
      </c>
      <c r="D4" s="2">
        <f>('FL Characterization'!D$4-'FL Characterization'!D$2)*VLOOKUP($A4,'FL Ratio'!$A$2:$B$21,2,FALSE)</f>
        <v>1.9079075649886077</v>
      </c>
      <c r="E4" s="2">
        <f>('FL Characterization'!E$4-'FL Characterization'!E$2)*VLOOKUP($A4,'FL Ratio'!$A$2:$B$21,2,FALSE)</f>
        <v>2.2647866896898856</v>
      </c>
      <c r="F4" s="2">
        <f>('FL Characterization'!F$4-'FL Characterization'!F$2)*VLOOKUP($A4,'FL Ratio'!$A$2:$B$21,2,FALSE)</f>
        <v>2.6119453792685907</v>
      </c>
      <c r="G4" s="2">
        <f>('FL Characterization'!G$4-'FL Characterization'!G$2)*VLOOKUP($A4,'FL Ratio'!$A$2:$B$21,2,FALSE)</f>
        <v>2.8112593202440337</v>
      </c>
      <c r="H4" s="2">
        <f>('FL Characterization'!H$4-'FL Characterization'!H$2)*VLOOKUP($A4,'FL Ratio'!$A$2:$B$21,2,FALSE)</f>
        <v>2.6042212145590837</v>
      </c>
      <c r="I4" s="2">
        <f>('FL Characterization'!I$4-'FL Characterization'!I$2)*VLOOKUP($A4,'FL Ratio'!$A$2:$B$21,2,FALSE)</f>
        <v>3.8378794945017614</v>
      </c>
      <c r="J4" s="2">
        <f>('FL Characterization'!J$4-'FL Characterization'!J$2)*VLOOKUP($A4,'FL Ratio'!$A$2:$B$21,2,FALSE)</f>
        <v>3.4146292387835468</v>
      </c>
      <c r="K4" s="2">
        <f>('FL Characterization'!K$4-'FL Characterization'!K$2)*VLOOKUP($A4,'FL Ratio'!$A$2:$B$21,2,FALSE)</f>
        <v>4.0263587315284743</v>
      </c>
      <c r="L4" s="2">
        <f>('FL Characterization'!L$4-'FL Characterization'!L$2)*VLOOKUP($A4,'FL Ratio'!$A$2:$B$21,2,FALSE)</f>
        <v>4.0993868257988275</v>
      </c>
      <c r="M4" s="2">
        <f>('FL Characterization'!M$4-'FL Characterization'!M$2)*VLOOKUP($A4,'FL Ratio'!$A$2:$B$21,2,FALSE)</f>
        <v>3.994357012697566</v>
      </c>
      <c r="N4" s="2">
        <f>('FL Characterization'!N$4-'FL Characterization'!N$2)*VLOOKUP($A4,'FL Ratio'!$A$2:$B$21,2,FALSE)</f>
        <v>3.6910385087253674</v>
      </c>
      <c r="O4" s="2">
        <f>('FL Characterization'!O$4-'FL Characterization'!O$2)*VLOOKUP($A4,'FL Ratio'!$A$2:$B$21,2,FALSE)</f>
        <v>3.4931058927410277</v>
      </c>
      <c r="P4" s="2">
        <f>('FL Characterization'!P$4-'FL Characterization'!P$2)*VLOOKUP($A4,'FL Ratio'!$A$2:$B$21,2,FALSE)</f>
        <v>3.3829733628022627</v>
      </c>
      <c r="Q4" s="2">
        <f>('FL Characterization'!Q$4-'FL Characterization'!Q$2)*VLOOKUP($A4,'FL Ratio'!$A$2:$B$21,2,FALSE)</f>
        <v>3.1692496441603764</v>
      </c>
      <c r="R4" s="2">
        <f>('FL Characterization'!R$4-'FL Characterization'!R$2)*VLOOKUP($A4,'FL Ratio'!$A$2:$B$21,2,FALSE)</f>
        <v>3.0287668461578434</v>
      </c>
      <c r="S4" s="2">
        <f>('FL Characterization'!S$4-'FL Characterization'!S$2)*VLOOKUP($A4,'FL Ratio'!$A$2:$B$21,2,FALSE)</f>
        <v>2.8717992133911219</v>
      </c>
      <c r="T4" s="2">
        <f>('FL Characterization'!T$4-'FL Characterization'!T$2)*VLOOKUP($A4,'FL Ratio'!$A$2:$B$21,2,FALSE)</f>
        <v>2.057308606415178</v>
      </c>
      <c r="U4" s="2">
        <f>('FL Characterization'!U$4-'FL Characterization'!U$2)*VLOOKUP($A4,'FL Ratio'!$A$2:$B$21,2,FALSE)</f>
        <v>2.1472584434283877</v>
      </c>
      <c r="V4" s="2">
        <f>('FL Characterization'!V$4-'FL Characterization'!V$2)*VLOOKUP($A4,'FL Ratio'!$A$2:$B$21,2,FALSE)</f>
        <v>2.2574165534595805</v>
      </c>
      <c r="W4" s="2">
        <f>('FL Characterization'!W$4-'FL Characterization'!W$2)*VLOOKUP($A4,'FL Ratio'!$A$2:$B$21,2,FALSE)</f>
        <v>2.4458702103938652</v>
      </c>
      <c r="X4" s="2">
        <f>('FL Characterization'!X$4-'FL Characterization'!X$2)*VLOOKUP($A4,'FL Ratio'!$A$2:$B$21,2,FALSE)</f>
        <v>0.94124712738170513</v>
      </c>
      <c r="Y4" s="2">
        <f>('FL Characterization'!Y$4-'FL Characterization'!Y$2)*VLOOKUP($A4,'FL Ratio'!$A$2:$B$21,2,FALSE)</f>
        <v>1.0454993056731616</v>
      </c>
    </row>
    <row r="5" spans="1:25" x14ac:dyDescent="0.3">
      <c r="A5">
        <v>4</v>
      </c>
      <c r="B5" s="2">
        <f>('FL Characterization'!B$4-'FL Characterization'!B$2)*VLOOKUP($A5,'FL Ratio'!$A$2:$B$21,2,FALSE)</f>
        <v>1.1855022211417479</v>
      </c>
      <c r="C5" s="2">
        <f>('FL Characterization'!C$4-'FL Characterization'!C$2)*VLOOKUP($A5,'FL Ratio'!$A$2:$B$21,2,FALSE)</f>
        <v>1.4340383991705123</v>
      </c>
      <c r="D5" s="2">
        <f>('FL Characterization'!D$4-'FL Characterization'!D$2)*VLOOKUP($A5,'FL Ratio'!$A$2:$B$21,2,FALSE)</f>
        <v>1.9079075649886077</v>
      </c>
      <c r="E5" s="2">
        <f>('FL Characterization'!E$4-'FL Characterization'!E$2)*VLOOKUP($A5,'FL Ratio'!$A$2:$B$21,2,FALSE)</f>
        <v>2.2647866896898856</v>
      </c>
      <c r="F5" s="2">
        <f>('FL Characterization'!F$4-'FL Characterization'!F$2)*VLOOKUP($A5,'FL Ratio'!$A$2:$B$21,2,FALSE)</f>
        <v>2.6119453792685907</v>
      </c>
      <c r="G5" s="2">
        <f>('FL Characterization'!G$4-'FL Characterization'!G$2)*VLOOKUP($A5,'FL Ratio'!$A$2:$B$21,2,FALSE)</f>
        <v>2.8112593202440337</v>
      </c>
      <c r="H5" s="2">
        <f>('FL Characterization'!H$4-'FL Characterization'!H$2)*VLOOKUP($A5,'FL Ratio'!$A$2:$B$21,2,FALSE)</f>
        <v>2.6042212145590837</v>
      </c>
      <c r="I5" s="2">
        <f>('FL Characterization'!I$4-'FL Characterization'!I$2)*VLOOKUP($A5,'FL Ratio'!$A$2:$B$21,2,FALSE)</f>
        <v>3.8378794945017614</v>
      </c>
      <c r="J5" s="2">
        <f>('FL Characterization'!J$4-'FL Characterization'!J$2)*VLOOKUP($A5,'FL Ratio'!$A$2:$B$21,2,FALSE)</f>
        <v>3.4146292387835468</v>
      </c>
      <c r="K5" s="2">
        <f>('FL Characterization'!K$4-'FL Characterization'!K$2)*VLOOKUP($A5,'FL Ratio'!$A$2:$B$21,2,FALSE)</f>
        <v>4.0263587315284743</v>
      </c>
      <c r="L5" s="2">
        <f>('FL Characterization'!L$4-'FL Characterization'!L$2)*VLOOKUP($A5,'FL Ratio'!$A$2:$B$21,2,FALSE)</f>
        <v>4.0993868257988275</v>
      </c>
      <c r="M5" s="2">
        <f>('FL Characterization'!M$4-'FL Characterization'!M$2)*VLOOKUP($A5,'FL Ratio'!$A$2:$B$21,2,FALSE)</f>
        <v>3.994357012697566</v>
      </c>
      <c r="N5" s="2">
        <f>('FL Characterization'!N$4-'FL Characterization'!N$2)*VLOOKUP($A5,'FL Ratio'!$A$2:$B$21,2,FALSE)</f>
        <v>3.6910385087253674</v>
      </c>
      <c r="O5" s="2">
        <f>('FL Characterization'!O$4-'FL Characterization'!O$2)*VLOOKUP($A5,'FL Ratio'!$A$2:$B$21,2,FALSE)</f>
        <v>3.4931058927410277</v>
      </c>
      <c r="P5" s="2">
        <f>('FL Characterization'!P$4-'FL Characterization'!P$2)*VLOOKUP($A5,'FL Ratio'!$A$2:$B$21,2,FALSE)</f>
        <v>3.3829733628022627</v>
      </c>
      <c r="Q5" s="2">
        <f>('FL Characterization'!Q$4-'FL Characterization'!Q$2)*VLOOKUP($A5,'FL Ratio'!$A$2:$B$21,2,FALSE)</f>
        <v>3.1692496441603764</v>
      </c>
      <c r="R5" s="2">
        <f>('FL Characterization'!R$4-'FL Characterization'!R$2)*VLOOKUP($A5,'FL Ratio'!$A$2:$B$21,2,FALSE)</f>
        <v>3.0287668461578434</v>
      </c>
      <c r="S5" s="2">
        <f>('FL Characterization'!S$4-'FL Characterization'!S$2)*VLOOKUP($A5,'FL Ratio'!$A$2:$B$21,2,FALSE)</f>
        <v>2.8717992133911219</v>
      </c>
      <c r="T5" s="2">
        <f>('FL Characterization'!T$4-'FL Characterization'!T$2)*VLOOKUP($A5,'FL Ratio'!$A$2:$B$21,2,FALSE)</f>
        <v>2.057308606415178</v>
      </c>
      <c r="U5" s="2">
        <f>('FL Characterization'!U$4-'FL Characterization'!U$2)*VLOOKUP($A5,'FL Ratio'!$A$2:$B$21,2,FALSE)</f>
        <v>2.1472584434283877</v>
      </c>
      <c r="V5" s="2">
        <f>('FL Characterization'!V$4-'FL Characterization'!V$2)*VLOOKUP($A5,'FL Ratio'!$A$2:$B$21,2,FALSE)</f>
        <v>2.2574165534595805</v>
      </c>
      <c r="W5" s="2">
        <f>('FL Characterization'!W$4-'FL Characterization'!W$2)*VLOOKUP($A5,'FL Ratio'!$A$2:$B$21,2,FALSE)</f>
        <v>2.4458702103938652</v>
      </c>
      <c r="X5" s="2">
        <f>('FL Characterization'!X$4-'FL Characterization'!X$2)*VLOOKUP($A5,'FL Ratio'!$A$2:$B$21,2,FALSE)</f>
        <v>0.94124712738170513</v>
      </c>
      <c r="Y5" s="2">
        <f>('FL Characterization'!Y$4-'FL Characterization'!Y$2)*VLOOKUP($A5,'FL Ratio'!$A$2:$B$21,2,FALSE)</f>
        <v>1.0454993056731616</v>
      </c>
    </row>
    <row r="6" spans="1:25" x14ac:dyDescent="0.3">
      <c r="A6">
        <v>5</v>
      </c>
      <c r="B6" s="2">
        <f>('FL Characterization'!B$4-'FL Characterization'!B$2)*VLOOKUP($A6,'FL Ratio'!$A$2:$B$21,2,FALSE)</f>
        <v>1.1855022211417479</v>
      </c>
      <c r="C6" s="2">
        <f>('FL Characterization'!C$4-'FL Characterization'!C$2)*VLOOKUP($A6,'FL Ratio'!$A$2:$B$21,2,FALSE)</f>
        <v>1.4340383991705123</v>
      </c>
      <c r="D6" s="2">
        <f>('FL Characterization'!D$4-'FL Characterization'!D$2)*VLOOKUP($A6,'FL Ratio'!$A$2:$B$21,2,FALSE)</f>
        <v>1.9079075649886077</v>
      </c>
      <c r="E6" s="2">
        <f>('FL Characterization'!E$4-'FL Characterization'!E$2)*VLOOKUP($A6,'FL Ratio'!$A$2:$B$21,2,FALSE)</f>
        <v>2.2647866896898856</v>
      </c>
      <c r="F6" s="2">
        <f>('FL Characterization'!F$4-'FL Characterization'!F$2)*VLOOKUP($A6,'FL Ratio'!$A$2:$B$21,2,FALSE)</f>
        <v>2.6119453792685907</v>
      </c>
      <c r="G6" s="2">
        <f>('FL Characterization'!G$4-'FL Characterization'!G$2)*VLOOKUP($A6,'FL Ratio'!$A$2:$B$21,2,FALSE)</f>
        <v>2.8112593202440337</v>
      </c>
      <c r="H6" s="2">
        <f>('FL Characterization'!H$4-'FL Characterization'!H$2)*VLOOKUP($A6,'FL Ratio'!$A$2:$B$21,2,FALSE)</f>
        <v>2.6042212145590837</v>
      </c>
      <c r="I6" s="2">
        <f>('FL Characterization'!I$4-'FL Characterization'!I$2)*VLOOKUP($A6,'FL Ratio'!$A$2:$B$21,2,FALSE)</f>
        <v>3.8378794945017614</v>
      </c>
      <c r="J6" s="2">
        <f>('FL Characterization'!J$4-'FL Characterization'!J$2)*VLOOKUP($A6,'FL Ratio'!$A$2:$B$21,2,FALSE)</f>
        <v>3.4146292387835468</v>
      </c>
      <c r="K6" s="2">
        <f>('FL Characterization'!K$4-'FL Characterization'!K$2)*VLOOKUP($A6,'FL Ratio'!$A$2:$B$21,2,FALSE)</f>
        <v>4.0263587315284743</v>
      </c>
      <c r="L6" s="2">
        <f>('FL Characterization'!L$4-'FL Characterization'!L$2)*VLOOKUP($A6,'FL Ratio'!$A$2:$B$21,2,FALSE)</f>
        <v>4.0993868257988275</v>
      </c>
      <c r="M6" s="2">
        <f>('FL Characterization'!M$4-'FL Characterization'!M$2)*VLOOKUP($A6,'FL Ratio'!$A$2:$B$21,2,FALSE)</f>
        <v>3.994357012697566</v>
      </c>
      <c r="N6" s="2">
        <f>('FL Characterization'!N$4-'FL Characterization'!N$2)*VLOOKUP($A6,'FL Ratio'!$A$2:$B$21,2,FALSE)</f>
        <v>3.6910385087253674</v>
      </c>
      <c r="O6" s="2">
        <f>('FL Characterization'!O$4-'FL Characterization'!O$2)*VLOOKUP($A6,'FL Ratio'!$A$2:$B$21,2,FALSE)</f>
        <v>3.4931058927410277</v>
      </c>
      <c r="P6" s="2">
        <f>('FL Characterization'!P$4-'FL Characterization'!P$2)*VLOOKUP($A6,'FL Ratio'!$A$2:$B$21,2,FALSE)</f>
        <v>3.3829733628022627</v>
      </c>
      <c r="Q6" s="2">
        <f>('FL Characterization'!Q$4-'FL Characterization'!Q$2)*VLOOKUP($A6,'FL Ratio'!$A$2:$B$21,2,FALSE)</f>
        <v>3.1692496441603764</v>
      </c>
      <c r="R6" s="2">
        <f>('FL Characterization'!R$4-'FL Characterization'!R$2)*VLOOKUP($A6,'FL Ratio'!$A$2:$B$21,2,FALSE)</f>
        <v>3.0287668461578434</v>
      </c>
      <c r="S6" s="2">
        <f>('FL Characterization'!S$4-'FL Characterization'!S$2)*VLOOKUP($A6,'FL Ratio'!$A$2:$B$21,2,FALSE)</f>
        <v>2.8717992133911219</v>
      </c>
      <c r="T6" s="2">
        <f>('FL Characterization'!T$4-'FL Characterization'!T$2)*VLOOKUP($A6,'FL Ratio'!$A$2:$B$21,2,FALSE)</f>
        <v>2.057308606415178</v>
      </c>
      <c r="U6" s="2">
        <f>('FL Characterization'!U$4-'FL Characterization'!U$2)*VLOOKUP($A6,'FL Ratio'!$A$2:$B$21,2,FALSE)</f>
        <v>2.1472584434283877</v>
      </c>
      <c r="V6" s="2">
        <f>('FL Characterization'!V$4-'FL Characterization'!V$2)*VLOOKUP($A6,'FL Ratio'!$A$2:$B$21,2,FALSE)</f>
        <v>2.2574165534595805</v>
      </c>
      <c r="W6" s="2">
        <f>('FL Characterization'!W$4-'FL Characterization'!W$2)*VLOOKUP($A6,'FL Ratio'!$A$2:$B$21,2,FALSE)</f>
        <v>2.4458702103938652</v>
      </c>
      <c r="X6" s="2">
        <f>('FL Characterization'!X$4-'FL Characterization'!X$2)*VLOOKUP($A6,'FL Ratio'!$A$2:$B$21,2,FALSE)</f>
        <v>0.94124712738170513</v>
      </c>
      <c r="Y6" s="2">
        <f>('FL Characterization'!Y$4-'FL Characterization'!Y$2)*VLOOKUP($A6,'FL Ratio'!$A$2:$B$21,2,FALSE)</f>
        <v>1.0454993056731616</v>
      </c>
    </row>
    <row r="7" spans="1:25" x14ac:dyDescent="0.3">
      <c r="A7">
        <v>6</v>
      </c>
      <c r="B7" s="2">
        <f>('FL Characterization'!B$4-'FL Characterization'!B$2)*VLOOKUP($A7,'FL Ratio'!$A$2:$B$21,2,FALSE)</f>
        <v>1.1855022211417479</v>
      </c>
      <c r="C7" s="2">
        <f>('FL Characterization'!C$4-'FL Characterization'!C$2)*VLOOKUP($A7,'FL Ratio'!$A$2:$B$21,2,FALSE)</f>
        <v>1.4340383991705123</v>
      </c>
      <c r="D7" s="2">
        <f>('FL Characterization'!D$4-'FL Characterization'!D$2)*VLOOKUP($A7,'FL Ratio'!$A$2:$B$21,2,FALSE)</f>
        <v>1.9079075649886077</v>
      </c>
      <c r="E7" s="2">
        <f>('FL Characterization'!E$4-'FL Characterization'!E$2)*VLOOKUP($A7,'FL Ratio'!$A$2:$B$21,2,FALSE)</f>
        <v>2.2647866896898856</v>
      </c>
      <c r="F7" s="2">
        <f>('FL Characterization'!F$4-'FL Characterization'!F$2)*VLOOKUP($A7,'FL Ratio'!$A$2:$B$21,2,FALSE)</f>
        <v>2.6119453792685907</v>
      </c>
      <c r="G7" s="2">
        <f>('FL Characterization'!G$4-'FL Characterization'!G$2)*VLOOKUP($A7,'FL Ratio'!$A$2:$B$21,2,FALSE)</f>
        <v>2.8112593202440337</v>
      </c>
      <c r="H7" s="2">
        <f>('FL Characterization'!H$4-'FL Characterization'!H$2)*VLOOKUP($A7,'FL Ratio'!$A$2:$B$21,2,FALSE)</f>
        <v>2.6042212145590837</v>
      </c>
      <c r="I7" s="2">
        <f>('FL Characterization'!I$4-'FL Characterization'!I$2)*VLOOKUP($A7,'FL Ratio'!$A$2:$B$21,2,FALSE)</f>
        <v>3.8378794945017614</v>
      </c>
      <c r="J7" s="2">
        <f>('FL Characterization'!J$4-'FL Characterization'!J$2)*VLOOKUP($A7,'FL Ratio'!$A$2:$B$21,2,FALSE)</f>
        <v>3.4146292387835468</v>
      </c>
      <c r="K7" s="2">
        <f>('FL Characterization'!K$4-'FL Characterization'!K$2)*VLOOKUP($A7,'FL Ratio'!$A$2:$B$21,2,FALSE)</f>
        <v>4.0263587315284743</v>
      </c>
      <c r="L7" s="2">
        <f>('FL Characterization'!L$4-'FL Characterization'!L$2)*VLOOKUP($A7,'FL Ratio'!$A$2:$B$21,2,FALSE)</f>
        <v>4.0993868257988275</v>
      </c>
      <c r="M7" s="2">
        <f>('FL Characterization'!M$4-'FL Characterization'!M$2)*VLOOKUP($A7,'FL Ratio'!$A$2:$B$21,2,FALSE)</f>
        <v>3.994357012697566</v>
      </c>
      <c r="N7" s="2">
        <f>('FL Characterization'!N$4-'FL Characterization'!N$2)*VLOOKUP($A7,'FL Ratio'!$A$2:$B$21,2,FALSE)</f>
        <v>3.6910385087253674</v>
      </c>
      <c r="O7" s="2">
        <f>('FL Characterization'!O$4-'FL Characterization'!O$2)*VLOOKUP($A7,'FL Ratio'!$A$2:$B$21,2,FALSE)</f>
        <v>3.4931058927410277</v>
      </c>
      <c r="P7" s="2">
        <f>('FL Characterization'!P$4-'FL Characterization'!P$2)*VLOOKUP($A7,'FL Ratio'!$A$2:$B$21,2,FALSE)</f>
        <v>3.3829733628022627</v>
      </c>
      <c r="Q7" s="2">
        <f>('FL Characterization'!Q$4-'FL Characterization'!Q$2)*VLOOKUP($A7,'FL Ratio'!$A$2:$B$21,2,FALSE)</f>
        <v>3.1692496441603764</v>
      </c>
      <c r="R7" s="2">
        <f>('FL Characterization'!R$4-'FL Characterization'!R$2)*VLOOKUP($A7,'FL Ratio'!$A$2:$B$21,2,FALSE)</f>
        <v>3.0287668461578434</v>
      </c>
      <c r="S7" s="2">
        <f>('FL Characterization'!S$4-'FL Characterization'!S$2)*VLOOKUP($A7,'FL Ratio'!$A$2:$B$21,2,FALSE)</f>
        <v>2.8717992133911219</v>
      </c>
      <c r="T7" s="2">
        <f>('FL Characterization'!T$4-'FL Characterization'!T$2)*VLOOKUP($A7,'FL Ratio'!$A$2:$B$21,2,FALSE)</f>
        <v>2.057308606415178</v>
      </c>
      <c r="U7" s="2">
        <f>('FL Characterization'!U$4-'FL Characterization'!U$2)*VLOOKUP($A7,'FL Ratio'!$A$2:$B$21,2,FALSE)</f>
        <v>2.1472584434283877</v>
      </c>
      <c r="V7" s="2">
        <f>('FL Characterization'!V$4-'FL Characterization'!V$2)*VLOOKUP($A7,'FL Ratio'!$A$2:$B$21,2,FALSE)</f>
        <v>2.2574165534595805</v>
      </c>
      <c r="W7" s="2">
        <f>('FL Characterization'!W$4-'FL Characterization'!W$2)*VLOOKUP($A7,'FL Ratio'!$A$2:$B$21,2,FALSE)</f>
        <v>2.4458702103938652</v>
      </c>
      <c r="X7" s="2">
        <f>('FL Characterization'!X$4-'FL Characterization'!X$2)*VLOOKUP($A7,'FL Ratio'!$A$2:$B$21,2,FALSE)</f>
        <v>0.94124712738170513</v>
      </c>
      <c r="Y7" s="2">
        <f>('FL Characterization'!Y$4-'FL Characterization'!Y$2)*VLOOKUP($A7,'FL Ratio'!$A$2:$B$21,2,FALSE)</f>
        <v>1.0454993056731616</v>
      </c>
    </row>
    <row r="8" spans="1:25" x14ac:dyDescent="0.3">
      <c r="A8">
        <v>7</v>
      </c>
      <c r="B8" s="2">
        <f>('FL Characterization'!B$4-'FL Characterization'!B$2)*VLOOKUP($A8,'FL Ratio'!$A$2:$B$21,2,FALSE)</f>
        <v>1.1855022211417479</v>
      </c>
      <c r="C8" s="2">
        <f>('FL Characterization'!C$4-'FL Characterization'!C$2)*VLOOKUP($A8,'FL Ratio'!$A$2:$B$21,2,FALSE)</f>
        <v>1.4340383991705123</v>
      </c>
      <c r="D8" s="2">
        <f>('FL Characterization'!D$4-'FL Characterization'!D$2)*VLOOKUP($A8,'FL Ratio'!$A$2:$B$21,2,FALSE)</f>
        <v>1.9079075649886077</v>
      </c>
      <c r="E8" s="2">
        <f>('FL Characterization'!E$4-'FL Characterization'!E$2)*VLOOKUP($A8,'FL Ratio'!$A$2:$B$21,2,FALSE)</f>
        <v>2.2647866896898856</v>
      </c>
      <c r="F8" s="2">
        <f>('FL Characterization'!F$4-'FL Characterization'!F$2)*VLOOKUP($A8,'FL Ratio'!$A$2:$B$21,2,FALSE)</f>
        <v>2.6119453792685907</v>
      </c>
      <c r="G8" s="2">
        <f>('FL Characterization'!G$4-'FL Characterization'!G$2)*VLOOKUP($A8,'FL Ratio'!$A$2:$B$21,2,FALSE)</f>
        <v>2.8112593202440337</v>
      </c>
      <c r="H8" s="2">
        <f>('FL Characterization'!H$4-'FL Characterization'!H$2)*VLOOKUP($A8,'FL Ratio'!$A$2:$B$21,2,FALSE)</f>
        <v>2.6042212145590837</v>
      </c>
      <c r="I8" s="2">
        <f>('FL Characterization'!I$4-'FL Characterization'!I$2)*VLOOKUP($A8,'FL Ratio'!$A$2:$B$21,2,FALSE)</f>
        <v>3.8378794945017614</v>
      </c>
      <c r="J8" s="2">
        <f>('FL Characterization'!J$4-'FL Characterization'!J$2)*VLOOKUP($A8,'FL Ratio'!$A$2:$B$21,2,FALSE)</f>
        <v>3.4146292387835468</v>
      </c>
      <c r="K8" s="2">
        <f>('FL Characterization'!K$4-'FL Characterization'!K$2)*VLOOKUP($A8,'FL Ratio'!$A$2:$B$21,2,FALSE)</f>
        <v>4.0263587315284743</v>
      </c>
      <c r="L8" s="2">
        <f>('FL Characterization'!L$4-'FL Characterization'!L$2)*VLOOKUP($A8,'FL Ratio'!$A$2:$B$21,2,FALSE)</f>
        <v>4.0993868257988275</v>
      </c>
      <c r="M8" s="2">
        <f>('FL Characterization'!M$4-'FL Characterization'!M$2)*VLOOKUP($A8,'FL Ratio'!$A$2:$B$21,2,FALSE)</f>
        <v>3.994357012697566</v>
      </c>
      <c r="N8" s="2">
        <f>('FL Characterization'!N$4-'FL Characterization'!N$2)*VLOOKUP($A8,'FL Ratio'!$A$2:$B$21,2,FALSE)</f>
        <v>3.6910385087253674</v>
      </c>
      <c r="O8" s="2">
        <f>('FL Characterization'!O$4-'FL Characterization'!O$2)*VLOOKUP($A8,'FL Ratio'!$A$2:$B$21,2,FALSE)</f>
        <v>3.4931058927410277</v>
      </c>
      <c r="P8" s="2">
        <f>('FL Characterization'!P$4-'FL Characterization'!P$2)*VLOOKUP($A8,'FL Ratio'!$A$2:$B$21,2,FALSE)</f>
        <v>3.3829733628022627</v>
      </c>
      <c r="Q8" s="2">
        <f>('FL Characterization'!Q$4-'FL Characterization'!Q$2)*VLOOKUP($A8,'FL Ratio'!$A$2:$B$21,2,FALSE)</f>
        <v>3.1692496441603764</v>
      </c>
      <c r="R8" s="2">
        <f>('FL Characterization'!R$4-'FL Characterization'!R$2)*VLOOKUP($A8,'FL Ratio'!$A$2:$B$21,2,FALSE)</f>
        <v>3.0287668461578434</v>
      </c>
      <c r="S8" s="2">
        <f>('FL Characterization'!S$4-'FL Characterization'!S$2)*VLOOKUP($A8,'FL Ratio'!$A$2:$B$21,2,FALSE)</f>
        <v>2.8717992133911219</v>
      </c>
      <c r="T8" s="2">
        <f>('FL Characterization'!T$4-'FL Characterization'!T$2)*VLOOKUP($A8,'FL Ratio'!$A$2:$B$21,2,FALSE)</f>
        <v>2.057308606415178</v>
      </c>
      <c r="U8" s="2">
        <f>('FL Characterization'!U$4-'FL Characterization'!U$2)*VLOOKUP($A8,'FL Ratio'!$A$2:$B$21,2,FALSE)</f>
        <v>2.1472584434283877</v>
      </c>
      <c r="V8" s="2">
        <f>('FL Characterization'!V$4-'FL Characterization'!V$2)*VLOOKUP($A8,'FL Ratio'!$A$2:$B$21,2,FALSE)</f>
        <v>2.2574165534595805</v>
      </c>
      <c r="W8" s="2">
        <f>('FL Characterization'!W$4-'FL Characterization'!W$2)*VLOOKUP($A8,'FL Ratio'!$A$2:$B$21,2,FALSE)</f>
        <v>2.4458702103938652</v>
      </c>
      <c r="X8" s="2">
        <f>('FL Characterization'!X$4-'FL Characterization'!X$2)*VLOOKUP($A8,'FL Ratio'!$A$2:$B$21,2,FALSE)</f>
        <v>0.94124712738170513</v>
      </c>
      <c r="Y8" s="2">
        <f>('FL Characterization'!Y$4-'FL Characterization'!Y$2)*VLOOKUP($A8,'FL Ratio'!$A$2:$B$21,2,FALSE)</f>
        <v>1.0454993056731616</v>
      </c>
    </row>
    <row r="9" spans="1:25" x14ac:dyDescent="0.3">
      <c r="A9">
        <v>8</v>
      </c>
      <c r="B9" s="2">
        <f>('FL Characterization'!B$4-'FL Characterization'!B$2)*VLOOKUP($A9,'FL Ratio'!$A$2:$B$21,2,FALSE)</f>
        <v>1.1855022211417479</v>
      </c>
      <c r="C9" s="2">
        <f>('FL Characterization'!C$4-'FL Characterization'!C$2)*VLOOKUP($A9,'FL Ratio'!$A$2:$B$21,2,FALSE)</f>
        <v>1.4340383991705123</v>
      </c>
      <c r="D9" s="2">
        <f>('FL Characterization'!D$4-'FL Characterization'!D$2)*VLOOKUP($A9,'FL Ratio'!$A$2:$B$21,2,FALSE)</f>
        <v>1.9079075649886077</v>
      </c>
      <c r="E9" s="2">
        <f>('FL Characterization'!E$4-'FL Characterization'!E$2)*VLOOKUP($A9,'FL Ratio'!$A$2:$B$21,2,FALSE)</f>
        <v>2.2647866896898856</v>
      </c>
      <c r="F9" s="2">
        <f>('FL Characterization'!F$4-'FL Characterization'!F$2)*VLOOKUP($A9,'FL Ratio'!$A$2:$B$21,2,FALSE)</f>
        <v>2.6119453792685907</v>
      </c>
      <c r="G9" s="2">
        <f>('FL Characterization'!G$4-'FL Characterization'!G$2)*VLOOKUP($A9,'FL Ratio'!$A$2:$B$21,2,FALSE)</f>
        <v>2.8112593202440337</v>
      </c>
      <c r="H9" s="2">
        <f>('FL Characterization'!H$4-'FL Characterization'!H$2)*VLOOKUP($A9,'FL Ratio'!$A$2:$B$21,2,FALSE)</f>
        <v>2.6042212145590837</v>
      </c>
      <c r="I9" s="2">
        <f>('FL Characterization'!I$4-'FL Characterization'!I$2)*VLOOKUP($A9,'FL Ratio'!$A$2:$B$21,2,FALSE)</f>
        <v>3.8378794945017614</v>
      </c>
      <c r="J9" s="2">
        <f>('FL Characterization'!J$4-'FL Characterization'!J$2)*VLOOKUP($A9,'FL Ratio'!$A$2:$B$21,2,FALSE)</f>
        <v>3.4146292387835468</v>
      </c>
      <c r="K9" s="2">
        <f>('FL Characterization'!K$4-'FL Characterization'!K$2)*VLOOKUP($A9,'FL Ratio'!$A$2:$B$21,2,FALSE)</f>
        <v>4.0263587315284743</v>
      </c>
      <c r="L9" s="2">
        <f>('FL Characterization'!L$4-'FL Characterization'!L$2)*VLOOKUP($A9,'FL Ratio'!$A$2:$B$21,2,FALSE)</f>
        <v>4.0993868257988275</v>
      </c>
      <c r="M9" s="2">
        <f>('FL Characterization'!M$4-'FL Characterization'!M$2)*VLOOKUP($A9,'FL Ratio'!$A$2:$B$21,2,FALSE)</f>
        <v>3.994357012697566</v>
      </c>
      <c r="N9" s="2">
        <f>('FL Characterization'!N$4-'FL Characterization'!N$2)*VLOOKUP($A9,'FL Ratio'!$A$2:$B$21,2,FALSE)</f>
        <v>3.6910385087253674</v>
      </c>
      <c r="O9" s="2">
        <f>('FL Characterization'!O$4-'FL Characterization'!O$2)*VLOOKUP($A9,'FL Ratio'!$A$2:$B$21,2,FALSE)</f>
        <v>3.4931058927410277</v>
      </c>
      <c r="P9" s="2">
        <f>('FL Characterization'!P$4-'FL Characterization'!P$2)*VLOOKUP($A9,'FL Ratio'!$A$2:$B$21,2,FALSE)</f>
        <v>3.3829733628022627</v>
      </c>
      <c r="Q9" s="2">
        <f>('FL Characterization'!Q$4-'FL Characterization'!Q$2)*VLOOKUP($A9,'FL Ratio'!$A$2:$B$21,2,FALSE)</f>
        <v>3.1692496441603764</v>
      </c>
      <c r="R9" s="2">
        <f>('FL Characterization'!R$4-'FL Characterization'!R$2)*VLOOKUP($A9,'FL Ratio'!$A$2:$B$21,2,FALSE)</f>
        <v>3.0287668461578434</v>
      </c>
      <c r="S9" s="2">
        <f>('FL Characterization'!S$4-'FL Characterization'!S$2)*VLOOKUP($A9,'FL Ratio'!$A$2:$B$21,2,FALSE)</f>
        <v>2.8717992133911219</v>
      </c>
      <c r="T9" s="2">
        <f>('FL Characterization'!T$4-'FL Characterization'!T$2)*VLOOKUP($A9,'FL Ratio'!$A$2:$B$21,2,FALSE)</f>
        <v>2.057308606415178</v>
      </c>
      <c r="U9" s="2">
        <f>('FL Characterization'!U$4-'FL Characterization'!U$2)*VLOOKUP($A9,'FL Ratio'!$A$2:$B$21,2,FALSE)</f>
        <v>2.1472584434283877</v>
      </c>
      <c r="V9" s="2">
        <f>('FL Characterization'!V$4-'FL Characterization'!V$2)*VLOOKUP($A9,'FL Ratio'!$A$2:$B$21,2,FALSE)</f>
        <v>2.2574165534595805</v>
      </c>
      <c r="W9" s="2">
        <f>('FL Characterization'!W$4-'FL Characterization'!W$2)*VLOOKUP($A9,'FL Ratio'!$A$2:$B$21,2,FALSE)</f>
        <v>2.4458702103938652</v>
      </c>
      <c r="X9" s="2">
        <f>('FL Characterization'!X$4-'FL Characterization'!X$2)*VLOOKUP($A9,'FL Ratio'!$A$2:$B$21,2,FALSE)</f>
        <v>0.94124712738170513</v>
      </c>
      <c r="Y9" s="2">
        <f>('FL Characterization'!Y$4-'FL Characterization'!Y$2)*VLOOKUP($A9,'FL Ratio'!$A$2:$B$21,2,FALSE)</f>
        <v>1.0454993056731616</v>
      </c>
    </row>
    <row r="10" spans="1:25" x14ac:dyDescent="0.3">
      <c r="A10">
        <v>9</v>
      </c>
      <c r="B10" s="2">
        <f>('FL Characterization'!B$4-'FL Characterization'!B$2)*VLOOKUP($A10,'FL Ratio'!$A$2:$B$21,2,FALSE)</f>
        <v>1.1855022211417479</v>
      </c>
      <c r="C10" s="2">
        <f>('FL Characterization'!C$4-'FL Characterization'!C$2)*VLOOKUP($A10,'FL Ratio'!$A$2:$B$21,2,FALSE)</f>
        <v>1.4340383991705123</v>
      </c>
      <c r="D10" s="2">
        <f>('FL Characterization'!D$4-'FL Characterization'!D$2)*VLOOKUP($A10,'FL Ratio'!$A$2:$B$21,2,FALSE)</f>
        <v>1.9079075649886077</v>
      </c>
      <c r="E10" s="2">
        <f>('FL Characterization'!E$4-'FL Characterization'!E$2)*VLOOKUP($A10,'FL Ratio'!$A$2:$B$21,2,FALSE)</f>
        <v>2.2647866896898856</v>
      </c>
      <c r="F10" s="2">
        <f>('FL Characterization'!F$4-'FL Characterization'!F$2)*VLOOKUP($A10,'FL Ratio'!$A$2:$B$21,2,FALSE)</f>
        <v>2.6119453792685907</v>
      </c>
      <c r="G10" s="2">
        <f>('FL Characterization'!G$4-'FL Characterization'!G$2)*VLOOKUP($A10,'FL Ratio'!$A$2:$B$21,2,FALSE)</f>
        <v>2.8112593202440337</v>
      </c>
      <c r="H10" s="2">
        <f>('FL Characterization'!H$4-'FL Characterization'!H$2)*VLOOKUP($A10,'FL Ratio'!$A$2:$B$21,2,FALSE)</f>
        <v>2.6042212145590837</v>
      </c>
      <c r="I10" s="2">
        <f>('FL Characterization'!I$4-'FL Characterization'!I$2)*VLOOKUP($A10,'FL Ratio'!$A$2:$B$21,2,FALSE)</f>
        <v>3.8378794945017614</v>
      </c>
      <c r="J10" s="2">
        <f>('FL Characterization'!J$4-'FL Characterization'!J$2)*VLOOKUP($A10,'FL Ratio'!$A$2:$B$21,2,FALSE)</f>
        <v>3.4146292387835468</v>
      </c>
      <c r="K10" s="2">
        <f>('FL Characterization'!K$4-'FL Characterization'!K$2)*VLOOKUP($A10,'FL Ratio'!$A$2:$B$21,2,FALSE)</f>
        <v>4.0263587315284743</v>
      </c>
      <c r="L10" s="2">
        <f>('FL Characterization'!L$4-'FL Characterization'!L$2)*VLOOKUP($A10,'FL Ratio'!$A$2:$B$21,2,FALSE)</f>
        <v>4.0993868257988275</v>
      </c>
      <c r="M10" s="2">
        <f>('FL Characterization'!M$4-'FL Characterization'!M$2)*VLOOKUP($A10,'FL Ratio'!$A$2:$B$21,2,FALSE)</f>
        <v>3.994357012697566</v>
      </c>
      <c r="N10" s="2">
        <f>('FL Characterization'!N$4-'FL Characterization'!N$2)*VLOOKUP($A10,'FL Ratio'!$A$2:$B$21,2,FALSE)</f>
        <v>3.6910385087253674</v>
      </c>
      <c r="O10" s="2">
        <f>('FL Characterization'!O$4-'FL Characterization'!O$2)*VLOOKUP($A10,'FL Ratio'!$A$2:$B$21,2,FALSE)</f>
        <v>3.4931058927410277</v>
      </c>
      <c r="P10" s="2">
        <f>('FL Characterization'!P$4-'FL Characterization'!P$2)*VLOOKUP($A10,'FL Ratio'!$A$2:$B$21,2,FALSE)</f>
        <v>3.3829733628022627</v>
      </c>
      <c r="Q10" s="2">
        <f>('FL Characterization'!Q$4-'FL Characterization'!Q$2)*VLOOKUP($A10,'FL Ratio'!$A$2:$B$21,2,FALSE)</f>
        <v>3.1692496441603764</v>
      </c>
      <c r="R10" s="2">
        <f>('FL Characterization'!R$4-'FL Characterization'!R$2)*VLOOKUP($A10,'FL Ratio'!$A$2:$B$21,2,FALSE)</f>
        <v>3.0287668461578434</v>
      </c>
      <c r="S10" s="2">
        <f>('FL Characterization'!S$4-'FL Characterization'!S$2)*VLOOKUP($A10,'FL Ratio'!$A$2:$B$21,2,FALSE)</f>
        <v>2.8717992133911219</v>
      </c>
      <c r="T10" s="2">
        <f>('FL Characterization'!T$4-'FL Characterization'!T$2)*VLOOKUP($A10,'FL Ratio'!$A$2:$B$21,2,FALSE)</f>
        <v>2.057308606415178</v>
      </c>
      <c r="U10" s="2">
        <f>('FL Characterization'!U$4-'FL Characterization'!U$2)*VLOOKUP($A10,'FL Ratio'!$A$2:$B$21,2,FALSE)</f>
        <v>2.1472584434283877</v>
      </c>
      <c r="V10" s="2">
        <f>('FL Characterization'!V$4-'FL Characterization'!V$2)*VLOOKUP($A10,'FL Ratio'!$A$2:$B$21,2,FALSE)</f>
        <v>2.2574165534595805</v>
      </c>
      <c r="W10" s="2">
        <f>('FL Characterization'!W$4-'FL Characterization'!W$2)*VLOOKUP($A10,'FL Ratio'!$A$2:$B$21,2,FALSE)</f>
        <v>2.4458702103938652</v>
      </c>
      <c r="X10" s="2">
        <f>('FL Characterization'!X$4-'FL Characterization'!X$2)*VLOOKUP($A10,'FL Ratio'!$A$2:$B$21,2,FALSE)</f>
        <v>0.94124712738170513</v>
      </c>
      <c r="Y10" s="2">
        <f>('FL Characterization'!Y$4-'FL Characterization'!Y$2)*VLOOKUP($A10,'FL Ratio'!$A$2:$B$21,2,FALSE)</f>
        <v>1.0454993056731616</v>
      </c>
    </row>
    <row r="11" spans="1:25" x14ac:dyDescent="0.3">
      <c r="A11">
        <v>10</v>
      </c>
      <c r="B11" s="2">
        <f>('FL Characterization'!B$4-'FL Characterization'!B$2)*VLOOKUP($A11,'FL Ratio'!$A$2:$B$21,2,FALSE)</f>
        <v>1.1855022211417479</v>
      </c>
      <c r="C11" s="2">
        <f>('FL Characterization'!C$4-'FL Characterization'!C$2)*VLOOKUP($A11,'FL Ratio'!$A$2:$B$21,2,FALSE)</f>
        <v>1.4340383991705123</v>
      </c>
      <c r="D11" s="2">
        <f>('FL Characterization'!D$4-'FL Characterization'!D$2)*VLOOKUP($A11,'FL Ratio'!$A$2:$B$21,2,FALSE)</f>
        <v>1.9079075649886077</v>
      </c>
      <c r="E11" s="2">
        <f>('FL Characterization'!E$4-'FL Characterization'!E$2)*VLOOKUP($A11,'FL Ratio'!$A$2:$B$21,2,FALSE)</f>
        <v>2.2647866896898856</v>
      </c>
      <c r="F11" s="2">
        <f>('FL Characterization'!F$4-'FL Characterization'!F$2)*VLOOKUP($A11,'FL Ratio'!$A$2:$B$21,2,FALSE)</f>
        <v>2.6119453792685907</v>
      </c>
      <c r="G11" s="2">
        <f>('FL Characterization'!G$4-'FL Characterization'!G$2)*VLOOKUP($A11,'FL Ratio'!$A$2:$B$21,2,FALSE)</f>
        <v>2.8112593202440337</v>
      </c>
      <c r="H11" s="2">
        <f>('FL Characterization'!H$4-'FL Characterization'!H$2)*VLOOKUP($A11,'FL Ratio'!$A$2:$B$21,2,FALSE)</f>
        <v>2.6042212145590837</v>
      </c>
      <c r="I11" s="2">
        <f>('FL Characterization'!I$4-'FL Characterization'!I$2)*VLOOKUP($A11,'FL Ratio'!$A$2:$B$21,2,FALSE)</f>
        <v>3.8378794945017614</v>
      </c>
      <c r="J11" s="2">
        <f>('FL Characterization'!J$4-'FL Characterization'!J$2)*VLOOKUP($A11,'FL Ratio'!$A$2:$B$21,2,FALSE)</f>
        <v>3.4146292387835468</v>
      </c>
      <c r="K11" s="2">
        <f>('FL Characterization'!K$4-'FL Characterization'!K$2)*VLOOKUP($A11,'FL Ratio'!$A$2:$B$21,2,FALSE)</f>
        <v>4.0263587315284743</v>
      </c>
      <c r="L11" s="2">
        <f>('FL Characterization'!L$4-'FL Characterization'!L$2)*VLOOKUP($A11,'FL Ratio'!$A$2:$B$21,2,FALSE)</f>
        <v>4.0993868257988275</v>
      </c>
      <c r="M11" s="2">
        <f>('FL Characterization'!M$4-'FL Characterization'!M$2)*VLOOKUP($A11,'FL Ratio'!$A$2:$B$21,2,FALSE)</f>
        <v>3.994357012697566</v>
      </c>
      <c r="N11" s="2">
        <f>('FL Characterization'!N$4-'FL Characterization'!N$2)*VLOOKUP($A11,'FL Ratio'!$A$2:$B$21,2,FALSE)</f>
        <v>3.6910385087253674</v>
      </c>
      <c r="O11" s="2">
        <f>('FL Characterization'!O$4-'FL Characterization'!O$2)*VLOOKUP($A11,'FL Ratio'!$A$2:$B$21,2,FALSE)</f>
        <v>3.4931058927410277</v>
      </c>
      <c r="P11" s="2">
        <f>('FL Characterization'!P$4-'FL Characterization'!P$2)*VLOOKUP($A11,'FL Ratio'!$A$2:$B$21,2,FALSE)</f>
        <v>3.3829733628022627</v>
      </c>
      <c r="Q11" s="2">
        <f>('FL Characterization'!Q$4-'FL Characterization'!Q$2)*VLOOKUP($A11,'FL Ratio'!$A$2:$B$21,2,FALSE)</f>
        <v>3.1692496441603764</v>
      </c>
      <c r="R11" s="2">
        <f>('FL Characterization'!R$4-'FL Characterization'!R$2)*VLOOKUP($A11,'FL Ratio'!$A$2:$B$21,2,FALSE)</f>
        <v>3.0287668461578434</v>
      </c>
      <c r="S11" s="2">
        <f>('FL Characterization'!S$4-'FL Characterization'!S$2)*VLOOKUP($A11,'FL Ratio'!$A$2:$B$21,2,FALSE)</f>
        <v>2.8717992133911219</v>
      </c>
      <c r="T11" s="2">
        <f>('FL Characterization'!T$4-'FL Characterization'!T$2)*VLOOKUP($A11,'FL Ratio'!$A$2:$B$21,2,FALSE)</f>
        <v>2.057308606415178</v>
      </c>
      <c r="U11" s="2">
        <f>('FL Characterization'!U$4-'FL Characterization'!U$2)*VLOOKUP($A11,'FL Ratio'!$A$2:$B$21,2,FALSE)</f>
        <v>2.1472584434283877</v>
      </c>
      <c r="V11" s="2">
        <f>('FL Characterization'!V$4-'FL Characterization'!V$2)*VLOOKUP($A11,'FL Ratio'!$A$2:$B$21,2,FALSE)</f>
        <v>2.2574165534595805</v>
      </c>
      <c r="W11" s="2">
        <f>('FL Characterization'!W$4-'FL Characterization'!W$2)*VLOOKUP($A11,'FL Ratio'!$A$2:$B$21,2,FALSE)</f>
        <v>2.4458702103938652</v>
      </c>
      <c r="X11" s="2">
        <f>('FL Characterization'!X$4-'FL Characterization'!X$2)*VLOOKUP($A11,'FL Ratio'!$A$2:$B$21,2,FALSE)</f>
        <v>0.94124712738170513</v>
      </c>
      <c r="Y11" s="2">
        <f>('FL Characterization'!Y$4-'FL Characterization'!Y$2)*VLOOKUP($A11,'FL Ratio'!$A$2:$B$21,2,FALSE)</f>
        <v>1.0454993056731616</v>
      </c>
    </row>
    <row r="12" spans="1:25" x14ac:dyDescent="0.3">
      <c r="A12">
        <v>11</v>
      </c>
      <c r="B12" s="2">
        <f>('FL Characterization'!B$4-'FL Characterization'!B$2)*VLOOKUP($A12,'FL Ratio'!$A$2:$B$21,2,FALSE)</f>
        <v>1.1855022211417479</v>
      </c>
      <c r="C12" s="2">
        <f>('FL Characterization'!C$4-'FL Characterization'!C$2)*VLOOKUP($A12,'FL Ratio'!$A$2:$B$21,2,FALSE)</f>
        <v>1.4340383991705123</v>
      </c>
      <c r="D12" s="2">
        <f>('FL Characterization'!D$4-'FL Characterization'!D$2)*VLOOKUP($A12,'FL Ratio'!$A$2:$B$21,2,FALSE)</f>
        <v>1.9079075649886077</v>
      </c>
      <c r="E12" s="2">
        <f>('FL Characterization'!E$4-'FL Characterization'!E$2)*VLOOKUP($A12,'FL Ratio'!$A$2:$B$21,2,FALSE)</f>
        <v>2.2647866896898856</v>
      </c>
      <c r="F12" s="2">
        <f>('FL Characterization'!F$4-'FL Characterization'!F$2)*VLOOKUP($A12,'FL Ratio'!$A$2:$B$21,2,FALSE)</f>
        <v>2.6119453792685907</v>
      </c>
      <c r="G12" s="2">
        <f>('FL Characterization'!G$4-'FL Characterization'!G$2)*VLOOKUP($A12,'FL Ratio'!$A$2:$B$21,2,FALSE)</f>
        <v>2.8112593202440337</v>
      </c>
      <c r="H12" s="2">
        <f>('FL Characterization'!H$4-'FL Characterization'!H$2)*VLOOKUP($A12,'FL Ratio'!$A$2:$B$21,2,FALSE)</f>
        <v>2.6042212145590837</v>
      </c>
      <c r="I12" s="2">
        <f>('FL Characterization'!I$4-'FL Characterization'!I$2)*VLOOKUP($A12,'FL Ratio'!$A$2:$B$21,2,FALSE)</f>
        <v>3.8378794945017614</v>
      </c>
      <c r="J12" s="2">
        <f>('FL Characterization'!J$4-'FL Characterization'!J$2)*VLOOKUP($A12,'FL Ratio'!$A$2:$B$21,2,FALSE)</f>
        <v>3.4146292387835468</v>
      </c>
      <c r="K12" s="2">
        <f>('FL Characterization'!K$4-'FL Characterization'!K$2)*VLOOKUP($A12,'FL Ratio'!$A$2:$B$21,2,FALSE)</f>
        <v>4.0263587315284743</v>
      </c>
      <c r="L12" s="2">
        <f>('FL Characterization'!L$4-'FL Characterization'!L$2)*VLOOKUP($A12,'FL Ratio'!$A$2:$B$21,2,FALSE)</f>
        <v>4.0993868257988275</v>
      </c>
      <c r="M12" s="2">
        <f>('FL Characterization'!M$4-'FL Characterization'!M$2)*VLOOKUP($A12,'FL Ratio'!$A$2:$B$21,2,FALSE)</f>
        <v>3.994357012697566</v>
      </c>
      <c r="N12" s="2">
        <f>('FL Characterization'!N$4-'FL Characterization'!N$2)*VLOOKUP($A12,'FL Ratio'!$A$2:$B$21,2,FALSE)</f>
        <v>3.6910385087253674</v>
      </c>
      <c r="O12" s="2">
        <f>('FL Characterization'!O$4-'FL Characterization'!O$2)*VLOOKUP($A12,'FL Ratio'!$A$2:$B$21,2,FALSE)</f>
        <v>3.4931058927410277</v>
      </c>
      <c r="P12" s="2">
        <f>('FL Characterization'!P$4-'FL Characterization'!P$2)*VLOOKUP($A12,'FL Ratio'!$A$2:$B$21,2,FALSE)</f>
        <v>3.3829733628022627</v>
      </c>
      <c r="Q12" s="2">
        <f>('FL Characterization'!Q$4-'FL Characterization'!Q$2)*VLOOKUP($A12,'FL Ratio'!$A$2:$B$21,2,FALSE)</f>
        <v>3.1692496441603764</v>
      </c>
      <c r="R12" s="2">
        <f>('FL Characterization'!R$4-'FL Characterization'!R$2)*VLOOKUP($A12,'FL Ratio'!$A$2:$B$21,2,FALSE)</f>
        <v>3.0287668461578434</v>
      </c>
      <c r="S12" s="2">
        <f>('FL Characterization'!S$4-'FL Characterization'!S$2)*VLOOKUP($A12,'FL Ratio'!$A$2:$B$21,2,FALSE)</f>
        <v>2.8717992133911219</v>
      </c>
      <c r="T12" s="2">
        <f>('FL Characterization'!T$4-'FL Characterization'!T$2)*VLOOKUP($A12,'FL Ratio'!$A$2:$B$21,2,FALSE)</f>
        <v>2.057308606415178</v>
      </c>
      <c r="U12" s="2">
        <f>('FL Characterization'!U$4-'FL Characterization'!U$2)*VLOOKUP($A12,'FL Ratio'!$A$2:$B$21,2,FALSE)</f>
        <v>2.1472584434283877</v>
      </c>
      <c r="V12" s="2">
        <f>('FL Characterization'!V$4-'FL Characterization'!V$2)*VLOOKUP($A12,'FL Ratio'!$A$2:$B$21,2,FALSE)</f>
        <v>2.2574165534595805</v>
      </c>
      <c r="W12" s="2">
        <f>('FL Characterization'!W$4-'FL Characterization'!W$2)*VLOOKUP($A12,'FL Ratio'!$A$2:$B$21,2,FALSE)</f>
        <v>2.4458702103938652</v>
      </c>
      <c r="X12" s="2">
        <f>('FL Characterization'!X$4-'FL Characterization'!X$2)*VLOOKUP($A12,'FL Ratio'!$A$2:$B$21,2,FALSE)</f>
        <v>0.94124712738170513</v>
      </c>
      <c r="Y12" s="2">
        <f>('FL Characterization'!Y$4-'FL Characterization'!Y$2)*VLOOKUP($A12,'FL Ratio'!$A$2:$B$21,2,FALSE)</f>
        <v>1.0454993056731616</v>
      </c>
    </row>
    <row r="13" spans="1:25" x14ac:dyDescent="0.3">
      <c r="A13">
        <v>12</v>
      </c>
      <c r="B13" s="2">
        <f>('FL Characterization'!B$4-'FL Characterization'!B$2)*VLOOKUP($A13,'FL Ratio'!$A$2:$B$21,2,FALSE)</f>
        <v>1.1855022211417479</v>
      </c>
      <c r="C13" s="2">
        <f>('FL Characterization'!C$4-'FL Characterization'!C$2)*VLOOKUP($A13,'FL Ratio'!$A$2:$B$21,2,FALSE)</f>
        <v>1.4340383991705123</v>
      </c>
      <c r="D13" s="2">
        <f>('FL Characterization'!D$4-'FL Characterization'!D$2)*VLOOKUP($A13,'FL Ratio'!$A$2:$B$21,2,FALSE)</f>
        <v>1.9079075649886077</v>
      </c>
      <c r="E13" s="2">
        <f>('FL Characterization'!E$4-'FL Characterization'!E$2)*VLOOKUP($A13,'FL Ratio'!$A$2:$B$21,2,FALSE)</f>
        <v>2.2647866896898856</v>
      </c>
      <c r="F13" s="2">
        <f>('FL Characterization'!F$4-'FL Characterization'!F$2)*VLOOKUP($A13,'FL Ratio'!$A$2:$B$21,2,FALSE)</f>
        <v>2.6119453792685907</v>
      </c>
      <c r="G13" s="2">
        <f>('FL Characterization'!G$4-'FL Characterization'!G$2)*VLOOKUP($A13,'FL Ratio'!$A$2:$B$21,2,FALSE)</f>
        <v>2.8112593202440337</v>
      </c>
      <c r="H13" s="2">
        <f>('FL Characterization'!H$4-'FL Characterization'!H$2)*VLOOKUP($A13,'FL Ratio'!$A$2:$B$21,2,FALSE)</f>
        <v>2.6042212145590837</v>
      </c>
      <c r="I13" s="2">
        <f>('FL Characterization'!I$4-'FL Characterization'!I$2)*VLOOKUP($A13,'FL Ratio'!$A$2:$B$21,2,FALSE)</f>
        <v>3.8378794945017614</v>
      </c>
      <c r="J13" s="2">
        <f>('FL Characterization'!J$4-'FL Characterization'!J$2)*VLOOKUP($A13,'FL Ratio'!$A$2:$B$21,2,FALSE)</f>
        <v>3.4146292387835468</v>
      </c>
      <c r="K13" s="2">
        <f>('FL Characterization'!K$4-'FL Characterization'!K$2)*VLOOKUP($A13,'FL Ratio'!$A$2:$B$21,2,FALSE)</f>
        <v>4.0263587315284743</v>
      </c>
      <c r="L13" s="2">
        <f>('FL Characterization'!L$4-'FL Characterization'!L$2)*VLOOKUP($A13,'FL Ratio'!$A$2:$B$21,2,FALSE)</f>
        <v>4.0993868257988275</v>
      </c>
      <c r="M13" s="2">
        <f>('FL Characterization'!M$4-'FL Characterization'!M$2)*VLOOKUP($A13,'FL Ratio'!$A$2:$B$21,2,FALSE)</f>
        <v>3.994357012697566</v>
      </c>
      <c r="N13" s="2">
        <f>('FL Characterization'!N$4-'FL Characterization'!N$2)*VLOOKUP($A13,'FL Ratio'!$A$2:$B$21,2,FALSE)</f>
        <v>3.6910385087253674</v>
      </c>
      <c r="O13" s="2">
        <f>('FL Characterization'!O$4-'FL Characterization'!O$2)*VLOOKUP($A13,'FL Ratio'!$A$2:$B$21,2,FALSE)</f>
        <v>3.4931058927410277</v>
      </c>
      <c r="P13" s="2">
        <f>('FL Characterization'!P$4-'FL Characterization'!P$2)*VLOOKUP($A13,'FL Ratio'!$A$2:$B$21,2,FALSE)</f>
        <v>3.3829733628022627</v>
      </c>
      <c r="Q13" s="2">
        <f>('FL Characterization'!Q$4-'FL Characterization'!Q$2)*VLOOKUP($A13,'FL Ratio'!$A$2:$B$21,2,FALSE)</f>
        <v>3.1692496441603764</v>
      </c>
      <c r="R13" s="2">
        <f>('FL Characterization'!R$4-'FL Characterization'!R$2)*VLOOKUP($A13,'FL Ratio'!$A$2:$B$21,2,FALSE)</f>
        <v>3.0287668461578434</v>
      </c>
      <c r="S13" s="2">
        <f>('FL Characterization'!S$4-'FL Characterization'!S$2)*VLOOKUP($A13,'FL Ratio'!$A$2:$B$21,2,FALSE)</f>
        <v>2.8717992133911219</v>
      </c>
      <c r="T13" s="2">
        <f>('FL Characterization'!T$4-'FL Characterization'!T$2)*VLOOKUP($A13,'FL Ratio'!$A$2:$B$21,2,FALSE)</f>
        <v>2.057308606415178</v>
      </c>
      <c r="U13" s="2">
        <f>('FL Characterization'!U$4-'FL Characterization'!U$2)*VLOOKUP($A13,'FL Ratio'!$A$2:$B$21,2,FALSE)</f>
        <v>2.1472584434283877</v>
      </c>
      <c r="V13" s="2">
        <f>('FL Characterization'!V$4-'FL Characterization'!V$2)*VLOOKUP($A13,'FL Ratio'!$A$2:$B$21,2,FALSE)</f>
        <v>2.2574165534595805</v>
      </c>
      <c r="W13" s="2">
        <f>('FL Characterization'!W$4-'FL Characterization'!W$2)*VLOOKUP($A13,'FL Ratio'!$A$2:$B$21,2,FALSE)</f>
        <v>2.4458702103938652</v>
      </c>
      <c r="X13" s="2">
        <f>('FL Characterization'!X$4-'FL Characterization'!X$2)*VLOOKUP($A13,'FL Ratio'!$A$2:$B$21,2,FALSE)</f>
        <v>0.94124712738170513</v>
      </c>
      <c r="Y13" s="2">
        <f>('FL Characterization'!Y$4-'FL Characterization'!Y$2)*VLOOKUP($A13,'FL Ratio'!$A$2:$B$21,2,FALSE)</f>
        <v>1.0454993056731616</v>
      </c>
    </row>
    <row r="14" spans="1:25" x14ac:dyDescent="0.3">
      <c r="A14">
        <v>13</v>
      </c>
      <c r="B14" s="2">
        <f>('FL Characterization'!B$4-'FL Characterization'!B$2)*VLOOKUP($A14,'FL Ratio'!$A$2:$B$21,2,FALSE)</f>
        <v>1.1855022211417479</v>
      </c>
      <c r="C14" s="2">
        <f>('FL Characterization'!C$4-'FL Characterization'!C$2)*VLOOKUP($A14,'FL Ratio'!$A$2:$B$21,2,FALSE)</f>
        <v>1.4340383991705123</v>
      </c>
      <c r="D14" s="2">
        <f>('FL Characterization'!D$4-'FL Characterization'!D$2)*VLOOKUP($A14,'FL Ratio'!$A$2:$B$21,2,FALSE)</f>
        <v>1.9079075649886077</v>
      </c>
      <c r="E14" s="2">
        <f>('FL Characterization'!E$4-'FL Characterization'!E$2)*VLOOKUP($A14,'FL Ratio'!$A$2:$B$21,2,FALSE)</f>
        <v>2.2647866896898856</v>
      </c>
      <c r="F14" s="2">
        <f>('FL Characterization'!F$4-'FL Characterization'!F$2)*VLOOKUP($A14,'FL Ratio'!$A$2:$B$21,2,FALSE)</f>
        <v>2.6119453792685907</v>
      </c>
      <c r="G14" s="2">
        <f>('FL Characterization'!G$4-'FL Characterization'!G$2)*VLOOKUP($A14,'FL Ratio'!$A$2:$B$21,2,FALSE)</f>
        <v>2.8112593202440337</v>
      </c>
      <c r="H14" s="2">
        <f>('FL Characterization'!H$4-'FL Characterization'!H$2)*VLOOKUP($A14,'FL Ratio'!$A$2:$B$21,2,FALSE)</f>
        <v>2.6042212145590837</v>
      </c>
      <c r="I14" s="2">
        <f>('FL Characterization'!I$4-'FL Characterization'!I$2)*VLOOKUP($A14,'FL Ratio'!$A$2:$B$21,2,FALSE)</f>
        <v>3.8378794945017614</v>
      </c>
      <c r="J14" s="2">
        <f>('FL Characterization'!J$4-'FL Characterization'!J$2)*VLOOKUP($A14,'FL Ratio'!$A$2:$B$21,2,FALSE)</f>
        <v>3.4146292387835468</v>
      </c>
      <c r="K14" s="2">
        <f>('FL Characterization'!K$4-'FL Characterization'!K$2)*VLOOKUP($A14,'FL Ratio'!$A$2:$B$21,2,FALSE)</f>
        <v>4.0263587315284743</v>
      </c>
      <c r="L14" s="2">
        <f>('FL Characterization'!L$4-'FL Characterization'!L$2)*VLOOKUP($A14,'FL Ratio'!$A$2:$B$21,2,FALSE)</f>
        <v>4.0993868257988275</v>
      </c>
      <c r="M14" s="2">
        <f>('FL Characterization'!M$4-'FL Characterization'!M$2)*VLOOKUP($A14,'FL Ratio'!$A$2:$B$21,2,FALSE)</f>
        <v>3.994357012697566</v>
      </c>
      <c r="N14" s="2">
        <f>('FL Characterization'!N$4-'FL Characterization'!N$2)*VLOOKUP($A14,'FL Ratio'!$A$2:$B$21,2,FALSE)</f>
        <v>3.6910385087253674</v>
      </c>
      <c r="O14" s="2">
        <f>('FL Characterization'!O$4-'FL Characterization'!O$2)*VLOOKUP($A14,'FL Ratio'!$A$2:$B$21,2,FALSE)</f>
        <v>3.4931058927410277</v>
      </c>
      <c r="P14" s="2">
        <f>('FL Characterization'!P$4-'FL Characterization'!P$2)*VLOOKUP($A14,'FL Ratio'!$A$2:$B$21,2,FALSE)</f>
        <v>3.3829733628022627</v>
      </c>
      <c r="Q14" s="2">
        <f>('FL Characterization'!Q$4-'FL Characterization'!Q$2)*VLOOKUP($A14,'FL Ratio'!$A$2:$B$21,2,FALSE)</f>
        <v>3.1692496441603764</v>
      </c>
      <c r="R14" s="2">
        <f>('FL Characterization'!R$4-'FL Characterization'!R$2)*VLOOKUP($A14,'FL Ratio'!$A$2:$B$21,2,FALSE)</f>
        <v>3.0287668461578434</v>
      </c>
      <c r="S14" s="2">
        <f>('FL Characterization'!S$4-'FL Characterization'!S$2)*VLOOKUP($A14,'FL Ratio'!$A$2:$B$21,2,FALSE)</f>
        <v>2.8717992133911219</v>
      </c>
      <c r="T14" s="2">
        <f>('FL Characterization'!T$4-'FL Characterization'!T$2)*VLOOKUP($A14,'FL Ratio'!$A$2:$B$21,2,FALSE)</f>
        <v>2.057308606415178</v>
      </c>
      <c r="U14" s="2">
        <f>('FL Characterization'!U$4-'FL Characterization'!U$2)*VLOOKUP($A14,'FL Ratio'!$A$2:$B$21,2,FALSE)</f>
        <v>2.1472584434283877</v>
      </c>
      <c r="V14" s="2">
        <f>('FL Characterization'!V$4-'FL Characterization'!V$2)*VLOOKUP($A14,'FL Ratio'!$A$2:$B$21,2,FALSE)</f>
        <v>2.2574165534595805</v>
      </c>
      <c r="W14" s="2">
        <f>('FL Characterization'!W$4-'FL Characterization'!W$2)*VLOOKUP($A14,'FL Ratio'!$A$2:$B$21,2,FALSE)</f>
        <v>2.4458702103938652</v>
      </c>
      <c r="X14" s="2">
        <f>('FL Characterization'!X$4-'FL Characterization'!X$2)*VLOOKUP($A14,'FL Ratio'!$A$2:$B$21,2,FALSE)</f>
        <v>0.94124712738170513</v>
      </c>
      <c r="Y14" s="2">
        <f>('FL Characterization'!Y$4-'FL Characterization'!Y$2)*VLOOKUP($A14,'FL Ratio'!$A$2:$B$21,2,FALSE)</f>
        <v>1.0454993056731616</v>
      </c>
    </row>
    <row r="15" spans="1:25" x14ac:dyDescent="0.3">
      <c r="A15">
        <v>14</v>
      </c>
      <c r="B15" s="2">
        <f>('FL Characterization'!B$4-'FL Characterization'!B$2)*VLOOKUP($A15,'FL Ratio'!$A$2:$B$21,2,FALSE)</f>
        <v>1.1855022211417479</v>
      </c>
      <c r="C15" s="2">
        <f>('FL Characterization'!C$4-'FL Characterization'!C$2)*VLOOKUP($A15,'FL Ratio'!$A$2:$B$21,2,FALSE)</f>
        <v>1.4340383991705123</v>
      </c>
      <c r="D15" s="2">
        <f>('FL Characterization'!D$4-'FL Characterization'!D$2)*VLOOKUP($A15,'FL Ratio'!$A$2:$B$21,2,FALSE)</f>
        <v>1.9079075649886077</v>
      </c>
      <c r="E15" s="2">
        <f>('FL Characterization'!E$4-'FL Characterization'!E$2)*VLOOKUP($A15,'FL Ratio'!$A$2:$B$21,2,FALSE)</f>
        <v>2.2647866896898856</v>
      </c>
      <c r="F15" s="2">
        <f>('FL Characterization'!F$4-'FL Characterization'!F$2)*VLOOKUP($A15,'FL Ratio'!$A$2:$B$21,2,FALSE)</f>
        <v>2.6119453792685907</v>
      </c>
      <c r="G15" s="2">
        <f>('FL Characterization'!G$4-'FL Characterization'!G$2)*VLOOKUP($A15,'FL Ratio'!$A$2:$B$21,2,FALSE)</f>
        <v>2.8112593202440337</v>
      </c>
      <c r="H15" s="2">
        <f>('FL Characterization'!H$4-'FL Characterization'!H$2)*VLOOKUP($A15,'FL Ratio'!$A$2:$B$21,2,FALSE)</f>
        <v>2.6042212145590837</v>
      </c>
      <c r="I15" s="2">
        <f>('FL Characterization'!I$4-'FL Characterization'!I$2)*VLOOKUP($A15,'FL Ratio'!$A$2:$B$21,2,FALSE)</f>
        <v>3.8378794945017614</v>
      </c>
      <c r="J15" s="2">
        <f>('FL Characterization'!J$4-'FL Characterization'!J$2)*VLOOKUP($A15,'FL Ratio'!$A$2:$B$21,2,FALSE)</f>
        <v>3.4146292387835468</v>
      </c>
      <c r="K15" s="2">
        <f>('FL Characterization'!K$4-'FL Characterization'!K$2)*VLOOKUP($A15,'FL Ratio'!$A$2:$B$21,2,FALSE)</f>
        <v>4.0263587315284743</v>
      </c>
      <c r="L15" s="2">
        <f>('FL Characterization'!L$4-'FL Characterization'!L$2)*VLOOKUP($A15,'FL Ratio'!$A$2:$B$21,2,FALSE)</f>
        <v>4.0993868257988275</v>
      </c>
      <c r="M15" s="2">
        <f>('FL Characterization'!M$4-'FL Characterization'!M$2)*VLOOKUP($A15,'FL Ratio'!$A$2:$B$21,2,FALSE)</f>
        <v>3.994357012697566</v>
      </c>
      <c r="N15" s="2">
        <f>('FL Characterization'!N$4-'FL Characterization'!N$2)*VLOOKUP($A15,'FL Ratio'!$A$2:$B$21,2,FALSE)</f>
        <v>3.6910385087253674</v>
      </c>
      <c r="O15" s="2">
        <f>('FL Characterization'!O$4-'FL Characterization'!O$2)*VLOOKUP($A15,'FL Ratio'!$A$2:$B$21,2,FALSE)</f>
        <v>3.4931058927410277</v>
      </c>
      <c r="P15" s="2">
        <f>('FL Characterization'!P$4-'FL Characterization'!P$2)*VLOOKUP($A15,'FL Ratio'!$A$2:$B$21,2,FALSE)</f>
        <v>3.3829733628022627</v>
      </c>
      <c r="Q15" s="2">
        <f>('FL Characterization'!Q$4-'FL Characterization'!Q$2)*VLOOKUP($A15,'FL Ratio'!$A$2:$B$21,2,FALSE)</f>
        <v>3.1692496441603764</v>
      </c>
      <c r="R15" s="2">
        <f>('FL Characterization'!R$4-'FL Characterization'!R$2)*VLOOKUP($A15,'FL Ratio'!$A$2:$B$21,2,FALSE)</f>
        <v>3.0287668461578434</v>
      </c>
      <c r="S15" s="2">
        <f>('FL Characterization'!S$4-'FL Characterization'!S$2)*VLOOKUP($A15,'FL Ratio'!$A$2:$B$21,2,FALSE)</f>
        <v>2.8717992133911219</v>
      </c>
      <c r="T15" s="2">
        <f>('FL Characterization'!T$4-'FL Characterization'!T$2)*VLOOKUP($A15,'FL Ratio'!$A$2:$B$21,2,FALSE)</f>
        <v>2.057308606415178</v>
      </c>
      <c r="U15" s="2">
        <f>('FL Characterization'!U$4-'FL Characterization'!U$2)*VLOOKUP($A15,'FL Ratio'!$A$2:$B$21,2,FALSE)</f>
        <v>2.1472584434283877</v>
      </c>
      <c r="V15" s="2">
        <f>('FL Characterization'!V$4-'FL Characterization'!V$2)*VLOOKUP($A15,'FL Ratio'!$A$2:$B$21,2,FALSE)</f>
        <v>2.2574165534595805</v>
      </c>
      <c r="W15" s="2">
        <f>('FL Characterization'!W$4-'FL Characterization'!W$2)*VLOOKUP($A15,'FL Ratio'!$A$2:$B$21,2,FALSE)</f>
        <v>2.4458702103938652</v>
      </c>
      <c r="X15" s="2">
        <f>('FL Characterization'!X$4-'FL Characterization'!X$2)*VLOOKUP($A15,'FL Ratio'!$A$2:$B$21,2,FALSE)</f>
        <v>0.94124712738170513</v>
      </c>
      <c r="Y15" s="2">
        <f>('FL Characterization'!Y$4-'FL Characterization'!Y$2)*VLOOKUP($A15,'FL Ratio'!$A$2:$B$21,2,FALSE)</f>
        <v>1.0454993056731616</v>
      </c>
    </row>
    <row r="16" spans="1:25" x14ac:dyDescent="0.3">
      <c r="A16">
        <v>15</v>
      </c>
      <c r="B16" s="2">
        <f>('FL Characterization'!B$4-'FL Characterization'!B$2)*VLOOKUP($A16,'FL Ratio'!$A$2:$B$21,2,FALSE)</f>
        <v>1.1855022211417479</v>
      </c>
      <c r="C16" s="2">
        <f>('FL Characterization'!C$4-'FL Characterization'!C$2)*VLOOKUP($A16,'FL Ratio'!$A$2:$B$21,2,FALSE)</f>
        <v>1.4340383991705123</v>
      </c>
      <c r="D16" s="2">
        <f>('FL Characterization'!D$4-'FL Characterization'!D$2)*VLOOKUP($A16,'FL Ratio'!$A$2:$B$21,2,FALSE)</f>
        <v>1.9079075649886077</v>
      </c>
      <c r="E16" s="2">
        <f>('FL Characterization'!E$4-'FL Characterization'!E$2)*VLOOKUP($A16,'FL Ratio'!$A$2:$B$21,2,FALSE)</f>
        <v>2.2647866896898856</v>
      </c>
      <c r="F16" s="2">
        <f>('FL Characterization'!F$4-'FL Characterization'!F$2)*VLOOKUP($A16,'FL Ratio'!$A$2:$B$21,2,FALSE)</f>
        <v>2.6119453792685907</v>
      </c>
      <c r="G16" s="2">
        <f>('FL Characterization'!G$4-'FL Characterization'!G$2)*VLOOKUP($A16,'FL Ratio'!$A$2:$B$21,2,FALSE)</f>
        <v>2.8112593202440337</v>
      </c>
      <c r="H16" s="2">
        <f>('FL Characterization'!H$4-'FL Characterization'!H$2)*VLOOKUP($A16,'FL Ratio'!$A$2:$B$21,2,FALSE)</f>
        <v>2.6042212145590837</v>
      </c>
      <c r="I16" s="2">
        <f>('FL Characterization'!I$4-'FL Characterization'!I$2)*VLOOKUP($A16,'FL Ratio'!$A$2:$B$21,2,FALSE)</f>
        <v>3.8378794945017614</v>
      </c>
      <c r="J16" s="2">
        <f>('FL Characterization'!J$4-'FL Characterization'!J$2)*VLOOKUP($A16,'FL Ratio'!$A$2:$B$21,2,FALSE)</f>
        <v>3.4146292387835468</v>
      </c>
      <c r="K16" s="2">
        <f>('FL Characterization'!K$4-'FL Characterization'!K$2)*VLOOKUP($A16,'FL Ratio'!$A$2:$B$21,2,FALSE)</f>
        <v>4.0263587315284743</v>
      </c>
      <c r="L16" s="2">
        <f>('FL Characterization'!L$4-'FL Characterization'!L$2)*VLOOKUP($A16,'FL Ratio'!$A$2:$B$21,2,FALSE)</f>
        <v>4.0993868257988275</v>
      </c>
      <c r="M16" s="2">
        <f>('FL Characterization'!M$4-'FL Characterization'!M$2)*VLOOKUP($A16,'FL Ratio'!$A$2:$B$21,2,FALSE)</f>
        <v>3.994357012697566</v>
      </c>
      <c r="N16" s="2">
        <f>('FL Characterization'!N$4-'FL Characterization'!N$2)*VLOOKUP($A16,'FL Ratio'!$A$2:$B$21,2,FALSE)</f>
        <v>3.6910385087253674</v>
      </c>
      <c r="O16" s="2">
        <f>('FL Characterization'!O$4-'FL Characterization'!O$2)*VLOOKUP($A16,'FL Ratio'!$A$2:$B$21,2,FALSE)</f>
        <v>3.4931058927410277</v>
      </c>
      <c r="P16" s="2">
        <f>('FL Characterization'!P$4-'FL Characterization'!P$2)*VLOOKUP($A16,'FL Ratio'!$A$2:$B$21,2,FALSE)</f>
        <v>3.3829733628022627</v>
      </c>
      <c r="Q16" s="2">
        <f>('FL Characterization'!Q$4-'FL Characterization'!Q$2)*VLOOKUP($A16,'FL Ratio'!$A$2:$B$21,2,FALSE)</f>
        <v>3.1692496441603764</v>
      </c>
      <c r="R16" s="2">
        <f>('FL Characterization'!R$4-'FL Characterization'!R$2)*VLOOKUP($A16,'FL Ratio'!$A$2:$B$21,2,FALSE)</f>
        <v>3.0287668461578434</v>
      </c>
      <c r="S16" s="2">
        <f>('FL Characterization'!S$4-'FL Characterization'!S$2)*VLOOKUP($A16,'FL Ratio'!$A$2:$B$21,2,FALSE)</f>
        <v>2.8717992133911219</v>
      </c>
      <c r="T16" s="2">
        <f>('FL Characterization'!T$4-'FL Characterization'!T$2)*VLOOKUP($A16,'FL Ratio'!$A$2:$B$21,2,FALSE)</f>
        <v>2.057308606415178</v>
      </c>
      <c r="U16" s="2">
        <f>('FL Characterization'!U$4-'FL Characterization'!U$2)*VLOOKUP($A16,'FL Ratio'!$A$2:$B$21,2,FALSE)</f>
        <v>2.1472584434283877</v>
      </c>
      <c r="V16" s="2">
        <f>('FL Characterization'!V$4-'FL Characterization'!V$2)*VLOOKUP($A16,'FL Ratio'!$A$2:$B$21,2,FALSE)</f>
        <v>2.2574165534595805</v>
      </c>
      <c r="W16" s="2">
        <f>('FL Characterization'!W$4-'FL Characterization'!W$2)*VLOOKUP($A16,'FL Ratio'!$A$2:$B$21,2,FALSE)</f>
        <v>2.4458702103938652</v>
      </c>
      <c r="X16" s="2">
        <f>('FL Characterization'!X$4-'FL Characterization'!X$2)*VLOOKUP($A16,'FL Ratio'!$A$2:$B$21,2,FALSE)</f>
        <v>0.94124712738170513</v>
      </c>
      <c r="Y16" s="2">
        <f>('FL Characterization'!Y$4-'FL Characterization'!Y$2)*VLOOKUP($A16,'FL Ratio'!$A$2:$B$21,2,FALSE)</f>
        <v>1.0454993056731616</v>
      </c>
    </row>
    <row r="17" spans="1:25" x14ac:dyDescent="0.3">
      <c r="A17">
        <v>16</v>
      </c>
      <c r="B17" s="2">
        <f>('FL Characterization'!B$4-'FL Characterization'!B$2)*VLOOKUP($A17,'FL Ratio'!$A$2:$B$21,2,FALSE)</f>
        <v>1.1855022211417479</v>
      </c>
      <c r="C17" s="2">
        <f>('FL Characterization'!C$4-'FL Characterization'!C$2)*VLOOKUP($A17,'FL Ratio'!$A$2:$B$21,2,FALSE)</f>
        <v>1.4340383991705123</v>
      </c>
      <c r="D17" s="2">
        <f>('FL Characterization'!D$4-'FL Characterization'!D$2)*VLOOKUP($A17,'FL Ratio'!$A$2:$B$21,2,FALSE)</f>
        <v>1.9079075649886077</v>
      </c>
      <c r="E17" s="2">
        <f>('FL Characterization'!E$4-'FL Characterization'!E$2)*VLOOKUP($A17,'FL Ratio'!$A$2:$B$21,2,FALSE)</f>
        <v>2.2647866896898856</v>
      </c>
      <c r="F17" s="2">
        <f>('FL Characterization'!F$4-'FL Characterization'!F$2)*VLOOKUP($A17,'FL Ratio'!$A$2:$B$21,2,FALSE)</f>
        <v>2.6119453792685907</v>
      </c>
      <c r="G17" s="2">
        <f>('FL Characterization'!G$4-'FL Characterization'!G$2)*VLOOKUP($A17,'FL Ratio'!$A$2:$B$21,2,FALSE)</f>
        <v>2.8112593202440337</v>
      </c>
      <c r="H17" s="2">
        <f>('FL Characterization'!H$4-'FL Characterization'!H$2)*VLOOKUP($A17,'FL Ratio'!$A$2:$B$21,2,FALSE)</f>
        <v>2.6042212145590837</v>
      </c>
      <c r="I17" s="2">
        <f>('FL Characterization'!I$4-'FL Characterization'!I$2)*VLOOKUP($A17,'FL Ratio'!$A$2:$B$21,2,FALSE)</f>
        <v>3.8378794945017614</v>
      </c>
      <c r="J17" s="2">
        <f>('FL Characterization'!J$4-'FL Characterization'!J$2)*VLOOKUP($A17,'FL Ratio'!$A$2:$B$21,2,FALSE)</f>
        <v>3.4146292387835468</v>
      </c>
      <c r="K17" s="2">
        <f>('FL Characterization'!K$4-'FL Characterization'!K$2)*VLOOKUP($A17,'FL Ratio'!$A$2:$B$21,2,FALSE)</f>
        <v>4.0263587315284743</v>
      </c>
      <c r="L17" s="2">
        <f>('FL Characterization'!L$4-'FL Characterization'!L$2)*VLOOKUP($A17,'FL Ratio'!$A$2:$B$21,2,FALSE)</f>
        <v>4.0993868257988275</v>
      </c>
      <c r="M17" s="2">
        <f>('FL Characterization'!M$4-'FL Characterization'!M$2)*VLOOKUP($A17,'FL Ratio'!$A$2:$B$21,2,FALSE)</f>
        <v>3.994357012697566</v>
      </c>
      <c r="N17" s="2">
        <f>('FL Characterization'!N$4-'FL Characterization'!N$2)*VLOOKUP($A17,'FL Ratio'!$A$2:$B$21,2,FALSE)</f>
        <v>3.6910385087253674</v>
      </c>
      <c r="O17" s="2">
        <f>('FL Characterization'!O$4-'FL Characterization'!O$2)*VLOOKUP($A17,'FL Ratio'!$A$2:$B$21,2,FALSE)</f>
        <v>3.4931058927410277</v>
      </c>
      <c r="P17" s="2">
        <f>('FL Characterization'!P$4-'FL Characterization'!P$2)*VLOOKUP($A17,'FL Ratio'!$A$2:$B$21,2,FALSE)</f>
        <v>3.3829733628022627</v>
      </c>
      <c r="Q17" s="2">
        <f>('FL Characterization'!Q$4-'FL Characterization'!Q$2)*VLOOKUP($A17,'FL Ratio'!$A$2:$B$21,2,FALSE)</f>
        <v>3.1692496441603764</v>
      </c>
      <c r="R17" s="2">
        <f>('FL Characterization'!R$4-'FL Characterization'!R$2)*VLOOKUP($A17,'FL Ratio'!$A$2:$B$21,2,FALSE)</f>
        <v>3.0287668461578434</v>
      </c>
      <c r="S17" s="2">
        <f>('FL Characterization'!S$4-'FL Characterization'!S$2)*VLOOKUP($A17,'FL Ratio'!$A$2:$B$21,2,FALSE)</f>
        <v>2.8717992133911219</v>
      </c>
      <c r="T17" s="2">
        <f>('FL Characterization'!T$4-'FL Characterization'!T$2)*VLOOKUP($A17,'FL Ratio'!$A$2:$B$21,2,FALSE)</f>
        <v>2.057308606415178</v>
      </c>
      <c r="U17" s="2">
        <f>('FL Characterization'!U$4-'FL Characterization'!U$2)*VLOOKUP($A17,'FL Ratio'!$A$2:$B$21,2,FALSE)</f>
        <v>2.1472584434283877</v>
      </c>
      <c r="V17" s="2">
        <f>('FL Characterization'!V$4-'FL Characterization'!V$2)*VLOOKUP($A17,'FL Ratio'!$A$2:$B$21,2,FALSE)</f>
        <v>2.2574165534595805</v>
      </c>
      <c r="W17" s="2">
        <f>('FL Characterization'!W$4-'FL Characterization'!W$2)*VLOOKUP($A17,'FL Ratio'!$A$2:$B$21,2,FALSE)</f>
        <v>2.4458702103938652</v>
      </c>
      <c r="X17" s="2">
        <f>('FL Characterization'!X$4-'FL Characterization'!X$2)*VLOOKUP($A17,'FL Ratio'!$A$2:$B$21,2,FALSE)</f>
        <v>0.94124712738170513</v>
      </c>
      <c r="Y17" s="2">
        <f>('FL Characterization'!Y$4-'FL Characterization'!Y$2)*VLOOKUP($A17,'FL Ratio'!$A$2:$B$21,2,FALSE)</f>
        <v>1.0454993056731616</v>
      </c>
    </row>
    <row r="18" spans="1:25" x14ac:dyDescent="0.3">
      <c r="A18">
        <v>17</v>
      </c>
      <c r="B18" s="2">
        <f>('FL Characterization'!B$4-'FL Characterization'!B$2)*VLOOKUP($A18,'FL Ratio'!$A$2:$B$21,2,FALSE)</f>
        <v>1.1855022211417479</v>
      </c>
      <c r="C18" s="2">
        <f>('FL Characterization'!C$4-'FL Characterization'!C$2)*VLOOKUP($A18,'FL Ratio'!$A$2:$B$21,2,FALSE)</f>
        <v>1.4340383991705123</v>
      </c>
      <c r="D18" s="2">
        <f>('FL Characterization'!D$4-'FL Characterization'!D$2)*VLOOKUP($A18,'FL Ratio'!$A$2:$B$21,2,FALSE)</f>
        <v>1.9079075649886077</v>
      </c>
      <c r="E18" s="2">
        <f>('FL Characterization'!E$4-'FL Characterization'!E$2)*VLOOKUP($A18,'FL Ratio'!$A$2:$B$21,2,FALSE)</f>
        <v>2.2647866896898856</v>
      </c>
      <c r="F18" s="2">
        <f>('FL Characterization'!F$4-'FL Characterization'!F$2)*VLOOKUP($A18,'FL Ratio'!$A$2:$B$21,2,FALSE)</f>
        <v>2.6119453792685907</v>
      </c>
      <c r="G18" s="2">
        <f>('FL Characterization'!G$4-'FL Characterization'!G$2)*VLOOKUP($A18,'FL Ratio'!$A$2:$B$21,2,FALSE)</f>
        <v>2.8112593202440337</v>
      </c>
      <c r="H18" s="2">
        <f>('FL Characterization'!H$4-'FL Characterization'!H$2)*VLOOKUP($A18,'FL Ratio'!$A$2:$B$21,2,FALSE)</f>
        <v>2.6042212145590837</v>
      </c>
      <c r="I18" s="2">
        <f>('FL Characterization'!I$4-'FL Characterization'!I$2)*VLOOKUP($A18,'FL Ratio'!$A$2:$B$21,2,FALSE)</f>
        <v>3.8378794945017614</v>
      </c>
      <c r="J18" s="2">
        <f>('FL Characterization'!J$4-'FL Characterization'!J$2)*VLOOKUP($A18,'FL Ratio'!$A$2:$B$21,2,FALSE)</f>
        <v>3.4146292387835468</v>
      </c>
      <c r="K18" s="2">
        <f>('FL Characterization'!K$4-'FL Characterization'!K$2)*VLOOKUP($A18,'FL Ratio'!$A$2:$B$21,2,FALSE)</f>
        <v>4.0263587315284743</v>
      </c>
      <c r="L18" s="2">
        <f>('FL Characterization'!L$4-'FL Characterization'!L$2)*VLOOKUP($A18,'FL Ratio'!$A$2:$B$21,2,FALSE)</f>
        <v>4.0993868257988275</v>
      </c>
      <c r="M18" s="2">
        <f>('FL Characterization'!M$4-'FL Characterization'!M$2)*VLOOKUP($A18,'FL Ratio'!$A$2:$B$21,2,FALSE)</f>
        <v>3.994357012697566</v>
      </c>
      <c r="N18" s="2">
        <f>('FL Characterization'!N$4-'FL Characterization'!N$2)*VLOOKUP($A18,'FL Ratio'!$A$2:$B$21,2,FALSE)</f>
        <v>3.6910385087253674</v>
      </c>
      <c r="O18" s="2">
        <f>('FL Characterization'!O$4-'FL Characterization'!O$2)*VLOOKUP($A18,'FL Ratio'!$A$2:$B$21,2,FALSE)</f>
        <v>3.4931058927410277</v>
      </c>
      <c r="P18" s="2">
        <f>('FL Characterization'!P$4-'FL Characterization'!P$2)*VLOOKUP($A18,'FL Ratio'!$A$2:$B$21,2,FALSE)</f>
        <v>3.3829733628022627</v>
      </c>
      <c r="Q18" s="2">
        <f>('FL Characterization'!Q$4-'FL Characterization'!Q$2)*VLOOKUP($A18,'FL Ratio'!$A$2:$B$21,2,FALSE)</f>
        <v>3.1692496441603764</v>
      </c>
      <c r="R18" s="2">
        <f>('FL Characterization'!R$4-'FL Characterization'!R$2)*VLOOKUP($A18,'FL Ratio'!$A$2:$B$21,2,FALSE)</f>
        <v>3.0287668461578434</v>
      </c>
      <c r="S18" s="2">
        <f>('FL Characterization'!S$4-'FL Characterization'!S$2)*VLOOKUP($A18,'FL Ratio'!$A$2:$B$21,2,FALSE)</f>
        <v>2.8717992133911219</v>
      </c>
      <c r="T18" s="2">
        <f>('FL Characterization'!T$4-'FL Characterization'!T$2)*VLOOKUP($A18,'FL Ratio'!$A$2:$B$21,2,FALSE)</f>
        <v>2.057308606415178</v>
      </c>
      <c r="U18" s="2">
        <f>('FL Characterization'!U$4-'FL Characterization'!U$2)*VLOOKUP($A18,'FL Ratio'!$A$2:$B$21,2,FALSE)</f>
        <v>2.1472584434283877</v>
      </c>
      <c r="V18" s="2">
        <f>('FL Characterization'!V$4-'FL Characterization'!V$2)*VLOOKUP($A18,'FL Ratio'!$A$2:$B$21,2,FALSE)</f>
        <v>2.2574165534595805</v>
      </c>
      <c r="W18" s="2">
        <f>('FL Characterization'!W$4-'FL Characterization'!W$2)*VLOOKUP($A18,'FL Ratio'!$A$2:$B$21,2,FALSE)</f>
        <v>2.4458702103938652</v>
      </c>
      <c r="X18" s="2">
        <f>('FL Characterization'!X$4-'FL Characterization'!X$2)*VLOOKUP($A18,'FL Ratio'!$A$2:$B$21,2,FALSE)</f>
        <v>0.94124712738170513</v>
      </c>
      <c r="Y18" s="2">
        <f>('FL Characterization'!Y$4-'FL Characterization'!Y$2)*VLOOKUP($A18,'FL Ratio'!$A$2:$B$21,2,FALSE)</f>
        <v>1.0454993056731616</v>
      </c>
    </row>
    <row r="19" spans="1:25" x14ac:dyDescent="0.3">
      <c r="A19">
        <v>18</v>
      </c>
      <c r="B19" s="2">
        <f>('FL Characterization'!B$4-'FL Characterization'!B$2)*VLOOKUP($A19,'FL Ratio'!$A$2:$B$21,2,FALSE)</f>
        <v>1.1855022211417479</v>
      </c>
      <c r="C19" s="2">
        <f>('FL Characterization'!C$4-'FL Characterization'!C$2)*VLOOKUP($A19,'FL Ratio'!$A$2:$B$21,2,FALSE)</f>
        <v>1.4340383991705123</v>
      </c>
      <c r="D19" s="2">
        <f>('FL Characterization'!D$4-'FL Characterization'!D$2)*VLOOKUP($A19,'FL Ratio'!$A$2:$B$21,2,FALSE)</f>
        <v>1.9079075649886077</v>
      </c>
      <c r="E19" s="2">
        <f>('FL Characterization'!E$4-'FL Characterization'!E$2)*VLOOKUP($A19,'FL Ratio'!$A$2:$B$21,2,FALSE)</f>
        <v>2.2647866896898856</v>
      </c>
      <c r="F19" s="2">
        <f>('FL Characterization'!F$4-'FL Characterization'!F$2)*VLOOKUP($A19,'FL Ratio'!$A$2:$B$21,2,FALSE)</f>
        <v>2.6119453792685907</v>
      </c>
      <c r="G19" s="2">
        <f>('FL Characterization'!G$4-'FL Characterization'!G$2)*VLOOKUP($A19,'FL Ratio'!$A$2:$B$21,2,FALSE)</f>
        <v>2.8112593202440337</v>
      </c>
      <c r="H19" s="2">
        <f>('FL Characterization'!H$4-'FL Characterization'!H$2)*VLOOKUP($A19,'FL Ratio'!$A$2:$B$21,2,FALSE)</f>
        <v>2.6042212145590837</v>
      </c>
      <c r="I19" s="2">
        <f>('FL Characterization'!I$4-'FL Characterization'!I$2)*VLOOKUP($A19,'FL Ratio'!$A$2:$B$21,2,FALSE)</f>
        <v>3.8378794945017614</v>
      </c>
      <c r="J19" s="2">
        <f>('FL Characterization'!J$4-'FL Characterization'!J$2)*VLOOKUP($A19,'FL Ratio'!$A$2:$B$21,2,FALSE)</f>
        <v>3.4146292387835468</v>
      </c>
      <c r="K19" s="2">
        <f>('FL Characterization'!K$4-'FL Characterization'!K$2)*VLOOKUP($A19,'FL Ratio'!$A$2:$B$21,2,FALSE)</f>
        <v>4.0263587315284743</v>
      </c>
      <c r="L19" s="2">
        <f>('FL Characterization'!L$4-'FL Characterization'!L$2)*VLOOKUP($A19,'FL Ratio'!$A$2:$B$21,2,FALSE)</f>
        <v>4.0993868257988275</v>
      </c>
      <c r="M19" s="2">
        <f>('FL Characterization'!M$4-'FL Characterization'!M$2)*VLOOKUP($A19,'FL Ratio'!$A$2:$B$21,2,FALSE)</f>
        <v>3.994357012697566</v>
      </c>
      <c r="N19" s="2">
        <f>('FL Characterization'!N$4-'FL Characterization'!N$2)*VLOOKUP($A19,'FL Ratio'!$A$2:$B$21,2,FALSE)</f>
        <v>3.6910385087253674</v>
      </c>
      <c r="O19" s="2">
        <f>('FL Characterization'!O$4-'FL Characterization'!O$2)*VLOOKUP($A19,'FL Ratio'!$A$2:$B$21,2,FALSE)</f>
        <v>3.4931058927410277</v>
      </c>
      <c r="P19" s="2">
        <f>('FL Characterization'!P$4-'FL Characterization'!P$2)*VLOOKUP($A19,'FL Ratio'!$A$2:$B$21,2,FALSE)</f>
        <v>3.3829733628022627</v>
      </c>
      <c r="Q19" s="2">
        <f>('FL Characterization'!Q$4-'FL Characterization'!Q$2)*VLOOKUP($A19,'FL Ratio'!$A$2:$B$21,2,FALSE)</f>
        <v>3.1692496441603764</v>
      </c>
      <c r="R19" s="2">
        <f>('FL Characterization'!R$4-'FL Characterization'!R$2)*VLOOKUP($A19,'FL Ratio'!$A$2:$B$21,2,FALSE)</f>
        <v>3.0287668461578434</v>
      </c>
      <c r="S19" s="2">
        <f>('FL Characterization'!S$4-'FL Characterization'!S$2)*VLOOKUP($A19,'FL Ratio'!$A$2:$B$21,2,FALSE)</f>
        <v>2.8717992133911219</v>
      </c>
      <c r="T19" s="2">
        <f>('FL Characterization'!T$4-'FL Characterization'!T$2)*VLOOKUP($A19,'FL Ratio'!$A$2:$B$21,2,FALSE)</f>
        <v>2.057308606415178</v>
      </c>
      <c r="U19" s="2">
        <f>('FL Characterization'!U$4-'FL Characterization'!U$2)*VLOOKUP($A19,'FL Ratio'!$A$2:$B$21,2,FALSE)</f>
        <v>2.1472584434283877</v>
      </c>
      <c r="V19" s="2">
        <f>('FL Characterization'!V$4-'FL Characterization'!V$2)*VLOOKUP($A19,'FL Ratio'!$A$2:$B$21,2,FALSE)</f>
        <v>2.2574165534595805</v>
      </c>
      <c r="W19" s="2">
        <f>('FL Characterization'!W$4-'FL Characterization'!W$2)*VLOOKUP($A19,'FL Ratio'!$A$2:$B$21,2,FALSE)</f>
        <v>2.4458702103938652</v>
      </c>
      <c r="X19" s="2">
        <f>('FL Characterization'!X$4-'FL Characterization'!X$2)*VLOOKUP($A19,'FL Ratio'!$A$2:$B$21,2,FALSE)</f>
        <v>0.94124712738170513</v>
      </c>
      <c r="Y19" s="2">
        <f>('FL Characterization'!Y$4-'FL Characterization'!Y$2)*VLOOKUP($A19,'FL Ratio'!$A$2:$B$21,2,FALSE)</f>
        <v>1.0454993056731616</v>
      </c>
    </row>
    <row r="20" spans="1:25" x14ac:dyDescent="0.3">
      <c r="A20">
        <v>19</v>
      </c>
      <c r="B20" s="2">
        <f>('FL Characterization'!B$4-'FL Characterization'!B$2)*VLOOKUP($A20,'FL Ratio'!$A$2:$B$21,2,FALSE)</f>
        <v>1.1855022211417479</v>
      </c>
      <c r="C20" s="2">
        <f>('FL Characterization'!C$4-'FL Characterization'!C$2)*VLOOKUP($A20,'FL Ratio'!$A$2:$B$21,2,FALSE)</f>
        <v>1.4340383991705123</v>
      </c>
      <c r="D20" s="2">
        <f>('FL Characterization'!D$4-'FL Characterization'!D$2)*VLOOKUP($A20,'FL Ratio'!$A$2:$B$21,2,FALSE)</f>
        <v>1.9079075649886077</v>
      </c>
      <c r="E20" s="2">
        <f>('FL Characterization'!E$4-'FL Characterization'!E$2)*VLOOKUP($A20,'FL Ratio'!$A$2:$B$21,2,FALSE)</f>
        <v>2.2647866896898856</v>
      </c>
      <c r="F20" s="2">
        <f>('FL Characterization'!F$4-'FL Characterization'!F$2)*VLOOKUP($A20,'FL Ratio'!$A$2:$B$21,2,FALSE)</f>
        <v>2.6119453792685907</v>
      </c>
      <c r="G20" s="2">
        <f>('FL Characterization'!G$4-'FL Characterization'!G$2)*VLOOKUP($A20,'FL Ratio'!$A$2:$B$21,2,FALSE)</f>
        <v>2.8112593202440337</v>
      </c>
      <c r="H20" s="2">
        <f>('FL Characterization'!H$4-'FL Characterization'!H$2)*VLOOKUP($A20,'FL Ratio'!$A$2:$B$21,2,FALSE)</f>
        <v>2.6042212145590837</v>
      </c>
      <c r="I20" s="2">
        <f>('FL Characterization'!I$4-'FL Characterization'!I$2)*VLOOKUP($A20,'FL Ratio'!$A$2:$B$21,2,FALSE)</f>
        <v>3.8378794945017614</v>
      </c>
      <c r="J20" s="2">
        <f>('FL Characterization'!J$4-'FL Characterization'!J$2)*VLOOKUP($A20,'FL Ratio'!$A$2:$B$21,2,FALSE)</f>
        <v>3.4146292387835468</v>
      </c>
      <c r="K20" s="2">
        <f>('FL Characterization'!K$4-'FL Characterization'!K$2)*VLOOKUP($A20,'FL Ratio'!$A$2:$B$21,2,FALSE)</f>
        <v>4.0263587315284743</v>
      </c>
      <c r="L20" s="2">
        <f>('FL Characterization'!L$4-'FL Characterization'!L$2)*VLOOKUP($A20,'FL Ratio'!$A$2:$B$21,2,FALSE)</f>
        <v>4.0993868257988275</v>
      </c>
      <c r="M20" s="2">
        <f>('FL Characterization'!M$4-'FL Characterization'!M$2)*VLOOKUP($A20,'FL Ratio'!$A$2:$B$21,2,FALSE)</f>
        <v>3.994357012697566</v>
      </c>
      <c r="N20" s="2">
        <f>('FL Characterization'!N$4-'FL Characterization'!N$2)*VLOOKUP($A20,'FL Ratio'!$A$2:$B$21,2,FALSE)</f>
        <v>3.6910385087253674</v>
      </c>
      <c r="O20" s="2">
        <f>('FL Characterization'!O$4-'FL Characterization'!O$2)*VLOOKUP($A20,'FL Ratio'!$A$2:$B$21,2,FALSE)</f>
        <v>3.4931058927410277</v>
      </c>
      <c r="P20" s="2">
        <f>('FL Characterization'!P$4-'FL Characterization'!P$2)*VLOOKUP($A20,'FL Ratio'!$A$2:$B$21,2,FALSE)</f>
        <v>3.3829733628022627</v>
      </c>
      <c r="Q20" s="2">
        <f>('FL Characterization'!Q$4-'FL Characterization'!Q$2)*VLOOKUP($A20,'FL Ratio'!$A$2:$B$21,2,FALSE)</f>
        <v>3.1692496441603764</v>
      </c>
      <c r="R20" s="2">
        <f>('FL Characterization'!R$4-'FL Characterization'!R$2)*VLOOKUP($A20,'FL Ratio'!$A$2:$B$21,2,FALSE)</f>
        <v>3.0287668461578434</v>
      </c>
      <c r="S20" s="2">
        <f>('FL Characterization'!S$4-'FL Characterization'!S$2)*VLOOKUP($A20,'FL Ratio'!$A$2:$B$21,2,FALSE)</f>
        <v>2.8717992133911219</v>
      </c>
      <c r="T20" s="2">
        <f>('FL Characterization'!T$4-'FL Characterization'!T$2)*VLOOKUP($A20,'FL Ratio'!$A$2:$B$21,2,FALSE)</f>
        <v>2.057308606415178</v>
      </c>
      <c r="U20" s="2">
        <f>('FL Characterization'!U$4-'FL Characterization'!U$2)*VLOOKUP($A20,'FL Ratio'!$A$2:$B$21,2,FALSE)</f>
        <v>2.1472584434283877</v>
      </c>
      <c r="V20" s="2">
        <f>('FL Characterization'!V$4-'FL Characterization'!V$2)*VLOOKUP($A20,'FL Ratio'!$A$2:$B$21,2,FALSE)</f>
        <v>2.2574165534595805</v>
      </c>
      <c r="W20" s="2">
        <f>('FL Characterization'!W$4-'FL Characterization'!W$2)*VLOOKUP($A20,'FL Ratio'!$A$2:$B$21,2,FALSE)</f>
        <v>2.4458702103938652</v>
      </c>
      <c r="X20" s="2">
        <f>('FL Characterization'!X$4-'FL Characterization'!X$2)*VLOOKUP($A20,'FL Ratio'!$A$2:$B$21,2,FALSE)</f>
        <v>0.94124712738170513</v>
      </c>
      <c r="Y20" s="2">
        <f>('FL Characterization'!Y$4-'FL Characterization'!Y$2)*VLOOKUP($A20,'FL Ratio'!$A$2:$B$21,2,FALSE)</f>
        <v>1.0454993056731616</v>
      </c>
    </row>
    <row r="21" spans="1:25" x14ac:dyDescent="0.3">
      <c r="A21">
        <v>20</v>
      </c>
      <c r="B21" s="2">
        <f>('FL Characterization'!B$4-'FL Characterization'!B$2)*VLOOKUP($A21,'FL Ratio'!$A$2:$B$21,2,FALSE)</f>
        <v>1.1855022211417479</v>
      </c>
      <c r="C21" s="2">
        <f>('FL Characterization'!C$4-'FL Characterization'!C$2)*VLOOKUP($A21,'FL Ratio'!$A$2:$B$21,2,FALSE)</f>
        <v>1.4340383991705123</v>
      </c>
      <c r="D21" s="2">
        <f>('FL Characterization'!D$4-'FL Characterization'!D$2)*VLOOKUP($A21,'FL Ratio'!$A$2:$B$21,2,FALSE)</f>
        <v>1.9079075649886077</v>
      </c>
      <c r="E21" s="2">
        <f>('FL Characterization'!E$4-'FL Characterization'!E$2)*VLOOKUP($A21,'FL Ratio'!$A$2:$B$21,2,FALSE)</f>
        <v>2.2647866896898856</v>
      </c>
      <c r="F21" s="2">
        <f>('FL Characterization'!F$4-'FL Characterization'!F$2)*VLOOKUP($A21,'FL Ratio'!$A$2:$B$21,2,FALSE)</f>
        <v>2.6119453792685907</v>
      </c>
      <c r="G21" s="2">
        <f>('FL Characterization'!G$4-'FL Characterization'!G$2)*VLOOKUP($A21,'FL Ratio'!$A$2:$B$21,2,FALSE)</f>
        <v>2.8112593202440337</v>
      </c>
      <c r="H21" s="2">
        <f>('FL Characterization'!H$4-'FL Characterization'!H$2)*VLOOKUP($A21,'FL Ratio'!$A$2:$B$21,2,FALSE)</f>
        <v>2.6042212145590837</v>
      </c>
      <c r="I21" s="2">
        <f>('FL Characterization'!I$4-'FL Characterization'!I$2)*VLOOKUP($A21,'FL Ratio'!$A$2:$B$21,2,FALSE)</f>
        <v>3.8378794945017614</v>
      </c>
      <c r="J21" s="2">
        <f>('FL Characterization'!J$4-'FL Characterization'!J$2)*VLOOKUP($A21,'FL Ratio'!$A$2:$B$21,2,FALSE)</f>
        <v>3.4146292387835468</v>
      </c>
      <c r="K21" s="2">
        <f>('FL Characterization'!K$4-'FL Characterization'!K$2)*VLOOKUP($A21,'FL Ratio'!$A$2:$B$21,2,FALSE)</f>
        <v>4.0263587315284743</v>
      </c>
      <c r="L21" s="2">
        <f>('FL Characterization'!L$4-'FL Characterization'!L$2)*VLOOKUP($A21,'FL Ratio'!$A$2:$B$21,2,FALSE)</f>
        <v>4.0993868257988275</v>
      </c>
      <c r="M21" s="2">
        <f>('FL Characterization'!M$4-'FL Characterization'!M$2)*VLOOKUP($A21,'FL Ratio'!$A$2:$B$21,2,FALSE)</f>
        <v>3.994357012697566</v>
      </c>
      <c r="N21" s="2">
        <f>('FL Characterization'!N$4-'FL Characterization'!N$2)*VLOOKUP($A21,'FL Ratio'!$A$2:$B$21,2,FALSE)</f>
        <v>3.6910385087253674</v>
      </c>
      <c r="O21" s="2">
        <f>('FL Characterization'!O$4-'FL Characterization'!O$2)*VLOOKUP($A21,'FL Ratio'!$A$2:$B$21,2,FALSE)</f>
        <v>3.4931058927410277</v>
      </c>
      <c r="P21" s="2">
        <f>('FL Characterization'!P$4-'FL Characterization'!P$2)*VLOOKUP($A21,'FL Ratio'!$A$2:$B$21,2,FALSE)</f>
        <v>3.3829733628022627</v>
      </c>
      <c r="Q21" s="2">
        <f>('FL Characterization'!Q$4-'FL Characterization'!Q$2)*VLOOKUP($A21,'FL Ratio'!$A$2:$B$21,2,FALSE)</f>
        <v>3.1692496441603764</v>
      </c>
      <c r="R21" s="2">
        <f>('FL Characterization'!R$4-'FL Characterization'!R$2)*VLOOKUP($A21,'FL Ratio'!$A$2:$B$21,2,FALSE)</f>
        <v>3.0287668461578434</v>
      </c>
      <c r="S21" s="2">
        <f>('FL Characterization'!S$4-'FL Characterization'!S$2)*VLOOKUP($A21,'FL Ratio'!$A$2:$B$21,2,FALSE)</f>
        <v>2.8717992133911219</v>
      </c>
      <c r="T21" s="2">
        <f>('FL Characterization'!T$4-'FL Characterization'!T$2)*VLOOKUP($A21,'FL Ratio'!$A$2:$B$21,2,FALSE)</f>
        <v>2.057308606415178</v>
      </c>
      <c r="U21" s="2">
        <f>('FL Characterization'!U$4-'FL Characterization'!U$2)*VLOOKUP($A21,'FL Ratio'!$A$2:$B$21,2,FALSE)</f>
        <v>2.1472584434283877</v>
      </c>
      <c r="V21" s="2">
        <f>('FL Characterization'!V$4-'FL Characterization'!V$2)*VLOOKUP($A21,'FL Ratio'!$A$2:$B$21,2,FALSE)</f>
        <v>2.2574165534595805</v>
      </c>
      <c r="W21" s="2">
        <f>('FL Characterization'!W$4-'FL Characterization'!W$2)*VLOOKUP($A21,'FL Ratio'!$A$2:$B$21,2,FALSE)</f>
        <v>2.4458702103938652</v>
      </c>
      <c r="X21" s="2">
        <f>('FL Characterization'!X$4-'FL Characterization'!X$2)*VLOOKUP($A21,'FL Ratio'!$A$2:$B$21,2,FALSE)</f>
        <v>0.94124712738170513</v>
      </c>
      <c r="Y21" s="2">
        <f>('FL Characterization'!Y$4-'FL Characterization'!Y$2)*VLOOKUP($A21,'FL Ratio'!$A$2:$B$21,2,FALSE)</f>
        <v>1.0454993056731616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3.7006504842560481</v>
      </c>
      <c r="C2" s="2">
        <f>('FL Characterization'!C$2-'FL Characterization'!C$3)*VLOOKUP($A2,'FL Ratio'!$A$2:$B$21,2,FALSE)</f>
        <v>3.8989586159972287</v>
      </c>
      <c r="D2" s="2">
        <f>('FL Characterization'!D$2-'FL Characterization'!D$3)*VLOOKUP($A2,'FL Ratio'!$A$2:$B$21,2,FALSE)</f>
        <v>4.0792982676134066</v>
      </c>
      <c r="E2" s="2">
        <f>('FL Characterization'!E$2-'FL Characterization'!E$3)*VLOOKUP($A2,'FL Ratio'!$A$2:$B$21,2,FALSE)</f>
        <v>4.3147579023930653</v>
      </c>
      <c r="F2" s="2">
        <f>('FL Characterization'!F$2-'FL Characterization'!F$3)*VLOOKUP($A2,'FL Ratio'!$A$2:$B$21,2,FALSE)</f>
        <v>4.5237267934544674</v>
      </c>
      <c r="G2" s="2">
        <f>('FL Characterization'!G$2-'FL Characterization'!G$3)*VLOOKUP($A2,'FL Ratio'!$A$2:$B$21,2,FALSE)</f>
        <v>4.6935888392122083</v>
      </c>
      <c r="H2" s="2">
        <f>('FL Characterization'!H$2-'FL Characterization'!H$3)*VLOOKUP($A2,'FL Ratio'!$A$2:$B$21,2,FALSE)</f>
        <v>4.6227729113350122</v>
      </c>
      <c r="I2" s="2">
        <f>('FL Characterization'!I$2-'FL Characterization'!I$3)*VLOOKUP($A2,'FL Ratio'!$A$2:$B$21,2,FALSE)</f>
        <v>4.3893085237647247</v>
      </c>
      <c r="J2" s="2">
        <f>('FL Characterization'!J$2-'FL Characterization'!J$3)*VLOOKUP($A2,'FL Ratio'!$A$2:$B$21,2,FALSE)</f>
        <v>3.9162221087749205</v>
      </c>
      <c r="K2" s="2">
        <f>('FL Characterization'!K$2-'FL Characterization'!K$3)*VLOOKUP($A2,'FL Ratio'!$A$2:$B$21,2,FALSE)</f>
        <v>5.9722476177539185</v>
      </c>
      <c r="L2" s="2">
        <f>('FL Characterization'!L$2-'FL Characterization'!L$3)*VLOOKUP($A2,'FL Ratio'!$A$2:$B$21,2,FALSE)</f>
        <v>5.8436646787488105</v>
      </c>
      <c r="M2" s="2">
        <f>('FL Characterization'!M$2-'FL Characterization'!M$3)*VLOOKUP($A2,'FL Ratio'!$A$2:$B$21,2,FALSE)</f>
        <v>5.584059483124677</v>
      </c>
      <c r="N2" s="2">
        <f>('FL Characterization'!N$2-'FL Characterization'!N$3)*VLOOKUP($A2,'FL Ratio'!$A$2:$B$21,2,FALSE)</f>
        <v>5.2227529560259907</v>
      </c>
      <c r="O2" s="2">
        <f>('FL Characterization'!O$2-'FL Characterization'!O$3)*VLOOKUP($A2,'FL Ratio'!$A$2:$B$21,2,FALSE)</f>
        <v>5.0126687729347355</v>
      </c>
      <c r="P2" s="2">
        <f>('FL Characterization'!P$2-'FL Characterization'!P$3)*VLOOKUP($A2,'FL Ratio'!$A$2:$B$21,2,FALSE)</f>
        <v>4.8387220980181205</v>
      </c>
      <c r="Q2" s="2">
        <f>('FL Characterization'!Q$2-'FL Characterization'!Q$3)*VLOOKUP($A2,'FL Ratio'!$A$2:$B$21,2,FALSE)</f>
        <v>4.5503004166721919</v>
      </c>
      <c r="R2" s="2">
        <f>('FL Characterization'!R$2-'FL Characterization'!R$3)*VLOOKUP($A2,'FL Ratio'!$A$2:$B$21,2,FALSE)</f>
        <v>4.3624453339007179</v>
      </c>
      <c r="S2" s="2">
        <f>('FL Characterization'!S$2-'FL Characterization'!S$3)*VLOOKUP($A2,'FL Ratio'!$A$2:$B$21,2,FALSE)</f>
        <v>4.19851889278993</v>
      </c>
      <c r="T2" s="2">
        <f>('FL Characterization'!T$2-'FL Characterization'!T$3)*VLOOKUP($A2,'FL Ratio'!$A$2:$B$21,2,FALSE)</f>
        <v>2.5613141907243442</v>
      </c>
      <c r="U2" s="2">
        <f>('FL Characterization'!U$2-'FL Characterization'!U$3)*VLOOKUP($A2,'FL Ratio'!$A$2:$B$21,2,FALSE)</f>
        <v>2.695376385527493</v>
      </c>
      <c r="V2" s="2">
        <f>('FL Characterization'!V$2-'FL Characterization'!V$3)*VLOOKUP($A2,'FL Ratio'!$A$2:$B$21,2,FALSE)</f>
        <v>2.8532352287143996</v>
      </c>
      <c r="W2" s="2">
        <f>('FL Characterization'!W$2-'FL Characterization'!W$3)*VLOOKUP($A2,'FL Ratio'!$A$2:$B$21,2,FALSE)</f>
        <v>2.9927071014641848</v>
      </c>
      <c r="X2" s="2">
        <f>('FL Characterization'!X$2-'FL Characterization'!X$3)*VLOOKUP($A2,'FL Ratio'!$A$2:$B$21,2,FALSE)</f>
        <v>3.1768735349075659</v>
      </c>
      <c r="Y2" s="2">
        <f>('FL Characterization'!Y$2-'FL Characterization'!Y$3)*VLOOKUP($A2,'FL Ratio'!$A$2:$B$21,2,FALSE)</f>
        <v>3.4673518556846918</v>
      </c>
    </row>
    <row r="3" spans="1:25" x14ac:dyDescent="0.3">
      <c r="A3">
        <v>2</v>
      </c>
      <c r="B3" s="2">
        <f>('FL Characterization'!B$2-'FL Characterization'!B$3)*VLOOKUP($A3,'FL Ratio'!$A$2:$B$21,2,FALSE)</f>
        <v>3.7006504842560481</v>
      </c>
      <c r="C3" s="2">
        <f>('FL Characterization'!C$2-'FL Characterization'!C$3)*VLOOKUP($A3,'FL Ratio'!$A$2:$B$21,2,FALSE)</f>
        <v>3.8989586159972287</v>
      </c>
      <c r="D3" s="2">
        <f>('FL Characterization'!D$2-'FL Characterization'!D$3)*VLOOKUP($A3,'FL Ratio'!$A$2:$B$21,2,FALSE)</f>
        <v>4.0792982676134066</v>
      </c>
      <c r="E3" s="2">
        <f>('FL Characterization'!E$2-'FL Characterization'!E$3)*VLOOKUP($A3,'FL Ratio'!$A$2:$B$21,2,FALSE)</f>
        <v>4.3147579023930653</v>
      </c>
      <c r="F3" s="2">
        <f>('FL Characterization'!F$2-'FL Characterization'!F$3)*VLOOKUP($A3,'FL Ratio'!$A$2:$B$21,2,FALSE)</f>
        <v>4.5237267934544674</v>
      </c>
      <c r="G3" s="2">
        <f>('FL Characterization'!G$2-'FL Characterization'!G$3)*VLOOKUP($A3,'FL Ratio'!$A$2:$B$21,2,FALSE)</f>
        <v>4.6935888392122083</v>
      </c>
      <c r="H3" s="2">
        <f>('FL Characterization'!H$2-'FL Characterization'!H$3)*VLOOKUP($A3,'FL Ratio'!$A$2:$B$21,2,FALSE)</f>
        <v>4.6227729113350122</v>
      </c>
      <c r="I3" s="2">
        <f>('FL Characterization'!I$2-'FL Characterization'!I$3)*VLOOKUP($A3,'FL Ratio'!$A$2:$B$21,2,FALSE)</f>
        <v>4.3893085237647247</v>
      </c>
      <c r="J3" s="2">
        <f>('FL Characterization'!J$2-'FL Characterization'!J$3)*VLOOKUP($A3,'FL Ratio'!$A$2:$B$21,2,FALSE)</f>
        <v>3.9162221087749205</v>
      </c>
      <c r="K3" s="2">
        <f>('FL Characterization'!K$2-'FL Characterization'!K$3)*VLOOKUP($A3,'FL Ratio'!$A$2:$B$21,2,FALSE)</f>
        <v>5.9722476177539185</v>
      </c>
      <c r="L3" s="2">
        <f>('FL Characterization'!L$2-'FL Characterization'!L$3)*VLOOKUP($A3,'FL Ratio'!$A$2:$B$21,2,FALSE)</f>
        <v>5.8436646787488105</v>
      </c>
      <c r="M3" s="2">
        <f>('FL Characterization'!M$2-'FL Characterization'!M$3)*VLOOKUP($A3,'FL Ratio'!$A$2:$B$21,2,FALSE)</f>
        <v>5.584059483124677</v>
      </c>
      <c r="N3" s="2">
        <f>('FL Characterization'!N$2-'FL Characterization'!N$3)*VLOOKUP($A3,'FL Ratio'!$A$2:$B$21,2,FALSE)</f>
        <v>5.2227529560259907</v>
      </c>
      <c r="O3" s="2">
        <f>('FL Characterization'!O$2-'FL Characterization'!O$3)*VLOOKUP($A3,'FL Ratio'!$A$2:$B$21,2,FALSE)</f>
        <v>5.0126687729347355</v>
      </c>
      <c r="P3" s="2">
        <f>('FL Characterization'!P$2-'FL Characterization'!P$3)*VLOOKUP($A3,'FL Ratio'!$A$2:$B$21,2,FALSE)</f>
        <v>4.8387220980181205</v>
      </c>
      <c r="Q3" s="2">
        <f>('FL Characterization'!Q$2-'FL Characterization'!Q$3)*VLOOKUP($A3,'FL Ratio'!$A$2:$B$21,2,FALSE)</f>
        <v>4.5503004166721919</v>
      </c>
      <c r="R3" s="2">
        <f>('FL Characterization'!R$2-'FL Characterization'!R$3)*VLOOKUP($A3,'FL Ratio'!$A$2:$B$21,2,FALSE)</f>
        <v>4.3624453339007179</v>
      </c>
      <c r="S3" s="2">
        <f>('FL Characterization'!S$2-'FL Characterization'!S$3)*VLOOKUP($A3,'FL Ratio'!$A$2:$B$21,2,FALSE)</f>
        <v>4.19851889278993</v>
      </c>
      <c r="T3" s="2">
        <f>('FL Characterization'!T$2-'FL Characterization'!T$3)*VLOOKUP($A3,'FL Ratio'!$A$2:$B$21,2,FALSE)</f>
        <v>2.5613141907243442</v>
      </c>
      <c r="U3" s="2">
        <f>('FL Characterization'!U$2-'FL Characterization'!U$3)*VLOOKUP($A3,'FL Ratio'!$A$2:$B$21,2,FALSE)</f>
        <v>2.695376385527493</v>
      </c>
      <c r="V3" s="2">
        <f>('FL Characterization'!V$2-'FL Characterization'!V$3)*VLOOKUP($A3,'FL Ratio'!$A$2:$B$21,2,FALSE)</f>
        <v>2.8532352287143996</v>
      </c>
      <c r="W3" s="2">
        <f>('FL Characterization'!W$2-'FL Characterization'!W$3)*VLOOKUP($A3,'FL Ratio'!$A$2:$B$21,2,FALSE)</f>
        <v>2.9927071014641848</v>
      </c>
      <c r="X3" s="2">
        <f>('FL Characterization'!X$2-'FL Characterization'!X$3)*VLOOKUP($A3,'FL Ratio'!$A$2:$B$21,2,FALSE)</f>
        <v>3.1768735349075659</v>
      </c>
      <c r="Y3" s="2">
        <f>('FL Characterization'!Y$2-'FL Characterization'!Y$3)*VLOOKUP($A3,'FL Ratio'!$A$2:$B$21,2,FALSE)</f>
        <v>3.4673518556846918</v>
      </c>
    </row>
    <row r="4" spans="1:25" x14ac:dyDescent="0.3">
      <c r="A4">
        <v>3</v>
      </c>
      <c r="B4" s="2">
        <f>('FL Characterization'!B$2-'FL Characterization'!B$3)*VLOOKUP($A4,'FL Ratio'!$A$2:$B$21,2,FALSE)</f>
        <v>3.7006504842560481</v>
      </c>
      <c r="C4" s="2">
        <f>('FL Characterization'!C$2-'FL Characterization'!C$3)*VLOOKUP($A4,'FL Ratio'!$A$2:$B$21,2,FALSE)</f>
        <v>3.8989586159972287</v>
      </c>
      <c r="D4" s="2">
        <f>('FL Characterization'!D$2-'FL Characterization'!D$3)*VLOOKUP($A4,'FL Ratio'!$A$2:$B$21,2,FALSE)</f>
        <v>4.0792982676134066</v>
      </c>
      <c r="E4" s="2">
        <f>('FL Characterization'!E$2-'FL Characterization'!E$3)*VLOOKUP($A4,'FL Ratio'!$A$2:$B$21,2,FALSE)</f>
        <v>4.3147579023930653</v>
      </c>
      <c r="F4" s="2">
        <f>('FL Characterization'!F$2-'FL Characterization'!F$3)*VLOOKUP($A4,'FL Ratio'!$A$2:$B$21,2,FALSE)</f>
        <v>4.5237267934544674</v>
      </c>
      <c r="G4" s="2">
        <f>('FL Characterization'!G$2-'FL Characterization'!G$3)*VLOOKUP($A4,'FL Ratio'!$A$2:$B$21,2,FALSE)</f>
        <v>4.6935888392122083</v>
      </c>
      <c r="H4" s="2">
        <f>('FL Characterization'!H$2-'FL Characterization'!H$3)*VLOOKUP($A4,'FL Ratio'!$A$2:$B$21,2,FALSE)</f>
        <v>4.6227729113350122</v>
      </c>
      <c r="I4" s="2">
        <f>('FL Characterization'!I$2-'FL Characterization'!I$3)*VLOOKUP($A4,'FL Ratio'!$A$2:$B$21,2,FALSE)</f>
        <v>4.3893085237647247</v>
      </c>
      <c r="J4" s="2">
        <f>('FL Characterization'!J$2-'FL Characterization'!J$3)*VLOOKUP($A4,'FL Ratio'!$A$2:$B$21,2,FALSE)</f>
        <v>3.9162221087749205</v>
      </c>
      <c r="K4" s="2">
        <f>('FL Characterization'!K$2-'FL Characterization'!K$3)*VLOOKUP($A4,'FL Ratio'!$A$2:$B$21,2,FALSE)</f>
        <v>5.9722476177539185</v>
      </c>
      <c r="L4" s="2">
        <f>('FL Characterization'!L$2-'FL Characterization'!L$3)*VLOOKUP($A4,'FL Ratio'!$A$2:$B$21,2,FALSE)</f>
        <v>5.8436646787488105</v>
      </c>
      <c r="M4" s="2">
        <f>('FL Characterization'!M$2-'FL Characterization'!M$3)*VLOOKUP($A4,'FL Ratio'!$A$2:$B$21,2,FALSE)</f>
        <v>5.584059483124677</v>
      </c>
      <c r="N4" s="2">
        <f>('FL Characterization'!N$2-'FL Characterization'!N$3)*VLOOKUP($A4,'FL Ratio'!$A$2:$B$21,2,FALSE)</f>
        <v>5.2227529560259907</v>
      </c>
      <c r="O4" s="2">
        <f>('FL Characterization'!O$2-'FL Characterization'!O$3)*VLOOKUP($A4,'FL Ratio'!$A$2:$B$21,2,FALSE)</f>
        <v>5.0126687729347355</v>
      </c>
      <c r="P4" s="2">
        <f>('FL Characterization'!P$2-'FL Characterization'!P$3)*VLOOKUP($A4,'FL Ratio'!$A$2:$B$21,2,FALSE)</f>
        <v>4.8387220980181205</v>
      </c>
      <c r="Q4" s="2">
        <f>('FL Characterization'!Q$2-'FL Characterization'!Q$3)*VLOOKUP($A4,'FL Ratio'!$A$2:$B$21,2,FALSE)</f>
        <v>4.5503004166721919</v>
      </c>
      <c r="R4" s="2">
        <f>('FL Characterization'!R$2-'FL Characterization'!R$3)*VLOOKUP($A4,'FL Ratio'!$A$2:$B$21,2,FALSE)</f>
        <v>4.3624453339007179</v>
      </c>
      <c r="S4" s="2">
        <f>('FL Characterization'!S$2-'FL Characterization'!S$3)*VLOOKUP($A4,'FL Ratio'!$A$2:$B$21,2,FALSE)</f>
        <v>4.19851889278993</v>
      </c>
      <c r="T4" s="2">
        <f>('FL Characterization'!T$2-'FL Characterization'!T$3)*VLOOKUP($A4,'FL Ratio'!$A$2:$B$21,2,FALSE)</f>
        <v>2.5613141907243442</v>
      </c>
      <c r="U4" s="2">
        <f>('FL Characterization'!U$2-'FL Characterization'!U$3)*VLOOKUP($A4,'FL Ratio'!$A$2:$B$21,2,FALSE)</f>
        <v>2.695376385527493</v>
      </c>
      <c r="V4" s="2">
        <f>('FL Characterization'!V$2-'FL Characterization'!V$3)*VLOOKUP($A4,'FL Ratio'!$A$2:$B$21,2,FALSE)</f>
        <v>2.8532352287143996</v>
      </c>
      <c r="W4" s="2">
        <f>('FL Characterization'!W$2-'FL Characterization'!W$3)*VLOOKUP($A4,'FL Ratio'!$A$2:$B$21,2,FALSE)</f>
        <v>2.9927071014641848</v>
      </c>
      <c r="X4" s="2">
        <f>('FL Characterization'!X$2-'FL Characterization'!X$3)*VLOOKUP($A4,'FL Ratio'!$A$2:$B$21,2,FALSE)</f>
        <v>3.1768735349075659</v>
      </c>
      <c r="Y4" s="2">
        <f>('FL Characterization'!Y$2-'FL Characterization'!Y$3)*VLOOKUP($A4,'FL Ratio'!$A$2:$B$21,2,FALSE)</f>
        <v>3.4673518556846918</v>
      </c>
    </row>
    <row r="5" spans="1:25" x14ac:dyDescent="0.3">
      <c r="A5">
        <v>4</v>
      </c>
      <c r="B5" s="2">
        <f>('FL Characterization'!B$2-'FL Characterization'!B$3)*VLOOKUP($A5,'FL Ratio'!$A$2:$B$21,2,FALSE)</f>
        <v>3.7006504842560481</v>
      </c>
      <c r="C5" s="2">
        <f>('FL Characterization'!C$2-'FL Characterization'!C$3)*VLOOKUP($A5,'FL Ratio'!$A$2:$B$21,2,FALSE)</f>
        <v>3.8989586159972287</v>
      </c>
      <c r="D5" s="2">
        <f>('FL Characterization'!D$2-'FL Characterization'!D$3)*VLOOKUP($A5,'FL Ratio'!$A$2:$B$21,2,FALSE)</f>
        <v>4.0792982676134066</v>
      </c>
      <c r="E5" s="2">
        <f>('FL Characterization'!E$2-'FL Characterization'!E$3)*VLOOKUP($A5,'FL Ratio'!$A$2:$B$21,2,FALSE)</f>
        <v>4.3147579023930653</v>
      </c>
      <c r="F5" s="2">
        <f>('FL Characterization'!F$2-'FL Characterization'!F$3)*VLOOKUP($A5,'FL Ratio'!$A$2:$B$21,2,FALSE)</f>
        <v>4.5237267934544674</v>
      </c>
      <c r="G5" s="2">
        <f>('FL Characterization'!G$2-'FL Characterization'!G$3)*VLOOKUP($A5,'FL Ratio'!$A$2:$B$21,2,FALSE)</f>
        <v>4.6935888392122083</v>
      </c>
      <c r="H5" s="2">
        <f>('FL Characterization'!H$2-'FL Characterization'!H$3)*VLOOKUP($A5,'FL Ratio'!$A$2:$B$21,2,FALSE)</f>
        <v>4.6227729113350122</v>
      </c>
      <c r="I5" s="2">
        <f>('FL Characterization'!I$2-'FL Characterization'!I$3)*VLOOKUP($A5,'FL Ratio'!$A$2:$B$21,2,FALSE)</f>
        <v>4.3893085237647247</v>
      </c>
      <c r="J5" s="2">
        <f>('FL Characterization'!J$2-'FL Characterization'!J$3)*VLOOKUP($A5,'FL Ratio'!$A$2:$B$21,2,FALSE)</f>
        <v>3.9162221087749205</v>
      </c>
      <c r="K5" s="2">
        <f>('FL Characterization'!K$2-'FL Characterization'!K$3)*VLOOKUP($A5,'FL Ratio'!$A$2:$B$21,2,FALSE)</f>
        <v>5.9722476177539185</v>
      </c>
      <c r="L5" s="2">
        <f>('FL Characterization'!L$2-'FL Characterization'!L$3)*VLOOKUP($A5,'FL Ratio'!$A$2:$B$21,2,FALSE)</f>
        <v>5.8436646787488105</v>
      </c>
      <c r="M5" s="2">
        <f>('FL Characterization'!M$2-'FL Characterization'!M$3)*VLOOKUP($A5,'FL Ratio'!$A$2:$B$21,2,FALSE)</f>
        <v>5.584059483124677</v>
      </c>
      <c r="N5" s="2">
        <f>('FL Characterization'!N$2-'FL Characterization'!N$3)*VLOOKUP($A5,'FL Ratio'!$A$2:$B$21,2,FALSE)</f>
        <v>5.2227529560259907</v>
      </c>
      <c r="O5" s="2">
        <f>('FL Characterization'!O$2-'FL Characterization'!O$3)*VLOOKUP($A5,'FL Ratio'!$A$2:$B$21,2,FALSE)</f>
        <v>5.0126687729347355</v>
      </c>
      <c r="P5" s="2">
        <f>('FL Characterization'!P$2-'FL Characterization'!P$3)*VLOOKUP($A5,'FL Ratio'!$A$2:$B$21,2,FALSE)</f>
        <v>4.8387220980181205</v>
      </c>
      <c r="Q5" s="2">
        <f>('FL Characterization'!Q$2-'FL Characterization'!Q$3)*VLOOKUP($A5,'FL Ratio'!$A$2:$B$21,2,FALSE)</f>
        <v>4.5503004166721919</v>
      </c>
      <c r="R5" s="2">
        <f>('FL Characterization'!R$2-'FL Characterization'!R$3)*VLOOKUP($A5,'FL Ratio'!$A$2:$B$21,2,FALSE)</f>
        <v>4.3624453339007179</v>
      </c>
      <c r="S5" s="2">
        <f>('FL Characterization'!S$2-'FL Characterization'!S$3)*VLOOKUP($A5,'FL Ratio'!$A$2:$B$21,2,FALSE)</f>
        <v>4.19851889278993</v>
      </c>
      <c r="T5" s="2">
        <f>('FL Characterization'!T$2-'FL Characterization'!T$3)*VLOOKUP($A5,'FL Ratio'!$A$2:$B$21,2,FALSE)</f>
        <v>2.5613141907243442</v>
      </c>
      <c r="U5" s="2">
        <f>('FL Characterization'!U$2-'FL Characterization'!U$3)*VLOOKUP($A5,'FL Ratio'!$A$2:$B$21,2,FALSE)</f>
        <v>2.695376385527493</v>
      </c>
      <c r="V5" s="2">
        <f>('FL Characterization'!V$2-'FL Characterization'!V$3)*VLOOKUP($A5,'FL Ratio'!$A$2:$B$21,2,FALSE)</f>
        <v>2.8532352287143996</v>
      </c>
      <c r="W5" s="2">
        <f>('FL Characterization'!W$2-'FL Characterization'!W$3)*VLOOKUP($A5,'FL Ratio'!$A$2:$B$21,2,FALSE)</f>
        <v>2.9927071014641848</v>
      </c>
      <c r="X5" s="2">
        <f>('FL Characterization'!X$2-'FL Characterization'!X$3)*VLOOKUP($A5,'FL Ratio'!$A$2:$B$21,2,FALSE)</f>
        <v>3.1768735349075659</v>
      </c>
      <c r="Y5" s="2">
        <f>('FL Characterization'!Y$2-'FL Characterization'!Y$3)*VLOOKUP($A5,'FL Ratio'!$A$2:$B$21,2,FALSE)</f>
        <v>3.4673518556846918</v>
      </c>
    </row>
    <row r="6" spans="1:25" x14ac:dyDescent="0.3">
      <c r="A6">
        <v>5</v>
      </c>
      <c r="B6" s="2">
        <f>('FL Characterization'!B$2-'FL Characterization'!B$3)*VLOOKUP($A6,'FL Ratio'!$A$2:$B$21,2,FALSE)</f>
        <v>3.7006504842560481</v>
      </c>
      <c r="C6" s="2">
        <f>('FL Characterization'!C$2-'FL Characterization'!C$3)*VLOOKUP($A6,'FL Ratio'!$A$2:$B$21,2,FALSE)</f>
        <v>3.8989586159972287</v>
      </c>
      <c r="D6" s="2">
        <f>('FL Characterization'!D$2-'FL Characterization'!D$3)*VLOOKUP($A6,'FL Ratio'!$A$2:$B$21,2,FALSE)</f>
        <v>4.0792982676134066</v>
      </c>
      <c r="E6" s="2">
        <f>('FL Characterization'!E$2-'FL Characterization'!E$3)*VLOOKUP($A6,'FL Ratio'!$A$2:$B$21,2,FALSE)</f>
        <v>4.3147579023930653</v>
      </c>
      <c r="F6" s="2">
        <f>('FL Characterization'!F$2-'FL Characterization'!F$3)*VLOOKUP($A6,'FL Ratio'!$A$2:$B$21,2,FALSE)</f>
        <v>4.5237267934544674</v>
      </c>
      <c r="G6" s="2">
        <f>('FL Characterization'!G$2-'FL Characterization'!G$3)*VLOOKUP($A6,'FL Ratio'!$A$2:$B$21,2,FALSE)</f>
        <v>4.6935888392122083</v>
      </c>
      <c r="H6" s="2">
        <f>('FL Characterization'!H$2-'FL Characterization'!H$3)*VLOOKUP($A6,'FL Ratio'!$A$2:$B$21,2,FALSE)</f>
        <v>4.6227729113350122</v>
      </c>
      <c r="I6" s="2">
        <f>('FL Characterization'!I$2-'FL Characterization'!I$3)*VLOOKUP($A6,'FL Ratio'!$A$2:$B$21,2,FALSE)</f>
        <v>4.3893085237647247</v>
      </c>
      <c r="J6" s="2">
        <f>('FL Characterization'!J$2-'FL Characterization'!J$3)*VLOOKUP($A6,'FL Ratio'!$A$2:$B$21,2,FALSE)</f>
        <v>3.9162221087749205</v>
      </c>
      <c r="K6" s="2">
        <f>('FL Characterization'!K$2-'FL Characterization'!K$3)*VLOOKUP($A6,'FL Ratio'!$A$2:$B$21,2,FALSE)</f>
        <v>5.9722476177539185</v>
      </c>
      <c r="L6" s="2">
        <f>('FL Characterization'!L$2-'FL Characterization'!L$3)*VLOOKUP($A6,'FL Ratio'!$A$2:$B$21,2,FALSE)</f>
        <v>5.8436646787488105</v>
      </c>
      <c r="M6" s="2">
        <f>('FL Characterization'!M$2-'FL Characterization'!M$3)*VLOOKUP($A6,'FL Ratio'!$A$2:$B$21,2,FALSE)</f>
        <v>5.584059483124677</v>
      </c>
      <c r="N6" s="2">
        <f>('FL Characterization'!N$2-'FL Characterization'!N$3)*VLOOKUP($A6,'FL Ratio'!$A$2:$B$21,2,FALSE)</f>
        <v>5.2227529560259907</v>
      </c>
      <c r="O6" s="2">
        <f>('FL Characterization'!O$2-'FL Characterization'!O$3)*VLOOKUP($A6,'FL Ratio'!$A$2:$B$21,2,FALSE)</f>
        <v>5.0126687729347355</v>
      </c>
      <c r="P6" s="2">
        <f>('FL Characterization'!P$2-'FL Characterization'!P$3)*VLOOKUP($A6,'FL Ratio'!$A$2:$B$21,2,FALSE)</f>
        <v>4.8387220980181205</v>
      </c>
      <c r="Q6" s="2">
        <f>('FL Characterization'!Q$2-'FL Characterization'!Q$3)*VLOOKUP($A6,'FL Ratio'!$A$2:$B$21,2,FALSE)</f>
        <v>4.5503004166721919</v>
      </c>
      <c r="R6" s="2">
        <f>('FL Characterization'!R$2-'FL Characterization'!R$3)*VLOOKUP($A6,'FL Ratio'!$A$2:$B$21,2,FALSE)</f>
        <v>4.3624453339007179</v>
      </c>
      <c r="S6" s="2">
        <f>('FL Characterization'!S$2-'FL Characterization'!S$3)*VLOOKUP($A6,'FL Ratio'!$A$2:$B$21,2,FALSE)</f>
        <v>4.19851889278993</v>
      </c>
      <c r="T6" s="2">
        <f>('FL Characterization'!T$2-'FL Characterization'!T$3)*VLOOKUP($A6,'FL Ratio'!$A$2:$B$21,2,FALSE)</f>
        <v>2.5613141907243442</v>
      </c>
      <c r="U6" s="2">
        <f>('FL Characterization'!U$2-'FL Characterization'!U$3)*VLOOKUP($A6,'FL Ratio'!$A$2:$B$21,2,FALSE)</f>
        <v>2.695376385527493</v>
      </c>
      <c r="V6" s="2">
        <f>('FL Characterization'!V$2-'FL Characterization'!V$3)*VLOOKUP($A6,'FL Ratio'!$A$2:$B$21,2,FALSE)</f>
        <v>2.8532352287143996</v>
      </c>
      <c r="W6" s="2">
        <f>('FL Characterization'!W$2-'FL Characterization'!W$3)*VLOOKUP($A6,'FL Ratio'!$A$2:$B$21,2,FALSE)</f>
        <v>2.9927071014641848</v>
      </c>
      <c r="X6" s="2">
        <f>('FL Characterization'!X$2-'FL Characterization'!X$3)*VLOOKUP($A6,'FL Ratio'!$A$2:$B$21,2,FALSE)</f>
        <v>3.1768735349075659</v>
      </c>
      <c r="Y6" s="2">
        <f>('FL Characterization'!Y$2-'FL Characterization'!Y$3)*VLOOKUP($A6,'FL Ratio'!$A$2:$B$21,2,FALSE)</f>
        <v>3.4673518556846918</v>
      </c>
    </row>
    <row r="7" spans="1:25" x14ac:dyDescent="0.3">
      <c r="A7">
        <v>6</v>
      </c>
      <c r="B7" s="2">
        <f>('FL Characterization'!B$2-'FL Characterization'!B$3)*VLOOKUP($A7,'FL Ratio'!$A$2:$B$21,2,FALSE)</f>
        <v>3.7006504842560481</v>
      </c>
      <c r="C7" s="2">
        <f>('FL Characterization'!C$2-'FL Characterization'!C$3)*VLOOKUP($A7,'FL Ratio'!$A$2:$B$21,2,FALSE)</f>
        <v>3.8989586159972287</v>
      </c>
      <c r="D7" s="2">
        <f>('FL Characterization'!D$2-'FL Characterization'!D$3)*VLOOKUP($A7,'FL Ratio'!$A$2:$B$21,2,FALSE)</f>
        <v>4.0792982676134066</v>
      </c>
      <c r="E7" s="2">
        <f>('FL Characterization'!E$2-'FL Characterization'!E$3)*VLOOKUP($A7,'FL Ratio'!$A$2:$B$21,2,FALSE)</f>
        <v>4.3147579023930653</v>
      </c>
      <c r="F7" s="2">
        <f>('FL Characterization'!F$2-'FL Characterization'!F$3)*VLOOKUP($A7,'FL Ratio'!$A$2:$B$21,2,FALSE)</f>
        <v>4.5237267934544674</v>
      </c>
      <c r="G7" s="2">
        <f>('FL Characterization'!G$2-'FL Characterization'!G$3)*VLOOKUP($A7,'FL Ratio'!$A$2:$B$21,2,FALSE)</f>
        <v>4.6935888392122083</v>
      </c>
      <c r="H7" s="2">
        <f>('FL Characterization'!H$2-'FL Characterization'!H$3)*VLOOKUP($A7,'FL Ratio'!$A$2:$B$21,2,FALSE)</f>
        <v>4.6227729113350122</v>
      </c>
      <c r="I7" s="2">
        <f>('FL Characterization'!I$2-'FL Characterization'!I$3)*VLOOKUP($A7,'FL Ratio'!$A$2:$B$21,2,FALSE)</f>
        <v>4.3893085237647247</v>
      </c>
      <c r="J7" s="2">
        <f>('FL Characterization'!J$2-'FL Characterization'!J$3)*VLOOKUP($A7,'FL Ratio'!$A$2:$B$21,2,FALSE)</f>
        <v>3.9162221087749205</v>
      </c>
      <c r="K7" s="2">
        <f>('FL Characterization'!K$2-'FL Characterization'!K$3)*VLOOKUP($A7,'FL Ratio'!$A$2:$B$21,2,FALSE)</f>
        <v>5.9722476177539185</v>
      </c>
      <c r="L7" s="2">
        <f>('FL Characterization'!L$2-'FL Characterization'!L$3)*VLOOKUP($A7,'FL Ratio'!$A$2:$B$21,2,FALSE)</f>
        <v>5.8436646787488105</v>
      </c>
      <c r="M7" s="2">
        <f>('FL Characterization'!M$2-'FL Characterization'!M$3)*VLOOKUP($A7,'FL Ratio'!$A$2:$B$21,2,FALSE)</f>
        <v>5.584059483124677</v>
      </c>
      <c r="N7" s="2">
        <f>('FL Characterization'!N$2-'FL Characterization'!N$3)*VLOOKUP($A7,'FL Ratio'!$A$2:$B$21,2,FALSE)</f>
        <v>5.2227529560259907</v>
      </c>
      <c r="O7" s="2">
        <f>('FL Characterization'!O$2-'FL Characterization'!O$3)*VLOOKUP($A7,'FL Ratio'!$A$2:$B$21,2,FALSE)</f>
        <v>5.0126687729347355</v>
      </c>
      <c r="P7" s="2">
        <f>('FL Characterization'!P$2-'FL Characterization'!P$3)*VLOOKUP($A7,'FL Ratio'!$A$2:$B$21,2,FALSE)</f>
        <v>4.8387220980181205</v>
      </c>
      <c r="Q7" s="2">
        <f>('FL Characterization'!Q$2-'FL Characterization'!Q$3)*VLOOKUP($A7,'FL Ratio'!$A$2:$B$21,2,FALSE)</f>
        <v>4.5503004166721919</v>
      </c>
      <c r="R7" s="2">
        <f>('FL Characterization'!R$2-'FL Characterization'!R$3)*VLOOKUP($A7,'FL Ratio'!$A$2:$B$21,2,FALSE)</f>
        <v>4.3624453339007179</v>
      </c>
      <c r="S7" s="2">
        <f>('FL Characterization'!S$2-'FL Characterization'!S$3)*VLOOKUP($A7,'FL Ratio'!$A$2:$B$21,2,FALSE)</f>
        <v>4.19851889278993</v>
      </c>
      <c r="T7" s="2">
        <f>('FL Characterization'!T$2-'FL Characterization'!T$3)*VLOOKUP($A7,'FL Ratio'!$A$2:$B$21,2,FALSE)</f>
        <v>2.5613141907243442</v>
      </c>
      <c r="U7" s="2">
        <f>('FL Characterization'!U$2-'FL Characterization'!U$3)*VLOOKUP($A7,'FL Ratio'!$A$2:$B$21,2,FALSE)</f>
        <v>2.695376385527493</v>
      </c>
      <c r="V7" s="2">
        <f>('FL Characterization'!V$2-'FL Characterization'!V$3)*VLOOKUP($A7,'FL Ratio'!$A$2:$B$21,2,FALSE)</f>
        <v>2.8532352287143996</v>
      </c>
      <c r="W7" s="2">
        <f>('FL Characterization'!W$2-'FL Characterization'!W$3)*VLOOKUP($A7,'FL Ratio'!$A$2:$B$21,2,FALSE)</f>
        <v>2.9927071014641848</v>
      </c>
      <c r="X7" s="2">
        <f>('FL Characterization'!X$2-'FL Characterization'!X$3)*VLOOKUP($A7,'FL Ratio'!$A$2:$B$21,2,FALSE)</f>
        <v>3.1768735349075659</v>
      </c>
      <c r="Y7" s="2">
        <f>('FL Characterization'!Y$2-'FL Characterization'!Y$3)*VLOOKUP($A7,'FL Ratio'!$A$2:$B$21,2,FALSE)</f>
        <v>3.4673518556846918</v>
      </c>
    </row>
    <row r="8" spans="1:25" x14ac:dyDescent="0.3">
      <c r="A8">
        <v>7</v>
      </c>
      <c r="B8" s="2">
        <f>('FL Characterization'!B$2-'FL Characterization'!B$3)*VLOOKUP($A8,'FL Ratio'!$A$2:$B$21,2,FALSE)</f>
        <v>3.7006504842560481</v>
      </c>
      <c r="C8" s="2">
        <f>('FL Characterization'!C$2-'FL Characterization'!C$3)*VLOOKUP($A8,'FL Ratio'!$A$2:$B$21,2,FALSE)</f>
        <v>3.8989586159972287</v>
      </c>
      <c r="D8" s="2">
        <f>('FL Characterization'!D$2-'FL Characterization'!D$3)*VLOOKUP($A8,'FL Ratio'!$A$2:$B$21,2,FALSE)</f>
        <v>4.0792982676134066</v>
      </c>
      <c r="E8" s="2">
        <f>('FL Characterization'!E$2-'FL Characterization'!E$3)*VLOOKUP($A8,'FL Ratio'!$A$2:$B$21,2,FALSE)</f>
        <v>4.3147579023930653</v>
      </c>
      <c r="F8" s="2">
        <f>('FL Characterization'!F$2-'FL Characterization'!F$3)*VLOOKUP($A8,'FL Ratio'!$A$2:$B$21,2,FALSE)</f>
        <v>4.5237267934544674</v>
      </c>
      <c r="G8" s="2">
        <f>('FL Characterization'!G$2-'FL Characterization'!G$3)*VLOOKUP($A8,'FL Ratio'!$A$2:$B$21,2,FALSE)</f>
        <v>4.6935888392122083</v>
      </c>
      <c r="H8" s="2">
        <f>('FL Characterization'!H$2-'FL Characterization'!H$3)*VLOOKUP($A8,'FL Ratio'!$A$2:$B$21,2,FALSE)</f>
        <v>4.6227729113350122</v>
      </c>
      <c r="I8" s="2">
        <f>('FL Characterization'!I$2-'FL Characterization'!I$3)*VLOOKUP($A8,'FL Ratio'!$A$2:$B$21,2,FALSE)</f>
        <v>4.3893085237647247</v>
      </c>
      <c r="J8" s="2">
        <f>('FL Characterization'!J$2-'FL Characterization'!J$3)*VLOOKUP($A8,'FL Ratio'!$A$2:$B$21,2,FALSE)</f>
        <v>3.9162221087749205</v>
      </c>
      <c r="K8" s="2">
        <f>('FL Characterization'!K$2-'FL Characterization'!K$3)*VLOOKUP($A8,'FL Ratio'!$A$2:$B$21,2,FALSE)</f>
        <v>5.9722476177539185</v>
      </c>
      <c r="L8" s="2">
        <f>('FL Characterization'!L$2-'FL Characterization'!L$3)*VLOOKUP($A8,'FL Ratio'!$A$2:$B$21,2,FALSE)</f>
        <v>5.8436646787488105</v>
      </c>
      <c r="M8" s="2">
        <f>('FL Characterization'!M$2-'FL Characterization'!M$3)*VLOOKUP($A8,'FL Ratio'!$A$2:$B$21,2,FALSE)</f>
        <v>5.584059483124677</v>
      </c>
      <c r="N8" s="2">
        <f>('FL Characterization'!N$2-'FL Characterization'!N$3)*VLOOKUP($A8,'FL Ratio'!$A$2:$B$21,2,FALSE)</f>
        <v>5.2227529560259907</v>
      </c>
      <c r="O8" s="2">
        <f>('FL Characterization'!O$2-'FL Characterization'!O$3)*VLOOKUP($A8,'FL Ratio'!$A$2:$B$21,2,FALSE)</f>
        <v>5.0126687729347355</v>
      </c>
      <c r="P8" s="2">
        <f>('FL Characterization'!P$2-'FL Characterization'!P$3)*VLOOKUP($A8,'FL Ratio'!$A$2:$B$21,2,FALSE)</f>
        <v>4.8387220980181205</v>
      </c>
      <c r="Q8" s="2">
        <f>('FL Characterization'!Q$2-'FL Characterization'!Q$3)*VLOOKUP($A8,'FL Ratio'!$A$2:$B$21,2,FALSE)</f>
        <v>4.5503004166721919</v>
      </c>
      <c r="R8" s="2">
        <f>('FL Characterization'!R$2-'FL Characterization'!R$3)*VLOOKUP($A8,'FL Ratio'!$A$2:$B$21,2,FALSE)</f>
        <v>4.3624453339007179</v>
      </c>
      <c r="S8" s="2">
        <f>('FL Characterization'!S$2-'FL Characterization'!S$3)*VLOOKUP($A8,'FL Ratio'!$A$2:$B$21,2,FALSE)</f>
        <v>4.19851889278993</v>
      </c>
      <c r="T8" s="2">
        <f>('FL Characterization'!T$2-'FL Characterization'!T$3)*VLOOKUP($A8,'FL Ratio'!$A$2:$B$21,2,FALSE)</f>
        <v>2.5613141907243442</v>
      </c>
      <c r="U8" s="2">
        <f>('FL Characterization'!U$2-'FL Characterization'!U$3)*VLOOKUP($A8,'FL Ratio'!$A$2:$B$21,2,FALSE)</f>
        <v>2.695376385527493</v>
      </c>
      <c r="V8" s="2">
        <f>('FL Characterization'!V$2-'FL Characterization'!V$3)*VLOOKUP($A8,'FL Ratio'!$A$2:$B$21,2,FALSE)</f>
        <v>2.8532352287143996</v>
      </c>
      <c r="W8" s="2">
        <f>('FL Characterization'!W$2-'FL Characterization'!W$3)*VLOOKUP($A8,'FL Ratio'!$A$2:$B$21,2,FALSE)</f>
        <v>2.9927071014641848</v>
      </c>
      <c r="X8" s="2">
        <f>('FL Characterization'!X$2-'FL Characterization'!X$3)*VLOOKUP($A8,'FL Ratio'!$A$2:$B$21,2,FALSE)</f>
        <v>3.1768735349075659</v>
      </c>
      <c r="Y8" s="2">
        <f>('FL Characterization'!Y$2-'FL Characterization'!Y$3)*VLOOKUP($A8,'FL Ratio'!$A$2:$B$21,2,FALSE)</f>
        <v>3.4673518556846918</v>
      </c>
    </row>
    <row r="9" spans="1:25" x14ac:dyDescent="0.3">
      <c r="A9">
        <v>8</v>
      </c>
      <c r="B9" s="2">
        <f>('FL Characterization'!B$2-'FL Characterization'!B$3)*VLOOKUP($A9,'FL Ratio'!$A$2:$B$21,2,FALSE)</f>
        <v>3.7006504842560481</v>
      </c>
      <c r="C9" s="2">
        <f>('FL Characterization'!C$2-'FL Characterization'!C$3)*VLOOKUP($A9,'FL Ratio'!$A$2:$B$21,2,FALSE)</f>
        <v>3.8989586159972287</v>
      </c>
      <c r="D9" s="2">
        <f>('FL Characterization'!D$2-'FL Characterization'!D$3)*VLOOKUP($A9,'FL Ratio'!$A$2:$B$21,2,FALSE)</f>
        <v>4.0792982676134066</v>
      </c>
      <c r="E9" s="2">
        <f>('FL Characterization'!E$2-'FL Characterization'!E$3)*VLOOKUP($A9,'FL Ratio'!$A$2:$B$21,2,FALSE)</f>
        <v>4.3147579023930653</v>
      </c>
      <c r="F9" s="2">
        <f>('FL Characterization'!F$2-'FL Characterization'!F$3)*VLOOKUP($A9,'FL Ratio'!$A$2:$B$21,2,FALSE)</f>
        <v>4.5237267934544674</v>
      </c>
      <c r="G9" s="2">
        <f>('FL Characterization'!G$2-'FL Characterization'!G$3)*VLOOKUP($A9,'FL Ratio'!$A$2:$B$21,2,FALSE)</f>
        <v>4.6935888392122083</v>
      </c>
      <c r="H9" s="2">
        <f>('FL Characterization'!H$2-'FL Characterization'!H$3)*VLOOKUP($A9,'FL Ratio'!$A$2:$B$21,2,FALSE)</f>
        <v>4.6227729113350122</v>
      </c>
      <c r="I9" s="2">
        <f>('FL Characterization'!I$2-'FL Characterization'!I$3)*VLOOKUP($A9,'FL Ratio'!$A$2:$B$21,2,FALSE)</f>
        <v>4.3893085237647247</v>
      </c>
      <c r="J9" s="2">
        <f>('FL Characterization'!J$2-'FL Characterization'!J$3)*VLOOKUP($A9,'FL Ratio'!$A$2:$B$21,2,FALSE)</f>
        <v>3.9162221087749205</v>
      </c>
      <c r="K9" s="2">
        <f>('FL Characterization'!K$2-'FL Characterization'!K$3)*VLOOKUP($A9,'FL Ratio'!$A$2:$B$21,2,FALSE)</f>
        <v>5.9722476177539185</v>
      </c>
      <c r="L9" s="2">
        <f>('FL Characterization'!L$2-'FL Characterization'!L$3)*VLOOKUP($A9,'FL Ratio'!$A$2:$B$21,2,FALSE)</f>
        <v>5.8436646787488105</v>
      </c>
      <c r="M9" s="2">
        <f>('FL Characterization'!M$2-'FL Characterization'!M$3)*VLOOKUP($A9,'FL Ratio'!$A$2:$B$21,2,FALSE)</f>
        <v>5.584059483124677</v>
      </c>
      <c r="N9" s="2">
        <f>('FL Characterization'!N$2-'FL Characterization'!N$3)*VLOOKUP($A9,'FL Ratio'!$A$2:$B$21,2,FALSE)</f>
        <v>5.2227529560259907</v>
      </c>
      <c r="O9" s="2">
        <f>('FL Characterization'!O$2-'FL Characterization'!O$3)*VLOOKUP($A9,'FL Ratio'!$A$2:$B$21,2,FALSE)</f>
        <v>5.0126687729347355</v>
      </c>
      <c r="P9" s="2">
        <f>('FL Characterization'!P$2-'FL Characterization'!P$3)*VLOOKUP($A9,'FL Ratio'!$A$2:$B$21,2,FALSE)</f>
        <v>4.8387220980181205</v>
      </c>
      <c r="Q9" s="2">
        <f>('FL Characterization'!Q$2-'FL Characterization'!Q$3)*VLOOKUP($A9,'FL Ratio'!$A$2:$B$21,2,FALSE)</f>
        <v>4.5503004166721919</v>
      </c>
      <c r="R9" s="2">
        <f>('FL Characterization'!R$2-'FL Characterization'!R$3)*VLOOKUP($A9,'FL Ratio'!$A$2:$B$21,2,FALSE)</f>
        <v>4.3624453339007179</v>
      </c>
      <c r="S9" s="2">
        <f>('FL Characterization'!S$2-'FL Characterization'!S$3)*VLOOKUP($A9,'FL Ratio'!$A$2:$B$21,2,FALSE)</f>
        <v>4.19851889278993</v>
      </c>
      <c r="T9" s="2">
        <f>('FL Characterization'!T$2-'FL Characterization'!T$3)*VLOOKUP($A9,'FL Ratio'!$A$2:$B$21,2,FALSE)</f>
        <v>2.5613141907243442</v>
      </c>
      <c r="U9" s="2">
        <f>('FL Characterization'!U$2-'FL Characterization'!U$3)*VLOOKUP($A9,'FL Ratio'!$A$2:$B$21,2,FALSE)</f>
        <v>2.695376385527493</v>
      </c>
      <c r="V9" s="2">
        <f>('FL Characterization'!V$2-'FL Characterization'!V$3)*VLOOKUP($A9,'FL Ratio'!$A$2:$B$21,2,FALSE)</f>
        <v>2.8532352287143996</v>
      </c>
      <c r="W9" s="2">
        <f>('FL Characterization'!W$2-'FL Characterization'!W$3)*VLOOKUP($A9,'FL Ratio'!$A$2:$B$21,2,FALSE)</f>
        <v>2.9927071014641848</v>
      </c>
      <c r="X9" s="2">
        <f>('FL Characterization'!X$2-'FL Characterization'!X$3)*VLOOKUP($A9,'FL Ratio'!$A$2:$B$21,2,FALSE)</f>
        <v>3.1768735349075659</v>
      </c>
      <c r="Y9" s="2">
        <f>('FL Characterization'!Y$2-'FL Characterization'!Y$3)*VLOOKUP($A9,'FL Ratio'!$A$2:$B$21,2,FALSE)</f>
        <v>3.4673518556846918</v>
      </c>
    </row>
    <row r="10" spans="1:25" x14ac:dyDescent="0.3">
      <c r="A10">
        <v>9</v>
      </c>
      <c r="B10" s="2">
        <f>('FL Characterization'!B$2-'FL Characterization'!B$3)*VLOOKUP($A10,'FL Ratio'!$A$2:$B$21,2,FALSE)</f>
        <v>3.7006504842560481</v>
      </c>
      <c r="C10" s="2">
        <f>('FL Characterization'!C$2-'FL Characterization'!C$3)*VLOOKUP($A10,'FL Ratio'!$A$2:$B$21,2,FALSE)</f>
        <v>3.8989586159972287</v>
      </c>
      <c r="D10" s="2">
        <f>('FL Characterization'!D$2-'FL Characterization'!D$3)*VLOOKUP($A10,'FL Ratio'!$A$2:$B$21,2,FALSE)</f>
        <v>4.0792982676134066</v>
      </c>
      <c r="E10" s="2">
        <f>('FL Characterization'!E$2-'FL Characterization'!E$3)*VLOOKUP($A10,'FL Ratio'!$A$2:$B$21,2,FALSE)</f>
        <v>4.3147579023930653</v>
      </c>
      <c r="F10" s="2">
        <f>('FL Characterization'!F$2-'FL Characterization'!F$3)*VLOOKUP($A10,'FL Ratio'!$A$2:$B$21,2,FALSE)</f>
        <v>4.5237267934544674</v>
      </c>
      <c r="G10" s="2">
        <f>('FL Characterization'!G$2-'FL Characterization'!G$3)*VLOOKUP($A10,'FL Ratio'!$A$2:$B$21,2,FALSE)</f>
        <v>4.6935888392122083</v>
      </c>
      <c r="H10" s="2">
        <f>('FL Characterization'!H$2-'FL Characterization'!H$3)*VLOOKUP($A10,'FL Ratio'!$A$2:$B$21,2,FALSE)</f>
        <v>4.6227729113350122</v>
      </c>
      <c r="I10" s="2">
        <f>('FL Characterization'!I$2-'FL Characterization'!I$3)*VLOOKUP($A10,'FL Ratio'!$A$2:$B$21,2,FALSE)</f>
        <v>4.3893085237647247</v>
      </c>
      <c r="J10" s="2">
        <f>('FL Characterization'!J$2-'FL Characterization'!J$3)*VLOOKUP($A10,'FL Ratio'!$A$2:$B$21,2,FALSE)</f>
        <v>3.9162221087749205</v>
      </c>
      <c r="K10" s="2">
        <f>('FL Characterization'!K$2-'FL Characterization'!K$3)*VLOOKUP($A10,'FL Ratio'!$A$2:$B$21,2,FALSE)</f>
        <v>5.9722476177539185</v>
      </c>
      <c r="L10" s="2">
        <f>('FL Characterization'!L$2-'FL Characterization'!L$3)*VLOOKUP($A10,'FL Ratio'!$A$2:$B$21,2,FALSE)</f>
        <v>5.8436646787488105</v>
      </c>
      <c r="M10" s="2">
        <f>('FL Characterization'!M$2-'FL Characterization'!M$3)*VLOOKUP($A10,'FL Ratio'!$A$2:$B$21,2,FALSE)</f>
        <v>5.584059483124677</v>
      </c>
      <c r="N10" s="2">
        <f>('FL Characterization'!N$2-'FL Characterization'!N$3)*VLOOKUP($A10,'FL Ratio'!$A$2:$B$21,2,FALSE)</f>
        <v>5.2227529560259907</v>
      </c>
      <c r="O10" s="2">
        <f>('FL Characterization'!O$2-'FL Characterization'!O$3)*VLOOKUP($A10,'FL Ratio'!$A$2:$B$21,2,FALSE)</f>
        <v>5.0126687729347355</v>
      </c>
      <c r="P10" s="2">
        <f>('FL Characterization'!P$2-'FL Characterization'!P$3)*VLOOKUP($A10,'FL Ratio'!$A$2:$B$21,2,FALSE)</f>
        <v>4.8387220980181205</v>
      </c>
      <c r="Q10" s="2">
        <f>('FL Characterization'!Q$2-'FL Characterization'!Q$3)*VLOOKUP($A10,'FL Ratio'!$A$2:$B$21,2,FALSE)</f>
        <v>4.5503004166721919</v>
      </c>
      <c r="R10" s="2">
        <f>('FL Characterization'!R$2-'FL Characterization'!R$3)*VLOOKUP($A10,'FL Ratio'!$A$2:$B$21,2,FALSE)</f>
        <v>4.3624453339007179</v>
      </c>
      <c r="S10" s="2">
        <f>('FL Characterization'!S$2-'FL Characterization'!S$3)*VLOOKUP($A10,'FL Ratio'!$A$2:$B$21,2,FALSE)</f>
        <v>4.19851889278993</v>
      </c>
      <c r="T10" s="2">
        <f>('FL Characterization'!T$2-'FL Characterization'!T$3)*VLOOKUP($A10,'FL Ratio'!$A$2:$B$21,2,FALSE)</f>
        <v>2.5613141907243442</v>
      </c>
      <c r="U10" s="2">
        <f>('FL Characterization'!U$2-'FL Characterization'!U$3)*VLOOKUP($A10,'FL Ratio'!$A$2:$B$21,2,FALSE)</f>
        <v>2.695376385527493</v>
      </c>
      <c r="V10" s="2">
        <f>('FL Characterization'!V$2-'FL Characterization'!V$3)*VLOOKUP($A10,'FL Ratio'!$A$2:$B$21,2,FALSE)</f>
        <v>2.8532352287143996</v>
      </c>
      <c r="W10" s="2">
        <f>('FL Characterization'!W$2-'FL Characterization'!W$3)*VLOOKUP($A10,'FL Ratio'!$A$2:$B$21,2,FALSE)</f>
        <v>2.9927071014641848</v>
      </c>
      <c r="X10" s="2">
        <f>('FL Characterization'!X$2-'FL Characterization'!X$3)*VLOOKUP($A10,'FL Ratio'!$A$2:$B$21,2,FALSE)</f>
        <v>3.1768735349075659</v>
      </c>
      <c r="Y10" s="2">
        <f>('FL Characterization'!Y$2-'FL Characterization'!Y$3)*VLOOKUP($A10,'FL Ratio'!$A$2:$B$21,2,FALSE)</f>
        <v>3.4673518556846918</v>
      </c>
    </row>
    <row r="11" spans="1:25" x14ac:dyDescent="0.3">
      <c r="A11">
        <v>10</v>
      </c>
      <c r="B11" s="2">
        <f>('FL Characterization'!B$2-'FL Characterization'!B$3)*VLOOKUP($A11,'FL Ratio'!$A$2:$B$21,2,FALSE)</f>
        <v>3.7006504842560481</v>
      </c>
      <c r="C11" s="2">
        <f>('FL Characterization'!C$2-'FL Characterization'!C$3)*VLOOKUP($A11,'FL Ratio'!$A$2:$B$21,2,FALSE)</f>
        <v>3.8989586159972287</v>
      </c>
      <c r="D11" s="2">
        <f>('FL Characterization'!D$2-'FL Characterization'!D$3)*VLOOKUP($A11,'FL Ratio'!$A$2:$B$21,2,FALSE)</f>
        <v>4.0792982676134066</v>
      </c>
      <c r="E11" s="2">
        <f>('FL Characterization'!E$2-'FL Characterization'!E$3)*VLOOKUP($A11,'FL Ratio'!$A$2:$B$21,2,FALSE)</f>
        <v>4.3147579023930653</v>
      </c>
      <c r="F11" s="2">
        <f>('FL Characterization'!F$2-'FL Characterization'!F$3)*VLOOKUP($A11,'FL Ratio'!$A$2:$B$21,2,FALSE)</f>
        <v>4.5237267934544674</v>
      </c>
      <c r="G11" s="2">
        <f>('FL Characterization'!G$2-'FL Characterization'!G$3)*VLOOKUP($A11,'FL Ratio'!$A$2:$B$21,2,FALSE)</f>
        <v>4.6935888392122083</v>
      </c>
      <c r="H11" s="2">
        <f>('FL Characterization'!H$2-'FL Characterization'!H$3)*VLOOKUP($A11,'FL Ratio'!$A$2:$B$21,2,FALSE)</f>
        <v>4.6227729113350122</v>
      </c>
      <c r="I11" s="2">
        <f>('FL Characterization'!I$2-'FL Characterization'!I$3)*VLOOKUP($A11,'FL Ratio'!$A$2:$B$21,2,FALSE)</f>
        <v>4.3893085237647247</v>
      </c>
      <c r="J11" s="2">
        <f>('FL Characterization'!J$2-'FL Characterization'!J$3)*VLOOKUP($A11,'FL Ratio'!$A$2:$B$21,2,FALSE)</f>
        <v>3.9162221087749205</v>
      </c>
      <c r="K11" s="2">
        <f>('FL Characterization'!K$2-'FL Characterization'!K$3)*VLOOKUP($A11,'FL Ratio'!$A$2:$B$21,2,FALSE)</f>
        <v>5.9722476177539185</v>
      </c>
      <c r="L11" s="2">
        <f>('FL Characterization'!L$2-'FL Characterization'!L$3)*VLOOKUP($A11,'FL Ratio'!$A$2:$B$21,2,FALSE)</f>
        <v>5.8436646787488105</v>
      </c>
      <c r="M11" s="2">
        <f>('FL Characterization'!M$2-'FL Characterization'!M$3)*VLOOKUP($A11,'FL Ratio'!$A$2:$B$21,2,FALSE)</f>
        <v>5.584059483124677</v>
      </c>
      <c r="N11" s="2">
        <f>('FL Characterization'!N$2-'FL Characterization'!N$3)*VLOOKUP($A11,'FL Ratio'!$A$2:$B$21,2,FALSE)</f>
        <v>5.2227529560259907</v>
      </c>
      <c r="O11" s="2">
        <f>('FL Characterization'!O$2-'FL Characterization'!O$3)*VLOOKUP($A11,'FL Ratio'!$A$2:$B$21,2,FALSE)</f>
        <v>5.0126687729347355</v>
      </c>
      <c r="P11" s="2">
        <f>('FL Characterization'!P$2-'FL Characterization'!P$3)*VLOOKUP($A11,'FL Ratio'!$A$2:$B$21,2,FALSE)</f>
        <v>4.8387220980181205</v>
      </c>
      <c r="Q11" s="2">
        <f>('FL Characterization'!Q$2-'FL Characterization'!Q$3)*VLOOKUP($A11,'FL Ratio'!$A$2:$B$21,2,FALSE)</f>
        <v>4.5503004166721919</v>
      </c>
      <c r="R11" s="2">
        <f>('FL Characterization'!R$2-'FL Characterization'!R$3)*VLOOKUP($A11,'FL Ratio'!$A$2:$B$21,2,FALSE)</f>
        <v>4.3624453339007179</v>
      </c>
      <c r="S11" s="2">
        <f>('FL Characterization'!S$2-'FL Characterization'!S$3)*VLOOKUP($A11,'FL Ratio'!$A$2:$B$21,2,FALSE)</f>
        <v>4.19851889278993</v>
      </c>
      <c r="T11" s="2">
        <f>('FL Characterization'!T$2-'FL Characterization'!T$3)*VLOOKUP($A11,'FL Ratio'!$A$2:$B$21,2,FALSE)</f>
        <v>2.5613141907243442</v>
      </c>
      <c r="U11" s="2">
        <f>('FL Characterization'!U$2-'FL Characterization'!U$3)*VLOOKUP($A11,'FL Ratio'!$A$2:$B$21,2,FALSE)</f>
        <v>2.695376385527493</v>
      </c>
      <c r="V11" s="2">
        <f>('FL Characterization'!V$2-'FL Characterization'!V$3)*VLOOKUP($A11,'FL Ratio'!$A$2:$B$21,2,FALSE)</f>
        <v>2.8532352287143996</v>
      </c>
      <c r="W11" s="2">
        <f>('FL Characterization'!W$2-'FL Characterization'!W$3)*VLOOKUP($A11,'FL Ratio'!$A$2:$B$21,2,FALSE)</f>
        <v>2.9927071014641848</v>
      </c>
      <c r="X11" s="2">
        <f>('FL Characterization'!X$2-'FL Characterization'!X$3)*VLOOKUP($A11,'FL Ratio'!$A$2:$B$21,2,FALSE)</f>
        <v>3.1768735349075659</v>
      </c>
      <c r="Y11" s="2">
        <f>('FL Characterization'!Y$2-'FL Characterization'!Y$3)*VLOOKUP($A11,'FL Ratio'!$A$2:$B$21,2,FALSE)</f>
        <v>3.4673518556846918</v>
      </c>
    </row>
    <row r="12" spans="1:25" x14ac:dyDescent="0.3">
      <c r="A12">
        <v>11</v>
      </c>
      <c r="B12" s="2">
        <f>('FL Characterization'!B$2-'FL Characterization'!B$3)*VLOOKUP($A12,'FL Ratio'!$A$2:$B$21,2,FALSE)</f>
        <v>3.7006504842560481</v>
      </c>
      <c r="C12" s="2">
        <f>('FL Characterization'!C$2-'FL Characterization'!C$3)*VLOOKUP($A12,'FL Ratio'!$A$2:$B$21,2,FALSE)</f>
        <v>3.8989586159972287</v>
      </c>
      <c r="D12" s="2">
        <f>('FL Characterization'!D$2-'FL Characterization'!D$3)*VLOOKUP($A12,'FL Ratio'!$A$2:$B$21,2,FALSE)</f>
        <v>4.0792982676134066</v>
      </c>
      <c r="E12" s="2">
        <f>('FL Characterization'!E$2-'FL Characterization'!E$3)*VLOOKUP($A12,'FL Ratio'!$A$2:$B$21,2,FALSE)</f>
        <v>4.3147579023930653</v>
      </c>
      <c r="F12" s="2">
        <f>('FL Characterization'!F$2-'FL Characterization'!F$3)*VLOOKUP($A12,'FL Ratio'!$A$2:$B$21,2,FALSE)</f>
        <v>4.5237267934544674</v>
      </c>
      <c r="G12" s="2">
        <f>('FL Characterization'!G$2-'FL Characterization'!G$3)*VLOOKUP($A12,'FL Ratio'!$A$2:$B$21,2,FALSE)</f>
        <v>4.6935888392122083</v>
      </c>
      <c r="H12" s="2">
        <f>('FL Characterization'!H$2-'FL Characterization'!H$3)*VLOOKUP($A12,'FL Ratio'!$A$2:$B$21,2,FALSE)</f>
        <v>4.6227729113350122</v>
      </c>
      <c r="I12" s="2">
        <f>('FL Characterization'!I$2-'FL Characterization'!I$3)*VLOOKUP($A12,'FL Ratio'!$A$2:$B$21,2,FALSE)</f>
        <v>4.3893085237647247</v>
      </c>
      <c r="J12" s="2">
        <f>('FL Characterization'!J$2-'FL Characterization'!J$3)*VLOOKUP($A12,'FL Ratio'!$A$2:$B$21,2,FALSE)</f>
        <v>3.9162221087749205</v>
      </c>
      <c r="K12" s="2">
        <f>('FL Characterization'!K$2-'FL Characterization'!K$3)*VLOOKUP($A12,'FL Ratio'!$A$2:$B$21,2,FALSE)</f>
        <v>5.9722476177539185</v>
      </c>
      <c r="L12" s="2">
        <f>('FL Characterization'!L$2-'FL Characterization'!L$3)*VLOOKUP($A12,'FL Ratio'!$A$2:$B$21,2,FALSE)</f>
        <v>5.8436646787488105</v>
      </c>
      <c r="M12" s="2">
        <f>('FL Characterization'!M$2-'FL Characterization'!M$3)*VLOOKUP($A12,'FL Ratio'!$A$2:$B$21,2,FALSE)</f>
        <v>5.584059483124677</v>
      </c>
      <c r="N12" s="2">
        <f>('FL Characterization'!N$2-'FL Characterization'!N$3)*VLOOKUP($A12,'FL Ratio'!$A$2:$B$21,2,FALSE)</f>
        <v>5.2227529560259907</v>
      </c>
      <c r="O12" s="2">
        <f>('FL Characterization'!O$2-'FL Characterization'!O$3)*VLOOKUP($A12,'FL Ratio'!$A$2:$B$21,2,FALSE)</f>
        <v>5.0126687729347355</v>
      </c>
      <c r="P12" s="2">
        <f>('FL Characterization'!P$2-'FL Characterization'!P$3)*VLOOKUP($A12,'FL Ratio'!$A$2:$B$21,2,FALSE)</f>
        <v>4.8387220980181205</v>
      </c>
      <c r="Q12" s="2">
        <f>('FL Characterization'!Q$2-'FL Characterization'!Q$3)*VLOOKUP($A12,'FL Ratio'!$A$2:$B$21,2,FALSE)</f>
        <v>4.5503004166721919</v>
      </c>
      <c r="R12" s="2">
        <f>('FL Characterization'!R$2-'FL Characterization'!R$3)*VLOOKUP($A12,'FL Ratio'!$A$2:$B$21,2,FALSE)</f>
        <v>4.3624453339007179</v>
      </c>
      <c r="S12" s="2">
        <f>('FL Characterization'!S$2-'FL Characterization'!S$3)*VLOOKUP($A12,'FL Ratio'!$A$2:$B$21,2,FALSE)</f>
        <v>4.19851889278993</v>
      </c>
      <c r="T12" s="2">
        <f>('FL Characterization'!T$2-'FL Characterization'!T$3)*VLOOKUP($A12,'FL Ratio'!$A$2:$B$21,2,FALSE)</f>
        <v>2.5613141907243442</v>
      </c>
      <c r="U12" s="2">
        <f>('FL Characterization'!U$2-'FL Characterization'!U$3)*VLOOKUP($A12,'FL Ratio'!$A$2:$B$21,2,FALSE)</f>
        <v>2.695376385527493</v>
      </c>
      <c r="V12" s="2">
        <f>('FL Characterization'!V$2-'FL Characterization'!V$3)*VLOOKUP($A12,'FL Ratio'!$A$2:$B$21,2,FALSE)</f>
        <v>2.8532352287143996</v>
      </c>
      <c r="W12" s="2">
        <f>('FL Characterization'!W$2-'FL Characterization'!W$3)*VLOOKUP($A12,'FL Ratio'!$A$2:$B$21,2,FALSE)</f>
        <v>2.9927071014641848</v>
      </c>
      <c r="X12" s="2">
        <f>('FL Characterization'!X$2-'FL Characterization'!X$3)*VLOOKUP($A12,'FL Ratio'!$A$2:$B$21,2,FALSE)</f>
        <v>3.1768735349075659</v>
      </c>
      <c r="Y12" s="2">
        <f>('FL Characterization'!Y$2-'FL Characterization'!Y$3)*VLOOKUP($A12,'FL Ratio'!$A$2:$B$21,2,FALSE)</f>
        <v>3.4673518556846918</v>
      </c>
    </row>
    <row r="13" spans="1:25" x14ac:dyDescent="0.3">
      <c r="A13">
        <v>12</v>
      </c>
      <c r="B13" s="2">
        <f>('FL Characterization'!B$2-'FL Characterization'!B$3)*VLOOKUP($A13,'FL Ratio'!$A$2:$B$21,2,FALSE)</f>
        <v>3.7006504842560481</v>
      </c>
      <c r="C13" s="2">
        <f>('FL Characterization'!C$2-'FL Characterization'!C$3)*VLOOKUP($A13,'FL Ratio'!$A$2:$B$21,2,FALSE)</f>
        <v>3.8989586159972287</v>
      </c>
      <c r="D13" s="2">
        <f>('FL Characterization'!D$2-'FL Characterization'!D$3)*VLOOKUP($A13,'FL Ratio'!$A$2:$B$21,2,FALSE)</f>
        <v>4.0792982676134066</v>
      </c>
      <c r="E13" s="2">
        <f>('FL Characterization'!E$2-'FL Characterization'!E$3)*VLOOKUP($A13,'FL Ratio'!$A$2:$B$21,2,FALSE)</f>
        <v>4.3147579023930653</v>
      </c>
      <c r="F13" s="2">
        <f>('FL Characterization'!F$2-'FL Characterization'!F$3)*VLOOKUP($A13,'FL Ratio'!$A$2:$B$21,2,FALSE)</f>
        <v>4.5237267934544674</v>
      </c>
      <c r="G13" s="2">
        <f>('FL Characterization'!G$2-'FL Characterization'!G$3)*VLOOKUP($A13,'FL Ratio'!$A$2:$B$21,2,FALSE)</f>
        <v>4.6935888392122083</v>
      </c>
      <c r="H13" s="2">
        <f>('FL Characterization'!H$2-'FL Characterization'!H$3)*VLOOKUP($A13,'FL Ratio'!$A$2:$B$21,2,FALSE)</f>
        <v>4.6227729113350122</v>
      </c>
      <c r="I13" s="2">
        <f>('FL Characterization'!I$2-'FL Characterization'!I$3)*VLOOKUP($A13,'FL Ratio'!$A$2:$B$21,2,FALSE)</f>
        <v>4.3893085237647247</v>
      </c>
      <c r="J13" s="2">
        <f>('FL Characterization'!J$2-'FL Characterization'!J$3)*VLOOKUP($A13,'FL Ratio'!$A$2:$B$21,2,FALSE)</f>
        <v>3.9162221087749205</v>
      </c>
      <c r="K13" s="2">
        <f>('FL Characterization'!K$2-'FL Characterization'!K$3)*VLOOKUP($A13,'FL Ratio'!$A$2:$B$21,2,FALSE)</f>
        <v>5.9722476177539185</v>
      </c>
      <c r="L13" s="2">
        <f>('FL Characterization'!L$2-'FL Characterization'!L$3)*VLOOKUP($A13,'FL Ratio'!$A$2:$B$21,2,FALSE)</f>
        <v>5.8436646787488105</v>
      </c>
      <c r="M13" s="2">
        <f>('FL Characterization'!M$2-'FL Characterization'!M$3)*VLOOKUP($A13,'FL Ratio'!$A$2:$B$21,2,FALSE)</f>
        <v>5.584059483124677</v>
      </c>
      <c r="N13" s="2">
        <f>('FL Characterization'!N$2-'FL Characterization'!N$3)*VLOOKUP($A13,'FL Ratio'!$A$2:$B$21,2,FALSE)</f>
        <v>5.2227529560259907</v>
      </c>
      <c r="O13" s="2">
        <f>('FL Characterization'!O$2-'FL Characterization'!O$3)*VLOOKUP($A13,'FL Ratio'!$A$2:$B$21,2,FALSE)</f>
        <v>5.0126687729347355</v>
      </c>
      <c r="P13" s="2">
        <f>('FL Characterization'!P$2-'FL Characterization'!P$3)*VLOOKUP($A13,'FL Ratio'!$A$2:$B$21,2,FALSE)</f>
        <v>4.8387220980181205</v>
      </c>
      <c r="Q13" s="2">
        <f>('FL Characterization'!Q$2-'FL Characterization'!Q$3)*VLOOKUP($A13,'FL Ratio'!$A$2:$B$21,2,FALSE)</f>
        <v>4.5503004166721919</v>
      </c>
      <c r="R13" s="2">
        <f>('FL Characterization'!R$2-'FL Characterization'!R$3)*VLOOKUP($A13,'FL Ratio'!$A$2:$B$21,2,FALSE)</f>
        <v>4.3624453339007179</v>
      </c>
      <c r="S13" s="2">
        <f>('FL Characterization'!S$2-'FL Characterization'!S$3)*VLOOKUP($A13,'FL Ratio'!$A$2:$B$21,2,FALSE)</f>
        <v>4.19851889278993</v>
      </c>
      <c r="T13" s="2">
        <f>('FL Characterization'!T$2-'FL Characterization'!T$3)*VLOOKUP($A13,'FL Ratio'!$A$2:$B$21,2,FALSE)</f>
        <v>2.5613141907243442</v>
      </c>
      <c r="U13" s="2">
        <f>('FL Characterization'!U$2-'FL Characterization'!U$3)*VLOOKUP($A13,'FL Ratio'!$A$2:$B$21,2,FALSE)</f>
        <v>2.695376385527493</v>
      </c>
      <c r="V13" s="2">
        <f>('FL Characterization'!V$2-'FL Characterization'!V$3)*VLOOKUP($A13,'FL Ratio'!$A$2:$B$21,2,FALSE)</f>
        <v>2.8532352287143996</v>
      </c>
      <c r="W13" s="2">
        <f>('FL Characterization'!W$2-'FL Characterization'!W$3)*VLOOKUP($A13,'FL Ratio'!$A$2:$B$21,2,FALSE)</f>
        <v>2.9927071014641848</v>
      </c>
      <c r="X13" s="2">
        <f>('FL Characterization'!X$2-'FL Characterization'!X$3)*VLOOKUP($A13,'FL Ratio'!$A$2:$B$21,2,FALSE)</f>
        <v>3.1768735349075659</v>
      </c>
      <c r="Y13" s="2">
        <f>('FL Characterization'!Y$2-'FL Characterization'!Y$3)*VLOOKUP($A13,'FL Ratio'!$A$2:$B$21,2,FALSE)</f>
        <v>3.4673518556846918</v>
      </c>
    </row>
    <row r="14" spans="1:25" x14ac:dyDescent="0.3">
      <c r="A14">
        <v>13</v>
      </c>
      <c r="B14" s="2">
        <f>('FL Characterization'!B$2-'FL Characterization'!B$3)*VLOOKUP($A14,'FL Ratio'!$A$2:$B$21,2,FALSE)</f>
        <v>3.7006504842560481</v>
      </c>
      <c r="C14" s="2">
        <f>('FL Characterization'!C$2-'FL Characterization'!C$3)*VLOOKUP($A14,'FL Ratio'!$A$2:$B$21,2,FALSE)</f>
        <v>3.8989586159972287</v>
      </c>
      <c r="D14" s="2">
        <f>('FL Characterization'!D$2-'FL Characterization'!D$3)*VLOOKUP($A14,'FL Ratio'!$A$2:$B$21,2,FALSE)</f>
        <v>4.0792982676134066</v>
      </c>
      <c r="E14" s="2">
        <f>('FL Characterization'!E$2-'FL Characterization'!E$3)*VLOOKUP($A14,'FL Ratio'!$A$2:$B$21,2,FALSE)</f>
        <v>4.3147579023930653</v>
      </c>
      <c r="F14" s="2">
        <f>('FL Characterization'!F$2-'FL Characterization'!F$3)*VLOOKUP($A14,'FL Ratio'!$A$2:$B$21,2,FALSE)</f>
        <v>4.5237267934544674</v>
      </c>
      <c r="G14" s="2">
        <f>('FL Characterization'!G$2-'FL Characterization'!G$3)*VLOOKUP($A14,'FL Ratio'!$A$2:$B$21,2,FALSE)</f>
        <v>4.6935888392122083</v>
      </c>
      <c r="H14" s="2">
        <f>('FL Characterization'!H$2-'FL Characterization'!H$3)*VLOOKUP($A14,'FL Ratio'!$A$2:$B$21,2,FALSE)</f>
        <v>4.6227729113350122</v>
      </c>
      <c r="I14" s="2">
        <f>('FL Characterization'!I$2-'FL Characterization'!I$3)*VLOOKUP($A14,'FL Ratio'!$A$2:$B$21,2,FALSE)</f>
        <v>4.3893085237647247</v>
      </c>
      <c r="J14" s="2">
        <f>('FL Characterization'!J$2-'FL Characterization'!J$3)*VLOOKUP($A14,'FL Ratio'!$A$2:$B$21,2,FALSE)</f>
        <v>3.9162221087749205</v>
      </c>
      <c r="K14" s="2">
        <f>('FL Characterization'!K$2-'FL Characterization'!K$3)*VLOOKUP($A14,'FL Ratio'!$A$2:$B$21,2,FALSE)</f>
        <v>5.9722476177539185</v>
      </c>
      <c r="L14" s="2">
        <f>('FL Characterization'!L$2-'FL Characterization'!L$3)*VLOOKUP($A14,'FL Ratio'!$A$2:$B$21,2,FALSE)</f>
        <v>5.8436646787488105</v>
      </c>
      <c r="M14" s="2">
        <f>('FL Characterization'!M$2-'FL Characterization'!M$3)*VLOOKUP($A14,'FL Ratio'!$A$2:$B$21,2,FALSE)</f>
        <v>5.584059483124677</v>
      </c>
      <c r="N14" s="2">
        <f>('FL Characterization'!N$2-'FL Characterization'!N$3)*VLOOKUP($A14,'FL Ratio'!$A$2:$B$21,2,FALSE)</f>
        <v>5.2227529560259907</v>
      </c>
      <c r="O14" s="2">
        <f>('FL Characterization'!O$2-'FL Characterization'!O$3)*VLOOKUP($A14,'FL Ratio'!$A$2:$B$21,2,FALSE)</f>
        <v>5.0126687729347355</v>
      </c>
      <c r="P14" s="2">
        <f>('FL Characterization'!P$2-'FL Characterization'!P$3)*VLOOKUP($A14,'FL Ratio'!$A$2:$B$21,2,FALSE)</f>
        <v>4.8387220980181205</v>
      </c>
      <c r="Q14" s="2">
        <f>('FL Characterization'!Q$2-'FL Characterization'!Q$3)*VLOOKUP($A14,'FL Ratio'!$A$2:$B$21,2,FALSE)</f>
        <v>4.5503004166721919</v>
      </c>
      <c r="R14" s="2">
        <f>('FL Characterization'!R$2-'FL Characterization'!R$3)*VLOOKUP($A14,'FL Ratio'!$A$2:$B$21,2,FALSE)</f>
        <v>4.3624453339007179</v>
      </c>
      <c r="S14" s="2">
        <f>('FL Characterization'!S$2-'FL Characterization'!S$3)*VLOOKUP($A14,'FL Ratio'!$A$2:$B$21,2,FALSE)</f>
        <v>4.19851889278993</v>
      </c>
      <c r="T14" s="2">
        <f>('FL Characterization'!T$2-'FL Characterization'!T$3)*VLOOKUP($A14,'FL Ratio'!$A$2:$B$21,2,FALSE)</f>
        <v>2.5613141907243442</v>
      </c>
      <c r="U14" s="2">
        <f>('FL Characterization'!U$2-'FL Characterization'!U$3)*VLOOKUP($A14,'FL Ratio'!$A$2:$B$21,2,FALSE)</f>
        <v>2.695376385527493</v>
      </c>
      <c r="V14" s="2">
        <f>('FL Characterization'!V$2-'FL Characterization'!V$3)*VLOOKUP($A14,'FL Ratio'!$A$2:$B$21,2,FALSE)</f>
        <v>2.8532352287143996</v>
      </c>
      <c r="W14" s="2">
        <f>('FL Characterization'!W$2-'FL Characterization'!W$3)*VLOOKUP($A14,'FL Ratio'!$A$2:$B$21,2,FALSE)</f>
        <v>2.9927071014641848</v>
      </c>
      <c r="X14" s="2">
        <f>('FL Characterization'!X$2-'FL Characterization'!X$3)*VLOOKUP($A14,'FL Ratio'!$A$2:$B$21,2,FALSE)</f>
        <v>3.1768735349075659</v>
      </c>
      <c r="Y14" s="2">
        <f>('FL Characterization'!Y$2-'FL Characterization'!Y$3)*VLOOKUP($A14,'FL Ratio'!$A$2:$B$21,2,FALSE)</f>
        <v>3.4673518556846918</v>
      </c>
    </row>
    <row r="15" spans="1:25" x14ac:dyDescent="0.3">
      <c r="A15">
        <v>14</v>
      </c>
      <c r="B15" s="2">
        <f>('FL Characterization'!B$2-'FL Characterization'!B$3)*VLOOKUP($A15,'FL Ratio'!$A$2:$B$21,2,FALSE)</f>
        <v>3.7006504842560481</v>
      </c>
      <c r="C15" s="2">
        <f>('FL Characterization'!C$2-'FL Characterization'!C$3)*VLOOKUP($A15,'FL Ratio'!$A$2:$B$21,2,FALSE)</f>
        <v>3.8989586159972287</v>
      </c>
      <c r="D15" s="2">
        <f>('FL Characterization'!D$2-'FL Characterization'!D$3)*VLOOKUP($A15,'FL Ratio'!$A$2:$B$21,2,FALSE)</f>
        <v>4.0792982676134066</v>
      </c>
      <c r="E15" s="2">
        <f>('FL Characterization'!E$2-'FL Characterization'!E$3)*VLOOKUP($A15,'FL Ratio'!$A$2:$B$21,2,FALSE)</f>
        <v>4.3147579023930653</v>
      </c>
      <c r="F15" s="2">
        <f>('FL Characterization'!F$2-'FL Characterization'!F$3)*VLOOKUP($A15,'FL Ratio'!$A$2:$B$21,2,FALSE)</f>
        <v>4.5237267934544674</v>
      </c>
      <c r="G15" s="2">
        <f>('FL Characterization'!G$2-'FL Characterization'!G$3)*VLOOKUP($A15,'FL Ratio'!$A$2:$B$21,2,FALSE)</f>
        <v>4.6935888392122083</v>
      </c>
      <c r="H15" s="2">
        <f>('FL Characterization'!H$2-'FL Characterization'!H$3)*VLOOKUP($A15,'FL Ratio'!$A$2:$B$21,2,FALSE)</f>
        <v>4.6227729113350122</v>
      </c>
      <c r="I15" s="2">
        <f>('FL Characterization'!I$2-'FL Characterization'!I$3)*VLOOKUP($A15,'FL Ratio'!$A$2:$B$21,2,FALSE)</f>
        <v>4.3893085237647247</v>
      </c>
      <c r="J15" s="2">
        <f>('FL Characterization'!J$2-'FL Characterization'!J$3)*VLOOKUP($A15,'FL Ratio'!$A$2:$B$21,2,FALSE)</f>
        <v>3.9162221087749205</v>
      </c>
      <c r="K15" s="2">
        <f>('FL Characterization'!K$2-'FL Characterization'!K$3)*VLOOKUP($A15,'FL Ratio'!$A$2:$B$21,2,FALSE)</f>
        <v>5.9722476177539185</v>
      </c>
      <c r="L15" s="2">
        <f>('FL Characterization'!L$2-'FL Characterization'!L$3)*VLOOKUP($A15,'FL Ratio'!$A$2:$B$21,2,FALSE)</f>
        <v>5.8436646787488105</v>
      </c>
      <c r="M15" s="2">
        <f>('FL Characterization'!M$2-'FL Characterization'!M$3)*VLOOKUP($A15,'FL Ratio'!$A$2:$B$21,2,FALSE)</f>
        <v>5.584059483124677</v>
      </c>
      <c r="N15" s="2">
        <f>('FL Characterization'!N$2-'FL Characterization'!N$3)*VLOOKUP($A15,'FL Ratio'!$A$2:$B$21,2,FALSE)</f>
        <v>5.2227529560259907</v>
      </c>
      <c r="O15" s="2">
        <f>('FL Characterization'!O$2-'FL Characterization'!O$3)*VLOOKUP($A15,'FL Ratio'!$A$2:$B$21,2,FALSE)</f>
        <v>5.0126687729347355</v>
      </c>
      <c r="P15" s="2">
        <f>('FL Characterization'!P$2-'FL Characterization'!P$3)*VLOOKUP($A15,'FL Ratio'!$A$2:$B$21,2,FALSE)</f>
        <v>4.8387220980181205</v>
      </c>
      <c r="Q15" s="2">
        <f>('FL Characterization'!Q$2-'FL Characterization'!Q$3)*VLOOKUP($A15,'FL Ratio'!$A$2:$B$21,2,FALSE)</f>
        <v>4.5503004166721919</v>
      </c>
      <c r="R15" s="2">
        <f>('FL Characterization'!R$2-'FL Characterization'!R$3)*VLOOKUP($A15,'FL Ratio'!$A$2:$B$21,2,FALSE)</f>
        <v>4.3624453339007179</v>
      </c>
      <c r="S15" s="2">
        <f>('FL Characterization'!S$2-'FL Characterization'!S$3)*VLOOKUP($A15,'FL Ratio'!$A$2:$B$21,2,FALSE)</f>
        <v>4.19851889278993</v>
      </c>
      <c r="T15" s="2">
        <f>('FL Characterization'!T$2-'FL Characterization'!T$3)*VLOOKUP($A15,'FL Ratio'!$A$2:$B$21,2,FALSE)</f>
        <v>2.5613141907243442</v>
      </c>
      <c r="U15" s="2">
        <f>('FL Characterization'!U$2-'FL Characterization'!U$3)*VLOOKUP($A15,'FL Ratio'!$A$2:$B$21,2,FALSE)</f>
        <v>2.695376385527493</v>
      </c>
      <c r="V15" s="2">
        <f>('FL Characterization'!V$2-'FL Characterization'!V$3)*VLOOKUP($A15,'FL Ratio'!$A$2:$B$21,2,FALSE)</f>
        <v>2.8532352287143996</v>
      </c>
      <c r="W15" s="2">
        <f>('FL Characterization'!W$2-'FL Characterization'!W$3)*VLOOKUP($A15,'FL Ratio'!$A$2:$B$21,2,FALSE)</f>
        <v>2.9927071014641848</v>
      </c>
      <c r="X15" s="2">
        <f>('FL Characterization'!X$2-'FL Characterization'!X$3)*VLOOKUP($A15,'FL Ratio'!$A$2:$B$21,2,FALSE)</f>
        <v>3.1768735349075659</v>
      </c>
      <c r="Y15" s="2">
        <f>('FL Characterization'!Y$2-'FL Characterization'!Y$3)*VLOOKUP($A15,'FL Ratio'!$A$2:$B$21,2,FALSE)</f>
        <v>3.4673518556846918</v>
      </c>
    </row>
    <row r="16" spans="1:25" x14ac:dyDescent="0.3">
      <c r="A16">
        <v>15</v>
      </c>
      <c r="B16" s="2">
        <f>('FL Characterization'!B$2-'FL Characterization'!B$3)*VLOOKUP($A16,'FL Ratio'!$A$2:$B$21,2,FALSE)</f>
        <v>3.7006504842560481</v>
      </c>
      <c r="C16" s="2">
        <f>('FL Characterization'!C$2-'FL Characterization'!C$3)*VLOOKUP($A16,'FL Ratio'!$A$2:$B$21,2,FALSE)</f>
        <v>3.8989586159972287</v>
      </c>
      <c r="D16" s="2">
        <f>('FL Characterization'!D$2-'FL Characterization'!D$3)*VLOOKUP($A16,'FL Ratio'!$A$2:$B$21,2,FALSE)</f>
        <v>4.0792982676134066</v>
      </c>
      <c r="E16" s="2">
        <f>('FL Characterization'!E$2-'FL Characterization'!E$3)*VLOOKUP($A16,'FL Ratio'!$A$2:$B$21,2,FALSE)</f>
        <v>4.3147579023930653</v>
      </c>
      <c r="F16" s="2">
        <f>('FL Characterization'!F$2-'FL Characterization'!F$3)*VLOOKUP($A16,'FL Ratio'!$A$2:$B$21,2,FALSE)</f>
        <v>4.5237267934544674</v>
      </c>
      <c r="G16" s="2">
        <f>('FL Characterization'!G$2-'FL Characterization'!G$3)*VLOOKUP($A16,'FL Ratio'!$A$2:$B$21,2,FALSE)</f>
        <v>4.6935888392122083</v>
      </c>
      <c r="H16" s="2">
        <f>('FL Characterization'!H$2-'FL Characterization'!H$3)*VLOOKUP($A16,'FL Ratio'!$A$2:$B$21,2,FALSE)</f>
        <v>4.6227729113350122</v>
      </c>
      <c r="I16" s="2">
        <f>('FL Characterization'!I$2-'FL Characterization'!I$3)*VLOOKUP($A16,'FL Ratio'!$A$2:$B$21,2,FALSE)</f>
        <v>4.3893085237647247</v>
      </c>
      <c r="J16" s="2">
        <f>('FL Characterization'!J$2-'FL Characterization'!J$3)*VLOOKUP($A16,'FL Ratio'!$A$2:$B$21,2,FALSE)</f>
        <v>3.9162221087749205</v>
      </c>
      <c r="K16" s="2">
        <f>('FL Characterization'!K$2-'FL Characterization'!K$3)*VLOOKUP($A16,'FL Ratio'!$A$2:$B$21,2,FALSE)</f>
        <v>5.9722476177539185</v>
      </c>
      <c r="L16" s="2">
        <f>('FL Characterization'!L$2-'FL Characterization'!L$3)*VLOOKUP($A16,'FL Ratio'!$A$2:$B$21,2,FALSE)</f>
        <v>5.8436646787488105</v>
      </c>
      <c r="M16" s="2">
        <f>('FL Characterization'!M$2-'FL Characterization'!M$3)*VLOOKUP($A16,'FL Ratio'!$A$2:$B$21,2,FALSE)</f>
        <v>5.584059483124677</v>
      </c>
      <c r="N16" s="2">
        <f>('FL Characterization'!N$2-'FL Characterization'!N$3)*VLOOKUP($A16,'FL Ratio'!$A$2:$B$21,2,FALSE)</f>
        <v>5.2227529560259907</v>
      </c>
      <c r="O16" s="2">
        <f>('FL Characterization'!O$2-'FL Characterization'!O$3)*VLOOKUP($A16,'FL Ratio'!$A$2:$B$21,2,FALSE)</f>
        <v>5.0126687729347355</v>
      </c>
      <c r="P16" s="2">
        <f>('FL Characterization'!P$2-'FL Characterization'!P$3)*VLOOKUP($A16,'FL Ratio'!$A$2:$B$21,2,FALSE)</f>
        <v>4.8387220980181205</v>
      </c>
      <c r="Q16" s="2">
        <f>('FL Characterization'!Q$2-'FL Characterization'!Q$3)*VLOOKUP($A16,'FL Ratio'!$A$2:$B$21,2,FALSE)</f>
        <v>4.5503004166721919</v>
      </c>
      <c r="R16" s="2">
        <f>('FL Characterization'!R$2-'FL Characterization'!R$3)*VLOOKUP($A16,'FL Ratio'!$A$2:$B$21,2,FALSE)</f>
        <v>4.3624453339007179</v>
      </c>
      <c r="S16" s="2">
        <f>('FL Characterization'!S$2-'FL Characterization'!S$3)*VLOOKUP($A16,'FL Ratio'!$A$2:$B$21,2,FALSE)</f>
        <v>4.19851889278993</v>
      </c>
      <c r="T16" s="2">
        <f>('FL Characterization'!T$2-'FL Characterization'!T$3)*VLOOKUP($A16,'FL Ratio'!$A$2:$B$21,2,FALSE)</f>
        <v>2.5613141907243442</v>
      </c>
      <c r="U16" s="2">
        <f>('FL Characterization'!U$2-'FL Characterization'!U$3)*VLOOKUP($A16,'FL Ratio'!$A$2:$B$21,2,FALSE)</f>
        <v>2.695376385527493</v>
      </c>
      <c r="V16" s="2">
        <f>('FL Characterization'!V$2-'FL Characterization'!V$3)*VLOOKUP($A16,'FL Ratio'!$A$2:$B$21,2,FALSE)</f>
        <v>2.8532352287143996</v>
      </c>
      <c r="W16" s="2">
        <f>('FL Characterization'!W$2-'FL Characterization'!W$3)*VLOOKUP($A16,'FL Ratio'!$A$2:$B$21,2,FALSE)</f>
        <v>2.9927071014641848</v>
      </c>
      <c r="X16" s="2">
        <f>('FL Characterization'!X$2-'FL Characterization'!X$3)*VLOOKUP($A16,'FL Ratio'!$A$2:$B$21,2,FALSE)</f>
        <v>3.1768735349075659</v>
      </c>
      <c r="Y16" s="2">
        <f>('FL Characterization'!Y$2-'FL Characterization'!Y$3)*VLOOKUP($A16,'FL Ratio'!$A$2:$B$21,2,FALSE)</f>
        <v>3.4673518556846918</v>
      </c>
    </row>
    <row r="17" spans="1:25" x14ac:dyDescent="0.3">
      <c r="A17">
        <v>16</v>
      </c>
      <c r="B17" s="2">
        <f>('FL Characterization'!B$2-'FL Characterization'!B$3)*VLOOKUP($A17,'FL Ratio'!$A$2:$B$21,2,FALSE)</f>
        <v>3.7006504842560481</v>
      </c>
      <c r="C17" s="2">
        <f>('FL Characterization'!C$2-'FL Characterization'!C$3)*VLOOKUP($A17,'FL Ratio'!$A$2:$B$21,2,FALSE)</f>
        <v>3.8989586159972287</v>
      </c>
      <c r="D17" s="2">
        <f>('FL Characterization'!D$2-'FL Characterization'!D$3)*VLOOKUP($A17,'FL Ratio'!$A$2:$B$21,2,FALSE)</f>
        <v>4.0792982676134066</v>
      </c>
      <c r="E17" s="2">
        <f>('FL Characterization'!E$2-'FL Characterization'!E$3)*VLOOKUP($A17,'FL Ratio'!$A$2:$B$21,2,FALSE)</f>
        <v>4.3147579023930653</v>
      </c>
      <c r="F17" s="2">
        <f>('FL Characterization'!F$2-'FL Characterization'!F$3)*VLOOKUP($A17,'FL Ratio'!$A$2:$B$21,2,FALSE)</f>
        <v>4.5237267934544674</v>
      </c>
      <c r="G17" s="2">
        <f>('FL Characterization'!G$2-'FL Characterization'!G$3)*VLOOKUP($A17,'FL Ratio'!$A$2:$B$21,2,FALSE)</f>
        <v>4.6935888392122083</v>
      </c>
      <c r="H17" s="2">
        <f>('FL Characterization'!H$2-'FL Characterization'!H$3)*VLOOKUP($A17,'FL Ratio'!$A$2:$B$21,2,FALSE)</f>
        <v>4.6227729113350122</v>
      </c>
      <c r="I17" s="2">
        <f>('FL Characterization'!I$2-'FL Characterization'!I$3)*VLOOKUP($A17,'FL Ratio'!$A$2:$B$21,2,FALSE)</f>
        <v>4.3893085237647247</v>
      </c>
      <c r="J17" s="2">
        <f>('FL Characterization'!J$2-'FL Characterization'!J$3)*VLOOKUP($A17,'FL Ratio'!$A$2:$B$21,2,FALSE)</f>
        <v>3.9162221087749205</v>
      </c>
      <c r="K17" s="2">
        <f>('FL Characterization'!K$2-'FL Characterization'!K$3)*VLOOKUP($A17,'FL Ratio'!$A$2:$B$21,2,FALSE)</f>
        <v>5.9722476177539185</v>
      </c>
      <c r="L17" s="2">
        <f>('FL Characterization'!L$2-'FL Characterization'!L$3)*VLOOKUP($A17,'FL Ratio'!$A$2:$B$21,2,FALSE)</f>
        <v>5.8436646787488105</v>
      </c>
      <c r="M17" s="2">
        <f>('FL Characterization'!M$2-'FL Characterization'!M$3)*VLOOKUP($A17,'FL Ratio'!$A$2:$B$21,2,FALSE)</f>
        <v>5.584059483124677</v>
      </c>
      <c r="N17" s="2">
        <f>('FL Characterization'!N$2-'FL Characterization'!N$3)*VLOOKUP($A17,'FL Ratio'!$A$2:$B$21,2,FALSE)</f>
        <v>5.2227529560259907</v>
      </c>
      <c r="O17" s="2">
        <f>('FL Characterization'!O$2-'FL Characterization'!O$3)*VLOOKUP($A17,'FL Ratio'!$A$2:$B$21,2,FALSE)</f>
        <v>5.0126687729347355</v>
      </c>
      <c r="P17" s="2">
        <f>('FL Characterization'!P$2-'FL Characterization'!P$3)*VLOOKUP($A17,'FL Ratio'!$A$2:$B$21,2,FALSE)</f>
        <v>4.8387220980181205</v>
      </c>
      <c r="Q17" s="2">
        <f>('FL Characterization'!Q$2-'FL Characterization'!Q$3)*VLOOKUP($A17,'FL Ratio'!$A$2:$B$21,2,FALSE)</f>
        <v>4.5503004166721919</v>
      </c>
      <c r="R17" s="2">
        <f>('FL Characterization'!R$2-'FL Characterization'!R$3)*VLOOKUP($A17,'FL Ratio'!$A$2:$B$21,2,FALSE)</f>
        <v>4.3624453339007179</v>
      </c>
      <c r="S17" s="2">
        <f>('FL Characterization'!S$2-'FL Characterization'!S$3)*VLOOKUP($A17,'FL Ratio'!$A$2:$B$21,2,FALSE)</f>
        <v>4.19851889278993</v>
      </c>
      <c r="T17" s="2">
        <f>('FL Characterization'!T$2-'FL Characterization'!T$3)*VLOOKUP($A17,'FL Ratio'!$A$2:$B$21,2,FALSE)</f>
        <v>2.5613141907243442</v>
      </c>
      <c r="U17" s="2">
        <f>('FL Characterization'!U$2-'FL Characterization'!U$3)*VLOOKUP($A17,'FL Ratio'!$A$2:$B$21,2,FALSE)</f>
        <v>2.695376385527493</v>
      </c>
      <c r="V17" s="2">
        <f>('FL Characterization'!V$2-'FL Characterization'!V$3)*VLOOKUP($A17,'FL Ratio'!$A$2:$B$21,2,FALSE)</f>
        <v>2.8532352287143996</v>
      </c>
      <c r="W17" s="2">
        <f>('FL Characterization'!W$2-'FL Characterization'!W$3)*VLOOKUP($A17,'FL Ratio'!$A$2:$B$21,2,FALSE)</f>
        <v>2.9927071014641848</v>
      </c>
      <c r="X17" s="2">
        <f>('FL Characterization'!X$2-'FL Characterization'!X$3)*VLOOKUP($A17,'FL Ratio'!$A$2:$B$21,2,FALSE)</f>
        <v>3.1768735349075659</v>
      </c>
      <c r="Y17" s="2">
        <f>('FL Characterization'!Y$2-'FL Characterization'!Y$3)*VLOOKUP($A17,'FL Ratio'!$A$2:$B$21,2,FALSE)</f>
        <v>3.4673518556846918</v>
      </c>
    </row>
    <row r="18" spans="1:25" x14ac:dyDescent="0.3">
      <c r="A18">
        <v>17</v>
      </c>
      <c r="B18" s="2">
        <f>('FL Characterization'!B$2-'FL Characterization'!B$3)*VLOOKUP($A18,'FL Ratio'!$A$2:$B$21,2,FALSE)</f>
        <v>3.7006504842560481</v>
      </c>
      <c r="C18" s="2">
        <f>('FL Characterization'!C$2-'FL Characterization'!C$3)*VLOOKUP($A18,'FL Ratio'!$A$2:$B$21,2,FALSE)</f>
        <v>3.8989586159972287</v>
      </c>
      <c r="D18" s="2">
        <f>('FL Characterization'!D$2-'FL Characterization'!D$3)*VLOOKUP($A18,'FL Ratio'!$A$2:$B$21,2,FALSE)</f>
        <v>4.0792982676134066</v>
      </c>
      <c r="E18" s="2">
        <f>('FL Characterization'!E$2-'FL Characterization'!E$3)*VLOOKUP($A18,'FL Ratio'!$A$2:$B$21,2,FALSE)</f>
        <v>4.3147579023930653</v>
      </c>
      <c r="F18" s="2">
        <f>('FL Characterization'!F$2-'FL Characterization'!F$3)*VLOOKUP($A18,'FL Ratio'!$A$2:$B$21,2,FALSE)</f>
        <v>4.5237267934544674</v>
      </c>
      <c r="G18" s="2">
        <f>('FL Characterization'!G$2-'FL Characterization'!G$3)*VLOOKUP($A18,'FL Ratio'!$A$2:$B$21,2,FALSE)</f>
        <v>4.6935888392122083</v>
      </c>
      <c r="H18" s="2">
        <f>('FL Characterization'!H$2-'FL Characterization'!H$3)*VLOOKUP($A18,'FL Ratio'!$A$2:$B$21,2,FALSE)</f>
        <v>4.6227729113350122</v>
      </c>
      <c r="I18" s="2">
        <f>('FL Characterization'!I$2-'FL Characterization'!I$3)*VLOOKUP($A18,'FL Ratio'!$A$2:$B$21,2,FALSE)</f>
        <v>4.3893085237647247</v>
      </c>
      <c r="J18" s="2">
        <f>('FL Characterization'!J$2-'FL Characterization'!J$3)*VLOOKUP($A18,'FL Ratio'!$A$2:$B$21,2,FALSE)</f>
        <v>3.9162221087749205</v>
      </c>
      <c r="K18" s="2">
        <f>('FL Characterization'!K$2-'FL Characterization'!K$3)*VLOOKUP($A18,'FL Ratio'!$A$2:$B$21,2,FALSE)</f>
        <v>5.9722476177539185</v>
      </c>
      <c r="L18" s="2">
        <f>('FL Characterization'!L$2-'FL Characterization'!L$3)*VLOOKUP($A18,'FL Ratio'!$A$2:$B$21,2,FALSE)</f>
        <v>5.8436646787488105</v>
      </c>
      <c r="M18" s="2">
        <f>('FL Characterization'!M$2-'FL Characterization'!M$3)*VLOOKUP($A18,'FL Ratio'!$A$2:$B$21,2,FALSE)</f>
        <v>5.584059483124677</v>
      </c>
      <c r="N18" s="2">
        <f>('FL Characterization'!N$2-'FL Characterization'!N$3)*VLOOKUP($A18,'FL Ratio'!$A$2:$B$21,2,FALSE)</f>
        <v>5.2227529560259907</v>
      </c>
      <c r="O18" s="2">
        <f>('FL Characterization'!O$2-'FL Characterization'!O$3)*VLOOKUP($A18,'FL Ratio'!$A$2:$B$21,2,FALSE)</f>
        <v>5.0126687729347355</v>
      </c>
      <c r="P18" s="2">
        <f>('FL Characterization'!P$2-'FL Characterization'!P$3)*VLOOKUP($A18,'FL Ratio'!$A$2:$B$21,2,FALSE)</f>
        <v>4.8387220980181205</v>
      </c>
      <c r="Q18" s="2">
        <f>('FL Characterization'!Q$2-'FL Characterization'!Q$3)*VLOOKUP($A18,'FL Ratio'!$A$2:$B$21,2,FALSE)</f>
        <v>4.5503004166721919</v>
      </c>
      <c r="R18" s="2">
        <f>('FL Characterization'!R$2-'FL Characterization'!R$3)*VLOOKUP($A18,'FL Ratio'!$A$2:$B$21,2,FALSE)</f>
        <v>4.3624453339007179</v>
      </c>
      <c r="S18" s="2">
        <f>('FL Characterization'!S$2-'FL Characterization'!S$3)*VLOOKUP($A18,'FL Ratio'!$A$2:$B$21,2,FALSE)</f>
        <v>4.19851889278993</v>
      </c>
      <c r="T18" s="2">
        <f>('FL Characterization'!T$2-'FL Characterization'!T$3)*VLOOKUP($A18,'FL Ratio'!$A$2:$B$21,2,FALSE)</f>
        <v>2.5613141907243442</v>
      </c>
      <c r="U18" s="2">
        <f>('FL Characterization'!U$2-'FL Characterization'!U$3)*VLOOKUP($A18,'FL Ratio'!$A$2:$B$21,2,FALSE)</f>
        <v>2.695376385527493</v>
      </c>
      <c r="V18" s="2">
        <f>('FL Characterization'!V$2-'FL Characterization'!V$3)*VLOOKUP($A18,'FL Ratio'!$A$2:$B$21,2,FALSE)</f>
        <v>2.8532352287143996</v>
      </c>
      <c r="W18" s="2">
        <f>('FL Characterization'!W$2-'FL Characterization'!W$3)*VLOOKUP($A18,'FL Ratio'!$A$2:$B$21,2,FALSE)</f>
        <v>2.9927071014641848</v>
      </c>
      <c r="X18" s="2">
        <f>('FL Characterization'!X$2-'FL Characterization'!X$3)*VLOOKUP($A18,'FL Ratio'!$A$2:$B$21,2,FALSE)</f>
        <v>3.1768735349075659</v>
      </c>
      <c r="Y18" s="2">
        <f>('FL Characterization'!Y$2-'FL Characterization'!Y$3)*VLOOKUP($A18,'FL Ratio'!$A$2:$B$21,2,FALSE)</f>
        <v>3.4673518556846918</v>
      </c>
    </row>
    <row r="19" spans="1:25" x14ac:dyDescent="0.3">
      <c r="A19">
        <v>18</v>
      </c>
      <c r="B19" s="2">
        <f>('FL Characterization'!B$2-'FL Characterization'!B$3)*VLOOKUP($A19,'FL Ratio'!$A$2:$B$21,2,FALSE)</f>
        <v>3.7006504842560481</v>
      </c>
      <c r="C19" s="2">
        <f>('FL Characterization'!C$2-'FL Characterization'!C$3)*VLOOKUP($A19,'FL Ratio'!$A$2:$B$21,2,FALSE)</f>
        <v>3.8989586159972287</v>
      </c>
      <c r="D19" s="2">
        <f>('FL Characterization'!D$2-'FL Characterization'!D$3)*VLOOKUP($A19,'FL Ratio'!$A$2:$B$21,2,FALSE)</f>
        <v>4.0792982676134066</v>
      </c>
      <c r="E19" s="2">
        <f>('FL Characterization'!E$2-'FL Characterization'!E$3)*VLOOKUP($A19,'FL Ratio'!$A$2:$B$21,2,FALSE)</f>
        <v>4.3147579023930653</v>
      </c>
      <c r="F19" s="2">
        <f>('FL Characterization'!F$2-'FL Characterization'!F$3)*VLOOKUP($A19,'FL Ratio'!$A$2:$B$21,2,FALSE)</f>
        <v>4.5237267934544674</v>
      </c>
      <c r="G19" s="2">
        <f>('FL Characterization'!G$2-'FL Characterization'!G$3)*VLOOKUP($A19,'FL Ratio'!$A$2:$B$21,2,FALSE)</f>
        <v>4.6935888392122083</v>
      </c>
      <c r="H19" s="2">
        <f>('FL Characterization'!H$2-'FL Characterization'!H$3)*VLOOKUP($A19,'FL Ratio'!$A$2:$B$21,2,FALSE)</f>
        <v>4.6227729113350122</v>
      </c>
      <c r="I19" s="2">
        <f>('FL Characterization'!I$2-'FL Characterization'!I$3)*VLOOKUP($A19,'FL Ratio'!$A$2:$B$21,2,FALSE)</f>
        <v>4.3893085237647247</v>
      </c>
      <c r="J19" s="2">
        <f>('FL Characterization'!J$2-'FL Characterization'!J$3)*VLOOKUP($A19,'FL Ratio'!$A$2:$B$21,2,FALSE)</f>
        <v>3.9162221087749205</v>
      </c>
      <c r="K19" s="2">
        <f>('FL Characterization'!K$2-'FL Characterization'!K$3)*VLOOKUP($A19,'FL Ratio'!$A$2:$B$21,2,FALSE)</f>
        <v>5.9722476177539185</v>
      </c>
      <c r="L19" s="2">
        <f>('FL Characterization'!L$2-'FL Characterization'!L$3)*VLOOKUP($A19,'FL Ratio'!$A$2:$B$21,2,FALSE)</f>
        <v>5.8436646787488105</v>
      </c>
      <c r="M19" s="2">
        <f>('FL Characterization'!M$2-'FL Characterization'!M$3)*VLOOKUP($A19,'FL Ratio'!$A$2:$B$21,2,FALSE)</f>
        <v>5.584059483124677</v>
      </c>
      <c r="N19" s="2">
        <f>('FL Characterization'!N$2-'FL Characterization'!N$3)*VLOOKUP($A19,'FL Ratio'!$A$2:$B$21,2,FALSE)</f>
        <v>5.2227529560259907</v>
      </c>
      <c r="O19" s="2">
        <f>('FL Characterization'!O$2-'FL Characterization'!O$3)*VLOOKUP($A19,'FL Ratio'!$A$2:$B$21,2,FALSE)</f>
        <v>5.0126687729347355</v>
      </c>
      <c r="P19" s="2">
        <f>('FL Characterization'!P$2-'FL Characterization'!P$3)*VLOOKUP($A19,'FL Ratio'!$A$2:$B$21,2,FALSE)</f>
        <v>4.8387220980181205</v>
      </c>
      <c r="Q19" s="2">
        <f>('FL Characterization'!Q$2-'FL Characterization'!Q$3)*VLOOKUP($A19,'FL Ratio'!$A$2:$B$21,2,FALSE)</f>
        <v>4.5503004166721919</v>
      </c>
      <c r="R19" s="2">
        <f>('FL Characterization'!R$2-'FL Characterization'!R$3)*VLOOKUP($A19,'FL Ratio'!$A$2:$B$21,2,FALSE)</f>
        <v>4.3624453339007179</v>
      </c>
      <c r="S19" s="2">
        <f>('FL Characterization'!S$2-'FL Characterization'!S$3)*VLOOKUP($A19,'FL Ratio'!$A$2:$B$21,2,FALSE)</f>
        <v>4.19851889278993</v>
      </c>
      <c r="T19" s="2">
        <f>('FL Characterization'!T$2-'FL Characterization'!T$3)*VLOOKUP($A19,'FL Ratio'!$A$2:$B$21,2,FALSE)</f>
        <v>2.5613141907243442</v>
      </c>
      <c r="U19" s="2">
        <f>('FL Characterization'!U$2-'FL Characterization'!U$3)*VLOOKUP($A19,'FL Ratio'!$A$2:$B$21,2,FALSE)</f>
        <v>2.695376385527493</v>
      </c>
      <c r="V19" s="2">
        <f>('FL Characterization'!V$2-'FL Characterization'!V$3)*VLOOKUP($A19,'FL Ratio'!$A$2:$B$21,2,FALSE)</f>
        <v>2.8532352287143996</v>
      </c>
      <c r="W19" s="2">
        <f>('FL Characterization'!W$2-'FL Characterization'!W$3)*VLOOKUP($A19,'FL Ratio'!$A$2:$B$21,2,FALSE)</f>
        <v>2.9927071014641848</v>
      </c>
      <c r="X19" s="2">
        <f>('FL Characterization'!X$2-'FL Characterization'!X$3)*VLOOKUP($A19,'FL Ratio'!$A$2:$B$21,2,FALSE)</f>
        <v>3.1768735349075659</v>
      </c>
      <c r="Y19" s="2">
        <f>('FL Characterization'!Y$2-'FL Characterization'!Y$3)*VLOOKUP($A19,'FL Ratio'!$A$2:$B$21,2,FALSE)</f>
        <v>3.4673518556846918</v>
      </c>
    </row>
    <row r="20" spans="1:25" x14ac:dyDescent="0.3">
      <c r="A20">
        <v>19</v>
      </c>
      <c r="B20" s="2">
        <f>('FL Characterization'!B$2-'FL Characterization'!B$3)*VLOOKUP($A20,'FL Ratio'!$A$2:$B$21,2,FALSE)</f>
        <v>3.7006504842560481</v>
      </c>
      <c r="C20" s="2">
        <f>('FL Characterization'!C$2-'FL Characterization'!C$3)*VLOOKUP($A20,'FL Ratio'!$A$2:$B$21,2,FALSE)</f>
        <v>3.8989586159972287</v>
      </c>
      <c r="D20" s="2">
        <f>('FL Characterization'!D$2-'FL Characterization'!D$3)*VLOOKUP($A20,'FL Ratio'!$A$2:$B$21,2,FALSE)</f>
        <v>4.0792982676134066</v>
      </c>
      <c r="E20" s="2">
        <f>('FL Characterization'!E$2-'FL Characterization'!E$3)*VLOOKUP($A20,'FL Ratio'!$A$2:$B$21,2,FALSE)</f>
        <v>4.3147579023930653</v>
      </c>
      <c r="F20" s="2">
        <f>('FL Characterization'!F$2-'FL Characterization'!F$3)*VLOOKUP($A20,'FL Ratio'!$A$2:$B$21,2,FALSE)</f>
        <v>4.5237267934544674</v>
      </c>
      <c r="G20" s="2">
        <f>('FL Characterization'!G$2-'FL Characterization'!G$3)*VLOOKUP($A20,'FL Ratio'!$A$2:$B$21,2,FALSE)</f>
        <v>4.6935888392122083</v>
      </c>
      <c r="H20" s="2">
        <f>('FL Characterization'!H$2-'FL Characterization'!H$3)*VLOOKUP($A20,'FL Ratio'!$A$2:$B$21,2,FALSE)</f>
        <v>4.6227729113350122</v>
      </c>
      <c r="I20" s="2">
        <f>('FL Characterization'!I$2-'FL Characterization'!I$3)*VLOOKUP($A20,'FL Ratio'!$A$2:$B$21,2,FALSE)</f>
        <v>4.3893085237647247</v>
      </c>
      <c r="J20" s="2">
        <f>('FL Characterization'!J$2-'FL Characterization'!J$3)*VLOOKUP($A20,'FL Ratio'!$A$2:$B$21,2,FALSE)</f>
        <v>3.9162221087749205</v>
      </c>
      <c r="K20" s="2">
        <f>('FL Characterization'!K$2-'FL Characterization'!K$3)*VLOOKUP($A20,'FL Ratio'!$A$2:$B$21,2,FALSE)</f>
        <v>5.9722476177539185</v>
      </c>
      <c r="L20" s="2">
        <f>('FL Characterization'!L$2-'FL Characterization'!L$3)*VLOOKUP($A20,'FL Ratio'!$A$2:$B$21,2,FALSE)</f>
        <v>5.8436646787488105</v>
      </c>
      <c r="M20" s="2">
        <f>('FL Characterization'!M$2-'FL Characterization'!M$3)*VLOOKUP($A20,'FL Ratio'!$A$2:$B$21,2,FALSE)</f>
        <v>5.584059483124677</v>
      </c>
      <c r="N20" s="2">
        <f>('FL Characterization'!N$2-'FL Characterization'!N$3)*VLOOKUP($A20,'FL Ratio'!$A$2:$B$21,2,FALSE)</f>
        <v>5.2227529560259907</v>
      </c>
      <c r="O20" s="2">
        <f>('FL Characterization'!O$2-'FL Characterization'!O$3)*VLOOKUP($A20,'FL Ratio'!$A$2:$B$21,2,FALSE)</f>
        <v>5.0126687729347355</v>
      </c>
      <c r="P20" s="2">
        <f>('FL Characterization'!P$2-'FL Characterization'!P$3)*VLOOKUP($A20,'FL Ratio'!$A$2:$B$21,2,FALSE)</f>
        <v>4.8387220980181205</v>
      </c>
      <c r="Q20" s="2">
        <f>('FL Characterization'!Q$2-'FL Characterization'!Q$3)*VLOOKUP($A20,'FL Ratio'!$A$2:$B$21,2,FALSE)</f>
        <v>4.5503004166721919</v>
      </c>
      <c r="R20" s="2">
        <f>('FL Characterization'!R$2-'FL Characterization'!R$3)*VLOOKUP($A20,'FL Ratio'!$A$2:$B$21,2,FALSE)</f>
        <v>4.3624453339007179</v>
      </c>
      <c r="S20" s="2">
        <f>('FL Characterization'!S$2-'FL Characterization'!S$3)*VLOOKUP($A20,'FL Ratio'!$A$2:$B$21,2,FALSE)</f>
        <v>4.19851889278993</v>
      </c>
      <c r="T20" s="2">
        <f>('FL Characterization'!T$2-'FL Characterization'!T$3)*VLOOKUP($A20,'FL Ratio'!$A$2:$B$21,2,FALSE)</f>
        <v>2.5613141907243442</v>
      </c>
      <c r="U20" s="2">
        <f>('FL Characterization'!U$2-'FL Characterization'!U$3)*VLOOKUP($A20,'FL Ratio'!$A$2:$B$21,2,FALSE)</f>
        <v>2.695376385527493</v>
      </c>
      <c r="V20" s="2">
        <f>('FL Characterization'!V$2-'FL Characterization'!V$3)*VLOOKUP($A20,'FL Ratio'!$A$2:$B$21,2,FALSE)</f>
        <v>2.8532352287143996</v>
      </c>
      <c r="W20" s="2">
        <f>('FL Characterization'!W$2-'FL Characterization'!W$3)*VLOOKUP($A20,'FL Ratio'!$A$2:$B$21,2,FALSE)</f>
        <v>2.9927071014641848</v>
      </c>
      <c r="X20" s="2">
        <f>('FL Characterization'!X$2-'FL Characterization'!X$3)*VLOOKUP($A20,'FL Ratio'!$A$2:$B$21,2,FALSE)</f>
        <v>3.1768735349075659</v>
      </c>
      <c r="Y20" s="2">
        <f>('FL Characterization'!Y$2-'FL Characterization'!Y$3)*VLOOKUP($A20,'FL Ratio'!$A$2:$B$21,2,FALSE)</f>
        <v>3.4673518556846918</v>
      </c>
    </row>
    <row r="21" spans="1:25" x14ac:dyDescent="0.3">
      <c r="A21">
        <v>20</v>
      </c>
      <c r="B21" s="2">
        <f>('FL Characterization'!B$2-'FL Characterization'!B$3)*VLOOKUP($A21,'FL Ratio'!$A$2:$B$21,2,FALSE)</f>
        <v>3.7006504842560481</v>
      </c>
      <c r="C21" s="2">
        <f>('FL Characterization'!C$2-'FL Characterization'!C$3)*VLOOKUP($A21,'FL Ratio'!$A$2:$B$21,2,FALSE)</f>
        <v>3.8989586159972287</v>
      </c>
      <c r="D21" s="2">
        <f>('FL Characterization'!D$2-'FL Characterization'!D$3)*VLOOKUP($A21,'FL Ratio'!$A$2:$B$21,2,FALSE)</f>
        <v>4.0792982676134066</v>
      </c>
      <c r="E21" s="2">
        <f>('FL Characterization'!E$2-'FL Characterization'!E$3)*VLOOKUP($A21,'FL Ratio'!$A$2:$B$21,2,FALSE)</f>
        <v>4.3147579023930653</v>
      </c>
      <c r="F21" s="2">
        <f>('FL Characterization'!F$2-'FL Characterization'!F$3)*VLOOKUP($A21,'FL Ratio'!$A$2:$B$21,2,FALSE)</f>
        <v>4.5237267934544674</v>
      </c>
      <c r="G21" s="2">
        <f>('FL Characterization'!G$2-'FL Characterization'!G$3)*VLOOKUP($A21,'FL Ratio'!$A$2:$B$21,2,FALSE)</f>
        <v>4.6935888392122083</v>
      </c>
      <c r="H21" s="2">
        <f>('FL Characterization'!H$2-'FL Characterization'!H$3)*VLOOKUP($A21,'FL Ratio'!$A$2:$B$21,2,FALSE)</f>
        <v>4.6227729113350122</v>
      </c>
      <c r="I21" s="2">
        <f>('FL Characterization'!I$2-'FL Characterization'!I$3)*VLOOKUP($A21,'FL Ratio'!$A$2:$B$21,2,FALSE)</f>
        <v>4.3893085237647247</v>
      </c>
      <c r="J21" s="2">
        <f>('FL Characterization'!J$2-'FL Characterization'!J$3)*VLOOKUP($A21,'FL Ratio'!$A$2:$B$21,2,FALSE)</f>
        <v>3.9162221087749205</v>
      </c>
      <c r="K21" s="2">
        <f>('FL Characterization'!K$2-'FL Characterization'!K$3)*VLOOKUP($A21,'FL Ratio'!$A$2:$B$21,2,FALSE)</f>
        <v>5.9722476177539185</v>
      </c>
      <c r="L21" s="2">
        <f>('FL Characterization'!L$2-'FL Characterization'!L$3)*VLOOKUP($A21,'FL Ratio'!$A$2:$B$21,2,FALSE)</f>
        <v>5.8436646787488105</v>
      </c>
      <c r="M21" s="2">
        <f>('FL Characterization'!M$2-'FL Characterization'!M$3)*VLOOKUP($A21,'FL Ratio'!$A$2:$B$21,2,FALSE)</f>
        <v>5.584059483124677</v>
      </c>
      <c r="N21" s="2">
        <f>('FL Characterization'!N$2-'FL Characterization'!N$3)*VLOOKUP($A21,'FL Ratio'!$A$2:$B$21,2,FALSE)</f>
        <v>5.2227529560259907</v>
      </c>
      <c r="O21" s="2">
        <f>('FL Characterization'!O$2-'FL Characterization'!O$3)*VLOOKUP($A21,'FL Ratio'!$A$2:$B$21,2,FALSE)</f>
        <v>5.0126687729347355</v>
      </c>
      <c r="P21" s="2">
        <f>('FL Characterization'!P$2-'FL Characterization'!P$3)*VLOOKUP($A21,'FL Ratio'!$A$2:$B$21,2,FALSE)</f>
        <v>4.8387220980181205</v>
      </c>
      <c r="Q21" s="2">
        <f>('FL Characterization'!Q$2-'FL Characterization'!Q$3)*VLOOKUP($A21,'FL Ratio'!$A$2:$B$21,2,FALSE)</f>
        <v>4.5503004166721919</v>
      </c>
      <c r="R21" s="2">
        <f>('FL Characterization'!R$2-'FL Characterization'!R$3)*VLOOKUP($A21,'FL Ratio'!$A$2:$B$21,2,FALSE)</f>
        <v>4.3624453339007179</v>
      </c>
      <c r="S21" s="2">
        <f>('FL Characterization'!S$2-'FL Characterization'!S$3)*VLOOKUP($A21,'FL Ratio'!$A$2:$B$21,2,FALSE)</f>
        <v>4.19851889278993</v>
      </c>
      <c r="T21" s="2">
        <f>('FL Characterization'!T$2-'FL Characterization'!T$3)*VLOOKUP($A21,'FL Ratio'!$A$2:$B$21,2,FALSE)</f>
        <v>2.5613141907243442</v>
      </c>
      <c r="U21" s="2">
        <f>('FL Characterization'!U$2-'FL Characterization'!U$3)*VLOOKUP($A21,'FL Ratio'!$A$2:$B$21,2,FALSE)</f>
        <v>2.695376385527493</v>
      </c>
      <c r="V21" s="2">
        <f>('FL Characterization'!V$2-'FL Characterization'!V$3)*VLOOKUP($A21,'FL Ratio'!$A$2:$B$21,2,FALSE)</f>
        <v>2.8532352287143996</v>
      </c>
      <c r="W21" s="2">
        <f>('FL Characterization'!W$2-'FL Characterization'!W$3)*VLOOKUP($A21,'FL Ratio'!$A$2:$B$21,2,FALSE)</f>
        <v>2.9927071014641848</v>
      </c>
      <c r="X21" s="2">
        <f>('FL Characterization'!X$2-'FL Characterization'!X$3)*VLOOKUP($A21,'FL Ratio'!$A$2:$B$21,2,FALSE)</f>
        <v>3.1768735349075659</v>
      </c>
      <c r="Y21" s="2">
        <f>('FL Characterization'!Y$2-'FL Characterization'!Y$3)*VLOOKUP($A21,'FL Ratio'!$A$2:$B$21,2,FALSE)</f>
        <v>3.4673518556846918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7.0563225747462732E-4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0.42908201517783662</v>
      </c>
      <c r="J8" s="6">
        <f>VLOOKUP($A8,'RES installed'!$A$2:$C$6,3,FALSE)*'[2]Profiles, RES, Winter'!J$2</f>
        <v>8.500607799213677</v>
      </c>
      <c r="K8" s="6">
        <f>VLOOKUP($A8,'RES installed'!$A$2:$C$6,3,FALSE)*'[2]Profiles, RES, Winter'!K$2</f>
        <v>22.180541967632806</v>
      </c>
      <c r="L8" s="6">
        <f>VLOOKUP($A8,'RES installed'!$A$2:$C$6,3,FALSE)*'[2]Profiles, RES, Winter'!L$2</f>
        <v>27.680225381731731</v>
      </c>
      <c r="M8" s="6">
        <f>VLOOKUP($A8,'RES installed'!$A$2:$C$6,3,FALSE)*'[2]Profiles, RES, Winter'!M$2</f>
        <v>30.744512663436034</v>
      </c>
      <c r="N8" s="6">
        <f>VLOOKUP($A8,'RES installed'!$A$2:$C$6,3,FALSE)*'[2]Profiles, RES, Winter'!N$2</f>
        <v>31.314663527475542</v>
      </c>
      <c r="O8" s="6">
        <f>VLOOKUP($A8,'RES installed'!$A$2:$C$6,3,FALSE)*'[2]Profiles, RES, Winter'!O$2</f>
        <v>30.739645240925295</v>
      </c>
      <c r="P8" s="6">
        <f>VLOOKUP($A8,'RES installed'!$A$2:$C$6,3,FALSE)*'[2]Profiles, RES, Winter'!P$2</f>
        <v>26.247302276675502</v>
      </c>
      <c r="Q8" s="6">
        <f>VLOOKUP($A8,'RES installed'!$A$2:$C$6,3,FALSE)*'[2]Profiles, RES, Winter'!Q$2</f>
        <v>17.344944911767392</v>
      </c>
      <c r="R8" s="6">
        <f>VLOOKUP($A8,'RES installed'!$A$2:$C$6,3,FALSE)*'[2]Profiles, RES, Winter'!R$2</f>
        <v>4.237573717655664</v>
      </c>
      <c r="S8" s="6">
        <f>VLOOKUP($A8,'RES installed'!$A$2:$C$6,3,FALSE)*'[2]Profiles, RES, Winter'!S$2</f>
        <v>3.3121514126360066E-2</v>
      </c>
      <c r="T8" s="6">
        <f>VLOOKUP($A8,'RES installed'!$A$2:$C$6,3,FALSE)*'[2]Profiles, RES, Winter'!T$2</f>
        <v>2.8513303465301271E-3</v>
      </c>
      <c r="U8" s="6">
        <f>VLOOKUP($A8,'RES installed'!$A$2:$C$6,3,FALSE)*'[2]Profiles, RES, Winter'!U$2</f>
        <v>2.1816997348450217E-3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7.0563225747462732E-4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0.42908201517783662</v>
      </c>
      <c r="J9" s="6">
        <f>VLOOKUP($A9,'RES installed'!$A$2:$C$6,3,FALSE)*'[2]Profiles, RES, Winter'!J$2</f>
        <v>8.500607799213677</v>
      </c>
      <c r="K9" s="6">
        <f>VLOOKUP($A9,'RES installed'!$A$2:$C$6,3,FALSE)*'[2]Profiles, RES, Winter'!K$2</f>
        <v>22.180541967632806</v>
      </c>
      <c r="L9" s="6">
        <f>VLOOKUP($A9,'RES installed'!$A$2:$C$6,3,FALSE)*'[2]Profiles, RES, Winter'!L$2</f>
        <v>27.680225381731731</v>
      </c>
      <c r="M9" s="6">
        <f>VLOOKUP($A9,'RES installed'!$A$2:$C$6,3,FALSE)*'[2]Profiles, RES, Winter'!M$2</f>
        <v>30.744512663436034</v>
      </c>
      <c r="N9" s="6">
        <f>VLOOKUP($A9,'RES installed'!$A$2:$C$6,3,FALSE)*'[2]Profiles, RES, Winter'!N$2</f>
        <v>31.314663527475542</v>
      </c>
      <c r="O9" s="6">
        <f>VLOOKUP($A9,'RES installed'!$A$2:$C$6,3,FALSE)*'[2]Profiles, RES, Winter'!O$2</f>
        <v>30.739645240925295</v>
      </c>
      <c r="P9" s="6">
        <f>VLOOKUP($A9,'RES installed'!$A$2:$C$6,3,FALSE)*'[2]Profiles, RES, Winter'!P$2</f>
        <v>26.247302276675502</v>
      </c>
      <c r="Q9" s="6">
        <f>VLOOKUP($A9,'RES installed'!$A$2:$C$6,3,FALSE)*'[2]Profiles, RES, Winter'!Q$2</f>
        <v>17.344944911767392</v>
      </c>
      <c r="R9" s="6">
        <f>VLOOKUP($A9,'RES installed'!$A$2:$C$6,3,FALSE)*'[2]Profiles, RES, Winter'!R$2</f>
        <v>4.237573717655664</v>
      </c>
      <c r="S9" s="6">
        <f>VLOOKUP($A9,'RES installed'!$A$2:$C$6,3,FALSE)*'[2]Profiles, RES, Winter'!S$2</f>
        <v>3.3121514126360066E-2</v>
      </c>
      <c r="T9" s="6">
        <f>VLOOKUP($A9,'RES installed'!$A$2:$C$6,3,FALSE)*'[2]Profiles, RES, Winter'!T$2</f>
        <v>2.8513303465301271E-3</v>
      </c>
      <c r="U9" s="6">
        <f>VLOOKUP($A9,'RES installed'!$A$2:$C$6,3,FALSE)*'[2]Profiles, RES, Winter'!U$2</f>
        <v>2.1816997348450217E-3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7.0563225747462732E-4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0.42908201517783662</v>
      </c>
      <c r="J10" s="6">
        <f>VLOOKUP($A10,'RES installed'!$A$2:$C$6,3,FALSE)*'[2]Profiles, RES, Winter'!J$2</f>
        <v>8.500607799213677</v>
      </c>
      <c r="K10" s="6">
        <f>VLOOKUP($A10,'RES installed'!$A$2:$C$6,3,FALSE)*'[2]Profiles, RES, Winter'!K$2</f>
        <v>22.180541967632806</v>
      </c>
      <c r="L10" s="6">
        <f>VLOOKUP($A10,'RES installed'!$A$2:$C$6,3,FALSE)*'[2]Profiles, RES, Winter'!L$2</f>
        <v>27.680225381731731</v>
      </c>
      <c r="M10" s="6">
        <f>VLOOKUP($A10,'RES installed'!$A$2:$C$6,3,FALSE)*'[2]Profiles, RES, Winter'!M$2</f>
        <v>30.744512663436034</v>
      </c>
      <c r="N10" s="6">
        <f>VLOOKUP($A10,'RES installed'!$A$2:$C$6,3,FALSE)*'[2]Profiles, RES, Winter'!N$2</f>
        <v>31.314663527475542</v>
      </c>
      <c r="O10" s="6">
        <f>VLOOKUP($A10,'RES installed'!$A$2:$C$6,3,FALSE)*'[2]Profiles, RES, Winter'!O$2</f>
        <v>30.739645240925295</v>
      </c>
      <c r="P10" s="6">
        <f>VLOOKUP($A10,'RES installed'!$A$2:$C$6,3,FALSE)*'[2]Profiles, RES, Winter'!P$2</f>
        <v>26.247302276675502</v>
      </c>
      <c r="Q10" s="6">
        <f>VLOOKUP($A10,'RES installed'!$A$2:$C$6,3,FALSE)*'[2]Profiles, RES, Winter'!Q$2</f>
        <v>17.344944911767392</v>
      </c>
      <c r="R10" s="6">
        <f>VLOOKUP($A10,'RES installed'!$A$2:$C$6,3,FALSE)*'[2]Profiles, RES, Winter'!R$2</f>
        <v>4.237573717655664</v>
      </c>
      <c r="S10" s="6">
        <f>VLOOKUP($A10,'RES installed'!$A$2:$C$6,3,FALSE)*'[2]Profiles, RES, Winter'!S$2</f>
        <v>3.3121514126360066E-2</v>
      </c>
      <c r="T10" s="6">
        <f>VLOOKUP($A10,'RES installed'!$A$2:$C$6,3,FALSE)*'[2]Profiles, RES, Winter'!T$2</f>
        <v>2.8513303465301271E-3</v>
      </c>
      <c r="U10" s="6">
        <f>VLOOKUP($A10,'RES installed'!$A$2:$C$6,3,FALSE)*'[2]Profiles, RES, Winter'!U$2</f>
        <v>2.1816997348450217E-3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22.963761824135226</v>
      </c>
      <c r="C11" s="9">
        <f>VLOOKUP($A11,'RES installed'!$A$2:$C$6,3,FALSE)*'[2]Profiles, RES, Winter'!C$5</f>
        <v>21.221859957461099</v>
      </c>
      <c r="D11" s="9">
        <f>VLOOKUP($A11,'RES installed'!$A$2:$C$6,3,FALSE)*'[2]Profiles, RES, Winter'!D$5</f>
        <v>22.468438164670324</v>
      </c>
      <c r="E11" s="9">
        <f>VLOOKUP($A11,'RES installed'!$A$2:$C$6,3,FALSE)*'[2]Profiles, RES, Winter'!E$5</f>
        <v>22.37059792342998</v>
      </c>
      <c r="F11" s="9">
        <f>VLOOKUP($A11,'RES installed'!$A$2:$C$6,3,FALSE)*'[2]Profiles, RES, Winter'!F$5</f>
        <v>18.417961491100414</v>
      </c>
      <c r="G11" s="9">
        <f>VLOOKUP($A11,'RES installed'!$A$2:$C$6,3,FALSE)*'[2]Profiles, RES, Winter'!G$5</f>
        <v>18.681231389230945</v>
      </c>
      <c r="H11" s="9">
        <f>VLOOKUP($A11,'RES installed'!$A$2:$C$6,3,FALSE)*'[2]Profiles, RES, Winter'!H$5</f>
        <v>18.721395387887608</v>
      </c>
      <c r="I11" s="9">
        <f>VLOOKUP($A11,'RES installed'!$A$2:$C$6,3,FALSE)*'[2]Profiles, RES, Winter'!I$5</f>
        <v>16.812230213813947</v>
      </c>
      <c r="J11" s="9">
        <f>VLOOKUP($A11,'RES installed'!$A$2:$C$6,3,FALSE)*'[2]Profiles, RES, Winter'!J$5</f>
        <v>15.183340283219525</v>
      </c>
      <c r="K11" s="9">
        <f>VLOOKUP($A11,'RES installed'!$A$2:$C$6,3,FALSE)*'[2]Profiles, RES, Winter'!K$5</f>
        <v>10.975385648718234</v>
      </c>
      <c r="L11" s="9">
        <f>VLOOKUP($A11,'RES installed'!$A$2:$C$6,3,FALSE)*'[2]Profiles, RES, Winter'!L$5</f>
        <v>10.123126049479458</v>
      </c>
      <c r="M11" s="9">
        <f>VLOOKUP($A11,'RES installed'!$A$2:$C$6,3,FALSE)*'[2]Profiles, RES, Winter'!M$5</f>
        <v>6.7915593865442743</v>
      </c>
      <c r="N11" s="9">
        <f>VLOOKUP($A11,'RES installed'!$A$2:$C$6,3,FALSE)*'[2]Profiles, RES, Winter'!N$5</f>
        <v>5.6446418476435687</v>
      </c>
      <c r="O11" s="9">
        <f>VLOOKUP($A11,'RES installed'!$A$2:$C$6,3,FALSE)*'[2]Profiles, RES, Winter'!O$5</f>
        <v>5.4045967200268663</v>
      </c>
      <c r="P11" s="9">
        <f>VLOOKUP($A11,'RES installed'!$A$2:$C$6,3,FALSE)*'[2]Profiles, RES, Winter'!P$5</f>
        <v>7.4979291671331021</v>
      </c>
      <c r="Q11" s="9">
        <f>VLOOKUP($A11,'RES installed'!$A$2:$C$6,3,FALSE)*'[2]Profiles, RES, Winter'!Q$5</f>
        <v>10.142956803425498</v>
      </c>
      <c r="R11" s="9">
        <f>VLOOKUP($A11,'RES installed'!$A$2:$C$6,3,FALSE)*'[2]Profiles, RES, Winter'!R$5</f>
        <v>11.340379071980298</v>
      </c>
      <c r="S11" s="9">
        <f>VLOOKUP($A11,'RES installed'!$A$2:$C$6,3,FALSE)*'[2]Profiles, RES, Winter'!S$5</f>
        <v>15.574943677935746</v>
      </c>
      <c r="T11" s="9">
        <f>VLOOKUP($A11,'RES installed'!$A$2:$C$6,3,FALSE)*'[2]Profiles, RES, Winter'!T$5</f>
        <v>14.166642785178549</v>
      </c>
      <c r="U11" s="9">
        <f>VLOOKUP($A11,'RES installed'!$A$2:$C$6,3,FALSE)*'[2]Profiles, RES, Winter'!U$5</f>
        <v>13.467634053509459</v>
      </c>
      <c r="V11" s="9">
        <f>VLOOKUP($A11,'RES installed'!$A$2:$C$6,3,FALSE)*'[2]Profiles, RES, Winter'!V$5</f>
        <v>17.770202409604838</v>
      </c>
      <c r="W11" s="9">
        <f>VLOOKUP($A11,'RES installed'!$A$2:$C$6,3,FALSE)*'[2]Profiles, RES, Winter'!W$5</f>
        <v>21.253798975708047</v>
      </c>
      <c r="X11" s="9">
        <f>VLOOKUP($A11,'RES installed'!$A$2:$C$6,3,FALSE)*'[2]Profiles, RES, Winter'!X$5</f>
        <v>20.094182525467367</v>
      </c>
      <c r="Y11" s="9">
        <f>VLOOKUP($A11,'RES installed'!$A$2:$C$6,3,FALSE)*'[2]Profiles, RES, Winter'!Y$5</f>
        <v>28.562350833986343</v>
      </c>
    </row>
    <row r="12" spans="1:25" x14ac:dyDescent="0.3">
      <c r="A12" s="8">
        <v>11</v>
      </c>
      <c r="B12" s="9">
        <f>VLOOKUP($A12,'RES installed'!$A$2:$C$6,3,FALSE)*'[2]Profiles, RES, Winter'!B$5</f>
        <v>22.963761824135226</v>
      </c>
      <c r="C12" s="9">
        <f>VLOOKUP($A12,'RES installed'!$A$2:$C$6,3,FALSE)*'[2]Profiles, RES, Winter'!C$5</f>
        <v>21.221859957461099</v>
      </c>
      <c r="D12" s="9">
        <f>VLOOKUP($A12,'RES installed'!$A$2:$C$6,3,FALSE)*'[2]Profiles, RES, Winter'!D$5</f>
        <v>22.468438164670324</v>
      </c>
      <c r="E12" s="9">
        <f>VLOOKUP($A12,'RES installed'!$A$2:$C$6,3,FALSE)*'[2]Profiles, RES, Winter'!E$5</f>
        <v>22.37059792342998</v>
      </c>
      <c r="F12" s="9">
        <f>VLOOKUP($A12,'RES installed'!$A$2:$C$6,3,FALSE)*'[2]Profiles, RES, Winter'!F$5</f>
        <v>18.417961491100414</v>
      </c>
      <c r="G12" s="9">
        <f>VLOOKUP($A12,'RES installed'!$A$2:$C$6,3,FALSE)*'[2]Profiles, RES, Winter'!G$5</f>
        <v>18.681231389230945</v>
      </c>
      <c r="H12" s="9">
        <f>VLOOKUP($A12,'RES installed'!$A$2:$C$6,3,FALSE)*'[2]Profiles, RES, Winter'!H$5</f>
        <v>18.721395387887608</v>
      </c>
      <c r="I12" s="9">
        <f>VLOOKUP($A12,'RES installed'!$A$2:$C$6,3,FALSE)*'[2]Profiles, RES, Winter'!I$5</f>
        <v>16.812230213813947</v>
      </c>
      <c r="J12" s="9">
        <f>VLOOKUP($A12,'RES installed'!$A$2:$C$6,3,FALSE)*'[2]Profiles, RES, Winter'!J$5</f>
        <v>15.183340283219525</v>
      </c>
      <c r="K12" s="9">
        <f>VLOOKUP($A12,'RES installed'!$A$2:$C$6,3,FALSE)*'[2]Profiles, RES, Winter'!K$5</f>
        <v>10.975385648718234</v>
      </c>
      <c r="L12" s="9">
        <f>VLOOKUP($A12,'RES installed'!$A$2:$C$6,3,FALSE)*'[2]Profiles, RES, Winter'!L$5</f>
        <v>10.123126049479458</v>
      </c>
      <c r="M12" s="9">
        <f>VLOOKUP($A12,'RES installed'!$A$2:$C$6,3,FALSE)*'[2]Profiles, RES, Winter'!M$5</f>
        <v>6.7915593865442743</v>
      </c>
      <c r="N12" s="9">
        <f>VLOOKUP($A12,'RES installed'!$A$2:$C$6,3,FALSE)*'[2]Profiles, RES, Winter'!N$5</f>
        <v>5.6446418476435687</v>
      </c>
      <c r="O12" s="9">
        <f>VLOOKUP($A12,'RES installed'!$A$2:$C$6,3,FALSE)*'[2]Profiles, RES, Winter'!O$5</f>
        <v>5.4045967200268663</v>
      </c>
      <c r="P12" s="9">
        <f>VLOOKUP($A12,'RES installed'!$A$2:$C$6,3,FALSE)*'[2]Profiles, RES, Winter'!P$5</f>
        <v>7.4979291671331021</v>
      </c>
      <c r="Q12" s="9">
        <f>VLOOKUP($A12,'RES installed'!$A$2:$C$6,3,FALSE)*'[2]Profiles, RES, Winter'!Q$5</f>
        <v>10.142956803425498</v>
      </c>
      <c r="R12" s="9">
        <f>VLOOKUP($A12,'RES installed'!$A$2:$C$6,3,FALSE)*'[2]Profiles, RES, Winter'!R$5</f>
        <v>11.340379071980298</v>
      </c>
      <c r="S12" s="9">
        <f>VLOOKUP($A12,'RES installed'!$A$2:$C$6,3,FALSE)*'[2]Profiles, RES, Winter'!S$5</f>
        <v>15.574943677935746</v>
      </c>
      <c r="T12" s="9">
        <f>VLOOKUP($A12,'RES installed'!$A$2:$C$6,3,FALSE)*'[2]Profiles, RES, Winter'!T$5</f>
        <v>14.166642785178549</v>
      </c>
      <c r="U12" s="9">
        <f>VLOOKUP($A12,'RES installed'!$A$2:$C$6,3,FALSE)*'[2]Profiles, RES, Winter'!U$5</f>
        <v>13.467634053509459</v>
      </c>
      <c r="V12" s="9">
        <f>VLOOKUP($A12,'RES installed'!$A$2:$C$6,3,FALSE)*'[2]Profiles, RES, Winter'!V$5</f>
        <v>17.770202409604838</v>
      </c>
      <c r="W12" s="9">
        <f>VLOOKUP($A12,'RES installed'!$A$2:$C$6,3,FALSE)*'[2]Profiles, RES, Winter'!W$5</f>
        <v>21.253798975708047</v>
      </c>
      <c r="X12" s="9">
        <f>VLOOKUP($A12,'RES installed'!$A$2:$C$6,3,FALSE)*'[2]Profiles, RES, Winter'!X$5</f>
        <v>20.094182525467367</v>
      </c>
      <c r="Y12" s="9">
        <f>VLOOKUP($A12,'RES installed'!$A$2:$C$6,3,FALSE)*'[2]Profiles, RES, Winter'!Y$5</f>
        <v>28.562350833986343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1.2264344262295081E-3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0.34380184426229504</v>
      </c>
      <c r="J8" s="6">
        <f>VLOOKUP($A8,'RES installed'!$A$2:$C$6,3,FALSE)*'[2]Profiles, RES, Winter'!J$3</f>
        <v>6.7668196721311462</v>
      </c>
      <c r="K8" s="6">
        <f>VLOOKUP($A8,'RES installed'!$A$2:$C$6,3,FALSE)*'[2]Profiles, RES, Winter'!K$3</f>
        <v>16.097274590163934</v>
      </c>
      <c r="L8" s="6">
        <f>VLOOKUP($A8,'RES installed'!$A$2:$C$6,3,FALSE)*'[2]Profiles, RES, Winter'!L$3</f>
        <v>21.6621368852459</v>
      </c>
      <c r="M8" s="6">
        <f>VLOOKUP($A8,'RES installed'!$A$2:$C$6,3,FALSE)*'[2]Profiles, RES, Winter'!M$3</f>
        <v>26.567822950819671</v>
      </c>
      <c r="N8" s="6">
        <f>VLOOKUP($A8,'RES installed'!$A$2:$C$6,3,FALSE)*'[2]Profiles, RES, Winter'!N$3</f>
        <v>31.55138114754098</v>
      </c>
      <c r="O8" s="6">
        <f>VLOOKUP($A8,'RES installed'!$A$2:$C$6,3,FALSE)*'[2]Profiles, RES, Winter'!O$3</f>
        <v>26.330320696721309</v>
      </c>
      <c r="P8" s="6">
        <f>VLOOKUP($A8,'RES installed'!$A$2:$C$6,3,FALSE)*'[2]Profiles, RES, Winter'!P$3</f>
        <v>19.347519467213115</v>
      </c>
      <c r="Q8" s="6">
        <f>VLOOKUP($A8,'RES installed'!$A$2:$C$6,3,FALSE)*'[2]Profiles, RES, Winter'!Q$3</f>
        <v>9.2812426229508187</v>
      </c>
      <c r="R8" s="6">
        <f>VLOOKUP($A8,'RES installed'!$A$2:$C$6,3,FALSE)*'[2]Profiles, RES, Winter'!R$3</f>
        <v>1.9389928278688522</v>
      </c>
      <c r="S8" s="6">
        <f>VLOOKUP($A8,'RES installed'!$A$2:$C$6,3,FALSE)*'[2]Profiles, RES, Winter'!S$3</f>
        <v>1.2393442622950817E-2</v>
      </c>
      <c r="T8" s="6">
        <f>VLOOKUP($A8,'RES installed'!$A$2:$C$6,3,FALSE)*'[2]Profiles, RES, Winter'!T$3</f>
        <v>5.4221311475409831E-3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1.2264344262295081E-3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0.34380184426229504</v>
      </c>
      <c r="J9" s="6">
        <f>VLOOKUP($A9,'RES installed'!$A$2:$C$6,3,FALSE)*'[2]Profiles, RES, Winter'!J$3</f>
        <v>6.7668196721311462</v>
      </c>
      <c r="K9" s="6">
        <f>VLOOKUP($A9,'RES installed'!$A$2:$C$6,3,FALSE)*'[2]Profiles, RES, Winter'!K$3</f>
        <v>16.097274590163934</v>
      </c>
      <c r="L9" s="6">
        <f>VLOOKUP($A9,'RES installed'!$A$2:$C$6,3,FALSE)*'[2]Profiles, RES, Winter'!L$3</f>
        <v>21.6621368852459</v>
      </c>
      <c r="M9" s="6">
        <f>VLOOKUP($A9,'RES installed'!$A$2:$C$6,3,FALSE)*'[2]Profiles, RES, Winter'!M$3</f>
        <v>26.567822950819671</v>
      </c>
      <c r="N9" s="6">
        <f>VLOOKUP($A9,'RES installed'!$A$2:$C$6,3,FALSE)*'[2]Profiles, RES, Winter'!N$3</f>
        <v>31.55138114754098</v>
      </c>
      <c r="O9" s="6">
        <f>VLOOKUP($A9,'RES installed'!$A$2:$C$6,3,FALSE)*'[2]Profiles, RES, Winter'!O$3</f>
        <v>26.330320696721309</v>
      </c>
      <c r="P9" s="6">
        <f>VLOOKUP($A9,'RES installed'!$A$2:$C$6,3,FALSE)*'[2]Profiles, RES, Winter'!P$3</f>
        <v>19.347519467213115</v>
      </c>
      <c r="Q9" s="6">
        <f>VLOOKUP($A9,'RES installed'!$A$2:$C$6,3,FALSE)*'[2]Profiles, RES, Winter'!Q$3</f>
        <v>9.2812426229508187</v>
      </c>
      <c r="R9" s="6">
        <f>VLOOKUP($A9,'RES installed'!$A$2:$C$6,3,FALSE)*'[2]Profiles, RES, Winter'!R$3</f>
        <v>1.9389928278688522</v>
      </c>
      <c r="S9" s="6">
        <f>VLOOKUP($A9,'RES installed'!$A$2:$C$6,3,FALSE)*'[2]Profiles, RES, Winter'!S$3</f>
        <v>1.2393442622950817E-2</v>
      </c>
      <c r="T9" s="6">
        <f>VLOOKUP($A9,'RES installed'!$A$2:$C$6,3,FALSE)*'[2]Profiles, RES, Winter'!T$3</f>
        <v>5.4221311475409831E-3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1.2264344262295081E-3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0.34380184426229504</v>
      </c>
      <c r="J10" s="6">
        <f>VLOOKUP($A10,'RES installed'!$A$2:$C$6,3,FALSE)*'[2]Profiles, RES, Winter'!J$3</f>
        <v>6.7668196721311462</v>
      </c>
      <c r="K10" s="6">
        <f>VLOOKUP($A10,'RES installed'!$A$2:$C$6,3,FALSE)*'[2]Profiles, RES, Winter'!K$3</f>
        <v>16.097274590163934</v>
      </c>
      <c r="L10" s="6">
        <f>VLOOKUP($A10,'RES installed'!$A$2:$C$6,3,FALSE)*'[2]Profiles, RES, Winter'!L$3</f>
        <v>21.6621368852459</v>
      </c>
      <c r="M10" s="6">
        <f>VLOOKUP($A10,'RES installed'!$A$2:$C$6,3,FALSE)*'[2]Profiles, RES, Winter'!M$3</f>
        <v>26.567822950819671</v>
      </c>
      <c r="N10" s="6">
        <f>VLOOKUP($A10,'RES installed'!$A$2:$C$6,3,FALSE)*'[2]Profiles, RES, Winter'!N$3</f>
        <v>31.55138114754098</v>
      </c>
      <c r="O10" s="6">
        <f>VLOOKUP($A10,'RES installed'!$A$2:$C$6,3,FALSE)*'[2]Profiles, RES, Winter'!O$3</f>
        <v>26.330320696721309</v>
      </c>
      <c r="P10" s="6">
        <f>VLOOKUP($A10,'RES installed'!$A$2:$C$6,3,FALSE)*'[2]Profiles, RES, Winter'!P$3</f>
        <v>19.347519467213115</v>
      </c>
      <c r="Q10" s="6">
        <f>VLOOKUP($A10,'RES installed'!$A$2:$C$6,3,FALSE)*'[2]Profiles, RES, Winter'!Q$3</f>
        <v>9.2812426229508187</v>
      </c>
      <c r="R10" s="6">
        <f>VLOOKUP($A10,'RES installed'!$A$2:$C$6,3,FALSE)*'[2]Profiles, RES, Winter'!R$3</f>
        <v>1.9389928278688522</v>
      </c>
      <c r="S10" s="6">
        <f>VLOOKUP($A10,'RES installed'!$A$2:$C$6,3,FALSE)*'[2]Profiles, RES, Winter'!S$3</f>
        <v>1.2393442622950817E-2</v>
      </c>
      <c r="T10" s="6">
        <f>VLOOKUP($A10,'RES installed'!$A$2:$C$6,3,FALSE)*'[2]Profiles, RES, Winter'!T$3</f>
        <v>5.4221311475409831E-3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31.166737702930369</v>
      </c>
      <c r="C11" s="9">
        <f>VLOOKUP($A11,'RES installed'!$A$2:$C$6,3,FALSE)*'[2]Profiles, RES, Winter'!C$6</f>
        <v>27.406477467071674</v>
      </c>
      <c r="D11" s="9">
        <f>VLOOKUP($A11,'RES installed'!$A$2:$C$6,3,FALSE)*'[2]Profiles, RES, Winter'!D$6</f>
        <v>22.556308868950367</v>
      </c>
      <c r="E11" s="9">
        <f>VLOOKUP($A11,'RES installed'!$A$2:$C$6,3,FALSE)*'[2]Profiles, RES, Winter'!E$6</f>
        <v>19.527402874208697</v>
      </c>
      <c r="F11" s="9">
        <f>VLOOKUP($A11,'RES installed'!$A$2:$C$6,3,FALSE)*'[2]Profiles, RES, Winter'!F$6</f>
        <v>18.205278901623444</v>
      </c>
      <c r="G11" s="9">
        <f>VLOOKUP($A11,'RES installed'!$A$2:$C$6,3,FALSE)*'[2]Profiles, RES, Winter'!G$6</f>
        <v>14.578511333469471</v>
      </c>
      <c r="H11" s="9">
        <f>VLOOKUP($A11,'RES installed'!$A$2:$C$6,3,FALSE)*'[2]Profiles, RES, Winter'!H$6</f>
        <v>14.193686440677965</v>
      </c>
      <c r="I11" s="9">
        <f>VLOOKUP($A11,'RES installed'!$A$2:$C$6,3,FALSE)*'[2]Profiles, RES, Winter'!I$6</f>
        <v>12.868364304676332</v>
      </c>
      <c r="J11" s="9">
        <f>VLOOKUP($A11,'RES installed'!$A$2:$C$6,3,FALSE)*'[2]Profiles, RES, Winter'!J$6</f>
        <v>13.263336481519296</v>
      </c>
      <c r="K11" s="9">
        <f>VLOOKUP($A11,'RES installed'!$A$2:$C$6,3,FALSE)*'[2]Profiles, RES, Winter'!K$6</f>
        <v>14.027494511946092</v>
      </c>
      <c r="L11" s="9">
        <f>VLOOKUP($A11,'RES installed'!$A$2:$C$6,3,FALSE)*'[2]Profiles, RES, Winter'!L$6</f>
        <v>14.040454008831937</v>
      </c>
      <c r="M11" s="9">
        <f>VLOOKUP($A11,'RES installed'!$A$2:$C$6,3,FALSE)*'[2]Profiles, RES, Winter'!M$6</f>
        <v>16.457379071370227</v>
      </c>
      <c r="N11" s="9">
        <f>VLOOKUP($A11,'RES installed'!$A$2:$C$6,3,FALSE)*'[2]Profiles, RES, Winter'!N$6</f>
        <v>16.464543279048396</v>
      </c>
      <c r="O11" s="9">
        <f>VLOOKUP($A11,'RES installed'!$A$2:$C$6,3,FALSE)*'[2]Profiles, RES, Winter'!O$6</f>
        <v>16.693001901674496</v>
      </c>
      <c r="P11" s="9">
        <f>VLOOKUP($A11,'RES installed'!$A$2:$C$6,3,FALSE)*'[2]Profiles, RES, Winter'!P$6</f>
        <v>18.797391419491529</v>
      </c>
      <c r="Q11" s="9">
        <f>VLOOKUP($A11,'RES installed'!$A$2:$C$6,3,FALSE)*'[2]Profiles, RES, Winter'!Q$6</f>
        <v>15.517432611803146</v>
      </c>
      <c r="R11" s="9">
        <f>VLOOKUP($A11,'RES installed'!$A$2:$C$6,3,FALSE)*'[2]Profiles, RES, Winter'!R$6</f>
        <v>16.074636703594035</v>
      </c>
      <c r="S11" s="9">
        <f>VLOOKUP($A11,'RES installed'!$A$2:$C$6,3,FALSE)*'[2]Profiles, RES, Winter'!S$6</f>
        <v>17.021084018276497</v>
      </c>
      <c r="T11" s="9">
        <f>VLOOKUP($A11,'RES installed'!$A$2:$C$6,3,FALSE)*'[2]Profiles, RES, Winter'!T$6</f>
        <v>14.848337023943229</v>
      </c>
      <c r="U11" s="9">
        <f>VLOOKUP($A11,'RES installed'!$A$2:$C$6,3,FALSE)*'[2]Profiles, RES, Winter'!U$6</f>
        <v>15.379587949254647</v>
      </c>
      <c r="V11" s="9">
        <f>VLOOKUP($A11,'RES installed'!$A$2:$C$6,3,FALSE)*'[2]Profiles, RES, Winter'!V$6</f>
        <v>14.412154571676536</v>
      </c>
      <c r="W11" s="9">
        <f>VLOOKUP($A11,'RES installed'!$A$2:$C$6,3,FALSE)*'[2]Profiles, RES, Winter'!W$6</f>
        <v>13.078707371860322</v>
      </c>
      <c r="X11" s="9">
        <f>VLOOKUP($A11,'RES installed'!$A$2:$C$6,3,FALSE)*'[2]Profiles, RES, Winter'!X$6</f>
        <v>13.404763247906882</v>
      </c>
      <c r="Y11" s="9">
        <f>VLOOKUP($A11,'RES installed'!$A$2:$C$6,3,FALSE)*'[2]Profiles, RES, Winter'!Y$6</f>
        <v>14.658628241780683</v>
      </c>
    </row>
    <row r="12" spans="1:25" x14ac:dyDescent="0.3">
      <c r="A12" s="8">
        <v>11</v>
      </c>
      <c r="B12" s="9">
        <f>VLOOKUP($A12,'RES installed'!$A$2:$C$6,3,FALSE)*'[2]Profiles, RES, Winter'!B$6</f>
        <v>31.166737702930369</v>
      </c>
      <c r="C12" s="9">
        <f>VLOOKUP($A12,'RES installed'!$A$2:$C$6,3,FALSE)*'[2]Profiles, RES, Winter'!C$6</f>
        <v>27.406477467071674</v>
      </c>
      <c r="D12" s="9">
        <f>VLOOKUP($A12,'RES installed'!$A$2:$C$6,3,FALSE)*'[2]Profiles, RES, Winter'!D$6</f>
        <v>22.556308868950367</v>
      </c>
      <c r="E12" s="9">
        <f>VLOOKUP($A12,'RES installed'!$A$2:$C$6,3,FALSE)*'[2]Profiles, RES, Winter'!E$6</f>
        <v>19.527402874208697</v>
      </c>
      <c r="F12" s="9">
        <f>VLOOKUP($A12,'RES installed'!$A$2:$C$6,3,FALSE)*'[2]Profiles, RES, Winter'!F$6</f>
        <v>18.205278901623444</v>
      </c>
      <c r="G12" s="9">
        <f>VLOOKUP($A12,'RES installed'!$A$2:$C$6,3,FALSE)*'[2]Profiles, RES, Winter'!G$6</f>
        <v>14.578511333469471</v>
      </c>
      <c r="H12" s="9">
        <f>VLOOKUP($A12,'RES installed'!$A$2:$C$6,3,FALSE)*'[2]Profiles, RES, Winter'!H$6</f>
        <v>14.193686440677965</v>
      </c>
      <c r="I12" s="9">
        <f>VLOOKUP($A12,'RES installed'!$A$2:$C$6,3,FALSE)*'[2]Profiles, RES, Winter'!I$6</f>
        <v>12.868364304676332</v>
      </c>
      <c r="J12" s="9">
        <f>VLOOKUP($A12,'RES installed'!$A$2:$C$6,3,FALSE)*'[2]Profiles, RES, Winter'!J$6</f>
        <v>13.263336481519296</v>
      </c>
      <c r="K12" s="9">
        <f>VLOOKUP($A12,'RES installed'!$A$2:$C$6,3,FALSE)*'[2]Profiles, RES, Winter'!K$6</f>
        <v>14.027494511946092</v>
      </c>
      <c r="L12" s="9">
        <f>VLOOKUP($A12,'RES installed'!$A$2:$C$6,3,FALSE)*'[2]Profiles, RES, Winter'!L$6</f>
        <v>14.040454008831937</v>
      </c>
      <c r="M12" s="9">
        <f>VLOOKUP($A12,'RES installed'!$A$2:$C$6,3,FALSE)*'[2]Profiles, RES, Winter'!M$6</f>
        <v>16.457379071370227</v>
      </c>
      <c r="N12" s="9">
        <f>VLOOKUP($A12,'RES installed'!$A$2:$C$6,3,FALSE)*'[2]Profiles, RES, Winter'!N$6</f>
        <v>16.464543279048396</v>
      </c>
      <c r="O12" s="9">
        <f>VLOOKUP($A12,'RES installed'!$A$2:$C$6,3,FALSE)*'[2]Profiles, RES, Winter'!O$6</f>
        <v>16.693001901674496</v>
      </c>
      <c r="P12" s="9">
        <f>VLOOKUP($A12,'RES installed'!$A$2:$C$6,3,FALSE)*'[2]Profiles, RES, Winter'!P$6</f>
        <v>18.797391419491529</v>
      </c>
      <c r="Q12" s="9">
        <f>VLOOKUP($A12,'RES installed'!$A$2:$C$6,3,FALSE)*'[2]Profiles, RES, Winter'!Q$6</f>
        <v>15.517432611803146</v>
      </c>
      <c r="R12" s="9">
        <f>VLOOKUP($A12,'RES installed'!$A$2:$C$6,3,FALSE)*'[2]Profiles, RES, Winter'!R$6</f>
        <v>16.074636703594035</v>
      </c>
      <c r="S12" s="9">
        <f>VLOOKUP($A12,'RES installed'!$A$2:$C$6,3,FALSE)*'[2]Profiles, RES, Winter'!S$6</f>
        <v>17.021084018276497</v>
      </c>
      <c r="T12" s="9">
        <f>VLOOKUP($A12,'RES installed'!$A$2:$C$6,3,FALSE)*'[2]Profiles, RES, Winter'!T$6</f>
        <v>14.848337023943229</v>
      </c>
      <c r="U12" s="9">
        <f>VLOOKUP($A12,'RES installed'!$A$2:$C$6,3,FALSE)*'[2]Profiles, RES, Winter'!U$6</f>
        <v>15.379587949254647</v>
      </c>
      <c r="V12" s="9">
        <f>VLOOKUP($A12,'RES installed'!$A$2:$C$6,3,FALSE)*'[2]Profiles, RES, Winter'!V$6</f>
        <v>14.412154571676536</v>
      </c>
      <c r="W12" s="9">
        <f>VLOOKUP($A12,'RES installed'!$A$2:$C$6,3,FALSE)*'[2]Profiles, RES, Winter'!W$6</f>
        <v>13.078707371860322</v>
      </c>
      <c r="X12" s="9">
        <f>VLOOKUP($A12,'RES installed'!$A$2:$C$6,3,FALSE)*'[2]Profiles, RES, Winter'!X$6</f>
        <v>13.404763247906882</v>
      </c>
      <c r="Y12" s="9">
        <f>VLOOKUP($A12,'RES installed'!$A$2:$C$6,3,FALSE)*'[2]Profiles, RES, Winter'!Y$6</f>
        <v>14.658628241780683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0.37172551252847374</v>
      </c>
      <c r="J8" s="6">
        <f>VLOOKUP($A8,'RES installed'!$A$2:$C$6,3,FALSE)*'[2]Profiles, RES, Winter'!J$4</f>
        <v>8.1170202164009115</v>
      </c>
      <c r="K8" s="6">
        <f>VLOOKUP($A8,'RES installed'!$A$2:$C$6,3,FALSE)*'[2]Profiles, RES, Winter'!K$4</f>
        <v>18.897957004555806</v>
      </c>
      <c r="L8" s="6">
        <f>VLOOKUP($A8,'RES installed'!$A$2:$C$6,3,FALSE)*'[2]Profiles, RES, Winter'!L$4</f>
        <v>27.252761958997723</v>
      </c>
      <c r="M8" s="6">
        <f>VLOOKUP($A8,'RES installed'!$A$2:$C$6,3,FALSE)*'[2]Profiles, RES, Winter'!M$4</f>
        <v>28.05516087699316</v>
      </c>
      <c r="N8" s="6">
        <f>VLOOKUP($A8,'RES installed'!$A$2:$C$6,3,FALSE)*'[2]Profiles, RES, Winter'!N$4</f>
        <v>26.63881691343963</v>
      </c>
      <c r="O8" s="6">
        <f>VLOOKUP($A8,'RES installed'!$A$2:$C$6,3,FALSE)*'[2]Profiles, RES, Winter'!O$4</f>
        <v>20.856392369020497</v>
      </c>
      <c r="P8" s="6">
        <f>VLOOKUP($A8,'RES installed'!$A$2:$C$6,3,FALSE)*'[2]Profiles, RES, Winter'!P$4</f>
        <v>16.065956719817766</v>
      </c>
      <c r="Q8" s="6">
        <f>VLOOKUP($A8,'RES installed'!$A$2:$C$6,3,FALSE)*'[2]Profiles, RES, Winter'!Q$4</f>
        <v>6.8170273348519359</v>
      </c>
      <c r="R8" s="6">
        <f>VLOOKUP($A8,'RES installed'!$A$2:$C$6,3,FALSE)*'[2]Profiles, RES, Winter'!R$4</f>
        <v>1.2035236332574031</v>
      </c>
      <c r="S8" s="6">
        <f>VLOOKUP($A8,'RES installed'!$A$2:$C$6,3,FALSE)*'[2]Profiles, RES, Winter'!S$4</f>
        <v>1.9533029612756264E-3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0.37172551252847374</v>
      </c>
      <c r="J9" s="6">
        <f>VLOOKUP($A9,'RES installed'!$A$2:$C$6,3,FALSE)*'[2]Profiles, RES, Winter'!J$4</f>
        <v>8.1170202164009115</v>
      </c>
      <c r="K9" s="6">
        <f>VLOOKUP($A9,'RES installed'!$A$2:$C$6,3,FALSE)*'[2]Profiles, RES, Winter'!K$4</f>
        <v>18.897957004555806</v>
      </c>
      <c r="L9" s="6">
        <f>VLOOKUP($A9,'RES installed'!$A$2:$C$6,3,FALSE)*'[2]Profiles, RES, Winter'!L$4</f>
        <v>27.252761958997723</v>
      </c>
      <c r="M9" s="6">
        <f>VLOOKUP($A9,'RES installed'!$A$2:$C$6,3,FALSE)*'[2]Profiles, RES, Winter'!M$4</f>
        <v>28.05516087699316</v>
      </c>
      <c r="N9" s="6">
        <f>VLOOKUP($A9,'RES installed'!$A$2:$C$6,3,FALSE)*'[2]Profiles, RES, Winter'!N$4</f>
        <v>26.63881691343963</v>
      </c>
      <c r="O9" s="6">
        <f>VLOOKUP($A9,'RES installed'!$A$2:$C$6,3,FALSE)*'[2]Profiles, RES, Winter'!O$4</f>
        <v>20.856392369020497</v>
      </c>
      <c r="P9" s="6">
        <f>VLOOKUP($A9,'RES installed'!$A$2:$C$6,3,FALSE)*'[2]Profiles, RES, Winter'!P$4</f>
        <v>16.065956719817766</v>
      </c>
      <c r="Q9" s="6">
        <f>VLOOKUP($A9,'RES installed'!$A$2:$C$6,3,FALSE)*'[2]Profiles, RES, Winter'!Q$4</f>
        <v>6.8170273348519359</v>
      </c>
      <c r="R9" s="6">
        <f>VLOOKUP($A9,'RES installed'!$A$2:$C$6,3,FALSE)*'[2]Profiles, RES, Winter'!R$4</f>
        <v>1.2035236332574031</v>
      </c>
      <c r="S9" s="6">
        <f>VLOOKUP($A9,'RES installed'!$A$2:$C$6,3,FALSE)*'[2]Profiles, RES, Winter'!S$4</f>
        <v>1.9533029612756264E-3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0.37172551252847374</v>
      </c>
      <c r="J10" s="6">
        <f>VLOOKUP($A10,'RES installed'!$A$2:$C$6,3,FALSE)*'[2]Profiles, RES, Winter'!J$4</f>
        <v>8.1170202164009115</v>
      </c>
      <c r="K10" s="6">
        <f>VLOOKUP($A10,'RES installed'!$A$2:$C$6,3,FALSE)*'[2]Profiles, RES, Winter'!K$4</f>
        <v>18.897957004555806</v>
      </c>
      <c r="L10" s="6">
        <f>VLOOKUP($A10,'RES installed'!$A$2:$C$6,3,FALSE)*'[2]Profiles, RES, Winter'!L$4</f>
        <v>27.252761958997723</v>
      </c>
      <c r="M10" s="6">
        <f>VLOOKUP($A10,'RES installed'!$A$2:$C$6,3,FALSE)*'[2]Profiles, RES, Winter'!M$4</f>
        <v>28.05516087699316</v>
      </c>
      <c r="N10" s="6">
        <f>VLOOKUP($A10,'RES installed'!$A$2:$C$6,3,FALSE)*'[2]Profiles, RES, Winter'!N$4</f>
        <v>26.63881691343963</v>
      </c>
      <c r="O10" s="6">
        <f>VLOOKUP($A10,'RES installed'!$A$2:$C$6,3,FALSE)*'[2]Profiles, RES, Winter'!O$4</f>
        <v>20.856392369020497</v>
      </c>
      <c r="P10" s="6">
        <f>VLOOKUP($A10,'RES installed'!$A$2:$C$6,3,FALSE)*'[2]Profiles, RES, Winter'!P$4</f>
        <v>16.065956719817766</v>
      </c>
      <c r="Q10" s="6">
        <f>VLOOKUP($A10,'RES installed'!$A$2:$C$6,3,FALSE)*'[2]Profiles, RES, Winter'!Q$4</f>
        <v>6.8170273348519359</v>
      </c>
      <c r="R10" s="6">
        <f>VLOOKUP($A10,'RES installed'!$A$2:$C$6,3,FALSE)*'[2]Profiles, RES, Winter'!R$4</f>
        <v>1.2035236332574031</v>
      </c>
      <c r="S10" s="6">
        <f>VLOOKUP($A10,'RES installed'!$A$2:$C$6,3,FALSE)*'[2]Profiles, RES, Winter'!S$4</f>
        <v>1.9533029612756264E-3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28.437690516375071</v>
      </c>
      <c r="C11" s="9">
        <f>VLOOKUP($A11,'RES installed'!$A$2:$C$6,3,FALSE)*'[2]Profiles, RES, Winter'!C$7</f>
        <v>26.430441102579298</v>
      </c>
      <c r="D11" s="9">
        <f>VLOOKUP($A11,'RES installed'!$A$2:$C$6,3,FALSE)*'[2]Profiles, RES, Winter'!D$7</f>
        <v>28.645986691231414</v>
      </c>
      <c r="E11" s="9">
        <f>VLOOKUP($A11,'RES installed'!$A$2:$C$6,3,FALSE)*'[2]Profiles, RES, Winter'!E$7</f>
        <v>31.941299505269392</v>
      </c>
      <c r="F11" s="9">
        <f>VLOOKUP($A11,'RES installed'!$A$2:$C$6,3,FALSE)*'[2]Profiles, RES, Winter'!F$7</f>
        <v>27.321487541549637</v>
      </c>
      <c r="G11" s="9">
        <f>VLOOKUP($A11,'RES installed'!$A$2:$C$6,3,FALSE)*'[2]Profiles, RES, Winter'!G$7</f>
        <v>23.178550465098297</v>
      </c>
      <c r="H11" s="9">
        <f>VLOOKUP($A11,'RES installed'!$A$2:$C$6,3,FALSE)*'[2]Profiles, RES, Winter'!H$7</f>
        <v>16.683255172769201</v>
      </c>
      <c r="I11" s="9">
        <f>VLOOKUP($A11,'RES installed'!$A$2:$C$6,3,FALSE)*'[2]Profiles, RES, Winter'!I$7</f>
        <v>14.851078358112808</v>
      </c>
      <c r="J11" s="9">
        <f>VLOOKUP($A11,'RES installed'!$A$2:$C$6,3,FALSE)*'[2]Profiles, RES, Winter'!J$7</f>
        <v>15.151995928779405</v>
      </c>
      <c r="K11" s="9">
        <f>VLOOKUP($A11,'RES installed'!$A$2:$C$6,3,FALSE)*'[2]Profiles, RES, Winter'!K$7</f>
        <v>14.811578564250558</v>
      </c>
      <c r="L11" s="9">
        <f>VLOOKUP($A11,'RES installed'!$A$2:$C$6,3,FALSE)*'[2]Profiles, RES, Winter'!L$7</f>
        <v>14.983408552139966</v>
      </c>
      <c r="M11" s="9">
        <f>VLOOKUP($A11,'RES installed'!$A$2:$C$6,3,FALSE)*'[2]Profiles, RES, Winter'!M$7</f>
        <v>15.759942925610037</v>
      </c>
      <c r="N11" s="9">
        <f>VLOOKUP($A11,'RES installed'!$A$2:$C$6,3,FALSE)*'[2]Profiles, RES, Winter'!N$7</f>
        <v>14.416048983483213</v>
      </c>
      <c r="O11" s="9">
        <f>VLOOKUP($A11,'RES installed'!$A$2:$C$6,3,FALSE)*'[2]Profiles, RES, Winter'!O$7</f>
        <v>13.892018249632814</v>
      </c>
      <c r="P11" s="9">
        <f>VLOOKUP($A11,'RES installed'!$A$2:$C$6,3,FALSE)*'[2]Profiles, RES, Winter'!P$7</f>
        <v>19.034817954598157</v>
      </c>
      <c r="Q11" s="9">
        <f>VLOOKUP($A11,'RES installed'!$A$2:$C$6,3,FALSE)*'[2]Profiles, RES, Winter'!Q$7</f>
        <v>24.797514429642604</v>
      </c>
      <c r="R11" s="9">
        <f>VLOOKUP($A11,'RES installed'!$A$2:$C$6,3,FALSE)*'[2]Profiles, RES, Winter'!R$7</f>
        <v>25.317529439047643</v>
      </c>
      <c r="S11" s="9">
        <f>VLOOKUP($A11,'RES installed'!$A$2:$C$6,3,FALSE)*'[2]Profiles, RES, Winter'!S$7</f>
        <v>25.774830967043727</v>
      </c>
      <c r="T11" s="9">
        <f>VLOOKUP($A11,'RES installed'!$A$2:$C$6,3,FALSE)*'[2]Profiles, RES, Winter'!T$7</f>
        <v>26.485583756345179</v>
      </c>
      <c r="U11" s="9">
        <f>VLOOKUP($A11,'RES installed'!$A$2:$C$6,3,FALSE)*'[2]Profiles, RES, Winter'!U$7</f>
        <v>27.940463069133447</v>
      </c>
      <c r="V11" s="9">
        <f>VLOOKUP($A11,'RES installed'!$A$2:$C$6,3,FALSE)*'[2]Profiles, RES, Winter'!V$7</f>
        <v>27.557325620345793</v>
      </c>
      <c r="W11" s="9">
        <f>VLOOKUP($A11,'RES installed'!$A$2:$C$6,3,FALSE)*'[2]Profiles, RES, Winter'!W$7</f>
        <v>26.968436573990569</v>
      </c>
      <c r="X11" s="9">
        <f>VLOOKUP($A11,'RES installed'!$A$2:$C$6,3,FALSE)*'[2]Profiles, RES, Winter'!X$7</f>
        <v>25.822705139271818</v>
      </c>
      <c r="Y11" s="9">
        <f>VLOOKUP($A11,'RES installed'!$A$2:$C$6,3,FALSE)*'[2]Profiles, RES, Winter'!Y$7</f>
        <v>23.816744247468371</v>
      </c>
    </row>
    <row r="12" spans="1:25" x14ac:dyDescent="0.3">
      <c r="A12" s="8">
        <v>11</v>
      </c>
      <c r="B12" s="9">
        <f>VLOOKUP($A12,'RES installed'!$A$2:$C$6,3,FALSE)*'[2]Profiles, RES, Winter'!B$7</f>
        <v>28.437690516375071</v>
      </c>
      <c r="C12" s="9">
        <f>VLOOKUP($A12,'RES installed'!$A$2:$C$6,3,FALSE)*'[2]Profiles, RES, Winter'!C$7</f>
        <v>26.430441102579298</v>
      </c>
      <c r="D12" s="9">
        <f>VLOOKUP($A12,'RES installed'!$A$2:$C$6,3,FALSE)*'[2]Profiles, RES, Winter'!D$7</f>
        <v>28.645986691231414</v>
      </c>
      <c r="E12" s="9">
        <f>VLOOKUP($A12,'RES installed'!$A$2:$C$6,3,FALSE)*'[2]Profiles, RES, Winter'!E$7</f>
        <v>31.941299505269392</v>
      </c>
      <c r="F12" s="9">
        <f>VLOOKUP($A12,'RES installed'!$A$2:$C$6,3,FALSE)*'[2]Profiles, RES, Winter'!F$7</f>
        <v>27.321487541549637</v>
      </c>
      <c r="G12" s="9">
        <f>VLOOKUP($A12,'RES installed'!$A$2:$C$6,3,FALSE)*'[2]Profiles, RES, Winter'!G$7</f>
        <v>23.178550465098297</v>
      </c>
      <c r="H12" s="9">
        <f>VLOOKUP($A12,'RES installed'!$A$2:$C$6,3,FALSE)*'[2]Profiles, RES, Winter'!H$7</f>
        <v>16.683255172769201</v>
      </c>
      <c r="I12" s="9">
        <f>VLOOKUP($A12,'RES installed'!$A$2:$C$6,3,FALSE)*'[2]Profiles, RES, Winter'!I$7</f>
        <v>14.851078358112808</v>
      </c>
      <c r="J12" s="9">
        <f>VLOOKUP($A12,'RES installed'!$A$2:$C$6,3,FALSE)*'[2]Profiles, RES, Winter'!J$7</f>
        <v>15.151995928779405</v>
      </c>
      <c r="K12" s="9">
        <f>VLOOKUP($A12,'RES installed'!$A$2:$C$6,3,FALSE)*'[2]Profiles, RES, Winter'!K$7</f>
        <v>14.811578564250558</v>
      </c>
      <c r="L12" s="9">
        <f>VLOOKUP($A12,'RES installed'!$A$2:$C$6,3,FALSE)*'[2]Profiles, RES, Winter'!L$7</f>
        <v>14.983408552139966</v>
      </c>
      <c r="M12" s="9">
        <f>VLOOKUP($A12,'RES installed'!$A$2:$C$6,3,FALSE)*'[2]Profiles, RES, Winter'!M$7</f>
        <v>15.759942925610037</v>
      </c>
      <c r="N12" s="9">
        <f>VLOOKUP($A12,'RES installed'!$A$2:$C$6,3,FALSE)*'[2]Profiles, RES, Winter'!N$7</f>
        <v>14.416048983483213</v>
      </c>
      <c r="O12" s="9">
        <f>VLOOKUP($A12,'RES installed'!$A$2:$C$6,3,FALSE)*'[2]Profiles, RES, Winter'!O$7</f>
        <v>13.892018249632814</v>
      </c>
      <c r="P12" s="9">
        <f>VLOOKUP($A12,'RES installed'!$A$2:$C$6,3,FALSE)*'[2]Profiles, RES, Winter'!P$7</f>
        <v>19.034817954598157</v>
      </c>
      <c r="Q12" s="9">
        <f>VLOOKUP($A12,'RES installed'!$A$2:$C$6,3,FALSE)*'[2]Profiles, RES, Winter'!Q$7</f>
        <v>24.797514429642604</v>
      </c>
      <c r="R12" s="9">
        <f>VLOOKUP($A12,'RES installed'!$A$2:$C$6,3,FALSE)*'[2]Profiles, RES, Winter'!R$7</f>
        <v>25.317529439047643</v>
      </c>
      <c r="S12" s="9">
        <f>VLOOKUP($A12,'RES installed'!$A$2:$C$6,3,FALSE)*'[2]Profiles, RES, Winter'!S$7</f>
        <v>25.774830967043727</v>
      </c>
      <c r="T12" s="9">
        <f>VLOOKUP($A12,'RES installed'!$A$2:$C$6,3,FALSE)*'[2]Profiles, RES, Winter'!T$7</f>
        <v>26.485583756345179</v>
      </c>
      <c r="U12" s="9">
        <f>VLOOKUP($A12,'RES installed'!$A$2:$C$6,3,FALSE)*'[2]Profiles, RES, Winter'!U$7</f>
        <v>27.940463069133447</v>
      </c>
      <c r="V12" s="9">
        <f>VLOOKUP($A12,'RES installed'!$A$2:$C$6,3,FALSE)*'[2]Profiles, RES, Winter'!V$7</f>
        <v>27.557325620345793</v>
      </c>
      <c r="W12" s="9">
        <f>VLOOKUP($A12,'RES installed'!$A$2:$C$6,3,FALSE)*'[2]Profiles, RES, Winter'!W$7</f>
        <v>26.968436573990569</v>
      </c>
      <c r="X12" s="9">
        <f>VLOOKUP($A12,'RES installed'!$A$2:$C$6,3,FALSE)*'[2]Profiles, RES, Winter'!X$7</f>
        <v>25.822705139271818</v>
      </c>
      <c r="Y12" s="9">
        <f>VLOOKUP($A12,'RES installed'!$A$2:$C$6,3,FALSE)*'[2]Profiles, RES, Winter'!Y$7</f>
        <v>23.816744247468371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45</v>
      </c>
    </row>
    <row r="3" spans="1:3" x14ac:dyDescent="0.3">
      <c r="A3">
        <v>8</v>
      </c>
      <c r="B3">
        <v>13</v>
      </c>
      <c r="C3" s="4">
        <v>45</v>
      </c>
    </row>
    <row r="4" spans="1:3" x14ac:dyDescent="0.3">
      <c r="A4">
        <v>9</v>
      </c>
      <c r="B4">
        <v>26</v>
      </c>
      <c r="C4" s="4">
        <v>45</v>
      </c>
    </row>
    <row r="5" spans="1:3" x14ac:dyDescent="0.3">
      <c r="A5">
        <v>10</v>
      </c>
      <c r="B5">
        <v>29</v>
      </c>
      <c r="C5" s="4">
        <v>45</v>
      </c>
    </row>
    <row r="6" spans="1:3" x14ac:dyDescent="0.3">
      <c r="A6">
        <v>11</v>
      </c>
      <c r="B6">
        <v>30</v>
      </c>
      <c r="C6" s="4">
        <v>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2.087261408535058</v>
      </c>
      <c r="C2" s="2">
        <f>('[1]Pc, Summer, S1'!C2*Main!$B$5)+(_xlfn.IFNA(VLOOKUP($A2,'FL Ratio'!$A$3:$B$10,2,FALSE),0)*'FL Characterization'!C$2)</f>
        <v>3.6375106828540109</v>
      </c>
      <c r="D2" s="2">
        <f>('[1]Pc, Summer, S1'!D2*Main!$B$5)+(_xlfn.IFNA(VLOOKUP($A2,'FL Ratio'!$A$3:$B$10,2,FALSE),0)*'FL Characterization'!D$2)</f>
        <v>9.2543412388065995</v>
      </c>
      <c r="E2" s="2">
        <f>('[1]Pc, Summer, S1'!E2*Main!$B$5)+(_xlfn.IFNA(VLOOKUP($A2,'FL Ratio'!$A$3:$B$10,2,FALSE),0)*'FL Characterization'!E$2)</f>
        <v>5.7862583262715743</v>
      </c>
      <c r="F2" s="2">
        <f>('[1]Pc, Summer, S1'!F2*Main!$B$5)+(_xlfn.IFNA(VLOOKUP($A2,'FL Ratio'!$A$3:$B$10,2,FALSE),0)*'FL Characterization'!F$2)</f>
        <v>13.089135492662683</v>
      </c>
      <c r="G2" s="2">
        <f>('[1]Pc, Summer, S1'!G2*Main!$B$5)+(_xlfn.IFNA(VLOOKUP($A2,'FL Ratio'!$A$3:$B$10,2,FALSE),0)*'FL Characterization'!G$2)</f>
        <v>22.532928057132569</v>
      </c>
      <c r="H2" s="2">
        <f>('[1]Pc, Summer, S1'!H2*Main!$B$5)+(_xlfn.IFNA(VLOOKUP($A2,'FL Ratio'!$A$3:$B$10,2,FALSE),0)*'FL Characterization'!H$2)</f>
        <v>15.105414779746111</v>
      </c>
      <c r="I2" s="2">
        <f>('[1]Pc, Summer, S1'!I2*Main!$B$5)+(_xlfn.IFNA(VLOOKUP($A2,'FL Ratio'!$A$3:$B$10,2,FALSE),0)*'FL Characterization'!I$2)</f>
        <v>1.768924826917381</v>
      </c>
      <c r="J2" s="2">
        <f>('[1]Pc, Summer, S1'!J2*Main!$B$5)+(_xlfn.IFNA(VLOOKUP($A2,'FL Ratio'!$A$3:$B$10,2,FALSE),0)*'FL Characterization'!J$2)</f>
        <v>8.4684071530558516</v>
      </c>
      <c r="K2" s="2">
        <f>('[1]Pc, Summer, S1'!K2*Main!$B$5)+(_xlfn.IFNA(VLOOKUP($A2,'FL Ratio'!$A$3:$B$10,2,FALSE),0)*'FL Characterization'!K$2)</f>
        <v>1.6513964187422618</v>
      </c>
      <c r="L2" s="2">
        <f>('[1]Pc, Summer, S1'!L2*Main!$B$5)+(_xlfn.IFNA(VLOOKUP($A2,'FL Ratio'!$A$3:$B$10,2,FALSE),0)*'FL Characterization'!L$2)</f>
        <v>3.8266913688890583</v>
      </c>
      <c r="M2" s="2">
        <f>('[1]Pc, Summer, S1'!M2*Main!$B$5)+(_xlfn.IFNA(VLOOKUP($A2,'FL Ratio'!$A$3:$B$10,2,FALSE),0)*'FL Characterization'!M$2)</f>
        <v>17.715508680206685</v>
      </c>
      <c r="N2" s="2">
        <f>('[1]Pc, Summer, S1'!N2*Main!$B$5)+(_xlfn.IFNA(VLOOKUP($A2,'FL Ratio'!$A$3:$B$10,2,FALSE),0)*'FL Characterization'!N$2)</f>
        <v>8.0478374977583798</v>
      </c>
      <c r="O2" s="2">
        <f>('[1]Pc, Summer, S1'!O2*Main!$B$5)+(_xlfn.IFNA(VLOOKUP($A2,'FL Ratio'!$A$3:$B$10,2,FALSE),0)*'FL Characterization'!O$2)</f>
        <v>11.127347573879073</v>
      </c>
      <c r="P2" s="2">
        <f>('[1]Pc, Summer, S1'!P2*Main!$B$5)+(_xlfn.IFNA(VLOOKUP($A2,'FL Ratio'!$A$3:$B$10,2,FALSE),0)*'FL Characterization'!P$2)</f>
        <v>10.182212266828554</v>
      </c>
      <c r="Q2" s="2">
        <f>('[1]Pc, Summer, S1'!Q2*Main!$B$5)+(_xlfn.IFNA(VLOOKUP($A2,'FL Ratio'!$A$3:$B$10,2,FALSE),0)*'FL Characterization'!Q$2)</f>
        <v>21.838626367415785</v>
      </c>
      <c r="R2" s="2">
        <f>('[1]Pc, Summer, S1'!R2*Main!$B$5)+(_xlfn.IFNA(VLOOKUP($A2,'FL Ratio'!$A$3:$B$10,2,FALSE),0)*'FL Characterization'!R$2)</f>
        <v>9.316644293300234</v>
      </c>
      <c r="S2" s="2">
        <f>('[1]Pc, Summer, S1'!S2*Main!$B$5)+(_xlfn.IFNA(VLOOKUP($A2,'FL Ratio'!$A$3:$B$10,2,FALSE),0)*'FL Characterization'!S$2)</f>
        <v>6.1460182620861925</v>
      </c>
      <c r="T2" s="2">
        <f>('[1]Pc, Summer, S1'!T2*Main!$B$5)+(_xlfn.IFNA(VLOOKUP($A2,'FL Ratio'!$A$3:$B$10,2,FALSE),0)*'FL Characterization'!T$2)</f>
        <v>13.504359841984099</v>
      </c>
      <c r="U2" s="2">
        <f>('[1]Pc, Summer, S1'!U2*Main!$B$5)+(_xlfn.IFNA(VLOOKUP($A2,'FL Ratio'!$A$3:$B$10,2,FALSE),0)*'FL Characterization'!U$2)</f>
        <v>28.958734121508972</v>
      </c>
      <c r="V2" s="2">
        <f>('[1]Pc, Summer, S1'!V2*Main!$B$5)+(_xlfn.IFNA(VLOOKUP($A2,'FL Ratio'!$A$3:$B$10,2,FALSE),0)*'FL Characterization'!V$2)</f>
        <v>21.238423190984925</v>
      </c>
      <c r="W2" s="2">
        <f>('[1]Pc, Summer, S1'!W2*Main!$B$5)+(_xlfn.IFNA(VLOOKUP($A2,'FL Ratio'!$A$3:$B$10,2,FALSE),0)*'FL Characterization'!W$2)</f>
        <v>-4.3948920368129381</v>
      </c>
      <c r="X2" s="2">
        <f>('[1]Pc, Summer, S1'!X2*Main!$B$5)+(_xlfn.IFNA(VLOOKUP($A2,'FL Ratio'!$A$3:$B$10,2,FALSE),0)*'FL Characterization'!X$2)</f>
        <v>19.040322626776742</v>
      </c>
      <c r="Y2" s="2">
        <f>('[1]Pc, Summer, S1'!Y2*Main!$B$5)+(_xlfn.IFNA(VLOOKUP($A2,'FL Ratio'!$A$3:$B$10,2,FALSE),0)*'FL Characterization'!Y$2)</f>
        <v>25.06338885871299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3.5438868196755995</v>
      </c>
      <c r="C3" s="2">
        <f>('[1]Pc, Summer, S1'!C3*Main!$B$5)+(_xlfn.IFNA(VLOOKUP($A3,'FL Ratio'!$A$3:$B$10,2,FALSE),0)*'FL Characterization'!C$2)</f>
        <v>3.2994225665303114</v>
      </c>
      <c r="D3" s="2">
        <f>('[1]Pc, Summer, S1'!D3*Main!$B$5)+(_xlfn.IFNA(VLOOKUP($A3,'FL Ratio'!$A$3:$B$10,2,FALSE),0)*'FL Characterization'!D$2)</f>
        <v>3.1049962509317242</v>
      </c>
      <c r="E3" s="2">
        <f>('[1]Pc, Summer, S1'!E3*Main!$B$5)+(_xlfn.IFNA(VLOOKUP($A3,'FL Ratio'!$A$3:$B$10,2,FALSE),0)*'FL Characterization'!E$2)</f>
        <v>3.0307468654706131</v>
      </c>
      <c r="F3" s="2">
        <f>('[1]Pc, Summer, S1'!F3*Main!$B$5)+(_xlfn.IFNA(VLOOKUP($A3,'FL Ratio'!$A$3:$B$10,2,FALSE),0)*'FL Characterization'!F$2)</f>
        <v>2.953669183726511</v>
      </c>
      <c r="G3" s="2">
        <f>('[1]Pc, Summer, S1'!G3*Main!$B$5)+(_xlfn.IFNA(VLOOKUP($A3,'FL Ratio'!$A$3:$B$10,2,FALSE),0)*'FL Characterization'!G$2)</f>
        <v>2.9166018305724939</v>
      </c>
      <c r="H3" s="2">
        <f>('[1]Pc, Summer, S1'!H3*Main!$B$5)+(_xlfn.IFNA(VLOOKUP($A3,'FL Ratio'!$A$3:$B$10,2,FALSE),0)*'FL Characterization'!H$2)</f>
        <v>3.15069214027119</v>
      </c>
      <c r="I3" s="2">
        <f>('[1]Pc, Summer, S1'!I3*Main!$B$5)+(_xlfn.IFNA(VLOOKUP($A3,'FL Ratio'!$A$3:$B$10,2,FALSE),0)*'FL Characterization'!I$2)</f>
        <v>2.8362960838691356</v>
      </c>
      <c r="J3" s="2">
        <f>('[1]Pc, Summer, S1'!J3*Main!$B$5)+(_xlfn.IFNA(VLOOKUP($A3,'FL Ratio'!$A$3:$B$10,2,FALSE),0)*'FL Characterization'!J$2)</f>
        <v>3.194588203201667</v>
      </c>
      <c r="K3" s="2">
        <f>('[1]Pc, Summer, S1'!K3*Main!$B$5)+(_xlfn.IFNA(VLOOKUP($A3,'FL Ratio'!$A$3:$B$10,2,FALSE),0)*'FL Characterization'!K$2)</f>
        <v>3.348690513546694</v>
      </c>
      <c r="L3" s="2">
        <f>('[1]Pc, Summer, S1'!L3*Main!$B$5)+(_xlfn.IFNA(VLOOKUP($A3,'FL Ratio'!$A$3:$B$10,2,FALSE),0)*'FL Characterization'!L$2)</f>
        <v>3.2619133971243119</v>
      </c>
      <c r="M3" s="2">
        <f>('[1]Pc, Summer, S1'!M3*Main!$B$5)+(_xlfn.IFNA(VLOOKUP($A3,'FL Ratio'!$A$3:$B$10,2,FALSE),0)*'FL Characterization'!M$2)</f>
        <v>3.3353465471861132</v>
      </c>
      <c r="N3" s="2">
        <f>('[1]Pc, Summer, S1'!N3*Main!$B$5)+(_xlfn.IFNA(VLOOKUP($A3,'FL Ratio'!$A$3:$B$10,2,FALSE),0)*'FL Characterization'!N$2)</f>
        <v>3.4105605824231979</v>
      </c>
      <c r="O3" s="2">
        <f>('[1]Pc, Summer, S1'!O3*Main!$B$5)+(_xlfn.IFNA(VLOOKUP($A3,'FL Ratio'!$A$3:$B$10,2,FALSE),0)*'FL Characterization'!O$2)</f>
        <v>3.3949337841585443</v>
      </c>
      <c r="P3" s="2">
        <f>('[1]Pc, Summer, S1'!P3*Main!$B$5)+(_xlfn.IFNA(VLOOKUP($A3,'FL Ratio'!$A$3:$B$10,2,FALSE),0)*'FL Characterization'!P$2)</f>
        <v>3.2684762497520325</v>
      </c>
      <c r="Q3" s="2">
        <f>('[1]Pc, Summer, S1'!Q3*Main!$B$5)+(_xlfn.IFNA(VLOOKUP($A3,'FL Ratio'!$A$3:$B$10,2,FALSE),0)*'FL Characterization'!Q$2)</f>
        <v>3.1541312117587834</v>
      </c>
      <c r="R3" s="2">
        <f>('[1]Pc, Summer, S1'!R3*Main!$B$5)+(_xlfn.IFNA(VLOOKUP($A3,'FL Ratio'!$A$3:$B$10,2,FALSE),0)*'FL Characterization'!R$2)</f>
        <v>3.2154248004159238</v>
      </c>
      <c r="S3" s="2">
        <f>('[1]Pc, Summer, S1'!S3*Main!$B$5)+(_xlfn.IFNA(VLOOKUP($A3,'FL Ratio'!$A$3:$B$10,2,FALSE),0)*'FL Characterization'!S$2)</f>
        <v>3.2793972448411037</v>
      </c>
      <c r="T3" s="2">
        <f>('[1]Pc, Summer, S1'!T3*Main!$B$5)+(_xlfn.IFNA(VLOOKUP($A3,'FL Ratio'!$A$3:$B$10,2,FALSE),0)*'FL Characterization'!T$2)</f>
        <v>3.2261675962359813</v>
      </c>
      <c r="U3" s="2">
        <f>('[1]Pc, Summer, S1'!U3*Main!$B$5)+(_xlfn.IFNA(VLOOKUP($A3,'FL Ratio'!$A$3:$B$10,2,FALSE),0)*'FL Characterization'!U$2)</f>
        <v>3.1998607404472357</v>
      </c>
      <c r="V3" s="2">
        <f>('[1]Pc, Summer, S1'!V3*Main!$B$5)+(_xlfn.IFNA(VLOOKUP($A3,'FL Ratio'!$A$3:$B$10,2,FALSE),0)*'FL Characterization'!V$2)</f>
        <v>3.2363368651363231</v>
      </c>
      <c r="W3" s="2">
        <f>('[1]Pc, Summer, S1'!W3*Main!$B$5)+(_xlfn.IFNA(VLOOKUP($A3,'FL Ratio'!$A$3:$B$10,2,FALSE),0)*'FL Characterization'!W$2)</f>
        <v>3.3373842654999684</v>
      </c>
      <c r="X3" s="2">
        <f>('[1]Pc, Summer, S1'!X3*Main!$B$5)+(_xlfn.IFNA(VLOOKUP($A3,'FL Ratio'!$A$3:$B$10,2,FALSE),0)*'FL Characterization'!X$2)</f>
        <v>3.9428292283102486</v>
      </c>
      <c r="Y3" s="2">
        <f>('[1]Pc, Summer, S1'!Y3*Main!$B$5)+(_xlfn.IFNA(VLOOKUP($A3,'FL Ratio'!$A$3:$B$10,2,FALSE),0)*'FL Characterization'!Y$2)</f>
        <v>3.7937242973489589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7.9577717949918458</v>
      </c>
      <c r="C4" s="2">
        <f>('[1]Pc, Summer, S1'!C4*Main!$B$5)+(_xlfn.IFNA(VLOOKUP($A4,'FL Ratio'!$A$3:$B$10,2,FALSE),0)*'FL Characterization'!C$2)</f>
        <v>7.3230345581016767</v>
      </c>
      <c r="D4" s="2">
        <f>('[1]Pc, Summer, S1'!D4*Main!$B$5)+(_xlfn.IFNA(VLOOKUP($A4,'FL Ratio'!$A$3:$B$10,2,FALSE),0)*'FL Characterization'!D$2)</f>
        <v>6.8648636400616798</v>
      </c>
      <c r="E4" s="2">
        <f>('[1]Pc, Summer, S1'!E4*Main!$B$5)+(_xlfn.IFNA(VLOOKUP($A4,'FL Ratio'!$A$3:$B$10,2,FALSE),0)*'FL Characterization'!E$2)</f>
        <v>6.5878608811309523</v>
      </c>
      <c r="F4" s="2">
        <f>('[1]Pc, Summer, S1'!F4*Main!$B$5)+(_xlfn.IFNA(VLOOKUP($A4,'FL Ratio'!$A$3:$B$10,2,FALSE),0)*'FL Characterization'!F$2)</f>
        <v>6.5106192340358859</v>
      </c>
      <c r="G4" s="2">
        <f>('[1]Pc, Summer, S1'!G4*Main!$B$5)+(_xlfn.IFNA(VLOOKUP($A4,'FL Ratio'!$A$3:$B$10,2,FALSE),0)*'FL Characterization'!G$2)</f>
        <v>6.8990598971804413</v>
      </c>
      <c r="H4" s="2">
        <f>('[1]Pc, Summer, S1'!H4*Main!$B$5)+(_xlfn.IFNA(VLOOKUP($A4,'FL Ratio'!$A$3:$B$10,2,FALSE),0)*'FL Characterization'!H$2)</f>
        <v>8.4980175538372329</v>
      </c>
      <c r="I4" s="2">
        <f>('[1]Pc, Summer, S1'!I4*Main!$B$5)+(_xlfn.IFNA(VLOOKUP($A4,'FL Ratio'!$A$3:$B$10,2,FALSE),0)*'FL Characterization'!I$2)</f>
        <v>9.5129615819004218</v>
      </c>
      <c r="J4" s="2">
        <f>('[1]Pc, Summer, S1'!J4*Main!$B$5)+(_xlfn.IFNA(VLOOKUP($A4,'FL Ratio'!$A$3:$B$10,2,FALSE),0)*'FL Characterization'!J$2)</f>
        <v>9.9091995449542907</v>
      </c>
      <c r="K4" s="2">
        <f>('[1]Pc, Summer, S1'!K4*Main!$B$5)+(_xlfn.IFNA(VLOOKUP($A4,'FL Ratio'!$A$3:$B$10,2,FALSE),0)*'FL Characterization'!K$2)</f>
        <v>9.7672081596373026</v>
      </c>
      <c r="L4" s="2">
        <f>('[1]Pc, Summer, S1'!L4*Main!$B$5)+(_xlfn.IFNA(VLOOKUP($A4,'FL Ratio'!$A$3:$B$10,2,FALSE),0)*'FL Characterization'!L$2)</f>
        <v>9.7073199162752228</v>
      </c>
      <c r="M4" s="2">
        <f>('[1]Pc, Summer, S1'!M4*Main!$B$5)+(_xlfn.IFNA(VLOOKUP($A4,'FL Ratio'!$A$3:$B$10,2,FALSE),0)*'FL Characterization'!M$2)</f>
        <v>10.318107945407741</v>
      </c>
      <c r="N4" s="2">
        <f>('[1]Pc, Summer, S1'!N4*Main!$B$5)+(_xlfn.IFNA(VLOOKUP($A4,'FL Ratio'!$A$3:$B$10,2,FALSE),0)*'FL Characterization'!N$2)</f>
        <v>10.349980740572812</v>
      </c>
      <c r="O4" s="2">
        <f>('[1]Pc, Summer, S1'!O4*Main!$B$5)+(_xlfn.IFNA(VLOOKUP($A4,'FL Ratio'!$A$3:$B$10,2,FALSE),0)*'FL Characterization'!O$2)</f>
        <v>10.393599914180744</v>
      </c>
      <c r="P4" s="2">
        <f>('[1]Pc, Summer, S1'!P4*Main!$B$5)+(_xlfn.IFNA(VLOOKUP($A4,'FL Ratio'!$A$3:$B$10,2,FALSE),0)*'FL Characterization'!P$2)</f>
        <v>9.8810841362574511</v>
      </c>
      <c r="Q4" s="2">
        <f>('[1]Pc, Summer, S1'!Q4*Main!$B$5)+(_xlfn.IFNA(VLOOKUP($A4,'FL Ratio'!$A$3:$B$10,2,FALSE),0)*'FL Characterization'!Q$2)</f>
        <v>9.3749008872317425</v>
      </c>
      <c r="R4" s="2">
        <f>('[1]Pc, Summer, S1'!R4*Main!$B$5)+(_xlfn.IFNA(VLOOKUP($A4,'FL Ratio'!$A$3:$B$10,2,FALSE),0)*'FL Characterization'!R$2)</f>
        <v>8.7613716432084559</v>
      </c>
      <c r="S4" s="2">
        <f>('[1]Pc, Summer, S1'!S4*Main!$B$5)+(_xlfn.IFNA(VLOOKUP($A4,'FL Ratio'!$A$3:$B$10,2,FALSE),0)*'FL Characterization'!S$2)</f>
        <v>8.7962014970581848</v>
      </c>
      <c r="T4" s="2">
        <f>('[1]Pc, Summer, S1'!T4*Main!$B$5)+(_xlfn.IFNA(VLOOKUP($A4,'FL Ratio'!$A$3:$B$10,2,FALSE),0)*'FL Characterization'!T$2)</f>
        <v>8.730327643038045</v>
      </c>
      <c r="U4" s="2">
        <f>('[1]Pc, Summer, S1'!U4*Main!$B$5)+(_xlfn.IFNA(VLOOKUP($A4,'FL Ratio'!$A$3:$B$10,2,FALSE),0)*'FL Characterization'!U$2)</f>
        <v>8.7535441349255407</v>
      </c>
      <c r="V4" s="2">
        <f>('[1]Pc, Summer, S1'!V4*Main!$B$5)+(_xlfn.IFNA(VLOOKUP($A4,'FL Ratio'!$A$3:$B$10,2,FALSE),0)*'FL Characterization'!V$2)</f>
        <v>8.781180866784565</v>
      </c>
      <c r="W4" s="2">
        <f>('[1]Pc, Summer, S1'!W4*Main!$B$5)+(_xlfn.IFNA(VLOOKUP($A4,'FL Ratio'!$A$3:$B$10,2,FALSE),0)*'FL Characterization'!W$2)</f>
        <v>8.760010782291296</v>
      </c>
      <c r="X4" s="2">
        <f>('[1]Pc, Summer, S1'!X4*Main!$B$5)+(_xlfn.IFNA(VLOOKUP($A4,'FL Ratio'!$A$3:$B$10,2,FALSE),0)*'FL Characterization'!X$2)</f>
        <v>9.2687170372489991</v>
      </c>
      <c r="Y4" s="2">
        <f>('[1]Pc, Summer, S1'!Y4*Main!$B$5)+(_xlfn.IFNA(VLOOKUP($A4,'FL Ratio'!$A$3:$B$10,2,FALSE),0)*'FL Characterization'!Y$2)</f>
        <v>8.8312512678739346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23.050073087444705</v>
      </c>
      <c r="C5" s="2">
        <f>('[1]Pc, Summer, S1'!C5*Main!$B$5)+(_xlfn.IFNA(VLOOKUP($A5,'FL Ratio'!$A$3:$B$10,2,FALSE),0)*'FL Characterization'!C$2)</f>
        <v>20.404795946211266</v>
      </c>
      <c r="D5" s="2">
        <f>('[1]Pc, Summer, S1'!D5*Main!$B$5)+(_xlfn.IFNA(VLOOKUP($A5,'FL Ratio'!$A$3:$B$10,2,FALSE),0)*'FL Characterization'!D$2)</f>
        <v>19.201601019758638</v>
      </c>
      <c r="E5" s="2">
        <f>('[1]Pc, Summer, S1'!E5*Main!$B$5)+(_xlfn.IFNA(VLOOKUP($A5,'FL Ratio'!$A$3:$B$10,2,FALSE),0)*'FL Characterization'!E$2)</f>
        <v>18.556025982909645</v>
      </c>
      <c r="F5" s="2">
        <f>('[1]Pc, Summer, S1'!F5*Main!$B$5)+(_xlfn.IFNA(VLOOKUP($A5,'FL Ratio'!$A$3:$B$10,2,FALSE),0)*'FL Characterization'!F$2)</f>
        <v>19.536732200919076</v>
      </c>
      <c r="G5" s="2">
        <f>('[1]Pc, Summer, S1'!G5*Main!$B$5)+(_xlfn.IFNA(VLOOKUP($A5,'FL Ratio'!$A$3:$B$10,2,FALSE),0)*'FL Characterization'!G$2)</f>
        <v>17.949171929330124</v>
      </c>
      <c r="H5" s="2">
        <f>('[1]Pc, Summer, S1'!H5*Main!$B$5)+(_xlfn.IFNA(VLOOKUP($A5,'FL Ratio'!$A$3:$B$10,2,FALSE),0)*'FL Characterization'!H$2)</f>
        <v>20.973343181050591</v>
      </c>
      <c r="I5" s="2">
        <f>('[1]Pc, Summer, S1'!I5*Main!$B$5)+(_xlfn.IFNA(VLOOKUP($A5,'FL Ratio'!$A$3:$B$10,2,FALSE),0)*'FL Characterization'!I$2)</f>
        <v>23.463627977533289</v>
      </c>
      <c r="J5" s="2">
        <f>('[1]Pc, Summer, S1'!J5*Main!$B$5)+(_xlfn.IFNA(VLOOKUP($A5,'FL Ratio'!$A$3:$B$10,2,FALSE),0)*'FL Characterization'!J$2)</f>
        <v>26.397928828805966</v>
      </c>
      <c r="K5" s="2">
        <f>('[1]Pc, Summer, S1'!K5*Main!$B$5)+(_xlfn.IFNA(VLOOKUP($A5,'FL Ratio'!$A$3:$B$10,2,FALSE),0)*'FL Characterization'!K$2)</f>
        <v>28.380153028267863</v>
      </c>
      <c r="L5" s="2">
        <f>('[1]Pc, Summer, S1'!L5*Main!$B$5)+(_xlfn.IFNA(VLOOKUP($A5,'FL Ratio'!$A$3:$B$10,2,FALSE),0)*'FL Characterization'!L$2)</f>
        <v>29.225182853633456</v>
      </c>
      <c r="M5" s="2">
        <f>('[1]Pc, Summer, S1'!M5*Main!$B$5)+(_xlfn.IFNA(VLOOKUP($A5,'FL Ratio'!$A$3:$B$10,2,FALSE),0)*'FL Characterization'!M$2)</f>
        <v>29.67126262913532</v>
      </c>
      <c r="N5" s="2">
        <f>('[1]Pc, Summer, S1'!N5*Main!$B$5)+(_xlfn.IFNA(VLOOKUP($A5,'FL Ratio'!$A$3:$B$10,2,FALSE),0)*'FL Characterization'!N$2)</f>
        <v>30.282282117536614</v>
      </c>
      <c r="O5" s="2">
        <f>('[1]Pc, Summer, S1'!O5*Main!$B$5)+(_xlfn.IFNA(VLOOKUP($A5,'FL Ratio'!$A$3:$B$10,2,FALSE),0)*'FL Characterization'!O$2)</f>
        <v>30.572222724261341</v>
      </c>
      <c r="P5" s="2">
        <f>('[1]Pc, Summer, S1'!P5*Main!$B$5)+(_xlfn.IFNA(VLOOKUP($A5,'FL Ratio'!$A$3:$B$10,2,FALSE),0)*'FL Characterization'!P$2)</f>
        <v>30.674436696914917</v>
      </c>
      <c r="Q5" s="2">
        <f>('[1]Pc, Summer, S1'!Q5*Main!$B$5)+(_xlfn.IFNA(VLOOKUP($A5,'FL Ratio'!$A$3:$B$10,2,FALSE),0)*'FL Characterization'!Q$2)</f>
        <v>29.534608822211343</v>
      </c>
      <c r="R5" s="2">
        <f>('[1]Pc, Summer, S1'!R5*Main!$B$5)+(_xlfn.IFNA(VLOOKUP($A5,'FL Ratio'!$A$3:$B$10,2,FALSE),0)*'FL Characterization'!R$2)</f>
        <v>29.559976814973673</v>
      </c>
      <c r="S5" s="2">
        <f>('[1]Pc, Summer, S1'!S5*Main!$B$5)+(_xlfn.IFNA(VLOOKUP($A5,'FL Ratio'!$A$3:$B$10,2,FALSE),0)*'FL Characterization'!S$2)</f>
        <v>28.45270128217263</v>
      </c>
      <c r="T5" s="2">
        <f>('[1]Pc, Summer, S1'!T5*Main!$B$5)+(_xlfn.IFNA(VLOOKUP($A5,'FL Ratio'!$A$3:$B$10,2,FALSE),0)*'FL Characterization'!T$2)</f>
        <v>28.534951946060307</v>
      </c>
      <c r="U5" s="2">
        <f>('[1]Pc, Summer, S1'!U5*Main!$B$5)+(_xlfn.IFNA(VLOOKUP($A5,'FL Ratio'!$A$3:$B$10,2,FALSE),0)*'FL Characterization'!U$2)</f>
        <v>28.790845547781306</v>
      </c>
      <c r="V5" s="2">
        <f>('[1]Pc, Summer, S1'!V5*Main!$B$5)+(_xlfn.IFNA(VLOOKUP($A5,'FL Ratio'!$A$3:$B$10,2,FALSE),0)*'FL Characterization'!V$2)</f>
        <v>28.583935266231105</v>
      </c>
      <c r="W5" s="2">
        <f>('[1]Pc, Summer, S1'!W5*Main!$B$5)+(_xlfn.IFNA(VLOOKUP($A5,'FL Ratio'!$A$3:$B$10,2,FALSE),0)*'FL Characterization'!W$2)</f>
        <v>29.577208249669749</v>
      </c>
      <c r="X5" s="2">
        <f>('[1]Pc, Summer, S1'!X5*Main!$B$5)+(_xlfn.IFNA(VLOOKUP($A5,'FL Ratio'!$A$3:$B$10,2,FALSE),0)*'FL Characterization'!X$2)</f>
        <v>29.717464397374222</v>
      </c>
      <c r="Y5" s="2">
        <f>('[1]Pc, Summer, S1'!Y5*Main!$B$5)+(_xlfn.IFNA(VLOOKUP($A5,'FL Ratio'!$A$3:$B$10,2,FALSE),0)*'FL Characterization'!Y$2)</f>
        <v>26.763577294602438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-38.826958299613786</v>
      </c>
      <c r="C6" s="2">
        <f>('[1]Pc, Summer, S1'!C6*Main!$B$5)+(_xlfn.IFNA(VLOOKUP($A6,'FL Ratio'!$A$3:$B$10,2,FALSE),0)*'FL Characterization'!C$2)</f>
        <v>-33.190824494166172</v>
      </c>
      <c r="D6" s="2">
        <f>('[1]Pc, Summer, S1'!D6*Main!$B$5)+(_xlfn.IFNA(VLOOKUP($A6,'FL Ratio'!$A$3:$B$10,2,FALSE),0)*'FL Characterization'!D$2)</f>
        <v>-21.26150021002562</v>
      </c>
      <c r="E6" s="2">
        <f>('[1]Pc, Summer, S1'!E6*Main!$B$5)+(_xlfn.IFNA(VLOOKUP($A6,'FL Ratio'!$A$3:$B$10,2,FALSE),0)*'FL Characterization'!E$2)</f>
        <v>-20.158416452799429</v>
      </c>
      <c r="F6" s="2">
        <f>('[1]Pc, Summer, S1'!F6*Main!$B$5)+(_xlfn.IFNA(VLOOKUP($A6,'FL Ratio'!$A$3:$B$10,2,FALSE),0)*'FL Characterization'!F$2)</f>
        <v>-19.576858821924223</v>
      </c>
      <c r="G6" s="2">
        <f>('[1]Pc, Summer, S1'!G6*Main!$B$5)+(_xlfn.IFNA(VLOOKUP($A6,'FL Ratio'!$A$3:$B$10,2,FALSE),0)*'FL Characterization'!G$2)</f>
        <v>-20.025560865190133</v>
      </c>
      <c r="H6" s="2">
        <f>('[1]Pc, Summer, S1'!H6*Main!$B$5)+(_xlfn.IFNA(VLOOKUP($A6,'FL Ratio'!$A$3:$B$10,2,FALSE),0)*'FL Characterization'!H$2)</f>
        <v>-14.485572870508813</v>
      </c>
      <c r="I6" s="2">
        <f>('[1]Pc, Summer, S1'!I6*Main!$B$5)+(_xlfn.IFNA(VLOOKUP($A6,'FL Ratio'!$A$3:$B$10,2,FALSE),0)*'FL Characterization'!I$2)</f>
        <v>-7.4138707709227534</v>
      </c>
      <c r="J6" s="2">
        <f>('[1]Pc, Summer, S1'!J6*Main!$B$5)+(_xlfn.IFNA(VLOOKUP($A6,'FL Ratio'!$A$3:$B$10,2,FALSE),0)*'FL Characterization'!J$2)</f>
        <v>-1.8468442912080099</v>
      </c>
      <c r="K6" s="2">
        <f>('[1]Pc, Summer, S1'!K6*Main!$B$5)+(_xlfn.IFNA(VLOOKUP($A6,'FL Ratio'!$A$3:$B$10,2,FALSE),0)*'FL Characterization'!K$2)</f>
        <v>2.4399699485005275</v>
      </c>
      <c r="L6" s="2">
        <f>('[1]Pc, Summer, S1'!L6*Main!$B$5)+(_xlfn.IFNA(VLOOKUP($A6,'FL Ratio'!$A$3:$B$10,2,FALSE),0)*'FL Characterization'!L$2)</f>
        <v>3.8698615451589697</v>
      </c>
      <c r="M6" s="2">
        <f>('[1]Pc, Summer, S1'!M6*Main!$B$5)+(_xlfn.IFNA(VLOOKUP($A6,'FL Ratio'!$A$3:$B$10,2,FALSE),0)*'FL Characterization'!M$2)</f>
        <v>6.5780595658828096</v>
      </c>
      <c r="N6" s="2">
        <f>('[1]Pc, Summer, S1'!N6*Main!$B$5)+(_xlfn.IFNA(VLOOKUP($A6,'FL Ratio'!$A$3:$B$10,2,FALSE),0)*'FL Characterization'!N$2)</f>
        <v>10.224691389433925</v>
      </c>
      <c r="O6" s="2">
        <f>('[1]Pc, Summer, S1'!O6*Main!$B$5)+(_xlfn.IFNA(VLOOKUP($A6,'FL Ratio'!$A$3:$B$10,2,FALSE),0)*'FL Characterization'!O$2)</f>
        <v>10.816858418361674</v>
      </c>
      <c r="P6" s="2">
        <f>('[1]Pc, Summer, S1'!P6*Main!$B$5)+(_xlfn.IFNA(VLOOKUP($A6,'FL Ratio'!$A$3:$B$10,2,FALSE),0)*'FL Characterization'!P$2)</f>
        <v>9.2181980937033465</v>
      </c>
      <c r="Q6" s="2">
        <f>('[1]Pc, Summer, S1'!Q6*Main!$B$5)+(_xlfn.IFNA(VLOOKUP($A6,'FL Ratio'!$A$3:$B$10,2,FALSE),0)*'FL Characterization'!Q$2)</f>
        <v>4.5825109632444736</v>
      </c>
      <c r="R6" s="2">
        <f>('[1]Pc, Summer, S1'!R6*Main!$B$5)+(_xlfn.IFNA(VLOOKUP($A6,'FL Ratio'!$A$3:$B$10,2,FALSE),0)*'FL Characterization'!R$2)</f>
        <v>4.7871496434321212</v>
      </c>
      <c r="S6" s="2">
        <f>('[1]Pc, Summer, S1'!S6*Main!$B$5)+(_xlfn.IFNA(VLOOKUP($A6,'FL Ratio'!$A$3:$B$10,2,FALSE),0)*'FL Characterization'!S$2)</f>
        <v>4.9200222216193081</v>
      </c>
      <c r="T6" s="2">
        <f>('[1]Pc, Summer, S1'!T6*Main!$B$5)+(_xlfn.IFNA(VLOOKUP($A6,'FL Ratio'!$A$3:$B$10,2,FALSE),0)*'FL Characterization'!T$2)</f>
        <v>6.0810634646625106</v>
      </c>
      <c r="U6" s="2">
        <f>('[1]Pc, Summer, S1'!U6*Main!$B$5)+(_xlfn.IFNA(VLOOKUP($A6,'FL Ratio'!$A$3:$B$10,2,FALSE),0)*'FL Characterization'!U$2)</f>
        <v>4.902639767033901</v>
      </c>
      <c r="V6" s="2">
        <f>('[1]Pc, Summer, S1'!V6*Main!$B$5)+(_xlfn.IFNA(VLOOKUP($A6,'FL Ratio'!$A$3:$B$10,2,FALSE),0)*'FL Characterization'!V$2)</f>
        <v>3.7447060214739949</v>
      </c>
      <c r="W6" s="2">
        <f>('[1]Pc, Summer, S1'!W6*Main!$B$5)+(_xlfn.IFNA(VLOOKUP($A6,'FL Ratio'!$A$3:$B$10,2,FALSE),0)*'FL Characterization'!W$2)</f>
        <v>7.3500627636590643</v>
      </c>
      <c r="X6" s="2">
        <f>('[1]Pc, Summer, S1'!X6*Main!$B$5)+(_xlfn.IFNA(VLOOKUP($A6,'FL Ratio'!$A$3:$B$10,2,FALSE),0)*'FL Characterization'!X$2)</f>
        <v>10.436409363422619</v>
      </c>
      <c r="Y6" s="2">
        <f>('[1]Pc, Summer, S1'!Y6*Main!$B$5)+(_xlfn.IFNA(VLOOKUP($A6,'FL Ratio'!$A$3:$B$10,2,FALSE),0)*'FL Characterization'!Y$2)</f>
        <v>-1.2804563039645775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1.2081579974032257</v>
      </c>
      <c r="C7" s="2">
        <f>('[1]Pc, Summer, S1'!C7*Main!$B$5)+(_xlfn.IFNA(VLOOKUP($A7,'FL Ratio'!$A$3:$B$10,2,FALSE),0)*'FL Characterization'!C$2)</f>
        <v>1.1773084059352668</v>
      </c>
      <c r="D7" s="2">
        <f>('[1]Pc, Summer, S1'!D7*Main!$B$5)+(_xlfn.IFNA(VLOOKUP($A7,'FL Ratio'!$A$3:$B$10,2,FALSE),0)*'FL Characterization'!D$2)</f>
        <v>1.0199499093562481</v>
      </c>
      <c r="E7" s="2">
        <f>('[1]Pc, Summer, S1'!E7*Main!$B$5)+(_xlfn.IFNA(VLOOKUP($A7,'FL Ratio'!$A$3:$B$10,2,FALSE),0)*'FL Characterization'!E$2)</f>
        <v>0.95102690831871195</v>
      </c>
      <c r="F7" s="2">
        <f>('[1]Pc, Summer, S1'!F7*Main!$B$5)+(_xlfn.IFNA(VLOOKUP($A7,'FL Ratio'!$A$3:$B$10,2,FALSE),0)*'FL Characterization'!F$2)</f>
        <v>0.8737852612236463</v>
      </c>
      <c r="G7" s="2">
        <f>('[1]Pc, Summer, S1'!G7*Main!$B$5)+(_xlfn.IFNA(VLOOKUP($A7,'FL Ratio'!$A$3:$B$10,2,FALSE),0)*'FL Characterization'!G$2)</f>
        <v>0.85511179375133295</v>
      </c>
      <c r="H7" s="2">
        <f>('[1]Pc, Summer, S1'!H7*Main!$B$5)+(_xlfn.IFNA(VLOOKUP($A7,'FL Ratio'!$A$3:$B$10,2,FALSE),0)*'FL Characterization'!H$2)</f>
        <v>0.92512962274477994</v>
      </c>
      <c r="I7" s="2">
        <f>('[1]Pc, Summer, S1'!I7*Main!$B$5)+(_xlfn.IFNA(VLOOKUP($A7,'FL Ratio'!$A$3:$B$10,2,FALSE),0)*'FL Characterization'!I$2)</f>
        <v>0.19400965300960873</v>
      </c>
      <c r="J7" s="2">
        <f>('[1]Pc, Summer, S1'!J7*Main!$B$5)+(_xlfn.IFNA(VLOOKUP($A7,'FL Ratio'!$A$3:$B$10,2,FALSE),0)*'FL Characterization'!J$2)</f>
        <v>0.18313299770929686</v>
      </c>
      <c r="K7" s="2">
        <f>('[1]Pc, Summer, S1'!K7*Main!$B$5)+(_xlfn.IFNA(VLOOKUP($A7,'FL Ratio'!$A$3:$B$10,2,FALSE),0)*'FL Characterization'!K$2)</f>
        <v>0.24469916416459014</v>
      </c>
      <c r="L7" s="2">
        <f>('[1]Pc, Summer, S1'!L7*Main!$B$5)+(_xlfn.IFNA(VLOOKUP($A7,'FL Ratio'!$A$3:$B$10,2,FALSE),0)*'FL Characterization'!L$2)</f>
        <v>0.18933361211380204</v>
      </c>
      <c r="M7" s="2">
        <f>('[1]Pc, Summer, S1'!M7*Main!$B$5)+(_xlfn.IFNA(VLOOKUP($A7,'FL Ratio'!$A$3:$B$10,2,FALSE),0)*'FL Characterization'!M$2)</f>
        <v>0.17587848349676521</v>
      </c>
      <c r="N7" s="2">
        <f>('[1]Pc, Summer, S1'!N7*Main!$B$5)+(_xlfn.IFNA(VLOOKUP($A7,'FL Ratio'!$A$3:$B$10,2,FALSE),0)*'FL Characterization'!N$2)</f>
        <v>0.20775127866183729</v>
      </c>
      <c r="O7" s="2">
        <f>('[1]Pc, Summer, S1'!O7*Main!$B$5)+(_xlfn.IFNA(VLOOKUP($A7,'FL Ratio'!$A$3:$B$10,2,FALSE),0)*'FL Characterization'!O$2)</f>
        <v>0.25137045226976734</v>
      </c>
      <c r="P7" s="2">
        <f>('[1]Pc, Summer, S1'!P7*Main!$B$5)+(_xlfn.IFNA(VLOOKUP($A7,'FL Ratio'!$A$3:$B$10,2,FALSE),0)*'FL Characterization'!P$2)</f>
        <v>0.24774831118198706</v>
      </c>
      <c r="Q7" s="2">
        <f>('[1]Pc, Summer, S1'!Q7*Main!$B$5)+(_xlfn.IFNA(VLOOKUP($A7,'FL Ratio'!$A$3:$B$10,2,FALSE),0)*'FL Characterization'!Q$2)</f>
        <v>0.25498236132057644</v>
      </c>
      <c r="R7" s="2">
        <f>('[1]Pc, Summer, S1'!R7*Main!$B$5)+(_xlfn.IFNA(VLOOKUP($A7,'FL Ratio'!$A$3:$B$10,2,FALSE),0)*'FL Characterization'!R$2)</f>
        <v>0.26569530402935027</v>
      </c>
      <c r="S7" s="2">
        <f>('[1]Pc, Summer, S1'!S7*Main!$B$5)+(_xlfn.IFNA(VLOOKUP($A7,'FL Ratio'!$A$3:$B$10,2,FALSE),0)*'FL Characterization'!S$2)</f>
        <v>0.30052515787907907</v>
      </c>
      <c r="T7" s="2">
        <f>('[1]Pc, Summer, S1'!T7*Main!$B$5)+(_xlfn.IFNA(VLOOKUP($A7,'FL Ratio'!$A$3:$B$10,2,FALSE),0)*'FL Characterization'!T$2)</f>
        <v>0.23465130385893979</v>
      </c>
      <c r="U7" s="2">
        <f>('[1]Pc, Summer, S1'!U7*Main!$B$5)+(_xlfn.IFNA(VLOOKUP($A7,'FL Ratio'!$A$3:$B$10,2,FALSE),0)*'FL Characterization'!U$2)</f>
        <v>0.25786779574643531</v>
      </c>
      <c r="V7" s="2">
        <f>('[1]Pc, Summer, S1'!V7*Main!$B$5)+(_xlfn.IFNA(VLOOKUP($A7,'FL Ratio'!$A$3:$B$10,2,FALSE),0)*'FL Characterization'!V$2)</f>
        <v>0.28550452760545925</v>
      </c>
      <c r="W7" s="2">
        <f>('[1]Pc, Summer, S1'!W7*Main!$B$5)+(_xlfn.IFNA(VLOOKUP($A7,'FL Ratio'!$A$3:$B$10,2,FALSE),0)*'FL Characterization'!W$2)</f>
        <v>0.2643344431121899</v>
      </c>
      <c r="X7" s="2">
        <f>('[1]Pc, Summer, S1'!X7*Main!$B$5)+(_xlfn.IFNA(VLOOKUP($A7,'FL Ratio'!$A$3:$B$10,2,FALSE),0)*'FL Characterization'!X$2)</f>
        <v>1.0783748404614042</v>
      </c>
      <c r="Y7" s="2">
        <f>('[1]Pc, Summer, S1'!Y7*Main!$B$5)+(_xlfn.IFNA(VLOOKUP($A7,'FL Ratio'!$A$3:$B$10,2,FALSE),0)*'FL Characterization'!Y$2)</f>
        <v>1.1678949319218264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15.595389400673344</v>
      </c>
      <c r="C8" s="2">
        <f>('[1]Pc, Summer, S1'!C8*Main!$B$5)+(_xlfn.IFNA(VLOOKUP($A8,'FL Ratio'!$A$3:$B$10,2,FALSE),0)*'FL Characterization'!C$2)</f>
        <v>10.101984124040452</v>
      </c>
      <c r="D8" s="2">
        <f>('[1]Pc, Summer, S1'!D8*Main!$B$5)+(_xlfn.IFNA(VLOOKUP($A8,'FL Ratio'!$A$3:$B$10,2,FALSE),0)*'FL Characterization'!D$2)</f>
        <v>13.824201190719553</v>
      </c>
      <c r="E8" s="2">
        <f>('[1]Pc, Summer, S1'!E8*Main!$B$5)+(_xlfn.IFNA(VLOOKUP($A8,'FL Ratio'!$A$3:$B$10,2,FALSE),0)*'FL Characterization'!E$2)</f>
        <v>12.798850344243998</v>
      </c>
      <c r="F8" s="2">
        <f>('[1]Pc, Summer, S1'!F8*Main!$B$5)+(_xlfn.IFNA(VLOOKUP($A8,'FL Ratio'!$A$3:$B$10,2,FALSE),0)*'FL Characterization'!F$2)</f>
        <v>14.464784041402041</v>
      </c>
      <c r="G8" s="2">
        <f>('[1]Pc, Summer, S1'!G8*Main!$B$5)+(_xlfn.IFNA(VLOOKUP($A8,'FL Ratio'!$A$3:$B$10,2,FALSE),0)*'FL Characterization'!G$2)</f>
        <v>5.4899382887186974</v>
      </c>
      <c r="H8" s="2">
        <f>('[1]Pc, Summer, S1'!H8*Main!$B$5)+(_xlfn.IFNA(VLOOKUP($A8,'FL Ratio'!$A$3:$B$10,2,FALSE),0)*'FL Characterization'!H$2)</f>
        <v>-10.065577680491923</v>
      </c>
      <c r="I8" s="2">
        <f>('[1]Pc, Summer, S1'!I8*Main!$B$5)+(_xlfn.IFNA(VLOOKUP($A8,'FL Ratio'!$A$3:$B$10,2,FALSE),0)*'FL Characterization'!I$2)</f>
        <v>0.99167427384624474</v>
      </c>
      <c r="J8" s="2">
        <f>('[1]Pc, Summer, S1'!J8*Main!$B$5)+(_xlfn.IFNA(VLOOKUP($A8,'FL Ratio'!$A$3:$B$10,2,FALSE),0)*'FL Characterization'!J$2)</f>
        <v>6.3230183014145327</v>
      </c>
      <c r="K8" s="2">
        <f>('[1]Pc, Summer, S1'!K8*Main!$B$5)+(_xlfn.IFNA(VLOOKUP($A8,'FL Ratio'!$A$3:$B$10,2,FALSE),0)*'FL Characterization'!K$2)</f>
        <v>15.191142581717607</v>
      </c>
      <c r="L8" s="2">
        <f>('[1]Pc, Summer, S1'!L8*Main!$B$5)+(_xlfn.IFNA(VLOOKUP($A8,'FL Ratio'!$A$3:$B$10,2,FALSE),0)*'FL Characterization'!L$2)</f>
        <v>14.737744732888022</v>
      </c>
      <c r="M8" s="2">
        <f>('[1]Pc, Summer, S1'!M8*Main!$B$5)+(_xlfn.IFNA(VLOOKUP($A8,'FL Ratio'!$A$3:$B$10,2,FALSE),0)*'FL Characterization'!M$2)</f>
        <v>8.2325903507072962</v>
      </c>
      <c r="N8" s="2">
        <f>('[1]Pc, Summer, S1'!N8*Main!$B$5)+(_xlfn.IFNA(VLOOKUP($A8,'FL Ratio'!$A$3:$B$10,2,FALSE),0)*'FL Characterization'!N$2)</f>
        <v>6.8746250730565519</v>
      </c>
      <c r="O8" s="2">
        <f>('[1]Pc, Summer, S1'!O8*Main!$B$5)+(_xlfn.IFNA(VLOOKUP($A8,'FL Ratio'!$A$3:$B$10,2,FALSE),0)*'FL Characterization'!O$2)</f>
        <v>8.3702169842758671</v>
      </c>
      <c r="P8" s="2">
        <f>('[1]Pc, Summer, S1'!P8*Main!$B$5)+(_xlfn.IFNA(VLOOKUP($A8,'FL Ratio'!$A$3:$B$10,2,FALSE),0)*'FL Characterization'!P$2)</f>
        <v>7.3563137858294851</v>
      </c>
      <c r="Q8" s="2">
        <f>('[1]Pc, Summer, S1'!Q8*Main!$B$5)+(_xlfn.IFNA(VLOOKUP($A8,'FL Ratio'!$A$3:$B$10,2,FALSE),0)*'FL Characterization'!Q$2)</f>
        <v>8.7080515998463532</v>
      </c>
      <c r="R8" s="2">
        <f>('[1]Pc, Summer, S1'!R8*Main!$B$5)+(_xlfn.IFNA(VLOOKUP($A8,'FL Ratio'!$A$3:$B$10,2,FALSE),0)*'FL Characterization'!R$2)</f>
        <v>12.055817039780434</v>
      </c>
      <c r="S8" s="2">
        <f>('[1]Pc, Summer, S1'!S8*Main!$B$5)+(_xlfn.IFNA(VLOOKUP($A8,'FL Ratio'!$A$3:$B$10,2,FALSE),0)*'FL Characterization'!S$2)</f>
        <v>12.510953642336709</v>
      </c>
      <c r="T8" s="2">
        <f>('[1]Pc, Summer, S1'!T8*Main!$B$5)+(_xlfn.IFNA(VLOOKUP($A8,'FL Ratio'!$A$3:$B$10,2,FALSE),0)*'FL Characterization'!T$2)</f>
        <v>12.850531420005945</v>
      </c>
      <c r="U8" s="2">
        <f>('[1]Pc, Summer, S1'!U8*Main!$B$5)+(_xlfn.IFNA(VLOOKUP($A8,'FL Ratio'!$A$3:$B$10,2,FALSE),0)*'FL Characterization'!U$2)</f>
        <v>12.623457600000883</v>
      </c>
      <c r="V8" s="2">
        <f>('[1]Pc, Summer, S1'!V8*Main!$B$5)+(_xlfn.IFNA(VLOOKUP($A8,'FL Ratio'!$A$3:$B$10,2,FALSE),0)*'FL Characterization'!V$2)</f>
        <v>8.2151798783616563</v>
      </c>
      <c r="W8" s="2">
        <f>('[1]Pc, Summer, S1'!W8*Main!$B$5)+(_xlfn.IFNA(VLOOKUP($A8,'FL Ratio'!$A$3:$B$10,2,FALSE),0)*'FL Characterization'!W$2)</f>
        <v>9.2376084604942577</v>
      </c>
      <c r="X8" s="2">
        <f>('[1]Pc, Summer, S1'!X8*Main!$B$5)+(_xlfn.IFNA(VLOOKUP($A8,'FL Ratio'!$A$3:$B$10,2,FALSE),0)*'FL Characterization'!X$2)</f>
        <v>10.16627597448057</v>
      </c>
      <c r="Y8" s="2">
        <f>('[1]Pc, Summer, S1'!Y8*Main!$B$5)+(_xlfn.IFNA(VLOOKUP($A8,'FL Ratio'!$A$3:$B$10,2,FALSE),0)*'FL Characterization'!Y$2)</f>
        <v>10.397523316032586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6.3123642772051936</v>
      </c>
      <c r="C9" s="2">
        <f>('[1]Pc, Summer, S1'!C9*Main!$B$5)+(_xlfn.IFNA(VLOOKUP($A9,'FL Ratio'!$A$3:$B$10,2,FALSE),0)*'FL Characterization'!C$2)</f>
        <v>5.5044954273568507</v>
      </c>
      <c r="D9" s="2">
        <f>('[1]Pc, Summer, S1'!D9*Main!$B$5)+(_xlfn.IFNA(VLOOKUP($A9,'FL Ratio'!$A$3:$B$10,2,FALSE),0)*'FL Characterization'!D$2)</f>
        <v>5.3434797892262011</v>
      </c>
      <c r="E9" s="2">
        <f>('[1]Pc, Summer, S1'!E9*Main!$B$5)+(_xlfn.IFNA(VLOOKUP($A9,'FL Ratio'!$A$3:$B$10,2,FALSE),0)*'FL Characterization'!E$2)</f>
        <v>4.8819796803679196</v>
      </c>
      <c r="F9" s="2">
        <f>('[1]Pc, Summer, S1'!F9*Main!$B$5)+(_xlfn.IFNA(VLOOKUP($A9,'FL Ratio'!$A$3:$B$10,2,FALSE),0)*'FL Characterization'!F$2)</f>
        <v>4.8408128622027098</v>
      </c>
      <c r="G9" s="2">
        <f>('[1]Pc, Summer, S1'!G9*Main!$B$5)+(_xlfn.IFNA(VLOOKUP($A9,'FL Ratio'!$A$3:$B$10,2,FALSE),0)*'FL Characterization'!G$2)</f>
        <v>4.8207771053335255</v>
      </c>
      <c r="H9" s="2">
        <f>('[1]Pc, Summer, S1'!H9*Main!$B$5)+(_xlfn.IFNA(VLOOKUP($A9,'FL Ratio'!$A$3:$B$10,2,FALSE),0)*'FL Characterization'!H$2)</f>
        <v>5.71808228944509</v>
      </c>
      <c r="I9" s="2">
        <f>('[1]Pc, Summer, S1'!I9*Main!$B$5)+(_xlfn.IFNA(VLOOKUP($A9,'FL Ratio'!$A$3:$B$10,2,FALSE),0)*'FL Characterization'!I$2)</f>
        <v>6.7476558993251006</v>
      </c>
      <c r="J9" s="2">
        <f>('[1]Pc, Summer, S1'!J9*Main!$B$5)+(_xlfn.IFNA(VLOOKUP($A9,'FL Ratio'!$A$3:$B$10,2,FALSE),0)*'FL Characterization'!J$2)</f>
        <v>7.8624546855347264</v>
      </c>
      <c r="K9" s="2">
        <f>('[1]Pc, Summer, S1'!K9*Main!$B$5)+(_xlfn.IFNA(VLOOKUP($A9,'FL Ratio'!$A$3:$B$10,2,FALSE),0)*'FL Characterization'!K$2)</f>
        <v>8.0808103526186468</v>
      </c>
      <c r="L9" s="2">
        <f>('[1]Pc, Summer, S1'!L9*Main!$B$5)+(_xlfn.IFNA(VLOOKUP($A9,'FL Ratio'!$A$3:$B$10,2,FALSE),0)*'FL Characterization'!L$2)</f>
        <v>8.0167501718503225</v>
      </c>
      <c r="M9" s="2">
        <f>('[1]Pc, Summer, S1'!M9*Main!$B$5)+(_xlfn.IFNA(VLOOKUP($A9,'FL Ratio'!$A$3:$B$10,2,FALSE),0)*'FL Characterization'!M$2)</f>
        <v>8.3651203269160419</v>
      </c>
      <c r="N9" s="2">
        <f>('[1]Pc, Summer, S1'!N9*Main!$B$5)+(_xlfn.IFNA(VLOOKUP($A9,'FL Ratio'!$A$3:$B$10,2,FALSE),0)*'FL Characterization'!N$2)</f>
        <v>8.0660250871706651</v>
      </c>
      <c r="O9" s="2">
        <f>('[1]Pc, Summer, S1'!O9*Main!$B$5)+(_xlfn.IFNA(VLOOKUP($A9,'FL Ratio'!$A$3:$B$10,2,FALSE),0)*'FL Characterization'!O$2)</f>
        <v>7.9597486798114785</v>
      </c>
      <c r="P9" s="2">
        <f>('[1]Pc, Summer, S1'!P9*Main!$B$5)+(_xlfn.IFNA(VLOOKUP($A9,'FL Ratio'!$A$3:$B$10,2,FALSE),0)*'FL Characterization'!P$2)</f>
        <v>6.7108927672258485</v>
      </c>
      <c r="Q9" s="2">
        <f>('[1]Pc, Summer, S1'!Q9*Main!$B$5)+(_xlfn.IFNA(VLOOKUP($A9,'FL Ratio'!$A$3:$B$10,2,FALSE),0)*'FL Characterization'!Q$2)</f>
        <v>6.9369109875229888</v>
      </c>
      <c r="R9" s="2">
        <f>('[1]Pc, Summer, S1'!R9*Main!$B$5)+(_xlfn.IFNA(VLOOKUP($A9,'FL Ratio'!$A$3:$B$10,2,FALSE),0)*'FL Characterization'!R$2)</f>
        <v>8.0285069557100002</v>
      </c>
      <c r="S9" s="2">
        <f>('[1]Pc, Summer, S1'!S9*Main!$B$5)+(_xlfn.IFNA(VLOOKUP($A9,'FL Ratio'!$A$3:$B$10,2,FALSE),0)*'FL Characterization'!S$2)</f>
        <v>8.5744491925959281</v>
      </c>
      <c r="T9" s="2">
        <f>('[1]Pc, Summer, S1'!T9*Main!$B$5)+(_xlfn.IFNA(VLOOKUP($A9,'FL Ratio'!$A$3:$B$10,2,FALSE),0)*'FL Characterization'!T$2)</f>
        <v>6.7530059490406718</v>
      </c>
      <c r="U9" s="2">
        <f>('[1]Pc, Summer, S1'!U9*Main!$B$5)+(_xlfn.IFNA(VLOOKUP($A9,'FL Ratio'!$A$3:$B$10,2,FALSE),0)*'FL Characterization'!U$2)</f>
        <v>7.1157344309931139</v>
      </c>
      <c r="V9" s="2">
        <f>('[1]Pc, Summer, S1'!V9*Main!$B$5)+(_xlfn.IFNA(VLOOKUP($A9,'FL Ratio'!$A$3:$B$10,2,FALSE),0)*'FL Characterization'!V$2)</f>
        <v>6.6177015351715047</v>
      </c>
      <c r="W9" s="2">
        <f>('[1]Pc, Summer, S1'!W9*Main!$B$5)+(_xlfn.IFNA(VLOOKUP($A9,'FL Ratio'!$A$3:$B$10,2,FALSE),0)*'FL Characterization'!W$2)</f>
        <v>6.979380845724716</v>
      </c>
      <c r="X9" s="2">
        <f>('[1]Pc, Summer, S1'!X9*Main!$B$5)+(_xlfn.IFNA(VLOOKUP($A9,'FL Ratio'!$A$3:$B$10,2,FALSE),0)*'FL Characterization'!X$2)</f>
        <v>7.1436675499918678</v>
      </c>
      <c r="Y9" s="2">
        <f>('[1]Pc, Summer, S1'!Y9*Main!$B$5)+(_xlfn.IFNA(VLOOKUP($A9,'FL Ratio'!$A$3:$B$10,2,FALSE),0)*'FL Characterization'!Y$2)</f>
        <v>6.5994256991011229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7.8261491620625021</v>
      </c>
      <c r="C10" s="2">
        <f>('[1]Pc, Summer, S1'!C10*Main!$B$5)+(_xlfn.IFNA(VLOOKUP($A10,'FL Ratio'!$A$3:$B$10,2,FALSE),0)*'FL Characterization'!C$2)</f>
        <v>7.0841941777784863</v>
      </c>
      <c r="D10" s="2">
        <f>('[1]Pc, Summer, S1'!D10*Main!$B$5)+(_xlfn.IFNA(VLOOKUP($A10,'FL Ratio'!$A$3:$B$10,2,FALSE),0)*'FL Characterization'!D$2)</f>
        <v>6.5432032316468689</v>
      </c>
      <c r="E10" s="2">
        <f>('[1]Pc, Summer, S1'!E10*Main!$B$5)+(_xlfn.IFNA(VLOOKUP($A10,'FL Ratio'!$A$3:$B$10,2,FALSE),0)*'FL Characterization'!E$2)</f>
        <v>6.310147359906555</v>
      </c>
      <c r="F10" s="2">
        <f>('[1]Pc, Summer, S1'!F10*Main!$B$5)+(_xlfn.IFNA(VLOOKUP($A10,'FL Ratio'!$A$3:$B$10,2,FALSE),0)*'FL Characterization'!F$2)</f>
        <v>9.8279143878190531</v>
      </c>
      <c r="G10" s="2">
        <f>('[1]Pc, Summer, S1'!G10*Main!$B$5)+(_xlfn.IFNA(VLOOKUP($A10,'FL Ratio'!$A$3:$B$10,2,FALSE),0)*'FL Characterization'!G$2)</f>
        <v>9.4353701892505182</v>
      </c>
      <c r="H10" s="2">
        <f>('[1]Pc, Summer, S1'!H10*Main!$B$5)+(_xlfn.IFNA(VLOOKUP($A10,'FL Ratio'!$A$3:$B$10,2,FALSE),0)*'FL Characterization'!H$2)</f>
        <v>6.8677979242115654</v>
      </c>
      <c r="I10" s="2">
        <f>('[1]Pc, Summer, S1'!I10*Main!$B$5)+(_xlfn.IFNA(VLOOKUP($A10,'FL Ratio'!$A$3:$B$10,2,FALSE),0)*'FL Characterization'!I$2)</f>
        <v>7.9015965286610834</v>
      </c>
      <c r="J10" s="2">
        <f>('[1]Pc, Summer, S1'!J10*Main!$B$5)+(_xlfn.IFNA(VLOOKUP($A10,'FL Ratio'!$A$3:$B$10,2,FALSE),0)*'FL Characterization'!J$2)</f>
        <v>8.7143673310332748</v>
      </c>
      <c r="K10" s="2">
        <f>('[1]Pc, Summer, S1'!K10*Main!$B$5)+(_xlfn.IFNA(VLOOKUP($A10,'FL Ratio'!$A$3:$B$10,2,FALSE),0)*'FL Characterization'!K$2)</f>
        <v>9.3791355371456824</v>
      </c>
      <c r="L10" s="2">
        <f>('[1]Pc, Summer, S1'!L10*Main!$B$5)+(_xlfn.IFNA(VLOOKUP($A10,'FL Ratio'!$A$3:$B$10,2,FALSE),0)*'FL Characterization'!L$2)</f>
        <v>9.3184817148242356</v>
      </c>
      <c r="M10" s="2">
        <f>('[1]Pc, Summer, S1'!M10*Main!$B$5)+(_xlfn.IFNA(VLOOKUP($A10,'FL Ratio'!$A$3:$B$10,2,FALSE),0)*'FL Characterization'!M$2)</f>
        <v>10.244381785319208</v>
      </c>
      <c r="N10" s="2">
        <f>('[1]Pc, Summer, S1'!N10*Main!$B$5)+(_xlfn.IFNA(VLOOKUP($A10,'FL Ratio'!$A$3:$B$10,2,FALSE),0)*'FL Characterization'!N$2)</f>
        <v>10.61435133627627</v>
      </c>
      <c r="O10" s="2">
        <f>('[1]Pc, Summer, S1'!O10*Main!$B$5)+(_xlfn.IFNA(VLOOKUP($A10,'FL Ratio'!$A$3:$B$10,2,FALSE),0)*'FL Characterization'!O$2)</f>
        <v>10.518989199227399</v>
      </c>
      <c r="P10" s="2">
        <f>('[1]Pc, Summer, S1'!P10*Main!$B$5)+(_xlfn.IFNA(VLOOKUP($A10,'FL Ratio'!$A$3:$B$10,2,FALSE),0)*'FL Characterization'!P$2)</f>
        <v>11.190680099033301</v>
      </c>
      <c r="Q10" s="2">
        <f>('[1]Pc, Summer, S1'!Q10*Main!$B$5)+(_xlfn.IFNA(VLOOKUP($A10,'FL Ratio'!$A$3:$B$10,2,FALSE),0)*'FL Characterization'!Q$2)</f>
        <v>10.378086642249146</v>
      </c>
      <c r="R10" s="2">
        <f>('[1]Pc, Summer, S1'!R10*Main!$B$5)+(_xlfn.IFNA(VLOOKUP($A10,'FL Ratio'!$A$3:$B$10,2,FALSE),0)*'FL Characterization'!R$2)</f>
        <v>9.9185659943618134</v>
      </c>
      <c r="S10" s="2">
        <f>('[1]Pc, Summer, S1'!S10*Main!$B$5)+(_xlfn.IFNA(VLOOKUP($A10,'FL Ratio'!$A$3:$B$10,2,FALSE),0)*'FL Characterization'!S$2)</f>
        <v>9.8420065924587803</v>
      </c>
      <c r="T10" s="2">
        <f>('[1]Pc, Summer, S1'!T10*Main!$B$5)+(_xlfn.IFNA(VLOOKUP($A10,'FL Ratio'!$A$3:$B$10,2,FALSE),0)*'FL Characterization'!T$2)</f>
        <v>9.4271436481778714</v>
      </c>
      <c r="U10" s="2">
        <f>('[1]Pc, Summer, S1'!U10*Main!$B$5)+(_xlfn.IFNA(VLOOKUP($A10,'FL Ratio'!$A$3:$B$10,2,FALSE),0)*'FL Characterization'!U$2)</f>
        <v>9.5844148692359799</v>
      </c>
      <c r="V10" s="2">
        <f>('[1]Pc, Summer, S1'!V10*Main!$B$5)+(_xlfn.IFNA(VLOOKUP($A10,'FL Ratio'!$A$3:$B$10,2,FALSE),0)*'FL Characterization'!V$2)</f>
        <v>9.4173487861997103</v>
      </c>
      <c r="W10" s="2">
        <f>('[1]Pc, Summer, S1'!W10*Main!$B$5)+(_xlfn.IFNA(VLOOKUP($A10,'FL Ratio'!$A$3:$B$10,2,FALSE),0)*'FL Characterization'!W$2)</f>
        <v>10.120384088566629</v>
      </c>
      <c r="X10" s="2">
        <f>('[1]Pc, Summer, S1'!X10*Main!$B$5)+(_xlfn.IFNA(VLOOKUP($A10,'FL Ratio'!$A$3:$B$10,2,FALSE),0)*'FL Characterization'!X$2)</f>
        <v>10.178279594788561</v>
      </c>
      <c r="Y10" s="2">
        <f>('[1]Pc, Summer, S1'!Y10*Main!$B$5)+(_xlfn.IFNA(VLOOKUP($A10,'FL Ratio'!$A$3:$B$10,2,FALSE),0)*'FL Characterization'!Y$2)</f>
        <v>8.6885155375079322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2.9683026321573629</v>
      </c>
      <c r="C11" s="2">
        <f>('[1]Pc, Summer, S1'!C11*Main!$B$5)+(_xlfn.IFNA(VLOOKUP($A11,'FL Ratio'!$A$3:$B$10,2,FALSE),0)*'FL Characterization'!C$2)</f>
        <v>2.7817269338091579</v>
      </c>
      <c r="D11" s="2">
        <f>('[1]Pc, Summer, S1'!D11*Main!$B$5)+(_xlfn.IFNA(VLOOKUP($A11,'FL Ratio'!$A$3:$B$10,2,FALSE),0)*'FL Characterization'!D$2)</f>
        <v>2.5189991064687427</v>
      </c>
      <c r="E11" s="2">
        <f>('[1]Pc, Summer, S1'!E11*Main!$B$5)+(_xlfn.IFNA(VLOOKUP($A11,'FL Ratio'!$A$3:$B$10,2,FALSE),0)*'FL Characterization'!E$2)</f>
        <v>2.5845757487329957</v>
      </c>
      <c r="F11" s="2">
        <f>('[1]Pc, Summer, S1'!F11*Main!$B$5)+(_xlfn.IFNA(VLOOKUP($A11,'FL Ratio'!$A$3:$B$10,2,FALSE),0)*'FL Characterization'!F$2)</f>
        <v>2.5833028485906855</v>
      </c>
      <c r="G11" s="2">
        <f>('[1]Pc, Summer, S1'!G11*Main!$B$5)+(_xlfn.IFNA(VLOOKUP($A11,'FL Ratio'!$A$3:$B$10,2,FALSE),0)*'FL Characterization'!G$2)</f>
        <v>2.6933034977579617</v>
      </c>
      <c r="H11" s="2">
        <f>('[1]Pc, Summer, S1'!H11*Main!$B$5)+(_xlfn.IFNA(VLOOKUP($A11,'FL Ratio'!$A$3:$B$10,2,FALSE),0)*'FL Characterization'!H$2)</f>
        <v>3.0825333119948808</v>
      </c>
      <c r="I11" s="2">
        <f>('[1]Pc, Summer, S1'!I11*Main!$B$5)+(_xlfn.IFNA(VLOOKUP($A11,'FL Ratio'!$A$3:$B$10,2,FALSE),0)*'FL Characterization'!I$2)</f>
        <v>3.8000717354126259</v>
      </c>
      <c r="J11" s="2">
        <f>('[1]Pc, Summer, S1'!J11*Main!$B$5)+(_xlfn.IFNA(VLOOKUP($A11,'FL Ratio'!$A$3:$B$10,2,FALSE),0)*'FL Characterization'!J$2)</f>
        <v>4.1960707590182249</v>
      </c>
      <c r="K11" s="2">
        <f>('[1]Pc, Summer, S1'!K11*Main!$B$5)+(_xlfn.IFNA(VLOOKUP($A11,'FL Ratio'!$A$3:$B$10,2,FALSE),0)*'FL Characterization'!K$2)</f>
        <v>4.4143803679195521</v>
      </c>
      <c r="L11" s="2">
        <f>('[1]Pc, Summer, S1'!L11*Main!$B$5)+(_xlfn.IFNA(VLOOKUP($A11,'FL Ratio'!$A$3:$B$10,2,FALSE),0)*'FL Characterization'!L$2)</f>
        <v>4.4465338965466588</v>
      </c>
      <c r="M11" s="2">
        <f>('[1]Pc, Summer, S1'!M11*Main!$B$5)+(_xlfn.IFNA(VLOOKUP($A11,'FL Ratio'!$A$3:$B$10,2,FALSE),0)*'FL Characterization'!M$2)</f>
        <v>4.4905324969117624</v>
      </c>
      <c r="N11" s="2">
        <f>('[1]Pc, Summer, S1'!N11*Main!$B$5)+(_xlfn.IFNA(VLOOKUP($A11,'FL Ratio'!$A$3:$B$10,2,FALSE),0)*'FL Characterization'!N$2)</f>
        <v>4.6707635679853183</v>
      </c>
      <c r="O11" s="2">
        <f>('[1]Pc, Summer, S1'!O11*Main!$B$5)+(_xlfn.IFNA(VLOOKUP($A11,'FL Ratio'!$A$3:$B$10,2,FALSE),0)*'FL Characterization'!O$2)</f>
        <v>4.5886855879918382</v>
      </c>
      <c r="P11" s="2">
        <f>('[1]Pc, Summer, S1'!P11*Main!$B$5)+(_xlfn.IFNA(VLOOKUP($A11,'FL Ratio'!$A$3:$B$10,2,FALSE),0)*'FL Characterization'!P$2)</f>
        <v>4.3750322342337933</v>
      </c>
      <c r="Q11" s="2">
        <f>('[1]Pc, Summer, S1'!Q11*Main!$B$5)+(_xlfn.IFNA(VLOOKUP($A11,'FL Ratio'!$A$3:$B$10,2,FALSE),0)*'FL Characterization'!Q$2)</f>
        <v>4.3378003547185768</v>
      </c>
      <c r="R11" s="2">
        <f>('[1]Pc, Summer, S1'!R11*Main!$B$5)+(_xlfn.IFNA(VLOOKUP($A11,'FL Ratio'!$A$3:$B$10,2,FALSE),0)*'FL Characterization'!R$2)</f>
        <v>4.0915689010873413</v>
      </c>
      <c r="S11" s="2">
        <f>('[1]Pc, Summer, S1'!S11*Main!$B$5)+(_xlfn.IFNA(VLOOKUP($A11,'FL Ratio'!$A$3:$B$10,2,FALSE),0)*'FL Characterization'!S$2)</f>
        <v>4.1123010961002864</v>
      </c>
      <c r="T11" s="2">
        <f>('[1]Pc, Summer, S1'!T11*Main!$B$5)+(_xlfn.IFNA(VLOOKUP($A11,'FL Ratio'!$A$3:$B$10,2,FALSE),0)*'FL Characterization'!T$2)</f>
        <v>4.0522249048081509</v>
      </c>
      <c r="U11" s="2">
        <f>('[1]Pc, Summer, S1'!U11*Main!$B$5)+(_xlfn.IFNA(VLOOKUP($A11,'FL Ratio'!$A$3:$B$10,2,FALSE),0)*'FL Characterization'!U$2)</f>
        <v>4.2485327271777242</v>
      </c>
      <c r="V11" s="2">
        <f>('[1]Pc, Summer, S1'!V11*Main!$B$5)+(_xlfn.IFNA(VLOOKUP($A11,'FL Ratio'!$A$3:$B$10,2,FALSE),0)*'FL Characterization'!V$2)</f>
        <v>4.2485327271777242</v>
      </c>
      <c r="W11" s="2">
        <f>('[1]Pc, Summer, S1'!W11*Main!$B$5)+(_xlfn.IFNA(VLOOKUP($A11,'FL Ratio'!$A$3:$B$10,2,FALSE),0)*'FL Characterization'!W$2)</f>
        <v>4.391532743179952</v>
      </c>
      <c r="X11" s="2">
        <f>('[1]Pc, Summer, S1'!X11*Main!$B$5)+(_xlfn.IFNA(VLOOKUP($A11,'FL Ratio'!$A$3:$B$10,2,FALSE),0)*'FL Characterization'!X$2)</f>
        <v>3.9536497223224245</v>
      </c>
      <c r="Y11" s="2">
        <f>('[1]Pc, Summer, S1'!Y11*Main!$B$5)+(_xlfn.IFNA(VLOOKUP($A11,'FL Ratio'!$A$3:$B$10,2,FALSE),0)*'FL Characterization'!Y$2)</f>
        <v>3.4112640147509468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7.0717207101641213</v>
      </c>
      <c r="C12" s="2">
        <f>('[1]Pc, Summer, S1'!C12*Main!$B$5)+(_xlfn.IFNA(VLOOKUP($A12,'FL Ratio'!$A$3:$B$10,2,FALSE),0)*'FL Characterization'!C$2)</f>
        <v>7.1936110052568134</v>
      </c>
      <c r="D12" s="2">
        <f>('[1]Pc, Summer, S1'!D12*Main!$B$5)+(_xlfn.IFNA(VLOOKUP($A12,'FL Ratio'!$A$3:$B$10,2,FALSE),0)*'FL Characterization'!D$2)</f>
        <v>6.7098697486638761</v>
      </c>
      <c r="E12" s="2">
        <f>('[1]Pc, Summer, S1'!E12*Main!$B$5)+(_xlfn.IFNA(VLOOKUP($A12,'FL Ratio'!$A$3:$B$10,2,FALSE),0)*'FL Characterization'!E$2)</f>
        <v>7.1147816691142474</v>
      </c>
      <c r="F12" s="2">
        <f>('[1]Pc, Summer, S1'!F12*Main!$B$5)+(_xlfn.IFNA(VLOOKUP($A12,'FL Ratio'!$A$3:$B$10,2,FALSE),0)*'FL Characterization'!F$2)</f>
        <v>7.0303960802039223</v>
      </c>
      <c r="G12" s="2">
        <f>('[1]Pc, Summer, S1'!G12*Main!$B$5)+(_xlfn.IFNA(VLOOKUP($A12,'FL Ratio'!$A$3:$B$10,2,FALSE),0)*'FL Characterization'!G$2)</f>
        <v>7.4210701029369126</v>
      </c>
      <c r="H12" s="2">
        <f>('[1]Pc, Summer, S1'!H12*Main!$B$5)+(_xlfn.IFNA(VLOOKUP($A12,'FL Ratio'!$A$3:$B$10,2,FALSE),0)*'FL Characterization'!H$2)</f>
        <v>9.9224256458220133</v>
      </c>
      <c r="I12" s="2">
        <f>('[1]Pc, Summer, S1'!I12*Main!$B$5)+(_xlfn.IFNA(VLOOKUP($A12,'FL Ratio'!$A$3:$B$10,2,FALSE),0)*'FL Characterization'!I$2)</f>
        <v>11.140981330950961</v>
      </c>
      <c r="J12" s="2">
        <f>('[1]Pc, Summer, S1'!J12*Main!$B$5)+(_xlfn.IFNA(VLOOKUP($A12,'FL Ratio'!$A$3:$B$10,2,FALSE),0)*'FL Characterization'!J$2)</f>
        <v>11.490677989521735</v>
      </c>
      <c r="K12" s="2">
        <f>('[1]Pc, Summer, S1'!K12*Main!$B$5)+(_xlfn.IFNA(VLOOKUP($A12,'FL Ratio'!$A$3:$B$10,2,FALSE),0)*'FL Characterization'!K$2)</f>
        <v>11.624028055947928</v>
      </c>
      <c r="L12" s="2">
        <f>('[1]Pc, Summer, S1'!L12*Main!$B$5)+(_xlfn.IFNA(VLOOKUP($A12,'FL Ratio'!$A$3:$B$10,2,FALSE),0)*'FL Characterization'!L$2)</f>
        <v>11.723693339969591</v>
      </c>
      <c r="M12" s="2">
        <f>('[1]Pc, Summer, S1'!M12*Main!$B$5)+(_xlfn.IFNA(VLOOKUP($A12,'FL Ratio'!$A$3:$B$10,2,FALSE),0)*'FL Characterization'!M$2)</f>
        <v>12.010534889105102</v>
      </c>
      <c r="N12" s="2">
        <f>('[1]Pc, Summer, S1'!N12*Main!$B$5)+(_xlfn.IFNA(VLOOKUP($A12,'FL Ratio'!$A$3:$B$10,2,FALSE),0)*'FL Characterization'!N$2)</f>
        <v>11.656323775160523</v>
      </c>
      <c r="O12" s="2">
        <f>('[1]Pc, Summer, S1'!O12*Main!$B$5)+(_xlfn.IFNA(VLOOKUP($A12,'FL Ratio'!$A$3:$B$10,2,FALSE),0)*'FL Characterization'!O$2)</f>
        <v>11.378511136772621</v>
      </c>
      <c r="P12" s="2">
        <f>('[1]Pc, Summer, S1'!P12*Main!$B$5)+(_xlfn.IFNA(VLOOKUP($A12,'FL Ratio'!$A$3:$B$10,2,FALSE),0)*'FL Characterization'!P$2)</f>
        <v>10.537086108255252</v>
      </c>
      <c r="Q12" s="2">
        <f>('[1]Pc, Summer, S1'!Q12*Main!$B$5)+(_xlfn.IFNA(VLOOKUP($A12,'FL Ratio'!$A$3:$B$10,2,FALSE),0)*'FL Characterization'!Q$2)</f>
        <v>10.098142139602363</v>
      </c>
      <c r="R12" s="2">
        <f>('[1]Pc, Summer, S1'!R12*Main!$B$5)+(_xlfn.IFNA(VLOOKUP($A12,'FL Ratio'!$A$3:$B$10,2,FALSE),0)*'FL Characterization'!R$2)</f>
        <v>10.242951977362058</v>
      </c>
      <c r="S12" s="2">
        <f>('[1]Pc, Summer, S1'!S12*Main!$B$5)+(_xlfn.IFNA(VLOOKUP($A12,'FL Ratio'!$A$3:$B$10,2,FALSE),0)*'FL Characterization'!S$2)</f>
        <v>10.052303054268357</v>
      </c>
      <c r="T12" s="2">
        <f>('[1]Pc, Summer, S1'!T12*Main!$B$5)+(_xlfn.IFNA(VLOOKUP($A12,'FL Ratio'!$A$3:$B$10,2,FALSE),0)*'FL Characterization'!T$2)</f>
        <v>10.18982031027037</v>
      </c>
      <c r="U12" s="2">
        <f>('[1]Pc, Summer, S1'!U12*Main!$B$5)+(_xlfn.IFNA(VLOOKUP($A12,'FL Ratio'!$A$3:$B$10,2,FALSE),0)*'FL Characterization'!U$2)</f>
        <v>10.422141129122258</v>
      </c>
      <c r="V12" s="2">
        <f>('[1]Pc, Summer, S1'!V12*Main!$B$5)+(_xlfn.IFNA(VLOOKUP($A12,'FL Ratio'!$A$3:$B$10,2,FALSE),0)*'FL Characterization'!V$2)</f>
        <v>10.042232346126797</v>
      </c>
      <c r="W12" s="2">
        <f>('[1]Pc, Summer, S1'!W12*Main!$B$5)+(_xlfn.IFNA(VLOOKUP($A12,'FL Ratio'!$A$3:$B$10,2,FALSE),0)*'FL Characterization'!W$2)</f>
        <v>10.483259909567595</v>
      </c>
      <c r="X12" s="2">
        <f>('[1]Pc, Summer, S1'!X12*Main!$B$5)+(_xlfn.IFNA(VLOOKUP($A12,'FL Ratio'!$A$3:$B$10,2,FALSE),0)*'FL Characterization'!X$2)</f>
        <v>9.7543489995973296</v>
      </c>
      <c r="Y12" s="2">
        <f>('[1]Pc, Summer, S1'!Y12*Main!$B$5)+(_xlfn.IFNA(VLOOKUP($A12,'FL Ratio'!$A$3:$B$10,2,FALSE),0)*'FL Characterization'!Y$2)</f>
        <v>8.1392157731696457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3.0963915880647486</v>
      </c>
      <c r="C13" s="2">
        <f>('[1]Pc, Summer, S1'!C13*Main!$B$5)+(_xlfn.IFNA(VLOOKUP($A13,'FL Ratio'!$A$3:$B$10,2,FALSE),0)*'FL Characterization'!C$2)</f>
        <v>3.2164867398249442</v>
      </c>
      <c r="D13" s="2">
        <f>('[1]Pc, Summer, S1'!D13*Main!$B$5)+(_xlfn.IFNA(VLOOKUP($A13,'FL Ratio'!$A$3:$B$10,2,FALSE),0)*'FL Characterization'!D$2)</f>
        <v>2.5937127696020115</v>
      </c>
      <c r="E13" s="2">
        <f>('[1]Pc, Summer, S1'!E13*Main!$B$5)+(_xlfn.IFNA(VLOOKUP($A13,'FL Ratio'!$A$3:$B$10,2,FALSE),0)*'FL Characterization'!E$2)</f>
        <v>2.814095353449876</v>
      </c>
      <c r="F13" s="2">
        <f>('[1]Pc, Summer, S1'!F13*Main!$B$5)+(_xlfn.IFNA(VLOOKUP($A13,'FL Ratio'!$A$3:$B$10,2,FALSE),0)*'FL Characterization'!F$2)</f>
        <v>2.8503670942249331</v>
      </c>
      <c r="G13" s="2">
        <f>('[1]Pc, Summer, S1'!G13*Main!$B$5)+(_xlfn.IFNA(VLOOKUP($A13,'FL Ratio'!$A$3:$B$10,2,FALSE),0)*'FL Characterization'!G$2)</f>
        <v>2.6446921255988394</v>
      </c>
      <c r="H13" s="2">
        <f>('[1]Pc, Summer, S1'!H13*Main!$B$5)+(_xlfn.IFNA(VLOOKUP($A13,'FL Ratio'!$A$3:$B$10,2,FALSE),0)*'FL Characterization'!H$2)</f>
        <v>3.076580284354705</v>
      </c>
      <c r="I13" s="2">
        <f>('[1]Pc, Summer, S1'!I13*Main!$B$5)+(_xlfn.IFNA(VLOOKUP($A13,'FL Ratio'!$A$3:$B$10,2,FALSE),0)*'FL Characterization'!I$2)</f>
        <v>3.5184085334991382</v>
      </c>
      <c r="J13" s="2">
        <f>('[1]Pc, Summer, S1'!J13*Main!$B$5)+(_xlfn.IFNA(VLOOKUP($A13,'FL Ratio'!$A$3:$B$10,2,FALSE),0)*'FL Characterization'!J$2)</f>
        <v>3.5964260019726026</v>
      </c>
      <c r="K13" s="2">
        <f>('[1]Pc, Summer, S1'!K13*Main!$B$5)+(_xlfn.IFNA(VLOOKUP($A13,'FL Ratio'!$A$3:$B$10,2,FALSE),0)*'FL Characterization'!K$2)</f>
        <v>3.8526161683183644</v>
      </c>
      <c r="L13" s="2">
        <f>('[1]Pc, Summer, S1'!L13*Main!$B$5)+(_xlfn.IFNA(VLOOKUP($A13,'FL Ratio'!$A$3:$B$10,2,FALSE),0)*'FL Characterization'!L$2)</f>
        <v>3.6203251241554231</v>
      </c>
      <c r="M13" s="2">
        <f>('[1]Pc, Summer, S1'!M13*Main!$B$5)+(_xlfn.IFNA(VLOOKUP($A13,'FL Ratio'!$A$3:$B$10,2,FALSE),0)*'FL Characterization'!M$2)</f>
        <v>3.7526990168726799</v>
      </c>
      <c r="N13" s="2">
        <f>('[1]Pc, Summer, S1'!N13*Main!$B$5)+(_xlfn.IFNA(VLOOKUP($A13,'FL Ratio'!$A$3:$B$10,2,FALSE),0)*'FL Characterization'!N$2)</f>
        <v>4.0331751361625905</v>
      </c>
      <c r="O13" s="2">
        <f>('[1]Pc, Summer, S1'!O13*Main!$B$5)+(_xlfn.IFNA(VLOOKUP($A13,'FL Ratio'!$A$3:$B$10,2,FALSE),0)*'FL Characterization'!O$2)</f>
        <v>3.7447880039056698</v>
      </c>
      <c r="P13" s="2">
        <f>('[1]Pc, Summer, S1'!P13*Main!$B$5)+(_xlfn.IFNA(VLOOKUP($A13,'FL Ratio'!$A$3:$B$10,2,FALSE),0)*'FL Characterization'!P$2)</f>
        <v>3.4230088757871098</v>
      </c>
      <c r="Q13" s="2">
        <f>('[1]Pc, Summer, S1'!Q13*Main!$B$5)+(_xlfn.IFNA(VLOOKUP($A13,'FL Ratio'!$A$3:$B$10,2,FALSE),0)*'FL Characterization'!Q$2)</f>
        <v>3.7495540582667446</v>
      </c>
      <c r="R13" s="2">
        <f>('[1]Pc, Summer, S1'!R13*Main!$B$5)+(_xlfn.IFNA(VLOOKUP($A13,'FL Ratio'!$A$3:$B$10,2,FALSE),0)*'FL Characterization'!R$2)</f>
        <v>3.4084000579910203</v>
      </c>
      <c r="S13" s="2">
        <f>('[1]Pc, Summer, S1'!S13*Main!$B$5)+(_xlfn.IFNA(VLOOKUP($A13,'FL Ratio'!$A$3:$B$10,2,FALSE),0)*'FL Characterization'!S$2)</f>
        <v>3.7514885056594345</v>
      </c>
      <c r="T13" s="2">
        <f>('[1]Pc, Summer, S1'!T13*Main!$B$5)+(_xlfn.IFNA(VLOOKUP($A13,'FL Ratio'!$A$3:$B$10,2,FALSE),0)*'FL Characterization'!T$2)</f>
        <v>3.7457321957126952</v>
      </c>
      <c r="U13" s="2">
        <f>('[1]Pc, Summer, S1'!U13*Main!$B$5)+(_xlfn.IFNA(VLOOKUP($A13,'FL Ratio'!$A$3:$B$10,2,FALSE),0)*'FL Characterization'!U$2)</f>
        <v>3.8859881024664564</v>
      </c>
      <c r="V13" s="2">
        <f>('[1]Pc, Summer, S1'!V13*Main!$B$5)+(_xlfn.IFNA(VLOOKUP($A13,'FL Ratio'!$A$3:$B$10,2,FALSE),0)*'FL Characterization'!V$2)</f>
        <v>4.1206150240170896</v>
      </c>
      <c r="W13" s="2">
        <f>('[1]Pc, Summer, S1'!W13*Main!$B$5)+(_xlfn.IFNA(VLOOKUP($A13,'FL Ratio'!$A$3:$B$10,2,FALSE),0)*'FL Characterization'!W$2)</f>
        <v>4.270412405015148</v>
      </c>
      <c r="X13" s="2">
        <f>('[1]Pc, Summer, S1'!X13*Main!$B$5)+(_xlfn.IFNA(VLOOKUP($A13,'FL Ratio'!$A$3:$B$10,2,FALSE),0)*'FL Characterization'!X$2)</f>
        <v>3.8200705835862983</v>
      </c>
      <c r="Y13" s="2">
        <f>('[1]Pc, Summer, S1'!Y13*Main!$B$5)+(_xlfn.IFNA(VLOOKUP($A13,'FL Ratio'!$A$3:$B$10,2,FALSE),0)*'FL Characterization'!Y$2)</f>
        <v>3.3829420129364993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-2.1621947711203502</v>
      </c>
      <c r="C14" s="2">
        <f>('[1]Pc, Summer, S1'!C14*Main!$B$5)+(_xlfn.IFNA(VLOOKUP($A14,'FL Ratio'!$A$3:$B$10,2,FALSE),0)*'FL Characterization'!C$2)</f>
        <v>-0.30719707130671642</v>
      </c>
      <c r="D14" s="2">
        <f>('[1]Pc, Summer, S1'!D14*Main!$B$5)+(_xlfn.IFNA(VLOOKUP($A14,'FL Ratio'!$A$3:$B$10,2,FALSE),0)*'FL Characterization'!D$2)</f>
        <v>0.33082761525338694</v>
      </c>
      <c r="E14" s="2">
        <f>('[1]Pc, Summer, S1'!E14*Main!$B$5)+(_xlfn.IFNA(VLOOKUP($A14,'FL Ratio'!$A$3:$B$10,2,FALSE),0)*'FL Characterization'!E$2)</f>
        <v>1.3469410049602182</v>
      </c>
      <c r="F14" s="2">
        <f>('[1]Pc, Summer, S1'!F14*Main!$B$5)+(_xlfn.IFNA(VLOOKUP($A14,'FL Ratio'!$A$3:$B$10,2,FALSE),0)*'FL Characterization'!F$2)</f>
        <v>0.75617740629345587</v>
      </c>
      <c r="G14" s="2">
        <f>('[1]Pc, Summer, S1'!G14*Main!$B$5)+(_xlfn.IFNA(VLOOKUP($A14,'FL Ratio'!$A$3:$B$10,2,FALSE),0)*'FL Characterization'!G$2)</f>
        <v>0.4962414228800805</v>
      </c>
      <c r="H14" s="2">
        <f>('[1]Pc, Summer, S1'!H14*Main!$B$5)+(_xlfn.IFNA(VLOOKUP($A14,'FL Ratio'!$A$3:$B$10,2,FALSE),0)*'FL Characterization'!H$2)</f>
        <v>1.6895838921869404</v>
      </c>
      <c r="I14" s="2">
        <f>('[1]Pc, Summer, S1'!I14*Main!$B$5)+(_xlfn.IFNA(VLOOKUP($A14,'FL Ratio'!$A$3:$B$10,2,FALSE),0)*'FL Characterization'!I$2)</f>
        <v>4.1707910065873417</v>
      </c>
      <c r="J14" s="2">
        <f>('[1]Pc, Summer, S1'!J14*Main!$B$5)+(_xlfn.IFNA(VLOOKUP($A14,'FL Ratio'!$A$3:$B$10,2,FALSE),0)*'FL Characterization'!J$2)</f>
        <v>1.2169730132535304</v>
      </c>
      <c r="K14" s="2">
        <f>('[1]Pc, Summer, S1'!K14*Main!$B$5)+(_xlfn.IFNA(VLOOKUP($A14,'FL Ratio'!$A$3:$B$10,2,FALSE),0)*'FL Characterization'!K$2)</f>
        <v>3.8399633913339555</v>
      </c>
      <c r="L14" s="2">
        <f>('[1]Pc, Summer, S1'!L14*Main!$B$5)+(_xlfn.IFNA(VLOOKUP($A14,'FL Ratio'!$A$3:$B$10,2,FALSE),0)*'FL Characterization'!L$2)</f>
        <v>3.9463008390939724</v>
      </c>
      <c r="M14" s="2">
        <f>('[1]Pc, Summer, S1'!M14*Main!$B$5)+(_xlfn.IFNA(VLOOKUP($A14,'FL Ratio'!$A$3:$B$10,2,FALSE),0)*'FL Characterization'!M$2)</f>
        <v>8.625148540534731</v>
      </c>
      <c r="N14" s="2">
        <f>('[1]Pc, Summer, S1'!N14*Main!$B$5)+(_xlfn.IFNA(VLOOKUP($A14,'FL Ratio'!$A$3:$B$10,2,FALSE),0)*'FL Characterization'!N$2)</f>
        <v>4.6670324294674224</v>
      </c>
      <c r="O14" s="2">
        <f>('[1]Pc, Summer, S1'!O14*Main!$B$5)+(_xlfn.IFNA(VLOOKUP($A14,'FL Ratio'!$A$3:$B$10,2,FALSE),0)*'FL Characterization'!O$2)</f>
        <v>12.665971555415387</v>
      </c>
      <c r="P14" s="2">
        <f>('[1]Pc, Summer, S1'!P14*Main!$B$5)+(_xlfn.IFNA(VLOOKUP($A14,'FL Ratio'!$A$3:$B$10,2,FALSE),0)*'FL Characterization'!P$2)</f>
        <v>1.5241700845602471</v>
      </c>
      <c r="Q14" s="2">
        <f>('[1]Pc, Summer, S1'!Q14*Main!$B$5)+(_xlfn.IFNA(VLOOKUP($A14,'FL Ratio'!$A$3:$B$10,2,FALSE),0)*'FL Characterization'!Q$2)</f>
        <v>5.7067763631209241</v>
      </c>
      <c r="R14" s="2">
        <f>('[1]Pc, Summer, S1'!R14*Main!$B$5)+(_xlfn.IFNA(VLOOKUP($A14,'FL Ratio'!$A$3:$B$10,2,FALSE),0)*'FL Characterization'!R$2)</f>
        <v>6.3093552337610221</v>
      </c>
      <c r="S14" s="2">
        <f>('[1]Pc, Summer, S1'!S14*Main!$B$5)+(_xlfn.IFNA(VLOOKUP($A14,'FL Ratio'!$A$3:$B$10,2,FALSE),0)*'FL Characterization'!S$2)</f>
        <v>-6.120310882187658</v>
      </c>
      <c r="T14" s="2">
        <f>('[1]Pc, Summer, S1'!T14*Main!$B$5)+(_xlfn.IFNA(VLOOKUP($A14,'FL Ratio'!$A$3:$B$10,2,FALSE),0)*'FL Characterization'!T$2)</f>
        <v>3.1783081608271817</v>
      </c>
      <c r="U14" s="2">
        <f>('[1]Pc, Summer, S1'!U14*Main!$B$5)+(_xlfn.IFNA(VLOOKUP($A14,'FL Ratio'!$A$3:$B$10,2,FALSE),0)*'FL Characterization'!U$2)</f>
        <v>-1.1815271973335248E-2</v>
      </c>
      <c r="V14" s="2">
        <f>('[1]Pc, Summer, S1'!V14*Main!$B$5)+(_xlfn.IFNA(VLOOKUP($A14,'FL Ratio'!$A$3:$B$10,2,FALSE),0)*'FL Characterization'!V$2)</f>
        <v>8.8614539800014338</v>
      </c>
      <c r="W14" s="2">
        <f>('[1]Pc, Summer, S1'!W14*Main!$B$5)+(_xlfn.IFNA(VLOOKUP($A14,'FL Ratio'!$A$3:$B$10,2,FALSE),0)*'FL Characterization'!W$2)</f>
        <v>12.67778682738872</v>
      </c>
      <c r="X14" s="2">
        <f>('[1]Pc, Summer, S1'!X14*Main!$B$5)+(_xlfn.IFNA(VLOOKUP($A14,'FL Ratio'!$A$3:$B$10,2,FALSE),0)*'FL Characterization'!X$2)</f>
        <v>2.0440420513869975</v>
      </c>
      <c r="Y14" s="2">
        <f>('[1]Pc, Summer, S1'!Y14*Main!$B$5)+(_xlfn.IFNA(VLOOKUP($A14,'FL Ratio'!$A$3:$B$10,2,FALSE),0)*'FL Characterization'!Y$2)</f>
        <v>5.2814265720808553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2.6316177855113358</v>
      </c>
      <c r="C15" s="2">
        <f>('[1]Pc, Summer, S1'!C15*Main!$B$5)+(_xlfn.IFNA(VLOOKUP($A15,'FL Ratio'!$A$3:$B$10,2,FALSE),0)*'FL Characterization'!C$2)</f>
        <v>2.6017856027701307</v>
      </c>
      <c r="D15" s="2">
        <f>('[1]Pc, Summer, S1'!D15*Main!$B$5)+(_xlfn.IFNA(VLOOKUP($A15,'FL Ratio'!$A$3:$B$10,2,FALSE),0)*'FL Characterization'!D$2)</f>
        <v>2.6017856027701307</v>
      </c>
      <c r="E15" s="2">
        <f>('[1]Pc, Summer, S1'!E15*Main!$B$5)+(_xlfn.IFNA(VLOOKUP($A15,'FL Ratio'!$A$3:$B$10,2,FALSE),0)*'FL Characterization'!E$2)</f>
        <v>2.6017856027701307</v>
      </c>
      <c r="F15" s="2">
        <f>('[1]Pc, Summer, S1'!F15*Main!$B$5)+(_xlfn.IFNA(VLOOKUP($A15,'FL Ratio'!$A$3:$B$10,2,FALSE),0)*'FL Characterization'!F$2)</f>
        <v>2.6704005024047586</v>
      </c>
      <c r="G15" s="2">
        <f>('[1]Pc, Summer, S1'!G15*Main!$B$5)+(_xlfn.IFNA(VLOOKUP($A15,'FL Ratio'!$A$3:$B$10,2,FALSE),0)*'FL Characterization'!G$2)</f>
        <v>2.697248481533133</v>
      </c>
      <c r="H15" s="2">
        <f>('[1]Pc, Summer, S1'!H15*Main!$B$5)+(_xlfn.IFNA(VLOOKUP($A15,'FL Ratio'!$A$3:$B$10,2,FALSE),0)*'FL Characterization'!H$2)</f>
        <v>2.369090850769775</v>
      </c>
      <c r="I15" s="2">
        <f>('[1]Pc, Summer, S1'!I15*Main!$B$5)+(_xlfn.IFNA(VLOOKUP($A15,'FL Ratio'!$A$3:$B$10,2,FALSE),0)*'FL Characterization'!I$2)</f>
        <v>1.703820903077379</v>
      </c>
      <c r="J15" s="2">
        <f>('[1]Pc, Summer, S1'!J15*Main!$B$5)+(_xlfn.IFNA(VLOOKUP($A15,'FL Ratio'!$A$3:$B$10,2,FALSE),0)*'FL Characterization'!J$2)</f>
        <v>1.7724342465563889</v>
      </c>
      <c r="K15" s="2">
        <f>('[1]Pc, Summer, S1'!K15*Main!$B$5)+(_xlfn.IFNA(VLOOKUP($A15,'FL Ratio'!$A$3:$B$10,2,FALSE),0)*'FL Characterization'!K$2)</f>
        <v>1.9275651182073426</v>
      </c>
      <c r="L15" s="2">
        <f>('[1]Pc, Summer, S1'!L15*Main!$B$5)+(_xlfn.IFNA(VLOOKUP($A15,'FL Ratio'!$A$3:$B$10,2,FALSE),0)*'FL Characterization'!L$2)</f>
        <v>1.8499996830614094</v>
      </c>
      <c r="M15" s="2">
        <f>('[1]Pc, Summer, S1'!M15*Main!$B$5)+(_xlfn.IFNA(VLOOKUP($A15,'FL Ratio'!$A$3:$B$10,2,FALSE),0)*'FL Characterization'!M$2)</f>
        <v>2.4406873608775652</v>
      </c>
      <c r="N15" s="2">
        <f>('[1]Pc, Summer, S1'!N15*Main!$B$5)+(_xlfn.IFNA(VLOOKUP($A15,'FL Ratio'!$A$3:$B$10,2,FALSE),0)*'FL Characterization'!N$2)</f>
        <v>2.9359085284479143</v>
      </c>
      <c r="O15" s="2">
        <f>('[1]Pc, Summer, S1'!O15*Main!$B$5)+(_xlfn.IFNA(VLOOKUP($A15,'FL Ratio'!$A$3:$B$10,2,FALSE),0)*'FL Characterization'!O$2)</f>
        <v>2.8106124313187455</v>
      </c>
      <c r="P15" s="2">
        <f>('[1]Pc, Summer, S1'!P15*Main!$B$5)+(_xlfn.IFNA(VLOOKUP($A15,'FL Ratio'!$A$3:$B$10,2,FALSE),0)*'FL Characterization'!P$2)</f>
        <v>2.619683564199681</v>
      </c>
      <c r="Q15" s="2">
        <f>('[1]Pc, Summer, S1'!Q15*Main!$B$5)+(_xlfn.IFNA(VLOOKUP($A15,'FL Ratio'!$A$3:$B$10,2,FALSE),0)*'FL Characterization'!Q$2)</f>
        <v>2.6733836676744516</v>
      </c>
      <c r="R15" s="2">
        <f>('[1]Pc, Summer, S1'!R15*Main!$B$5)+(_xlfn.IFNA(VLOOKUP($A15,'FL Ratio'!$A$3:$B$10,2,FALSE),0)*'FL Characterization'!R$2)</f>
        <v>2.9239758673691414</v>
      </c>
      <c r="S15" s="2">
        <f>('[1]Pc, Summer, S1'!S15*Main!$B$5)+(_xlfn.IFNA(VLOOKUP($A15,'FL Ratio'!$A$3:$B$10,2,FALSE),0)*'FL Characterization'!S$2)</f>
        <v>2.6495162633942786</v>
      </c>
      <c r="T15" s="2">
        <f>('[1]Pc, Summer, S1'!T15*Main!$B$5)+(_xlfn.IFNA(VLOOKUP($A15,'FL Ratio'!$A$3:$B$10,2,FALSE),0)*'FL Characterization'!T$2)</f>
        <v>2.6196835628405926</v>
      </c>
      <c r="U15" s="2">
        <f>('[1]Pc, Summer, S1'!U15*Main!$B$5)+(_xlfn.IFNA(VLOOKUP($A15,'FL Ratio'!$A$3:$B$10,2,FALSE),0)*'FL Characterization'!U$2)</f>
        <v>2.6495162633942786</v>
      </c>
      <c r="V15" s="2">
        <f>('[1]Pc, Summer, S1'!V15*Main!$B$5)+(_xlfn.IFNA(VLOOKUP($A15,'FL Ratio'!$A$3:$B$10,2,FALSE),0)*'FL Characterization'!V$2)</f>
        <v>2.664433132163146</v>
      </c>
      <c r="W15" s="2">
        <f>('[1]Pc, Summer, S1'!W15*Main!$B$5)+(_xlfn.IFNA(VLOOKUP($A15,'FL Ratio'!$A$3:$B$10,2,FALSE),0)*'FL Characterization'!W$2)</f>
        <v>2.7927144698891957</v>
      </c>
      <c r="X15" s="2">
        <f>('[1]Pc, Summer, S1'!X15*Main!$B$5)+(_xlfn.IFNA(VLOOKUP($A15,'FL Ratio'!$A$3:$B$10,2,FALSE),0)*'FL Characterization'!X$2)</f>
        <v>2.3989230321518917</v>
      </c>
      <c r="Y15" s="2">
        <f>('[1]Pc, Summer, S1'!Y15*Main!$B$5)+(_xlfn.IFNA(VLOOKUP($A15,'FL Ratio'!$A$3:$B$10,2,FALSE),0)*'FL Characterization'!Y$2)</f>
        <v>2.2795911956712747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14.173443435731452</v>
      </c>
      <c r="C16" s="2">
        <f>('[1]Pc, Summer, S1'!C16*Main!$B$5)+(_xlfn.IFNA(VLOOKUP($A16,'FL Ratio'!$A$3:$B$10,2,FALSE),0)*'FL Characterization'!C$2)</f>
        <v>13.170130978581359</v>
      </c>
      <c r="D16" s="2">
        <f>('[1]Pc, Summer, S1'!D16*Main!$B$5)+(_xlfn.IFNA(VLOOKUP($A16,'FL Ratio'!$A$3:$B$10,2,FALSE),0)*'FL Characterization'!D$2)</f>
        <v>11.915977890242262</v>
      </c>
      <c r="E16" s="2">
        <f>('[1]Pc, Summer, S1'!E16*Main!$B$5)+(_xlfn.IFNA(VLOOKUP($A16,'FL Ratio'!$A$3:$B$10,2,FALSE),0)*'FL Characterization'!E$2)</f>
        <v>11.790565193631274</v>
      </c>
      <c r="F16" s="2">
        <f>('[1]Pc, Summer, S1'!F16*Main!$B$5)+(_xlfn.IFNA(VLOOKUP($A16,'FL Ratio'!$A$3:$B$10,2,FALSE),0)*'FL Characterization'!F$2)</f>
        <v>11.665152497020284</v>
      </c>
      <c r="G16" s="2">
        <f>('[1]Pc, Summer, S1'!G16*Main!$B$5)+(_xlfn.IFNA(VLOOKUP($A16,'FL Ratio'!$A$3:$B$10,2,FALSE),0)*'FL Characterization'!G$2)</f>
        <v>11.414322750093433</v>
      </c>
      <c r="H16" s="2">
        <f>('[1]Pc, Summer, S1'!H16*Main!$B$5)+(_xlfn.IFNA(VLOOKUP($A16,'FL Ratio'!$A$3:$B$10,2,FALSE),0)*'FL Characterization'!H$2)</f>
        <v>15.239469857313786</v>
      </c>
      <c r="I16" s="2">
        <f>('[1]Pc, Summer, S1'!I16*Main!$B$5)+(_xlfn.IFNA(VLOOKUP($A16,'FL Ratio'!$A$3:$B$10,2,FALSE),0)*'FL Characterization'!I$2)</f>
        <v>20.168277439447309</v>
      </c>
      <c r="J16" s="2">
        <f>('[1]Pc, Summer, S1'!J16*Main!$B$5)+(_xlfn.IFNA(VLOOKUP($A16,'FL Ratio'!$A$3:$B$10,2,FALSE),0)*'FL Characterization'!J$2)</f>
        <v>22.638951751074149</v>
      </c>
      <c r="K16" s="2">
        <f>('[1]Pc, Summer, S1'!K16*Main!$B$5)+(_xlfn.IFNA(VLOOKUP($A16,'FL Ratio'!$A$3:$B$10,2,FALSE),0)*'FL Characterization'!K$2)</f>
        <v>21.83629612896587</v>
      </c>
      <c r="L16" s="2">
        <f>('[1]Pc, Summer, S1'!L16*Main!$B$5)+(_xlfn.IFNA(VLOOKUP($A16,'FL Ratio'!$A$3:$B$10,2,FALSE),0)*'FL Characterization'!L$2)</f>
        <v>22.149833315481185</v>
      </c>
      <c r="M16" s="2">
        <f>('[1]Pc, Summer, S1'!M16*Main!$B$5)+(_xlfn.IFNA(VLOOKUP($A16,'FL Ratio'!$A$3:$B$10,2,FALSE),0)*'FL Characterization'!M$2)</f>
        <v>23.002659678335597</v>
      </c>
      <c r="N16" s="2">
        <f>('[1]Pc, Summer, S1'!N16*Main!$B$5)+(_xlfn.IFNA(VLOOKUP($A16,'FL Ratio'!$A$3:$B$10,2,FALSE),0)*'FL Characterization'!N$2)</f>
        <v>23.353817839926588</v>
      </c>
      <c r="O16" s="2">
        <f>('[1]Pc, Summer, S1'!O16*Main!$B$5)+(_xlfn.IFNA(VLOOKUP($A16,'FL Ratio'!$A$3:$B$10,2,FALSE),0)*'FL Characterization'!O$2)</f>
        <v>22.714204596914698</v>
      </c>
      <c r="P16" s="2">
        <f>('[1]Pc, Summer, S1'!P16*Main!$B$5)+(_xlfn.IFNA(VLOOKUP($A16,'FL Ratio'!$A$3:$B$10,2,FALSE),0)*'FL Characterization'!P$2)</f>
        <v>20.444193645173435</v>
      </c>
      <c r="Q16" s="2">
        <f>('[1]Pc, Summer, S1'!Q16*Main!$B$5)+(_xlfn.IFNA(VLOOKUP($A16,'FL Ratio'!$A$3:$B$10,2,FALSE),0)*'FL Characterization'!Q$2)</f>
        <v>19.917447692520462</v>
      </c>
      <c r="R16" s="2">
        <f>('[1]Pc, Summer, S1'!R16*Main!$B$5)+(_xlfn.IFNA(VLOOKUP($A16,'FL Ratio'!$A$3:$B$10,2,FALSE),0)*'FL Characterization'!R$2)</f>
        <v>19.754409661415412</v>
      </c>
      <c r="S16" s="2">
        <f>('[1]Pc, Summer, S1'!S16*Main!$B$5)+(_xlfn.IFNA(VLOOKUP($A16,'FL Ratio'!$A$3:$B$10,2,FALSE),0)*'FL Characterization'!S$2)</f>
        <v>19.365623988477935</v>
      </c>
      <c r="T16" s="2">
        <f>('[1]Pc, Summer, S1'!T16*Main!$B$5)+(_xlfn.IFNA(VLOOKUP($A16,'FL Ratio'!$A$3:$B$10,2,FALSE),0)*'FL Characterization'!T$2)</f>
        <v>18.951758387298472</v>
      </c>
      <c r="U16" s="2">
        <f>('[1]Pc, Summer, S1'!U16*Main!$B$5)+(_xlfn.IFNA(VLOOKUP($A16,'FL Ratio'!$A$3:$B$10,2,FALSE),0)*'FL Characterization'!U$2)</f>
        <v>20.143193151786935</v>
      </c>
      <c r="V16" s="2">
        <f>('[1]Pc, Summer, S1'!V16*Main!$B$5)+(_xlfn.IFNA(VLOOKUP($A16,'FL Ratio'!$A$3:$B$10,2,FALSE),0)*'FL Characterization'!V$2)</f>
        <v>20.770274049661346</v>
      </c>
      <c r="W16" s="2">
        <f>('[1]Pc, Summer, S1'!W16*Main!$B$5)+(_xlfn.IFNA(VLOOKUP($A16,'FL Ratio'!$A$3:$B$10,2,FALSE),0)*'FL Characterization'!W$2)</f>
        <v>22.024422790009105</v>
      </c>
      <c r="X16" s="2">
        <f>('[1]Pc, Summer, S1'!X16*Main!$B$5)+(_xlfn.IFNA(VLOOKUP($A16,'FL Ratio'!$A$3:$B$10,2,FALSE),0)*'FL Characterization'!X$2)</f>
        <v>19.955073021300997</v>
      </c>
      <c r="Y16" s="2">
        <f>('[1]Pc, Summer, S1'!Y16*Main!$B$5)+(_xlfn.IFNA(VLOOKUP($A16,'FL Ratio'!$A$3:$B$10,2,FALSE),0)*'FL Characterization'!Y$2)</f>
        <v>16.782078027073787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3.1104489870911172</v>
      </c>
      <c r="C17" s="2">
        <f>('[1]Pc, Summer, S1'!C17*Main!$B$5)+(_xlfn.IFNA(VLOOKUP($A17,'FL Ratio'!$A$3:$B$10,2,FALSE),0)*'FL Characterization'!C$2)</f>
        <v>2.8181015955120676</v>
      </c>
      <c r="D17" s="2">
        <f>('[1]Pc, Summer, S1'!D17*Main!$B$5)+(_xlfn.IFNA(VLOOKUP($A17,'FL Ratio'!$A$3:$B$10,2,FALSE),0)*'FL Characterization'!D$2)</f>
        <v>2.5967450139743788</v>
      </c>
      <c r="E17" s="2">
        <f>('[1]Pc, Summer, S1'!E17*Main!$B$5)+(_xlfn.IFNA(VLOOKUP($A17,'FL Ratio'!$A$3:$B$10,2,FALSE),0)*'FL Characterization'!E$2)</f>
        <v>2.5789974250960279</v>
      </c>
      <c r="F17" s="2">
        <f>('[1]Pc, Summer, S1'!F17*Main!$B$5)+(_xlfn.IFNA(VLOOKUP($A17,'FL Ratio'!$A$3:$B$10,2,FALSE),0)*'FL Characterization'!F$2)</f>
        <v>2.5789974250960279</v>
      </c>
      <c r="G17" s="2">
        <f>('[1]Pc, Summer, S1'!G17*Main!$B$5)+(_xlfn.IFNA(VLOOKUP($A17,'FL Ratio'!$A$3:$B$10,2,FALSE),0)*'FL Characterization'!G$2)</f>
        <v>2.5612498362176761</v>
      </c>
      <c r="H17" s="2">
        <f>('[1]Pc, Summer, S1'!H17*Main!$B$5)+(_xlfn.IFNA(VLOOKUP($A17,'FL Ratio'!$A$3:$B$10,2,FALSE),0)*'FL Characterization'!H$2)</f>
        <v>2.9578889854742392</v>
      </c>
      <c r="I17" s="2">
        <f>('[1]Pc, Summer, S1'!I17*Main!$B$5)+(_xlfn.IFNA(VLOOKUP($A17,'FL Ratio'!$A$3:$B$10,2,FALSE),0)*'FL Characterization'!I$2)</f>
        <v>3.3933706863979967</v>
      </c>
      <c r="J17" s="2">
        <f>('[1]Pc, Summer, S1'!J17*Main!$B$5)+(_xlfn.IFNA(VLOOKUP($A17,'FL Ratio'!$A$3:$B$10,2,FALSE),0)*'FL Characterization'!J$2)</f>
        <v>3.6816223409031381</v>
      </c>
      <c r="K17" s="2">
        <f>('[1]Pc, Summer, S1'!K17*Main!$B$5)+(_xlfn.IFNA(VLOOKUP($A17,'FL Ratio'!$A$3:$B$10,2,FALSE),0)*'FL Characterization'!K$2)</f>
        <v>3.8126815407948138</v>
      </c>
      <c r="L17" s="2">
        <f>('[1]Pc, Summer, S1'!L17*Main!$B$5)+(_xlfn.IFNA(VLOOKUP($A17,'FL Ratio'!$A$3:$B$10,2,FALSE),0)*'FL Characterization'!L$2)</f>
        <v>4.0047840233483969</v>
      </c>
      <c r="M17" s="2">
        <f>('[1]Pc, Summer, S1'!M17*Main!$B$5)+(_xlfn.IFNA(VLOOKUP($A17,'FL Ratio'!$A$3:$B$10,2,FALSE),0)*'FL Characterization'!M$2)</f>
        <v>4.1584660399584665</v>
      </c>
      <c r="N17" s="2">
        <f>('[1]Pc, Summer, S1'!N17*Main!$B$5)+(_xlfn.IFNA(VLOOKUP($A17,'FL Ratio'!$A$3:$B$10,2,FALSE),0)*'FL Characterization'!N$2)</f>
        <v>4.229456396267893</v>
      </c>
      <c r="O17" s="2">
        <f>('[1]Pc, Summer, S1'!O17*Main!$B$5)+(_xlfn.IFNA(VLOOKUP($A17,'FL Ratio'!$A$3:$B$10,2,FALSE),0)*'FL Characterization'!O$2)</f>
        <v>4.270412405015148</v>
      </c>
      <c r="P17" s="2">
        <f>('[1]Pc, Summer, S1'!P17*Main!$B$5)+(_xlfn.IFNA(VLOOKUP($A17,'FL Ratio'!$A$3:$B$10,2,FALSE),0)*'FL Characterization'!P$2)</f>
        <v>4.2253608104379632</v>
      </c>
      <c r="Q17" s="2">
        <f>('[1]Pc, Summer, S1'!Q17*Main!$B$5)+(_xlfn.IFNA(VLOOKUP($A17,'FL Ratio'!$A$3:$B$10,2,FALSE),0)*'FL Characterization'!Q$2)</f>
        <v>4.1871349895239973</v>
      </c>
      <c r="R17" s="2">
        <f>('[1]Pc, Summer, S1'!R17*Main!$B$5)+(_xlfn.IFNA(VLOOKUP($A17,'FL Ratio'!$A$3:$B$10,2,FALSE),0)*'FL Characterization'!R$2)</f>
        <v>3.9067482272489271</v>
      </c>
      <c r="S17" s="2">
        <f>('[1]Pc, Summer, S1'!S17*Main!$B$5)+(_xlfn.IFNA(VLOOKUP($A17,'FL Ratio'!$A$3:$B$10,2,FALSE),0)*'FL Characterization'!S$2)</f>
        <v>3.8193755272217702</v>
      </c>
      <c r="T17" s="2">
        <f>('[1]Pc, Summer, S1'!T17*Main!$B$5)+(_xlfn.IFNA(VLOOKUP($A17,'FL Ratio'!$A$3:$B$10,2,FALSE),0)*'FL Characterization'!T$2)</f>
        <v>3.783880349465067</v>
      </c>
      <c r="U17" s="2">
        <f>('[1]Pc, Summer, S1'!U17*Main!$B$5)+(_xlfn.IFNA(VLOOKUP($A17,'FL Ratio'!$A$3:$B$10,2,FALSE),0)*'FL Characterization'!U$2)</f>
        <v>3.7661329122287039</v>
      </c>
      <c r="V17" s="2">
        <f>('[1]Pc, Summer, S1'!V17*Main!$B$5)+(_xlfn.IFNA(VLOOKUP($A17,'FL Ratio'!$A$3:$B$10,2,FALSE),0)*'FL Characterization'!V$2)</f>
        <v>3.7702286500986326</v>
      </c>
      <c r="W17" s="2">
        <f>('[1]Pc, Summer, S1'!W17*Main!$B$5)+(_xlfn.IFNA(VLOOKUP($A17,'FL Ratio'!$A$3:$B$10,2,FALSE),0)*'FL Characterization'!W$2)</f>
        <v>3.9135743037981112</v>
      </c>
      <c r="X17" s="2">
        <f>('[1]Pc, Summer, S1'!X17*Main!$B$5)+(_xlfn.IFNA(VLOOKUP($A17,'FL Ratio'!$A$3:$B$10,2,FALSE),0)*'FL Characterization'!X$2)</f>
        <v>3.9272261556025541</v>
      </c>
      <c r="Y17" s="2">
        <f>('[1]Pc, Summer, S1'!Y17*Main!$B$5)+(_xlfn.IFNA(VLOOKUP($A17,'FL Ratio'!$A$3:$B$10,2,FALSE),0)*'FL Characterization'!Y$2)</f>
        <v>3.4935155403678202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7.5903404392478793</v>
      </c>
      <c r="C18" s="2">
        <f>('[1]Pc, Summer, S1'!C18*Main!$B$5)+(_xlfn.IFNA(VLOOKUP($A18,'FL Ratio'!$A$3:$B$10,2,FALSE),0)*'FL Characterization'!C$2)</f>
        <v>7.2021319779519413</v>
      </c>
      <c r="D18" s="2">
        <f>('[1]Pc, Summer, S1'!D18*Main!$B$5)+(_xlfn.IFNA(VLOOKUP($A18,'FL Ratio'!$A$3:$B$10,2,FALSE),0)*'FL Characterization'!D$2)</f>
        <v>7.0583038827794429</v>
      </c>
      <c r="E18" s="2">
        <f>('[1]Pc, Summer, S1'!E18*Main!$B$5)+(_xlfn.IFNA(VLOOKUP($A18,'FL Ratio'!$A$3:$B$10,2,FALSE),0)*'FL Characterization'!E$2)</f>
        <v>7.0758906043029173</v>
      </c>
      <c r="F18" s="2">
        <f>('[1]Pc, Summer, S1'!F18*Main!$B$5)+(_xlfn.IFNA(VLOOKUP($A18,'FL Ratio'!$A$3:$B$10,2,FALSE),0)*'FL Characterization'!F$2)</f>
        <v>7.1035514290236561</v>
      </c>
      <c r="G18" s="2">
        <f>('[1]Pc, Summer, S1'!G18*Main!$B$5)+(_xlfn.IFNA(VLOOKUP($A18,'FL Ratio'!$A$3:$B$10,2,FALSE),0)*'FL Characterization'!G$2)</f>
        <v>7.3521840594527736</v>
      </c>
      <c r="H18" s="2">
        <f>('[1]Pc, Summer, S1'!H18*Main!$B$5)+(_xlfn.IFNA(VLOOKUP($A18,'FL Ratio'!$A$3:$B$10,2,FALSE),0)*'FL Characterization'!H$2)</f>
        <v>9.2221533789458423</v>
      </c>
      <c r="I18" s="2">
        <f>('[1]Pc, Summer, S1'!I18*Main!$B$5)+(_xlfn.IFNA(VLOOKUP($A18,'FL Ratio'!$A$3:$B$10,2,FALSE),0)*'FL Characterization'!I$2)</f>
        <v>10.749145685650582</v>
      </c>
      <c r="J18" s="2">
        <f>('[1]Pc, Summer, S1'!J18*Main!$B$5)+(_xlfn.IFNA(VLOOKUP($A18,'FL Ratio'!$A$3:$B$10,2,FALSE),0)*'FL Characterization'!J$2)</f>
        <v>10.652208594452306</v>
      </c>
      <c r="K18" s="2">
        <f>('[1]Pc, Summer, S1'!K18*Main!$B$5)+(_xlfn.IFNA(VLOOKUP($A18,'FL Ratio'!$A$3:$B$10,2,FALSE),0)*'FL Characterization'!K$2)</f>
        <v>10.993755680432692</v>
      </c>
      <c r="L18" s="2">
        <f>('[1]Pc, Summer, S1'!L18*Main!$B$5)+(_xlfn.IFNA(VLOOKUP($A18,'FL Ratio'!$A$3:$B$10,2,FALSE),0)*'FL Characterization'!L$2)</f>
        <v>11.096295435120483</v>
      </c>
      <c r="M18" s="2">
        <f>('[1]Pc, Summer, S1'!M18*Main!$B$5)+(_xlfn.IFNA(VLOOKUP($A18,'FL Ratio'!$A$3:$B$10,2,FALSE),0)*'FL Characterization'!M$2)</f>
        <v>11.44171422697411</v>
      </c>
      <c r="N18" s="2">
        <f>('[1]Pc, Summer, S1'!N18*Main!$B$5)+(_xlfn.IFNA(VLOOKUP($A18,'FL Ratio'!$A$3:$B$10,2,FALSE),0)*'FL Characterization'!N$2)</f>
        <v>11.610183726134933</v>
      </c>
      <c r="O18" s="2">
        <f>('[1]Pc, Summer, S1'!O18*Main!$B$5)+(_xlfn.IFNA(VLOOKUP($A18,'FL Ratio'!$A$3:$B$10,2,FALSE),0)*'FL Characterization'!O$2)</f>
        <v>11.287086434356802</v>
      </c>
      <c r="P18" s="2">
        <f>('[1]Pc, Summer, S1'!P18*Main!$B$5)+(_xlfn.IFNA(VLOOKUP($A18,'FL Ratio'!$A$3:$B$10,2,FALSE),0)*'FL Characterization'!P$2)</f>
        <v>10.218264266268282</v>
      </c>
      <c r="Q18" s="2">
        <f>('[1]Pc, Summer, S1'!Q18*Main!$B$5)+(_xlfn.IFNA(VLOOKUP($A18,'FL Ratio'!$A$3:$B$10,2,FALSE),0)*'FL Characterization'!Q$2)</f>
        <v>10.038809935245443</v>
      </c>
      <c r="R18" s="2">
        <f>('[1]Pc, Summer, S1'!R18*Main!$B$5)+(_xlfn.IFNA(VLOOKUP($A18,'FL Ratio'!$A$3:$B$10,2,FALSE),0)*'FL Characterization'!R$2)</f>
        <v>10.173851561597619</v>
      </c>
      <c r="S18" s="2">
        <f>('[1]Pc, Summer, S1'!S18*Main!$B$5)+(_xlfn.IFNA(VLOOKUP($A18,'FL Ratio'!$A$3:$B$10,2,FALSE),0)*'FL Characterization'!S$2)</f>
        <v>10.353856312990608</v>
      </c>
      <c r="T18" s="2">
        <f>('[1]Pc, Summer, S1'!T18*Main!$B$5)+(_xlfn.IFNA(VLOOKUP($A18,'FL Ratio'!$A$3:$B$10,2,FALSE),0)*'FL Characterization'!T$2)</f>
        <v>10.271796845368819</v>
      </c>
      <c r="U18" s="2">
        <f>('[1]Pc, Summer, S1'!U18*Main!$B$5)+(_xlfn.IFNA(VLOOKUP($A18,'FL Ratio'!$A$3:$B$10,2,FALSE),0)*'FL Characterization'!U$2)</f>
        <v>10.46539340883937</v>
      </c>
      <c r="V18" s="2">
        <f>('[1]Pc, Summer, S1'!V18*Main!$B$5)+(_xlfn.IFNA(VLOOKUP($A18,'FL Ratio'!$A$3:$B$10,2,FALSE),0)*'FL Characterization'!V$2)</f>
        <v>11.003718041381116</v>
      </c>
      <c r="W18" s="2">
        <f>('[1]Pc, Summer, S1'!W18*Main!$B$5)+(_xlfn.IFNA(VLOOKUP($A18,'FL Ratio'!$A$3:$B$10,2,FALSE),0)*'FL Characterization'!W$2)</f>
        <v>10.853756783428576</v>
      </c>
      <c r="X18" s="2">
        <f>('[1]Pc, Summer, S1'!X18*Main!$B$5)+(_xlfn.IFNA(VLOOKUP($A18,'FL Ratio'!$A$3:$B$10,2,FALSE),0)*'FL Characterization'!X$2)</f>
        <v>9.4548455695625471</v>
      </c>
      <c r="Y18" s="2">
        <f>('[1]Pc, Summer, S1'!Y18*Main!$B$5)+(_xlfn.IFNA(VLOOKUP($A18,'FL Ratio'!$A$3:$B$10,2,FALSE),0)*'FL Characterization'!Y$2)</f>
        <v>8.6364534070465506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3.1160485016869717</v>
      </c>
      <c r="C19" s="2">
        <f>('[1]Pc, Summer, S1'!C19*Main!$B$5)+(_xlfn.IFNA(VLOOKUP($A19,'FL Ratio'!$A$3:$B$10,2,FALSE),0)*'FL Characterization'!C$2)</f>
        <v>2.8236369218800843</v>
      </c>
      <c r="D19" s="2">
        <f>('[1]Pc, Summer, S1'!D19*Main!$B$5)+(_xlfn.IFNA(VLOOKUP($A19,'FL Ratio'!$A$3:$B$10,2,FALSE),0)*'FL Characterization'!D$2)</f>
        <v>2.5011418462082915</v>
      </c>
      <c r="E19" s="2">
        <f>('[1]Pc, Summer, S1'!E19*Main!$B$5)+(_xlfn.IFNA(VLOOKUP($A19,'FL Ratio'!$A$3:$B$10,2,FALSE),0)*'FL Characterization'!E$2)</f>
        <v>2.5525846241372805</v>
      </c>
      <c r="F19" s="2">
        <f>('[1]Pc, Summer, S1'!F19*Main!$B$5)+(_xlfn.IFNA(VLOOKUP($A19,'FL Ratio'!$A$3:$B$10,2,FALSE),0)*'FL Characterization'!F$2)</f>
        <v>2.7505340269283631</v>
      </c>
      <c r="G19" s="2">
        <f>('[1]Pc, Summer, S1'!G19*Main!$B$5)+(_xlfn.IFNA(VLOOKUP($A19,'FL Ratio'!$A$3:$B$10,2,FALSE),0)*'FL Characterization'!G$2)</f>
        <v>2.8236369218800843</v>
      </c>
      <c r="H19" s="2">
        <f>('[1]Pc, Summer, S1'!H19*Main!$B$5)+(_xlfn.IFNA(VLOOKUP($A19,'FL Ratio'!$A$3:$B$10,2,FALSE),0)*'FL Characterization'!H$2)</f>
        <v>3.9310104046672771</v>
      </c>
      <c r="I19" s="2">
        <f>('[1]Pc, Summer, S1'!I19*Main!$B$5)+(_xlfn.IFNA(VLOOKUP($A19,'FL Ratio'!$A$3:$B$10,2,FALSE),0)*'FL Characterization'!I$2)</f>
        <v>4.5817164202251961</v>
      </c>
      <c r="J19" s="2">
        <f>('[1]Pc, Summer, S1'!J19*Main!$B$5)+(_xlfn.IFNA(VLOOKUP($A19,'FL Ratio'!$A$3:$B$10,2,FALSE),0)*'FL Characterization'!J$2)</f>
        <v>4.4279897563555259</v>
      </c>
      <c r="K19" s="2">
        <f>('[1]Pc, Summer, S1'!K19*Main!$B$5)+(_xlfn.IFNA(VLOOKUP($A19,'FL Ratio'!$A$3:$B$10,2,FALSE),0)*'FL Characterization'!K$2)</f>
        <v>4.4352097953631038</v>
      </c>
      <c r="L19" s="2">
        <f>('[1]Pc, Summer, S1'!L19*Main!$B$5)+(_xlfn.IFNA(VLOOKUP($A19,'FL Ratio'!$A$3:$B$10,2,FALSE),0)*'FL Characterization'!L$2)</f>
        <v>4.0537510677960942</v>
      </c>
      <c r="M19" s="2">
        <f>('[1]Pc, Summer, S1'!M19*Main!$B$5)+(_xlfn.IFNA(VLOOKUP($A19,'FL Ratio'!$A$3:$B$10,2,FALSE),0)*'FL Characterization'!M$2)</f>
        <v>4.6301508485676948</v>
      </c>
      <c r="N19" s="2">
        <f>('[1]Pc, Summer, S1'!N19*Main!$B$5)+(_xlfn.IFNA(VLOOKUP($A19,'FL Ratio'!$A$3:$B$10,2,FALSE),0)*'FL Characterization'!N$2)</f>
        <v>4.6707635679853183</v>
      </c>
      <c r="O19" s="2">
        <f>('[1]Pc, Summer, S1'!O19*Main!$B$5)+(_xlfn.IFNA(VLOOKUP($A19,'FL Ratio'!$A$3:$B$10,2,FALSE),0)*'FL Characterization'!O$2)</f>
        <v>4.4276889213968769</v>
      </c>
      <c r="P19" s="2">
        <f>('[1]Pc, Summer, S1'!P19*Main!$B$5)+(_xlfn.IFNA(VLOOKUP($A19,'FL Ratio'!$A$3:$B$10,2,FALSE),0)*'FL Characterization'!P$2)</f>
        <v>3.9929824061489843</v>
      </c>
      <c r="Q19" s="2">
        <f>('[1]Pc, Summer, S1'!Q19*Main!$B$5)+(_xlfn.IFNA(VLOOKUP($A19,'FL Ratio'!$A$3:$B$10,2,FALSE),0)*'FL Characterization'!Q$2)</f>
        <v>3.7959355082338493</v>
      </c>
      <c r="R19" s="2">
        <f>('[1]Pc, Summer, S1'!R19*Main!$B$5)+(_xlfn.IFNA(VLOOKUP($A19,'FL Ratio'!$A$3:$B$10,2,FALSE),0)*'FL Characterization'!R$2)</f>
        <v>3.810074751290355</v>
      </c>
      <c r="S19" s="2">
        <f>('[1]Pc, Summer, S1'!S19*Main!$B$5)+(_xlfn.IFNA(VLOOKUP($A19,'FL Ratio'!$A$3:$B$10,2,FALSE),0)*'FL Characterization'!S$2)</f>
        <v>3.7947321683992534</v>
      </c>
      <c r="T19" s="2">
        <f>('[1]Pc, Summer, S1'!T19*Main!$B$5)+(_xlfn.IFNA(VLOOKUP($A19,'FL Ratio'!$A$3:$B$10,2,FALSE),0)*'FL Characterization'!T$2)</f>
        <v>4.0799237091985621</v>
      </c>
      <c r="U19" s="2">
        <f>('[1]Pc, Summer, S1'!U19*Main!$B$5)+(_xlfn.IFNA(VLOOKUP($A19,'FL Ratio'!$A$3:$B$10,2,FALSE),0)*'FL Characterization'!U$2)</f>
        <v>4.3205916761178109</v>
      </c>
      <c r="V19" s="2">
        <f>('[1]Pc, Summer, S1'!V19*Main!$B$5)+(_xlfn.IFNA(VLOOKUP($A19,'FL Ratio'!$A$3:$B$10,2,FALSE),0)*'FL Characterization'!V$2)</f>
        <v>4.3302183947945814</v>
      </c>
      <c r="W19" s="2">
        <f>('[1]Pc, Summer, S1'!W19*Main!$B$5)+(_xlfn.IFNA(VLOOKUP($A19,'FL Ratio'!$A$3:$B$10,2,FALSE),0)*'FL Characterization'!W$2)</f>
        <v>4.1430990505148655</v>
      </c>
      <c r="X19" s="2">
        <f>('[1]Pc, Summer, S1'!X19*Main!$B$5)+(_xlfn.IFNA(VLOOKUP($A19,'FL Ratio'!$A$3:$B$10,2,FALSE),0)*'FL Characterization'!X$2)</f>
        <v>3.7092950401429197</v>
      </c>
      <c r="Y19" s="2">
        <f>('[1]Pc, Summer, S1'!Y19*Main!$B$5)+(_xlfn.IFNA(VLOOKUP($A19,'FL Ratio'!$A$3:$B$10,2,FALSE),0)*'FL Characterization'!Y$2)</f>
        <v>3.4568945098363573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0.37921648619195597</v>
      </c>
      <c r="C20" s="2">
        <f>('[1]Pc, Summer, S1'!C20*Main!$B$5)+(_xlfn.IFNA(VLOOKUP($A20,'FL Ratio'!$A$3:$B$10,2,FALSE),0)*'FL Characterization'!C$2)</f>
        <v>-0.74635601422493236</v>
      </c>
      <c r="D20" s="2">
        <f>('[1]Pc, Summer, S1'!D20*Main!$B$5)+(_xlfn.IFNA(VLOOKUP($A20,'FL Ratio'!$A$3:$B$10,2,FALSE),0)*'FL Characterization'!D$2)</f>
        <v>0.38163187782375185</v>
      </c>
      <c r="E20" s="2">
        <f>('[1]Pc, Summer, S1'!E20*Main!$B$5)+(_xlfn.IFNA(VLOOKUP($A20,'FL Ratio'!$A$3:$B$10,2,FALSE),0)*'FL Characterization'!E$2)</f>
        <v>1.1980342493707654</v>
      </c>
      <c r="F20" s="2">
        <f>('[1]Pc, Summer, S1'!F20*Main!$B$5)+(_xlfn.IFNA(VLOOKUP($A20,'FL Ratio'!$A$3:$B$10,2,FALSE),0)*'FL Characterization'!F$2)</f>
        <v>2.5482381715446722</v>
      </c>
      <c r="G20" s="2">
        <f>('[1]Pc, Summer, S1'!G20*Main!$B$5)+(_xlfn.IFNA(VLOOKUP($A20,'FL Ratio'!$A$3:$B$10,2,FALSE),0)*'FL Characterization'!G$2)</f>
        <v>1.1062493673625213</v>
      </c>
      <c r="H20" s="2">
        <f>('[1]Pc, Summer, S1'!H20*Main!$B$5)+(_xlfn.IFNA(VLOOKUP($A20,'FL Ratio'!$A$3:$B$10,2,FALSE),0)*'FL Characterization'!H$2)</f>
        <v>2.306699008365082</v>
      </c>
      <c r="I20" s="2">
        <f>('[1]Pc, Summer, S1'!I20*Main!$B$5)+(_xlfn.IFNA(VLOOKUP($A20,'FL Ratio'!$A$3:$B$10,2,FALSE),0)*'FL Characterization'!I$2)</f>
        <v>1.4033425380734166</v>
      </c>
      <c r="J20" s="2">
        <f>('[1]Pc, Summer, S1'!J20*Main!$B$5)+(_xlfn.IFNA(VLOOKUP($A20,'FL Ratio'!$A$3:$B$10,2,FALSE),0)*'FL Characterization'!J$2)</f>
        <v>0.16666202259391696</v>
      </c>
      <c r="K20" s="2">
        <f>('[1]Pc, Summer, S1'!K20*Main!$B$5)+(_xlfn.IFNA(VLOOKUP($A20,'FL Ratio'!$A$3:$B$10,2,FALSE),0)*'FL Characterization'!K$2)</f>
        <v>-0.35747796150579292</v>
      </c>
      <c r="L20" s="2">
        <f>('[1]Pc, Summer, S1'!L20*Main!$B$5)+(_xlfn.IFNA(VLOOKUP($A20,'FL Ratio'!$A$3:$B$10,2,FALSE),0)*'FL Characterization'!L$2)</f>
        <v>0.67389426527105556</v>
      </c>
      <c r="M20" s="2">
        <f>('[1]Pc, Summer, S1'!M20*Main!$B$5)+(_xlfn.IFNA(VLOOKUP($A20,'FL Ratio'!$A$3:$B$10,2,FALSE),0)*'FL Characterization'!M$2)</f>
        <v>3.3815482845142568E-2</v>
      </c>
      <c r="N20" s="2">
        <f>('[1]Pc, Summer, S1'!N20*Main!$B$5)+(_xlfn.IFNA(VLOOKUP($A20,'FL Ratio'!$A$3:$B$10,2,FALSE),0)*'FL Characterization'!N$2)</f>
        <v>1.038618401672236</v>
      </c>
      <c r="O20" s="2">
        <f>('[1]Pc, Summer, S1'!O20*Main!$B$5)+(_xlfn.IFNA(VLOOKUP($A20,'FL Ratio'!$A$3:$B$10,2,FALSE),0)*'FL Characterization'!O$2)</f>
        <v>0.88161794560550266</v>
      </c>
      <c r="P20" s="2">
        <f>('[1]Pc, Summer, S1'!P20*Main!$B$5)+(_xlfn.IFNA(VLOOKUP($A20,'FL Ratio'!$A$3:$B$10,2,FALSE),0)*'FL Characterization'!P$2)</f>
        <v>5.0723224267713855E-2</v>
      </c>
      <c r="Q20" s="2">
        <f>('[1]Pc, Summer, S1'!Q20*Main!$B$5)+(_xlfn.IFNA(VLOOKUP($A20,'FL Ratio'!$A$3:$B$10,2,FALSE),0)*'FL Characterization'!Q$2)</f>
        <v>3.2028093037613607</v>
      </c>
      <c r="R20" s="2">
        <f>('[1]Pc, Summer, S1'!R20*Main!$B$5)+(_xlfn.IFNA(VLOOKUP($A20,'FL Ratio'!$A$3:$B$10,2,FALSE),0)*'FL Characterization'!R$2)</f>
        <v>1.7173434502068834</v>
      </c>
      <c r="S20" s="2">
        <f>('[1]Pc, Summer, S1'!S20*Main!$B$5)+(_xlfn.IFNA(VLOOKUP($A20,'FL Ratio'!$A$3:$B$10,2,FALSE),0)*'FL Characterization'!S$2)</f>
        <v>1.227018948952316</v>
      </c>
      <c r="T20" s="2">
        <f>('[1]Pc, Summer, S1'!T20*Main!$B$5)+(_xlfn.IFNA(VLOOKUP($A20,'FL Ratio'!$A$3:$B$10,2,FALSE),0)*'FL Characterization'!T$2)</f>
        <v>2.8525775171509555</v>
      </c>
      <c r="U20" s="2">
        <f>('[1]Pc, Summer, S1'!U20*Main!$B$5)+(_xlfn.IFNA(VLOOKUP($A20,'FL Ratio'!$A$3:$B$10,2,FALSE),0)*'FL Characterization'!U$2)</f>
        <v>1.5023735949770487</v>
      </c>
      <c r="V20" s="2">
        <f>('[1]Pc, Summer, S1'!V20*Main!$B$5)+(_xlfn.IFNA(VLOOKUP($A20,'FL Ratio'!$A$3:$B$10,2,FALSE),0)*'FL Characterization'!V$2)</f>
        <v>2.9129623079458526</v>
      </c>
      <c r="W20" s="2">
        <f>('[1]Pc, Summer, S1'!W20*Main!$B$5)+(_xlfn.IFNA(VLOOKUP($A20,'FL Ratio'!$A$3:$B$10,2,FALSE),0)*'FL Characterization'!W$2)</f>
        <v>2.0893137615034516</v>
      </c>
      <c r="X20" s="2">
        <f>('[1]Pc, Summer, S1'!X20*Main!$B$5)+(_xlfn.IFNA(VLOOKUP($A20,'FL Ratio'!$A$3:$B$10,2,FALSE),0)*'FL Characterization'!X$2)</f>
        <v>1.7946359824243521</v>
      </c>
      <c r="Y20" s="2">
        <f>('[1]Pc, Summer, S1'!Y20*Main!$B$5)+(_xlfn.IFNA(VLOOKUP($A20,'FL Ratio'!$A$3:$B$10,2,FALSE),0)*'FL Characterization'!Y$2)</f>
        <v>0.2246314217570185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11.027246977878702</v>
      </c>
      <c r="C21" s="2">
        <f>('[1]Pc, Summer, S1'!C21*Main!$B$5)+(_xlfn.IFNA(VLOOKUP($A21,'FL Ratio'!$A$3:$B$10,2,FALSE),0)*'FL Characterization'!C$2)</f>
        <v>10.340054193694336</v>
      </c>
      <c r="D21" s="2">
        <f>('[1]Pc, Summer, S1'!D21*Main!$B$5)+(_xlfn.IFNA(VLOOKUP($A21,'FL Ratio'!$A$3:$B$10,2,FALSE),0)*'FL Characterization'!D$2)</f>
        <v>9.8868587375767909</v>
      </c>
      <c r="E21" s="2">
        <f>('[1]Pc, Summer, S1'!E21*Main!$B$5)+(_xlfn.IFNA(VLOOKUP($A21,'FL Ratio'!$A$3:$B$10,2,FALSE),0)*'FL Characterization'!E$2)</f>
        <v>9.5453582339788685</v>
      </c>
      <c r="F21" s="2">
        <f>('[1]Pc, Summer, S1'!F21*Main!$B$5)+(_xlfn.IFNA(VLOOKUP($A21,'FL Ratio'!$A$3:$B$10,2,FALSE),0)*'FL Characterization'!F$2)</f>
        <v>9.8648681592547671</v>
      </c>
      <c r="G21" s="2">
        <f>('[1]Pc, Summer, S1'!G21*Main!$B$5)+(_xlfn.IFNA(VLOOKUP($A21,'FL Ratio'!$A$3:$B$10,2,FALSE),0)*'FL Characterization'!G$2)</f>
        <v>9.8291502522127434</v>
      </c>
      <c r="H21" s="2">
        <f>('[1]Pc, Summer, S1'!H21*Main!$B$5)+(_xlfn.IFNA(VLOOKUP($A21,'FL Ratio'!$A$3:$B$10,2,FALSE),0)*'FL Characterization'!H$2)</f>
        <v>11.352144422597124</v>
      </c>
      <c r="I21" s="2">
        <f>('[1]Pc, Summer, S1'!I21*Main!$B$5)+(_xlfn.IFNA(VLOOKUP($A21,'FL Ratio'!$A$3:$B$10,2,FALSE),0)*'FL Characterization'!I$2)</f>
        <v>12.40335519915593</v>
      </c>
      <c r="J21" s="2">
        <f>('[1]Pc, Summer, S1'!J21*Main!$B$5)+(_xlfn.IFNA(VLOOKUP($A21,'FL Ratio'!$A$3:$B$10,2,FALSE),0)*'FL Characterization'!J$2)</f>
        <v>13.235794136994611</v>
      </c>
      <c r="K21" s="2">
        <f>('[1]Pc, Summer, S1'!K21*Main!$B$5)+(_xlfn.IFNA(VLOOKUP($A21,'FL Ratio'!$A$3:$B$10,2,FALSE),0)*'FL Characterization'!K$2)</f>
        <v>13.417251474587175</v>
      </c>
      <c r="L21" s="2">
        <f>('[1]Pc, Summer, S1'!L21*Main!$B$5)+(_xlfn.IFNA(VLOOKUP($A21,'FL Ratio'!$A$3:$B$10,2,FALSE),0)*'FL Characterization'!L$2)</f>
        <v>13.299519317712345</v>
      </c>
      <c r="M21" s="2">
        <f>('[1]Pc, Summer, S1'!M21*Main!$B$5)+(_xlfn.IFNA(VLOOKUP($A21,'FL Ratio'!$A$3:$B$10,2,FALSE),0)*'FL Characterization'!M$2)</f>
        <v>14.145741091612676</v>
      </c>
      <c r="N21" s="2">
        <f>('[1]Pc, Summer, S1'!N21*Main!$B$5)+(_xlfn.IFNA(VLOOKUP($A21,'FL Ratio'!$A$3:$B$10,2,FALSE),0)*'FL Characterization'!N$2)</f>
        <v>14.134883205307128</v>
      </c>
      <c r="O21" s="2">
        <f>('[1]Pc, Summer, S1'!O21*Main!$B$5)+(_xlfn.IFNA(VLOOKUP($A21,'FL Ratio'!$A$3:$B$10,2,FALSE),0)*'FL Characterization'!O$2)</f>
        <v>13.892580791052847</v>
      </c>
      <c r="P21" s="2">
        <f>('[1]Pc, Summer, S1'!P21*Main!$B$5)+(_xlfn.IFNA(VLOOKUP($A21,'FL Ratio'!$A$3:$B$10,2,FALSE),0)*'FL Characterization'!P$2)</f>
        <v>13.346305383518834</v>
      </c>
      <c r="Q21" s="2">
        <f>('[1]Pc, Summer, S1'!Q21*Main!$B$5)+(_xlfn.IFNA(VLOOKUP($A21,'FL Ratio'!$A$3:$B$10,2,FALSE),0)*'FL Characterization'!Q$2)</f>
        <v>12.904494180829053</v>
      </c>
      <c r="R21" s="2">
        <f>('[1]Pc, Summer, S1'!R21*Main!$B$5)+(_xlfn.IFNA(VLOOKUP($A21,'FL Ratio'!$A$3:$B$10,2,FALSE),0)*'FL Characterization'!R$2)</f>
        <v>12.687923229207591</v>
      </c>
      <c r="S21" s="2">
        <f>('[1]Pc, Summer, S1'!S21*Main!$B$5)+(_xlfn.IFNA(VLOOKUP($A21,'FL Ratio'!$A$3:$B$10,2,FALSE),0)*'FL Characterization'!S$2)</f>
        <v>12.766509954094778</v>
      </c>
      <c r="T21" s="2">
        <f>('[1]Pc, Summer, S1'!T21*Main!$B$5)+(_xlfn.IFNA(VLOOKUP($A21,'FL Ratio'!$A$3:$B$10,2,FALSE),0)*'FL Characterization'!T$2)</f>
        <v>12.438285611289002</v>
      </c>
      <c r="U21" s="2">
        <f>('[1]Pc, Summer, S1'!U21*Main!$B$5)+(_xlfn.IFNA(VLOOKUP($A21,'FL Ratio'!$A$3:$B$10,2,FALSE),0)*'FL Characterization'!U$2)</f>
        <v>12.512512663779271</v>
      </c>
      <c r="V21" s="2">
        <f>('[1]Pc, Summer, S1'!V21*Main!$B$5)+(_xlfn.IFNA(VLOOKUP($A21,'FL Ratio'!$A$3:$B$10,2,FALSE),0)*'FL Characterization'!V$2)</f>
        <v>13.002817546778756</v>
      </c>
      <c r="W21" s="2">
        <f>('[1]Pc, Summer, S1'!W21*Main!$B$5)+(_xlfn.IFNA(VLOOKUP($A21,'FL Ratio'!$A$3:$B$10,2,FALSE),0)*'FL Characterization'!W$2)</f>
        <v>14.014828477840796</v>
      </c>
      <c r="X21" s="2">
        <f>('[1]Pc, Summer, S1'!X21*Main!$B$5)+(_xlfn.IFNA(VLOOKUP($A21,'FL Ratio'!$A$3:$B$10,2,FALSE),0)*'FL Characterization'!X$2)</f>
        <v>13.231074623801216</v>
      </c>
      <c r="Y21" s="2">
        <f>('[1]Pc, Summer, S1'!Y21*Main!$B$5)+(_xlfn.IFNA(VLOOKUP($A21,'FL Ratio'!$A$3:$B$10,2,FALSE),0)*'FL Characterization'!Y$2)</f>
        <v>11.671060716501465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2.087261408535058</v>
      </c>
      <c r="C2" s="2">
        <f>('[1]Pc, Summer, S1'!C2*Main!$B$5)+(_xlfn.IFNA(VLOOKUP($A2,'FL Ratio'!$A$3:$B$10,2,FALSE),0)*'FL Characterization'!C$2)</f>
        <v>3.6375106828540109</v>
      </c>
      <c r="D2" s="2">
        <f>('[1]Pc, Summer, S1'!D2*Main!$B$5)+(_xlfn.IFNA(VLOOKUP($A2,'FL Ratio'!$A$3:$B$10,2,FALSE),0)*'FL Characterization'!D$2)</f>
        <v>9.2543412388065995</v>
      </c>
      <c r="E2" s="2">
        <f>('[1]Pc, Summer, S1'!E2*Main!$B$5)+(_xlfn.IFNA(VLOOKUP($A2,'FL Ratio'!$A$3:$B$10,2,FALSE),0)*'FL Characterization'!E$2)</f>
        <v>5.7862583262715743</v>
      </c>
      <c r="F2" s="2">
        <f>('[1]Pc, Summer, S1'!F2*Main!$B$5)+(_xlfn.IFNA(VLOOKUP($A2,'FL Ratio'!$A$3:$B$10,2,FALSE),0)*'FL Characterization'!F$2)</f>
        <v>13.089135492662683</v>
      </c>
      <c r="G2" s="2">
        <f>('[1]Pc, Summer, S1'!G2*Main!$B$5)+(_xlfn.IFNA(VLOOKUP($A2,'FL Ratio'!$A$3:$B$10,2,FALSE),0)*'FL Characterization'!G$2)</f>
        <v>22.532928057132569</v>
      </c>
      <c r="H2" s="2">
        <f>('[1]Pc, Summer, S1'!H2*Main!$B$5)+(_xlfn.IFNA(VLOOKUP($A2,'FL Ratio'!$A$3:$B$10,2,FALSE),0)*'FL Characterization'!H$2)</f>
        <v>15.105414779746111</v>
      </c>
      <c r="I2" s="2">
        <f>('[1]Pc, Summer, S1'!I2*Main!$B$5)+(_xlfn.IFNA(VLOOKUP($A2,'FL Ratio'!$A$3:$B$10,2,FALSE),0)*'FL Characterization'!I$2)</f>
        <v>1.768924826917381</v>
      </c>
      <c r="J2" s="2">
        <f>('[1]Pc, Summer, S1'!J2*Main!$B$5)+(_xlfn.IFNA(VLOOKUP($A2,'FL Ratio'!$A$3:$B$10,2,FALSE),0)*'FL Characterization'!J$2)</f>
        <v>8.4684071530558516</v>
      </c>
      <c r="K2" s="2">
        <f>('[1]Pc, Summer, S1'!K2*Main!$B$5)+(_xlfn.IFNA(VLOOKUP($A2,'FL Ratio'!$A$3:$B$10,2,FALSE),0)*'FL Characterization'!K$2)</f>
        <v>1.6513964187422618</v>
      </c>
      <c r="L2" s="2">
        <f>('[1]Pc, Summer, S1'!L2*Main!$B$5)+(_xlfn.IFNA(VLOOKUP($A2,'FL Ratio'!$A$3:$B$10,2,FALSE),0)*'FL Characterization'!L$2)</f>
        <v>3.8266913688890583</v>
      </c>
      <c r="M2" s="2">
        <f>('[1]Pc, Summer, S1'!M2*Main!$B$5)+(_xlfn.IFNA(VLOOKUP($A2,'FL Ratio'!$A$3:$B$10,2,FALSE),0)*'FL Characterization'!M$2)</f>
        <v>17.715508680206685</v>
      </c>
      <c r="N2" s="2">
        <f>('[1]Pc, Summer, S1'!N2*Main!$B$5)+(_xlfn.IFNA(VLOOKUP($A2,'FL Ratio'!$A$3:$B$10,2,FALSE),0)*'FL Characterization'!N$2)</f>
        <v>8.0478374977583798</v>
      </c>
      <c r="O2" s="2">
        <f>('[1]Pc, Summer, S1'!O2*Main!$B$5)+(_xlfn.IFNA(VLOOKUP($A2,'FL Ratio'!$A$3:$B$10,2,FALSE),0)*'FL Characterization'!O$2)</f>
        <v>11.127347573879073</v>
      </c>
      <c r="P2" s="2">
        <f>('[1]Pc, Summer, S1'!P2*Main!$B$5)+(_xlfn.IFNA(VLOOKUP($A2,'FL Ratio'!$A$3:$B$10,2,FALSE),0)*'FL Characterization'!P$2)</f>
        <v>10.182212266828554</v>
      </c>
      <c r="Q2" s="2">
        <f>('[1]Pc, Summer, S1'!Q2*Main!$B$5)+(_xlfn.IFNA(VLOOKUP($A2,'FL Ratio'!$A$3:$B$10,2,FALSE),0)*'FL Characterization'!Q$2)</f>
        <v>21.838626367415785</v>
      </c>
      <c r="R2" s="2">
        <f>('[1]Pc, Summer, S1'!R2*Main!$B$5)+(_xlfn.IFNA(VLOOKUP($A2,'FL Ratio'!$A$3:$B$10,2,FALSE),0)*'FL Characterization'!R$2)</f>
        <v>9.316644293300234</v>
      </c>
      <c r="S2" s="2">
        <f>('[1]Pc, Summer, S1'!S2*Main!$B$5)+(_xlfn.IFNA(VLOOKUP($A2,'FL Ratio'!$A$3:$B$10,2,FALSE),0)*'FL Characterization'!S$2)</f>
        <v>6.1460182620861925</v>
      </c>
      <c r="T2" s="2">
        <f>('[1]Pc, Summer, S1'!T2*Main!$B$5)+(_xlfn.IFNA(VLOOKUP($A2,'FL Ratio'!$A$3:$B$10,2,FALSE),0)*'FL Characterization'!T$2)</f>
        <v>13.504359841984099</v>
      </c>
      <c r="U2" s="2">
        <f>('[1]Pc, Summer, S1'!U2*Main!$B$5)+(_xlfn.IFNA(VLOOKUP($A2,'FL Ratio'!$A$3:$B$10,2,FALSE),0)*'FL Characterization'!U$2)</f>
        <v>28.958734121508972</v>
      </c>
      <c r="V2" s="2">
        <f>('[1]Pc, Summer, S1'!V2*Main!$B$5)+(_xlfn.IFNA(VLOOKUP($A2,'FL Ratio'!$A$3:$B$10,2,FALSE),0)*'FL Characterization'!V$2)</f>
        <v>21.238423190984925</v>
      </c>
      <c r="W2" s="2">
        <f>('[1]Pc, Summer, S1'!W2*Main!$B$5)+(_xlfn.IFNA(VLOOKUP($A2,'FL Ratio'!$A$3:$B$10,2,FALSE),0)*'FL Characterization'!W$2)</f>
        <v>-4.3948920368129381</v>
      </c>
      <c r="X2" s="2">
        <f>('[1]Pc, Summer, S1'!X2*Main!$B$5)+(_xlfn.IFNA(VLOOKUP($A2,'FL Ratio'!$A$3:$B$10,2,FALSE),0)*'FL Characterization'!X$2)</f>
        <v>19.040322626776742</v>
      </c>
      <c r="Y2" s="2">
        <f>('[1]Pc, Summer, S1'!Y2*Main!$B$5)+(_xlfn.IFNA(VLOOKUP($A2,'FL Ratio'!$A$3:$B$10,2,FALSE),0)*'FL Characterization'!Y$2)</f>
        <v>25.06338885871299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3.5438868196755995</v>
      </c>
      <c r="C3" s="2">
        <f>('[1]Pc, Summer, S1'!C3*Main!$B$5)+(_xlfn.IFNA(VLOOKUP($A3,'FL Ratio'!$A$3:$B$10,2,FALSE),0)*'FL Characterization'!C$2)</f>
        <v>3.2994225665303114</v>
      </c>
      <c r="D3" s="2">
        <f>('[1]Pc, Summer, S1'!D3*Main!$B$5)+(_xlfn.IFNA(VLOOKUP($A3,'FL Ratio'!$A$3:$B$10,2,FALSE),0)*'FL Characterization'!D$2)</f>
        <v>3.1049962509317242</v>
      </c>
      <c r="E3" s="2">
        <f>('[1]Pc, Summer, S1'!E3*Main!$B$5)+(_xlfn.IFNA(VLOOKUP($A3,'FL Ratio'!$A$3:$B$10,2,FALSE),0)*'FL Characterization'!E$2)</f>
        <v>3.0307468654706131</v>
      </c>
      <c r="F3" s="2">
        <f>('[1]Pc, Summer, S1'!F3*Main!$B$5)+(_xlfn.IFNA(VLOOKUP($A3,'FL Ratio'!$A$3:$B$10,2,FALSE),0)*'FL Characterization'!F$2)</f>
        <v>2.953669183726511</v>
      </c>
      <c r="G3" s="2">
        <f>('[1]Pc, Summer, S1'!G3*Main!$B$5)+(_xlfn.IFNA(VLOOKUP($A3,'FL Ratio'!$A$3:$B$10,2,FALSE),0)*'FL Characterization'!G$2)</f>
        <v>2.9166018305724939</v>
      </c>
      <c r="H3" s="2">
        <f>('[1]Pc, Summer, S1'!H3*Main!$B$5)+(_xlfn.IFNA(VLOOKUP($A3,'FL Ratio'!$A$3:$B$10,2,FALSE),0)*'FL Characterization'!H$2)</f>
        <v>3.15069214027119</v>
      </c>
      <c r="I3" s="2">
        <f>('[1]Pc, Summer, S1'!I3*Main!$B$5)+(_xlfn.IFNA(VLOOKUP($A3,'FL Ratio'!$A$3:$B$10,2,FALSE),0)*'FL Characterization'!I$2)</f>
        <v>2.8362960838691356</v>
      </c>
      <c r="J3" s="2">
        <f>('[1]Pc, Summer, S1'!J3*Main!$B$5)+(_xlfn.IFNA(VLOOKUP($A3,'FL Ratio'!$A$3:$B$10,2,FALSE),0)*'FL Characterization'!J$2)</f>
        <v>3.194588203201667</v>
      </c>
      <c r="K3" s="2">
        <f>('[1]Pc, Summer, S1'!K3*Main!$B$5)+(_xlfn.IFNA(VLOOKUP($A3,'FL Ratio'!$A$3:$B$10,2,FALSE),0)*'FL Characterization'!K$2)</f>
        <v>3.348690513546694</v>
      </c>
      <c r="L3" s="2">
        <f>('[1]Pc, Summer, S1'!L3*Main!$B$5)+(_xlfn.IFNA(VLOOKUP($A3,'FL Ratio'!$A$3:$B$10,2,FALSE),0)*'FL Characterization'!L$2)</f>
        <v>3.2619133971243119</v>
      </c>
      <c r="M3" s="2">
        <f>('[1]Pc, Summer, S1'!M3*Main!$B$5)+(_xlfn.IFNA(VLOOKUP($A3,'FL Ratio'!$A$3:$B$10,2,FALSE),0)*'FL Characterization'!M$2)</f>
        <v>3.3353465471861132</v>
      </c>
      <c r="N3" s="2">
        <f>('[1]Pc, Summer, S1'!N3*Main!$B$5)+(_xlfn.IFNA(VLOOKUP($A3,'FL Ratio'!$A$3:$B$10,2,FALSE),0)*'FL Characterization'!N$2)</f>
        <v>3.4105605824231979</v>
      </c>
      <c r="O3" s="2">
        <f>('[1]Pc, Summer, S1'!O3*Main!$B$5)+(_xlfn.IFNA(VLOOKUP($A3,'FL Ratio'!$A$3:$B$10,2,FALSE),0)*'FL Characterization'!O$2)</f>
        <v>3.3949337841585443</v>
      </c>
      <c r="P3" s="2">
        <f>('[1]Pc, Summer, S1'!P3*Main!$B$5)+(_xlfn.IFNA(VLOOKUP($A3,'FL Ratio'!$A$3:$B$10,2,FALSE),0)*'FL Characterization'!P$2)</f>
        <v>3.2684762497520325</v>
      </c>
      <c r="Q3" s="2">
        <f>('[1]Pc, Summer, S1'!Q3*Main!$B$5)+(_xlfn.IFNA(VLOOKUP($A3,'FL Ratio'!$A$3:$B$10,2,FALSE),0)*'FL Characterization'!Q$2)</f>
        <v>3.1541312117587834</v>
      </c>
      <c r="R3" s="2">
        <f>('[1]Pc, Summer, S1'!R3*Main!$B$5)+(_xlfn.IFNA(VLOOKUP($A3,'FL Ratio'!$A$3:$B$10,2,FALSE),0)*'FL Characterization'!R$2)</f>
        <v>3.2154248004159238</v>
      </c>
      <c r="S3" s="2">
        <f>('[1]Pc, Summer, S1'!S3*Main!$B$5)+(_xlfn.IFNA(VLOOKUP($A3,'FL Ratio'!$A$3:$B$10,2,FALSE),0)*'FL Characterization'!S$2)</f>
        <v>3.2793972448411037</v>
      </c>
      <c r="T3" s="2">
        <f>('[1]Pc, Summer, S1'!T3*Main!$B$5)+(_xlfn.IFNA(VLOOKUP($A3,'FL Ratio'!$A$3:$B$10,2,FALSE),0)*'FL Characterization'!T$2)</f>
        <v>3.2261675962359813</v>
      </c>
      <c r="U3" s="2">
        <f>('[1]Pc, Summer, S1'!U3*Main!$B$5)+(_xlfn.IFNA(VLOOKUP($A3,'FL Ratio'!$A$3:$B$10,2,FALSE),0)*'FL Characterization'!U$2)</f>
        <v>3.1998607404472357</v>
      </c>
      <c r="V3" s="2">
        <f>('[1]Pc, Summer, S1'!V3*Main!$B$5)+(_xlfn.IFNA(VLOOKUP($A3,'FL Ratio'!$A$3:$B$10,2,FALSE),0)*'FL Characterization'!V$2)</f>
        <v>3.2363368651363231</v>
      </c>
      <c r="W3" s="2">
        <f>('[1]Pc, Summer, S1'!W3*Main!$B$5)+(_xlfn.IFNA(VLOOKUP($A3,'FL Ratio'!$A$3:$B$10,2,FALSE),0)*'FL Characterization'!W$2)</f>
        <v>3.3373842654999684</v>
      </c>
      <c r="X3" s="2">
        <f>('[1]Pc, Summer, S1'!X3*Main!$B$5)+(_xlfn.IFNA(VLOOKUP($A3,'FL Ratio'!$A$3:$B$10,2,FALSE),0)*'FL Characterization'!X$2)</f>
        <v>3.9428292283102486</v>
      </c>
      <c r="Y3" s="2">
        <f>('[1]Pc, Summer, S1'!Y3*Main!$B$5)+(_xlfn.IFNA(VLOOKUP($A3,'FL Ratio'!$A$3:$B$10,2,FALSE),0)*'FL Characterization'!Y$2)</f>
        <v>3.7937242973489589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7.9577717949918458</v>
      </c>
      <c r="C4" s="2">
        <f>('[1]Pc, Summer, S1'!C4*Main!$B$5)+(_xlfn.IFNA(VLOOKUP($A4,'FL Ratio'!$A$3:$B$10,2,FALSE),0)*'FL Characterization'!C$2)</f>
        <v>7.3230345581016767</v>
      </c>
      <c r="D4" s="2">
        <f>('[1]Pc, Summer, S1'!D4*Main!$B$5)+(_xlfn.IFNA(VLOOKUP($A4,'FL Ratio'!$A$3:$B$10,2,FALSE),0)*'FL Characterization'!D$2)</f>
        <v>6.8648636400616798</v>
      </c>
      <c r="E4" s="2">
        <f>('[1]Pc, Summer, S1'!E4*Main!$B$5)+(_xlfn.IFNA(VLOOKUP($A4,'FL Ratio'!$A$3:$B$10,2,FALSE),0)*'FL Characterization'!E$2)</f>
        <v>6.5878608811309523</v>
      </c>
      <c r="F4" s="2">
        <f>('[1]Pc, Summer, S1'!F4*Main!$B$5)+(_xlfn.IFNA(VLOOKUP($A4,'FL Ratio'!$A$3:$B$10,2,FALSE),0)*'FL Characterization'!F$2)</f>
        <v>6.5106192340358859</v>
      </c>
      <c r="G4" s="2">
        <f>('[1]Pc, Summer, S1'!G4*Main!$B$5)+(_xlfn.IFNA(VLOOKUP($A4,'FL Ratio'!$A$3:$B$10,2,FALSE),0)*'FL Characterization'!G$2)</f>
        <v>6.8990598971804413</v>
      </c>
      <c r="H4" s="2">
        <f>('[1]Pc, Summer, S1'!H4*Main!$B$5)+(_xlfn.IFNA(VLOOKUP($A4,'FL Ratio'!$A$3:$B$10,2,FALSE),0)*'FL Characterization'!H$2)</f>
        <v>8.4980175538372329</v>
      </c>
      <c r="I4" s="2">
        <f>('[1]Pc, Summer, S1'!I4*Main!$B$5)+(_xlfn.IFNA(VLOOKUP($A4,'FL Ratio'!$A$3:$B$10,2,FALSE),0)*'FL Characterization'!I$2)</f>
        <v>9.5129615819004218</v>
      </c>
      <c r="J4" s="2">
        <f>('[1]Pc, Summer, S1'!J4*Main!$B$5)+(_xlfn.IFNA(VLOOKUP($A4,'FL Ratio'!$A$3:$B$10,2,FALSE),0)*'FL Characterization'!J$2)</f>
        <v>9.9091995449542907</v>
      </c>
      <c r="K4" s="2">
        <f>('[1]Pc, Summer, S1'!K4*Main!$B$5)+(_xlfn.IFNA(VLOOKUP($A4,'FL Ratio'!$A$3:$B$10,2,FALSE),0)*'FL Characterization'!K$2)</f>
        <v>9.7672081596373026</v>
      </c>
      <c r="L4" s="2">
        <f>('[1]Pc, Summer, S1'!L4*Main!$B$5)+(_xlfn.IFNA(VLOOKUP($A4,'FL Ratio'!$A$3:$B$10,2,FALSE),0)*'FL Characterization'!L$2)</f>
        <v>9.7073199162752228</v>
      </c>
      <c r="M4" s="2">
        <f>('[1]Pc, Summer, S1'!M4*Main!$B$5)+(_xlfn.IFNA(VLOOKUP($A4,'FL Ratio'!$A$3:$B$10,2,FALSE),0)*'FL Characterization'!M$2)</f>
        <v>10.318107945407741</v>
      </c>
      <c r="N4" s="2">
        <f>('[1]Pc, Summer, S1'!N4*Main!$B$5)+(_xlfn.IFNA(VLOOKUP($A4,'FL Ratio'!$A$3:$B$10,2,FALSE),0)*'FL Characterization'!N$2)</f>
        <v>10.349980740572812</v>
      </c>
      <c r="O4" s="2">
        <f>('[1]Pc, Summer, S1'!O4*Main!$B$5)+(_xlfn.IFNA(VLOOKUP($A4,'FL Ratio'!$A$3:$B$10,2,FALSE),0)*'FL Characterization'!O$2)</f>
        <v>10.393599914180744</v>
      </c>
      <c r="P4" s="2">
        <f>('[1]Pc, Summer, S1'!P4*Main!$B$5)+(_xlfn.IFNA(VLOOKUP($A4,'FL Ratio'!$A$3:$B$10,2,FALSE),0)*'FL Characterization'!P$2)</f>
        <v>9.8810841362574511</v>
      </c>
      <c r="Q4" s="2">
        <f>('[1]Pc, Summer, S1'!Q4*Main!$B$5)+(_xlfn.IFNA(VLOOKUP($A4,'FL Ratio'!$A$3:$B$10,2,FALSE),0)*'FL Characterization'!Q$2)</f>
        <v>9.3749008872317425</v>
      </c>
      <c r="R4" s="2">
        <f>('[1]Pc, Summer, S1'!R4*Main!$B$5)+(_xlfn.IFNA(VLOOKUP($A4,'FL Ratio'!$A$3:$B$10,2,FALSE),0)*'FL Characterization'!R$2)</f>
        <v>8.7613716432084559</v>
      </c>
      <c r="S4" s="2">
        <f>('[1]Pc, Summer, S1'!S4*Main!$B$5)+(_xlfn.IFNA(VLOOKUP($A4,'FL Ratio'!$A$3:$B$10,2,FALSE),0)*'FL Characterization'!S$2)</f>
        <v>8.7962014970581848</v>
      </c>
      <c r="T4" s="2">
        <f>('[1]Pc, Summer, S1'!T4*Main!$B$5)+(_xlfn.IFNA(VLOOKUP($A4,'FL Ratio'!$A$3:$B$10,2,FALSE),0)*'FL Characterization'!T$2)</f>
        <v>8.730327643038045</v>
      </c>
      <c r="U4" s="2">
        <f>('[1]Pc, Summer, S1'!U4*Main!$B$5)+(_xlfn.IFNA(VLOOKUP($A4,'FL Ratio'!$A$3:$B$10,2,FALSE),0)*'FL Characterization'!U$2)</f>
        <v>8.7535441349255407</v>
      </c>
      <c r="V4" s="2">
        <f>('[1]Pc, Summer, S1'!V4*Main!$B$5)+(_xlfn.IFNA(VLOOKUP($A4,'FL Ratio'!$A$3:$B$10,2,FALSE),0)*'FL Characterization'!V$2)</f>
        <v>8.781180866784565</v>
      </c>
      <c r="W4" s="2">
        <f>('[1]Pc, Summer, S1'!W4*Main!$B$5)+(_xlfn.IFNA(VLOOKUP($A4,'FL Ratio'!$A$3:$B$10,2,FALSE),0)*'FL Characterization'!W$2)</f>
        <v>8.760010782291296</v>
      </c>
      <c r="X4" s="2">
        <f>('[1]Pc, Summer, S1'!X4*Main!$B$5)+(_xlfn.IFNA(VLOOKUP($A4,'FL Ratio'!$A$3:$B$10,2,FALSE),0)*'FL Characterization'!X$2)</f>
        <v>9.2687170372489991</v>
      </c>
      <c r="Y4" s="2">
        <f>('[1]Pc, Summer, S1'!Y4*Main!$B$5)+(_xlfn.IFNA(VLOOKUP($A4,'FL Ratio'!$A$3:$B$10,2,FALSE),0)*'FL Characterization'!Y$2)</f>
        <v>8.8312512678739346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23.050073087444705</v>
      </c>
      <c r="C5" s="2">
        <f>('[1]Pc, Summer, S1'!C5*Main!$B$5)+(_xlfn.IFNA(VLOOKUP($A5,'FL Ratio'!$A$3:$B$10,2,FALSE),0)*'FL Characterization'!C$2)</f>
        <v>20.404795946211266</v>
      </c>
      <c r="D5" s="2">
        <f>('[1]Pc, Summer, S1'!D5*Main!$B$5)+(_xlfn.IFNA(VLOOKUP($A5,'FL Ratio'!$A$3:$B$10,2,FALSE),0)*'FL Characterization'!D$2)</f>
        <v>19.201601019758638</v>
      </c>
      <c r="E5" s="2">
        <f>('[1]Pc, Summer, S1'!E5*Main!$B$5)+(_xlfn.IFNA(VLOOKUP($A5,'FL Ratio'!$A$3:$B$10,2,FALSE),0)*'FL Characterization'!E$2)</f>
        <v>18.556025982909645</v>
      </c>
      <c r="F5" s="2">
        <f>('[1]Pc, Summer, S1'!F5*Main!$B$5)+(_xlfn.IFNA(VLOOKUP($A5,'FL Ratio'!$A$3:$B$10,2,FALSE),0)*'FL Characterization'!F$2)</f>
        <v>19.536732200919076</v>
      </c>
      <c r="G5" s="2">
        <f>('[1]Pc, Summer, S1'!G5*Main!$B$5)+(_xlfn.IFNA(VLOOKUP($A5,'FL Ratio'!$A$3:$B$10,2,FALSE),0)*'FL Characterization'!G$2)</f>
        <v>17.949171929330124</v>
      </c>
      <c r="H5" s="2">
        <f>('[1]Pc, Summer, S1'!H5*Main!$B$5)+(_xlfn.IFNA(VLOOKUP($A5,'FL Ratio'!$A$3:$B$10,2,FALSE),0)*'FL Characterization'!H$2)</f>
        <v>20.973343181050591</v>
      </c>
      <c r="I5" s="2">
        <f>('[1]Pc, Summer, S1'!I5*Main!$B$5)+(_xlfn.IFNA(VLOOKUP($A5,'FL Ratio'!$A$3:$B$10,2,FALSE),0)*'FL Characterization'!I$2)</f>
        <v>23.463627977533289</v>
      </c>
      <c r="J5" s="2">
        <f>('[1]Pc, Summer, S1'!J5*Main!$B$5)+(_xlfn.IFNA(VLOOKUP($A5,'FL Ratio'!$A$3:$B$10,2,FALSE),0)*'FL Characterization'!J$2)</f>
        <v>26.397928828805966</v>
      </c>
      <c r="K5" s="2">
        <f>('[1]Pc, Summer, S1'!K5*Main!$B$5)+(_xlfn.IFNA(VLOOKUP($A5,'FL Ratio'!$A$3:$B$10,2,FALSE),0)*'FL Characterization'!K$2)</f>
        <v>28.380153028267863</v>
      </c>
      <c r="L5" s="2">
        <f>('[1]Pc, Summer, S1'!L5*Main!$B$5)+(_xlfn.IFNA(VLOOKUP($A5,'FL Ratio'!$A$3:$B$10,2,FALSE),0)*'FL Characterization'!L$2)</f>
        <v>29.225182853633456</v>
      </c>
      <c r="M5" s="2">
        <f>('[1]Pc, Summer, S1'!M5*Main!$B$5)+(_xlfn.IFNA(VLOOKUP($A5,'FL Ratio'!$A$3:$B$10,2,FALSE),0)*'FL Characterization'!M$2)</f>
        <v>29.67126262913532</v>
      </c>
      <c r="N5" s="2">
        <f>('[1]Pc, Summer, S1'!N5*Main!$B$5)+(_xlfn.IFNA(VLOOKUP($A5,'FL Ratio'!$A$3:$B$10,2,FALSE),0)*'FL Characterization'!N$2)</f>
        <v>30.282282117536614</v>
      </c>
      <c r="O5" s="2">
        <f>('[1]Pc, Summer, S1'!O5*Main!$B$5)+(_xlfn.IFNA(VLOOKUP($A5,'FL Ratio'!$A$3:$B$10,2,FALSE),0)*'FL Characterization'!O$2)</f>
        <v>30.572222724261341</v>
      </c>
      <c r="P5" s="2">
        <f>('[1]Pc, Summer, S1'!P5*Main!$B$5)+(_xlfn.IFNA(VLOOKUP($A5,'FL Ratio'!$A$3:$B$10,2,FALSE),0)*'FL Characterization'!P$2)</f>
        <v>30.674436696914917</v>
      </c>
      <c r="Q5" s="2">
        <f>('[1]Pc, Summer, S1'!Q5*Main!$B$5)+(_xlfn.IFNA(VLOOKUP($A5,'FL Ratio'!$A$3:$B$10,2,FALSE),0)*'FL Characterization'!Q$2)</f>
        <v>29.534608822211343</v>
      </c>
      <c r="R5" s="2">
        <f>('[1]Pc, Summer, S1'!R5*Main!$B$5)+(_xlfn.IFNA(VLOOKUP($A5,'FL Ratio'!$A$3:$B$10,2,FALSE),0)*'FL Characterization'!R$2)</f>
        <v>29.559976814973673</v>
      </c>
      <c r="S5" s="2">
        <f>('[1]Pc, Summer, S1'!S5*Main!$B$5)+(_xlfn.IFNA(VLOOKUP($A5,'FL Ratio'!$A$3:$B$10,2,FALSE),0)*'FL Characterization'!S$2)</f>
        <v>28.45270128217263</v>
      </c>
      <c r="T5" s="2">
        <f>('[1]Pc, Summer, S1'!T5*Main!$B$5)+(_xlfn.IFNA(VLOOKUP($A5,'FL Ratio'!$A$3:$B$10,2,FALSE),0)*'FL Characterization'!T$2)</f>
        <v>28.534951946060307</v>
      </c>
      <c r="U5" s="2">
        <f>('[1]Pc, Summer, S1'!U5*Main!$B$5)+(_xlfn.IFNA(VLOOKUP($A5,'FL Ratio'!$A$3:$B$10,2,FALSE),0)*'FL Characterization'!U$2)</f>
        <v>28.790845547781306</v>
      </c>
      <c r="V5" s="2">
        <f>('[1]Pc, Summer, S1'!V5*Main!$B$5)+(_xlfn.IFNA(VLOOKUP($A5,'FL Ratio'!$A$3:$B$10,2,FALSE),0)*'FL Characterization'!V$2)</f>
        <v>28.583935266231105</v>
      </c>
      <c r="W5" s="2">
        <f>('[1]Pc, Summer, S1'!W5*Main!$B$5)+(_xlfn.IFNA(VLOOKUP($A5,'FL Ratio'!$A$3:$B$10,2,FALSE),0)*'FL Characterization'!W$2)</f>
        <v>29.577208249669749</v>
      </c>
      <c r="X5" s="2">
        <f>('[1]Pc, Summer, S1'!X5*Main!$B$5)+(_xlfn.IFNA(VLOOKUP($A5,'FL Ratio'!$A$3:$B$10,2,FALSE),0)*'FL Characterization'!X$2)</f>
        <v>29.717464397374222</v>
      </c>
      <c r="Y5" s="2">
        <f>('[1]Pc, Summer, S1'!Y5*Main!$B$5)+(_xlfn.IFNA(VLOOKUP($A5,'FL Ratio'!$A$3:$B$10,2,FALSE),0)*'FL Characterization'!Y$2)</f>
        <v>26.763577294602438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-38.826958299613786</v>
      </c>
      <c r="C6" s="2">
        <f>('[1]Pc, Summer, S1'!C6*Main!$B$5)+(_xlfn.IFNA(VLOOKUP($A6,'FL Ratio'!$A$3:$B$10,2,FALSE),0)*'FL Characterization'!C$2)</f>
        <v>-33.190824494166172</v>
      </c>
      <c r="D6" s="2">
        <f>('[1]Pc, Summer, S1'!D6*Main!$B$5)+(_xlfn.IFNA(VLOOKUP($A6,'FL Ratio'!$A$3:$B$10,2,FALSE),0)*'FL Characterization'!D$2)</f>
        <v>-21.26150021002562</v>
      </c>
      <c r="E6" s="2">
        <f>('[1]Pc, Summer, S1'!E6*Main!$B$5)+(_xlfn.IFNA(VLOOKUP($A6,'FL Ratio'!$A$3:$B$10,2,FALSE),0)*'FL Characterization'!E$2)</f>
        <v>-20.158416452799429</v>
      </c>
      <c r="F6" s="2">
        <f>('[1]Pc, Summer, S1'!F6*Main!$B$5)+(_xlfn.IFNA(VLOOKUP($A6,'FL Ratio'!$A$3:$B$10,2,FALSE),0)*'FL Characterization'!F$2)</f>
        <v>-19.576858821924223</v>
      </c>
      <c r="G6" s="2">
        <f>('[1]Pc, Summer, S1'!G6*Main!$B$5)+(_xlfn.IFNA(VLOOKUP($A6,'FL Ratio'!$A$3:$B$10,2,FALSE),0)*'FL Characterization'!G$2)</f>
        <v>-20.025560865190133</v>
      </c>
      <c r="H6" s="2">
        <f>('[1]Pc, Summer, S1'!H6*Main!$B$5)+(_xlfn.IFNA(VLOOKUP($A6,'FL Ratio'!$A$3:$B$10,2,FALSE),0)*'FL Characterization'!H$2)</f>
        <v>-14.485572870508813</v>
      </c>
      <c r="I6" s="2">
        <f>('[1]Pc, Summer, S1'!I6*Main!$B$5)+(_xlfn.IFNA(VLOOKUP($A6,'FL Ratio'!$A$3:$B$10,2,FALSE),0)*'FL Characterization'!I$2)</f>
        <v>-7.4138707709227534</v>
      </c>
      <c r="J6" s="2">
        <f>('[1]Pc, Summer, S1'!J6*Main!$B$5)+(_xlfn.IFNA(VLOOKUP($A6,'FL Ratio'!$A$3:$B$10,2,FALSE),0)*'FL Characterization'!J$2)</f>
        <v>-1.8468442912080099</v>
      </c>
      <c r="K6" s="2">
        <f>('[1]Pc, Summer, S1'!K6*Main!$B$5)+(_xlfn.IFNA(VLOOKUP($A6,'FL Ratio'!$A$3:$B$10,2,FALSE),0)*'FL Characterization'!K$2)</f>
        <v>2.4399699485005275</v>
      </c>
      <c r="L6" s="2">
        <f>('[1]Pc, Summer, S1'!L6*Main!$B$5)+(_xlfn.IFNA(VLOOKUP($A6,'FL Ratio'!$A$3:$B$10,2,FALSE),0)*'FL Characterization'!L$2)</f>
        <v>3.8698615451589697</v>
      </c>
      <c r="M6" s="2">
        <f>('[1]Pc, Summer, S1'!M6*Main!$B$5)+(_xlfn.IFNA(VLOOKUP($A6,'FL Ratio'!$A$3:$B$10,2,FALSE),0)*'FL Characterization'!M$2)</f>
        <v>6.5780595658828096</v>
      </c>
      <c r="N6" s="2">
        <f>('[1]Pc, Summer, S1'!N6*Main!$B$5)+(_xlfn.IFNA(VLOOKUP($A6,'FL Ratio'!$A$3:$B$10,2,FALSE),0)*'FL Characterization'!N$2)</f>
        <v>10.224691389433925</v>
      </c>
      <c r="O6" s="2">
        <f>('[1]Pc, Summer, S1'!O6*Main!$B$5)+(_xlfn.IFNA(VLOOKUP($A6,'FL Ratio'!$A$3:$B$10,2,FALSE),0)*'FL Characterization'!O$2)</f>
        <v>10.816858418361674</v>
      </c>
      <c r="P6" s="2">
        <f>('[1]Pc, Summer, S1'!P6*Main!$B$5)+(_xlfn.IFNA(VLOOKUP($A6,'FL Ratio'!$A$3:$B$10,2,FALSE),0)*'FL Characterization'!P$2)</f>
        <v>9.2181980937033465</v>
      </c>
      <c r="Q6" s="2">
        <f>('[1]Pc, Summer, S1'!Q6*Main!$B$5)+(_xlfn.IFNA(VLOOKUP($A6,'FL Ratio'!$A$3:$B$10,2,FALSE),0)*'FL Characterization'!Q$2)</f>
        <v>4.5825109632444736</v>
      </c>
      <c r="R6" s="2">
        <f>('[1]Pc, Summer, S1'!R6*Main!$B$5)+(_xlfn.IFNA(VLOOKUP($A6,'FL Ratio'!$A$3:$B$10,2,FALSE),0)*'FL Characterization'!R$2)</f>
        <v>4.7871496434321212</v>
      </c>
      <c r="S6" s="2">
        <f>('[1]Pc, Summer, S1'!S6*Main!$B$5)+(_xlfn.IFNA(VLOOKUP($A6,'FL Ratio'!$A$3:$B$10,2,FALSE),0)*'FL Characterization'!S$2)</f>
        <v>4.9200222216193081</v>
      </c>
      <c r="T6" s="2">
        <f>('[1]Pc, Summer, S1'!T6*Main!$B$5)+(_xlfn.IFNA(VLOOKUP($A6,'FL Ratio'!$A$3:$B$10,2,FALSE),0)*'FL Characterization'!T$2)</f>
        <v>6.0810634646625106</v>
      </c>
      <c r="U6" s="2">
        <f>('[1]Pc, Summer, S1'!U6*Main!$B$5)+(_xlfn.IFNA(VLOOKUP($A6,'FL Ratio'!$A$3:$B$10,2,FALSE),0)*'FL Characterization'!U$2)</f>
        <v>4.902639767033901</v>
      </c>
      <c r="V6" s="2">
        <f>('[1]Pc, Summer, S1'!V6*Main!$B$5)+(_xlfn.IFNA(VLOOKUP($A6,'FL Ratio'!$A$3:$B$10,2,FALSE),0)*'FL Characterization'!V$2)</f>
        <v>3.7447060214739949</v>
      </c>
      <c r="W6" s="2">
        <f>('[1]Pc, Summer, S1'!W6*Main!$B$5)+(_xlfn.IFNA(VLOOKUP($A6,'FL Ratio'!$A$3:$B$10,2,FALSE),0)*'FL Characterization'!W$2)</f>
        <v>7.3500627636590643</v>
      </c>
      <c r="X6" s="2">
        <f>('[1]Pc, Summer, S1'!X6*Main!$B$5)+(_xlfn.IFNA(VLOOKUP($A6,'FL Ratio'!$A$3:$B$10,2,FALSE),0)*'FL Characterization'!X$2)</f>
        <v>10.436409363422619</v>
      </c>
      <c r="Y6" s="2">
        <f>('[1]Pc, Summer, S1'!Y6*Main!$B$5)+(_xlfn.IFNA(VLOOKUP($A6,'FL Ratio'!$A$3:$B$10,2,FALSE),0)*'FL Characterization'!Y$2)</f>
        <v>-1.2804563039645775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1.2081579974032257</v>
      </c>
      <c r="C7" s="2">
        <f>('[1]Pc, Summer, S1'!C7*Main!$B$5)+(_xlfn.IFNA(VLOOKUP($A7,'FL Ratio'!$A$3:$B$10,2,FALSE),0)*'FL Characterization'!C$2)</f>
        <v>1.1773084059352668</v>
      </c>
      <c r="D7" s="2">
        <f>('[1]Pc, Summer, S1'!D7*Main!$B$5)+(_xlfn.IFNA(VLOOKUP($A7,'FL Ratio'!$A$3:$B$10,2,FALSE),0)*'FL Characterization'!D$2)</f>
        <v>1.0199499093562481</v>
      </c>
      <c r="E7" s="2">
        <f>('[1]Pc, Summer, S1'!E7*Main!$B$5)+(_xlfn.IFNA(VLOOKUP($A7,'FL Ratio'!$A$3:$B$10,2,FALSE),0)*'FL Characterization'!E$2)</f>
        <v>0.95102690831871195</v>
      </c>
      <c r="F7" s="2">
        <f>('[1]Pc, Summer, S1'!F7*Main!$B$5)+(_xlfn.IFNA(VLOOKUP($A7,'FL Ratio'!$A$3:$B$10,2,FALSE),0)*'FL Characterization'!F$2)</f>
        <v>0.8737852612236463</v>
      </c>
      <c r="G7" s="2">
        <f>('[1]Pc, Summer, S1'!G7*Main!$B$5)+(_xlfn.IFNA(VLOOKUP($A7,'FL Ratio'!$A$3:$B$10,2,FALSE),0)*'FL Characterization'!G$2)</f>
        <v>0.85511179375133295</v>
      </c>
      <c r="H7" s="2">
        <f>('[1]Pc, Summer, S1'!H7*Main!$B$5)+(_xlfn.IFNA(VLOOKUP($A7,'FL Ratio'!$A$3:$B$10,2,FALSE),0)*'FL Characterization'!H$2)</f>
        <v>0.92512962274477994</v>
      </c>
      <c r="I7" s="2">
        <f>('[1]Pc, Summer, S1'!I7*Main!$B$5)+(_xlfn.IFNA(VLOOKUP($A7,'FL Ratio'!$A$3:$B$10,2,FALSE),0)*'FL Characterization'!I$2)</f>
        <v>0.19400965300960873</v>
      </c>
      <c r="J7" s="2">
        <f>('[1]Pc, Summer, S1'!J7*Main!$B$5)+(_xlfn.IFNA(VLOOKUP($A7,'FL Ratio'!$A$3:$B$10,2,FALSE),0)*'FL Characterization'!J$2)</f>
        <v>0.18313299770929686</v>
      </c>
      <c r="K7" s="2">
        <f>('[1]Pc, Summer, S1'!K7*Main!$B$5)+(_xlfn.IFNA(VLOOKUP($A7,'FL Ratio'!$A$3:$B$10,2,FALSE),0)*'FL Characterization'!K$2)</f>
        <v>0.24469916416459014</v>
      </c>
      <c r="L7" s="2">
        <f>('[1]Pc, Summer, S1'!L7*Main!$B$5)+(_xlfn.IFNA(VLOOKUP($A7,'FL Ratio'!$A$3:$B$10,2,FALSE),0)*'FL Characterization'!L$2)</f>
        <v>0.18933361211380204</v>
      </c>
      <c r="M7" s="2">
        <f>('[1]Pc, Summer, S1'!M7*Main!$B$5)+(_xlfn.IFNA(VLOOKUP($A7,'FL Ratio'!$A$3:$B$10,2,FALSE),0)*'FL Characterization'!M$2)</f>
        <v>0.17587848349676521</v>
      </c>
      <c r="N7" s="2">
        <f>('[1]Pc, Summer, S1'!N7*Main!$B$5)+(_xlfn.IFNA(VLOOKUP($A7,'FL Ratio'!$A$3:$B$10,2,FALSE),0)*'FL Characterization'!N$2)</f>
        <v>0.20775127866183729</v>
      </c>
      <c r="O7" s="2">
        <f>('[1]Pc, Summer, S1'!O7*Main!$B$5)+(_xlfn.IFNA(VLOOKUP($A7,'FL Ratio'!$A$3:$B$10,2,FALSE),0)*'FL Characterization'!O$2)</f>
        <v>0.25137045226976734</v>
      </c>
      <c r="P7" s="2">
        <f>('[1]Pc, Summer, S1'!P7*Main!$B$5)+(_xlfn.IFNA(VLOOKUP($A7,'FL Ratio'!$A$3:$B$10,2,FALSE),0)*'FL Characterization'!P$2)</f>
        <v>0.24774831118198706</v>
      </c>
      <c r="Q7" s="2">
        <f>('[1]Pc, Summer, S1'!Q7*Main!$B$5)+(_xlfn.IFNA(VLOOKUP($A7,'FL Ratio'!$A$3:$B$10,2,FALSE),0)*'FL Characterization'!Q$2)</f>
        <v>0.25498236132057644</v>
      </c>
      <c r="R7" s="2">
        <f>('[1]Pc, Summer, S1'!R7*Main!$B$5)+(_xlfn.IFNA(VLOOKUP($A7,'FL Ratio'!$A$3:$B$10,2,FALSE),0)*'FL Characterization'!R$2)</f>
        <v>0.26569530402935027</v>
      </c>
      <c r="S7" s="2">
        <f>('[1]Pc, Summer, S1'!S7*Main!$B$5)+(_xlfn.IFNA(VLOOKUP($A7,'FL Ratio'!$A$3:$B$10,2,FALSE),0)*'FL Characterization'!S$2)</f>
        <v>0.30052515787907907</v>
      </c>
      <c r="T7" s="2">
        <f>('[1]Pc, Summer, S1'!T7*Main!$B$5)+(_xlfn.IFNA(VLOOKUP($A7,'FL Ratio'!$A$3:$B$10,2,FALSE),0)*'FL Characterization'!T$2)</f>
        <v>0.23465130385893979</v>
      </c>
      <c r="U7" s="2">
        <f>('[1]Pc, Summer, S1'!U7*Main!$B$5)+(_xlfn.IFNA(VLOOKUP($A7,'FL Ratio'!$A$3:$B$10,2,FALSE),0)*'FL Characterization'!U$2)</f>
        <v>0.25786779574643531</v>
      </c>
      <c r="V7" s="2">
        <f>('[1]Pc, Summer, S1'!V7*Main!$B$5)+(_xlfn.IFNA(VLOOKUP($A7,'FL Ratio'!$A$3:$B$10,2,FALSE),0)*'FL Characterization'!V$2)</f>
        <v>0.28550452760545925</v>
      </c>
      <c r="W7" s="2">
        <f>('[1]Pc, Summer, S1'!W7*Main!$B$5)+(_xlfn.IFNA(VLOOKUP($A7,'FL Ratio'!$A$3:$B$10,2,FALSE),0)*'FL Characterization'!W$2)</f>
        <v>0.2643344431121899</v>
      </c>
      <c r="X7" s="2">
        <f>('[1]Pc, Summer, S1'!X7*Main!$B$5)+(_xlfn.IFNA(VLOOKUP($A7,'FL Ratio'!$A$3:$B$10,2,FALSE),0)*'FL Characterization'!X$2)</f>
        <v>1.0783748404614042</v>
      </c>
      <c r="Y7" s="2">
        <f>('[1]Pc, Summer, S1'!Y7*Main!$B$5)+(_xlfn.IFNA(VLOOKUP($A7,'FL Ratio'!$A$3:$B$10,2,FALSE),0)*'FL Characterization'!Y$2)</f>
        <v>1.1678949319218264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15.595389400673344</v>
      </c>
      <c r="C8" s="2">
        <f>('[1]Pc, Summer, S1'!C8*Main!$B$5)+(_xlfn.IFNA(VLOOKUP($A8,'FL Ratio'!$A$3:$B$10,2,FALSE),0)*'FL Characterization'!C$2)</f>
        <v>10.101984124040452</v>
      </c>
      <c r="D8" s="2">
        <f>('[1]Pc, Summer, S1'!D8*Main!$B$5)+(_xlfn.IFNA(VLOOKUP($A8,'FL Ratio'!$A$3:$B$10,2,FALSE),0)*'FL Characterization'!D$2)</f>
        <v>13.824201190719553</v>
      </c>
      <c r="E8" s="2">
        <f>('[1]Pc, Summer, S1'!E8*Main!$B$5)+(_xlfn.IFNA(VLOOKUP($A8,'FL Ratio'!$A$3:$B$10,2,FALSE),0)*'FL Characterization'!E$2)</f>
        <v>12.798850344243998</v>
      </c>
      <c r="F8" s="2">
        <f>('[1]Pc, Summer, S1'!F8*Main!$B$5)+(_xlfn.IFNA(VLOOKUP($A8,'FL Ratio'!$A$3:$B$10,2,FALSE),0)*'FL Characterization'!F$2)</f>
        <v>14.464784041402041</v>
      </c>
      <c r="G8" s="2">
        <f>('[1]Pc, Summer, S1'!G8*Main!$B$5)+(_xlfn.IFNA(VLOOKUP($A8,'FL Ratio'!$A$3:$B$10,2,FALSE),0)*'FL Characterization'!G$2)</f>
        <v>5.4899382887186974</v>
      </c>
      <c r="H8" s="2">
        <f>('[1]Pc, Summer, S1'!H8*Main!$B$5)+(_xlfn.IFNA(VLOOKUP($A8,'FL Ratio'!$A$3:$B$10,2,FALSE),0)*'FL Characterization'!H$2)</f>
        <v>-10.065577680491923</v>
      </c>
      <c r="I8" s="2">
        <f>('[1]Pc, Summer, S1'!I8*Main!$B$5)+(_xlfn.IFNA(VLOOKUP($A8,'FL Ratio'!$A$3:$B$10,2,FALSE),0)*'FL Characterization'!I$2)</f>
        <v>0.99167427384624474</v>
      </c>
      <c r="J8" s="2">
        <f>('[1]Pc, Summer, S1'!J8*Main!$B$5)+(_xlfn.IFNA(VLOOKUP($A8,'FL Ratio'!$A$3:$B$10,2,FALSE),0)*'FL Characterization'!J$2)</f>
        <v>6.3230183014145327</v>
      </c>
      <c r="K8" s="2">
        <f>('[1]Pc, Summer, S1'!K8*Main!$B$5)+(_xlfn.IFNA(VLOOKUP($A8,'FL Ratio'!$A$3:$B$10,2,FALSE),0)*'FL Characterization'!K$2)</f>
        <v>15.191142581717607</v>
      </c>
      <c r="L8" s="2">
        <f>('[1]Pc, Summer, S1'!L8*Main!$B$5)+(_xlfn.IFNA(VLOOKUP($A8,'FL Ratio'!$A$3:$B$10,2,FALSE),0)*'FL Characterization'!L$2)</f>
        <v>14.737744732888022</v>
      </c>
      <c r="M8" s="2">
        <f>('[1]Pc, Summer, S1'!M8*Main!$B$5)+(_xlfn.IFNA(VLOOKUP($A8,'FL Ratio'!$A$3:$B$10,2,FALSE),0)*'FL Characterization'!M$2)</f>
        <v>8.2325903507072962</v>
      </c>
      <c r="N8" s="2">
        <f>('[1]Pc, Summer, S1'!N8*Main!$B$5)+(_xlfn.IFNA(VLOOKUP($A8,'FL Ratio'!$A$3:$B$10,2,FALSE),0)*'FL Characterization'!N$2)</f>
        <v>6.8746250730565519</v>
      </c>
      <c r="O8" s="2">
        <f>('[1]Pc, Summer, S1'!O8*Main!$B$5)+(_xlfn.IFNA(VLOOKUP($A8,'FL Ratio'!$A$3:$B$10,2,FALSE),0)*'FL Characterization'!O$2)</f>
        <v>8.3702169842758671</v>
      </c>
      <c r="P8" s="2">
        <f>('[1]Pc, Summer, S1'!P8*Main!$B$5)+(_xlfn.IFNA(VLOOKUP($A8,'FL Ratio'!$A$3:$B$10,2,FALSE),0)*'FL Characterization'!P$2)</f>
        <v>7.3563137858294851</v>
      </c>
      <c r="Q8" s="2">
        <f>('[1]Pc, Summer, S1'!Q8*Main!$B$5)+(_xlfn.IFNA(VLOOKUP($A8,'FL Ratio'!$A$3:$B$10,2,FALSE),0)*'FL Characterization'!Q$2)</f>
        <v>8.7080515998463532</v>
      </c>
      <c r="R8" s="2">
        <f>('[1]Pc, Summer, S1'!R8*Main!$B$5)+(_xlfn.IFNA(VLOOKUP($A8,'FL Ratio'!$A$3:$B$10,2,FALSE),0)*'FL Characterization'!R$2)</f>
        <v>12.055817039780434</v>
      </c>
      <c r="S8" s="2">
        <f>('[1]Pc, Summer, S1'!S8*Main!$B$5)+(_xlfn.IFNA(VLOOKUP($A8,'FL Ratio'!$A$3:$B$10,2,FALSE),0)*'FL Characterization'!S$2)</f>
        <v>12.510953642336709</v>
      </c>
      <c r="T8" s="2">
        <f>('[1]Pc, Summer, S1'!T8*Main!$B$5)+(_xlfn.IFNA(VLOOKUP($A8,'FL Ratio'!$A$3:$B$10,2,FALSE),0)*'FL Characterization'!T$2)</f>
        <v>12.850531420005945</v>
      </c>
      <c r="U8" s="2">
        <f>('[1]Pc, Summer, S1'!U8*Main!$B$5)+(_xlfn.IFNA(VLOOKUP($A8,'FL Ratio'!$A$3:$B$10,2,FALSE),0)*'FL Characterization'!U$2)</f>
        <v>12.623457600000883</v>
      </c>
      <c r="V8" s="2">
        <f>('[1]Pc, Summer, S1'!V8*Main!$B$5)+(_xlfn.IFNA(VLOOKUP($A8,'FL Ratio'!$A$3:$B$10,2,FALSE),0)*'FL Characterization'!V$2)</f>
        <v>8.2151798783616563</v>
      </c>
      <c r="W8" s="2">
        <f>('[1]Pc, Summer, S1'!W8*Main!$B$5)+(_xlfn.IFNA(VLOOKUP($A8,'FL Ratio'!$A$3:$B$10,2,FALSE),0)*'FL Characterization'!W$2)</f>
        <v>9.2376084604942577</v>
      </c>
      <c r="X8" s="2">
        <f>('[1]Pc, Summer, S1'!X8*Main!$B$5)+(_xlfn.IFNA(VLOOKUP($A8,'FL Ratio'!$A$3:$B$10,2,FALSE),0)*'FL Characterization'!X$2)</f>
        <v>10.16627597448057</v>
      </c>
      <c r="Y8" s="2">
        <f>('[1]Pc, Summer, S1'!Y8*Main!$B$5)+(_xlfn.IFNA(VLOOKUP($A8,'FL Ratio'!$A$3:$B$10,2,FALSE),0)*'FL Characterization'!Y$2)</f>
        <v>10.397523316032586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6.3123642772051936</v>
      </c>
      <c r="C9" s="2">
        <f>('[1]Pc, Summer, S1'!C9*Main!$B$5)+(_xlfn.IFNA(VLOOKUP($A9,'FL Ratio'!$A$3:$B$10,2,FALSE),0)*'FL Characterization'!C$2)</f>
        <v>5.5044954273568507</v>
      </c>
      <c r="D9" s="2">
        <f>('[1]Pc, Summer, S1'!D9*Main!$B$5)+(_xlfn.IFNA(VLOOKUP($A9,'FL Ratio'!$A$3:$B$10,2,FALSE),0)*'FL Characterization'!D$2)</f>
        <v>5.3434797892262011</v>
      </c>
      <c r="E9" s="2">
        <f>('[1]Pc, Summer, S1'!E9*Main!$B$5)+(_xlfn.IFNA(VLOOKUP($A9,'FL Ratio'!$A$3:$B$10,2,FALSE),0)*'FL Characterization'!E$2)</f>
        <v>4.8819796803679196</v>
      </c>
      <c r="F9" s="2">
        <f>('[1]Pc, Summer, S1'!F9*Main!$B$5)+(_xlfn.IFNA(VLOOKUP($A9,'FL Ratio'!$A$3:$B$10,2,FALSE),0)*'FL Characterization'!F$2)</f>
        <v>4.8408128622027098</v>
      </c>
      <c r="G9" s="2">
        <f>('[1]Pc, Summer, S1'!G9*Main!$B$5)+(_xlfn.IFNA(VLOOKUP($A9,'FL Ratio'!$A$3:$B$10,2,FALSE),0)*'FL Characterization'!G$2)</f>
        <v>4.8207771053335255</v>
      </c>
      <c r="H9" s="2">
        <f>('[1]Pc, Summer, S1'!H9*Main!$B$5)+(_xlfn.IFNA(VLOOKUP($A9,'FL Ratio'!$A$3:$B$10,2,FALSE),0)*'FL Characterization'!H$2)</f>
        <v>5.71808228944509</v>
      </c>
      <c r="I9" s="2">
        <f>('[1]Pc, Summer, S1'!I9*Main!$B$5)+(_xlfn.IFNA(VLOOKUP($A9,'FL Ratio'!$A$3:$B$10,2,FALSE),0)*'FL Characterization'!I$2)</f>
        <v>6.7476558993251006</v>
      </c>
      <c r="J9" s="2">
        <f>('[1]Pc, Summer, S1'!J9*Main!$B$5)+(_xlfn.IFNA(VLOOKUP($A9,'FL Ratio'!$A$3:$B$10,2,FALSE),0)*'FL Characterization'!J$2)</f>
        <v>7.8624546855347264</v>
      </c>
      <c r="K9" s="2">
        <f>('[1]Pc, Summer, S1'!K9*Main!$B$5)+(_xlfn.IFNA(VLOOKUP($A9,'FL Ratio'!$A$3:$B$10,2,FALSE),0)*'FL Characterization'!K$2)</f>
        <v>8.0808103526186468</v>
      </c>
      <c r="L9" s="2">
        <f>('[1]Pc, Summer, S1'!L9*Main!$B$5)+(_xlfn.IFNA(VLOOKUP($A9,'FL Ratio'!$A$3:$B$10,2,FALSE),0)*'FL Characterization'!L$2)</f>
        <v>8.0167501718503225</v>
      </c>
      <c r="M9" s="2">
        <f>('[1]Pc, Summer, S1'!M9*Main!$B$5)+(_xlfn.IFNA(VLOOKUP($A9,'FL Ratio'!$A$3:$B$10,2,FALSE),0)*'FL Characterization'!M$2)</f>
        <v>8.3651203269160419</v>
      </c>
      <c r="N9" s="2">
        <f>('[1]Pc, Summer, S1'!N9*Main!$B$5)+(_xlfn.IFNA(VLOOKUP($A9,'FL Ratio'!$A$3:$B$10,2,FALSE),0)*'FL Characterization'!N$2)</f>
        <v>8.0660250871706651</v>
      </c>
      <c r="O9" s="2">
        <f>('[1]Pc, Summer, S1'!O9*Main!$B$5)+(_xlfn.IFNA(VLOOKUP($A9,'FL Ratio'!$A$3:$B$10,2,FALSE),0)*'FL Characterization'!O$2)</f>
        <v>7.9597486798114785</v>
      </c>
      <c r="P9" s="2">
        <f>('[1]Pc, Summer, S1'!P9*Main!$B$5)+(_xlfn.IFNA(VLOOKUP($A9,'FL Ratio'!$A$3:$B$10,2,FALSE),0)*'FL Characterization'!P$2)</f>
        <v>6.7108927672258485</v>
      </c>
      <c r="Q9" s="2">
        <f>('[1]Pc, Summer, S1'!Q9*Main!$B$5)+(_xlfn.IFNA(VLOOKUP($A9,'FL Ratio'!$A$3:$B$10,2,FALSE),0)*'FL Characterization'!Q$2)</f>
        <v>6.9369109875229888</v>
      </c>
      <c r="R9" s="2">
        <f>('[1]Pc, Summer, S1'!R9*Main!$B$5)+(_xlfn.IFNA(VLOOKUP($A9,'FL Ratio'!$A$3:$B$10,2,FALSE),0)*'FL Characterization'!R$2)</f>
        <v>8.0285069557100002</v>
      </c>
      <c r="S9" s="2">
        <f>('[1]Pc, Summer, S1'!S9*Main!$B$5)+(_xlfn.IFNA(VLOOKUP($A9,'FL Ratio'!$A$3:$B$10,2,FALSE),0)*'FL Characterization'!S$2)</f>
        <v>8.5744491925959281</v>
      </c>
      <c r="T9" s="2">
        <f>('[1]Pc, Summer, S1'!T9*Main!$B$5)+(_xlfn.IFNA(VLOOKUP($A9,'FL Ratio'!$A$3:$B$10,2,FALSE),0)*'FL Characterization'!T$2)</f>
        <v>6.7530059490406718</v>
      </c>
      <c r="U9" s="2">
        <f>('[1]Pc, Summer, S1'!U9*Main!$B$5)+(_xlfn.IFNA(VLOOKUP($A9,'FL Ratio'!$A$3:$B$10,2,FALSE),0)*'FL Characterization'!U$2)</f>
        <v>7.1157344309931139</v>
      </c>
      <c r="V9" s="2">
        <f>('[1]Pc, Summer, S1'!V9*Main!$B$5)+(_xlfn.IFNA(VLOOKUP($A9,'FL Ratio'!$A$3:$B$10,2,FALSE),0)*'FL Characterization'!V$2)</f>
        <v>6.6177015351715047</v>
      </c>
      <c r="W9" s="2">
        <f>('[1]Pc, Summer, S1'!W9*Main!$B$5)+(_xlfn.IFNA(VLOOKUP($A9,'FL Ratio'!$A$3:$B$10,2,FALSE),0)*'FL Characterization'!W$2)</f>
        <v>6.979380845724716</v>
      </c>
      <c r="X9" s="2">
        <f>('[1]Pc, Summer, S1'!X9*Main!$B$5)+(_xlfn.IFNA(VLOOKUP($A9,'FL Ratio'!$A$3:$B$10,2,FALSE),0)*'FL Characterization'!X$2)</f>
        <v>7.1436675499918678</v>
      </c>
      <c r="Y9" s="2">
        <f>('[1]Pc, Summer, S1'!Y9*Main!$B$5)+(_xlfn.IFNA(VLOOKUP($A9,'FL Ratio'!$A$3:$B$10,2,FALSE),0)*'FL Characterization'!Y$2)</f>
        <v>6.5994256991011229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7.8261491620625021</v>
      </c>
      <c r="C10" s="2">
        <f>('[1]Pc, Summer, S1'!C10*Main!$B$5)+(_xlfn.IFNA(VLOOKUP($A10,'FL Ratio'!$A$3:$B$10,2,FALSE),0)*'FL Characterization'!C$2)</f>
        <v>7.0841941777784863</v>
      </c>
      <c r="D10" s="2">
        <f>('[1]Pc, Summer, S1'!D10*Main!$B$5)+(_xlfn.IFNA(VLOOKUP($A10,'FL Ratio'!$A$3:$B$10,2,FALSE),0)*'FL Characterization'!D$2)</f>
        <v>6.5432032316468689</v>
      </c>
      <c r="E10" s="2">
        <f>('[1]Pc, Summer, S1'!E10*Main!$B$5)+(_xlfn.IFNA(VLOOKUP($A10,'FL Ratio'!$A$3:$B$10,2,FALSE),0)*'FL Characterization'!E$2)</f>
        <v>6.310147359906555</v>
      </c>
      <c r="F10" s="2">
        <f>('[1]Pc, Summer, S1'!F10*Main!$B$5)+(_xlfn.IFNA(VLOOKUP($A10,'FL Ratio'!$A$3:$B$10,2,FALSE),0)*'FL Characterization'!F$2)</f>
        <v>9.8279143878190531</v>
      </c>
      <c r="G10" s="2">
        <f>('[1]Pc, Summer, S1'!G10*Main!$B$5)+(_xlfn.IFNA(VLOOKUP($A10,'FL Ratio'!$A$3:$B$10,2,FALSE),0)*'FL Characterization'!G$2)</f>
        <v>9.4353701892505182</v>
      </c>
      <c r="H10" s="2">
        <f>('[1]Pc, Summer, S1'!H10*Main!$B$5)+(_xlfn.IFNA(VLOOKUP($A10,'FL Ratio'!$A$3:$B$10,2,FALSE),0)*'FL Characterization'!H$2)</f>
        <v>6.8677979242115654</v>
      </c>
      <c r="I10" s="2">
        <f>('[1]Pc, Summer, S1'!I10*Main!$B$5)+(_xlfn.IFNA(VLOOKUP($A10,'FL Ratio'!$A$3:$B$10,2,FALSE),0)*'FL Characterization'!I$2)</f>
        <v>7.9015965286610834</v>
      </c>
      <c r="J10" s="2">
        <f>('[1]Pc, Summer, S1'!J10*Main!$B$5)+(_xlfn.IFNA(VLOOKUP($A10,'FL Ratio'!$A$3:$B$10,2,FALSE),0)*'FL Characterization'!J$2)</f>
        <v>8.7143673310332748</v>
      </c>
      <c r="K10" s="2">
        <f>('[1]Pc, Summer, S1'!K10*Main!$B$5)+(_xlfn.IFNA(VLOOKUP($A10,'FL Ratio'!$A$3:$B$10,2,FALSE),0)*'FL Characterization'!K$2)</f>
        <v>9.3791355371456824</v>
      </c>
      <c r="L10" s="2">
        <f>('[1]Pc, Summer, S1'!L10*Main!$B$5)+(_xlfn.IFNA(VLOOKUP($A10,'FL Ratio'!$A$3:$B$10,2,FALSE),0)*'FL Characterization'!L$2)</f>
        <v>9.3184817148242356</v>
      </c>
      <c r="M10" s="2">
        <f>('[1]Pc, Summer, S1'!M10*Main!$B$5)+(_xlfn.IFNA(VLOOKUP($A10,'FL Ratio'!$A$3:$B$10,2,FALSE),0)*'FL Characterization'!M$2)</f>
        <v>10.244381785319208</v>
      </c>
      <c r="N10" s="2">
        <f>('[1]Pc, Summer, S1'!N10*Main!$B$5)+(_xlfn.IFNA(VLOOKUP($A10,'FL Ratio'!$A$3:$B$10,2,FALSE),0)*'FL Characterization'!N$2)</f>
        <v>10.61435133627627</v>
      </c>
      <c r="O10" s="2">
        <f>('[1]Pc, Summer, S1'!O10*Main!$B$5)+(_xlfn.IFNA(VLOOKUP($A10,'FL Ratio'!$A$3:$B$10,2,FALSE),0)*'FL Characterization'!O$2)</f>
        <v>10.518989199227399</v>
      </c>
      <c r="P10" s="2">
        <f>('[1]Pc, Summer, S1'!P10*Main!$B$5)+(_xlfn.IFNA(VLOOKUP($A10,'FL Ratio'!$A$3:$B$10,2,FALSE),0)*'FL Characterization'!P$2)</f>
        <v>11.190680099033301</v>
      </c>
      <c r="Q10" s="2">
        <f>('[1]Pc, Summer, S1'!Q10*Main!$B$5)+(_xlfn.IFNA(VLOOKUP($A10,'FL Ratio'!$A$3:$B$10,2,FALSE),0)*'FL Characterization'!Q$2)</f>
        <v>10.378086642249146</v>
      </c>
      <c r="R10" s="2">
        <f>('[1]Pc, Summer, S1'!R10*Main!$B$5)+(_xlfn.IFNA(VLOOKUP($A10,'FL Ratio'!$A$3:$B$10,2,FALSE),0)*'FL Characterization'!R$2)</f>
        <v>9.9185659943618134</v>
      </c>
      <c r="S10" s="2">
        <f>('[1]Pc, Summer, S1'!S10*Main!$B$5)+(_xlfn.IFNA(VLOOKUP($A10,'FL Ratio'!$A$3:$B$10,2,FALSE),0)*'FL Characterization'!S$2)</f>
        <v>9.8420065924587803</v>
      </c>
      <c r="T10" s="2">
        <f>('[1]Pc, Summer, S1'!T10*Main!$B$5)+(_xlfn.IFNA(VLOOKUP($A10,'FL Ratio'!$A$3:$B$10,2,FALSE),0)*'FL Characterization'!T$2)</f>
        <v>9.4271436481778714</v>
      </c>
      <c r="U10" s="2">
        <f>('[1]Pc, Summer, S1'!U10*Main!$B$5)+(_xlfn.IFNA(VLOOKUP($A10,'FL Ratio'!$A$3:$B$10,2,FALSE),0)*'FL Characterization'!U$2)</f>
        <v>9.5844148692359799</v>
      </c>
      <c r="V10" s="2">
        <f>('[1]Pc, Summer, S1'!V10*Main!$B$5)+(_xlfn.IFNA(VLOOKUP($A10,'FL Ratio'!$A$3:$B$10,2,FALSE),0)*'FL Characterization'!V$2)</f>
        <v>9.4173487861997103</v>
      </c>
      <c r="W10" s="2">
        <f>('[1]Pc, Summer, S1'!W10*Main!$B$5)+(_xlfn.IFNA(VLOOKUP($A10,'FL Ratio'!$A$3:$B$10,2,FALSE),0)*'FL Characterization'!W$2)</f>
        <v>10.120384088566629</v>
      </c>
      <c r="X10" s="2">
        <f>('[1]Pc, Summer, S1'!X10*Main!$B$5)+(_xlfn.IFNA(VLOOKUP($A10,'FL Ratio'!$A$3:$B$10,2,FALSE),0)*'FL Characterization'!X$2)</f>
        <v>10.178279594788561</v>
      </c>
      <c r="Y10" s="2">
        <f>('[1]Pc, Summer, S1'!Y10*Main!$B$5)+(_xlfn.IFNA(VLOOKUP($A10,'FL Ratio'!$A$3:$B$10,2,FALSE),0)*'FL Characterization'!Y$2)</f>
        <v>8.6885155375079322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2.9683026321573629</v>
      </c>
      <c r="C11" s="2">
        <f>('[1]Pc, Summer, S1'!C11*Main!$B$5)+(_xlfn.IFNA(VLOOKUP($A11,'FL Ratio'!$A$3:$B$10,2,FALSE),0)*'FL Characterization'!C$2)</f>
        <v>2.7817269338091579</v>
      </c>
      <c r="D11" s="2">
        <f>('[1]Pc, Summer, S1'!D11*Main!$B$5)+(_xlfn.IFNA(VLOOKUP($A11,'FL Ratio'!$A$3:$B$10,2,FALSE),0)*'FL Characterization'!D$2)</f>
        <v>2.5189991064687427</v>
      </c>
      <c r="E11" s="2">
        <f>('[1]Pc, Summer, S1'!E11*Main!$B$5)+(_xlfn.IFNA(VLOOKUP($A11,'FL Ratio'!$A$3:$B$10,2,FALSE),0)*'FL Characterization'!E$2)</f>
        <v>2.5845757487329957</v>
      </c>
      <c r="F11" s="2">
        <f>('[1]Pc, Summer, S1'!F11*Main!$B$5)+(_xlfn.IFNA(VLOOKUP($A11,'FL Ratio'!$A$3:$B$10,2,FALSE),0)*'FL Characterization'!F$2)</f>
        <v>2.5833028485906855</v>
      </c>
      <c r="G11" s="2">
        <f>('[1]Pc, Summer, S1'!G11*Main!$B$5)+(_xlfn.IFNA(VLOOKUP($A11,'FL Ratio'!$A$3:$B$10,2,FALSE),0)*'FL Characterization'!G$2)</f>
        <v>2.6933034977579617</v>
      </c>
      <c r="H11" s="2">
        <f>('[1]Pc, Summer, S1'!H11*Main!$B$5)+(_xlfn.IFNA(VLOOKUP($A11,'FL Ratio'!$A$3:$B$10,2,FALSE),0)*'FL Characterization'!H$2)</f>
        <v>3.0825333119948808</v>
      </c>
      <c r="I11" s="2">
        <f>('[1]Pc, Summer, S1'!I11*Main!$B$5)+(_xlfn.IFNA(VLOOKUP($A11,'FL Ratio'!$A$3:$B$10,2,FALSE),0)*'FL Characterization'!I$2)</f>
        <v>3.8000717354126259</v>
      </c>
      <c r="J11" s="2">
        <f>('[1]Pc, Summer, S1'!J11*Main!$B$5)+(_xlfn.IFNA(VLOOKUP($A11,'FL Ratio'!$A$3:$B$10,2,FALSE),0)*'FL Characterization'!J$2)</f>
        <v>4.1960707590182249</v>
      </c>
      <c r="K11" s="2">
        <f>('[1]Pc, Summer, S1'!K11*Main!$B$5)+(_xlfn.IFNA(VLOOKUP($A11,'FL Ratio'!$A$3:$B$10,2,FALSE),0)*'FL Characterization'!K$2)</f>
        <v>4.4143803679195521</v>
      </c>
      <c r="L11" s="2">
        <f>('[1]Pc, Summer, S1'!L11*Main!$B$5)+(_xlfn.IFNA(VLOOKUP($A11,'FL Ratio'!$A$3:$B$10,2,FALSE),0)*'FL Characterization'!L$2)</f>
        <v>4.4465338965466588</v>
      </c>
      <c r="M11" s="2">
        <f>('[1]Pc, Summer, S1'!M11*Main!$B$5)+(_xlfn.IFNA(VLOOKUP($A11,'FL Ratio'!$A$3:$B$10,2,FALSE),0)*'FL Characterization'!M$2)</f>
        <v>4.4905324969117624</v>
      </c>
      <c r="N11" s="2">
        <f>('[1]Pc, Summer, S1'!N11*Main!$B$5)+(_xlfn.IFNA(VLOOKUP($A11,'FL Ratio'!$A$3:$B$10,2,FALSE),0)*'FL Characterization'!N$2)</f>
        <v>4.6707635679853183</v>
      </c>
      <c r="O11" s="2">
        <f>('[1]Pc, Summer, S1'!O11*Main!$B$5)+(_xlfn.IFNA(VLOOKUP($A11,'FL Ratio'!$A$3:$B$10,2,FALSE),0)*'FL Characterization'!O$2)</f>
        <v>4.5886855879918382</v>
      </c>
      <c r="P11" s="2">
        <f>('[1]Pc, Summer, S1'!P11*Main!$B$5)+(_xlfn.IFNA(VLOOKUP($A11,'FL Ratio'!$A$3:$B$10,2,FALSE),0)*'FL Characterization'!P$2)</f>
        <v>4.3750322342337933</v>
      </c>
      <c r="Q11" s="2">
        <f>('[1]Pc, Summer, S1'!Q11*Main!$B$5)+(_xlfn.IFNA(VLOOKUP($A11,'FL Ratio'!$A$3:$B$10,2,FALSE),0)*'FL Characterization'!Q$2)</f>
        <v>4.3378003547185768</v>
      </c>
      <c r="R11" s="2">
        <f>('[1]Pc, Summer, S1'!R11*Main!$B$5)+(_xlfn.IFNA(VLOOKUP($A11,'FL Ratio'!$A$3:$B$10,2,FALSE),0)*'FL Characterization'!R$2)</f>
        <v>4.0915689010873413</v>
      </c>
      <c r="S11" s="2">
        <f>('[1]Pc, Summer, S1'!S11*Main!$B$5)+(_xlfn.IFNA(VLOOKUP($A11,'FL Ratio'!$A$3:$B$10,2,FALSE),0)*'FL Characterization'!S$2)</f>
        <v>4.1123010961002864</v>
      </c>
      <c r="T11" s="2">
        <f>('[1]Pc, Summer, S1'!T11*Main!$B$5)+(_xlfn.IFNA(VLOOKUP($A11,'FL Ratio'!$A$3:$B$10,2,FALSE),0)*'FL Characterization'!T$2)</f>
        <v>4.0522249048081509</v>
      </c>
      <c r="U11" s="2">
        <f>('[1]Pc, Summer, S1'!U11*Main!$B$5)+(_xlfn.IFNA(VLOOKUP($A11,'FL Ratio'!$A$3:$B$10,2,FALSE),0)*'FL Characterization'!U$2)</f>
        <v>4.2485327271777242</v>
      </c>
      <c r="V11" s="2">
        <f>('[1]Pc, Summer, S1'!V11*Main!$B$5)+(_xlfn.IFNA(VLOOKUP($A11,'FL Ratio'!$A$3:$B$10,2,FALSE),0)*'FL Characterization'!V$2)</f>
        <v>4.2485327271777242</v>
      </c>
      <c r="W11" s="2">
        <f>('[1]Pc, Summer, S1'!W11*Main!$B$5)+(_xlfn.IFNA(VLOOKUP($A11,'FL Ratio'!$A$3:$B$10,2,FALSE),0)*'FL Characterization'!W$2)</f>
        <v>4.391532743179952</v>
      </c>
      <c r="X11" s="2">
        <f>('[1]Pc, Summer, S1'!X11*Main!$B$5)+(_xlfn.IFNA(VLOOKUP($A11,'FL Ratio'!$A$3:$B$10,2,FALSE),0)*'FL Characterization'!X$2)</f>
        <v>3.9536497223224245</v>
      </c>
      <c r="Y11" s="2">
        <f>('[1]Pc, Summer, S1'!Y11*Main!$B$5)+(_xlfn.IFNA(VLOOKUP($A11,'FL Ratio'!$A$3:$B$10,2,FALSE),0)*'FL Characterization'!Y$2)</f>
        <v>3.4112640147509468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7.0717207101641213</v>
      </c>
      <c r="C12" s="2">
        <f>('[1]Pc, Summer, S1'!C12*Main!$B$5)+(_xlfn.IFNA(VLOOKUP($A12,'FL Ratio'!$A$3:$B$10,2,FALSE),0)*'FL Characterization'!C$2)</f>
        <v>7.1936110052568134</v>
      </c>
      <c r="D12" s="2">
        <f>('[1]Pc, Summer, S1'!D12*Main!$B$5)+(_xlfn.IFNA(VLOOKUP($A12,'FL Ratio'!$A$3:$B$10,2,FALSE),0)*'FL Characterization'!D$2)</f>
        <v>6.7098697486638761</v>
      </c>
      <c r="E12" s="2">
        <f>('[1]Pc, Summer, S1'!E12*Main!$B$5)+(_xlfn.IFNA(VLOOKUP($A12,'FL Ratio'!$A$3:$B$10,2,FALSE),0)*'FL Characterization'!E$2)</f>
        <v>7.1147816691142474</v>
      </c>
      <c r="F12" s="2">
        <f>('[1]Pc, Summer, S1'!F12*Main!$B$5)+(_xlfn.IFNA(VLOOKUP($A12,'FL Ratio'!$A$3:$B$10,2,FALSE),0)*'FL Characterization'!F$2)</f>
        <v>7.0303960802039223</v>
      </c>
      <c r="G12" s="2">
        <f>('[1]Pc, Summer, S1'!G12*Main!$B$5)+(_xlfn.IFNA(VLOOKUP($A12,'FL Ratio'!$A$3:$B$10,2,FALSE),0)*'FL Characterization'!G$2)</f>
        <v>7.4210701029369126</v>
      </c>
      <c r="H12" s="2">
        <f>('[1]Pc, Summer, S1'!H12*Main!$B$5)+(_xlfn.IFNA(VLOOKUP($A12,'FL Ratio'!$A$3:$B$10,2,FALSE),0)*'FL Characterization'!H$2)</f>
        <v>9.9224256458220133</v>
      </c>
      <c r="I12" s="2">
        <f>('[1]Pc, Summer, S1'!I12*Main!$B$5)+(_xlfn.IFNA(VLOOKUP($A12,'FL Ratio'!$A$3:$B$10,2,FALSE),0)*'FL Characterization'!I$2)</f>
        <v>11.140981330950961</v>
      </c>
      <c r="J12" s="2">
        <f>('[1]Pc, Summer, S1'!J12*Main!$B$5)+(_xlfn.IFNA(VLOOKUP($A12,'FL Ratio'!$A$3:$B$10,2,FALSE),0)*'FL Characterization'!J$2)</f>
        <v>11.490677989521735</v>
      </c>
      <c r="K12" s="2">
        <f>('[1]Pc, Summer, S1'!K12*Main!$B$5)+(_xlfn.IFNA(VLOOKUP($A12,'FL Ratio'!$A$3:$B$10,2,FALSE),0)*'FL Characterization'!K$2)</f>
        <v>11.624028055947928</v>
      </c>
      <c r="L12" s="2">
        <f>('[1]Pc, Summer, S1'!L12*Main!$B$5)+(_xlfn.IFNA(VLOOKUP($A12,'FL Ratio'!$A$3:$B$10,2,FALSE),0)*'FL Characterization'!L$2)</f>
        <v>11.723693339969591</v>
      </c>
      <c r="M12" s="2">
        <f>('[1]Pc, Summer, S1'!M12*Main!$B$5)+(_xlfn.IFNA(VLOOKUP($A12,'FL Ratio'!$A$3:$B$10,2,FALSE),0)*'FL Characterization'!M$2)</f>
        <v>12.010534889105102</v>
      </c>
      <c r="N12" s="2">
        <f>('[1]Pc, Summer, S1'!N12*Main!$B$5)+(_xlfn.IFNA(VLOOKUP($A12,'FL Ratio'!$A$3:$B$10,2,FALSE),0)*'FL Characterization'!N$2)</f>
        <v>11.656323775160523</v>
      </c>
      <c r="O12" s="2">
        <f>('[1]Pc, Summer, S1'!O12*Main!$B$5)+(_xlfn.IFNA(VLOOKUP($A12,'FL Ratio'!$A$3:$B$10,2,FALSE),0)*'FL Characterization'!O$2)</f>
        <v>11.378511136772621</v>
      </c>
      <c r="P12" s="2">
        <f>('[1]Pc, Summer, S1'!P12*Main!$B$5)+(_xlfn.IFNA(VLOOKUP($A12,'FL Ratio'!$A$3:$B$10,2,FALSE),0)*'FL Characterization'!P$2)</f>
        <v>10.537086108255252</v>
      </c>
      <c r="Q12" s="2">
        <f>('[1]Pc, Summer, S1'!Q12*Main!$B$5)+(_xlfn.IFNA(VLOOKUP($A12,'FL Ratio'!$A$3:$B$10,2,FALSE),0)*'FL Characterization'!Q$2)</f>
        <v>10.098142139602363</v>
      </c>
      <c r="R12" s="2">
        <f>('[1]Pc, Summer, S1'!R12*Main!$B$5)+(_xlfn.IFNA(VLOOKUP($A12,'FL Ratio'!$A$3:$B$10,2,FALSE),0)*'FL Characterization'!R$2)</f>
        <v>10.242951977362058</v>
      </c>
      <c r="S12" s="2">
        <f>('[1]Pc, Summer, S1'!S12*Main!$B$5)+(_xlfn.IFNA(VLOOKUP($A12,'FL Ratio'!$A$3:$B$10,2,FALSE),0)*'FL Characterization'!S$2)</f>
        <v>10.052303054268357</v>
      </c>
      <c r="T12" s="2">
        <f>('[1]Pc, Summer, S1'!T12*Main!$B$5)+(_xlfn.IFNA(VLOOKUP($A12,'FL Ratio'!$A$3:$B$10,2,FALSE),0)*'FL Characterization'!T$2)</f>
        <v>10.18982031027037</v>
      </c>
      <c r="U12" s="2">
        <f>('[1]Pc, Summer, S1'!U12*Main!$B$5)+(_xlfn.IFNA(VLOOKUP($A12,'FL Ratio'!$A$3:$B$10,2,FALSE),0)*'FL Characterization'!U$2)</f>
        <v>10.422141129122258</v>
      </c>
      <c r="V12" s="2">
        <f>('[1]Pc, Summer, S1'!V12*Main!$B$5)+(_xlfn.IFNA(VLOOKUP($A12,'FL Ratio'!$A$3:$B$10,2,FALSE),0)*'FL Characterization'!V$2)</f>
        <v>10.042232346126797</v>
      </c>
      <c r="W12" s="2">
        <f>('[1]Pc, Summer, S1'!W12*Main!$B$5)+(_xlfn.IFNA(VLOOKUP($A12,'FL Ratio'!$A$3:$B$10,2,FALSE),0)*'FL Characterization'!W$2)</f>
        <v>10.483259909567595</v>
      </c>
      <c r="X12" s="2">
        <f>('[1]Pc, Summer, S1'!X12*Main!$B$5)+(_xlfn.IFNA(VLOOKUP($A12,'FL Ratio'!$A$3:$B$10,2,FALSE),0)*'FL Characterization'!X$2)</f>
        <v>9.7543489995973296</v>
      </c>
      <c r="Y12" s="2">
        <f>('[1]Pc, Summer, S1'!Y12*Main!$B$5)+(_xlfn.IFNA(VLOOKUP($A12,'FL Ratio'!$A$3:$B$10,2,FALSE),0)*'FL Characterization'!Y$2)</f>
        <v>8.1392157731696457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3.0963915880647486</v>
      </c>
      <c r="C13" s="2">
        <f>('[1]Pc, Summer, S1'!C13*Main!$B$5)+(_xlfn.IFNA(VLOOKUP($A13,'FL Ratio'!$A$3:$B$10,2,FALSE),0)*'FL Characterization'!C$2)</f>
        <v>3.2164867398249442</v>
      </c>
      <c r="D13" s="2">
        <f>('[1]Pc, Summer, S1'!D13*Main!$B$5)+(_xlfn.IFNA(VLOOKUP($A13,'FL Ratio'!$A$3:$B$10,2,FALSE),0)*'FL Characterization'!D$2)</f>
        <v>2.5937127696020115</v>
      </c>
      <c r="E13" s="2">
        <f>('[1]Pc, Summer, S1'!E13*Main!$B$5)+(_xlfn.IFNA(VLOOKUP($A13,'FL Ratio'!$A$3:$B$10,2,FALSE),0)*'FL Characterization'!E$2)</f>
        <v>2.814095353449876</v>
      </c>
      <c r="F13" s="2">
        <f>('[1]Pc, Summer, S1'!F13*Main!$B$5)+(_xlfn.IFNA(VLOOKUP($A13,'FL Ratio'!$A$3:$B$10,2,FALSE),0)*'FL Characterization'!F$2)</f>
        <v>2.8503670942249331</v>
      </c>
      <c r="G13" s="2">
        <f>('[1]Pc, Summer, S1'!G13*Main!$B$5)+(_xlfn.IFNA(VLOOKUP($A13,'FL Ratio'!$A$3:$B$10,2,FALSE),0)*'FL Characterization'!G$2)</f>
        <v>2.6446921255988394</v>
      </c>
      <c r="H13" s="2">
        <f>('[1]Pc, Summer, S1'!H13*Main!$B$5)+(_xlfn.IFNA(VLOOKUP($A13,'FL Ratio'!$A$3:$B$10,2,FALSE),0)*'FL Characterization'!H$2)</f>
        <v>3.076580284354705</v>
      </c>
      <c r="I13" s="2">
        <f>('[1]Pc, Summer, S1'!I13*Main!$B$5)+(_xlfn.IFNA(VLOOKUP($A13,'FL Ratio'!$A$3:$B$10,2,FALSE),0)*'FL Characterization'!I$2)</f>
        <v>3.5184085334991382</v>
      </c>
      <c r="J13" s="2">
        <f>('[1]Pc, Summer, S1'!J13*Main!$B$5)+(_xlfn.IFNA(VLOOKUP($A13,'FL Ratio'!$A$3:$B$10,2,FALSE),0)*'FL Characterization'!J$2)</f>
        <v>3.5964260019726026</v>
      </c>
      <c r="K13" s="2">
        <f>('[1]Pc, Summer, S1'!K13*Main!$B$5)+(_xlfn.IFNA(VLOOKUP($A13,'FL Ratio'!$A$3:$B$10,2,FALSE),0)*'FL Characterization'!K$2)</f>
        <v>3.8526161683183644</v>
      </c>
      <c r="L13" s="2">
        <f>('[1]Pc, Summer, S1'!L13*Main!$B$5)+(_xlfn.IFNA(VLOOKUP($A13,'FL Ratio'!$A$3:$B$10,2,FALSE),0)*'FL Characterization'!L$2)</f>
        <v>3.6203251241554231</v>
      </c>
      <c r="M13" s="2">
        <f>('[1]Pc, Summer, S1'!M13*Main!$B$5)+(_xlfn.IFNA(VLOOKUP($A13,'FL Ratio'!$A$3:$B$10,2,FALSE),0)*'FL Characterization'!M$2)</f>
        <v>3.7526990168726799</v>
      </c>
      <c r="N13" s="2">
        <f>('[1]Pc, Summer, S1'!N13*Main!$B$5)+(_xlfn.IFNA(VLOOKUP($A13,'FL Ratio'!$A$3:$B$10,2,FALSE),0)*'FL Characterization'!N$2)</f>
        <v>4.0331751361625905</v>
      </c>
      <c r="O13" s="2">
        <f>('[1]Pc, Summer, S1'!O13*Main!$B$5)+(_xlfn.IFNA(VLOOKUP($A13,'FL Ratio'!$A$3:$B$10,2,FALSE),0)*'FL Characterization'!O$2)</f>
        <v>3.7447880039056698</v>
      </c>
      <c r="P13" s="2">
        <f>('[1]Pc, Summer, S1'!P13*Main!$B$5)+(_xlfn.IFNA(VLOOKUP($A13,'FL Ratio'!$A$3:$B$10,2,FALSE),0)*'FL Characterization'!P$2)</f>
        <v>3.4230088757871098</v>
      </c>
      <c r="Q13" s="2">
        <f>('[1]Pc, Summer, S1'!Q13*Main!$B$5)+(_xlfn.IFNA(VLOOKUP($A13,'FL Ratio'!$A$3:$B$10,2,FALSE),0)*'FL Characterization'!Q$2)</f>
        <v>3.7495540582667446</v>
      </c>
      <c r="R13" s="2">
        <f>('[1]Pc, Summer, S1'!R13*Main!$B$5)+(_xlfn.IFNA(VLOOKUP($A13,'FL Ratio'!$A$3:$B$10,2,FALSE),0)*'FL Characterization'!R$2)</f>
        <v>3.4084000579910203</v>
      </c>
      <c r="S13" s="2">
        <f>('[1]Pc, Summer, S1'!S13*Main!$B$5)+(_xlfn.IFNA(VLOOKUP($A13,'FL Ratio'!$A$3:$B$10,2,FALSE),0)*'FL Characterization'!S$2)</f>
        <v>3.7514885056594345</v>
      </c>
      <c r="T13" s="2">
        <f>('[1]Pc, Summer, S1'!T13*Main!$B$5)+(_xlfn.IFNA(VLOOKUP($A13,'FL Ratio'!$A$3:$B$10,2,FALSE),0)*'FL Characterization'!T$2)</f>
        <v>3.7457321957126952</v>
      </c>
      <c r="U13" s="2">
        <f>('[1]Pc, Summer, S1'!U13*Main!$B$5)+(_xlfn.IFNA(VLOOKUP($A13,'FL Ratio'!$A$3:$B$10,2,FALSE),0)*'FL Characterization'!U$2)</f>
        <v>3.8859881024664564</v>
      </c>
      <c r="V13" s="2">
        <f>('[1]Pc, Summer, S1'!V13*Main!$B$5)+(_xlfn.IFNA(VLOOKUP($A13,'FL Ratio'!$A$3:$B$10,2,FALSE),0)*'FL Characterization'!V$2)</f>
        <v>4.1206150240170896</v>
      </c>
      <c r="W13" s="2">
        <f>('[1]Pc, Summer, S1'!W13*Main!$B$5)+(_xlfn.IFNA(VLOOKUP($A13,'FL Ratio'!$A$3:$B$10,2,FALSE),0)*'FL Characterization'!W$2)</f>
        <v>4.270412405015148</v>
      </c>
      <c r="X13" s="2">
        <f>('[1]Pc, Summer, S1'!X13*Main!$B$5)+(_xlfn.IFNA(VLOOKUP($A13,'FL Ratio'!$A$3:$B$10,2,FALSE),0)*'FL Characterization'!X$2)</f>
        <v>3.8200705835862983</v>
      </c>
      <c r="Y13" s="2">
        <f>('[1]Pc, Summer, S1'!Y13*Main!$B$5)+(_xlfn.IFNA(VLOOKUP($A13,'FL Ratio'!$A$3:$B$10,2,FALSE),0)*'FL Characterization'!Y$2)</f>
        <v>3.3829420129364993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-2.1621947711203502</v>
      </c>
      <c r="C14" s="2">
        <f>('[1]Pc, Summer, S1'!C14*Main!$B$5)+(_xlfn.IFNA(VLOOKUP($A14,'FL Ratio'!$A$3:$B$10,2,FALSE),0)*'FL Characterization'!C$2)</f>
        <v>-0.30719707130671642</v>
      </c>
      <c r="D14" s="2">
        <f>('[1]Pc, Summer, S1'!D14*Main!$B$5)+(_xlfn.IFNA(VLOOKUP($A14,'FL Ratio'!$A$3:$B$10,2,FALSE),0)*'FL Characterization'!D$2)</f>
        <v>0.33082761525338694</v>
      </c>
      <c r="E14" s="2">
        <f>('[1]Pc, Summer, S1'!E14*Main!$B$5)+(_xlfn.IFNA(VLOOKUP($A14,'FL Ratio'!$A$3:$B$10,2,FALSE),0)*'FL Characterization'!E$2)</f>
        <v>1.3469410049602182</v>
      </c>
      <c r="F14" s="2">
        <f>('[1]Pc, Summer, S1'!F14*Main!$B$5)+(_xlfn.IFNA(VLOOKUP($A14,'FL Ratio'!$A$3:$B$10,2,FALSE),0)*'FL Characterization'!F$2)</f>
        <v>0.75617740629345587</v>
      </c>
      <c r="G14" s="2">
        <f>('[1]Pc, Summer, S1'!G14*Main!$B$5)+(_xlfn.IFNA(VLOOKUP($A14,'FL Ratio'!$A$3:$B$10,2,FALSE),0)*'FL Characterization'!G$2)</f>
        <v>0.4962414228800805</v>
      </c>
      <c r="H14" s="2">
        <f>('[1]Pc, Summer, S1'!H14*Main!$B$5)+(_xlfn.IFNA(VLOOKUP($A14,'FL Ratio'!$A$3:$B$10,2,FALSE),0)*'FL Characterization'!H$2)</f>
        <v>1.6895838921869404</v>
      </c>
      <c r="I14" s="2">
        <f>('[1]Pc, Summer, S1'!I14*Main!$B$5)+(_xlfn.IFNA(VLOOKUP($A14,'FL Ratio'!$A$3:$B$10,2,FALSE),0)*'FL Characterization'!I$2)</f>
        <v>4.1707910065873417</v>
      </c>
      <c r="J14" s="2">
        <f>('[1]Pc, Summer, S1'!J14*Main!$B$5)+(_xlfn.IFNA(VLOOKUP($A14,'FL Ratio'!$A$3:$B$10,2,FALSE),0)*'FL Characterization'!J$2)</f>
        <v>1.2169730132535304</v>
      </c>
      <c r="K14" s="2">
        <f>('[1]Pc, Summer, S1'!K14*Main!$B$5)+(_xlfn.IFNA(VLOOKUP($A14,'FL Ratio'!$A$3:$B$10,2,FALSE),0)*'FL Characterization'!K$2)</f>
        <v>3.8399633913339555</v>
      </c>
      <c r="L14" s="2">
        <f>('[1]Pc, Summer, S1'!L14*Main!$B$5)+(_xlfn.IFNA(VLOOKUP($A14,'FL Ratio'!$A$3:$B$10,2,FALSE),0)*'FL Characterization'!L$2)</f>
        <v>3.9463008390939724</v>
      </c>
      <c r="M14" s="2">
        <f>('[1]Pc, Summer, S1'!M14*Main!$B$5)+(_xlfn.IFNA(VLOOKUP($A14,'FL Ratio'!$A$3:$B$10,2,FALSE),0)*'FL Characterization'!M$2)</f>
        <v>8.625148540534731</v>
      </c>
      <c r="N14" s="2">
        <f>('[1]Pc, Summer, S1'!N14*Main!$B$5)+(_xlfn.IFNA(VLOOKUP($A14,'FL Ratio'!$A$3:$B$10,2,FALSE),0)*'FL Characterization'!N$2)</f>
        <v>4.6670324294674224</v>
      </c>
      <c r="O14" s="2">
        <f>('[1]Pc, Summer, S1'!O14*Main!$B$5)+(_xlfn.IFNA(VLOOKUP($A14,'FL Ratio'!$A$3:$B$10,2,FALSE),0)*'FL Characterization'!O$2)</f>
        <v>12.665971555415387</v>
      </c>
      <c r="P14" s="2">
        <f>('[1]Pc, Summer, S1'!P14*Main!$B$5)+(_xlfn.IFNA(VLOOKUP($A14,'FL Ratio'!$A$3:$B$10,2,FALSE),0)*'FL Characterization'!P$2)</f>
        <v>1.5241700845602471</v>
      </c>
      <c r="Q14" s="2">
        <f>('[1]Pc, Summer, S1'!Q14*Main!$B$5)+(_xlfn.IFNA(VLOOKUP($A14,'FL Ratio'!$A$3:$B$10,2,FALSE),0)*'FL Characterization'!Q$2)</f>
        <v>5.7067763631209241</v>
      </c>
      <c r="R14" s="2">
        <f>('[1]Pc, Summer, S1'!R14*Main!$B$5)+(_xlfn.IFNA(VLOOKUP($A14,'FL Ratio'!$A$3:$B$10,2,FALSE),0)*'FL Characterization'!R$2)</f>
        <v>6.3093552337610221</v>
      </c>
      <c r="S14" s="2">
        <f>('[1]Pc, Summer, S1'!S14*Main!$B$5)+(_xlfn.IFNA(VLOOKUP($A14,'FL Ratio'!$A$3:$B$10,2,FALSE),0)*'FL Characterization'!S$2)</f>
        <v>-6.120310882187658</v>
      </c>
      <c r="T14" s="2">
        <f>('[1]Pc, Summer, S1'!T14*Main!$B$5)+(_xlfn.IFNA(VLOOKUP($A14,'FL Ratio'!$A$3:$B$10,2,FALSE),0)*'FL Characterization'!T$2)</f>
        <v>3.1783081608271817</v>
      </c>
      <c r="U14" s="2">
        <f>('[1]Pc, Summer, S1'!U14*Main!$B$5)+(_xlfn.IFNA(VLOOKUP($A14,'FL Ratio'!$A$3:$B$10,2,FALSE),0)*'FL Characterization'!U$2)</f>
        <v>-1.1815271973335248E-2</v>
      </c>
      <c r="V14" s="2">
        <f>('[1]Pc, Summer, S1'!V14*Main!$B$5)+(_xlfn.IFNA(VLOOKUP($A14,'FL Ratio'!$A$3:$B$10,2,FALSE),0)*'FL Characterization'!V$2)</f>
        <v>8.8614539800014338</v>
      </c>
      <c r="W14" s="2">
        <f>('[1]Pc, Summer, S1'!W14*Main!$B$5)+(_xlfn.IFNA(VLOOKUP($A14,'FL Ratio'!$A$3:$B$10,2,FALSE),0)*'FL Characterization'!W$2)</f>
        <v>12.67778682738872</v>
      </c>
      <c r="X14" s="2">
        <f>('[1]Pc, Summer, S1'!X14*Main!$B$5)+(_xlfn.IFNA(VLOOKUP($A14,'FL Ratio'!$A$3:$B$10,2,FALSE),0)*'FL Characterization'!X$2)</f>
        <v>2.0440420513869975</v>
      </c>
      <c r="Y14" s="2">
        <f>('[1]Pc, Summer, S1'!Y14*Main!$B$5)+(_xlfn.IFNA(VLOOKUP($A14,'FL Ratio'!$A$3:$B$10,2,FALSE),0)*'FL Characterization'!Y$2)</f>
        <v>5.2814265720808553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2.6316177855113358</v>
      </c>
      <c r="C15" s="2">
        <f>('[1]Pc, Summer, S1'!C15*Main!$B$5)+(_xlfn.IFNA(VLOOKUP($A15,'FL Ratio'!$A$3:$B$10,2,FALSE),0)*'FL Characterization'!C$2)</f>
        <v>2.6017856027701307</v>
      </c>
      <c r="D15" s="2">
        <f>('[1]Pc, Summer, S1'!D15*Main!$B$5)+(_xlfn.IFNA(VLOOKUP($A15,'FL Ratio'!$A$3:$B$10,2,FALSE),0)*'FL Characterization'!D$2)</f>
        <v>2.6017856027701307</v>
      </c>
      <c r="E15" s="2">
        <f>('[1]Pc, Summer, S1'!E15*Main!$B$5)+(_xlfn.IFNA(VLOOKUP($A15,'FL Ratio'!$A$3:$B$10,2,FALSE),0)*'FL Characterization'!E$2)</f>
        <v>2.6017856027701307</v>
      </c>
      <c r="F15" s="2">
        <f>('[1]Pc, Summer, S1'!F15*Main!$B$5)+(_xlfn.IFNA(VLOOKUP($A15,'FL Ratio'!$A$3:$B$10,2,FALSE),0)*'FL Characterization'!F$2)</f>
        <v>2.6704005024047586</v>
      </c>
      <c r="G15" s="2">
        <f>('[1]Pc, Summer, S1'!G15*Main!$B$5)+(_xlfn.IFNA(VLOOKUP($A15,'FL Ratio'!$A$3:$B$10,2,FALSE),0)*'FL Characterization'!G$2)</f>
        <v>2.697248481533133</v>
      </c>
      <c r="H15" s="2">
        <f>('[1]Pc, Summer, S1'!H15*Main!$B$5)+(_xlfn.IFNA(VLOOKUP($A15,'FL Ratio'!$A$3:$B$10,2,FALSE),0)*'FL Characterization'!H$2)</f>
        <v>2.369090850769775</v>
      </c>
      <c r="I15" s="2">
        <f>('[1]Pc, Summer, S1'!I15*Main!$B$5)+(_xlfn.IFNA(VLOOKUP($A15,'FL Ratio'!$A$3:$B$10,2,FALSE),0)*'FL Characterization'!I$2)</f>
        <v>1.703820903077379</v>
      </c>
      <c r="J15" s="2">
        <f>('[1]Pc, Summer, S1'!J15*Main!$B$5)+(_xlfn.IFNA(VLOOKUP($A15,'FL Ratio'!$A$3:$B$10,2,FALSE),0)*'FL Characterization'!J$2)</f>
        <v>1.7724342465563889</v>
      </c>
      <c r="K15" s="2">
        <f>('[1]Pc, Summer, S1'!K15*Main!$B$5)+(_xlfn.IFNA(VLOOKUP($A15,'FL Ratio'!$A$3:$B$10,2,FALSE),0)*'FL Characterization'!K$2)</f>
        <v>1.9275651182073426</v>
      </c>
      <c r="L15" s="2">
        <f>('[1]Pc, Summer, S1'!L15*Main!$B$5)+(_xlfn.IFNA(VLOOKUP($A15,'FL Ratio'!$A$3:$B$10,2,FALSE),0)*'FL Characterization'!L$2)</f>
        <v>1.8499996830614094</v>
      </c>
      <c r="M15" s="2">
        <f>('[1]Pc, Summer, S1'!M15*Main!$B$5)+(_xlfn.IFNA(VLOOKUP($A15,'FL Ratio'!$A$3:$B$10,2,FALSE),0)*'FL Characterization'!M$2)</f>
        <v>2.4406873608775652</v>
      </c>
      <c r="N15" s="2">
        <f>('[1]Pc, Summer, S1'!N15*Main!$B$5)+(_xlfn.IFNA(VLOOKUP($A15,'FL Ratio'!$A$3:$B$10,2,FALSE),0)*'FL Characterization'!N$2)</f>
        <v>2.9359085284479143</v>
      </c>
      <c r="O15" s="2">
        <f>('[1]Pc, Summer, S1'!O15*Main!$B$5)+(_xlfn.IFNA(VLOOKUP($A15,'FL Ratio'!$A$3:$B$10,2,FALSE),0)*'FL Characterization'!O$2)</f>
        <v>2.8106124313187455</v>
      </c>
      <c r="P15" s="2">
        <f>('[1]Pc, Summer, S1'!P15*Main!$B$5)+(_xlfn.IFNA(VLOOKUP($A15,'FL Ratio'!$A$3:$B$10,2,FALSE),0)*'FL Characterization'!P$2)</f>
        <v>2.619683564199681</v>
      </c>
      <c r="Q15" s="2">
        <f>('[1]Pc, Summer, S1'!Q15*Main!$B$5)+(_xlfn.IFNA(VLOOKUP($A15,'FL Ratio'!$A$3:$B$10,2,FALSE),0)*'FL Characterization'!Q$2)</f>
        <v>2.6733836676744516</v>
      </c>
      <c r="R15" s="2">
        <f>('[1]Pc, Summer, S1'!R15*Main!$B$5)+(_xlfn.IFNA(VLOOKUP($A15,'FL Ratio'!$A$3:$B$10,2,FALSE),0)*'FL Characterization'!R$2)</f>
        <v>2.9239758673691414</v>
      </c>
      <c r="S15" s="2">
        <f>('[1]Pc, Summer, S1'!S15*Main!$B$5)+(_xlfn.IFNA(VLOOKUP($A15,'FL Ratio'!$A$3:$B$10,2,FALSE),0)*'FL Characterization'!S$2)</f>
        <v>2.6495162633942786</v>
      </c>
      <c r="T15" s="2">
        <f>('[1]Pc, Summer, S1'!T15*Main!$B$5)+(_xlfn.IFNA(VLOOKUP($A15,'FL Ratio'!$A$3:$B$10,2,FALSE),0)*'FL Characterization'!T$2)</f>
        <v>2.6196835628405926</v>
      </c>
      <c r="U15" s="2">
        <f>('[1]Pc, Summer, S1'!U15*Main!$B$5)+(_xlfn.IFNA(VLOOKUP($A15,'FL Ratio'!$A$3:$B$10,2,FALSE),0)*'FL Characterization'!U$2)</f>
        <v>2.6495162633942786</v>
      </c>
      <c r="V15" s="2">
        <f>('[1]Pc, Summer, S1'!V15*Main!$B$5)+(_xlfn.IFNA(VLOOKUP($A15,'FL Ratio'!$A$3:$B$10,2,FALSE),0)*'FL Characterization'!V$2)</f>
        <v>2.664433132163146</v>
      </c>
      <c r="W15" s="2">
        <f>('[1]Pc, Summer, S1'!W15*Main!$B$5)+(_xlfn.IFNA(VLOOKUP($A15,'FL Ratio'!$A$3:$B$10,2,FALSE),0)*'FL Characterization'!W$2)</f>
        <v>2.7927144698891957</v>
      </c>
      <c r="X15" s="2">
        <f>('[1]Pc, Summer, S1'!X15*Main!$B$5)+(_xlfn.IFNA(VLOOKUP($A15,'FL Ratio'!$A$3:$B$10,2,FALSE),0)*'FL Characterization'!X$2)</f>
        <v>2.3989230321518917</v>
      </c>
      <c r="Y15" s="2">
        <f>('[1]Pc, Summer, S1'!Y15*Main!$B$5)+(_xlfn.IFNA(VLOOKUP($A15,'FL Ratio'!$A$3:$B$10,2,FALSE),0)*'FL Characterization'!Y$2)</f>
        <v>2.2795911956712747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14.173443435731452</v>
      </c>
      <c r="C16" s="2">
        <f>('[1]Pc, Summer, S1'!C16*Main!$B$5)+(_xlfn.IFNA(VLOOKUP($A16,'FL Ratio'!$A$3:$B$10,2,FALSE),0)*'FL Characterization'!C$2)</f>
        <v>13.170130978581359</v>
      </c>
      <c r="D16" s="2">
        <f>('[1]Pc, Summer, S1'!D16*Main!$B$5)+(_xlfn.IFNA(VLOOKUP($A16,'FL Ratio'!$A$3:$B$10,2,FALSE),0)*'FL Characterization'!D$2)</f>
        <v>11.915977890242262</v>
      </c>
      <c r="E16" s="2">
        <f>('[1]Pc, Summer, S1'!E16*Main!$B$5)+(_xlfn.IFNA(VLOOKUP($A16,'FL Ratio'!$A$3:$B$10,2,FALSE),0)*'FL Characterization'!E$2)</f>
        <v>11.790565193631274</v>
      </c>
      <c r="F16" s="2">
        <f>('[1]Pc, Summer, S1'!F16*Main!$B$5)+(_xlfn.IFNA(VLOOKUP($A16,'FL Ratio'!$A$3:$B$10,2,FALSE),0)*'FL Characterization'!F$2)</f>
        <v>11.665152497020284</v>
      </c>
      <c r="G16" s="2">
        <f>('[1]Pc, Summer, S1'!G16*Main!$B$5)+(_xlfn.IFNA(VLOOKUP($A16,'FL Ratio'!$A$3:$B$10,2,FALSE),0)*'FL Characterization'!G$2)</f>
        <v>11.414322750093433</v>
      </c>
      <c r="H16" s="2">
        <f>('[1]Pc, Summer, S1'!H16*Main!$B$5)+(_xlfn.IFNA(VLOOKUP($A16,'FL Ratio'!$A$3:$B$10,2,FALSE),0)*'FL Characterization'!H$2)</f>
        <v>15.239469857313786</v>
      </c>
      <c r="I16" s="2">
        <f>('[1]Pc, Summer, S1'!I16*Main!$B$5)+(_xlfn.IFNA(VLOOKUP($A16,'FL Ratio'!$A$3:$B$10,2,FALSE),0)*'FL Characterization'!I$2)</f>
        <v>20.168277439447309</v>
      </c>
      <c r="J16" s="2">
        <f>('[1]Pc, Summer, S1'!J16*Main!$B$5)+(_xlfn.IFNA(VLOOKUP($A16,'FL Ratio'!$A$3:$B$10,2,FALSE),0)*'FL Characterization'!J$2)</f>
        <v>22.638951751074149</v>
      </c>
      <c r="K16" s="2">
        <f>('[1]Pc, Summer, S1'!K16*Main!$B$5)+(_xlfn.IFNA(VLOOKUP($A16,'FL Ratio'!$A$3:$B$10,2,FALSE),0)*'FL Characterization'!K$2)</f>
        <v>21.83629612896587</v>
      </c>
      <c r="L16" s="2">
        <f>('[1]Pc, Summer, S1'!L16*Main!$B$5)+(_xlfn.IFNA(VLOOKUP($A16,'FL Ratio'!$A$3:$B$10,2,FALSE),0)*'FL Characterization'!L$2)</f>
        <v>22.149833315481185</v>
      </c>
      <c r="M16" s="2">
        <f>('[1]Pc, Summer, S1'!M16*Main!$B$5)+(_xlfn.IFNA(VLOOKUP($A16,'FL Ratio'!$A$3:$B$10,2,FALSE),0)*'FL Characterization'!M$2)</f>
        <v>23.002659678335597</v>
      </c>
      <c r="N16" s="2">
        <f>('[1]Pc, Summer, S1'!N16*Main!$B$5)+(_xlfn.IFNA(VLOOKUP($A16,'FL Ratio'!$A$3:$B$10,2,FALSE),0)*'FL Characterization'!N$2)</f>
        <v>23.353817839926588</v>
      </c>
      <c r="O16" s="2">
        <f>('[1]Pc, Summer, S1'!O16*Main!$B$5)+(_xlfn.IFNA(VLOOKUP($A16,'FL Ratio'!$A$3:$B$10,2,FALSE),0)*'FL Characterization'!O$2)</f>
        <v>22.714204596914698</v>
      </c>
      <c r="P16" s="2">
        <f>('[1]Pc, Summer, S1'!P16*Main!$B$5)+(_xlfn.IFNA(VLOOKUP($A16,'FL Ratio'!$A$3:$B$10,2,FALSE),0)*'FL Characterization'!P$2)</f>
        <v>20.444193645173435</v>
      </c>
      <c r="Q16" s="2">
        <f>('[1]Pc, Summer, S1'!Q16*Main!$B$5)+(_xlfn.IFNA(VLOOKUP($A16,'FL Ratio'!$A$3:$B$10,2,FALSE),0)*'FL Characterization'!Q$2)</f>
        <v>19.917447692520462</v>
      </c>
      <c r="R16" s="2">
        <f>('[1]Pc, Summer, S1'!R16*Main!$B$5)+(_xlfn.IFNA(VLOOKUP($A16,'FL Ratio'!$A$3:$B$10,2,FALSE),0)*'FL Characterization'!R$2)</f>
        <v>19.754409661415412</v>
      </c>
      <c r="S16" s="2">
        <f>('[1]Pc, Summer, S1'!S16*Main!$B$5)+(_xlfn.IFNA(VLOOKUP($A16,'FL Ratio'!$A$3:$B$10,2,FALSE),0)*'FL Characterization'!S$2)</f>
        <v>19.365623988477935</v>
      </c>
      <c r="T16" s="2">
        <f>('[1]Pc, Summer, S1'!T16*Main!$B$5)+(_xlfn.IFNA(VLOOKUP($A16,'FL Ratio'!$A$3:$B$10,2,FALSE),0)*'FL Characterization'!T$2)</f>
        <v>18.951758387298472</v>
      </c>
      <c r="U16" s="2">
        <f>('[1]Pc, Summer, S1'!U16*Main!$B$5)+(_xlfn.IFNA(VLOOKUP($A16,'FL Ratio'!$A$3:$B$10,2,FALSE),0)*'FL Characterization'!U$2)</f>
        <v>20.143193151786935</v>
      </c>
      <c r="V16" s="2">
        <f>('[1]Pc, Summer, S1'!V16*Main!$B$5)+(_xlfn.IFNA(VLOOKUP($A16,'FL Ratio'!$A$3:$B$10,2,FALSE),0)*'FL Characterization'!V$2)</f>
        <v>20.770274049661346</v>
      </c>
      <c r="W16" s="2">
        <f>('[1]Pc, Summer, S1'!W16*Main!$B$5)+(_xlfn.IFNA(VLOOKUP($A16,'FL Ratio'!$A$3:$B$10,2,FALSE),0)*'FL Characterization'!W$2)</f>
        <v>22.024422790009105</v>
      </c>
      <c r="X16" s="2">
        <f>('[1]Pc, Summer, S1'!X16*Main!$B$5)+(_xlfn.IFNA(VLOOKUP($A16,'FL Ratio'!$A$3:$B$10,2,FALSE),0)*'FL Characterization'!X$2)</f>
        <v>19.955073021300997</v>
      </c>
      <c r="Y16" s="2">
        <f>('[1]Pc, Summer, S1'!Y16*Main!$B$5)+(_xlfn.IFNA(VLOOKUP($A16,'FL Ratio'!$A$3:$B$10,2,FALSE),0)*'FL Characterization'!Y$2)</f>
        <v>16.782078027073787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3.1104489870911172</v>
      </c>
      <c r="C17" s="2">
        <f>('[1]Pc, Summer, S1'!C17*Main!$B$5)+(_xlfn.IFNA(VLOOKUP($A17,'FL Ratio'!$A$3:$B$10,2,FALSE),0)*'FL Characterization'!C$2)</f>
        <v>2.8181015955120676</v>
      </c>
      <c r="D17" s="2">
        <f>('[1]Pc, Summer, S1'!D17*Main!$B$5)+(_xlfn.IFNA(VLOOKUP($A17,'FL Ratio'!$A$3:$B$10,2,FALSE),0)*'FL Characterization'!D$2)</f>
        <v>2.5967450139743788</v>
      </c>
      <c r="E17" s="2">
        <f>('[1]Pc, Summer, S1'!E17*Main!$B$5)+(_xlfn.IFNA(VLOOKUP($A17,'FL Ratio'!$A$3:$B$10,2,FALSE),0)*'FL Characterization'!E$2)</f>
        <v>2.5789974250960279</v>
      </c>
      <c r="F17" s="2">
        <f>('[1]Pc, Summer, S1'!F17*Main!$B$5)+(_xlfn.IFNA(VLOOKUP($A17,'FL Ratio'!$A$3:$B$10,2,FALSE),0)*'FL Characterization'!F$2)</f>
        <v>2.5789974250960279</v>
      </c>
      <c r="G17" s="2">
        <f>('[1]Pc, Summer, S1'!G17*Main!$B$5)+(_xlfn.IFNA(VLOOKUP($A17,'FL Ratio'!$A$3:$B$10,2,FALSE),0)*'FL Characterization'!G$2)</f>
        <v>2.5612498362176761</v>
      </c>
      <c r="H17" s="2">
        <f>('[1]Pc, Summer, S1'!H17*Main!$B$5)+(_xlfn.IFNA(VLOOKUP($A17,'FL Ratio'!$A$3:$B$10,2,FALSE),0)*'FL Characterization'!H$2)</f>
        <v>2.9578889854742392</v>
      </c>
      <c r="I17" s="2">
        <f>('[1]Pc, Summer, S1'!I17*Main!$B$5)+(_xlfn.IFNA(VLOOKUP($A17,'FL Ratio'!$A$3:$B$10,2,FALSE),0)*'FL Characterization'!I$2)</f>
        <v>3.3933706863979967</v>
      </c>
      <c r="J17" s="2">
        <f>('[1]Pc, Summer, S1'!J17*Main!$B$5)+(_xlfn.IFNA(VLOOKUP($A17,'FL Ratio'!$A$3:$B$10,2,FALSE),0)*'FL Characterization'!J$2)</f>
        <v>3.6816223409031381</v>
      </c>
      <c r="K17" s="2">
        <f>('[1]Pc, Summer, S1'!K17*Main!$B$5)+(_xlfn.IFNA(VLOOKUP($A17,'FL Ratio'!$A$3:$B$10,2,FALSE),0)*'FL Characterization'!K$2)</f>
        <v>3.8126815407948138</v>
      </c>
      <c r="L17" s="2">
        <f>('[1]Pc, Summer, S1'!L17*Main!$B$5)+(_xlfn.IFNA(VLOOKUP($A17,'FL Ratio'!$A$3:$B$10,2,FALSE),0)*'FL Characterization'!L$2)</f>
        <v>4.0047840233483969</v>
      </c>
      <c r="M17" s="2">
        <f>('[1]Pc, Summer, S1'!M17*Main!$B$5)+(_xlfn.IFNA(VLOOKUP($A17,'FL Ratio'!$A$3:$B$10,2,FALSE),0)*'FL Characterization'!M$2)</f>
        <v>4.1584660399584665</v>
      </c>
      <c r="N17" s="2">
        <f>('[1]Pc, Summer, S1'!N17*Main!$B$5)+(_xlfn.IFNA(VLOOKUP($A17,'FL Ratio'!$A$3:$B$10,2,FALSE),0)*'FL Characterization'!N$2)</f>
        <v>4.229456396267893</v>
      </c>
      <c r="O17" s="2">
        <f>('[1]Pc, Summer, S1'!O17*Main!$B$5)+(_xlfn.IFNA(VLOOKUP($A17,'FL Ratio'!$A$3:$B$10,2,FALSE),0)*'FL Characterization'!O$2)</f>
        <v>4.270412405015148</v>
      </c>
      <c r="P17" s="2">
        <f>('[1]Pc, Summer, S1'!P17*Main!$B$5)+(_xlfn.IFNA(VLOOKUP($A17,'FL Ratio'!$A$3:$B$10,2,FALSE),0)*'FL Characterization'!P$2)</f>
        <v>4.2253608104379632</v>
      </c>
      <c r="Q17" s="2">
        <f>('[1]Pc, Summer, S1'!Q17*Main!$B$5)+(_xlfn.IFNA(VLOOKUP($A17,'FL Ratio'!$A$3:$B$10,2,FALSE),0)*'FL Characterization'!Q$2)</f>
        <v>4.1871349895239973</v>
      </c>
      <c r="R17" s="2">
        <f>('[1]Pc, Summer, S1'!R17*Main!$B$5)+(_xlfn.IFNA(VLOOKUP($A17,'FL Ratio'!$A$3:$B$10,2,FALSE),0)*'FL Characterization'!R$2)</f>
        <v>3.9067482272489271</v>
      </c>
      <c r="S17" s="2">
        <f>('[1]Pc, Summer, S1'!S17*Main!$B$5)+(_xlfn.IFNA(VLOOKUP($A17,'FL Ratio'!$A$3:$B$10,2,FALSE),0)*'FL Characterization'!S$2)</f>
        <v>3.8193755272217702</v>
      </c>
      <c r="T17" s="2">
        <f>('[1]Pc, Summer, S1'!T17*Main!$B$5)+(_xlfn.IFNA(VLOOKUP($A17,'FL Ratio'!$A$3:$B$10,2,FALSE),0)*'FL Characterization'!T$2)</f>
        <v>3.783880349465067</v>
      </c>
      <c r="U17" s="2">
        <f>('[1]Pc, Summer, S1'!U17*Main!$B$5)+(_xlfn.IFNA(VLOOKUP($A17,'FL Ratio'!$A$3:$B$10,2,FALSE),0)*'FL Characterization'!U$2)</f>
        <v>3.7661329122287039</v>
      </c>
      <c r="V17" s="2">
        <f>('[1]Pc, Summer, S1'!V17*Main!$B$5)+(_xlfn.IFNA(VLOOKUP($A17,'FL Ratio'!$A$3:$B$10,2,FALSE),0)*'FL Characterization'!V$2)</f>
        <v>3.7702286500986326</v>
      </c>
      <c r="W17" s="2">
        <f>('[1]Pc, Summer, S1'!W17*Main!$B$5)+(_xlfn.IFNA(VLOOKUP($A17,'FL Ratio'!$A$3:$B$10,2,FALSE),0)*'FL Characterization'!W$2)</f>
        <v>3.9135743037981112</v>
      </c>
      <c r="X17" s="2">
        <f>('[1]Pc, Summer, S1'!X17*Main!$B$5)+(_xlfn.IFNA(VLOOKUP($A17,'FL Ratio'!$A$3:$B$10,2,FALSE),0)*'FL Characterization'!X$2)</f>
        <v>3.9272261556025541</v>
      </c>
      <c r="Y17" s="2">
        <f>('[1]Pc, Summer, S1'!Y17*Main!$B$5)+(_xlfn.IFNA(VLOOKUP($A17,'FL Ratio'!$A$3:$B$10,2,FALSE),0)*'FL Characterization'!Y$2)</f>
        <v>3.4935155403678202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7.5903404392478793</v>
      </c>
      <c r="C18" s="2">
        <f>('[1]Pc, Summer, S1'!C18*Main!$B$5)+(_xlfn.IFNA(VLOOKUP($A18,'FL Ratio'!$A$3:$B$10,2,FALSE),0)*'FL Characterization'!C$2)</f>
        <v>7.2021319779519413</v>
      </c>
      <c r="D18" s="2">
        <f>('[1]Pc, Summer, S1'!D18*Main!$B$5)+(_xlfn.IFNA(VLOOKUP($A18,'FL Ratio'!$A$3:$B$10,2,FALSE),0)*'FL Characterization'!D$2)</f>
        <v>7.0583038827794429</v>
      </c>
      <c r="E18" s="2">
        <f>('[1]Pc, Summer, S1'!E18*Main!$B$5)+(_xlfn.IFNA(VLOOKUP($A18,'FL Ratio'!$A$3:$B$10,2,FALSE),0)*'FL Characterization'!E$2)</f>
        <v>7.0758906043029173</v>
      </c>
      <c r="F18" s="2">
        <f>('[1]Pc, Summer, S1'!F18*Main!$B$5)+(_xlfn.IFNA(VLOOKUP($A18,'FL Ratio'!$A$3:$B$10,2,FALSE),0)*'FL Characterization'!F$2)</f>
        <v>7.1035514290236561</v>
      </c>
      <c r="G18" s="2">
        <f>('[1]Pc, Summer, S1'!G18*Main!$B$5)+(_xlfn.IFNA(VLOOKUP($A18,'FL Ratio'!$A$3:$B$10,2,FALSE),0)*'FL Characterization'!G$2)</f>
        <v>7.3521840594527736</v>
      </c>
      <c r="H18" s="2">
        <f>('[1]Pc, Summer, S1'!H18*Main!$B$5)+(_xlfn.IFNA(VLOOKUP($A18,'FL Ratio'!$A$3:$B$10,2,FALSE),0)*'FL Characterization'!H$2)</f>
        <v>9.2221533789458423</v>
      </c>
      <c r="I18" s="2">
        <f>('[1]Pc, Summer, S1'!I18*Main!$B$5)+(_xlfn.IFNA(VLOOKUP($A18,'FL Ratio'!$A$3:$B$10,2,FALSE),0)*'FL Characterization'!I$2)</f>
        <v>10.749145685650582</v>
      </c>
      <c r="J18" s="2">
        <f>('[1]Pc, Summer, S1'!J18*Main!$B$5)+(_xlfn.IFNA(VLOOKUP($A18,'FL Ratio'!$A$3:$B$10,2,FALSE),0)*'FL Characterization'!J$2)</f>
        <v>10.652208594452306</v>
      </c>
      <c r="K18" s="2">
        <f>('[1]Pc, Summer, S1'!K18*Main!$B$5)+(_xlfn.IFNA(VLOOKUP($A18,'FL Ratio'!$A$3:$B$10,2,FALSE),0)*'FL Characterization'!K$2)</f>
        <v>10.993755680432692</v>
      </c>
      <c r="L18" s="2">
        <f>('[1]Pc, Summer, S1'!L18*Main!$B$5)+(_xlfn.IFNA(VLOOKUP($A18,'FL Ratio'!$A$3:$B$10,2,FALSE),0)*'FL Characterization'!L$2)</f>
        <v>11.096295435120483</v>
      </c>
      <c r="M18" s="2">
        <f>('[1]Pc, Summer, S1'!M18*Main!$B$5)+(_xlfn.IFNA(VLOOKUP($A18,'FL Ratio'!$A$3:$B$10,2,FALSE),0)*'FL Characterization'!M$2)</f>
        <v>11.44171422697411</v>
      </c>
      <c r="N18" s="2">
        <f>('[1]Pc, Summer, S1'!N18*Main!$B$5)+(_xlfn.IFNA(VLOOKUP($A18,'FL Ratio'!$A$3:$B$10,2,FALSE),0)*'FL Characterization'!N$2)</f>
        <v>11.610183726134933</v>
      </c>
      <c r="O18" s="2">
        <f>('[1]Pc, Summer, S1'!O18*Main!$B$5)+(_xlfn.IFNA(VLOOKUP($A18,'FL Ratio'!$A$3:$B$10,2,FALSE),0)*'FL Characterization'!O$2)</f>
        <v>11.287086434356802</v>
      </c>
      <c r="P18" s="2">
        <f>('[1]Pc, Summer, S1'!P18*Main!$B$5)+(_xlfn.IFNA(VLOOKUP($A18,'FL Ratio'!$A$3:$B$10,2,FALSE),0)*'FL Characterization'!P$2)</f>
        <v>10.218264266268282</v>
      </c>
      <c r="Q18" s="2">
        <f>('[1]Pc, Summer, S1'!Q18*Main!$B$5)+(_xlfn.IFNA(VLOOKUP($A18,'FL Ratio'!$A$3:$B$10,2,FALSE),0)*'FL Characterization'!Q$2)</f>
        <v>10.038809935245443</v>
      </c>
      <c r="R18" s="2">
        <f>('[1]Pc, Summer, S1'!R18*Main!$B$5)+(_xlfn.IFNA(VLOOKUP($A18,'FL Ratio'!$A$3:$B$10,2,FALSE),0)*'FL Characterization'!R$2)</f>
        <v>10.173851561597619</v>
      </c>
      <c r="S18" s="2">
        <f>('[1]Pc, Summer, S1'!S18*Main!$B$5)+(_xlfn.IFNA(VLOOKUP($A18,'FL Ratio'!$A$3:$B$10,2,FALSE),0)*'FL Characterization'!S$2)</f>
        <v>10.353856312990608</v>
      </c>
      <c r="T18" s="2">
        <f>('[1]Pc, Summer, S1'!T18*Main!$B$5)+(_xlfn.IFNA(VLOOKUP($A18,'FL Ratio'!$A$3:$B$10,2,FALSE),0)*'FL Characterization'!T$2)</f>
        <v>10.271796845368819</v>
      </c>
      <c r="U18" s="2">
        <f>('[1]Pc, Summer, S1'!U18*Main!$B$5)+(_xlfn.IFNA(VLOOKUP($A18,'FL Ratio'!$A$3:$B$10,2,FALSE),0)*'FL Characterization'!U$2)</f>
        <v>10.46539340883937</v>
      </c>
      <c r="V18" s="2">
        <f>('[1]Pc, Summer, S1'!V18*Main!$B$5)+(_xlfn.IFNA(VLOOKUP($A18,'FL Ratio'!$A$3:$B$10,2,FALSE),0)*'FL Characterization'!V$2)</f>
        <v>11.003718041381116</v>
      </c>
      <c r="W18" s="2">
        <f>('[1]Pc, Summer, S1'!W18*Main!$B$5)+(_xlfn.IFNA(VLOOKUP($A18,'FL Ratio'!$A$3:$B$10,2,FALSE),0)*'FL Characterization'!W$2)</f>
        <v>10.853756783428576</v>
      </c>
      <c r="X18" s="2">
        <f>('[1]Pc, Summer, S1'!X18*Main!$B$5)+(_xlfn.IFNA(VLOOKUP($A18,'FL Ratio'!$A$3:$B$10,2,FALSE),0)*'FL Characterization'!X$2)</f>
        <v>9.4548455695625471</v>
      </c>
      <c r="Y18" s="2">
        <f>('[1]Pc, Summer, S1'!Y18*Main!$B$5)+(_xlfn.IFNA(VLOOKUP($A18,'FL Ratio'!$A$3:$B$10,2,FALSE),0)*'FL Characterization'!Y$2)</f>
        <v>8.6364534070465506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3.1160485016869717</v>
      </c>
      <c r="C19" s="2">
        <f>('[1]Pc, Summer, S1'!C19*Main!$B$5)+(_xlfn.IFNA(VLOOKUP($A19,'FL Ratio'!$A$3:$B$10,2,FALSE),0)*'FL Characterization'!C$2)</f>
        <v>2.8236369218800843</v>
      </c>
      <c r="D19" s="2">
        <f>('[1]Pc, Summer, S1'!D19*Main!$B$5)+(_xlfn.IFNA(VLOOKUP($A19,'FL Ratio'!$A$3:$B$10,2,FALSE),0)*'FL Characterization'!D$2)</f>
        <v>2.5011418462082915</v>
      </c>
      <c r="E19" s="2">
        <f>('[1]Pc, Summer, S1'!E19*Main!$B$5)+(_xlfn.IFNA(VLOOKUP($A19,'FL Ratio'!$A$3:$B$10,2,FALSE),0)*'FL Characterization'!E$2)</f>
        <v>2.5525846241372805</v>
      </c>
      <c r="F19" s="2">
        <f>('[1]Pc, Summer, S1'!F19*Main!$B$5)+(_xlfn.IFNA(VLOOKUP($A19,'FL Ratio'!$A$3:$B$10,2,FALSE),0)*'FL Characterization'!F$2)</f>
        <v>2.7505340269283631</v>
      </c>
      <c r="G19" s="2">
        <f>('[1]Pc, Summer, S1'!G19*Main!$B$5)+(_xlfn.IFNA(VLOOKUP($A19,'FL Ratio'!$A$3:$B$10,2,FALSE),0)*'FL Characterization'!G$2)</f>
        <v>2.8236369218800843</v>
      </c>
      <c r="H19" s="2">
        <f>('[1]Pc, Summer, S1'!H19*Main!$B$5)+(_xlfn.IFNA(VLOOKUP($A19,'FL Ratio'!$A$3:$B$10,2,FALSE),0)*'FL Characterization'!H$2)</f>
        <v>3.9310104046672771</v>
      </c>
      <c r="I19" s="2">
        <f>('[1]Pc, Summer, S1'!I19*Main!$B$5)+(_xlfn.IFNA(VLOOKUP($A19,'FL Ratio'!$A$3:$B$10,2,FALSE),0)*'FL Characterization'!I$2)</f>
        <v>4.5817164202251961</v>
      </c>
      <c r="J19" s="2">
        <f>('[1]Pc, Summer, S1'!J19*Main!$B$5)+(_xlfn.IFNA(VLOOKUP($A19,'FL Ratio'!$A$3:$B$10,2,FALSE),0)*'FL Characterization'!J$2)</f>
        <v>4.4279897563555259</v>
      </c>
      <c r="K19" s="2">
        <f>('[1]Pc, Summer, S1'!K19*Main!$B$5)+(_xlfn.IFNA(VLOOKUP($A19,'FL Ratio'!$A$3:$B$10,2,FALSE),0)*'FL Characterization'!K$2)</f>
        <v>4.4352097953631038</v>
      </c>
      <c r="L19" s="2">
        <f>('[1]Pc, Summer, S1'!L19*Main!$B$5)+(_xlfn.IFNA(VLOOKUP($A19,'FL Ratio'!$A$3:$B$10,2,FALSE),0)*'FL Characterization'!L$2)</f>
        <v>4.0537510677960942</v>
      </c>
      <c r="M19" s="2">
        <f>('[1]Pc, Summer, S1'!M19*Main!$B$5)+(_xlfn.IFNA(VLOOKUP($A19,'FL Ratio'!$A$3:$B$10,2,FALSE),0)*'FL Characterization'!M$2)</f>
        <v>4.6301508485676948</v>
      </c>
      <c r="N19" s="2">
        <f>('[1]Pc, Summer, S1'!N19*Main!$B$5)+(_xlfn.IFNA(VLOOKUP($A19,'FL Ratio'!$A$3:$B$10,2,FALSE),0)*'FL Characterization'!N$2)</f>
        <v>4.6707635679853183</v>
      </c>
      <c r="O19" s="2">
        <f>('[1]Pc, Summer, S1'!O19*Main!$B$5)+(_xlfn.IFNA(VLOOKUP($A19,'FL Ratio'!$A$3:$B$10,2,FALSE),0)*'FL Characterization'!O$2)</f>
        <v>4.4276889213968769</v>
      </c>
      <c r="P19" s="2">
        <f>('[1]Pc, Summer, S1'!P19*Main!$B$5)+(_xlfn.IFNA(VLOOKUP($A19,'FL Ratio'!$A$3:$B$10,2,FALSE),0)*'FL Characterization'!P$2)</f>
        <v>3.9929824061489843</v>
      </c>
      <c r="Q19" s="2">
        <f>('[1]Pc, Summer, S1'!Q19*Main!$B$5)+(_xlfn.IFNA(VLOOKUP($A19,'FL Ratio'!$A$3:$B$10,2,FALSE),0)*'FL Characterization'!Q$2)</f>
        <v>3.7959355082338493</v>
      </c>
      <c r="R19" s="2">
        <f>('[1]Pc, Summer, S1'!R19*Main!$B$5)+(_xlfn.IFNA(VLOOKUP($A19,'FL Ratio'!$A$3:$B$10,2,FALSE),0)*'FL Characterization'!R$2)</f>
        <v>3.810074751290355</v>
      </c>
      <c r="S19" s="2">
        <f>('[1]Pc, Summer, S1'!S19*Main!$B$5)+(_xlfn.IFNA(VLOOKUP($A19,'FL Ratio'!$A$3:$B$10,2,FALSE),0)*'FL Characterization'!S$2)</f>
        <v>3.7947321683992534</v>
      </c>
      <c r="T19" s="2">
        <f>('[1]Pc, Summer, S1'!T19*Main!$B$5)+(_xlfn.IFNA(VLOOKUP($A19,'FL Ratio'!$A$3:$B$10,2,FALSE),0)*'FL Characterization'!T$2)</f>
        <v>4.0799237091985621</v>
      </c>
      <c r="U19" s="2">
        <f>('[1]Pc, Summer, S1'!U19*Main!$B$5)+(_xlfn.IFNA(VLOOKUP($A19,'FL Ratio'!$A$3:$B$10,2,FALSE),0)*'FL Characterization'!U$2)</f>
        <v>4.3205916761178109</v>
      </c>
      <c r="V19" s="2">
        <f>('[1]Pc, Summer, S1'!V19*Main!$B$5)+(_xlfn.IFNA(VLOOKUP($A19,'FL Ratio'!$A$3:$B$10,2,FALSE),0)*'FL Characterization'!V$2)</f>
        <v>4.3302183947945814</v>
      </c>
      <c r="W19" s="2">
        <f>('[1]Pc, Summer, S1'!W19*Main!$B$5)+(_xlfn.IFNA(VLOOKUP($A19,'FL Ratio'!$A$3:$B$10,2,FALSE),0)*'FL Characterization'!W$2)</f>
        <v>4.1430990505148655</v>
      </c>
      <c r="X19" s="2">
        <f>('[1]Pc, Summer, S1'!X19*Main!$B$5)+(_xlfn.IFNA(VLOOKUP($A19,'FL Ratio'!$A$3:$B$10,2,FALSE),0)*'FL Characterization'!X$2)</f>
        <v>3.7092950401429197</v>
      </c>
      <c r="Y19" s="2">
        <f>('[1]Pc, Summer, S1'!Y19*Main!$B$5)+(_xlfn.IFNA(VLOOKUP($A19,'FL Ratio'!$A$3:$B$10,2,FALSE),0)*'FL Characterization'!Y$2)</f>
        <v>3.4568945098363573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0.37921648619195597</v>
      </c>
      <c r="C20" s="2">
        <f>('[1]Pc, Summer, S1'!C20*Main!$B$5)+(_xlfn.IFNA(VLOOKUP($A20,'FL Ratio'!$A$3:$B$10,2,FALSE),0)*'FL Characterization'!C$2)</f>
        <v>-0.74635601422493236</v>
      </c>
      <c r="D20" s="2">
        <f>('[1]Pc, Summer, S1'!D20*Main!$B$5)+(_xlfn.IFNA(VLOOKUP($A20,'FL Ratio'!$A$3:$B$10,2,FALSE),0)*'FL Characterization'!D$2)</f>
        <v>0.38163187782375185</v>
      </c>
      <c r="E20" s="2">
        <f>('[1]Pc, Summer, S1'!E20*Main!$B$5)+(_xlfn.IFNA(VLOOKUP($A20,'FL Ratio'!$A$3:$B$10,2,FALSE),0)*'FL Characterization'!E$2)</f>
        <v>1.1980342493707654</v>
      </c>
      <c r="F20" s="2">
        <f>('[1]Pc, Summer, S1'!F20*Main!$B$5)+(_xlfn.IFNA(VLOOKUP($A20,'FL Ratio'!$A$3:$B$10,2,FALSE),0)*'FL Characterization'!F$2)</f>
        <v>2.5482381715446722</v>
      </c>
      <c r="G20" s="2">
        <f>('[1]Pc, Summer, S1'!G20*Main!$B$5)+(_xlfn.IFNA(VLOOKUP($A20,'FL Ratio'!$A$3:$B$10,2,FALSE),0)*'FL Characterization'!G$2)</f>
        <v>1.1062493673625213</v>
      </c>
      <c r="H20" s="2">
        <f>('[1]Pc, Summer, S1'!H20*Main!$B$5)+(_xlfn.IFNA(VLOOKUP($A20,'FL Ratio'!$A$3:$B$10,2,FALSE),0)*'FL Characterization'!H$2)</f>
        <v>2.306699008365082</v>
      </c>
      <c r="I20" s="2">
        <f>('[1]Pc, Summer, S1'!I20*Main!$B$5)+(_xlfn.IFNA(VLOOKUP($A20,'FL Ratio'!$A$3:$B$10,2,FALSE),0)*'FL Characterization'!I$2)</f>
        <v>1.4033425380734166</v>
      </c>
      <c r="J20" s="2">
        <f>('[1]Pc, Summer, S1'!J20*Main!$B$5)+(_xlfn.IFNA(VLOOKUP($A20,'FL Ratio'!$A$3:$B$10,2,FALSE),0)*'FL Characterization'!J$2)</f>
        <v>0.16666202259391696</v>
      </c>
      <c r="K20" s="2">
        <f>('[1]Pc, Summer, S1'!K20*Main!$B$5)+(_xlfn.IFNA(VLOOKUP($A20,'FL Ratio'!$A$3:$B$10,2,FALSE),0)*'FL Characterization'!K$2)</f>
        <v>-0.35747796150579292</v>
      </c>
      <c r="L20" s="2">
        <f>('[1]Pc, Summer, S1'!L20*Main!$B$5)+(_xlfn.IFNA(VLOOKUP($A20,'FL Ratio'!$A$3:$B$10,2,FALSE),0)*'FL Characterization'!L$2)</f>
        <v>0.67389426527105556</v>
      </c>
      <c r="M20" s="2">
        <f>('[1]Pc, Summer, S1'!M20*Main!$B$5)+(_xlfn.IFNA(VLOOKUP($A20,'FL Ratio'!$A$3:$B$10,2,FALSE),0)*'FL Characterization'!M$2)</f>
        <v>3.3815482845142568E-2</v>
      </c>
      <c r="N20" s="2">
        <f>('[1]Pc, Summer, S1'!N20*Main!$B$5)+(_xlfn.IFNA(VLOOKUP($A20,'FL Ratio'!$A$3:$B$10,2,FALSE),0)*'FL Characterization'!N$2)</f>
        <v>1.038618401672236</v>
      </c>
      <c r="O20" s="2">
        <f>('[1]Pc, Summer, S1'!O20*Main!$B$5)+(_xlfn.IFNA(VLOOKUP($A20,'FL Ratio'!$A$3:$B$10,2,FALSE),0)*'FL Characterization'!O$2)</f>
        <v>0.88161794560550266</v>
      </c>
      <c r="P20" s="2">
        <f>('[1]Pc, Summer, S1'!P20*Main!$B$5)+(_xlfn.IFNA(VLOOKUP($A20,'FL Ratio'!$A$3:$B$10,2,FALSE),0)*'FL Characterization'!P$2)</f>
        <v>5.0723224267713855E-2</v>
      </c>
      <c r="Q20" s="2">
        <f>('[1]Pc, Summer, S1'!Q20*Main!$B$5)+(_xlfn.IFNA(VLOOKUP($A20,'FL Ratio'!$A$3:$B$10,2,FALSE),0)*'FL Characterization'!Q$2)</f>
        <v>3.2028093037613607</v>
      </c>
      <c r="R20" s="2">
        <f>('[1]Pc, Summer, S1'!R20*Main!$B$5)+(_xlfn.IFNA(VLOOKUP($A20,'FL Ratio'!$A$3:$B$10,2,FALSE),0)*'FL Characterization'!R$2)</f>
        <v>1.7173434502068834</v>
      </c>
      <c r="S20" s="2">
        <f>('[1]Pc, Summer, S1'!S20*Main!$B$5)+(_xlfn.IFNA(VLOOKUP($A20,'FL Ratio'!$A$3:$B$10,2,FALSE),0)*'FL Characterization'!S$2)</f>
        <v>1.227018948952316</v>
      </c>
      <c r="T20" s="2">
        <f>('[1]Pc, Summer, S1'!T20*Main!$B$5)+(_xlfn.IFNA(VLOOKUP($A20,'FL Ratio'!$A$3:$B$10,2,FALSE),0)*'FL Characterization'!T$2)</f>
        <v>2.8525775171509555</v>
      </c>
      <c r="U20" s="2">
        <f>('[1]Pc, Summer, S1'!U20*Main!$B$5)+(_xlfn.IFNA(VLOOKUP($A20,'FL Ratio'!$A$3:$B$10,2,FALSE),0)*'FL Characterization'!U$2)</f>
        <v>1.5023735949770487</v>
      </c>
      <c r="V20" s="2">
        <f>('[1]Pc, Summer, S1'!V20*Main!$B$5)+(_xlfn.IFNA(VLOOKUP($A20,'FL Ratio'!$A$3:$B$10,2,FALSE),0)*'FL Characterization'!V$2)</f>
        <v>2.9129623079458526</v>
      </c>
      <c r="W20" s="2">
        <f>('[1]Pc, Summer, S1'!W20*Main!$B$5)+(_xlfn.IFNA(VLOOKUP($A20,'FL Ratio'!$A$3:$B$10,2,FALSE),0)*'FL Characterization'!W$2)</f>
        <v>2.0893137615034516</v>
      </c>
      <c r="X20" s="2">
        <f>('[1]Pc, Summer, S1'!X20*Main!$B$5)+(_xlfn.IFNA(VLOOKUP($A20,'FL Ratio'!$A$3:$B$10,2,FALSE),0)*'FL Characterization'!X$2)</f>
        <v>1.7946359824243521</v>
      </c>
      <c r="Y20" s="2">
        <f>('[1]Pc, Summer, S1'!Y20*Main!$B$5)+(_xlfn.IFNA(VLOOKUP($A20,'FL Ratio'!$A$3:$B$10,2,FALSE),0)*'FL Characterization'!Y$2)</f>
        <v>0.2246314217570185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11.027246977878702</v>
      </c>
      <c r="C21" s="2">
        <f>('[1]Pc, Summer, S1'!C21*Main!$B$5)+(_xlfn.IFNA(VLOOKUP($A21,'FL Ratio'!$A$3:$B$10,2,FALSE),0)*'FL Characterization'!C$2)</f>
        <v>10.340054193694336</v>
      </c>
      <c r="D21" s="2">
        <f>('[1]Pc, Summer, S1'!D21*Main!$B$5)+(_xlfn.IFNA(VLOOKUP($A21,'FL Ratio'!$A$3:$B$10,2,FALSE),0)*'FL Characterization'!D$2)</f>
        <v>9.8868587375767909</v>
      </c>
      <c r="E21" s="2">
        <f>('[1]Pc, Summer, S1'!E21*Main!$B$5)+(_xlfn.IFNA(VLOOKUP($A21,'FL Ratio'!$A$3:$B$10,2,FALSE),0)*'FL Characterization'!E$2)</f>
        <v>9.5453582339788685</v>
      </c>
      <c r="F21" s="2">
        <f>('[1]Pc, Summer, S1'!F21*Main!$B$5)+(_xlfn.IFNA(VLOOKUP($A21,'FL Ratio'!$A$3:$B$10,2,FALSE),0)*'FL Characterization'!F$2)</f>
        <v>9.8648681592547671</v>
      </c>
      <c r="G21" s="2">
        <f>('[1]Pc, Summer, S1'!G21*Main!$B$5)+(_xlfn.IFNA(VLOOKUP($A21,'FL Ratio'!$A$3:$B$10,2,FALSE),0)*'FL Characterization'!G$2)</f>
        <v>9.8291502522127434</v>
      </c>
      <c r="H21" s="2">
        <f>('[1]Pc, Summer, S1'!H21*Main!$B$5)+(_xlfn.IFNA(VLOOKUP($A21,'FL Ratio'!$A$3:$B$10,2,FALSE),0)*'FL Characterization'!H$2)</f>
        <v>11.352144422597124</v>
      </c>
      <c r="I21" s="2">
        <f>('[1]Pc, Summer, S1'!I21*Main!$B$5)+(_xlfn.IFNA(VLOOKUP($A21,'FL Ratio'!$A$3:$B$10,2,FALSE),0)*'FL Characterization'!I$2)</f>
        <v>12.40335519915593</v>
      </c>
      <c r="J21" s="2">
        <f>('[1]Pc, Summer, S1'!J21*Main!$B$5)+(_xlfn.IFNA(VLOOKUP($A21,'FL Ratio'!$A$3:$B$10,2,FALSE),0)*'FL Characterization'!J$2)</f>
        <v>13.235794136994611</v>
      </c>
      <c r="K21" s="2">
        <f>('[1]Pc, Summer, S1'!K21*Main!$B$5)+(_xlfn.IFNA(VLOOKUP($A21,'FL Ratio'!$A$3:$B$10,2,FALSE),0)*'FL Characterization'!K$2)</f>
        <v>13.417251474587175</v>
      </c>
      <c r="L21" s="2">
        <f>('[1]Pc, Summer, S1'!L21*Main!$B$5)+(_xlfn.IFNA(VLOOKUP($A21,'FL Ratio'!$A$3:$B$10,2,FALSE),0)*'FL Characterization'!L$2)</f>
        <v>13.299519317712345</v>
      </c>
      <c r="M21" s="2">
        <f>('[1]Pc, Summer, S1'!M21*Main!$B$5)+(_xlfn.IFNA(VLOOKUP($A21,'FL Ratio'!$A$3:$B$10,2,FALSE),0)*'FL Characterization'!M$2)</f>
        <v>14.145741091612676</v>
      </c>
      <c r="N21" s="2">
        <f>('[1]Pc, Summer, S1'!N21*Main!$B$5)+(_xlfn.IFNA(VLOOKUP($A21,'FL Ratio'!$A$3:$B$10,2,FALSE),0)*'FL Characterization'!N$2)</f>
        <v>14.134883205307128</v>
      </c>
      <c r="O21" s="2">
        <f>('[1]Pc, Summer, S1'!O21*Main!$B$5)+(_xlfn.IFNA(VLOOKUP($A21,'FL Ratio'!$A$3:$B$10,2,FALSE),0)*'FL Characterization'!O$2)</f>
        <v>13.892580791052847</v>
      </c>
      <c r="P21" s="2">
        <f>('[1]Pc, Summer, S1'!P21*Main!$B$5)+(_xlfn.IFNA(VLOOKUP($A21,'FL Ratio'!$A$3:$B$10,2,FALSE),0)*'FL Characterization'!P$2)</f>
        <v>13.346305383518834</v>
      </c>
      <c r="Q21" s="2">
        <f>('[1]Pc, Summer, S1'!Q21*Main!$B$5)+(_xlfn.IFNA(VLOOKUP($A21,'FL Ratio'!$A$3:$B$10,2,FALSE),0)*'FL Characterization'!Q$2)</f>
        <v>12.904494180829053</v>
      </c>
      <c r="R21" s="2">
        <f>('[1]Pc, Summer, S1'!R21*Main!$B$5)+(_xlfn.IFNA(VLOOKUP($A21,'FL Ratio'!$A$3:$B$10,2,FALSE),0)*'FL Characterization'!R$2)</f>
        <v>12.687923229207591</v>
      </c>
      <c r="S21" s="2">
        <f>('[1]Pc, Summer, S1'!S21*Main!$B$5)+(_xlfn.IFNA(VLOOKUP($A21,'FL Ratio'!$A$3:$B$10,2,FALSE),0)*'FL Characterization'!S$2)</f>
        <v>12.766509954094778</v>
      </c>
      <c r="T21" s="2">
        <f>('[1]Pc, Summer, S1'!T21*Main!$B$5)+(_xlfn.IFNA(VLOOKUP($A21,'FL Ratio'!$A$3:$B$10,2,FALSE),0)*'FL Characterization'!T$2)</f>
        <v>12.438285611289002</v>
      </c>
      <c r="U21" s="2">
        <f>('[1]Pc, Summer, S1'!U21*Main!$B$5)+(_xlfn.IFNA(VLOOKUP($A21,'FL Ratio'!$A$3:$B$10,2,FALSE),0)*'FL Characterization'!U$2)</f>
        <v>12.512512663779271</v>
      </c>
      <c r="V21" s="2">
        <f>('[1]Pc, Summer, S1'!V21*Main!$B$5)+(_xlfn.IFNA(VLOOKUP($A21,'FL Ratio'!$A$3:$B$10,2,FALSE),0)*'FL Characterization'!V$2)</f>
        <v>13.002817546778756</v>
      </c>
      <c r="W21" s="2">
        <f>('[1]Pc, Summer, S1'!W21*Main!$B$5)+(_xlfn.IFNA(VLOOKUP($A21,'FL Ratio'!$A$3:$B$10,2,FALSE),0)*'FL Characterization'!W$2)</f>
        <v>14.014828477840796</v>
      </c>
      <c r="X21" s="2">
        <f>('[1]Pc, Summer, S1'!X21*Main!$B$5)+(_xlfn.IFNA(VLOOKUP($A21,'FL Ratio'!$A$3:$B$10,2,FALSE),0)*'FL Characterization'!X$2)</f>
        <v>13.231074623801216</v>
      </c>
      <c r="Y21" s="2">
        <f>('[1]Pc, Summer, S1'!Y21*Main!$B$5)+(_xlfn.IFNA(VLOOKUP($A21,'FL Ratio'!$A$3:$B$10,2,FALSE),0)*'FL Characterization'!Y$2)</f>
        <v>11.671060716501465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2.087261408535058</v>
      </c>
      <c r="C2" s="2">
        <f>('[1]Pc, Summer, S1'!C2*Main!$B$5)+(_xlfn.IFNA(VLOOKUP($A2,'FL Ratio'!$A$3:$B$10,2,FALSE),0)*'FL Characterization'!C$2)</f>
        <v>3.6375106828540109</v>
      </c>
      <c r="D2" s="2">
        <f>('[1]Pc, Summer, S1'!D2*Main!$B$5)+(_xlfn.IFNA(VLOOKUP($A2,'FL Ratio'!$A$3:$B$10,2,FALSE),0)*'FL Characterization'!D$2)</f>
        <v>9.2543412388065995</v>
      </c>
      <c r="E2" s="2">
        <f>('[1]Pc, Summer, S1'!E2*Main!$B$5)+(_xlfn.IFNA(VLOOKUP($A2,'FL Ratio'!$A$3:$B$10,2,FALSE),0)*'FL Characterization'!E$2)</f>
        <v>5.7862583262715743</v>
      </c>
      <c r="F2" s="2">
        <f>('[1]Pc, Summer, S1'!F2*Main!$B$5)+(_xlfn.IFNA(VLOOKUP($A2,'FL Ratio'!$A$3:$B$10,2,FALSE),0)*'FL Characterization'!F$2)</f>
        <v>13.089135492662683</v>
      </c>
      <c r="G2" s="2">
        <f>('[1]Pc, Summer, S1'!G2*Main!$B$5)+(_xlfn.IFNA(VLOOKUP($A2,'FL Ratio'!$A$3:$B$10,2,FALSE),0)*'FL Characterization'!G$2)</f>
        <v>22.532928057132569</v>
      </c>
      <c r="H2" s="2">
        <f>('[1]Pc, Summer, S1'!H2*Main!$B$5)+(_xlfn.IFNA(VLOOKUP($A2,'FL Ratio'!$A$3:$B$10,2,FALSE),0)*'FL Characterization'!H$2)</f>
        <v>15.105414779746111</v>
      </c>
      <c r="I2" s="2">
        <f>('[1]Pc, Summer, S1'!I2*Main!$B$5)+(_xlfn.IFNA(VLOOKUP($A2,'FL Ratio'!$A$3:$B$10,2,FALSE),0)*'FL Characterization'!I$2)</f>
        <v>1.768924826917381</v>
      </c>
      <c r="J2" s="2">
        <f>('[1]Pc, Summer, S1'!J2*Main!$B$5)+(_xlfn.IFNA(VLOOKUP($A2,'FL Ratio'!$A$3:$B$10,2,FALSE),0)*'FL Characterization'!J$2)</f>
        <v>8.4684071530558516</v>
      </c>
      <c r="K2" s="2">
        <f>('[1]Pc, Summer, S1'!K2*Main!$B$5)+(_xlfn.IFNA(VLOOKUP($A2,'FL Ratio'!$A$3:$B$10,2,FALSE),0)*'FL Characterization'!K$2)</f>
        <v>1.6513964187422618</v>
      </c>
      <c r="L2" s="2">
        <f>('[1]Pc, Summer, S1'!L2*Main!$B$5)+(_xlfn.IFNA(VLOOKUP($A2,'FL Ratio'!$A$3:$B$10,2,FALSE),0)*'FL Characterization'!L$2)</f>
        <v>3.8266913688890583</v>
      </c>
      <c r="M2" s="2">
        <f>('[1]Pc, Summer, S1'!M2*Main!$B$5)+(_xlfn.IFNA(VLOOKUP($A2,'FL Ratio'!$A$3:$B$10,2,FALSE),0)*'FL Characterization'!M$2)</f>
        <v>17.715508680206685</v>
      </c>
      <c r="N2" s="2">
        <f>('[1]Pc, Summer, S1'!N2*Main!$B$5)+(_xlfn.IFNA(VLOOKUP($A2,'FL Ratio'!$A$3:$B$10,2,FALSE),0)*'FL Characterization'!N$2)</f>
        <v>8.0478374977583798</v>
      </c>
      <c r="O2" s="2">
        <f>('[1]Pc, Summer, S1'!O2*Main!$B$5)+(_xlfn.IFNA(VLOOKUP($A2,'FL Ratio'!$A$3:$B$10,2,FALSE),0)*'FL Characterization'!O$2)</f>
        <v>11.127347573879073</v>
      </c>
      <c r="P2" s="2">
        <f>('[1]Pc, Summer, S1'!P2*Main!$B$5)+(_xlfn.IFNA(VLOOKUP($A2,'FL Ratio'!$A$3:$B$10,2,FALSE),0)*'FL Characterization'!P$2)</f>
        <v>10.182212266828554</v>
      </c>
      <c r="Q2" s="2">
        <f>('[1]Pc, Summer, S1'!Q2*Main!$B$5)+(_xlfn.IFNA(VLOOKUP($A2,'FL Ratio'!$A$3:$B$10,2,FALSE),0)*'FL Characterization'!Q$2)</f>
        <v>21.838626367415785</v>
      </c>
      <c r="R2" s="2">
        <f>('[1]Pc, Summer, S1'!R2*Main!$B$5)+(_xlfn.IFNA(VLOOKUP($A2,'FL Ratio'!$A$3:$B$10,2,FALSE),0)*'FL Characterization'!R$2)</f>
        <v>9.316644293300234</v>
      </c>
      <c r="S2" s="2">
        <f>('[1]Pc, Summer, S1'!S2*Main!$B$5)+(_xlfn.IFNA(VLOOKUP($A2,'FL Ratio'!$A$3:$B$10,2,FALSE),0)*'FL Characterization'!S$2)</f>
        <v>6.1460182620861925</v>
      </c>
      <c r="T2" s="2">
        <f>('[1]Pc, Summer, S1'!T2*Main!$B$5)+(_xlfn.IFNA(VLOOKUP($A2,'FL Ratio'!$A$3:$B$10,2,FALSE),0)*'FL Characterization'!T$2)</f>
        <v>13.504359841984099</v>
      </c>
      <c r="U2" s="2">
        <f>('[1]Pc, Summer, S1'!U2*Main!$B$5)+(_xlfn.IFNA(VLOOKUP($A2,'FL Ratio'!$A$3:$B$10,2,FALSE),0)*'FL Characterization'!U$2)</f>
        <v>28.958734121508972</v>
      </c>
      <c r="V2" s="2">
        <f>('[1]Pc, Summer, S1'!V2*Main!$B$5)+(_xlfn.IFNA(VLOOKUP($A2,'FL Ratio'!$A$3:$B$10,2,FALSE),0)*'FL Characterization'!V$2)</f>
        <v>21.238423190984925</v>
      </c>
      <c r="W2" s="2">
        <f>('[1]Pc, Summer, S1'!W2*Main!$B$5)+(_xlfn.IFNA(VLOOKUP($A2,'FL Ratio'!$A$3:$B$10,2,FALSE),0)*'FL Characterization'!W$2)</f>
        <v>-4.3948920368129381</v>
      </c>
      <c r="X2" s="2">
        <f>('[1]Pc, Summer, S1'!X2*Main!$B$5)+(_xlfn.IFNA(VLOOKUP($A2,'FL Ratio'!$A$3:$B$10,2,FALSE),0)*'FL Characterization'!X$2)</f>
        <v>19.040322626776742</v>
      </c>
      <c r="Y2" s="2">
        <f>('[1]Pc, Summer, S1'!Y2*Main!$B$5)+(_xlfn.IFNA(VLOOKUP($A2,'FL Ratio'!$A$3:$B$10,2,FALSE),0)*'FL Characterization'!Y$2)</f>
        <v>25.06338885871299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3.5438868196755995</v>
      </c>
      <c r="C3" s="2">
        <f>('[1]Pc, Summer, S1'!C3*Main!$B$5)+(_xlfn.IFNA(VLOOKUP($A3,'FL Ratio'!$A$3:$B$10,2,FALSE),0)*'FL Characterization'!C$2)</f>
        <v>3.2994225665303114</v>
      </c>
      <c r="D3" s="2">
        <f>('[1]Pc, Summer, S1'!D3*Main!$B$5)+(_xlfn.IFNA(VLOOKUP($A3,'FL Ratio'!$A$3:$B$10,2,FALSE),0)*'FL Characterization'!D$2)</f>
        <v>3.1049962509317242</v>
      </c>
      <c r="E3" s="2">
        <f>('[1]Pc, Summer, S1'!E3*Main!$B$5)+(_xlfn.IFNA(VLOOKUP($A3,'FL Ratio'!$A$3:$B$10,2,FALSE),0)*'FL Characterization'!E$2)</f>
        <v>3.0307468654706131</v>
      </c>
      <c r="F3" s="2">
        <f>('[1]Pc, Summer, S1'!F3*Main!$B$5)+(_xlfn.IFNA(VLOOKUP($A3,'FL Ratio'!$A$3:$B$10,2,FALSE),0)*'FL Characterization'!F$2)</f>
        <v>2.953669183726511</v>
      </c>
      <c r="G3" s="2">
        <f>('[1]Pc, Summer, S1'!G3*Main!$B$5)+(_xlfn.IFNA(VLOOKUP($A3,'FL Ratio'!$A$3:$B$10,2,FALSE),0)*'FL Characterization'!G$2)</f>
        <v>2.9166018305724939</v>
      </c>
      <c r="H3" s="2">
        <f>('[1]Pc, Summer, S1'!H3*Main!$B$5)+(_xlfn.IFNA(VLOOKUP($A3,'FL Ratio'!$A$3:$B$10,2,FALSE),0)*'FL Characterization'!H$2)</f>
        <v>3.15069214027119</v>
      </c>
      <c r="I3" s="2">
        <f>('[1]Pc, Summer, S1'!I3*Main!$B$5)+(_xlfn.IFNA(VLOOKUP($A3,'FL Ratio'!$A$3:$B$10,2,FALSE),0)*'FL Characterization'!I$2)</f>
        <v>2.8362960838691356</v>
      </c>
      <c r="J3" s="2">
        <f>('[1]Pc, Summer, S1'!J3*Main!$B$5)+(_xlfn.IFNA(VLOOKUP($A3,'FL Ratio'!$A$3:$B$10,2,FALSE),0)*'FL Characterization'!J$2)</f>
        <v>3.194588203201667</v>
      </c>
      <c r="K3" s="2">
        <f>('[1]Pc, Summer, S1'!K3*Main!$B$5)+(_xlfn.IFNA(VLOOKUP($A3,'FL Ratio'!$A$3:$B$10,2,FALSE),0)*'FL Characterization'!K$2)</f>
        <v>3.348690513546694</v>
      </c>
      <c r="L3" s="2">
        <f>('[1]Pc, Summer, S1'!L3*Main!$B$5)+(_xlfn.IFNA(VLOOKUP($A3,'FL Ratio'!$A$3:$B$10,2,FALSE),0)*'FL Characterization'!L$2)</f>
        <v>3.2619133971243119</v>
      </c>
      <c r="M3" s="2">
        <f>('[1]Pc, Summer, S1'!M3*Main!$B$5)+(_xlfn.IFNA(VLOOKUP($A3,'FL Ratio'!$A$3:$B$10,2,FALSE),0)*'FL Characterization'!M$2)</f>
        <v>3.3353465471861132</v>
      </c>
      <c r="N3" s="2">
        <f>('[1]Pc, Summer, S1'!N3*Main!$B$5)+(_xlfn.IFNA(VLOOKUP($A3,'FL Ratio'!$A$3:$B$10,2,FALSE),0)*'FL Characterization'!N$2)</f>
        <v>3.4105605824231979</v>
      </c>
      <c r="O3" s="2">
        <f>('[1]Pc, Summer, S1'!O3*Main!$B$5)+(_xlfn.IFNA(VLOOKUP($A3,'FL Ratio'!$A$3:$B$10,2,FALSE),0)*'FL Characterization'!O$2)</f>
        <v>3.3949337841585443</v>
      </c>
      <c r="P3" s="2">
        <f>('[1]Pc, Summer, S1'!P3*Main!$B$5)+(_xlfn.IFNA(VLOOKUP($A3,'FL Ratio'!$A$3:$B$10,2,FALSE),0)*'FL Characterization'!P$2)</f>
        <v>3.2684762497520325</v>
      </c>
      <c r="Q3" s="2">
        <f>('[1]Pc, Summer, S1'!Q3*Main!$B$5)+(_xlfn.IFNA(VLOOKUP($A3,'FL Ratio'!$A$3:$B$10,2,FALSE),0)*'FL Characterization'!Q$2)</f>
        <v>3.1541312117587834</v>
      </c>
      <c r="R3" s="2">
        <f>('[1]Pc, Summer, S1'!R3*Main!$B$5)+(_xlfn.IFNA(VLOOKUP($A3,'FL Ratio'!$A$3:$B$10,2,FALSE),0)*'FL Characterization'!R$2)</f>
        <v>3.2154248004159238</v>
      </c>
      <c r="S3" s="2">
        <f>('[1]Pc, Summer, S1'!S3*Main!$B$5)+(_xlfn.IFNA(VLOOKUP($A3,'FL Ratio'!$A$3:$B$10,2,FALSE),0)*'FL Characterization'!S$2)</f>
        <v>3.2793972448411037</v>
      </c>
      <c r="T3" s="2">
        <f>('[1]Pc, Summer, S1'!T3*Main!$B$5)+(_xlfn.IFNA(VLOOKUP($A3,'FL Ratio'!$A$3:$B$10,2,FALSE),0)*'FL Characterization'!T$2)</f>
        <v>3.2261675962359813</v>
      </c>
      <c r="U3" s="2">
        <f>('[1]Pc, Summer, S1'!U3*Main!$B$5)+(_xlfn.IFNA(VLOOKUP($A3,'FL Ratio'!$A$3:$B$10,2,FALSE),0)*'FL Characterization'!U$2)</f>
        <v>3.1998607404472357</v>
      </c>
      <c r="V3" s="2">
        <f>('[1]Pc, Summer, S1'!V3*Main!$B$5)+(_xlfn.IFNA(VLOOKUP($A3,'FL Ratio'!$A$3:$B$10,2,FALSE),0)*'FL Characterization'!V$2)</f>
        <v>3.2363368651363231</v>
      </c>
      <c r="W3" s="2">
        <f>('[1]Pc, Summer, S1'!W3*Main!$B$5)+(_xlfn.IFNA(VLOOKUP($A3,'FL Ratio'!$A$3:$B$10,2,FALSE),0)*'FL Characterization'!W$2)</f>
        <v>3.3373842654999684</v>
      </c>
      <c r="X3" s="2">
        <f>('[1]Pc, Summer, S1'!X3*Main!$B$5)+(_xlfn.IFNA(VLOOKUP($A3,'FL Ratio'!$A$3:$B$10,2,FALSE),0)*'FL Characterization'!X$2)</f>
        <v>3.9428292283102486</v>
      </c>
      <c r="Y3" s="2">
        <f>('[1]Pc, Summer, S1'!Y3*Main!$B$5)+(_xlfn.IFNA(VLOOKUP($A3,'FL Ratio'!$A$3:$B$10,2,FALSE),0)*'FL Characterization'!Y$2)</f>
        <v>3.7937242973489589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7.9577717949918458</v>
      </c>
      <c r="C4" s="2">
        <f>('[1]Pc, Summer, S1'!C4*Main!$B$5)+(_xlfn.IFNA(VLOOKUP($A4,'FL Ratio'!$A$3:$B$10,2,FALSE),0)*'FL Characterization'!C$2)</f>
        <v>7.3230345581016767</v>
      </c>
      <c r="D4" s="2">
        <f>('[1]Pc, Summer, S1'!D4*Main!$B$5)+(_xlfn.IFNA(VLOOKUP($A4,'FL Ratio'!$A$3:$B$10,2,FALSE),0)*'FL Characterization'!D$2)</f>
        <v>6.8648636400616798</v>
      </c>
      <c r="E4" s="2">
        <f>('[1]Pc, Summer, S1'!E4*Main!$B$5)+(_xlfn.IFNA(VLOOKUP($A4,'FL Ratio'!$A$3:$B$10,2,FALSE),0)*'FL Characterization'!E$2)</f>
        <v>6.5878608811309523</v>
      </c>
      <c r="F4" s="2">
        <f>('[1]Pc, Summer, S1'!F4*Main!$B$5)+(_xlfn.IFNA(VLOOKUP($A4,'FL Ratio'!$A$3:$B$10,2,FALSE),0)*'FL Characterization'!F$2)</f>
        <v>6.5106192340358859</v>
      </c>
      <c r="G4" s="2">
        <f>('[1]Pc, Summer, S1'!G4*Main!$B$5)+(_xlfn.IFNA(VLOOKUP($A4,'FL Ratio'!$A$3:$B$10,2,FALSE),0)*'FL Characterization'!G$2)</f>
        <v>6.8990598971804413</v>
      </c>
      <c r="H4" s="2">
        <f>('[1]Pc, Summer, S1'!H4*Main!$B$5)+(_xlfn.IFNA(VLOOKUP($A4,'FL Ratio'!$A$3:$B$10,2,FALSE),0)*'FL Characterization'!H$2)</f>
        <v>8.4980175538372329</v>
      </c>
      <c r="I4" s="2">
        <f>('[1]Pc, Summer, S1'!I4*Main!$B$5)+(_xlfn.IFNA(VLOOKUP($A4,'FL Ratio'!$A$3:$B$10,2,FALSE),0)*'FL Characterization'!I$2)</f>
        <v>9.5129615819004218</v>
      </c>
      <c r="J4" s="2">
        <f>('[1]Pc, Summer, S1'!J4*Main!$B$5)+(_xlfn.IFNA(VLOOKUP($A4,'FL Ratio'!$A$3:$B$10,2,FALSE),0)*'FL Characterization'!J$2)</f>
        <v>9.9091995449542907</v>
      </c>
      <c r="K4" s="2">
        <f>('[1]Pc, Summer, S1'!K4*Main!$B$5)+(_xlfn.IFNA(VLOOKUP($A4,'FL Ratio'!$A$3:$B$10,2,FALSE),0)*'FL Characterization'!K$2)</f>
        <v>9.7672081596373026</v>
      </c>
      <c r="L4" s="2">
        <f>('[1]Pc, Summer, S1'!L4*Main!$B$5)+(_xlfn.IFNA(VLOOKUP($A4,'FL Ratio'!$A$3:$B$10,2,FALSE),0)*'FL Characterization'!L$2)</f>
        <v>9.7073199162752228</v>
      </c>
      <c r="M4" s="2">
        <f>('[1]Pc, Summer, S1'!M4*Main!$B$5)+(_xlfn.IFNA(VLOOKUP($A4,'FL Ratio'!$A$3:$B$10,2,FALSE),0)*'FL Characterization'!M$2)</f>
        <v>10.318107945407741</v>
      </c>
      <c r="N4" s="2">
        <f>('[1]Pc, Summer, S1'!N4*Main!$B$5)+(_xlfn.IFNA(VLOOKUP($A4,'FL Ratio'!$A$3:$B$10,2,FALSE),0)*'FL Characterization'!N$2)</f>
        <v>10.349980740572812</v>
      </c>
      <c r="O4" s="2">
        <f>('[1]Pc, Summer, S1'!O4*Main!$B$5)+(_xlfn.IFNA(VLOOKUP($A4,'FL Ratio'!$A$3:$B$10,2,FALSE),0)*'FL Characterization'!O$2)</f>
        <v>10.393599914180744</v>
      </c>
      <c r="P4" s="2">
        <f>('[1]Pc, Summer, S1'!P4*Main!$B$5)+(_xlfn.IFNA(VLOOKUP($A4,'FL Ratio'!$A$3:$B$10,2,FALSE),0)*'FL Characterization'!P$2)</f>
        <v>9.8810841362574511</v>
      </c>
      <c r="Q4" s="2">
        <f>('[1]Pc, Summer, S1'!Q4*Main!$B$5)+(_xlfn.IFNA(VLOOKUP($A4,'FL Ratio'!$A$3:$B$10,2,FALSE),0)*'FL Characterization'!Q$2)</f>
        <v>9.3749008872317425</v>
      </c>
      <c r="R4" s="2">
        <f>('[1]Pc, Summer, S1'!R4*Main!$B$5)+(_xlfn.IFNA(VLOOKUP($A4,'FL Ratio'!$A$3:$B$10,2,FALSE),0)*'FL Characterization'!R$2)</f>
        <v>8.7613716432084559</v>
      </c>
      <c r="S4" s="2">
        <f>('[1]Pc, Summer, S1'!S4*Main!$B$5)+(_xlfn.IFNA(VLOOKUP($A4,'FL Ratio'!$A$3:$B$10,2,FALSE),0)*'FL Characterization'!S$2)</f>
        <v>8.7962014970581848</v>
      </c>
      <c r="T4" s="2">
        <f>('[1]Pc, Summer, S1'!T4*Main!$B$5)+(_xlfn.IFNA(VLOOKUP($A4,'FL Ratio'!$A$3:$B$10,2,FALSE),0)*'FL Characterization'!T$2)</f>
        <v>8.730327643038045</v>
      </c>
      <c r="U4" s="2">
        <f>('[1]Pc, Summer, S1'!U4*Main!$B$5)+(_xlfn.IFNA(VLOOKUP($A4,'FL Ratio'!$A$3:$B$10,2,FALSE),0)*'FL Characterization'!U$2)</f>
        <v>8.7535441349255407</v>
      </c>
      <c r="V4" s="2">
        <f>('[1]Pc, Summer, S1'!V4*Main!$B$5)+(_xlfn.IFNA(VLOOKUP($A4,'FL Ratio'!$A$3:$B$10,2,FALSE),0)*'FL Characterization'!V$2)</f>
        <v>8.781180866784565</v>
      </c>
      <c r="W4" s="2">
        <f>('[1]Pc, Summer, S1'!W4*Main!$B$5)+(_xlfn.IFNA(VLOOKUP($A4,'FL Ratio'!$A$3:$B$10,2,FALSE),0)*'FL Characterization'!W$2)</f>
        <v>8.760010782291296</v>
      </c>
      <c r="X4" s="2">
        <f>('[1]Pc, Summer, S1'!X4*Main!$B$5)+(_xlfn.IFNA(VLOOKUP($A4,'FL Ratio'!$A$3:$B$10,2,FALSE),0)*'FL Characterization'!X$2)</f>
        <v>9.2687170372489991</v>
      </c>
      <c r="Y4" s="2">
        <f>('[1]Pc, Summer, S1'!Y4*Main!$B$5)+(_xlfn.IFNA(VLOOKUP($A4,'FL Ratio'!$A$3:$B$10,2,FALSE),0)*'FL Characterization'!Y$2)</f>
        <v>8.8312512678739346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23.050073087444705</v>
      </c>
      <c r="C5" s="2">
        <f>('[1]Pc, Summer, S1'!C5*Main!$B$5)+(_xlfn.IFNA(VLOOKUP($A5,'FL Ratio'!$A$3:$B$10,2,FALSE),0)*'FL Characterization'!C$2)</f>
        <v>20.404795946211266</v>
      </c>
      <c r="D5" s="2">
        <f>('[1]Pc, Summer, S1'!D5*Main!$B$5)+(_xlfn.IFNA(VLOOKUP($A5,'FL Ratio'!$A$3:$B$10,2,FALSE),0)*'FL Characterization'!D$2)</f>
        <v>19.201601019758638</v>
      </c>
      <c r="E5" s="2">
        <f>('[1]Pc, Summer, S1'!E5*Main!$B$5)+(_xlfn.IFNA(VLOOKUP($A5,'FL Ratio'!$A$3:$B$10,2,FALSE),0)*'FL Characterization'!E$2)</f>
        <v>18.556025982909645</v>
      </c>
      <c r="F5" s="2">
        <f>('[1]Pc, Summer, S1'!F5*Main!$B$5)+(_xlfn.IFNA(VLOOKUP($A5,'FL Ratio'!$A$3:$B$10,2,FALSE),0)*'FL Characterization'!F$2)</f>
        <v>19.536732200919076</v>
      </c>
      <c r="G5" s="2">
        <f>('[1]Pc, Summer, S1'!G5*Main!$B$5)+(_xlfn.IFNA(VLOOKUP($A5,'FL Ratio'!$A$3:$B$10,2,FALSE),0)*'FL Characterization'!G$2)</f>
        <v>17.949171929330124</v>
      </c>
      <c r="H5" s="2">
        <f>('[1]Pc, Summer, S1'!H5*Main!$B$5)+(_xlfn.IFNA(VLOOKUP($A5,'FL Ratio'!$A$3:$B$10,2,FALSE),0)*'FL Characterization'!H$2)</f>
        <v>20.973343181050591</v>
      </c>
      <c r="I5" s="2">
        <f>('[1]Pc, Summer, S1'!I5*Main!$B$5)+(_xlfn.IFNA(VLOOKUP($A5,'FL Ratio'!$A$3:$B$10,2,FALSE),0)*'FL Characterization'!I$2)</f>
        <v>23.463627977533289</v>
      </c>
      <c r="J5" s="2">
        <f>('[1]Pc, Summer, S1'!J5*Main!$B$5)+(_xlfn.IFNA(VLOOKUP($A5,'FL Ratio'!$A$3:$B$10,2,FALSE),0)*'FL Characterization'!J$2)</f>
        <v>26.397928828805966</v>
      </c>
      <c r="K5" s="2">
        <f>('[1]Pc, Summer, S1'!K5*Main!$B$5)+(_xlfn.IFNA(VLOOKUP($A5,'FL Ratio'!$A$3:$B$10,2,FALSE),0)*'FL Characterization'!K$2)</f>
        <v>28.380153028267863</v>
      </c>
      <c r="L5" s="2">
        <f>('[1]Pc, Summer, S1'!L5*Main!$B$5)+(_xlfn.IFNA(VLOOKUP($A5,'FL Ratio'!$A$3:$B$10,2,FALSE),0)*'FL Characterization'!L$2)</f>
        <v>29.225182853633456</v>
      </c>
      <c r="M5" s="2">
        <f>('[1]Pc, Summer, S1'!M5*Main!$B$5)+(_xlfn.IFNA(VLOOKUP($A5,'FL Ratio'!$A$3:$B$10,2,FALSE),0)*'FL Characterization'!M$2)</f>
        <v>29.67126262913532</v>
      </c>
      <c r="N5" s="2">
        <f>('[1]Pc, Summer, S1'!N5*Main!$B$5)+(_xlfn.IFNA(VLOOKUP($A5,'FL Ratio'!$A$3:$B$10,2,FALSE),0)*'FL Characterization'!N$2)</f>
        <v>30.282282117536614</v>
      </c>
      <c r="O5" s="2">
        <f>('[1]Pc, Summer, S1'!O5*Main!$B$5)+(_xlfn.IFNA(VLOOKUP($A5,'FL Ratio'!$A$3:$B$10,2,FALSE),0)*'FL Characterization'!O$2)</f>
        <v>30.572222724261341</v>
      </c>
      <c r="P5" s="2">
        <f>('[1]Pc, Summer, S1'!P5*Main!$B$5)+(_xlfn.IFNA(VLOOKUP($A5,'FL Ratio'!$A$3:$B$10,2,FALSE),0)*'FL Characterization'!P$2)</f>
        <v>30.674436696914917</v>
      </c>
      <c r="Q5" s="2">
        <f>('[1]Pc, Summer, S1'!Q5*Main!$B$5)+(_xlfn.IFNA(VLOOKUP($A5,'FL Ratio'!$A$3:$B$10,2,FALSE),0)*'FL Characterization'!Q$2)</f>
        <v>29.534608822211343</v>
      </c>
      <c r="R5" s="2">
        <f>('[1]Pc, Summer, S1'!R5*Main!$B$5)+(_xlfn.IFNA(VLOOKUP($A5,'FL Ratio'!$A$3:$B$10,2,FALSE),0)*'FL Characterization'!R$2)</f>
        <v>29.559976814973673</v>
      </c>
      <c r="S5" s="2">
        <f>('[1]Pc, Summer, S1'!S5*Main!$B$5)+(_xlfn.IFNA(VLOOKUP($A5,'FL Ratio'!$A$3:$B$10,2,FALSE),0)*'FL Characterization'!S$2)</f>
        <v>28.45270128217263</v>
      </c>
      <c r="T5" s="2">
        <f>('[1]Pc, Summer, S1'!T5*Main!$B$5)+(_xlfn.IFNA(VLOOKUP($A5,'FL Ratio'!$A$3:$B$10,2,FALSE),0)*'FL Characterization'!T$2)</f>
        <v>28.534951946060307</v>
      </c>
      <c r="U5" s="2">
        <f>('[1]Pc, Summer, S1'!U5*Main!$B$5)+(_xlfn.IFNA(VLOOKUP($A5,'FL Ratio'!$A$3:$B$10,2,FALSE),0)*'FL Characterization'!U$2)</f>
        <v>28.790845547781306</v>
      </c>
      <c r="V5" s="2">
        <f>('[1]Pc, Summer, S1'!V5*Main!$B$5)+(_xlfn.IFNA(VLOOKUP($A5,'FL Ratio'!$A$3:$B$10,2,FALSE),0)*'FL Characterization'!V$2)</f>
        <v>28.583935266231105</v>
      </c>
      <c r="W5" s="2">
        <f>('[1]Pc, Summer, S1'!W5*Main!$B$5)+(_xlfn.IFNA(VLOOKUP($A5,'FL Ratio'!$A$3:$B$10,2,FALSE),0)*'FL Characterization'!W$2)</f>
        <v>29.577208249669749</v>
      </c>
      <c r="X5" s="2">
        <f>('[1]Pc, Summer, S1'!X5*Main!$B$5)+(_xlfn.IFNA(VLOOKUP($A5,'FL Ratio'!$A$3:$B$10,2,FALSE),0)*'FL Characterization'!X$2)</f>
        <v>29.717464397374222</v>
      </c>
      <c r="Y5" s="2">
        <f>('[1]Pc, Summer, S1'!Y5*Main!$B$5)+(_xlfn.IFNA(VLOOKUP($A5,'FL Ratio'!$A$3:$B$10,2,FALSE),0)*'FL Characterization'!Y$2)</f>
        <v>26.763577294602438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-38.826958299613786</v>
      </c>
      <c r="C6" s="2">
        <f>('[1]Pc, Summer, S1'!C6*Main!$B$5)+(_xlfn.IFNA(VLOOKUP($A6,'FL Ratio'!$A$3:$B$10,2,FALSE),0)*'FL Characterization'!C$2)</f>
        <v>-33.190824494166172</v>
      </c>
      <c r="D6" s="2">
        <f>('[1]Pc, Summer, S1'!D6*Main!$B$5)+(_xlfn.IFNA(VLOOKUP($A6,'FL Ratio'!$A$3:$B$10,2,FALSE),0)*'FL Characterization'!D$2)</f>
        <v>-21.26150021002562</v>
      </c>
      <c r="E6" s="2">
        <f>('[1]Pc, Summer, S1'!E6*Main!$B$5)+(_xlfn.IFNA(VLOOKUP($A6,'FL Ratio'!$A$3:$B$10,2,FALSE),0)*'FL Characterization'!E$2)</f>
        <v>-20.158416452799429</v>
      </c>
      <c r="F6" s="2">
        <f>('[1]Pc, Summer, S1'!F6*Main!$B$5)+(_xlfn.IFNA(VLOOKUP($A6,'FL Ratio'!$A$3:$B$10,2,FALSE),0)*'FL Characterization'!F$2)</f>
        <v>-19.576858821924223</v>
      </c>
      <c r="G6" s="2">
        <f>('[1]Pc, Summer, S1'!G6*Main!$B$5)+(_xlfn.IFNA(VLOOKUP($A6,'FL Ratio'!$A$3:$B$10,2,FALSE),0)*'FL Characterization'!G$2)</f>
        <v>-20.025560865190133</v>
      </c>
      <c r="H6" s="2">
        <f>('[1]Pc, Summer, S1'!H6*Main!$B$5)+(_xlfn.IFNA(VLOOKUP($A6,'FL Ratio'!$A$3:$B$10,2,FALSE),0)*'FL Characterization'!H$2)</f>
        <v>-14.485572870508813</v>
      </c>
      <c r="I6" s="2">
        <f>('[1]Pc, Summer, S1'!I6*Main!$B$5)+(_xlfn.IFNA(VLOOKUP($A6,'FL Ratio'!$A$3:$B$10,2,FALSE),0)*'FL Characterization'!I$2)</f>
        <v>-7.4138707709227534</v>
      </c>
      <c r="J6" s="2">
        <f>('[1]Pc, Summer, S1'!J6*Main!$B$5)+(_xlfn.IFNA(VLOOKUP($A6,'FL Ratio'!$A$3:$B$10,2,FALSE),0)*'FL Characterization'!J$2)</f>
        <v>-1.8468442912080099</v>
      </c>
      <c r="K6" s="2">
        <f>('[1]Pc, Summer, S1'!K6*Main!$B$5)+(_xlfn.IFNA(VLOOKUP($A6,'FL Ratio'!$A$3:$B$10,2,FALSE),0)*'FL Characterization'!K$2)</f>
        <v>2.4399699485005275</v>
      </c>
      <c r="L6" s="2">
        <f>('[1]Pc, Summer, S1'!L6*Main!$B$5)+(_xlfn.IFNA(VLOOKUP($A6,'FL Ratio'!$A$3:$B$10,2,FALSE),0)*'FL Characterization'!L$2)</f>
        <v>3.8698615451589697</v>
      </c>
      <c r="M6" s="2">
        <f>('[1]Pc, Summer, S1'!M6*Main!$B$5)+(_xlfn.IFNA(VLOOKUP($A6,'FL Ratio'!$A$3:$B$10,2,FALSE),0)*'FL Characterization'!M$2)</f>
        <v>6.5780595658828096</v>
      </c>
      <c r="N6" s="2">
        <f>('[1]Pc, Summer, S1'!N6*Main!$B$5)+(_xlfn.IFNA(VLOOKUP($A6,'FL Ratio'!$A$3:$B$10,2,FALSE),0)*'FL Characterization'!N$2)</f>
        <v>10.224691389433925</v>
      </c>
      <c r="O6" s="2">
        <f>('[1]Pc, Summer, S1'!O6*Main!$B$5)+(_xlfn.IFNA(VLOOKUP($A6,'FL Ratio'!$A$3:$B$10,2,FALSE),0)*'FL Characterization'!O$2)</f>
        <v>10.816858418361674</v>
      </c>
      <c r="P6" s="2">
        <f>('[1]Pc, Summer, S1'!P6*Main!$B$5)+(_xlfn.IFNA(VLOOKUP($A6,'FL Ratio'!$A$3:$B$10,2,FALSE),0)*'FL Characterization'!P$2)</f>
        <v>9.2181980937033465</v>
      </c>
      <c r="Q6" s="2">
        <f>('[1]Pc, Summer, S1'!Q6*Main!$B$5)+(_xlfn.IFNA(VLOOKUP($A6,'FL Ratio'!$A$3:$B$10,2,FALSE),0)*'FL Characterization'!Q$2)</f>
        <v>4.5825109632444736</v>
      </c>
      <c r="R6" s="2">
        <f>('[1]Pc, Summer, S1'!R6*Main!$B$5)+(_xlfn.IFNA(VLOOKUP($A6,'FL Ratio'!$A$3:$B$10,2,FALSE),0)*'FL Characterization'!R$2)</f>
        <v>4.7871496434321212</v>
      </c>
      <c r="S6" s="2">
        <f>('[1]Pc, Summer, S1'!S6*Main!$B$5)+(_xlfn.IFNA(VLOOKUP($A6,'FL Ratio'!$A$3:$B$10,2,FALSE),0)*'FL Characterization'!S$2)</f>
        <v>4.9200222216193081</v>
      </c>
      <c r="T6" s="2">
        <f>('[1]Pc, Summer, S1'!T6*Main!$B$5)+(_xlfn.IFNA(VLOOKUP($A6,'FL Ratio'!$A$3:$B$10,2,FALSE),0)*'FL Characterization'!T$2)</f>
        <v>6.0810634646625106</v>
      </c>
      <c r="U6" s="2">
        <f>('[1]Pc, Summer, S1'!U6*Main!$B$5)+(_xlfn.IFNA(VLOOKUP($A6,'FL Ratio'!$A$3:$B$10,2,FALSE),0)*'FL Characterization'!U$2)</f>
        <v>4.902639767033901</v>
      </c>
      <c r="V6" s="2">
        <f>('[1]Pc, Summer, S1'!V6*Main!$B$5)+(_xlfn.IFNA(VLOOKUP($A6,'FL Ratio'!$A$3:$B$10,2,FALSE),0)*'FL Characterization'!V$2)</f>
        <v>3.7447060214739949</v>
      </c>
      <c r="W6" s="2">
        <f>('[1]Pc, Summer, S1'!W6*Main!$B$5)+(_xlfn.IFNA(VLOOKUP($A6,'FL Ratio'!$A$3:$B$10,2,FALSE),0)*'FL Characterization'!W$2)</f>
        <v>7.3500627636590643</v>
      </c>
      <c r="X6" s="2">
        <f>('[1]Pc, Summer, S1'!X6*Main!$B$5)+(_xlfn.IFNA(VLOOKUP($A6,'FL Ratio'!$A$3:$B$10,2,FALSE),0)*'FL Characterization'!X$2)</f>
        <v>10.436409363422619</v>
      </c>
      <c r="Y6" s="2">
        <f>('[1]Pc, Summer, S1'!Y6*Main!$B$5)+(_xlfn.IFNA(VLOOKUP($A6,'FL Ratio'!$A$3:$B$10,2,FALSE),0)*'FL Characterization'!Y$2)</f>
        <v>-1.2804563039645775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1.2081579974032257</v>
      </c>
      <c r="C7" s="2">
        <f>('[1]Pc, Summer, S1'!C7*Main!$B$5)+(_xlfn.IFNA(VLOOKUP($A7,'FL Ratio'!$A$3:$B$10,2,FALSE),0)*'FL Characterization'!C$2)</f>
        <v>1.1773084059352668</v>
      </c>
      <c r="D7" s="2">
        <f>('[1]Pc, Summer, S1'!D7*Main!$B$5)+(_xlfn.IFNA(VLOOKUP($A7,'FL Ratio'!$A$3:$B$10,2,FALSE),0)*'FL Characterization'!D$2)</f>
        <v>1.0199499093562481</v>
      </c>
      <c r="E7" s="2">
        <f>('[1]Pc, Summer, S1'!E7*Main!$B$5)+(_xlfn.IFNA(VLOOKUP($A7,'FL Ratio'!$A$3:$B$10,2,FALSE),0)*'FL Characterization'!E$2)</f>
        <v>0.95102690831871195</v>
      </c>
      <c r="F7" s="2">
        <f>('[1]Pc, Summer, S1'!F7*Main!$B$5)+(_xlfn.IFNA(VLOOKUP($A7,'FL Ratio'!$A$3:$B$10,2,FALSE),0)*'FL Characterization'!F$2)</f>
        <v>0.8737852612236463</v>
      </c>
      <c r="G7" s="2">
        <f>('[1]Pc, Summer, S1'!G7*Main!$B$5)+(_xlfn.IFNA(VLOOKUP($A7,'FL Ratio'!$A$3:$B$10,2,FALSE),0)*'FL Characterization'!G$2)</f>
        <v>0.85511179375133295</v>
      </c>
      <c r="H7" s="2">
        <f>('[1]Pc, Summer, S1'!H7*Main!$B$5)+(_xlfn.IFNA(VLOOKUP($A7,'FL Ratio'!$A$3:$B$10,2,FALSE),0)*'FL Characterization'!H$2)</f>
        <v>0.92512962274477994</v>
      </c>
      <c r="I7" s="2">
        <f>('[1]Pc, Summer, S1'!I7*Main!$B$5)+(_xlfn.IFNA(VLOOKUP($A7,'FL Ratio'!$A$3:$B$10,2,FALSE),0)*'FL Characterization'!I$2)</f>
        <v>0.19400965300960873</v>
      </c>
      <c r="J7" s="2">
        <f>('[1]Pc, Summer, S1'!J7*Main!$B$5)+(_xlfn.IFNA(VLOOKUP($A7,'FL Ratio'!$A$3:$B$10,2,FALSE),0)*'FL Characterization'!J$2)</f>
        <v>0.18313299770929686</v>
      </c>
      <c r="K7" s="2">
        <f>('[1]Pc, Summer, S1'!K7*Main!$B$5)+(_xlfn.IFNA(VLOOKUP($A7,'FL Ratio'!$A$3:$B$10,2,FALSE),0)*'FL Characterization'!K$2)</f>
        <v>0.24469916416459014</v>
      </c>
      <c r="L7" s="2">
        <f>('[1]Pc, Summer, S1'!L7*Main!$B$5)+(_xlfn.IFNA(VLOOKUP($A7,'FL Ratio'!$A$3:$B$10,2,FALSE),0)*'FL Characterization'!L$2)</f>
        <v>0.18933361211380204</v>
      </c>
      <c r="M7" s="2">
        <f>('[1]Pc, Summer, S1'!M7*Main!$B$5)+(_xlfn.IFNA(VLOOKUP($A7,'FL Ratio'!$A$3:$B$10,2,FALSE),0)*'FL Characterization'!M$2)</f>
        <v>0.17587848349676521</v>
      </c>
      <c r="N7" s="2">
        <f>('[1]Pc, Summer, S1'!N7*Main!$B$5)+(_xlfn.IFNA(VLOOKUP($A7,'FL Ratio'!$A$3:$B$10,2,FALSE),0)*'FL Characterization'!N$2)</f>
        <v>0.20775127866183729</v>
      </c>
      <c r="O7" s="2">
        <f>('[1]Pc, Summer, S1'!O7*Main!$B$5)+(_xlfn.IFNA(VLOOKUP($A7,'FL Ratio'!$A$3:$B$10,2,FALSE),0)*'FL Characterization'!O$2)</f>
        <v>0.25137045226976734</v>
      </c>
      <c r="P7" s="2">
        <f>('[1]Pc, Summer, S1'!P7*Main!$B$5)+(_xlfn.IFNA(VLOOKUP($A7,'FL Ratio'!$A$3:$B$10,2,FALSE),0)*'FL Characterization'!P$2)</f>
        <v>0.24774831118198706</v>
      </c>
      <c r="Q7" s="2">
        <f>('[1]Pc, Summer, S1'!Q7*Main!$B$5)+(_xlfn.IFNA(VLOOKUP($A7,'FL Ratio'!$A$3:$B$10,2,FALSE),0)*'FL Characterization'!Q$2)</f>
        <v>0.25498236132057644</v>
      </c>
      <c r="R7" s="2">
        <f>('[1]Pc, Summer, S1'!R7*Main!$B$5)+(_xlfn.IFNA(VLOOKUP($A7,'FL Ratio'!$A$3:$B$10,2,FALSE),0)*'FL Characterization'!R$2)</f>
        <v>0.26569530402935027</v>
      </c>
      <c r="S7" s="2">
        <f>('[1]Pc, Summer, S1'!S7*Main!$B$5)+(_xlfn.IFNA(VLOOKUP($A7,'FL Ratio'!$A$3:$B$10,2,FALSE),0)*'FL Characterization'!S$2)</f>
        <v>0.30052515787907907</v>
      </c>
      <c r="T7" s="2">
        <f>('[1]Pc, Summer, S1'!T7*Main!$B$5)+(_xlfn.IFNA(VLOOKUP($A7,'FL Ratio'!$A$3:$B$10,2,FALSE),0)*'FL Characterization'!T$2)</f>
        <v>0.23465130385893979</v>
      </c>
      <c r="U7" s="2">
        <f>('[1]Pc, Summer, S1'!U7*Main!$B$5)+(_xlfn.IFNA(VLOOKUP($A7,'FL Ratio'!$A$3:$B$10,2,FALSE),0)*'FL Characterization'!U$2)</f>
        <v>0.25786779574643531</v>
      </c>
      <c r="V7" s="2">
        <f>('[1]Pc, Summer, S1'!V7*Main!$B$5)+(_xlfn.IFNA(VLOOKUP($A7,'FL Ratio'!$A$3:$B$10,2,FALSE),0)*'FL Characterization'!V$2)</f>
        <v>0.28550452760545925</v>
      </c>
      <c r="W7" s="2">
        <f>('[1]Pc, Summer, S1'!W7*Main!$B$5)+(_xlfn.IFNA(VLOOKUP($A7,'FL Ratio'!$A$3:$B$10,2,FALSE),0)*'FL Characterization'!W$2)</f>
        <v>0.2643344431121899</v>
      </c>
      <c r="X7" s="2">
        <f>('[1]Pc, Summer, S1'!X7*Main!$B$5)+(_xlfn.IFNA(VLOOKUP($A7,'FL Ratio'!$A$3:$B$10,2,FALSE),0)*'FL Characterization'!X$2)</f>
        <v>1.0783748404614042</v>
      </c>
      <c r="Y7" s="2">
        <f>('[1]Pc, Summer, S1'!Y7*Main!$B$5)+(_xlfn.IFNA(VLOOKUP($A7,'FL Ratio'!$A$3:$B$10,2,FALSE),0)*'FL Characterization'!Y$2)</f>
        <v>1.1678949319218264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15.595389400673344</v>
      </c>
      <c r="C8" s="2">
        <f>('[1]Pc, Summer, S1'!C8*Main!$B$5)+(_xlfn.IFNA(VLOOKUP($A8,'FL Ratio'!$A$3:$B$10,2,FALSE),0)*'FL Characterization'!C$2)</f>
        <v>10.101984124040452</v>
      </c>
      <c r="D8" s="2">
        <f>('[1]Pc, Summer, S1'!D8*Main!$B$5)+(_xlfn.IFNA(VLOOKUP($A8,'FL Ratio'!$A$3:$B$10,2,FALSE),0)*'FL Characterization'!D$2)</f>
        <v>13.824201190719553</v>
      </c>
      <c r="E8" s="2">
        <f>('[1]Pc, Summer, S1'!E8*Main!$B$5)+(_xlfn.IFNA(VLOOKUP($A8,'FL Ratio'!$A$3:$B$10,2,FALSE),0)*'FL Characterization'!E$2)</f>
        <v>12.798850344243998</v>
      </c>
      <c r="F8" s="2">
        <f>('[1]Pc, Summer, S1'!F8*Main!$B$5)+(_xlfn.IFNA(VLOOKUP($A8,'FL Ratio'!$A$3:$B$10,2,FALSE),0)*'FL Characterization'!F$2)</f>
        <v>14.464784041402041</v>
      </c>
      <c r="G8" s="2">
        <f>('[1]Pc, Summer, S1'!G8*Main!$B$5)+(_xlfn.IFNA(VLOOKUP($A8,'FL Ratio'!$A$3:$B$10,2,FALSE),0)*'FL Characterization'!G$2)</f>
        <v>5.4899382887186974</v>
      </c>
      <c r="H8" s="2">
        <f>('[1]Pc, Summer, S1'!H8*Main!$B$5)+(_xlfn.IFNA(VLOOKUP($A8,'FL Ratio'!$A$3:$B$10,2,FALSE),0)*'FL Characterization'!H$2)</f>
        <v>-10.065577680491923</v>
      </c>
      <c r="I8" s="2">
        <f>('[1]Pc, Summer, S1'!I8*Main!$B$5)+(_xlfn.IFNA(VLOOKUP($A8,'FL Ratio'!$A$3:$B$10,2,FALSE),0)*'FL Characterization'!I$2)</f>
        <v>0.99167427384624474</v>
      </c>
      <c r="J8" s="2">
        <f>('[1]Pc, Summer, S1'!J8*Main!$B$5)+(_xlfn.IFNA(VLOOKUP($A8,'FL Ratio'!$A$3:$B$10,2,FALSE),0)*'FL Characterization'!J$2)</f>
        <v>6.3230183014145327</v>
      </c>
      <c r="K8" s="2">
        <f>('[1]Pc, Summer, S1'!K8*Main!$B$5)+(_xlfn.IFNA(VLOOKUP($A8,'FL Ratio'!$A$3:$B$10,2,FALSE),0)*'FL Characterization'!K$2)</f>
        <v>15.191142581717607</v>
      </c>
      <c r="L8" s="2">
        <f>('[1]Pc, Summer, S1'!L8*Main!$B$5)+(_xlfn.IFNA(VLOOKUP($A8,'FL Ratio'!$A$3:$B$10,2,FALSE),0)*'FL Characterization'!L$2)</f>
        <v>14.737744732888022</v>
      </c>
      <c r="M8" s="2">
        <f>('[1]Pc, Summer, S1'!M8*Main!$B$5)+(_xlfn.IFNA(VLOOKUP($A8,'FL Ratio'!$A$3:$B$10,2,FALSE),0)*'FL Characterization'!M$2)</f>
        <v>8.2325903507072962</v>
      </c>
      <c r="N8" s="2">
        <f>('[1]Pc, Summer, S1'!N8*Main!$B$5)+(_xlfn.IFNA(VLOOKUP($A8,'FL Ratio'!$A$3:$B$10,2,FALSE),0)*'FL Characterization'!N$2)</f>
        <v>6.8746250730565519</v>
      </c>
      <c r="O8" s="2">
        <f>('[1]Pc, Summer, S1'!O8*Main!$B$5)+(_xlfn.IFNA(VLOOKUP($A8,'FL Ratio'!$A$3:$B$10,2,FALSE),0)*'FL Characterization'!O$2)</f>
        <v>8.3702169842758671</v>
      </c>
      <c r="P8" s="2">
        <f>('[1]Pc, Summer, S1'!P8*Main!$B$5)+(_xlfn.IFNA(VLOOKUP($A8,'FL Ratio'!$A$3:$B$10,2,FALSE),0)*'FL Characterization'!P$2)</f>
        <v>7.3563137858294851</v>
      </c>
      <c r="Q8" s="2">
        <f>('[1]Pc, Summer, S1'!Q8*Main!$B$5)+(_xlfn.IFNA(VLOOKUP($A8,'FL Ratio'!$A$3:$B$10,2,FALSE),0)*'FL Characterization'!Q$2)</f>
        <v>8.7080515998463532</v>
      </c>
      <c r="R8" s="2">
        <f>('[1]Pc, Summer, S1'!R8*Main!$B$5)+(_xlfn.IFNA(VLOOKUP($A8,'FL Ratio'!$A$3:$B$10,2,FALSE),0)*'FL Characterization'!R$2)</f>
        <v>12.055817039780434</v>
      </c>
      <c r="S8" s="2">
        <f>('[1]Pc, Summer, S1'!S8*Main!$B$5)+(_xlfn.IFNA(VLOOKUP($A8,'FL Ratio'!$A$3:$B$10,2,FALSE),0)*'FL Characterization'!S$2)</f>
        <v>12.510953642336709</v>
      </c>
      <c r="T8" s="2">
        <f>('[1]Pc, Summer, S1'!T8*Main!$B$5)+(_xlfn.IFNA(VLOOKUP($A8,'FL Ratio'!$A$3:$B$10,2,FALSE),0)*'FL Characterization'!T$2)</f>
        <v>12.850531420005945</v>
      </c>
      <c r="U8" s="2">
        <f>('[1]Pc, Summer, S1'!U8*Main!$B$5)+(_xlfn.IFNA(VLOOKUP($A8,'FL Ratio'!$A$3:$B$10,2,FALSE),0)*'FL Characterization'!U$2)</f>
        <v>12.623457600000883</v>
      </c>
      <c r="V8" s="2">
        <f>('[1]Pc, Summer, S1'!V8*Main!$B$5)+(_xlfn.IFNA(VLOOKUP($A8,'FL Ratio'!$A$3:$B$10,2,FALSE),0)*'FL Characterization'!V$2)</f>
        <v>8.2151798783616563</v>
      </c>
      <c r="W8" s="2">
        <f>('[1]Pc, Summer, S1'!W8*Main!$B$5)+(_xlfn.IFNA(VLOOKUP($A8,'FL Ratio'!$A$3:$B$10,2,FALSE),0)*'FL Characterization'!W$2)</f>
        <v>9.2376084604942577</v>
      </c>
      <c r="X8" s="2">
        <f>('[1]Pc, Summer, S1'!X8*Main!$B$5)+(_xlfn.IFNA(VLOOKUP($A8,'FL Ratio'!$A$3:$B$10,2,FALSE),0)*'FL Characterization'!X$2)</f>
        <v>10.16627597448057</v>
      </c>
      <c r="Y8" s="2">
        <f>('[1]Pc, Summer, S1'!Y8*Main!$B$5)+(_xlfn.IFNA(VLOOKUP($A8,'FL Ratio'!$A$3:$B$10,2,FALSE),0)*'FL Characterization'!Y$2)</f>
        <v>10.397523316032586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6.3123642772051936</v>
      </c>
      <c r="C9" s="2">
        <f>('[1]Pc, Summer, S1'!C9*Main!$B$5)+(_xlfn.IFNA(VLOOKUP($A9,'FL Ratio'!$A$3:$B$10,2,FALSE),0)*'FL Characterization'!C$2)</f>
        <v>5.5044954273568507</v>
      </c>
      <c r="D9" s="2">
        <f>('[1]Pc, Summer, S1'!D9*Main!$B$5)+(_xlfn.IFNA(VLOOKUP($A9,'FL Ratio'!$A$3:$B$10,2,FALSE),0)*'FL Characterization'!D$2)</f>
        <v>5.3434797892262011</v>
      </c>
      <c r="E9" s="2">
        <f>('[1]Pc, Summer, S1'!E9*Main!$B$5)+(_xlfn.IFNA(VLOOKUP($A9,'FL Ratio'!$A$3:$B$10,2,FALSE),0)*'FL Characterization'!E$2)</f>
        <v>4.8819796803679196</v>
      </c>
      <c r="F9" s="2">
        <f>('[1]Pc, Summer, S1'!F9*Main!$B$5)+(_xlfn.IFNA(VLOOKUP($A9,'FL Ratio'!$A$3:$B$10,2,FALSE),0)*'FL Characterization'!F$2)</f>
        <v>4.8408128622027098</v>
      </c>
      <c r="G9" s="2">
        <f>('[1]Pc, Summer, S1'!G9*Main!$B$5)+(_xlfn.IFNA(VLOOKUP($A9,'FL Ratio'!$A$3:$B$10,2,FALSE),0)*'FL Characterization'!G$2)</f>
        <v>4.8207771053335255</v>
      </c>
      <c r="H9" s="2">
        <f>('[1]Pc, Summer, S1'!H9*Main!$B$5)+(_xlfn.IFNA(VLOOKUP($A9,'FL Ratio'!$A$3:$B$10,2,FALSE),0)*'FL Characterization'!H$2)</f>
        <v>5.71808228944509</v>
      </c>
      <c r="I9" s="2">
        <f>('[1]Pc, Summer, S1'!I9*Main!$B$5)+(_xlfn.IFNA(VLOOKUP($A9,'FL Ratio'!$A$3:$B$10,2,FALSE),0)*'FL Characterization'!I$2)</f>
        <v>6.7476558993251006</v>
      </c>
      <c r="J9" s="2">
        <f>('[1]Pc, Summer, S1'!J9*Main!$B$5)+(_xlfn.IFNA(VLOOKUP($A9,'FL Ratio'!$A$3:$B$10,2,FALSE),0)*'FL Characterization'!J$2)</f>
        <v>7.8624546855347264</v>
      </c>
      <c r="K9" s="2">
        <f>('[1]Pc, Summer, S1'!K9*Main!$B$5)+(_xlfn.IFNA(VLOOKUP($A9,'FL Ratio'!$A$3:$B$10,2,FALSE),0)*'FL Characterization'!K$2)</f>
        <v>8.0808103526186468</v>
      </c>
      <c r="L9" s="2">
        <f>('[1]Pc, Summer, S1'!L9*Main!$B$5)+(_xlfn.IFNA(VLOOKUP($A9,'FL Ratio'!$A$3:$B$10,2,FALSE),0)*'FL Characterization'!L$2)</f>
        <v>8.0167501718503225</v>
      </c>
      <c r="M9" s="2">
        <f>('[1]Pc, Summer, S1'!M9*Main!$B$5)+(_xlfn.IFNA(VLOOKUP($A9,'FL Ratio'!$A$3:$B$10,2,FALSE),0)*'FL Characterization'!M$2)</f>
        <v>8.3651203269160419</v>
      </c>
      <c r="N9" s="2">
        <f>('[1]Pc, Summer, S1'!N9*Main!$B$5)+(_xlfn.IFNA(VLOOKUP($A9,'FL Ratio'!$A$3:$B$10,2,FALSE),0)*'FL Characterization'!N$2)</f>
        <v>8.0660250871706651</v>
      </c>
      <c r="O9" s="2">
        <f>('[1]Pc, Summer, S1'!O9*Main!$B$5)+(_xlfn.IFNA(VLOOKUP($A9,'FL Ratio'!$A$3:$B$10,2,FALSE),0)*'FL Characterization'!O$2)</f>
        <v>7.9597486798114785</v>
      </c>
      <c r="P9" s="2">
        <f>('[1]Pc, Summer, S1'!P9*Main!$B$5)+(_xlfn.IFNA(VLOOKUP($A9,'FL Ratio'!$A$3:$B$10,2,FALSE),0)*'FL Characterization'!P$2)</f>
        <v>6.7108927672258485</v>
      </c>
      <c r="Q9" s="2">
        <f>('[1]Pc, Summer, S1'!Q9*Main!$B$5)+(_xlfn.IFNA(VLOOKUP($A9,'FL Ratio'!$A$3:$B$10,2,FALSE),0)*'FL Characterization'!Q$2)</f>
        <v>6.9369109875229888</v>
      </c>
      <c r="R9" s="2">
        <f>('[1]Pc, Summer, S1'!R9*Main!$B$5)+(_xlfn.IFNA(VLOOKUP($A9,'FL Ratio'!$A$3:$B$10,2,FALSE),0)*'FL Characterization'!R$2)</f>
        <v>8.0285069557100002</v>
      </c>
      <c r="S9" s="2">
        <f>('[1]Pc, Summer, S1'!S9*Main!$B$5)+(_xlfn.IFNA(VLOOKUP($A9,'FL Ratio'!$A$3:$B$10,2,FALSE),0)*'FL Characterization'!S$2)</f>
        <v>8.5744491925959281</v>
      </c>
      <c r="T9" s="2">
        <f>('[1]Pc, Summer, S1'!T9*Main!$B$5)+(_xlfn.IFNA(VLOOKUP($A9,'FL Ratio'!$A$3:$B$10,2,FALSE),0)*'FL Characterization'!T$2)</f>
        <v>6.7530059490406718</v>
      </c>
      <c r="U9" s="2">
        <f>('[1]Pc, Summer, S1'!U9*Main!$B$5)+(_xlfn.IFNA(VLOOKUP($A9,'FL Ratio'!$A$3:$B$10,2,FALSE),0)*'FL Characterization'!U$2)</f>
        <v>7.1157344309931139</v>
      </c>
      <c r="V9" s="2">
        <f>('[1]Pc, Summer, S1'!V9*Main!$B$5)+(_xlfn.IFNA(VLOOKUP($A9,'FL Ratio'!$A$3:$B$10,2,FALSE),0)*'FL Characterization'!V$2)</f>
        <v>6.6177015351715047</v>
      </c>
      <c r="W9" s="2">
        <f>('[1]Pc, Summer, S1'!W9*Main!$B$5)+(_xlfn.IFNA(VLOOKUP($A9,'FL Ratio'!$A$3:$B$10,2,FALSE),0)*'FL Characterization'!W$2)</f>
        <v>6.979380845724716</v>
      </c>
      <c r="X9" s="2">
        <f>('[1]Pc, Summer, S1'!X9*Main!$B$5)+(_xlfn.IFNA(VLOOKUP($A9,'FL Ratio'!$A$3:$B$10,2,FALSE),0)*'FL Characterization'!X$2)</f>
        <v>7.1436675499918678</v>
      </c>
      <c r="Y9" s="2">
        <f>('[1]Pc, Summer, S1'!Y9*Main!$B$5)+(_xlfn.IFNA(VLOOKUP($A9,'FL Ratio'!$A$3:$B$10,2,FALSE),0)*'FL Characterization'!Y$2)</f>
        <v>6.5994256991011229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7.8261491620625021</v>
      </c>
      <c r="C10" s="2">
        <f>('[1]Pc, Summer, S1'!C10*Main!$B$5)+(_xlfn.IFNA(VLOOKUP($A10,'FL Ratio'!$A$3:$B$10,2,FALSE),0)*'FL Characterization'!C$2)</f>
        <v>7.0841941777784863</v>
      </c>
      <c r="D10" s="2">
        <f>('[1]Pc, Summer, S1'!D10*Main!$B$5)+(_xlfn.IFNA(VLOOKUP($A10,'FL Ratio'!$A$3:$B$10,2,FALSE),0)*'FL Characterization'!D$2)</f>
        <v>6.5432032316468689</v>
      </c>
      <c r="E10" s="2">
        <f>('[1]Pc, Summer, S1'!E10*Main!$B$5)+(_xlfn.IFNA(VLOOKUP($A10,'FL Ratio'!$A$3:$B$10,2,FALSE),0)*'FL Characterization'!E$2)</f>
        <v>6.310147359906555</v>
      </c>
      <c r="F10" s="2">
        <f>('[1]Pc, Summer, S1'!F10*Main!$B$5)+(_xlfn.IFNA(VLOOKUP($A10,'FL Ratio'!$A$3:$B$10,2,FALSE),0)*'FL Characterization'!F$2)</f>
        <v>9.8279143878190531</v>
      </c>
      <c r="G10" s="2">
        <f>('[1]Pc, Summer, S1'!G10*Main!$B$5)+(_xlfn.IFNA(VLOOKUP($A10,'FL Ratio'!$A$3:$B$10,2,FALSE),0)*'FL Characterization'!G$2)</f>
        <v>9.4353701892505182</v>
      </c>
      <c r="H10" s="2">
        <f>('[1]Pc, Summer, S1'!H10*Main!$B$5)+(_xlfn.IFNA(VLOOKUP($A10,'FL Ratio'!$A$3:$B$10,2,FALSE),0)*'FL Characterization'!H$2)</f>
        <v>6.8677979242115654</v>
      </c>
      <c r="I10" s="2">
        <f>('[1]Pc, Summer, S1'!I10*Main!$B$5)+(_xlfn.IFNA(VLOOKUP($A10,'FL Ratio'!$A$3:$B$10,2,FALSE),0)*'FL Characterization'!I$2)</f>
        <v>7.9015965286610834</v>
      </c>
      <c r="J10" s="2">
        <f>('[1]Pc, Summer, S1'!J10*Main!$B$5)+(_xlfn.IFNA(VLOOKUP($A10,'FL Ratio'!$A$3:$B$10,2,FALSE),0)*'FL Characterization'!J$2)</f>
        <v>8.7143673310332748</v>
      </c>
      <c r="K10" s="2">
        <f>('[1]Pc, Summer, S1'!K10*Main!$B$5)+(_xlfn.IFNA(VLOOKUP($A10,'FL Ratio'!$A$3:$B$10,2,FALSE),0)*'FL Characterization'!K$2)</f>
        <v>9.3791355371456824</v>
      </c>
      <c r="L10" s="2">
        <f>('[1]Pc, Summer, S1'!L10*Main!$B$5)+(_xlfn.IFNA(VLOOKUP($A10,'FL Ratio'!$A$3:$B$10,2,FALSE),0)*'FL Characterization'!L$2)</f>
        <v>9.3184817148242356</v>
      </c>
      <c r="M10" s="2">
        <f>('[1]Pc, Summer, S1'!M10*Main!$B$5)+(_xlfn.IFNA(VLOOKUP($A10,'FL Ratio'!$A$3:$B$10,2,FALSE),0)*'FL Characterization'!M$2)</f>
        <v>10.244381785319208</v>
      </c>
      <c r="N10" s="2">
        <f>('[1]Pc, Summer, S1'!N10*Main!$B$5)+(_xlfn.IFNA(VLOOKUP($A10,'FL Ratio'!$A$3:$B$10,2,FALSE),0)*'FL Characterization'!N$2)</f>
        <v>10.61435133627627</v>
      </c>
      <c r="O10" s="2">
        <f>('[1]Pc, Summer, S1'!O10*Main!$B$5)+(_xlfn.IFNA(VLOOKUP($A10,'FL Ratio'!$A$3:$B$10,2,FALSE),0)*'FL Characterization'!O$2)</f>
        <v>10.518989199227399</v>
      </c>
      <c r="P10" s="2">
        <f>('[1]Pc, Summer, S1'!P10*Main!$B$5)+(_xlfn.IFNA(VLOOKUP($A10,'FL Ratio'!$A$3:$B$10,2,FALSE),0)*'FL Characterization'!P$2)</f>
        <v>11.190680099033301</v>
      </c>
      <c r="Q10" s="2">
        <f>('[1]Pc, Summer, S1'!Q10*Main!$B$5)+(_xlfn.IFNA(VLOOKUP($A10,'FL Ratio'!$A$3:$B$10,2,FALSE),0)*'FL Characterization'!Q$2)</f>
        <v>10.378086642249146</v>
      </c>
      <c r="R10" s="2">
        <f>('[1]Pc, Summer, S1'!R10*Main!$B$5)+(_xlfn.IFNA(VLOOKUP($A10,'FL Ratio'!$A$3:$B$10,2,FALSE),0)*'FL Characterization'!R$2)</f>
        <v>9.9185659943618134</v>
      </c>
      <c r="S10" s="2">
        <f>('[1]Pc, Summer, S1'!S10*Main!$B$5)+(_xlfn.IFNA(VLOOKUP($A10,'FL Ratio'!$A$3:$B$10,2,FALSE),0)*'FL Characterization'!S$2)</f>
        <v>9.8420065924587803</v>
      </c>
      <c r="T10" s="2">
        <f>('[1]Pc, Summer, S1'!T10*Main!$B$5)+(_xlfn.IFNA(VLOOKUP($A10,'FL Ratio'!$A$3:$B$10,2,FALSE),0)*'FL Characterization'!T$2)</f>
        <v>9.4271436481778714</v>
      </c>
      <c r="U10" s="2">
        <f>('[1]Pc, Summer, S1'!U10*Main!$B$5)+(_xlfn.IFNA(VLOOKUP($A10,'FL Ratio'!$A$3:$B$10,2,FALSE),0)*'FL Characterization'!U$2)</f>
        <v>9.5844148692359799</v>
      </c>
      <c r="V10" s="2">
        <f>('[1]Pc, Summer, S1'!V10*Main!$B$5)+(_xlfn.IFNA(VLOOKUP($A10,'FL Ratio'!$A$3:$B$10,2,FALSE),0)*'FL Characterization'!V$2)</f>
        <v>9.4173487861997103</v>
      </c>
      <c r="W10" s="2">
        <f>('[1]Pc, Summer, S1'!W10*Main!$B$5)+(_xlfn.IFNA(VLOOKUP($A10,'FL Ratio'!$A$3:$B$10,2,FALSE),0)*'FL Characterization'!W$2)</f>
        <v>10.120384088566629</v>
      </c>
      <c r="X10" s="2">
        <f>('[1]Pc, Summer, S1'!X10*Main!$B$5)+(_xlfn.IFNA(VLOOKUP($A10,'FL Ratio'!$A$3:$B$10,2,FALSE),0)*'FL Characterization'!X$2)</f>
        <v>10.178279594788561</v>
      </c>
      <c r="Y10" s="2">
        <f>('[1]Pc, Summer, S1'!Y10*Main!$B$5)+(_xlfn.IFNA(VLOOKUP($A10,'FL Ratio'!$A$3:$B$10,2,FALSE),0)*'FL Characterization'!Y$2)</f>
        <v>8.6885155375079322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2.9683026321573629</v>
      </c>
      <c r="C11" s="2">
        <f>('[1]Pc, Summer, S1'!C11*Main!$B$5)+(_xlfn.IFNA(VLOOKUP($A11,'FL Ratio'!$A$3:$B$10,2,FALSE),0)*'FL Characterization'!C$2)</f>
        <v>2.7817269338091579</v>
      </c>
      <c r="D11" s="2">
        <f>('[1]Pc, Summer, S1'!D11*Main!$B$5)+(_xlfn.IFNA(VLOOKUP($A11,'FL Ratio'!$A$3:$B$10,2,FALSE),0)*'FL Characterization'!D$2)</f>
        <v>2.5189991064687427</v>
      </c>
      <c r="E11" s="2">
        <f>('[1]Pc, Summer, S1'!E11*Main!$B$5)+(_xlfn.IFNA(VLOOKUP($A11,'FL Ratio'!$A$3:$B$10,2,FALSE),0)*'FL Characterization'!E$2)</f>
        <v>2.5845757487329957</v>
      </c>
      <c r="F11" s="2">
        <f>('[1]Pc, Summer, S1'!F11*Main!$B$5)+(_xlfn.IFNA(VLOOKUP($A11,'FL Ratio'!$A$3:$B$10,2,FALSE),0)*'FL Characterization'!F$2)</f>
        <v>2.5833028485906855</v>
      </c>
      <c r="G11" s="2">
        <f>('[1]Pc, Summer, S1'!G11*Main!$B$5)+(_xlfn.IFNA(VLOOKUP($A11,'FL Ratio'!$A$3:$B$10,2,FALSE),0)*'FL Characterization'!G$2)</f>
        <v>2.6933034977579617</v>
      </c>
      <c r="H11" s="2">
        <f>('[1]Pc, Summer, S1'!H11*Main!$B$5)+(_xlfn.IFNA(VLOOKUP($A11,'FL Ratio'!$A$3:$B$10,2,FALSE),0)*'FL Characterization'!H$2)</f>
        <v>3.0825333119948808</v>
      </c>
      <c r="I11" s="2">
        <f>('[1]Pc, Summer, S1'!I11*Main!$B$5)+(_xlfn.IFNA(VLOOKUP($A11,'FL Ratio'!$A$3:$B$10,2,FALSE),0)*'FL Characterization'!I$2)</f>
        <v>3.8000717354126259</v>
      </c>
      <c r="J11" s="2">
        <f>('[1]Pc, Summer, S1'!J11*Main!$B$5)+(_xlfn.IFNA(VLOOKUP($A11,'FL Ratio'!$A$3:$B$10,2,FALSE),0)*'FL Characterization'!J$2)</f>
        <v>4.1960707590182249</v>
      </c>
      <c r="K11" s="2">
        <f>('[1]Pc, Summer, S1'!K11*Main!$B$5)+(_xlfn.IFNA(VLOOKUP($A11,'FL Ratio'!$A$3:$B$10,2,FALSE),0)*'FL Characterization'!K$2)</f>
        <v>4.4143803679195521</v>
      </c>
      <c r="L11" s="2">
        <f>('[1]Pc, Summer, S1'!L11*Main!$B$5)+(_xlfn.IFNA(VLOOKUP($A11,'FL Ratio'!$A$3:$B$10,2,FALSE),0)*'FL Characterization'!L$2)</f>
        <v>4.4465338965466588</v>
      </c>
      <c r="M11" s="2">
        <f>('[1]Pc, Summer, S1'!M11*Main!$B$5)+(_xlfn.IFNA(VLOOKUP($A11,'FL Ratio'!$A$3:$B$10,2,FALSE),0)*'FL Characterization'!M$2)</f>
        <v>4.4905324969117624</v>
      </c>
      <c r="N11" s="2">
        <f>('[1]Pc, Summer, S1'!N11*Main!$B$5)+(_xlfn.IFNA(VLOOKUP($A11,'FL Ratio'!$A$3:$B$10,2,FALSE),0)*'FL Characterization'!N$2)</f>
        <v>4.6707635679853183</v>
      </c>
      <c r="O11" s="2">
        <f>('[1]Pc, Summer, S1'!O11*Main!$B$5)+(_xlfn.IFNA(VLOOKUP($A11,'FL Ratio'!$A$3:$B$10,2,FALSE),0)*'FL Characterization'!O$2)</f>
        <v>4.5886855879918382</v>
      </c>
      <c r="P11" s="2">
        <f>('[1]Pc, Summer, S1'!P11*Main!$B$5)+(_xlfn.IFNA(VLOOKUP($A11,'FL Ratio'!$A$3:$B$10,2,FALSE),0)*'FL Characterization'!P$2)</f>
        <v>4.3750322342337933</v>
      </c>
      <c r="Q11" s="2">
        <f>('[1]Pc, Summer, S1'!Q11*Main!$B$5)+(_xlfn.IFNA(VLOOKUP($A11,'FL Ratio'!$A$3:$B$10,2,FALSE),0)*'FL Characterization'!Q$2)</f>
        <v>4.3378003547185768</v>
      </c>
      <c r="R11" s="2">
        <f>('[1]Pc, Summer, S1'!R11*Main!$B$5)+(_xlfn.IFNA(VLOOKUP($A11,'FL Ratio'!$A$3:$B$10,2,FALSE),0)*'FL Characterization'!R$2)</f>
        <v>4.0915689010873413</v>
      </c>
      <c r="S11" s="2">
        <f>('[1]Pc, Summer, S1'!S11*Main!$B$5)+(_xlfn.IFNA(VLOOKUP($A11,'FL Ratio'!$A$3:$B$10,2,FALSE),0)*'FL Characterization'!S$2)</f>
        <v>4.1123010961002864</v>
      </c>
      <c r="T11" s="2">
        <f>('[1]Pc, Summer, S1'!T11*Main!$B$5)+(_xlfn.IFNA(VLOOKUP($A11,'FL Ratio'!$A$3:$B$10,2,FALSE),0)*'FL Characterization'!T$2)</f>
        <v>4.0522249048081509</v>
      </c>
      <c r="U11" s="2">
        <f>('[1]Pc, Summer, S1'!U11*Main!$B$5)+(_xlfn.IFNA(VLOOKUP($A11,'FL Ratio'!$A$3:$B$10,2,FALSE),0)*'FL Characterization'!U$2)</f>
        <v>4.2485327271777242</v>
      </c>
      <c r="V11" s="2">
        <f>('[1]Pc, Summer, S1'!V11*Main!$B$5)+(_xlfn.IFNA(VLOOKUP($A11,'FL Ratio'!$A$3:$B$10,2,FALSE),0)*'FL Characterization'!V$2)</f>
        <v>4.2485327271777242</v>
      </c>
      <c r="W11" s="2">
        <f>('[1]Pc, Summer, S1'!W11*Main!$B$5)+(_xlfn.IFNA(VLOOKUP($A11,'FL Ratio'!$A$3:$B$10,2,FALSE),0)*'FL Characterization'!W$2)</f>
        <v>4.391532743179952</v>
      </c>
      <c r="X11" s="2">
        <f>('[1]Pc, Summer, S1'!X11*Main!$B$5)+(_xlfn.IFNA(VLOOKUP($A11,'FL Ratio'!$A$3:$B$10,2,FALSE),0)*'FL Characterization'!X$2)</f>
        <v>3.9536497223224245</v>
      </c>
      <c r="Y11" s="2">
        <f>('[1]Pc, Summer, S1'!Y11*Main!$B$5)+(_xlfn.IFNA(VLOOKUP($A11,'FL Ratio'!$A$3:$B$10,2,FALSE),0)*'FL Characterization'!Y$2)</f>
        <v>3.4112640147509468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7.0717207101641213</v>
      </c>
      <c r="C12" s="2">
        <f>('[1]Pc, Summer, S1'!C12*Main!$B$5)+(_xlfn.IFNA(VLOOKUP($A12,'FL Ratio'!$A$3:$B$10,2,FALSE),0)*'FL Characterization'!C$2)</f>
        <v>7.1936110052568134</v>
      </c>
      <c r="D12" s="2">
        <f>('[1]Pc, Summer, S1'!D12*Main!$B$5)+(_xlfn.IFNA(VLOOKUP($A12,'FL Ratio'!$A$3:$B$10,2,FALSE),0)*'FL Characterization'!D$2)</f>
        <v>6.7098697486638761</v>
      </c>
      <c r="E12" s="2">
        <f>('[1]Pc, Summer, S1'!E12*Main!$B$5)+(_xlfn.IFNA(VLOOKUP($A12,'FL Ratio'!$A$3:$B$10,2,FALSE),0)*'FL Characterization'!E$2)</f>
        <v>7.1147816691142474</v>
      </c>
      <c r="F12" s="2">
        <f>('[1]Pc, Summer, S1'!F12*Main!$B$5)+(_xlfn.IFNA(VLOOKUP($A12,'FL Ratio'!$A$3:$B$10,2,FALSE),0)*'FL Characterization'!F$2)</f>
        <v>7.0303960802039223</v>
      </c>
      <c r="G12" s="2">
        <f>('[1]Pc, Summer, S1'!G12*Main!$B$5)+(_xlfn.IFNA(VLOOKUP($A12,'FL Ratio'!$A$3:$B$10,2,FALSE),0)*'FL Characterization'!G$2)</f>
        <v>7.4210701029369126</v>
      </c>
      <c r="H12" s="2">
        <f>('[1]Pc, Summer, S1'!H12*Main!$B$5)+(_xlfn.IFNA(VLOOKUP($A12,'FL Ratio'!$A$3:$B$10,2,FALSE),0)*'FL Characterization'!H$2)</f>
        <v>9.9224256458220133</v>
      </c>
      <c r="I12" s="2">
        <f>('[1]Pc, Summer, S1'!I12*Main!$B$5)+(_xlfn.IFNA(VLOOKUP($A12,'FL Ratio'!$A$3:$B$10,2,FALSE),0)*'FL Characterization'!I$2)</f>
        <v>11.140981330950961</v>
      </c>
      <c r="J12" s="2">
        <f>('[1]Pc, Summer, S1'!J12*Main!$B$5)+(_xlfn.IFNA(VLOOKUP($A12,'FL Ratio'!$A$3:$B$10,2,FALSE),0)*'FL Characterization'!J$2)</f>
        <v>11.490677989521735</v>
      </c>
      <c r="K12" s="2">
        <f>('[1]Pc, Summer, S1'!K12*Main!$B$5)+(_xlfn.IFNA(VLOOKUP($A12,'FL Ratio'!$A$3:$B$10,2,FALSE),0)*'FL Characterization'!K$2)</f>
        <v>11.624028055947928</v>
      </c>
      <c r="L12" s="2">
        <f>('[1]Pc, Summer, S1'!L12*Main!$B$5)+(_xlfn.IFNA(VLOOKUP($A12,'FL Ratio'!$A$3:$B$10,2,FALSE),0)*'FL Characterization'!L$2)</f>
        <v>11.723693339969591</v>
      </c>
      <c r="M12" s="2">
        <f>('[1]Pc, Summer, S1'!M12*Main!$B$5)+(_xlfn.IFNA(VLOOKUP($A12,'FL Ratio'!$A$3:$B$10,2,FALSE),0)*'FL Characterization'!M$2)</f>
        <v>12.010534889105102</v>
      </c>
      <c r="N12" s="2">
        <f>('[1]Pc, Summer, S1'!N12*Main!$B$5)+(_xlfn.IFNA(VLOOKUP($A12,'FL Ratio'!$A$3:$B$10,2,FALSE),0)*'FL Characterization'!N$2)</f>
        <v>11.656323775160523</v>
      </c>
      <c r="O12" s="2">
        <f>('[1]Pc, Summer, S1'!O12*Main!$B$5)+(_xlfn.IFNA(VLOOKUP($A12,'FL Ratio'!$A$3:$B$10,2,FALSE),0)*'FL Characterization'!O$2)</f>
        <v>11.378511136772621</v>
      </c>
      <c r="P12" s="2">
        <f>('[1]Pc, Summer, S1'!P12*Main!$B$5)+(_xlfn.IFNA(VLOOKUP($A12,'FL Ratio'!$A$3:$B$10,2,FALSE),0)*'FL Characterization'!P$2)</f>
        <v>10.537086108255252</v>
      </c>
      <c r="Q12" s="2">
        <f>('[1]Pc, Summer, S1'!Q12*Main!$B$5)+(_xlfn.IFNA(VLOOKUP($A12,'FL Ratio'!$A$3:$B$10,2,FALSE),0)*'FL Characterization'!Q$2)</f>
        <v>10.098142139602363</v>
      </c>
      <c r="R12" s="2">
        <f>('[1]Pc, Summer, S1'!R12*Main!$B$5)+(_xlfn.IFNA(VLOOKUP($A12,'FL Ratio'!$A$3:$B$10,2,FALSE),0)*'FL Characterization'!R$2)</f>
        <v>10.242951977362058</v>
      </c>
      <c r="S12" s="2">
        <f>('[1]Pc, Summer, S1'!S12*Main!$B$5)+(_xlfn.IFNA(VLOOKUP($A12,'FL Ratio'!$A$3:$B$10,2,FALSE),0)*'FL Characterization'!S$2)</f>
        <v>10.052303054268357</v>
      </c>
      <c r="T12" s="2">
        <f>('[1]Pc, Summer, S1'!T12*Main!$B$5)+(_xlfn.IFNA(VLOOKUP($A12,'FL Ratio'!$A$3:$B$10,2,FALSE),0)*'FL Characterization'!T$2)</f>
        <v>10.18982031027037</v>
      </c>
      <c r="U12" s="2">
        <f>('[1]Pc, Summer, S1'!U12*Main!$B$5)+(_xlfn.IFNA(VLOOKUP($A12,'FL Ratio'!$A$3:$B$10,2,FALSE),0)*'FL Characterization'!U$2)</f>
        <v>10.422141129122258</v>
      </c>
      <c r="V12" s="2">
        <f>('[1]Pc, Summer, S1'!V12*Main!$B$5)+(_xlfn.IFNA(VLOOKUP($A12,'FL Ratio'!$A$3:$B$10,2,FALSE),0)*'FL Characterization'!V$2)</f>
        <v>10.042232346126797</v>
      </c>
      <c r="W12" s="2">
        <f>('[1]Pc, Summer, S1'!W12*Main!$B$5)+(_xlfn.IFNA(VLOOKUP($A12,'FL Ratio'!$A$3:$B$10,2,FALSE),0)*'FL Characterization'!W$2)</f>
        <v>10.483259909567595</v>
      </c>
      <c r="X12" s="2">
        <f>('[1]Pc, Summer, S1'!X12*Main!$B$5)+(_xlfn.IFNA(VLOOKUP($A12,'FL Ratio'!$A$3:$B$10,2,FALSE),0)*'FL Characterization'!X$2)</f>
        <v>9.7543489995973296</v>
      </c>
      <c r="Y12" s="2">
        <f>('[1]Pc, Summer, S1'!Y12*Main!$B$5)+(_xlfn.IFNA(VLOOKUP($A12,'FL Ratio'!$A$3:$B$10,2,FALSE),0)*'FL Characterization'!Y$2)</f>
        <v>8.1392157731696457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3.0963915880647486</v>
      </c>
      <c r="C13" s="2">
        <f>('[1]Pc, Summer, S1'!C13*Main!$B$5)+(_xlfn.IFNA(VLOOKUP($A13,'FL Ratio'!$A$3:$B$10,2,FALSE),0)*'FL Characterization'!C$2)</f>
        <v>3.2164867398249442</v>
      </c>
      <c r="D13" s="2">
        <f>('[1]Pc, Summer, S1'!D13*Main!$B$5)+(_xlfn.IFNA(VLOOKUP($A13,'FL Ratio'!$A$3:$B$10,2,FALSE),0)*'FL Characterization'!D$2)</f>
        <v>2.5937127696020115</v>
      </c>
      <c r="E13" s="2">
        <f>('[1]Pc, Summer, S1'!E13*Main!$B$5)+(_xlfn.IFNA(VLOOKUP($A13,'FL Ratio'!$A$3:$B$10,2,FALSE),0)*'FL Characterization'!E$2)</f>
        <v>2.814095353449876</v>
      </c>
      <c r="F13" s="2">
        <f>('[1]Pc, Summer, S1'!F13*Main!$B$5)+(_xlfn.IFNA(VLOOKUP($A13,'FL Ratio'!$A$3:$B$10,2,FALSE),0)*'FL Characterization'!F$2)</f>
        <v>2.8503670942249331</v>
      </c>
      <c r="G13" s="2">
        <f>('[1]Pc, Summer, S1'!G13*Main!$B$5)+(_xlfn.IFNA(VLOOKUP($A13,'FL Ratio'!$A$3:$B$10,2,FALSE),0)*'FL Characterization'!G$2)</f>
        <v>2.6446921255988394</v>
      </c>
      <c r="H13" s="2">
        <f>('[1]Pc, Summer, S1'!H13*Main!$B$5)+(_xlfn.IFNA(VLOOKUP($A13,'FL Ratio'!$A$3:$B$10,2,FALSE),0)*'FL Characterization'!H$2)</f>
        <v>3.076580284354705</v>
      </c>
      <c r="I13" s="2">
        <f>('[1]Pc, Summer, S1'!I13*Main!$B$5)+(_xlfn.IFNA(VLOOKUP($A13,'FL Ratio'!$A$3:$B$10,2,FALSE),0)*'FL Characterization'!I$2)</f>
        <v>3.5184085334991382</v>
      </c>
      <c r="J13" s="2">
        <f>('[1]Pc, Summer, S1'!J13*Main!$B$5)+(_xlfn.IFNA(VLOOKUP($A13,'FL Ratio'!$A$3:$B$10,2,FALSE),0)*'FL Characterization'!J$2)</f>
        <v>3.5964260019726026</v>
      </c>
      <c r="K13" s="2">
        <f>('[1]Pc, Summer, S1'!K13*Main!$B$5)+(_xlfn.IFNA(VLOOKUP($A13,'FL Ratio'!$A$3:$B$10,2,FALSE),0)*'FL Characterization'!K$2)</f>
        <v>3.8526161683183644</v>
      </c>
      <c r="L13" s="2">
        <f>('[1]Pc, Summer, S1'!L13*Main!$B$5)+(_xlfn.IFNA(VLOOKUP($A13,'FL Ratio'!$A$3:$B$10,2,FALSE),0)*'FL Characterization'!L$2)</f>
        <v>3.6203251241554231</v>
      </c>
      <c r="M13" s="2">
        <f>('[1]Pc, Summer, S1'!M13*Main!$B$5)+(_xlfn.IFNA(VLOOKUP($A13,'FL Ratio'!$A$3:$B$10,2,FALSE),0)*'FL Characterization'!M$2)</f>
        <v>3.7526990168726799</v>
      </c>
      <c r="N13" s="2">
        <f>('[1]Pc, Summer, S1'!N13*Main!$B$5)+(_xlfn.IFNA(VLOOKUP($A13,'FL Ratio'!$A$3:$B$10,2,FALSE),0)*'FL Characterization'!N$2)</f>
        <v>4.0331751361625905</v>
      </c>
      <c r="O13" s="2">
        <f>('[1]Pc, Summer, S1'!O13*Main!$B$5)+(_xlfn.IFNA(VLOOKUP($A13,'FL Ratio'!$A$3:$B$10,2,FALSE),0)*'FL Characterization'!O$2)</f>
        <v>3.7447880039056698</v>
      </c>
      <c r="P13" s="2">
        <f>('[1]Pc, Summer, S1'!P13*Main!$B$5)+(_xlfn.IFNA(VLOOKUP($A13,'FL Ratio'!$A$3:$B$10,2,FALSE),0)*'FL Characterization'!P$2)</f>
        <v>3.4230088757871098</v>
      </c>
      <c r="Q13" s="2">
        <f>('[1]Pc, Summer, S1'!Q13*Main!$B$5)+(_xlfn.IFNA(VLOOKUP($A13,'FL Ratio'!$A$3:$B$10,2,FALSE),0)*'FL Characterization'!Q$2)</f>
        <v>3.7495540582667446</v>
      </c>
      <c r="R13" s="2">
        <f>('[1]Pc, Summer, S1'!R13*Main!$B$5)+(_xlfn.IFNA(VLOOKUP($A13,'FL Ratio'!$A$3:$B$10,2,FALSE),0)*'FL Characterization'!R$2)</f>
        <v>3.4084000579910203</v>
      </c>
      <c r="S13" s="2">
        <f>('[1]Pc, Summer, S1'!S13*Main!$B$5)+(_xlfn.IFNA(VLOOKUP($A13,'FL Ratio'!$A$3:$B$10,2,FALSE),0)*'FL Characterization'!S$2)</f>
        <v>3.7514885056594345</v>
      </c>
      <c r="T13" s="2">
        <f>('[1]Pc, Summer, S1'!T13*Main!$B$5)+(_xlfn.IFNA(VLOOKUP($A13,'FL Ratio'!$A$3:$B$10,2,FALSE),0)*'FL Characterization'!T$2)</f>
        <v>3.7457321957126952</v>
      </c>
      <c r="U13" s="2">
        <f>('[1]Pc, Summer, S1'!U13*Main!$B$5)+(_xlfn.IFNA(VLOOKUP($A13,'FL Ratio'!$A$3:$B$10,2,FALSE),0)*'FL Characterization'!U$2)</f>
        <v>3.8859881024664564</v>
      </c>
      <c r="V13" s="2">
        <f>('[1]Pc, Summer, S1'!V13*Main!$B$5)+(_xlfn.IFNA(VLOOKUP($A13,'FL Ratio'!$A$3:$B$10,2,FALSE),0)*'FL Characterization'!V$2)</f>
        <v>4.1206150240170896</v>
      </c>
      <c r="W13" s="2">
        <f>('[1]Pc, Summer, S1'!W13*Main!$B$5)+(_xlfn.IFNA(VLOOKUP($A13,'FL Ratio'!$A$3:$B$10,2,FALSE),0)*'FL Characterization'!W$2)</f>
        <v>4.270412405015148</v>
      </c>
      <c r="X13" s="2">
        <f>('[1]Pc, Summer, S1'!X13*Main!$B$5)+(_xlfn.IFNA(VLOOKUP($A13,'FL Ratio'!$A$3:$B$10,2,FALSE),0)*'FL Characterization'!X$2)</f>
        <v>3.8200705835862983</v>
      </c>
      <c r="Y13" s="2">
        <f>('[1]Pc, Summer, S1'!Y13*Main!$B$5)+(_xlfn.IFNA(VLOOKUP($A13,'FL Ratio'!$A$3:$B$10,2,FALSE),0)*'FL Characterization'!Y$2)</f>
        <v>3.3829420129364993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-2.1621947711203502</v>
      </c>
      <c r="C14" s="2">
        <f>('[1]Pc, Summer, S1'!C14*Main!$B$5)+(_xlfn.IFNA(VLOOKUP($A14,'FL Ratio'!$A$3:$B$10,2,FALSE),0)*'FL Characterization'!C$2)</f>
        <v>-0.30719707130671642</v>
      </c>
      <c r="D14" s="2">
        <f>('[1]Pc, Summer, S1'!D14*Main!$B$5)+(_xlfn.IFNA(VLOOKUP($A14,'FL Ratio'!$A$3:$B$10,2,FALSE),0)*'FL Characterization'!D$2)</f>
        <v>0.33082761525338694</v>
      </c>
      <c r="E14" s="2">
        <f>('[1]Pc, Summer, S1'!E14*Main!$B$5)+(_xlfn.IFNA(VLOOKUP($A14,'FL Ratio'!$A$3:$B$10,2,FALSE),0)*'FL Characterization'!E$2)</f>
        <v>1.3469410049602182</v>
      </c>
      <c r="F14" s="2">
        <f>('[1]Pc, Summer, S1'!F14*Main!$B$5)+(_xlfn.IFNA(VLOOKUP($A14,'FL Ratio'!$A$3:$B$10,2,FALSE),0)*'FL Characterization'!F$2)</f>
        <v>0.75617740629345587</v>
      </c>
      <c r="G14" s="2">
        <f>('[1]Pc, Summer, S1'!G14*Main!$B$5)+(_xlfn.IFNA(VLOOKUP($A14,'FL Ratio'!$A$3:$B$10,2,FALSE),0)*'FL Characterization'!G$2)</f>
        <v>0.4962414228800805</v>
      </c>
      <c r="H14" s="2">
        <f>('[1]Pc, Summer, S1'!H14*Main!$B$5)+(_xlfn.IFNA(VLOOKUP($A14,'FL Ratio'!$A$3:$B$10,2,FALSE),0)*'FL Characterization'!H$2)</f>
        <v>1.6895838921869404</v>
      </c>
      <c r="I14" s="2">
        <f>('[1]Pc, Summer, S1'!I14*Main!$B$5)+(_xlfn.IFNA(VLOOKUP($A14,'FL Ratio'!$A$3:$B$10,2,FALSE),0)*'FL Characterization'!I$2)</f>
        <v>4.1707910065873417</v>
      </c>
      <c r="J14" s="2">
        <f>('[1]Pc, Summer, S1'!J14*Main!$B$5)+(_xlfn.IFNA(VLOOKUP($A14,'FL Ratio'!$A$3:$B$10,2,FALSE),0)*'FL Characterization'!J$2)</f>
        <v>1.2169730132535304</v>
      </c>
      <c r="K14" s="2">
        <f>('[1]Pc, Summer, S1'!K14*Main!$B$5)+(_xlfn.IFNA(VLOOKUP($A14,'FL Ratio'!$A$3:$B$10,2,FALSE),0)*'FL Characterization'!K$2)</f>
        <v>3.8399633913339555</v>
      </c>
      <c r="L14" s="2">
        <f>('[1]Pc, Summer, S1'!L14*Main!$B$5)+(_xlfn.IFNA(VLOOKUP($A14,'FL Ratio'!$A$3:$B$10,2,FALSE),0)*'FL Characterization'!L$2)</f>
        <v>3.9463008390939724</v>
      </c>
      <c r="M14" s="2">
        <f>('[1]Pc, Summer, S1'!M14*Main!$B$5)+(_xlfn.IFNA(VLOOKUP($A14,'FL Ratio'!$A$3:$B$10,2,FALSE),0)*'FL Characterization'!M$2)</f>
        <v>8.625148540534731</v>
      </c>
      <c r="N14" s="2">
        <f>('[1]Pc, Summer, S1'!N14*Main!$B$5)+(_xlfn.IFNA(VLOOKUP($A14,'FL Ratio'!$A$3:$B$10,2,FALSE),0)*'FL Characterization'!N$2)</f>
        <v>4.6670324294674224</v>
      </c>
      <c r="O14" s="2">
        <f>('[1]Pc, Summer, S1'!O14*Main!$B$5)+(_xlfn.IFNA(VLOOKUP($A14,'FL Ratio'!$A$3:$B$10,2,FALSE),0)*'FL Characterization'!O$2)</f>
        <v>12.665971555415387</v>
      </c>
      <c r="P14" s="2">
        <f>('[1]Pc, Summer, S1'!P14*Main!$B$5)+(_xlfn.IFNA(VLOOKUP($A14,'FL Ratio'!$A$3:$B$10,2,FALSE),0)*'FL Characterization'!P$2)</f>
        <v>1.5241700845602471</v>
      </c>
      <c r="Q14" s="2">
        <f>('[1]Pc, Summer, S1'!Q14*Main!$B$5)+(_xlfn.IFNA(VLOOKUP($A14,'FL Ratio'!$A$3:$B$10,2,FALSE),0)*'FL Characterization'!Q$2)</f>
        <v>5.7067763631209241</v>
      </c>
      <c r="R14" s="2">
        <f>('[1]Pc, Summer, S1'!R14*Main!$B$5)+(_xlfn.IFNA(VLOOKUP($A14,'FL Ratio'!$A$3:$B$10,2,FALSE),0)*'FL Characterization'!R$2)</f>
        <v>6.3093552337610221</v>
      </c>
      <c r="S14" s="2">
        <f>('[1]Pc, Summer, S1'!S14*Main!$B$5)+(_xlfn.IFNA(VLOOKUP($A14,'FL Ratio'!$A$3:$B$10,2,FALSE),0)*'FL Characterization'!S$2)</f>
        <v>-6.120310882187658</v>
      </c>
      <c r="T14" s="2">
        <f>('[1]Pc, Summer, S1'!T14*Main!$B$5)+(_xlfn.IFNA(VLOOKUP($A14,'FL Ratio'!$A$3:$B$10,2,FALSE),0)*'FL Characterization'!T$2)</f>
        <v>3.1783081608271817</v>
      </c>
      <c r="U14" s="2">
        <f>('[1]Pc, Summer, S1'!U14*Main!$B$5)+(_xlfn.IFNA(VLOOKUP($A14,'FL Ratio'!$A$3:$B$10,2,FALSE),0)*'FL Characterization'!U$2)</f>
        <v>-1.1815271973335248E-2</v>
      </c>
      <c r="V14" s="2">
        <f>('[1]Pc, Summer, S1'!V14*Main!$B$5)+(_xlfn.IFNA(VLOOKUP($A14,'FL Ratio'!$A$3:$B$10,2,FALSE),0)*'FL Characterization'!V$2)</f>
        <v>8.8614539800014338</v>
      </c>
      <c r="W14" s="2">
        <f>('[1]Pc, Summer, S1'!W14*Main!$B$5)+(_xlfn.IFNA(VLOOKUP($A14,'FL Ratio'!$A$3:$B$10,2,FALSE),0)*'FL Characterization'!W$2)</f>
        <v>12.67778682738872</v>
      </c>
      <c r="X14" s="2">
        <f>('[1]Pc, Summer, S1'!X14*Main!$B$5)+(_xlfn.IFNA(VLOOKUP($A14,'FL Ratio'!$A$3:$B$10,2,FALSE),0)*'FL Characterization'!X$2)</f>
        <v>2.0440420513869975</v>
      </c>
      <c r="Y14" s="2">
        <f>('[1]Pc, Summer, S1'!Y14*Main!$B$5)+(_xlfn.IFNA(VLOOKUP($A14,'FL Ratio'!$A$3:$B$10,2,FALSE),0)*'FL Characterization'!Y$2)</f>
        <v>5.2814265720808553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2.6316177855113358</v>
      </c>
      <c r="C15" s="2">
        <f>('[1]Pc, Summer, S1'!C15*Main!$B$5)+(_xlfn.IFNA(VLOOKUP($A15,'FL Ratio'!$A$3:$B$10,2,FALSE),0)*'FL Characterization'!C$2)</f>
        <v>2.6017856027701307</v>
      </c>
      <c r="D15" s="2">
        <f>('[1]Pc, Summer, S1'!D15*Main!$B$5)+(_xlfn.IFNA(VLOOKUP($A15,'FL Ratio'!$A$3:$B$10,2,FALSE),0)*'FL Characterization'!D$2)</f>
        <v>2.6017856027701307</v>
      </c>
      <c r="E15" s="2">
        <f>('[1]Pc, Summer, S1'!E15*Main!$B$5)+(_xlfn.IFNA(VLOOKUP($A15,'FL Ratio'!$A$3:$B$10,2,FALSE),0)*'FL Characterization'!E$2)</f>
        <v>2.6017856027701307</v>
      </c>
      <c r="F15" s="2">
        <f>('[1]Pc, Summer, S1'!F15*Main!$B$5)+(_xlfn.IFNA(VLOOKUP($A15,'FL Ratio'!$A$3:$B$10,2,FALSE),0)*'FL Characterization'!F$2)</f>
        <v>2.6704005024047586</v>
      </c>
      <c r="G15" s="2">
        <f>('[1]Pc, Summer, S1'!G15*Main!$B$5)+(_xlfn.IFNA(VLOOKUP($A15,'FL Ratio'!$A$3:$B$10,2,FALSE),0)*'FL Characterization'!G$2)</f>
        <v>2.697248481533133</v>
      </c>
      <c r="H15" s="2">
        <f>('[1]Pc, Summer, S1'!H15*Main!$B$5)+(_xlfn.IFNA(VLOOKUP($A15,'FL Ratio'!$A$3:$B$10,2,FALSE),0)*'FL Characterization'!H$2)</f>
        <v>2.369090850769775</v>
      </c>
      <c r="I15" s="2">
        <f>('[1]Pc, Summer, S1'!I15*Main!$B$5)+(_xlfn.IFNA(VLOOKUP($A15,'FL Ratio'!$A$3:$B$10,2,FALSE),0)*'FL Characterization'!I$2)</f>
        <v>1.703820903077379</v>
      </c>
      <c r="J15" s="2">
        <f>('[1]Pc, Summer, S1'!J15*Main!$B$5)+(_xlfn.IFNA(VLOOKUP($A15,'FL Ratio'!$A$3:$B$10,2,FALSE),0)*'FL Characterization'!J$2)</f>
        <v>1.7724342465563889</v>
      </c>
      <c r="K15" s="2">
        <f>('[1]Pc, Summer, S1'!K15*Main!$B$5)+(_xlfn.IFNA(VLOOKUP($A15,'FL Ratio'!$A$3:$B$10,2,FALSE),0)*'FL Characterization'!K$2)</f>
        <v>1.9275651182073426</v>
      </c>
      <c r="L15" s="2">
        <f>('[1]Pc, Summer, S1'!L15*Main!$B$5)+(_xlfn.IFNA(VLOOKUP($A15,'FL Ratio'!$A$3:$B$10,2,FALSE),0)*'FL Characterization'!L$2)</f>
        <v>1.8499996830614094</v>
      </c>
      <c r="M15" s="2">
        <f>('[1]Pc, Summer, S1'!M15*Main!$B$5)+(_xlfn.IFNA(VLOOKUP($A15,'FL Ratio'!$A$3:$B$10,2,FALSE),0)*'FL Characterization'!M$2)</f>
        <v>2.4406873608775652</v>
      </c>
      <c r="N15" s="2">
        <f>('[1]Pc, Summer, S1'!N15*Main!$B$5)+(_xlfn.IFNA(VLOOKUP($A15,'FL Ratio'!$A$3:$B$10,2,FALSE),0)*'FL Characterization'!N$2)</f>
        <v>2.9359085284479143</v>
      </c>
      <c r="O15" s="2">
        <f>('[1]Pc, Summer, S1'!O15*Main!$B$5)+(_xlfn.IFNA(VLOOKUP($A15,'FL Ratio'!$A$3:$B$10,2,FALSE),0)*'FL Characterization'!O$2)</f>
        <v>2.8106124313187455</v>
      </c>
      <c r="P15" s="2">
        <f>('[1]Pc, Summer, S1'!P15*Main!$B$5)+(_xlfn.IFNA(VLOOKUP($A15,'FL Ratio'!$A$3:$B$10,2,FALSE),0)*'FL Characterization'!P$2)</f>
        <v>2.619683564199681</v>
      </c>
      <c r="Q15" s="2">
        <f>('[1]Pc, Summer, S1'!Q15*Main!$B$5)+(_xlfn.IFNA(VLOOKUP($A15,'FL Ratio'!$A$3:$B$10,2,FALSE),0)*'FL Characterization'!Q$2)</f>
        <v>2.6733836676744516</v>
      </c>
      <c r="R15" s="2">
        <f>('[1]Pc, Summer, S1'!R15*Main!$B$5)+(_xlfn.IFNA(VLOOKUP($A15,'FL Ratio'!$A$3:$B$10,2,FALSE),0)*'FL Characterization'!R$2)</f>
        <v>2.9239758673691414</v>
      </c>
      <c r="S15" s="2">
        <f>('[1]Pc, Summer, S1'!S15*Main!$B$5)+(_xlfn.IFNA(VLOOKUP($A15,'FL Ratio'!$A$3:$B$10,2,FALSE),0)*'FL Characterization'!S$2)</f>
        <v>2.6495162633942786</v>
      </c>
      <c r="T15" s="2">
        <f>('[1]Pc, Summer, S1'!T15*Main!$B$5)+(_xlfn.IFNA(VLOOKUP($A15,'FL Ratio'!$A$3:$B$10,2,FALSE),0)*'FL Characterization'!T$2)</f>
        <v>2.6196835628405926</v>
      </c>
      <c r="U15" s="2">
        <f>('[1]Pc, Summer, S1'!U15*Main!$B$5)+(_xlfn.IFNA(VLOOKUP($A15,'FL Ratio'!$A$3:$B$10,2,FALSE),0)*'FL Characterization'!U$2)</f>
        <v>2.6495162633942786</v>
      </c>
      <c r="V15" s="2">
        <f>('[1]Pc, Summer, S1'!V15*Main!$B$5)+(_xlfn.IFNA(VLOOKUP($A15,'FL Ratio'!$A$3:$B$10,2,FALSE),0)*'FL Characterization'!V$2)</f>
        <v>2.664433132163146</v>
      </c>
      <c r="W15" s="2">
        <f>('[1]Pc, Summer, S1'!W15*Main!$B$5)+(_xlfn.IFNA(VLOOKUP($A15,'FL Ratio'!$A$3:$B$10,2,FALSE),0)*'FL Characterization'!W$2)</f>
        <v>2.7927144698891957</v>
      </c>
      <c r="X15" s="2">
        <f>('[1]Pc, Summer, S1'!X15*Main!$B$5)+(_xlfn.IFNA(VLOOKUP($A15,'FL Ratio'!$A$3:$B$10,2,FALSE),0)*'FL Characterization'!X$2)</f>
        <v>2.3989230321518917</v>
      </c>
      <c r="Y15" s="2">
        <f>('[1]Pc, Summer, S1'!Y15*Main!$B$5)+(_xlfn.IFNA(VLOOKUP($A15,'FL Ratio'!$A$3:$B$10,2,FALSE),0)*'FL Characterization'!Y$2)</f>
        <v>2.2795911956712747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14.173443435731452</v>
      </c>
      <c r="C16" s="2">
        <f>('[1]Pc, Summer, S1'!C16*Main!$B$5)+(_xlfn.IFNA(VLOOKUP($A16,'FL Ratio'!$A$3:$B$10,2,FALSE),0)*'FL Characterization'!C$2)</f>
        <v>13.170130978581359</v>
      </c>
      <c r="D16" s="2">
        <f>('[1]Pc, Summer, S1'!D16*Main!$B$5)+(_xlfn.IFNA(VLOOKUP($A16,'FL Ratio'!$A$3:$B$10,2,FALSE),0)*'FL Characterization'!D$2)</f>
        <v>11.915977890242262</v>
      </c>
      <c r="E16" s="2">
        <f>('[1]Pc, Summer, S1'!E16*Main!$B$5)+(_xlfn.IFNA(VLOOKUP($A16,'FL Ratio'!$A$3:$B$10,2,FALSE),0)*'FL Characterization'!E$2)</f>
        <v>11.790565193631274</v>
      </c>
      <c r="F16" s="2">
        <f>('[1]Pc, Summer, S1'!F16*Main!$B$5)+(_xlfn.IFNA(VLOOKUP($A16,'FL Ratio'!$A$3:$B$10,2,FALSE),0)*'FL Characterization'!F$2)</f>
        <v>11.665152497020284</v>
      </c>
      <c r="G16" s="2">
        <f>('[1]Pc, Summer, S1'!G16*Main!$B$5)+(_xlfn.IFNA(VLOOKUP($A16,'FL Ratio'!$A$3:$B$10,2,FALSE),0)*'FL Characterization'!G$2)</f>
        <v>11.414322750093433</v>
      </c>
      <c r="H16" s="2">
        <f>('[1]Pc, Summer, S1'!H16*Main!$B$5)+(_xlfn.IFNA(VLOOKUP($A16,'FL Ratio'!$A$3:$B$10,2,FALSE),0)*'FL Characterization'!H$2)</f>
        <v>15.239469857313786</v>
      </c>
      <c r="I16" s="2">
        <f>('[1]Pc, Summer, S1'!I16*Main!$B$5)+(_xlfn.IFNA(VLOOKUP($A16,'FL Ratio'!$A$3:$B$10,2,FALSE),0)*'FL Characterization'!I$2)</f>
        <v>20.168277439447309</v>
      </c>
      <c r="J16" s="2">
        <f>('[1]Pc, Summer, S1'!J16*Main!$B$5)+(_xlfn.IFNA(VLOOKUP($A16,'FL Ratio'!$A$3:$B$10,2,FALSE),0)*'FL Characterization'!J$2)</f>
        <v>22.638951751074149</v>
      </c>
      <c r="K16" s="2">
        <f>('[1]Pc, Summer, S1'!K16*Main!$B$5)+(_xlfn.IFNA(VLOOKUP($A16,'FL Ratio'!$A$3:$B$10,2,FALSE),0)*'FL Characterization'!K$2)</f>
        <v>21.83629612896587</v>
      </c>
      <c r="L16" s="2">
        <f>('[1]Pc, Summer, S1'!L16*Main!$B$5)+(_xlfn.IFNA(VLOOKUP($A16,'FL Ratio'!$A$3:$B$10,2,FALSE),0)*'FL Characterization'!L$2)</f>
        <v>22.149833315481185</v>
      </c>
      <c r="M16" s="2">
        <f>('[1]Pc, Summer, S1'!M16*Main!$B$5)+(_xlfn.IFNA(VLOOKUP($A16,'FL Ratio'!$A$3:$B$10,2,FALSE),0)*'FL Characterization'!M$2)</f>
        <v>23.002659678335597</v>
      </c>
      <c r="N16" s="2">
        <f>('[1]Pc, Summer, S1'!N16*Main!$B$5)+(_xlfn.IFNA(VLOOKUP($A16,'FL Ratio'!$A$3:$B$10,2,FALSE),0)*'FL Characterization'!N$2)</f>
        <v>23.353817839926588</v>
      </c>
      <c r="O16" s="2">
        <f>('[1]Pc, Summer, S1'!O16*Main!$B$5)+(_xlfn.IFNA(VLOOKUP($A16,'FL Ratio'!$A$3:$B$10,2,FALSE),0)*'FL Characterization'!O$2)</f>
        <v>22.714204596914698</v>
      </c>
      <c r="P16" s="2">
        <f>('[1]Pc, Summer, S1'!P16*Main!$B$5)+(_xlfn.IFNA(VLOOKUP($A16,'FL Ratio'!$A$3:$B$10,2,FALSE),0)*'FL Characterization'!P$2)</f>
        <v>20.444193645173435</v>
      </c>
      <c r="Q16" s="2">
        <f>('[1]Pc, Summer, S1'!Q16*Main!$B$5)+(_xlfn.IFNA(VLOOKUP($A16,'FL Ratio'!$A$3:$B$10,2,FALSE),0)*'FL Characterization'!Q$2)</f>
        <v>19.917447692520462</v>
      </c>
      <c r="R16" s="2">
        <f>('[1]Pc, Summer, S1'!R16*Main!$B$5)+(_xlfn.IFNA(VLOOKUP($A16,'FL Ratio'!$A$3:$B$10,2,FALSE),0)*'FL Characterization'!R$2)</f>
        <v>19.754409661415412</v>
      </c>
      <c r="S16" s="2">
        <f>('[1]Pc, Summer, S1'!S16*Main!$B$5)+(_xlfn.IFNA(VLOOKUP($A16,'FL Ratio'!$A$3:$B$10,2,FALSE),0)*'FL Characterization'!S$2)</f>
        <v>19.365623988477935</v>
      </c>
      <c r="T16" s="2">
        <f>('[1]Pc, Summer, S1'!T16*Main!$B$5)+(_xlfn.IFNA(VLOOKUP($A16,'FL Ratio'!$A$3:$B$10,2,FALSE),0)*'FL Characterization'!T$2)</f>
        <v>18.951758387298472</v>
      </c>
      <c r="U16" s="2">
        <f>('[1]Pc, Summer, S1'!U16*Main!$B$5)+(_xlfn.IFNA(VLOOKUP($A16,'FL Ratio'!$A$3:$B$10,2,FALSE),0)*'FL Characterization'!U$2)</f>
        <v>20.143193151786935</v>
      </c>
      <c r="V16" s="2">
        <f>('[1]Pc, Summer, S1'!V16*Main!$B$5)+(_xlfn.IFNA(VLOOKUP($A16,'FL Ratio'!$A$3:$B$10,2,FALSE),0)*'FL Characterization'!V$2)</f>
        <v>20.770274049661346</v>
      </c>
      <c r="W16" s="2">
        <f>('[1]Pc, Summer, S1'!W16*Main!$B$5)+(_xlfn.IFNA(VLOOKUP($A16,'FL Ratio'!$A$3:$B$10,2,FALSE),0)*'FL Characterization'!W$2)</f>
        <v>22.024422790009105</v>
      </c>
      <c r="X16" s="2">
        <f>('[1]Pc, Summer, S1'!X16*Main!$B$5)+(_xlfn.IFNA(VLOOKUP($A16,'FL Ratio'!$A$3:$B$10,2,FALSE),0)*'FL Characterization'!X$2)</f>
        <v>19.955073021300997</v>
      </c>
      <c r="Y16" s="2">
        <f>('[1]Pc, Summer, S1'!Y16*Main!$B$5)+(_xlfn.IFNA(VLOOKUP($A16,'FL Ratio'!$A$3:$B$10,2,FALSE),0)*'FL Characterization'!Y$2)</f>
        <v>16.782078027073787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3.1104489870911172</v>
      </c>
      <c r="C17" s="2">
        <f>('[1]Pc, Summer, S1'!C17*Main!$B$5)+(_xlfn.IFNA(VLOOKUP($A17,'FL Ratio'!$A$3:$B$10,2,FALSE),0)*'FL Characterization'!C$2)</f>
        <v>2.8181015955120676</v>
      </c>
      <c r="D17" s="2">
        <f>('[1]Pc, Summer, S1'!D17*Main!$B$5)+(_xlfn.IFNA(VLOOKUP($A17,'FL Ratio'!$A$3:$B$10,2,FALSE),0)*'FL Characterization'!D$2)</f>
        <v>2.5967450139743788</v>
      </c>
      <c r="E17" s="2">
        <f>('[1]Pc, Summer, S1'!E17*Main!$B$5)+(_xlfn.IFNA(VLOOKUP($A17,'FL Ratio'!$A$3:$B$10,2,FALSE),0)*'FL Characterization'!E$2)</f>
        <v>2.5789974250960279</v>
      </c>
      <c r="F17" s="2">
        <f>('[1]Pc, Summer, S1'!F17*Main!$B$5)+(_xlfn.IFNA(VLOOKUP($A17,'FL Ratio'!$A$3:$B$10,2,FALSE),0)*'FL Characterization'!F$2)</f>
        <v>2.5789974250960279</v>
      </c>
      <c r="G17" s="2">
        <f>('[1]Pc, Summer, S1'!G17*Main!$B$5)+(_xlfn.IFNA(VLOOKUP($A17,'FL Ratio'!$A$3:$B$10,2,FALSE),0)*'FL Characterization'!G$2)</f>
        <v>2.5612498362176761</v>
      </c>
      <c r="H17" s="2">
        <f>('[1]Pc, Summer, S1'!H17*Main!$B$5)+(_xlfn.IFNA(VLOOKUP($A17,'FL Ratio'!$A$3:$B$10,2,FALSE),0)*'FL Characterization'!H$2)</f>
        <v>2.9578889854742392</v>
      </c>
      <c r="I17" s="2">
        <f>('[1]Pc, Summer, S1'!I17*Main!$B$5)+(_xlfn.IFNA(VLOOKUP($A17,'FL Ratio'!$A$3:$B$10,2,FALSE),0)*'FL Characterization'!I$2)</f>
        <v>3.3933706863979967</v>
      </c>
      <c r="J17" s="2">
        <f>('[1]Pc, Summer, S1'!J17*Main!$B$5)+(_xlfn.IFNA(VLOOKUP($A17,'FL Ratio'!$A$3:$B$10,2,FALSE),0)*'FL Characterization'!J$2)</f>
        <v>3.6816223409031381</v>
      </c>
      <c r="K17" s="2">
        <f>('[1]Pc, Summer, S1'!K17*Main!$B$5)+(_xlfn.IFNA(VLOOKUP($A17,'FL Ratio'!$A$3:$B$10,2,FALSE),0)*'FL Characterization'!K$2)</f>
        <v>3.8126815407948138</v>
      </c>
      <c r="L17" s="2">
        <f>('[1]Pc, Summer, S1'!L17*Main!$B$5)+(_xlfn.IFNA(VLOOKUP($A17,'FL Ratio'!$A$3:$B$10,2,FALSE),0)*'FL Characterization'!L$2)</f>
        <v>4.0047840233483969</v>
      </c>
      <c r="M17" s="2">
        <f>('[1]Pc, Summer, S1'!M17*Main!$B$5)+(_xlfn.IFNA(VLOOKUP($A17,'FL Ratio'!$A$3:$B$10,2,FALSE),0)*'FL Characterization'!M$2)</f>
        <v>4.1584660399584665</v>
      </c>
      <c r="N17" s="2">
        <f>('[1]Pc, Summer, S1'!N17*Main!$B$5)+(_xlfn.IFNA(VLOOKUP($A17,'FL Ratio'!$A$3:$B$10,2,FALSE),0)*'FL Characterization'!N$2)</f>
        <v>4.229456396267893</v>
      </c>
      <c r="O17" s="2">
        <f>('[1]Pc, Summer, S1'!O17*Main!$B$5)+(_xlfn.IFNA(VLOOKUP($A17,'FL Ratio'!$A$3:$B$10,2,FALSE),0)*'FL Characterization'!O$2)</f>
        <v>4.270412405015148</v>
      </c>
      <c r="P17" s="2">
        <f>('[1]Pc, Summer, S1'!P17*Main!$B$5)+(_xlfn.IFNA(VLOOKUP($A17,'FL Ratio'!$A$3:$B$10,2,FALSE),0)*'FL Characterization'!P$2)</f>
        <v>4.2253608104379632</v>
      </c>
      <c r="Q17" s="2">
        <f>('[1]Pc, Summer, S1'!Q17*Main!$B$5)+(_xlfn.IFNA(VLOOKUP($A17,'FL Ratio'!$A$3:$B$10,2,FALSE),0)*'FL Characterization'!Q$2)</f>
        <v>4.1871349895239973</v>
      </c>
      <c r="R17" s="2">
        <f>('[1]Pc, Summer, S1'!R17*Main!$B$5)+(_xlfn.IFNA(VLOOKUP($A17,'FL Ratio'!$A$3:$B$10,2,FALSE),0)*'FL Characterization'!R$2)</f>
        <v>3.9067482272489271</v>
      </c>
      <c r="S17" s="2">
        <f>('[1]Pc, Summer, S1'!S17*Main!$B$5)+(_xlfn.IFNA(VLOOKUP($A17,'FL Ratio'!$A$3:$B$10,2,FALSE),0)*'FL Characterization'!S$2)</f>
        <v>3.8193755272217702</v>
      </c>
      <c r="T17" s="2">
        <f>('[1]Pc, Summer, S1'!T17*Main!$B$5)+(_xlfn.IFNA(VLOOKUP($A17,'FL Ratio'!$A$3:$B$10,2,FALSE),0)*'FL Characterization'!T$2)</f>
        <v>3.783880349465067</v>
      </c>
      <c r="U17" s="2">
        <f>('[1]Pc, Summer, S1'!U17*Main!$B$5)+(_xlfn.IFNA(VLOOKUP($A17,'FL Ratio'!$A$3:$B$10,2,FALSE),0)*'FL Characterization'!U$2)</f>
        <v>3.7661329122287039</v>
      </c>
      <c r="V17" s="2">
        <f>('[1]Pc, Summer, S1'!V17*Main!$B$5)+(_xlfn.IFNA(VLOOKUP($A17,'FL Ratio'!$A$3:$B$10,2,FALSE),0)*'FL Characterization'!V$2)</f>
        <v>3.7702286500986326</v>
      </c>
      <c r="W17" s="2">
        <f>('[1]Pc, Summer, S1'!W17*Main!$B$5)+(_xlfn.IFNA(VLOOKUP($A17,'FL Ratio'!$A$3:$B$10,2,FALSE),0)*'FL Characterization'!W$2)</f>
        <v>3.9135743037981112</v>
      </c>
      <c r="X17" s="2">
        <f>('[1]Pc, Summer, S1'!X17*Main!$B$5)+(_xlfn.IFNA(VLOOKUP($A17,'FL Ratio'!$A$3:$B$10,2,FALSE),0)*'FL Characterization'!X$2)</f>
        <v>3.9272261556025541</v>
      </c>
      <c r="Y17" s="2">
        <f>('[1]Pc, Summer, S1'!Y17*Main!$B$5)+(_xlfn.IFNA(VLOOKUP($A17,'FL Ratio'!$A$3:$B$10,2,FALSE),0)*'FL Characterization'!Y$2)</f>
        <v>3.4935155403678202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7.5903404392478793</v>
      </c>
      <c r="C18" s="2">
        <f>('[1]Pc, Summer, S1'!C18*Main!$B$5)+(_xlfn.IFNA(VLOOKUP($A18,'FL Ratio'!$A$3:$B$10,2,FALSE),0)*'FL Characterization'!C$2)</f>
        <v>7.2021319779519413</v>
      </c>
      <c r="D18" s="2">
        <f>('[1]Pc, Summer, S1'!D18*Main!$B$5)+(_xlfn.IFNA(VLOOKUP($A18,'FL Ratio'!$A$3:$B$10,2,FALSE),0)*'FL Characterization'!D$2)</f>
        <v>7.0583038827794429</v>
      </c>
      <c r="E18" s="2">
        <f>('[1]Pc, Summer, S1'!E18*Main!$B$5)+(_xlfn.IFNA(VLOOKUP($A18,'FL Ratio'!$A$3:$B$10,2,FALSE),0)*'FL Characterization'!E$2)</f>
        <v>7.0758906043029173</v>
      </c>
      <c r="F18" s="2">
        <f>('[1]Pc, Summer, S1'!F18*Main!$B$5)+(_xlfn.IFNA(VLOOKUP($A18,'FL Ratio'!$A$3:$B$10,2,FALSE),0)*'FL Characterization'!F$2)</f>
        <v>7.1035514290236561</v>
      </c>
      <c r="G18" s="2">
        <f>('[1]Pc, Summer, S1'!G18*Main!$B$5)+(_xlfn.IFNA(VLOOKUP($A18,'FL Ratio'!$A$3:$B$10,2,FALSE),0)*'FL Characterization'!G$2)</f>
        <v>7.3521840594527736</v>
      </c>
      <c r="H18" s="2">
        <f>('[1]Pc, Summer, S1'!H18*Main!$B$5)+(_xlfn.IFNA(VLOOKUP($A18,'FL Ratio'!$A$3:$B$10,2,FALSE),0)*'FL Characterization'!H$2)</f>
        <v>9.2221533789458423</v>
      </c>
      <c r="I18" s="2">
        <f>('[1]Pc, Summer, S1'!I18*Main!$B$5)+(_xlfn.IFNA(VLOOKUP($A18,'FL Ratio'!$A$3:$B$10,2,FALSE),0)*'FL Characterization'!I$2)</f>
        <v>10.749145685650582</v>
      </c>
      <c r="J18" s="2">
        <f>('[1]Pc, Summer, S1'!J18*Main!$B$5)+(_xlfn.IFNA(VLOOKUP($A18,'FL Ratio'!$A$3:$B$10,2,FALSE),0)*'FL Characterization'!J$2)</f>
        <v>10.652208594452306</v>
      </c>
      <c r="K18" s="2">
        <f>('[1]Pc, Summer, S1'!K18*Main!$B$5)+(_xlfn.IFNA(VLOOKUP($A18,'FL Ratio'!$A$3:$B$10,2,FALSE),0)*'FL Characterization'!K$2)</f>
        <v>10.993755680432692</v>
      </c>
      <c r="L18" s="2">
        <f>('[1]Pc, Summer, S1'!L18*Main!$B$5)+(_xlfn.IFNA(VLOOKUP($A18,'FL Ratio'!$A$3:$B$10,2,FALSE),0)*'FL Characterization'!L$2)</f>
        <v>11.096295435120483</v>
      </c>
      <c r="M18" s="2">
        <f>('[1]Pc, Summer, S1'!M18*Main!$B$5)+(_xlfn.IFNA(VLOOKUP($A18,'FL Ratio'!$A$3:$B$10,2,FALSE),0)*'FL Characterization'!M$2)</f>
        <v>11.44171422697411</v>
      </c>
      <c r="N18" s="2">
        <f>('[1]Pc, Summer, S1'!N18*Main!$B$5)+(_xlfn.IFNA(VLOOKUP($A18,'FL Ratio'!$A$3:$B$10,2,FALSE),0)*'FL Characterization'!N$2)</f>
        <v>11.610183726134933</v>
      </c>
      <c r="O18" s="2">
        <f>('[1]Pc, Summer, S1'!O18*Main!$B$5)+(_xlfn.IFNA(VLOOKUP($A18,'FL Ratio'!$A$3:$B$10,2,FALSE),0)*'FL Characterization'!O$2)</f>
        <v>11.287086434356802</v>
      </c>
      <c r="P18" s="2">
        <f>('[1]Pc, Summer, S1'!P18*Main!$B$5)+(_xlfn.IFNA(VLOOKUP($A18,'FL Ratio'!$A$3:$B$10,2,FALSE),0)*'FL Characterization'!P$2)</f>
        <v>10.218264266268282</v>
      </c>
      <c r="Q18" s="2">
        <f>('[1]Pc, Summer, S1'!Q18*Main!$B$5)+(_xlfn.IFNA(VLOOKUP($A18,'FL Ratio'!$A$3:$B$10,2,FALSE),0)*'FL Characterization'!Q$2)</f>
        <v>10.038809935245443</v>
      </c>
      <c r="R18" s="2">
        <f>('[1]Pc, Summer, S1'!R18*Main!$B$5)+(_xlfn.IFNA(VLOOKUP($A18,'FL Ratio'!$A$3:$B$10,2,FALSE),0)*'FL Characterization'!R$2)</f>
        <v>10.173851561597619</v>
      </c>
      <c r="S18" s="2">
        <f>('[1]Pc, Summer, S1'!S18*Main!$B$5)+(_xlfn.IFNA(VLOOKUP($A18,'FL Ratio'!$A$3:$B$10,2,FALSE),0)*'FL Characterization'!S$2)</f>
        <v>10.353856312990608</v>
      </c>
      <c r="T18" s="2">
        <f>('[1]Pc, Summer, S1'!T18*Main!$B$5)+(_xlfn.IFNA(VLOOKUP($A18,'FL Ratio'!$A$3:$B$10,2,FALSE),0)*'FL Characterization'!T$2)</f>
        <v>10.271796845368819</v>
      </c>
      <c r="U18" s="2">
        <f>('[1]Pc, Summer, S1'!U18*Main!$B$5)+(_xlfn.IFNA(VLOOKUP($A18,'FL Ratio'!$A$3:$B$10,2,FALSE),0)*'FL Characterization'!U$2)</f>
        <v>10.46539340883937</v>
      </c>
      <c r="V18" s="2">
        <f>('[1]Pc, Summer, S1'!V18*Main!$B$5)+(_xlfn.IFNA(VLOOKUP($A18,'FL Ratio'!$A$3:$B$10,2,FALSE),0)*'FL Characterization'!V$2)</f>
        <v>11.003718041381116</v>
      </c>
      <c r="W18" s="2">
        <f>('[1]Pc, Summer, S1'!W18*Main!$B$5)+(_xlfn.IFNA(VLOOKUP($A18,'FL Ratio'!$A$3:$B$10,2,FALSE),0)*'FL Characterization'!W$2)</f>
        <v>10.853756783428576</v>
      </c>
      <c r="X18" s="2">
        <f>('[1]Pc, Summer, S1'!X18*Main!$B$5)+(_xlfn.IFNA(VLOOKUP($A18,'FL Ratio'!$A$3:$B$10,2,FALSE),0)*'FL Characterization'!X$2)</f>
        <v>9.4548455695625471</v>
      </c>
      <c r="Y18" s="2">
        <f>('[1]Pc, Summer, S1'!Y18*Main!$B$5)+(_xlfn.IFNA(VLOOKUP($A18,'FL Ratio'!$A$3:$B$10,2,FALSE),0)*'FL Characterization'!Y$2)</f>
        <v>8.6364534070465506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3.1160485016869717</v>
      </c>
      <c r="C19" s="2">
        <f>('[1]Pc, Summer, S1'!C19*Main!$B$5)+(_xlfn.IFNA(VLOOKUP($A19,'FL Ratio'!$A$3:$B$10,2,FALSE),0)*'FL Characterization'!C$2)</f>
        <v>2.8236369218800843</v>
      </c>
      <c r="D19" s="2">
        <f>('[1]Pc, Summer, S1'!D19*Main!$B$5)+(_xlfn.IFNA(VLOOKUP($A19,'FL Ratio'!$A$3:$B$10,2,FALSE),0)*'FL Characterization'!D$2)</f>
        <v>2.5011418462082915</v>
      </c>
      <c r="E19" s="2">
        <f>('[1]Pc, Summer, S1'!E19*Main!$B$5)+(_xlfn.IFNA(VLOOKUP($A19,'FL Ratio'!$A$3:$B$10,2,FALSE),0)*'FL Characterization'!E$2)</f>
        <v>2.5525846241372805</v>
      </c>
      <c r="F19" s="2">
        <f>('[1]Pc, Summer, S1'!F19*Main!$B$5)+(_xlfn.IFNA(VLOOKUP($A19,'FL Ratio'!$A$3:$B$10,2,FALSE),0)*'FL Characterization'!F$2)</f>
        <v>2.7505340269283631</v>
      </c>
      <c r="G19" s="2">
        <f>('[1]Pc, Summer, S1'!G19*Main!$B$5)+(_xlfn.IFNA(VLOOKUP($A19,'FL Ratio'!$A$3:$B$10,2,FALSE),0)*'FL Characterization'!G$2)</f>
        <v>2.8236369218800843</v>
      </c>
      <c r="H19" s="2">
        <f>('[1]Pc, Summer, S1'!H19*Main!$B$5)+(_xlfn.IFNA(VLOOKUP($A19,'FL Ratio'!$A$3:$B$10,2,FALSE),0)*'FL Characterization'!H$2)</f>
        <v>3.9310104046672771</v>
      </c>
      <c r="I19" s="2">
        <f>('[1]Pc, Summer, S1'!I19*Main!$B$5)+(_xlfn.IFNA(VLOOKUP($A19,'FL Ratio'!$A$3:$B$10,2,FALSE),0)*'FL Characterization'!I$2)</f>
        <v>4.5817164202251961</v>
      </c>
      <c r="J19" s="2">
        <f>('[1]Pc, Summer, S1'!J19*Main!$B$5)+(_xlfn.IFNA(VLOOKUP($A19,'FL Ratio'!$A$3:$B$10,2,FALSE),0)*'FL Characterization'!J$2)</f>
        <v>4.4279897563555259</v>
      </c>
      <c r="K19" s="2">
        <f>('[1]Pc, Summer, S1'!K19*Main!$B$5)+(_xlfn.IFNA(VLOOKUP($A19,'FL Ratio'!$A$3:$B$10,2,FALSE),0)*'FL Characterization'!K$2)</f>
        <v>4.4352097953631038</v>
      </c>
      <c r="L19" s="2">
        <f>('[1]Pc, Summer, S1'!L19*Main!$B$5)+(_xlfn.IFNA(VLOOKUP($A19,'FL Ratio'!$A$3:$B$10,2,FALSE),0)*'FL Characterization'!L$2)</f>
        <v>4.0537510677960942</v>
      </c>
      <c r="M19" s="2">
        <f>('[1]Pc, Summer, S1'!M19*Main!$B$5)+(_xlfn.IFNA(VLOOKUP($A19,'FL Ratio'!$A$3:$B$10,2,FALSE),0)*'FL Characterization'!M$2)</f>
        <v>4.6301508485676948</v>
      </c>
      <c r="N19" s="2">
        <f>('[1]Pc, Summer, S1'!N19*Main!$B$5)+(_xlfn.IFNA(VLOOKUP($A19,'FL Ratio'!$A$3:$B$10,2,FALSE),0)*'FL Characterization'!N$2)</f>
        <v>4.6707635679853183</v>
      </c>
      <c r="O19" s="2">
        <f>('[1]Pc, Summer, S1'!O19*Main!$B$5)+(_xlfn.IFNA(VLOOKUP($A19,'FL Ratio'!$A$3:$B$10,2,FALSE),0)*'FL Characterization'!O$2)</f>
        <v>4.4276889213968769</v>
      </c>
      <c r="P19" s="2">
        <f>('[1]Pc, Summer, S1'!P19*Main!$B$5)+(_xlfn.IFNA(VLOOKUP($A19,'FL Ratio'!$A$3:$B$10,2,FALSE),0)*'FL Characterization'!P$2)</f>
        <v>3.9929824061489843</v>
      </c>
      <c r="Q19" s="2">
        <f>('[1]Pc, Summer, S1'!Q19*Main!$B$5)+(_xlfn.IFNA(VLOOKUP($A19,'FL Ratio'!$A$3:$B$10,2,FALSE),0)*'FL Characterization'!Q$2)</f>
        <v>3.7959355082338493</v>
      </c>
      <c r="R19" s="2">
        <f>('[1]Pc, Summer, S1'!R19*Main!$B$5)+(_xlfn.IFNA(VLOOKUP($A19,'FL Ratio'!$A$3:$B$10,2,FALSE),0)*'FL Characterization'!R$2)</f>
        <v>3.810074751290355</v>
      </c>
      <c r="S19" s="2">
        <f>('[1]Pc, Summer, S1'!S19*Main!$B$5)+(_xlfn.IFNA(VLOOKUP($A19,'FL Ratio'!$A$3:$B$10,2,FALSE),0)*'FL Characterization'!S$2)</f>
        <v>3.7947321683992534</v>
      </c>
      <c r="T19" s="2">
        <f>('[1]Pc, Summer, S1'!T19*Main!$B$5)+(_xlfn.IFNA(VLOOKUP($A19,'FL Ratio'!$A$3:$B$10,2,FALSE),0)*'FL Characterization'!T$2)</f>
        <v>4.0799237091985621</v>
      </c>
      <c r="U19" s="2">
        <f>('[1]Pc, Summer, S1'!U19*Main!$B$5)+(_xlfn.IFNA(VLOOKUP($A19,'FL Ratio'!$A$3:$B$10,2,FALSE),0)*'FL Characterization'!U$2)</f>
        <v>4.3205916761178109</v>
      </c>
      <c r="V19" s="2">
        <f>('[1]Pc, Summer, S1'!V19*Main!$B$5)+(_xlfn.IFNA(VLOOKUP($A19,'FL Ratio'!$A$3:$B$10,2,FALSE),0)*'FL Characterization'!V$2)</f>
        <v>4.3302183947945814</v>
      </c>
      <c r="W19" s="2">
        <f>('[1]Pc, Summer, S1'!W19*Main!$B$5)+(_xlfn.IFNA(VLOOKUP($A19,'FL Ratio'!$A$3:$B$10,2,FALSE),0)*'FL Characterization'!W$2)</f>
        <v>4.1430990505148655</v>
      </c>
      <c r="X19" s="2">
        <f>('[1]Pc, Summer, S1'!X19*Main!$B$5)+(_xlfn.IFNA(VLOOKUP($A19,'FL Ratio'!$A$3:$B$10,2,FALSE),0)*'FL Characterization'!X$2)</f>
        <v>3.7092950401429197</v>
      </c>
      <c r="Y19" s="2">
        <f>('[1]Pc, Summer, S1'!Y19*Main!$B$5)+(_xlfn.IFNA(VLOOKUP($A19,'FL Ratio'!$A$3:$B$10,2,FALSE),0)*'FL Characterization'!Y$2)</f>
        <v>3.4568945098363573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0.37921648619195597</v>
      </c>
      <c r="C20" s="2">
        <f>('[1]Pc, Summer, S1'!C20*Main!$B$5)+(_xlfn.IFNA(VLOOKUP($A20,'FL Ratio'!$A$3:$B$10,2,FALSE),0)*'FL Characterization'!C$2)</f>
        <v>-0.74635601422493236</v>
      </c>
      <c r="D20" s="2">
        <f>('[1]Pc, Summer, S1'!D20*Main!$B$5)+(_xlfn.IFNA(VLOOKUP($A20,'FL Ratio'!$A$3:$B$10,2,FALSE),0)*'FL Characterization'!D$2)</f>
        <v>0.38163187782375185</v>
      </c>
      <c r="E20" s="2">
        <f>('[1]Pc, Summer, S1'!E20*Main!$B$5)+(_xlfn.IFNA(VLOOKUP($A20,'FL Ratio'!$A$3:$B$10,2,FALSE),0)*'FL Characterization'!E$2)</f>
        <v>1.1980342493707654</v>
      </c>
      <c r="F20" s="2">
        <f>('[1]Pc, Summer, S1'!F20*Main!$B$5)+(_xlfn.IFNA(VLOOKUP($A20,'FL Ratio'!$A$3:$B$10,2,FALSE),0)*'FL Characterization'!F$2)</f>
        <v>2.5482381715446722</v>
      </c>
      <c r="G20" s="2">
        <f>('[1]Pc, Summer, S1'!G20*Main!$B$5)+(_xlfn.IFNA(VLOOKUP($A20,'FL Ratio'!$A$3:$B$10,2,FALSE),0)*'FL Characterization'!G$2)</f>
        <v>1.1062493673625213</v>
      </c>
      <c r="H20" s="2">
        <f>('[1]Pc, Summer, S1'!H20*Main!$B$5)+(_xlfn.IFNA(VLOOKUP($A20,'FL Ratio'!$A$3:$B$10,2,FALSE),0)*'FL Characterization'!H$2)</f>
        <v>2.306699008365082</v>
      </c>
      <c r="I20" s="2">
        <f>('[1]Pc, Summer, S1'!I20*Main!$B$5)+(_xlfn.IFNA(VLOOKUP($A20,'FL Ratio'!$A$3:$B$10,2,FALSE),0)*'FL Characterization'!I$2)</f>
        <v>1.4033425380734166</v>
      </c>
      <c r="J20" s="2">
        <f>('[1]Pc, Summer, S1'!J20*Main!$B$5)+(_xlfn.IFNA(VLOOKUP($A20,'FL Ratio'!$A$3:$B$10,2,FALSE),0)*'FL Characterization'!J$2)</f>
        <v>0.16666202259391696</v>
      </c>
      <c r="K20" s="2">
        <f>('[1]Pc, Summer, S1'!K20*Main!$B$5)+(_xlfn.IFNA(VLOOKUP($A20,'FL Ratio'!$A$3:$B$10,2,FALSE),0)*'FL Characterization'!K$2)</f>
        <v>-0.35747796150579292</v>
      </c>
      <c r="L20" s="2">
        <f>('[1]Pc, Summer, S1'!L20*Main!$B$5)+(_xlfn.IFNA(VLOOKUP($A20,'FL Ratio'!$A$3:$B$10,2,FALSE),0)*'FL Characterization'!L$2)</f>
        <v>0.67389426527105556</v>
      </c>
      <c r="M20" s="2">
        <f>('[1]Pc, Summer, S1'!M20*Main!$B$5)+(_xlfn.IFNA(VLOOKUP($A20,'FL Ratio'!$A$3:$B$10,2,FALSE),0)*'FL Characterization'!M$2)</f>
        <v>3.3815482845142568E-2</v>
      </c>
      <c r="N20" s="2">
        <f>('[1]Pc, Summer, S1'!N20*Main!$B$5)+(_xlfn.IFNA(VLOOKUP($A20,'FL Ratio'!$A$3:$B$10,2,FALSE),0)*'FL Characterization'!N$2)</f>
        <v>1.038618401672236</v>
      </c>
      <c r="O20" s="2">
        <f>('[1]Pc, Summer, S1'!O20*Main!$B$5)+(_xlfn.IFNA(VLOOKUP($A20,'FL Ratio'!$A$3:$B$10,2,FALSE),0)*'FL Characterization'!O$2)</f>
        <v>0.88161794560550266</v>
      </c>
      <c r="P20" s="2">
        <f>('[1]Pc, Summer, S1'!P20*Main!$B$5)+(_xlfn.IFNA(VLOOKUP($A20,'FL Ratio'!$A$3:$B$10,2,FALSE),0)*'FL Characterization'!P$2)</f>
        <v>5.0723224267713855E-2</v>
      </c>
      <c r="Q20" s="2">
        <f>('[1]Pc, Summer, S1'!Q20*Main!$B$5)+(_xlfn.IFNA(VLOOKUP($A20,'FL Ratio'!$A$3:$B$10,2,FALSE),0)*'FL Characterization'!Q$2)</f>
        <v>3.2028093037613607</v>
      </c>
      <c r="R20" s="2">
        <f>('[1]Pc, Summer, S1'!R20*Main!$B$5)+(_xlfn.IFNA(VLOOKUP($A20,'FL Ratio'!$A$3:$B$10,2,FALSE),0)*'FL Characterization'!R$2)</f>
        <v>1.7173434502068834</v>
      </c>
      <c r="S20" s="2">
        <f>('[1]Pc, Summer, S1'!S20*Main!$B$5)+(_xlfn.IFNA(VLOOKUP($A20,'FL Ratio'!$A$3:$B$10,2,FALSE),0)*'FL Characterization'!S$2)</f>
        <v>1.227018948952316</v>
      </c>
      <c r="T20" s="2">
        <f>('[1]Pc, Summer, S1'!T20*Main!$B$5)+(_xlfn.IFNA(VLOOKUP($A20,'FL Ratio'!$A$3:$B$10,2,FALSE),0)*'FL Characterization'!T$2)</f>
        <v>2.8525775171509555</v>
      </c>
      <c r="U20" s="2">
        <f>('[1]Pc, Summer, S1'!U20*Main!$B$5)+(_xlfn.IFNA(VLOOKUP($A20,'FL Ratio'!$A$3:$B$10,2,FALSE),0)*'FL Characterization'!U$2)</f>
        <v>1.5023735949770487</v>
      </c>
      <c r="V20" s="2">
        <f>('[1]Pc, Summer, S1'!V20*Main!$B$5)+(_xlfn.IFNA(VLOOKUP($A20,'FL Ratio'!$A$3:$B$10,2,FALSE),0)*'FL Characterization'!V$2)</f>
        <v>2.9129623079458526</v>
      </c>
      <c r="W20" s="2">
        <f>('[1]Pc, Summer, S1'!W20*Main!$B$5)+(_xlfn.IFNA(VLOOKUP($A20,'FL Ratio'!$A$3:$B$10,2,FALSE),0)*'FL Characterization'!W$2)</f>
        <v>2.0893137615034516</v>
      </c>
      <c r="X20" s="2">
        <f>('[1]Pc, Summer, S1'!X20*Main!$B$5)+(_xlfn.IFNA(VLOOKUP($A20,'FL Ratio'!$A$3:$B$10,2,FALSE),0)*'FL Characterization'!X$2)</f>
        <v>1.7946359824243521</v>
      </c>
      <c r="Y20" s="2">
        <f>('[1]Pc, Summer, S1'!Y20*Main!$B$5)+(_xlfn.IFNA(VLOOKUP($A20,'FL Ratio'!$A$3:$B$10,2,FALSE),0)*'FL Characterization'!Y$2)</f>
        <v>0.2246314217570185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11.027246977878702</v>
      </c>
      <c r="C21" s="2">
        <f>('[1]Pc, Summer, S1'!C21*Main!$B$5)+(_xlfn.IFNA(VLOOKUP($A21,'FL Ratio'!$A$3:$B$10,2,FALSE),0)*'FL Characterization'!C$2)</f>
        <v>10.340054193694336</v>
      </c>
      <c r="D21" s="2">
        <f>('[1]Pc, Summer, S1'!D21*Main!$B$5)+(_xlfn.IFNA(VLOOKUP($A21,'FL Ratio'!$A$3:$B$10,2,FALSE),0)*'FL Characterization'!D$2)</f>
        <v>9.8868587375767909</v>
      </c>
      <c r="E21" s="2">
        <f>('[1]Pc, Summer, S1'!E21*Main!$B$5)+(_xlfn.IFNA(VLOOKUP($A21,'FL Ratio'!$A$3:$B$10,2,FALSE),0)*'FL Characterization'!E$2)</f>
        <v>9.5453582339788685</v>
      </c>
      <c r="F21" s="2">
        <f>('[1]Pc, Summer, S1'!F21*Main!$B$5)+(_xlfn.IFNA(VLOOKUP($A21,'FL Ratio'!$A$3:$B$10,2,FALSE),0)*'FL Characterization'!F$2)</f>
        <v>9.8648681592547671</v>
      </c>
      <c r="G21" s="2">
        <f>('[1]Pc, Summer, S1'!G21*Main!$B$5)+(_xlfn.IFNA(VLOOKUP($A21,'FL Ratio'!$A$3:$B$10,2,FALSE),0)*'FL Characterization'!G$2)</f>
        <v>9.8291502522127434</v>
      </c>
      <c r="H21" s="2">
        <f>('[1]Pc, Summer, S1'!H21*Main!$B$5)+(_xlfn.IFNA(VLOOKUP($A21,'FL Ratio'!$A$3:$B$10,2,FALSE),0)*'FL Characterization'!H$2)</f>
        <v>11.352144422597124</v>
      </c>
      <c r="I21" s="2">
        <f>('[1]Pc, Summer, S1'!I21*Main!$B$5)+(_xlfn.IFNA(VLOOKUP($A21,'FL Ratio'!$A$3:$B$10,2,FALSE),0)*'FL Characterization'!I$2)</f>
        <v>12.40335519915593</v>
      </c>
      <c r="J21" s="2">
        <f>('[1]Pc, Summer, S1'!J21*Main!$B$5)+(_xlfn.IFNA(VLOOKUP($A21,'FL Ratio'!$A$3:$B$10,2,FALSE),0)*'FL Characterization'!J$2)</f>
        <v>13.235794136994611</v>
      </c>
      <c r="K21" s="2">
        <f>('[1]Pc, Summer, S1'!K21*Main!$B$5)+(_xlfn.IFNA(VLOOKUP($A21,'FL Ratio'!$A$3:$B$10,2,FALSE),0)*'FL Characterization'!K$2)</f>
        <v>13.417251474587175</v>
      </c>
      <c r="L21" s="2">
        <f>('[1]Pc, Summer, S1'!L21*Main!$B$5)+(_xlfn.IFNA(VLOOKUP($A21,'FL Ratio'!$A$3:$B$10,2,FALSE),0)*'FL Characterization'!L$2)</f>
        <v>13.299519317712345</v>
      </c>
      <c r="M21" s="2">
        <f>('[1]Pc, Summer, S1'!M21*Main!$B$5)+(_xlfn.IFNA(VLOOKUP($A21,'FL Ratio'!$A$3:$B$10,2,FALSE),0)*'FL Characterization'!M$2)</f>
        <v>14.145741091612676</v>
      </c>
      <c r="N21" s="2">
        <f>('[1]Pc, Summer, S1'!N21*Main!$B$5)+(_xlfn.IFNA(VLOOKUP($A21,'FL Ratio'!$A$3:$B$10,2,FALSE),0)*'FL Characterization'!N$2)</f>
        <v>14.134883205307128</v>
      </c>
      <c r="O21" s="2">
        <f>('[1]Pc, Summer, S1'!O21*Main!$B$5)+(_xlfn.IFNA(VLOOKUP($A21,'FL Ratio'!$A$3:$B$10,2,FALSE),0)*'FL Characterization'!O$2)</f>
        <v>13.892580791052847</v>
      </c>
      <c r="P21" s="2">
        <f>('[1]Pc, Summer, S1'!P21*Main!$B$5)+(_xlfn.IFNA(VLOOKUP($A21,'FL Ratio'!$A$3:$B$10,2,FALSE),0)*'FL Characterization'!P$2)</f>
        <v>13.346305383518834</v>
      </c>
      <c r="Q21" s="2">
        <f>('[1]Pc, Summer, S1'!Q21*Main!$B$5)+(_xlfn.IFNA(VLOOKUP($A21,'FL Ratio'!$A$3:$B$10,2,FALSE),0)*'FL Characterization'!Q$2)</f>
        <v>12.904494180829053</v>
      </c>
      <c r="R21" s="2">
        <f>('[1]Pc, Summer, S1'!R21*Main!$B$5)+(_xlfn.IFNA(VLOOKUP($A21,'FL Ratio'!$A$3:$B$10,2,FALSE),0)*'FL Characterization'!R$2)</f>
        <v>12.687923229207591</v>
      </c>
      <c r="S21" s="2">
        <f>('[1]Pc, Summer, S1'!S21*Main!$B$5)+(_xlfn.IFNA(VLOOKUP($A21,'FL Ratio'!$A$3:$B$10,2,FALSE),0)*'FL Characterization'!S$2)</f>
        <v>12.766509954094778</v>
      </c>
      <c r="T21" s="2">
        <f>('[1]Pc, Summer, S1'!T21*Main!$B$5)+(_xlfn.IFNA(VLOOKUP($A21,'FL Ratio'!$A$3:$B$10,2,FALSE),0)*'FL Characterization'!T$2)</f>
        <v>12.438285611289002</v>
      </c>
      <c r="U21" s="2">
        <f>('[1]Pc, Summer, S1'!U21*Main!$B$5)+(_xlfn.IFNA(VLOOKUP($A21,'FL Ratio'!$A$3:$B$10,2,FALSE),0)*'FL Characterization'!U$2)</f>
        <v>12.512512663779271</v>
      </c>
      <c r="V21" s="2">
        <f>('[1]Pc, Summer, S1'!V21*Main!$B$5)+(_xlfn.IFNA(VLOOKUP($A21,'FL Ratio'!$A$3:$B$10,2,FALSE),0)*'FL Characterization'!V$2)</f>
        <v>13.002817546778756</v>
      </c>
      <c r="W21" s="2">
        <f>('[1]Pc, Summer, S1'!W21*Main!$B$5)+(_xlfn.IFNA(VLOOKUP($A21,'FL Ratio'!$A$3:$B$10,2,FALSE),0)*'FL Characterization'!W$2)</f>
        <v>14.014828477840796</v>
      </c>
      <c r="X21" s="2">
        <f>('[1]Pc, Summer, S1'!X21*Main!$B$5)+(_xlfn.IFNA(VLOOKUP($A21,'FL Ratio'!$A$3:$B$10,2,FALSE),0)*'FL Characterization'!X$2)</f>
        <v>13.231074623801216</v>
      </c>
      <c r="Y21" s="2">
        <f>('[1]Pc, Summer, S1'!Y21*Main!$B$5)+(_xlfn.IFNA(VLOOKUP($A21,'FL Ratio'!$A$3:$B$10,2,FALSE),0)*'FL Characterization'!Y$2)</f>
        <v>11.671060716501465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3.864886869549121</v>
      </c>
      <c r="C2" s="2">
        <f>('[1]Qc, Summer, S1'!C2*Main!$B$5)</f>
        <v>2.8540902425719663</v>
      </c>
      <c r="D2" s="2">
        <f>('[1]Qc, Summer, S1'!D2*Main!$B$5)</f>
        <v>3.522541306431926</v>
      </c>
      <c r="E2" s="2">
        <f>('[1]Qc, Summer, S1'!E2*Main!$B$5)</f>
        <v>-0.31041733340204403</v>
      </c>
      <c r="F2" s="2">
        <f>('[1]Qc, Summer, S1'!F2*Main!$B$5)</f>
        <v>11.645651627129411</v>
      </c>
      <c r="G2" s="2">
        <f>('[1]Qc, Summer, S1'!G2*Main!$B$5)</f>
        <v>9.896823034007916</v>
      </c>
      <c r="H2" s="2">
        <f>('[1]Qc, Summer, S1'!H2*Main!$B$5)</f>
        <v>8.2555132379335419</v>
      </c>
      <c r="I2" s="2">
        <f>('[1]Qc, Summer, S1'!I2*Main!$B$5)</f>
        <v>-0.73115234530145057</v>
      </c>
      <c r="J2" s="2">
        <f>('[1]Qc, Summer, S1'!J2*Main!$B$5)</f>
        <v>6.9227842413613123</v>
      </c>
      <c r="K2" s="2">
        <f>('[1]Qc, Summer, S1'!K2*Main!$B$5)</f>
        <v>5.6761193627731164</v>
      </c>
      <c r="L2" s="2">
        <f>('[1]Qc, Summer, S1'!L2*Main!$B$5)</f>
        <v>1.0063587163841854</v>
      </c>
      <c r="M2" s="2">
        <f>('[1]Qc, Summer, S1'!M2*Main!$B$5)</f>
        <v>16.948199232403866</v>
      </c>
      <c r="N2" s="2">
        <f>('[1]Qc, Summer, S1'!N2*Main!$B$5)</f>
        <v>4.4775264793924485</v>
      </c>
      <c r="O2" s="2">
        <f>('[1]Qc, Summer, S1'!O2*Main!$B$5)</f>
        <v>1.8288785196607171</v>
      </c>
      <c r="P2" s="2">
        <f>('[1]Qc, Summer, S1'!P2*Main!$B$5)</f>
        <v>6.5627713806988845</v>
      </c>
      <c r="Q2" s="2">
        <f>('[1]Qc, Summer, S1'!Q2*Main!$B$5)</f>
        <v>6.5362642364711165</v>
      </c>
      <c r="R2" s="2">
        <f>('[1]Qc, Summer, S1'!R2*Main!$B$5)</f>
        <v>8.8339144987584586</v>
      </c>
      <c r="S2" s="2">
        <f>('[1]Qc, Summer, S1'!S2*Main!$B$5)</f>
        <v>10.165610589235435</v>
      </c>
      <c r="T2" s="2">
        <f>('[1]Qc, Summer, S1'!T2*Main!$B$5)</f>
        <v>10.717869480196866</v>
      </c>
      <c r="U2" s="2">
        <f>('[1]Qc, Summer, S1'!U2*Main!$B$5)</f>
        <v>3.4280554270302384</v>
      </c>
      <c r="V2" s="2">
        <f>('[1]Qc, Summer, S1'!V2*Main!$B$5)</f>
        <v>2.6229558332624028</v>
      </c>
      <c r="W2" s="2">
        <f>('[1]Qc, Summer, S1'!W2*Main!$B$5)</f>
        <v>-1.8526066630848623</v>
      </c>
      <c r="X2" s="2">
        <f>('[1]Qc, Summer, S1'!X2*Main!$B$5)</f>
        <v>5.8007715199991656</v>
      </c>
      <c r="Y2" s="2">
        <f>('[1]Qc, Summer, S1'!Y2*Main!$B$5)</f>
        <v>4.7559951699154039</v>
      </c>
    </row>
    <row r="3" spans="1:25" x14ac:dyDescent="0.3">
      <c r="A3">
        <v>2</v>
      </c>
      <c r="B3" s="2">
        <f>('[1]Qc, Summer, S1'!B3*Main!$B$5)</f>
        <v>-1.1167721908065715</v>
      </c>
      <c r="C3" s="2">
        <f>('[1]Qc, Summer, S1'!C3*Main!$B$5)</f>
        <v>-1.4519409769177485</v>
      </c>
      <c r="D3" s="2">
        <f>('[1]Qc, Summer, S1'!D3*Main!$B$5)</f>
        <v>-1.6003191598555582</v>
      </c>
      <c r="E3" s="2">
        <f>('[1]Qc, Summer, S1'!E3*Main!$B$5)</f>
        <v>-1.4603750751869886</v>
      </c>
      <c r="F3" s="2">
        <f>('[1]Qc, Summer, S1'!F3*Main!$B$5)</f>
        <v>-1.5653256007919041</v>
      </c>
      <c r="G3" s="2">
        <f>('[1]Qc, Summer, S1'!G3*Main!$B$5)</f>
        <v>-1.6014046518806804</v>
      </c>
      <c r="H3" s="2">
        <f>('[1]Qc, Summer, S1'!H3*Main!$B$5)</f>
        <v>-1.3879218543883003</v>
      </c>
      <c r="I3" s="2">
        <f>('[1]Qc, Summer, S1'!I3*Main!$B$5)</f>
        <v>-0.21592945843872574</v>
      </c>
      <c r="J3" s="2">
        <f>('[1]Qc, Summer, S1'!J3*Main!$B$5)</f>
        <v>0.69311767270249136</v>
      </c>
      <c r="K3" s="2">
        <f>('[1]Qc, Summer, S1'!K3*Main!$B$5)</f>
        <v>1.0090446052269437</v>
      </c>
      <c r="L3" s="2">
        <f>('[1]Qc, Summer, S1'!L3*Main!$B$5)</f>
        <v>0.79319927048536787</v>
      </c>
      <c r="M3" s="2">
        <f>('[1]Qc, Summer, S1'!M3*Main!$B$5)</f>
        <v>1.0565632070333684</v>
      </c>
      <c r="N3" s="2">
        <f>('[1]Qc, Summer, S1'!N3*Main!$B$5)</f>
        <v>0.93761518905105135</v>
      </c>
      <c r="O3" s="2">
        <f>('[1]Qc, Summer, S1'!O3*Main!$B$5)</f>
        <v>0.96584564368512771</v>
      </c>
      <c r="P3" s="2">
        <f>('[1]Qc, Summer, S1'!P3*Main!$B$5)</f>
        <v>0.49834090669287356</v>
      </c>
      <c r="Q3" s="2">
        <f>('[1]Qc, Summer, S1'!Q3*Main!$B$5)</f>
        <v>0.12598661364099195</v>
      </c>
      <c r="R3" s="2">
        <f>('[1]Qc, Summer, S1'!R3*Main!$B$5)</f>
        <v>0.2802700146700472</v>
      </c>
      <c r="S3" s="2">
        <f>('[1]Qc, Summer, S1'!S3*Main!$B$5)</f>
        <v>0.34043116437298376</v>
      </c>
      <c r="T3" s="2">
        <f>('[1]Qc, Summer, S1'!T3*Main!$B$5)</f>
        <v>0.20509695609945405</v>
      </c>
      <c r="U3" s="2">
        <f>('[1]Qc, Summer, S1'!U3*Main!$B$5)</f>
        <v>-3.8260112629248146E-2</v>
      </c>
      <c r="V3" s="2">
        <f>('[1]Qc, Summer, S1'!V3*Main!$B$5)</f>
        <v>-0.14936133383999756</v>
      </c>
      <c r="W3" s="2">
        <f>('[1]Qc, Summer, S1'!W3*Main!$B$5)</f>
        <v>-0.10391454968281368</v>
      </c>
      <c r="X3" s="2">
        <f>('[1]Qc, Summer, S1'!X3*Main!$B$5)</f>
        <v>-0.49834743628887629</v>
      </c>
      <c r="Y3" s="2">
        <f>('[1]Qc, Summer, S1'!Y3*Main!$B$5)</f>
        <v>-0.67455383089349386</v>
      </c>
    </row>
    <row r="4" spans="1:25" x14ac:dyDescent="0.3">
      <c r="A4">
        <v>3</v>
      </c>
      <c r="B4" s="2">
        <f>('[1]Qc, Summer, S1'!B4*Main!$B$5)</f>
        <v>-1.6152773966693637</v>
      </c>
      <c r="C4" s="2">
        <f>('[1]Qc, Summer, S1'!C4*Main!$B$5)</f>
        <v>-1.6152773966693637</v>
      </c>
      <c r="D4" s="2">
        <f>('[1]Qc, Summer, S1'!D4*Main!$B$5)</f>
        <v>-1.8752417995884685</v>
      </c>
      <c r="E4" s="2">
        <f>('[1]Qc, Summer, S1'!E4*Main!$B$5)</f>
        <v>-2.135206202507574</v>
      </c>
      <c r="F4" s="2">
        <f>('[1]Qc, Summer, S1'!F4*Main!$B$5)</f>
        <v>-2.135206202507574</v>
      </c>
      <c r="G4" s="2">
        <f>('[1]Qc, Summer, S1'!G4*Main!$B$5)</f>
        <v>-2.135206202507574</v>
      </c>
      <c r="H4" s="2">
        <f>('[1]Qc, Summer, S1'!H4*Main!$B$5)</f>
        <v>-0.85138257950006768</v>
      </c>
      <c r="I4" s="2">
        <f>('[1]Qc, Summer, S1'!I4*Main!$B$5)</f>
        <v>0.17647666718503782</v>
      </c>
      <c r="J4" s="2">
        <f>('[1]Qc, Summer, S1'!J4*Main!$B$5)</f>
        <v>0.56042473310277996</v>
      </c>
      <c r="K4" s="2">
        <f>('[1]Qc, Summer, S1'!K4*Main!$B$5)</f>
        <v>0.56042473310277996</v>
      </c>
      <c r="L4" s="2">
        <f>('[1]Qc, Summer, S1'!L4*Main!$B$5)</f>
        <v>0.51243041967889291</v>
      </c>
      <c r="M4" s="2">
        <f>('[1]Qc, Summer, S1'!M4*Main!$B$5)</f>
        <v>0.72040090930671996</v>
      </c>
      <c r="N4" s="2">
        <f>('[1]Qc, Summer, S1'!N4*Main!$B$5)</f>
        <v>0.97636571235843439</v>
      </c>
      <c r="O4" s="2">
        <f>('[1]Qc, Summer, S1'!O4*Main!$B$5)</f>
        <v>1.0063626978526472</v>
      </c>
      <c r="P4" s="2">
        <f>('[1]Qc, Summer, S1'!P4*Main!$B$5)</f>
        <v>0.56442390173711798</v>
      </c>
      <c r="Q4" s="2">
        <f>('[1]Qc, Summer, S1'!Q4*Main!$B$5)</f>
        <v>0.44044023648661135</v>
      </c>
      <c r="R4" s="2">
        <f>('[1]Qc, Summer, S1'!R4*Main!$B$5)</f>
        <v>-7.1489374120556753E-2</v>
      </c>
      <c r="S4" s="2">
        <f>('[1]Qc, Summer, S1'!S4*Main!$B$5)</f>
        <v>-7.1489374120556753E-2</v>
      </c>
      <c r="T4" s="2">
        <f>('[1]Qc, Summer, S1'!T4*Main!$B$5)</f>
        <v>-7.1489374120556753E-2</v>
      </c>
      <c r="U4" s="2">
        <f>('[1]Qc, Summer, S1'!U4*Main!$B$5)</f>
        <v>-7.1489374120556753E-2</v>
      </c>
      <c r="V4" s="2">
        <f>('[1]Qc, Summer, S1'!V4*Main!$B$5)</f>
        <v>-0.45543786901948191</v>
      </c>
      <c r="W4" s="2">
        <f>('[1]Qc, Summer, S1'!W4*Main!$B$5)</f>
        <v>-0.58342070065245699</v>
      </c>
      <c r="X4" s="2">
        <f>('[1]Qc, Summer, S1'!X4*Main!$B$5)</f>
        <v>-1.6312740712067162</v>
      </c>
      <c r="Y4" s="2">
        <f>('[1]Qc, Summer, S1'!Y4*Main!$B$5)</f>
        <v>-1.6312740712067162</v>
      </c>
    </row>
    <row r="5" spans="1:25" x14ac:dyDescent="0.3">
      <c r="A5">
        <v>4</v>
      </c>
      <c r="B5" s="2">
        <f>('[1]Qc, Summer, S1'!B5*Main!$B$5)</f>
        <v>6.2179465218078684</v>
      </c>
      <c r="C5" s="2">
        <f>('[1]Qc, Summer, S1'!C5*Main!$B$5)</f>
        <v>4.7641519289412253</v>
      </c>
      <c r="D5" s="2">
        <f>('[1]Qc, Summer, S1'!D5*Main!$B$5)</f>
        <v>4.5147475665469008</v>
      </c>
      <c r="E5" s="2">
        <f>('[1]Qc, Summer, S1'!E5*Main!$B$5)</f>
        <v>3.9430627622944407</v>
      </c>
      <c r="F5" s="2">
        <f>('[1]Qc, Summer, S1'!F5*Main!$B$5)</f>
        <v>4.5392456328568267</v>
      </c>
      <c r="G5" s="2">
        <f>('[1]Qc, Summer, S1'!G5*Main!$B$5)</f>
        <v>2.1067342526763508</v>
      </c>
      <c r="H5" s="2">
        <f>('[1]Qc, Summer, S1'!H5*Main!$B$5)</f>
        <v>3.6757592559936652</v>
      </c>
      <c r="I5" s="2">
        <f>('[1]Qc, Summer, S1'!I5*Main!$B$5)</f>
        <v>7.0634057101447105</v>
      </c>
      <c r="J5" s="2">
        <f>('[1]Qc, Summer, S1'!J5*Main!$B$5)</f>
        <v>10.275099085217105</v>
      </c>
      <c r="K5" s="2">
        <f>('[1]Qc, Summer, S1'!K5*Main!$B$5)</f>
        <v>12.209675581830352</v>
      </c>
      <c r="L5" s="2">
        <f>('[1]Qc, Summer, S1'!L5*Main!$B$5)</f>
        <v>13.329207460521435</v>
      </c>
      <c r="M5" s="2">
        <f>('[1]Qc, Summer, S1'!M5*Main!$B$5)</f>
        <v>13.815842144416434</v>
      </c>
      <c r="N5" s="2">
        <f>('[1]Qc, Summer, S1'!N5*Main!$B$5)</f>
        <v>14.436863913857678</v>
      </c>
      <c r="O5" s="2">
        <f>('[1]Qc, Summer, S1'!O5*Main!$B$5)</f>
        <v>14.546092254582847</v>
      </c>
      <c r="P5" s="2">
        <f>('[1]Qc, Summer, S1'!P5*Main!$B$5)</f>
        <v>14.4428443856955</v>
      </c>
      <c r="Q5" s="2">
        <f>('[1]Qc, Summer, S1'!Q5*Main!$B$5)</f>
        <v>13.962062765748632</v>
      </c>
      <c r="R5" s="2">
        <f>('[1]Qc, Summer, S1'!R5*Main!$B$5)</f>
        <v>13.287130085331906</v>
      </c>
      <c r="S5" s="2">
        <f>('[1]Qc, Summer, S1'!S5*Main!$B$5)</f>
        <v>11.790831857347458</v>
      </c>
      <c r="T5" s="2">
        <f>('[1]Qc, Summer, S1'!T5*Main!$B$5)</f>
        <v>11.73628126904137</v>
      </c>
      <c r="U5" s="2">
        <f>('[1]Qc, Summer, S1'!U5*Main!$B$5)</f>
        <v>11.164746212811755</v>
      </c>
      <c r="V5" s="2">
        <f>('[1]Qc, Summer, S1'!V5*Main!$B$5)</f>
        <v>10.063880890708649</v>
      </c>
      <c r="W5" s="2">
        <f>('[1]Qc, Summer, S1'!W5*Main!$B$5)</f>
        <v>12.064627806573405</v>
      </c>
      <c r="X5" s="2">
        <f>('[1]Qc, Summer, S1'!X5*Main!$B$5)</f>
        <v>10.810345655080148</v>
      </c>
      <c r="Y5" s="2">
        <f>('[1]Qc, Summer, S1'!Y5*Main!$B$5)</f>
        <v>8.6997309540209393</v>
      </c>
    </row>
    <row r="6" spans="1:25" x14ac:dyDescent="0.3">
      <c r="A6">
        <v>5</v>
      </c>
      <c r="B6" s="2">
        <f>('[1]Qc, Summer, S1'!B6*Main!$B$5)</f>
        <v>-36.798772128173901</v>
      </c>
      <c r="C6" s="2">
        <f>('[1]Qc, Summer, S1'!C6*Main!$B$5)</f>
        <v>-33.023039054501147</v>
      </c>
      <c r="D6" s="2">
        <f>('[1]Qc, Summer, S1'!D6*Main!$B$5)</f>
        <v>-35.989687127072514</v>
      </c>
      <c r="E6" s="2">
        <f>('[1]Qc, Summer, S1'!E6*Main!$B$5)</f>
        <v>-29.112457987487737</v>
      </c>
      <c r="F6" s="2">
        <f>('[1]Qc, Summer, S1'!F6*Main!$B$5)</f>
        <v>-31.809410621330123</v>
      </c>
      <c r="G6" s="2">
        <f>('[1]Qc, Summer, S1'!G6*Main!$B$5)</f>
        <v>-33.157887047841776</v>
      </c>
      <c r="H6" s="2">
        <f>('[1]Qc, Summer, S1'!H6*Main!$B$5)</f>
        <v>-38.551791767574258</v>
      </c>
      <c r="I6" s="2">
        <f>('[1]Qc, Summer, S1'!I6*Main!$B$5)</f>
        <v>-29.247305323285609</v>
      </c>
      <c r="J6" s="2">
        <f>('[1]Qc, Summer, S1'!J6*Main!$B$5)</f>
        <v>-33.292734383639655</v>
      </c>
      <c r="K6" s="2">
        <f>('[1]Qc, Summer, S1'!K6*Main!$B$5)</f>
        <v>-31.809409963787363</v>
      </c>
      <c r="L6" s="2">
        <f>('[1]Qc, Summer, S1'!L6*Main!$B$5)</f>
        <v>-35.989686579120203</v>
      </c>
      <c r="M6" s="2">
        <f>('[1]Qc, Summer, S1'!M6*Main!$B$5)</f>
        <v>-40.035116297017012</v>
      </c>
      <c r="N6" s="2">
        <f>('[1]Qc, Summer, S1'!N6*Main!$B$5)</f>
        <v>-30.326086420658751</v>
      </c>
      <c r="O6" s="2">
        <f>('[1]Qc, Summer, S1'!O6*Main!$B$5)</f>
        <v>-29.112458206668659</v>
      </c>
      <c r="P6" s="2">
        <f>('[1]Qc, Summer, S1'!P6*Main!$B$5)</f>
        <v>-31.270019195919872</v>
      </c>
      <c r="Q6" s="2">
        <f>('[1]Qc, Summer, S1'!Q6*Main!$B$5)</f>
        <v>-33.6972771581665</v>
      </c>
      <c r="R6" s="2">
        <f>('[1]Qc, Summer, S1'!R6*Main!$B$5)</f>
        <v>-31.270019305510328</v>
      </c>
      <c r="S6" s="2">
        <f>('[1]Qc, Summer, S1'!S6*Main!$B$5)</f>
        <v>-28.977610432508932</v>
      </c>
      <c r="T6" s="2">
        <f>('[1]Qc, Summer, S1'!T6*Main!$B$5)</f>
        <v>-29.247304994514224</v>
      </c>
      <c r="U6" s="2">
        <f>('[1]Qc, Summer, S1'!U6*Main!$B$5)</f>
        <v>-25.606419037458416</v>
      </c>
      <c r="V6" s="2">
        <f>('[1]Qc, Summer, S1'!V6*Main!$B$5)</f>
        <v>-30.191238317727645</v>
      </c>
      <c r="W6" s="2">
        <f>('[1]Qc, Summer, S1'!W6*Main!$B$5)</f>
        <v>-32.07910540251634</v>
      </c>
      <c r="X6" s="2">
        <f>('[1]Qc, Summer, S1'!X6*Main!$B$5)</f>
        <v>-33.966971939352717</v>
      </c>
      <c r="Y6" s="2">
        <f>('[1]Qc, Summer, S1'!Y6*Main!$B$5)</f>
        <v>-34.236668035624461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10.008779074254253</v>
      </c>
      <c r="C8" s="2">
        <f>('[1]Qc, Summer, S1'!C8*Main!$B$5)</f>
        <v>8.9808968153552513</v>
      </c>
      <c r="D8" s="2">
        <f>('[1]Qc, Summer, S1'!D8*Main!$B$5)</f>
        <v>7.7278988043710664</v>
      </c>
      <c r="E8" s="2">
        <f>('[1]Qc, Summer, S1'!E8*Main!$B$5)</f>
        <v>7.9499550547762778</v>
      </c>
      <c r="F8" s="2">
        <f>('[1]Qc, Summer, S1'!F8*Main!$B$5)</f>
        <v>7.5092041697356589</v>
      </c>
      <c r="G8" s="2">
        <f>('[1]Qc, Summer, S1'!G8*Main!$B$5)</f>
        <v>8.4895613072168299</v>
      </c>
      <c r="H8" s="2">
        <f>('[1]Qc, Summer, S1'!H8*Main!$B$5)</f>
        <v>9.1620372211176022</v>
      </c>
      <c r="I8" s="2">
        <f>('[1]Qc, Summer, S1'!I8*Main!$B$5)</f>
        <v>7.4300890686238752</v>
      </c>
      <c r="J8" s="2">
        <f>('[1]Qc, Summer, S1'!J8*Main!$B$5)</f>
        <v>5.2511707957008946</v>
      </c>
      <c r="K8" s="2">
        <f>('[1]Qc, Summer, S1'!K8*Main!$B$5)</f>
        <v>3.9037742519809568</v>
      </c>
      <c r="L8" s="2">
        <f>('[1]Qc, Summer, S1'!L8*Main!$B$5)</f>
        <v>5.0202051023192125</v>
      </c>
      <c r="M8" s="2">
        <f>('[1]Qc, Summer, S1'!M8*Main!$B$5)</f>
        <v>5.6279728922570218</v>
      </c>
      <c r="N8" s="2">
        <f>('[1]Qc, Summer, S1'!N8*Main!$B$5)</f>
        <v>5.357492904348792</v>
      </c>
      <c r="O8" s="2">
        <f>('[1]Qc, Summer, S1'!O8*Main!$B$5)</f>
        <v>5.298197903689708</v>
      </c>
      <c r="P8" s="2">
        <f>('[1]Qc, Summer, S1'!P8*Main!$B$5)</f>
        <v>6.5835452270803794</v>
      </c>
      <c r="Q8" s="2">
        <f>('[1]Qc, Summer, S1'!Q8*Main!$B$5)</f>
        <v>7.2480511061302444</v>
      </c>
      <c r="R8" s="2">
        <f>('[1]Qc, Summer, S1'!R8*Main!$B$5)</f>
        <v>7.7866528808529383</v>
      </c>
      <c r="S8" s="2">
        <f>('[1]Qc, Summer, S1'!S8*Main!$B$5)</f>
        <v>9.5722444555764152</v>
      </c>
      <c r="T8" s="2">
        <f>('[1]Qc, Summer, S1'!T8*Main!$B$5)</f>
        <v>9.3277489402251277</v>
      </c>
      <c r="U8" s="2">
        <f>('[1]Qc, Summer, S1'!U8*Main!$B$5)</f>
        <v>8.8962732749031055</v>
      </c>
      <c r="V8" s="2">
        <f>('[1]Qc, Summer, S1'!V8*Main!$B$5)</f>
        <v>9.6534796474766704</v>
      </c>
      <c r="W8" s="2">
        <f>('[1]Qc, Summer, S1'!W8*Main!$B$5)</f>
        <v>8.814841125231732</v>
      </c>
      <c r="X8" s="2">
        <f>('[1]Qc, Summer, S1'!X8*Main!$B$5)</f>
        <v>9.5315283807407294</v>
      </c>
      <c r="Y8" s="2">
        <f>('[1]Qc, Summer, S1'!Y8*Main!$B$5)</f>
        <v>9.7885801902579477</v>
      </c>
    </row>
    <row r="9" spans="1:25" x14ac:dyDescent="0.3">
      <c r="A9">
        <v>8</v>
      </c>
      <c r="B9" s="2">
        <f>('[1]Qc, Summer, S1'!B9*Main!$B$5)</f>
        <v>-1.6399802385209457</v>
      </c>
      <c r="C9" s="2">
        <f>('[1]Qc, Summer, S1'!C9*Main!$B$5)</f>
        <v>-2.1035422766460004</v>
      </c>
      <c r="D9" s="2">
        <f>('[1]Qc, Summer, S1'!D9*Main!$B$5)</f>
        <v>-2.1223061167691242</v>
      </c>
      <c r="E9" s="2">
        <f>('[1]Qc, Summer, S1'!E9*Main!$B$5)</f>
        <v>-2.135206202507574</v>
      </c>
      <c r="F9" s="2">
        <f>('[1]Qc, Summer, S1'!F9*Main!$B$5)</f>
        <v>-2.1117513590585282</v>
      </c>
      <c r="G9" s="2">
        <f>('[1]Qc, Summer, S1'!G9*Main!$B$5)</f>
        <v>-2.1027605300304422</v>
      </c>
      <c r="H9" s="2">
        <f>('[1]Qc, Summer, S1'!H9*Main!$B$5)</f>
        <v>-1.7421025435959672</v>
      </c>
      <c r="I9" s="2">
        <f>('[1]Qc, Summer, S1'!I9*Main!$B$5)</f>
        <v>-1.0333288149641049</v>
      </c>
      <c r="J9" s="2">
        <f>('[1]Qc, Summer, S1'!J9*Main!$B$5)</f>
        <v>-0.68742089906234094</v>
      </c>
      <c r="K9" s="2">
        <f>('[1]Qc, Summer, S1'!K9*Main!$B$5)</f>
        <v>-0.67395372833673584</v>
      </c>
      <c r="L9" s="2">
        <f>('[1]Qc, Summer, S1'!L9*Main!$B$5)</f>
        <v>-0.66878979252413517</v>
      </c>
      <c r="M9" s="2">
        <f>('[1]Qc, Summer, S1'!M9*Main!$B$5)</f>
        <v>-0.32096491776731806</v>
      </c>
      <c r="N9" s="2">
        <f>('[1]Qc, Summer, S1'!N9*Main!$B$5)</f>
        <v>-0.23045048005471128</v>
      </c>
      <c r="O9" s="2">
        <f>('[1]Qc, Summer, S1'!O9*Main!$B$5)</f>
        <v>-0.2813281164202508</v>
      </c>
      <c r="P9" s="2">
        <f>('[1]Qc, Summer, S1'!P9*Main!$B$5)</f>
        <v>-5.8448845666812257E-2</v>
      </c>
      <c r="Q9" s="2">
        <f>('[1]Qc, Summer, S1'!Q9*Main!$B$5)</f>
        <v>-0.44416552667121462</v>
      </c>
      <c r="R9" s="2">
        <f>('[1]Qc, Summer, S1'!R9*Main!$B$5)</f>
        <v>-0.78524147072173134</v>
      </c>
      <c r="S9" s="2">
        <f>('[1]Qc, Summer, S1'!S9*Main!$B$5)</f>
        <v>-0.76804134246450517</v>
      </c>
      <c r="T9" s="2">
        <f>('[1]Qc, Summer, S1'!T9*Main!$B$5)</f>
        <v>-0.91500192306390904</v>
      </c>
      <c r="U9" s="2">
        <f>('[1]Qc, Summer, S1'!U9*Main!$B$5)</f>
        <v>-0.83324219517899156</v>
      </c>
      <c r="V9" s="2">
        <f>('[1]Qc, Summer, S1'!V9*Main!$B$5)</f>
        <v>-0.84731503152165111</v>
      </c>
      <c r="W9" s="2">
        <f>('[1]Qc, Summer, S1'!W9*Main!$B$5)</f>
        <v>-0.6857495093392989</v>
      </c>
      <c r="X9" s="2">
        <f>('[1]Qc, Summer, S1'!X9*Main!$B$5)</f>
        <v>-1.0178880717022269</v>
      </c>
      <c r="Y9" s="2">
        <f>('[1]Qc, Summer, S1'!Y9*Main!$B$5)</f>
        <v>-1.3644269694014795</v>
      </c>
    </row>
    <row r="10" spans="1:25" x14ac:dyDescent="0.3">
      <c r="A10">
        <v>9</v>
      </c>
      <c r="B10" s="2">
        <f>('[1]Qc, Summer, S1'!B10*Main!$B$5)</f>
        <v>-2.1814138256524442</v>
      </c>
      <c r="C10" s="2">
        <f>('[1]Qc, Summer, S1'!C10*Main!$B$5)</f>
        <v>-3.0188545955461086</v>
      </c>
      <c r="D10" s="2">
        <f>('[1]Qc, Summer, S1'!D10*Main!$B$5)</f>
        <v>-3.1701552861683133</v>
      </c>
      <c r="E10" s="2">
        <f>('[1]Qc, Summer, S1'!E10*Main!$B$5)</f>
        <v>-3.0826422676506668</v>
      </c>
      <c r="F10" s="2">
        <f>('[1]Qc, Summer, S1'!F10*Main!$B$5)</f>
        <v>-3.200133355495991</v>
      </c>
      <c r="G10" s="2">
        <f>('[1]Qc, Summer, S1'!G10*Main!$B$5)</f>
        <v>-3.3362596914180842</v>
      </c>
      <c r="H10" s="2">
        <f>('[1]Qc, Summer, S1'!H10*Main!$B$5)</f>
        <v>-2.8848068649637923</v>
      </c>
      <c r="I10" s="2">
        <f>('[1]Qc, Summer, S1'!I10*Main!$B$5)</f>
        <v>-1.1998727232630482</v>
      </c>
      <c r="J10" s="2">
        <f>('[1]Qc, Summer, S1'!J10*Main!$B$5)</f>
        <v>-4.9499332007347921E-2</v>
      </c>
      <c r="K10" s="2">
        <f>('[1]Qc, Summer, S1'!K10*Main!$B$5)</f>
        <v>0.47893959663375013</v>
      </c>
      <c r="L10" s="2">
        <f>('[1]Qc, Summer, S1'!L10*Main!$B$5)</f>
        <v>0.43772762655245223</v>
      </c>
      <c r="M10" s="2">
        <f>('[1]Qc, Summer, S1'!M10*Main!$B$5)</f>
        <v>0.48999548038637469</v>
      </c>
      <c r="N10" s="2">
        <f>('[1]Qc, Summer, S1'!N10*Main!$B$5)</f>
        <v>0.72096996907376598</v>
      </c>
      <c r="O10" s="2">
        <f>('[1]Qc, Summer, S1'!O10*Main!$B$5)</f>
        <v>0.63492180520946062</v>
      </c>
      <c r="P10" s="2">
        <f>('[1]Qc, Summer, S1'!P10*Main!$B$5)</f>
        <v>0.17967959155100083</v>
      </c>
      <c r="Q10" s="2">
        <f>('[1]Qc, Summer, S1'!Q10*Main!$B$5)</f>
        <v>9.9784189205893672E-2</v>
      </c>
      <c r="R10" s="2">
        <f>('[1]Qc, Summer, S1'!R10*Main!$B$5)</f>
        <v>6.404696433526097E-2</v>
      </c>
      <c r="S10" s="2">
        <f>('[1]Qc, Summer, S1'!S10*Main!$B$5)</f>
        <v>-0.19504763980984025</v>
      </c>
      <c r="T10" s="2">
        <f>('[1]Qc, Summer, S1'!T10*Main!$B$5)</f>
        <v>-0.28340306949637462</v>
      </c>
      <c r="U10" s="2">
        <f>('[1]Qc, Summer, S1'!U10*Main!$B$5)</f>
        <v>-0.20635742662571155</v>
      </c>
      <c r="V10" s="2">
        <f>('[1]Qc, Summer, S1'!V10*Main!$B$5)</f>
        <v>-0.60762532292603</v>
      </c>
      <c r="W10" s="2">
        <f>('[1]Qc, Summer, S1'!W10*Main!$B$5)</f>
        <v>-0.22544758906936488</v>
      </c>
      <c r="X10" s="2">
        <f>('[1]Qc, Summer, S1'!X10*Main!$B$5)</f>
        <v>-0.709676979298551</v>
      </c>
      <c r="Y10" s="2">
        <f>('[1]Qc, Summer, S1'!Y10*Main!$B$5)</f>
        <v>-1.0602098439363923</v>
      </c>
    </row>
    <row r="11" spans="1:25" x14ac:dyDescent="0.3">
      <c r="A11">
        <v>10</v>
      </c>
      <c r="B11" s="2">
        <f>('[1]Qc, Summer, S1'!B11*Main!$B$5)</f>
        <v>-2.4021069778210209</v>
      </c>
      <c r="C11" s="2">
        <f>('[1]Qc, Summer, S1'!C11*Main!$B$5)</f>
        <v>-2.4021069778210209</v>
      </c>
      <c r="D11" s="2">
        <f>('[1]Qc, Summer, S1'!D11*Main!$B$5)</f>
        <v>-2.4021069778210209</v>
      </c>
      <c r="E11" s="2">
        <f>('[1]Qc, Summer, S1'!E11*Main!$B$5)</f>
        <v>-2.4021069778210209</v>
      </c>
      <c r="F11" s="2">
        <f>('[1]Qc, Summer, S1'!F11*Main!$B$5)</f>
        <v>-2.4021069778210209</v>
      </c>
      <c r="G11" s="2">
        <f>('[1]Qc, Summer, S1'!G11*Main!$B$5)</f>
        <v>-2.4021069778210209</v>
      </c>
      <c r="H11" s="2">
        <f>('[1]Qc, Summer, S1'!H11*Main!$B$5)</f>
        <v>-2.4021069778210209</v>
      </c>
      <c r="I11" s="2">
        <f>('[1]Qc, Summer, S1'!I11*Main!$B$5)</f>
        <v>-2.2744447101594734</v>
      </c>
      <c r="J11" s="2">
        <f>('[1]Qc, Summer, S1'!J11*Main!$B$5)</f>
        <v>-2.1369659625427744</v>
      </c>
      <c r="K11" s="2">
        <f>('[1]Qc, Summer, S1'!K11*Main!$B$5)</f>
        <v>-2.1053244097440467</v>
      </c>
      <c r="L11" s="2">
        <f>('[1]Qc, Summer, S1'!L11*Main!$B$5)</f>
        <v>-2.0594917570523079</v>
      </c>
      <c r="M11" s="2">
        <f>('[1]Qc, Summer, S1'!M11*Main!$B$5)</f>
        <v>-2.0911343757775911</v>
      </c>
      <c r="N11" s="2">
        <f>('[1]Qc, Summer, S1'!N11*Main!$B$5)</f>
        <v>-2.0911343757775911</v>
      </c>
      <c r="O11" s="2">
        <f>('[1]Qc, Summer, S1'!O11*Main!$B$5)</f>
        <v>-2.0911343757775911</v>
      </c>
      <c r="P11" s="2">
        <f>('[1]Qc, Summer, S1'!P11*Main!$B$5)</f>
        <v>-2.0911343757775911</v>
      </c>
      <c r="Q11" s="2">
        <f>('[1]Qc, Summer, S1'!Q11*Main!$B$5)</f>
        <v>-2.0911343757775911</v>
      </c>
      <c r="R11" s="2">
        <f>('[1]Qc, Summer, S1'!R11*Main!$B$5)</f>
        <v>-2.1263234370679327</v>
      </c>
      <c r="S11" s="2">
        <f>('[1]Qc, Summer, S1'!S11*Main!$B$5)</f>
        <v>-2.2318906209389575</v>
      </c>
      <c r="T11" s="2">
        <f>('[1]Qc, Summer, S1'!T11*Main!$B$5)</f>
        <v>-2.2318906209389575</v>
      </c>
      <c r="U11" s="2">
        <f>('[1]Qc, Summer, S1'!U11*Main!$B$5)</f>
        <v>-2.2318906209389575</v>
      </c>
      <c r="V11" s="2">
        <f>('[1]Qc, Summer, S1'!V11*Main!$B$5)</f>
        <v>-2.2318906209389575</v>
      </c>
      <c r="W11" s="2">
        <f>('[1]Qc, Summer, S1'!W11*Main!$B$5)</f>
        <v>-2.2962665810268206</v>
      </c>
      <c r="X11" s="2">
        <f>('[1]Qc, Summer, S1'!X11*Main!$B$5)</f>
        <v>-2.3606425411146841</v>
      </c>
      <c r="Y11" s="2">
        <f>('[1]Qc, Summer, S1'!Y11*Main!$B$5)</f>
        <v>-2.3606425411146841</v>
      </c>
    </row>
    <row r="12" spans="1:25" x14ac:dyDescent="0.3">
      <c r="A12">
        <v>11</v>
      </c>
      <c r="B12" s="2">
        <f>('[1]Qc, Summer, S1'!B12*Main!$B$5)</f>
        <v>-2.747735124993282</v>
      </c>
      <c r="C12" s="2">
        <f>('[1]Qc, Summer, S1'!C12*Main!$B$5)</f>
        <v>-3.0118118584172109</v>
      </c>
      <c r="D12" s="2">
        <f>('[1]Qc, Summer, S1'!D12*Main!$B$5)</f>
        <v>-3.1572211989734247</v>
      </c>
      <c r="E12" s="2">
        <f>('[1]Qc, Summer, S1'!E12*Main!$B$5)</f>
        <v>-1.6981136782196926</v>
      </c>
      <c r="F12" s="2">
        <f>('[1]Qc, Summer, S1'!F12*Main!$B$5)</f>
        <v>-2.5622128629043193</v>
      </c>
      <c r="G12" s="2">
        <f>('[1]Qc, Summer, S1'!G12*Main!$B$5)</f>
        <v>-2.7510778684543449</v>
      </c>
      <c r="H12" s="2">
        <f>('[1]Qc, Summer, S1'!H12*Main!$B$5)</f>
        <v>0.85072821084037742</v>
      </c>
      <c r="I12" s="2">
        <f>('[1]Qc, Summer, S1'!I12*Main!$B$5)</f>
        <v>4.5244032745479412</v>
      </c>
      <c r="J12" s="2">
        <f>('[1]Qc, Summer, S1'!J12*Main!$B$5)</f>
        <v>5.6726356534228692</v>
      </c>
      <c r="K12" s="2">
        <f>('[1]Qc, Summer, S1'!K12*Main!$B$5)</f>
        <v>6.7891119694177071</v>
      </c>
      <c r="L12" s="2">
        <f>('[1]Qc, Summer, S1'!L12*Main!$B$5)</f>
        <v>7.5963845152642744</v>
      </c>
      <c r="M12" s="2">
        <f>('[1]Qc, Summer, S1'!M12*Main!$B$5)</f>
        <v>7.4860739810492154</v>
      </c>
      <c r="N12" s="2">
        <f>('[1]Qc, Summer, S1'!N12*Main!$B$5)</f>
        <v>7.7401224840899552</v>
      </c>
      <c r="O12" s="2">
        <f>('[1]Qc, Summer, S1'!O12*Main!$B$5)</f>
        <v>7.0983157395659768</v>
      </c>
      <c r="P12" s="2">
        <f>('[1]Qc, Summer, S1'!P12*Main!$B$5)</f>
        <v>5.3634318832745995</v>
      </c>
      <c r="Q12" s="2">
        <f>('[1]Qc, Summer, S1'!Q12*Main!$B$5)</f>
        <v>4.3555947297642899</v>
      </c>
      <c r="R12" s="2">
        <f>('[1]Qc, Summer, S1'!R12*Main!$B$5)</f>
        <v>3.4396830214331953</v>
      </c>
      <c r="S12" s="2">
        <f>('[1]Qc, Summer, S1'!S12*Main!$B$5)</f>
        <v>3.4781245712354139</v>
      </c>
      <c r="T12" s="2">
        <f>('[1]Qc, Summer, S1'!T12*Main!$B$5)</f>
        <v>2.6909084861552213</v>
      </c>
      <c r="U12" s="2">
        <f>('[1]Qc, Summer, S1'!U12*Main!$B$5)</f>
        <v>2.6975939730773462</v>
      </c>
      <c r="V12" s="2">
        <f>('[1]Qc, Summer, S1'!V12*Main!$B$5)</f>
        <v>1.6797285891838489</v>
      </c>
      <c r="W12" s="2">
        <f>('[1]Qc, Summer, S1'!W12*Main!$B$5)</f>
        <v>2.0340593960564632</v>
      </c>
      <c r="X12" s="2">
        <f>('[1]Qc, Summer, S1'!X12*Main!$B$5)</f>
        <v>1.3705248190355777</v>
      </c>
      <c r="Y12" s="2">
        <f>('[1]Qc, Summer, S1'!Y12*Main!$B$5)</f>
        <v>-0.85072821084037742</v>
      </c>
    </row>
    <row r="13" spans="1:25" x14ac:dyDescent="0.3">
      <c r="A13">
        <v>12</v>
      </c>
      <c r="B13" s="2">
        <f>('[1]Qc, Summer, S1'!B13*Main!$B$5)</f>
        <v>-0.89459367319831939</v>
      </c>
      <c r="C13" s="2">
        <f>('[1]Qc, Summer, S1'!C13*Main!$B$5)</f>
        <v>-0.88356572459461447</v>
      </c>
      <c r="D13" s="2">
        <f>('[1]Qc, Summer, S1'!D13*Main!$B$5)</f>
        <v>-1.1100122348000772</v>
      </c>
      <c r="E13" s="2">
        <f>('[1]Qc, Summer, S1'!E13*Main!$B$5)</f>
        <v>-1.0169769570042799</v>
      </c>
      <c r="F13" s="2">
        <f>('[1]Qc, Summer, S1'!F13*Main!$B$5)</f>
        <v>-0.90122553247423343</v>
      </c>
      <c r="G13" s="2">
        <f>('[1]Qc, Summer, S1'!G13*Main!$B$5)</f>
        <v>-1.2010534889105104</v>
      </c>
      <c r="H13" s="2">
        <f>('[1]Qc, Summer, S1'!H13*Main!$B$5)</f>
        <v>-0.91263758997290467</v>
      </c>
      <c r="I13" s="2">
        <f>('[1]Qc, Summer, S1'!I13*Main!$B$5)</f>
        <v>-0.60310898905589305</v>
      </c>
      <c r="J13" s="2">
        <f>('[1]Qc, Summer, S1'!J13*Main!$B$5)</f>
        <v>-0.4091011492250432</v>
      </c>
      <c r="K13" s="2">
        <f>('[1]Qc, Summer, S1'!K13*Main!$B$5)</f>
        <v>-0.20423201336855451</v>
      </c>
      <c r="L13" s="2">
        <f>('[1]Qc, Summer, S1'!L13*Main!$B$5)</f>
        <v>-0.26363853725946207</v>
      </c>
      <c r="M13" s="2">
        <f>('[1]Qc, Summer, S1'!M13*Main!$B$5)</f>
        <v>-0.18135233618221397</v>
      </c>
      <c r="N13" s="2">
        <f>('[1]Qc, Summer, S1'!N13*Main!$B$5)</f>
        <v>-7.6337140555274796E-2</v>
      </c>
      <c r="O13" s="2">
        <f>('[1]Qc, Summer, S1'!O13*Main!$B$5)</f>
        <v>-0.11409503716157501</v>
      </c>
      <c r="P13" s="2">
        <f>('[1]Qc, Summer, S1'!P13*Main!$B$5)</f>
        <v>-0.22120853208253238</v>
      </c>
      <c r="Q13" s="2">
        <f>('[1]Qc, Summer, S1'!Q13*Main!$B$5)</f>
        <v>-0.17644867317218435</v>
      </c>
      <c r="R13" s="2">
        <f>('[1]Qc, Summer, S1'!R13*Main!$B$5)</f>
        <v>-0.4041634268796358</v>
      </c>
      <c r="S13" s="2">
        <f>('[1]Qc, Summer, S1'!S13*Main!$B$5)</f>
        <v>-0.3623421901398971</v>
      </c>
      <c r="T13" s="2">
        <f>('[1]Qc, Summer, S1'!T13*Main!$B$5)</f>
        <v>-0.52638810134497549</v>
      </c>
      <c r="U13" s="2">
        <f>('[1]Qc, Summer, S1'!U13*Main!$B$5)</f>
        <v>-0.529531727745298</v>
      </c>
      <c r="V13" s="2">
        <f>('[1]Qc, Summer, S1'!V13*Main!$B$5)</f>
        <v>-0.52560014084242646</v>
      </c>
      <c r="W13" s="2">
        <f>('[1]Qc, Summer, S1'!W13*Main!$B$5)</f>
        <v>-0.45325210617026224</v>
      </c>
      <c r="X13" s="2">
        <f>('[1]Qc, Summer, S1'!X13*Main!$B$5)</f>
        <v>-0.59713000128128535</v>
      </c>
      <c r="Y13" s="2">
        <f>('[1]Qc, Summer, S1'!Y13*Main!$B$5)</f>
        <v>-0.66273807974206567</v>
      </c>
    </row>
    <row r="14" spans="1:25" x14ac:dyDescent="0.3">
      <c r="A14">
        <v>13</v>
      </c>
      <c r="B14" s="2">
        <f>('[1]Qc, Summer, S1'!B14*Main!$B$5)</f>
        <v>-4.4620291071387133</v>
      </c>
      <c r="C14" s="2">
        <f>('[1]Qc, Summer, S1'!C14*Main!$B$5)</f>
        <v>-3.926353970979946</v>
      </c>
      <c r="D14" s="2">
        <f>('[1]Qc, Summer, S1'!D14*Main!$B$5)</f>
        <v>-4.0682354935301053</v>
      </c>
      <c r="E14" s="2">
        <f>('[1]Qc, Summer, S1'!E14*Main!$B$5)</f>
        <v>-4.537313180328594</v>
      </c>
      <c r="F14" s="2">
        <f>('[1]Qc, Summer, S1'!F14*Main!$B$5)</f>
        <v>-4.4157004467141716</v>
      </c>
      <c r="G14" s="2">
        <f>('[1]Qc, Summer, S1'!G14*Main!$B$5)</f>
        <v>-3.5615157701366762</v>
      </c>
      <c r="H14" s="2">
        <f>('[1]Qc, Summer, S1'!H14*Main!$B$5)</f>
        <v>-3.4485896603518547</v>
      </c>
      <c r="I14" s="2">
        <f>('[1]Qc, Summer, S1'!I14*Main!$B$5)</f>
        <v>-3.5904711829020148</v>
      </c>
      <c r="J14" s="2">
        <f>('[1]Qc, Summer, S1'!J14*Main!$B$5)</f>
        <v>-3.4978138620529307</v>
      </c>
      <c r="K14" s="2">
        <f>('[1]Qc, Summer, S1'!K14*Main!$B$5)</f>
        <v>-2.8752724875981461</v>
      </c>
      <c r="L14" s="2">
        <f>('[1]Qc, Summer, S1'!L14*Main!$B$5)</f>
        <v>-2.6088826901570283</v>
      </c>
      <c r="M14" s="2">
        <f>('[1]Qc, Summer, S1'!M14*Main!$B$5)</f>
        <v>-2.4641056263303343</v>
      </c>
      <c r="N14" s="2">
        <f>('[1]Qc, Summer, S1'!N14*Main!$B$5)</f>
        <v>-2.0095056459145146</v>
      </c>
      <c r="O14" s="2">
        <f>('[1]Qc, Summer, S1'!O14*Main!$B$5)</f>
        <v>-2.5191209105844781</v>
      </c>
      <c r="P14" s="2">
        <f>('[1]Qc, Summer, S1'!P14*Main!$B$5)</f>
        <v>-3.7120839165164381</v>
      </c>
      <c r="Q14" s="2">
        <f>('[1]Qc, Summer, S1'!Q14*Main!$B$5)</f>
        <v>-2.6783756807938421</v>
      </c>
      <c r="R14" s="2">
        <f>('[1]Qc, Summer, S1'!R14*Main!$B$5)</f>
        <v>-2.6320470203692992</v>
      </c>
      <c r="S14" s="2">
        <f>('[1]Qc, Summer, S1'!S14*Main!$B$5)</f>
        <v>-4.2361768875690711</v>
      </c>
      <c r="T14" s="2">
        <f>('[1]Qc, Summer, S1'!T14*Main!$B$5)</f>
        <v>-4.2448635113986724</v>
      </c>
      <c r="U14" s="2">
        <f>('[1]Qc, Summer, S1'!U14*Main!$B$5)</f>
        <v>-3.3675145046089061</v>
      </c>
      <c r="V14" s="2">
        <f>('[1]Qc, Summer, S1'!V14*Main!$B$5)</f>
        <v>-3.9089807233207425</v>
      </c>
      <c r="W14" s="2">
        <f>('[1]Qc, Summer, S1'!W14*Main!$B$5)</f>
        <v>-3.3385590918435666</v>
      </c>
      <c r="X14" s="2">
        <f>('[1]Qc, Summer, S1'!X14*Main!$B$5)</f>
        <v>-3.929249512256479</v>
      </c>
      <c r="Y14" s="2">
        <f>('[1]Qc, Summer, S1'!Y14*Main!$B$5)</f>
        <v>-4.3925361165019003</v>
      </c>
    </row>
    <row r="15" spans="1:25" x14ac:dyDescent="0.3">
      <c r="A15">
        <v>14</v>
      </c>
      <c r="B15" s="2">
        <f>('[1]Qc, Summer, S1'!B15*Main!$B$5)</f>
        <v>-0.16652690114246022</v>
      </c>
      <c r="C15" s="2">
        <f>('[1]Qc, Summer, S1'!C15*Main!$B$5)</f>
        <v>-0.16652690114246022</v>
      </c>
      <c r="D15" s="2">
        <f>('[1]Qc, Summer, S1'!D15*Main!$B$5)</f>
        <v>-0.16652690114246022</v>
      </c>
      <c r="E15" s="2">
        <f>('[1]Qc, Summer, S1'!E15*Main!$B$5)</f>
        <v>-0.16652690114246022</v>
      </c>
      <c r="F15" s="2">
        <f>('[1]Qc, Summer, S1'!F15*Main!$B$5)</f>
        <v>-0.16652690114246022</v>
      </c>
      <c r="G15" s="2">
        <f>('[1]Qc, Summer, S1'!G15*Main!$B$5)</f>
        <v>-0.16652690114246022</v>
      </c>
      <c r="H15" s="2">
        <f>('[1]Qc, Summer, S1'!H15*Main!$B$5)</f>
        <v>-0.74224626048341269</v>
      </c>
      <c r="I15" s="2">
        <f>('[1]Qc, Summer, S1'!I15*Main!$B$5)</f>
        <v>-0.93415271359706353</v>
      </c>
      <c r="J15" s="2">
        <f>('[1]Qc, Summer, S1'!J15*Main!$B$5)</f>
        <v>-0.93415271359706353</v>
      </c>
      <c r="K15" s="2">
        <f>('[1]Qc, Summer, S1'!K15*Main!$B$5)</f>
        <v>-0.35843335425611106</v>
      </c>
      <c r="L15" s="2">
        <f>('[1]Qc, Summer, S1'!L15*Main!$B$5)</f>
        <v>-0.16652690114246022</v>
      </c>
      <c r="M15" s="2">
        <f>('[1]Qc, Summer, S1'!M15*Main!$B$5)</f>
        <v>-0.74224626048341269</v>
      </c>
      <c r="N15" s="2">
        <f>('[1]Qc, Summer, S1'!N15*Main!$B$5)</f>
        <v>-0.12202640185001389</v>
      </c>
      <c r="O15" s="2">
        <f>('[1]Qc, Summer, S1'!O15*Main!$B$5)</f>
        <v>-0.12202640185001389</v>
      </c>
      <c r="P15" s="2">
        <f>('[1]Qc, Summer, S1'!P15*Main!$B$5)</f>
        <v>-0.12202640185001389</v>
      </c>
      <c r="Q15" s="2">
        <f>('[1]Qc, Summer, S1'!Q15*Main!$B$5)</f>
        <v>-0.12202640185001389</v>
      </c>
      <c r="R15" s="2">
        <f>('[1]Qc, Summer, S1'!R15*Main!$B$5)</f>
        <v>-0.12202640185001389</v>
      </c>
      <c r="S15" s="2">
        <f>('[1]Qc, Summer, S1'!S15*Main!$B$5)</f>
        <v>-0.12202640185001389</v>
      </c>
      <c r="T15" s="2">
        <f>('[1]Qc, Summer, S1'!T15*Main!$B$5)</f>
        <v>-0.12202640185001389</v>
      </c>
      <c r="U15" s="2">
        <f>('[1]Qc, Summer, S1'!U15*Main!$B$5)</f>
        <v>-0.12202640185001389</v>
      </c>
      <c r="V15" s="2">
        <f>('[1]Qc, Summer, S1'!V15*Main!$B$5)</f>
        <v>-0.12202640185001389</v>
      </c>
      <c r="W15" s="2">
        <f>('[1]Qc, Summer, S1'!W15*Main!$B$5)</f>
        <v>-0.12202640185001389</v>
      </c>
      <c r="X15" s="2">
        <f>('[1]Qc, Summer, S1'!X15*Main!$B$5)</f>
        <v>-0.12202640185001389</v>
      </c>
      <c r="Y15" s="2">
        <f>('[1]Qc, Summer, S1'!Y15*Main!$B$5)</f>
        <v>-0.12202640185001389</v>
      </c>
    </row>
    <row r="16" spans="1:25" x14ac:dyDescent="0.3">
      <c r="A16">
        <v>15</v>
      </c>
      <c r="B16" s="2">
        <f>('[1]Qc, Summer, S1'!B16*Main!$B$5)</f>
        <v>-14.946443417553017</v>
      </c>
      <c r="C16" s="2">
        <f>('[1]Qc, Summer, S1'!C16*Main!$B$5)</f>
        <v>-14.946443417553017</v>
      </c>
      <c r="D16" s="2">
        <f>('[1]Qc, Summer, S1'!D16*Main!$B$5)</f>
        <v>-14.946443417553017</v>
      </c>
      <c r="E16" s="2">
        <f>('[1]Qc, Summer, S1'!E16*Main!$B$5)</f>
        <v>-14.946443417553017</v>
      </c>
      <c r="F16" s="2">
        <f>('[1]Qc, Summer, S1'!F16*Main!$B$5)</f>
        <v>-14.946443417553017</v>
      </c>
      <c r="G16" s="2">
        <f>('[1]Qc, Summer, S1'!G16*Main!$B$5)</f>
        <v>-14.946443417553017</v>
      </c>
      <c r="H16" s="2">
        <f>('[1]Qc, Summer, S1'!H16*Main!$B$5)</f>
        <v>-14.946443417553017</v>
      </c>
      <c r="I16" s="2">
        <f>('[1]Qc, Summer, S1'!I16*Main!$B$5)</f>
        <v>-4.8325151726740891</v>
      </c>
      <c r="J16" s="2">
        <f>('[1]Qc, Summer, S1'!J16*Main!$B$5)</f>
        <v>5.2813876959066786</v>
      </c>
      <c r="K16" s="2">
        <f>('[1]Qc, Summer, S1'!K16*Main!$B$5)</f>
        <v>5.2813876959066786</v>
      </c>
      <c r="L16" s="2">
        <f>('[1]Qc, Summer, S1'!L16*Main!$B$5)</f>
        <v>5.2813876959066786</v>
      </c>
      <c r="M16" s="2">
        <f>('[1]Qc, Summer, S1'!M16*Main!$B$5)</f>
        <v>5.2813876959066786</v>
      </c>
      <c r="N16" s="2">
        <f>('[1]Qc, Summer, S1'!N16*Main!$B$5)</f>
        <v>5.2813876959066786</v>
      </c>
      <c r="O16" s="2">
        <f>('[1]Qc, Summer, S1'!O16*Main!$B$5)</f>
        <v>5.2813876959066786</v>
      </c>
      <c r="P16" s="2">
        <f>('[1]Qc, Summer, S1'!P16*Main!$B$5)</f>
        <v>5.2813876959066786</v>
      </c>
      <c r="Q16" s="2">
        <f>('[1]Qc, Summer, S1'!Q16*Main!$B$5)</f>
        <v>5.2813876959066786</v>
      </c>
      <c r="R16" s="2">
        <f>('[1]Qc, Summer, S1'!R16*Main!$B$5)</f>
        <v>5.2813876959066786</v>
      </c>
      <c r="S16" s="2">
        <f>('[1]Qc, Summer, S1'!S16*Main!$B$5)</f>
        <v>5.2813876959066786</v>
      </c>
      <c r="T16" s="2">
        <f>('[1]Qc, Summer, S1'!T16*Main!$B$5)</f>
        <v>-2.3040299394170867</v>
      </c>
      <c r="U16" s="2">
        <f>('[1]Qc, Summer, S1'!U16*Main!$B$5)</f>
        <v>-4.8325024845250093</v>
      </c>
      <c r="V16" s="2">
        <f>('[1]Qc, Summer, S1'!V16*Main!$B$5)</f>
        <v>-4.8325024845250093</v>
      </c>
      <c r="W16" s="2">
        <f>('[1]Qc, Summer, S1'!W16*Main!$B$5)</f>
        <v>-4.8325024845250093</v>
      </c>
      <c r="X16" s="2">
        <f>('[1]Qc, Summer, S1'!X16*Main!$B$5)</f>
        <v>-4.8325024845250093</v>
      </c>
      <c r="Y16" s="2">
        <f>('[1]Qc, Summer, S1'!Y16*Main!$B$5)</f>
        <v>-4.8325024845250093</v>
      </c>
    </row>
    <row r="17" spans="1:25" x14ac:dyDescent="0.3">
      <c r="A17">
        <v>16</v>
      </c>
      <c r="B17" s="2">
        <f>('[1]Qc, Summer, S1'!B17*Main!$B$5)</f>
        <v>0.57103830216080154</v>
      </c>
      <c r="C17" s="2">
        <f>('[1]Qc, Summer, S1'!C17*Main!$B$5)</f>
        <v>0.48160857497956172</v>
      </c>
      <c r="D17" s="2">
        <f>('[1]Qc, Summer, S1'!D17*Main!$B$5)</f>
        <v>0.39217885179782142</v>
      </c>
      <c r="E17" s="2">
        <f>('[1]Qc, Summer, S1'!E17*Main!$B$5)</f>
        <v>0.39217885179782142</v>
      </c>
      <c r="F17" s="2">
        <f>('[1]Qc, Summer, S1'!F17*Main!$B$5)</f>
        <v>0.39217885179782142</v>
      </c>
      <c r="G17" s="2">
        <f>('[1]Qc, Summer, S1'!G17*Main!$B$5)</f>
        <v>0.41453628259325648</v>
      </c>
      <c r="H17" s="2">
        <f>('[1]Qc, Summer, S1'!H17*Main!$B$5)</f>
        <v>0.676306383050156</v>
      </c>
      <c r="I17" s="2">
        <f>('[1]Qc, Summer, S1'!I17*Main!$B$5)</f>
        <v>1.0066298395268463</v>
      </c>
      <c r="J17" s="2">
        <f>('[1]Qc, Summer, S1'!J17*Main!$B$5)</f>
        <v>1.4230143028060629</v>
      </c>
      <c r="K17" s="2">
        <f>('[1]Qc, Summer, S1'!K17*Main!$B$5)</f>
        <v>1.7217518235057552</v>
      </c>
      <c r="L17" s="2">
        <f>('[1]Qc, Summer, S1'!L17*Main!$B$5)</f>
        <v>1.7475492997530213</v>
      </c>
      <c r="M17" s="2">
        <f>('[1]Qc, Summer, S1'!M17*Main!$B$5)</f>
        <v>1.8163419998170627</v>
      </c>
      <c r="N17" s="2">
        <f>('[1]Qc, Summer, S1'!N17*Main!$B$5)</f>
        <v>1.904481754448297</v>
      </c>
      <c r="O17" s="2">
        <f>('[1]Qc, Summer, S1'!O17*Main!$B$5)</f>
        <v>2.135206202507574</v>
      </c>
      <c r="P17" s="2">
        <f>('[1]Qc, Summer, S1'!P17*Main!$B$5)</f>
        <v>1.9260887381679603</v>
      </c>
      <c r="Q17" s="2">
        <f>('[1]Qc, Summer, S1'!Q17*Main!$B$5)</f>
        <v>1.8796542358033705</v>
      </c>
      <c r="R17" s="2">
        <f>('[1]Qc, Summer, S1'!R17*Main!$B$5)</f>
        <v>1.8314991357848214</v>
      </c>
      <c r="S17" s="2">
        <f>('[1]Qc, Summer, S1'!S17*Main!$B$5)</f>
        <v>1.571807786156254</v>
      </c>
      <c r="T17" s="2">
        <f>('[1]Qc, Summer, S1'!T17*Main!$B$5)</f>
        <v>1.5976050714274226</v>
      </c>
      <c r="U17" s="2">
        <f>('[1]Qc, Summer, S1'!U17*Main!$B$5)</f>
        <v>1.5081745843412904</v>
      </c>
      <c r="V17" s="2">
        <f>('[1]Qc, Summer, S1'!V17*Main!$B$5)</f>
        <v>1.4411022889553609</v>
      </c>
      <c r="W17" s="2">
        <f>('[1]Qc, Summer, S1'!W17*Main!$B$5)</f>
        <v>1.2998380782587391</v>
      </c>
      <c r="X17" s="2">
        <f>('[1]Qc, Summer, S1'!X17*Main!$B$5)</f>
        <v>1.1740527362625484</v>
      </c>
      <c r="Y17" s="2">
        <f>('[1]Qc, Summer, S1'!Y17*Main!$B$5)</f>
        <v>0.94519801619242061</v>
      </c>
    </row>
    <row r="18" spans="1:25" x14ac:dyDescent="0.3">
      <c r="A18">
        <v>17</v>
      </c>
      <c r="B18" s="2">
        <f>('[1]Qc, Summer, S1'!B18*Main!$B$5)</f>
        <v>-7.6308906833020025</v>
      </c>
      <c r="C18" s="2">
        <f>('[1]Qc, Summer, S1'!C18*Main!$B$5)</f>
        <v>-8.9411759730004654</v>
      </c>
      <c r="D18" s="2">
        <f>('[1]Qc, Summer, S1'!D18*Main!$B$5)</f>
        <v>-8.6830832467224486</v>
      </c>
      <c r="E18" s="2">
        <f>('[1]Qc, Summer, S1'!E18*Main!$B$5)</f>
        <v>-8.366400078186274</v>
      </c>
      <c r="F18" s="2">
        <f>('[1]Qc, Summer, S1'!F18*Main!$B$5)</f>
        <v>-8.671858742085897</v>
      </c>
      <c r="G18" s="2">
        <f>('[1]Qc, Summer, S1'!G18*Main!$B$5)</f>
        <v>-8.3802407094325755</v>
      </c>
      <c r="H18" s="2">
        <f>('[1]Qc, Summer, S1'!H18*Main!$B$5)</f>
        <v>-3.1285552073773895</v>
      </c>
      <c r="I18" s="2">
        <f>('[1]Qc, Summer, S1'!I18*Main!$B$5)</f>
        <v>1.1439125585656014</v>
      </c>
      <c r="J18" s="2">
        <f>('[1]Qc, Summer, S1'!J18*Main!$B$5)</f>
        <v>1.2309612074118907</v>
      </c>
      <c r="K18" s="2">
        <f>('[1]Qc, Summer, S1'!K18*Main!$B$5)</f>
        <v>3.1166950588842868</v>
      </c>
      <c r="L18" s="2">
        <f>('[1]Qc, Summer, S1'!L18*Main!$B$5)</f>
        <v>3.086996509266315</v>
      </c>
      <c r="M18" s="2">
        <f>('[1]Qc, Summer, S1'!M18*Main!$B$5)</f>
        <v>3.4086418787972845</v>
      </c>
      <c r="N18" s="2">
        <f>('[1]Qc, Summer, S1'!N18*Main!$B$5)</f>
        <v>4.5360927523028041</v>
      </c>
      <c r="O18" s="2">
        <f>('[1]Qc, Summer, S1'!O18*Main!$B$5)</f>
        <v>4.0624934810686533</v>
      </c>
      <c r="P18" s="2">
        <f>('[1]Qc, Summer, S1'!P18*Main!$B$5)</f>
        <v>-0.18782999093654298</v>
      </c>
      <c r="Q18" s="2">
        <f>('[1]Qc, Summer, S1'!Q18*Main!$B$5)</f>
        <v>4.9777458630294549E-2</v>
      </c>
      <c r="R18" s="2">
        <f>('[1]Qc, Summer, S1'!R18*Main!$B$5)</f>
        <v>0.31584509487660545</v>
      </c>
      <c r="S18" s="2">
        <f>('[1]Qc, Summer, S1'!S18*Main!$B$5)</f>
        <v>0.87088151668518177</v>
      </c>
      <c r="T18" s="2">
        <f>('[1]Qc, Summer, S1'!T18*Main!$B$5)</f>
        <v>6.8322015585297172E-2</v>
      </c>
      <c r="U18" s="2">
        <f>('[1]Qc, Summer, S1'!U18*Main!$B$5)</f>
        <v>0.24422255483184496</v>
      </c>
      <c r="V18" s="2">
        <f>('[1]Qc, Summer, S1'!V18*Main!$B$5)</f>
        <v>1.0443335118198485</v>
      </c>
      <c r="W18" s="2">
        <f>('[1]Qc, Summer, S1'!W18*Main!$B$5)</f>
        <v>-0.54969908560216074</v>
      </c>
      <c r="X18" s="2">
        <f>('[1]Qc, Summer, S1'!X18*Main!$B$5)</f>
        <v>-3.9620608883216994</v>
      </c>
      <c r="Y18" s="2">
        <f>('[1]Qc, Summer, S1'!Y18*Main!$B$5)</f>
        <v>-4.657059767167504</v>
      </c>
    </row>
    <row r="19" spans="1:25" x14ac:dyDescent="0.3">
      <c r="A19">
        <v>18</v>
      </c>
      <c r="B19" s="2">
        <f>('[1]Qc, Summer, S1'!B19*Main!$B$5)</f>
        <v>3.0693589161046373</v>
      </c>
      <c r="C19" s="2">
        <f>('[1]Qc, Summer, S1'!C19*Main!$B$5)</f>
        <v>3.0693589161046373</v>
      </c>
      <c r="D19" s="2">
        <f>('[1]Qc, Summer, S1'!D19*Main!$B$5)</f>
        <v>3.0693589161046373</v>
      </c>
      <c r="E19" s="2">
        <f>('[1]Qc, Summer, S1'!E19*Main!$B$5)</f>
        <v>3.0693589161046373</v>
      </c>
      <c r="F19" s="2">
        <f>('[1]Qc, Summer, S1'!F19*Main!$B$5)</f>
        <v>3.0693589161046373</v>
      </c>
      <c r="G19" s="2">
        <f>('[1]Qc, Summer, S1'!G19*Main!$B$5)</f>
        <v>3.0693589161046373</v>
      </c>
      <c r="H19" s="2">
        <f>('[1]Qc, Summer, S1'!H19*Main!$B$5)</f>
        <v>2.1267520863133029</v>
      </c>
      <c r="I19" s="2">
        <f>('[1]Qc, Summer, S1'!I19*Main!$B$5)</f>
        <v>-0.20956531944734502</v>
      </c>
      <c r="J19" s="2">
        <f>('[1]Qc, Summer, S1'!J19*Main!$B$5)</f>
        <v>-0.67413551143711603</v>
      </c>
      <c r="K19" s="2">
        <f>('[1]Qc, Summer, S1'!K19*Main!$B$5)</f>
        <v>-0.67413551143711603</v>
      </c>
      <c r="L19" s="2">
        <f>('[1]Qc, Summer, S1'!L19*Main!$B$5)</f>
        <v>-0.67413551143711603</v>
      </c>
      <c r="M19" s="2">
        <f>('[1]Qc, Summer, S1'!M19*Main!$B$5)</f>
        <v>-0.67413551143711603</v>
      </c>
      <c r="N19" s="2">
        <f>('[1]Qc, Summer, S1'!N19*Main!$B$5)</f>
        <v>-0.67413551143711603</v>
      </c>
      <c r="O19" s="2">
        <f>('[1]Qc, Summer, S1'!O19*Main!$B$5)</f>
        <v>-0.67413551143711603</v>
      </c>
      <c r="P19" s="2">
        <f>('[1]Qc, Summer, S1'!P19*Main!$B$5)</f>
        <v>-0.67413551143711603</v>
      </c>
      <c r="Q19" s="2">
        <f>('[1]Qc, Summer, S1'!Q19*Main!$B$5)</f>
        <v>-0.67413551143711603</v>
      </c>
      <c r="R19" s="2">
        <f>('[1]Qc, Summer, S1'!R19*Main!$B$5)</f>
        <v>-0.67413551143711603</v>
      </c>
      <c r="S19" s="2">
        <f>('[1]Qc, Summer, S1'!S19*Main!$B$5)</f>
        <v>0.71957506453219688</v>
      </c>
      <c r="T19" s="2">
        <f>('[1]Qc, Summer, S1'!T19*Main!$B$5)</f>
        <v>1.1841452565219679</v>
      </c>
      <c r="U19" s="2">
        <f>('[1]Qc, Summer, S1'!U19*Main!$B$5)</f>
        <v>1.1841452565219679</v>
      </c>
      <c r="V19" s="2">
        <f>('[1]Qc, Summer, S1'!V19*Main!$B$5)</f>
        <v>1.1841452565219679</v>
      </c>
      <c r="W19" s="2">
        <f>('[1]Qc, Summer, S1'!W19*Main!$B$5)</f>
        <v>1.1841452565219679</v>
      </c>
      <c r="X19" s="2">
        <f>('[1]Qc, Summer, S1'!X19*Main!$B$5)</f>
        <v>1.1841452565219679</v>
      </c>
      <c r="Y19" s="2">
        <f>('[1]Qc, Summer, S1'!Y19*Main!$B$5)</f>
        <v>2.5778583147287444</v>
      </c>
    </row>
    <row r="20" spans="1:25" x14ac:dyDescent="0.3">
      <c r="A20">
        <v>19</v>
      </c>
      <c r="B20" s="2">
        <f>('[1]Qc, Summer, S1'!B20*Main!$B$5)</f>
        <v>0.90269292639281695</v>
      </c>
      <c r="C20" s="2">
        <f>('[1]Qc, Summer, S1'!C20*Main!$B$5)</f>
        <v>0.66725193828361684</v>
      </c>
      <c r="D20" s="2">
        <f>('[1]Qc, Summer, S1'!D20*Main!$B$5)</f>
        <v>0.60889910717896589</v>
      </c>
      <c r="E20" s="2">
        <f>('[1]Qc, Summer, S1'!E20*Main!$B$5)</f>
        <v>0.54039795762133225</v>
      </c>
      <c r="F20" s="2">
        <f>('[1]Qc, Summer, S1'!F20*Main!$B$5)</f>
        <v>0.844340095288166</v>
      </c>
      <c r="G20" s="2">
        <f>('[1]Qc, Summer, S1'!G20*Main!$B$5)</f>
        <v>0.79410591894590132</v>
      </c>
      <c r="H20" s="2">
        <f>('[1]Qc, Summer, S1'!H20*Main!$B$5)</f>
        <v>1.0386803936627862</v>
      </c>
      <c r="I20" s="2">
        <f>('[1]Qc, Summer, S1'!I20*Main!$B$5)</f>
        <v>1.0767365878614714</v>
      </c>
      <c r="J20" s="2">
        <f>('[1]Qc, Summer, S1'!J20*Main!$B$5)</f>
        <v>0.65608878798533576</v>
      </c>
      <c r="K20" s="2">
        <f>('[1]Qc, Summer, S1'!K20*Main!$B$5)</f>
        <v>0.35468372993174763</v>
      </c>
      <c r="L20" s="2">
        <f>('[1]Qc, Summer, S1'!L20*Main!$B$5)</f>
        <v>0.81085064439332299</v>
      </c>
      <c r="M20" s="2">
        <f>('[1]Qc, Summer, S1'!M20*Main!$B$5)</f>
        <v>0.76569062727754955</v>
      </c>
      <c r="N20" s="2">
        <f>('[1]Qc, Summer, S1'!N20*Main!$B$5)</f>
        <v>0.84687717490141179</v>
      </c>
      <c r="O20" s="2">
        <f>('[1]Qc, Summer, S1'!O20*Main!$B$5)</f>
        <v>0.60737685941101849</v>
      </c>
      <c r="P20" s="2">
        <f>('[1]Qc, Summer, S1'!P20*Main!$B$5)</f>
        <v>0.62716608039433486</v>
      </c>
      <c r="Q20" s="2">
        <f>('[1]Qc, Summer, S1'!Q20*Main!$B$5)</f>
        <v>0.59367662949949174</v>
      </c>
      <c r="R20" s="2">
        <f>('[1]Qc, Summer, S1'!R20*Main!$B$5)</f>
        <v>0.64644788545500209</v>
      </c>
      <c r="S20" s="2">
        <f>('[1]Qc, Summer, S1'!S20*Main!$B$5)</f>
        <v>1.1513267284908948</v>
      </c>
      <c r="T20" s="2">
        <f>('[1]Qc, Summer, S1'!T20*Main!$B$5)</f>
        <v>1.0483212961931196</v>
      </c>
      <c r="U20" s="2">
        <f>('[1]Qc, Summer, S1'!U20*Main!$B$5)</f>
        <v>1.122404020899894</v>
      </c>
      <c r="V20" s="2">
        <f>('[1]Qc, Summer, S1'!V20*Main!$B$5)</f>
        <v>1.2010534889105104</v>
      </c>
      <c r="W20" s="2">
        <f>('[1]Qc, Summer, S1'!W20*Main!$B$5)</f>
        <v>1.1097186228336653</v>
      </c>
      <c r="X20" s="2">
        <f>('[1]Qc, Summer, S1'!X20*Main!$B$5)</f>
        <v>0.80679131701212992</v>
      </c>
      <c r="Y20" s="2">
        <f>('[1]Qc, Summer, S1'!Y20*Main!$B$5)</f>
        <v>0.74387174260363675</v>
      </c>
    </row>
    <row r="21" spans="1:25" x14ac:dyDescent="0.3">
      <c r="A21">
        <v>20</v>
      </c>
      <c r="B21" s="2">
        <f>('[1]Qc, Summer, S1'!B21*Main!$B$5)</f>
        <v>-0.43861787243658895</v>
      </c>
      <c r="C21" s="2">
        <f>('[1]Qc, Summer, S1'!C21*Main!$B$5)</f>
        <v>-0.50598568361678931</v>
      </c>
      <c r="D21" s="2">
        <f>('[1]Qc, Summer, S1'!D21*Main!$B$5)</f>
        <v>-0.88154836079254129</v>
      </c>
      <c r="E21" s="2">
        <f>('[1]Qc, Summer, S1'!E21*Main!$B$5)</f>
        <v>-0.89134925439292101</v>
      </c>
      <c r="F21" s="2">
        <f>('[1]Qc, Summer, S1'!F21*Main!$B$5)</f>
        <v>-0.539315322868542</v>
      </c>
      <c r="G21" s="2">
        <f>('[1]Qc, Summer, S1'!G21*Main!$B$5)</f>
        <v>-0.88407743929908833</v>
      </c>
      <c r="H21" s="2">
        <f>('[1]Qc, Summer, S1'!H21*Main!$B$5)</f>
        <v>-0.71690252111165975</v>
      </c>
      <c r="I21" s="2">
        <f>('[1]Qc, Summer, S1'!I21*Main!$B$5)</f>
        <v>0.67933299722643059</v>
      </c>
      <c r="J21" s="2">
        <f>('[1]Qc, Summer, S1'!J21*Main!$B$5)</f>
        <v>1.9447938627882302</v>
      </c>
      <c r="K21" s="2">
        <f>('[1]Qc, Summer, S1'!K21*Main!$B$5)</f>
        <v>2.5355573654777439</v>
      </c>
      <c r="L21" s="2">
        <f>('[1]Qc, Summer, S1'!L21*Main!$B$5)</f>
        <v>1.6924608338256646</v>
      </c>
      <c r="M21" s="2">
        <f>('[1]Qc, Summer, S1'!M21*Main!$B$5)</f>
        <v>2.0612135535463172</v>
      </c>
      <c r="N21" s="2">
        <f>('[1]Qc, Summer, S1'!N21*Main!$B$5)</f>
        <v>2.3707712927512632</v>
      </c>
      <c r="O21" s="2">
        <f>('[1]Qc, Summer, S1'!O21*Main!$B$5)</f>
        <v>2.4420341682110802</v>
      </c>
      <c r="P21" s="2">
        <f>('[1]Qc, Summer, S1'!P21*Main!$B$5)</f>
        <v>2.1871956757031876</v>
      </c>
      <c r="Q21" s="2">
        <f>('[1]Qc, Summer, S1'!Q21*Main!$B$5)</f>
        <v>1.5584481052522505</v>
      </c>
      <c r="R21" s="2">
        <f>('[1]Qc, Summer, S1'!R21*Main!$B$5)</f>
        <v>1.5738828264388576</v>
      </c>
      <c r="S21" s="2">
        <f>('[1]Qc, Summer, S1'!S21*Main!$B$5)</f>
        <v>1.4578986221150296</v>
      </c>
      <c r="T21" s="2">
        <f>('[1]Qc, Summer, S1'!T21*Main!$B$5)</f>
        <v>1.0639348946764484</v>
      </c>
      <c r="U21" s="2">
        <f>('[1]Qc, Summer, S1'!U21*Main!$B$5)</f>
        <v>1.1460789259456425</v>
      </c>
      <c r="V21" s="2">
        <f>('[1]Qc, Summer, S1'!V21*Main!$B$5)</f>
        <v>1.5407047665927691</v>
      </c>
      <c r="W21" s="2">
        <f>('[1]Qc, Summer, S1'!W21*Main!$B$5)</f>
        <v>1.0903966744047262</v>
      </c>
      <c r="X21" s="2">
        <f>('[1]Qc, Summer, S1'!X21*Main!$B$5)</f>
        <v>0.61244680898830417</v>
      </c>
      <c r="Y21" s="2">
        <f>('[1]Qc, Summer, S1'!Y21*Main!$B$5)</f>
        <v>0.16380896527929695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3.864886869549121</v>
      </c>
      <c r="C2" s="2">
        <f>('[1]Qc, Summer, S1'!C2*Main!$B$5)</f>
        <v>2.8540902425719663</v>
      </c>
      <c r="D2" s="2">
        <f>('[1]Qc, Summer, S1'!D2*Main!$B$5)</f>
        <v>3.522541306431926</v>
      </c>
      <c r="E2" s="2">
        <f>('[1]Qc, Summer, S1'!E2*Main!$B$5)</f>
        <v>-0.31041733340204403</v>
      </c>
      <c r="F2" s="2">
        <f>('[1]Qc, Summer, S1'!F2*Main!$B$5)</f>
        <v>11.645651627129411</v>
      </c>
      <c r="G2" s="2">
        <f>('[1]Qc, Summer, S1'!G2*Main!$B$5)</f>
        <v>9.896823034007916</v>
      </c>
      <c r="H2" s="2">
        <f>('[1]Qc, Summer, S1'!H2*Main!$B$5)</f>
        <v>8.2555132379335419</v>
      </c>
      <c r="I2" s="2">
        <f>('[1]Qc, Summer, S1'!I2*Main!$B$5)</f>
        <v>-0.73115234530145057</v>
      </c>
      <c r="J2" s="2">
        <f>('[1]Qc, Summer, S1'!J2*Main!$B$5)</f>
        <v>6.9227842413613123</v>
      </c>
      <c r="K2" s="2">
        <f>('[1]Qc, Summer, S1'!K2*Main!$B$5)</f>
        <v>5.6761193627731164</v>
      </c>
      <c r="L2" s="2">
        <f>('[1]Qc, Summer, S1'!L2*Main!$B$5)</f>
        <v>1.0063587163841854</v>
      </c>
      <c r="M2" s="2">
        <f>('[1]Qc, Summer, S1'!M2*Main!$B$5)</f>
        <v>16.948199232403866</v>
      </c>
      <c r="N2" s="2">
        <f>('[1]Qc, Summer, S1'!N2*Main!$B$5)</f>
        <v>4.4775264793924485</v>
      </c>
      <c r="O2" s="2">
        <f>('[1]Qc, Summer, S1'!O2*Main!$B$5)</f>
        <v>1.8288785196607171</v>
      </c>
      <c r="P2" s="2">
        <f>('[1]Qc, Summer, S1'!P2*Main!$B$5)</f>
        <v>6.5627713806988845</v>
      </c>
      <c r="Q2" s="2">
        <f>('[1]Qc, Summer, S1'!Q2*Main!$B$5)</f>
        <v>6.5362642364711165</v>
      </c>
      <c r="R2" s="2">
        <f>('[1]Qc, Summer, S1'!R2*Main!$B$5)</f>
        <v>8.8339144987584586</v>
      </c>
      <c r="S2" s="2">
        <f>('[1]Qc, Summer, S1'!S2*Main!$B$5)</f>
        <v>10.165610589235435</v>
      </c>
      <c r="T2" s="2">
        <f>('[1]Qc, Summer, S1'!T2*Main!$B$5)</f>
        <v>10.717869480196866</v>
      </c>
      <c r="U2" s="2">
        <f>('[1]Qc, Summer, S1'!U2*Main!$B$5)</f>
        <v>3.4280554270302384</v>
      </c>
      <c r="V2" s="2">
        <f>('[1]Qc, Summer, S1'!V2*Main!$B$5)</f>
        <v>2.6229558332624028</v>
      </c>
      <c r="W2" s="2">
        <f>('[1]Qc, Summer, S1'!W2*Main!$B$5)</f>
        <v>-1.8526066630848623</v>
      </c>
      <c r="X2" s="2">
        <f>('[1]Qc, Summer, S1'!X2*Main!$B$5)</f>
        <v>5.8007715199991656</v>
      </c>
      <c r="Y2" s="2">
        <f>('[1]Qc, Summer, S1'!Y2*Main!$B$5)</f>
        <v>4.7559951699154039</v>
      </c>
    </row>
    <row r="3" spans="1:25" x14ac:dyDescent="0.3">
      <c r="A3">
        <v>2</v>
      </c>
      <c r="B3" s="2">
        <f>('[1]Qc, Summer, S1'!B3*Main!$B$5)</f>
        <v>-1.1167721908065715</v>
      </c>
      <c r="C3" s="2">
        <f>('[1]Qc, Summer, S1'!C3*Main!$B$5)</f>
        <v>-1.4519409769177485</v>
      </c>
      <c r="D3" s="2">
        <f>('[1]Qc, Summer, S1'!D3*Main!$B$5)</f>
        <v>-1.6003191598555582</v>
      </c>
      <c r="E3" s="2">
        <f>('[1]Qc, Summer, S1'!E3*Main!$B$5)</f>
        <v>-1.4603750751869886</v>
      </c>
      <c r="F3" s="2">
        <f>('[1]Qc, Summer, S1'!F3*Main!$B$5)</f>
        <v>-1.5653256007919041</v>
      </c>
      <c r="G3" s="2">
        <f>('[1]Qc, Summer, S1'!G3*Main!$B$5)</f>
        <v>-1.6014046518806804</v>
      </c>
      <c r="H3" s="2">
        <f>('[1]Qc, Summer, S1'!H3*Main!$B$5)</f>
        <v>-1.3879218543883003</v>
      </c>
      <c r="I3" s="2">
        <f>('[1]Qc, Summer, S1'!I3*Main!$B$5)</f>
        <v>-0.21592945843872574</v>
      </c>
      <c r="J3" s="2">
        <f>('[1]Qc, Summer, S1'!J3*Main!$B$5)</f>
        <v>0.69311767270249136</v>
      </c>
      <c r="K3" s="2">
        <f>('[1]Qc, Summer, S1'!K3*Main!$B$5)</f>
        <v>1.0090446052269437</v>
      </c>
      <c r="L3" s="2">
        <f>('[1]Qc, Summer, S1'!L3*Main!$B$5)</f>
        <v>0.79319927048536787</v>
      </c>
      <c r="M3" s="2">
        <f>('[1]Qc, Summer, S1'!M3*Main!$B$5)</f>
        <v>1.0565632070333684</v>
      </c>
      <c r="N3" s="2">
        <f>('[1]Qc, Summer, S1'!N3*Main!$B$5)</f>
        <v>0.93761518905105135</v>
      </c>
      <c r="O3" s="2">
        <f>('[1]Qc, Summer, S1'!O3*Main!$B$5)</f>
        <v>0.96584564368512771</v>
      </c>
      <c r="P3" s="2">
        <f>('[1]Qc, Summer, S1'!P3*Main!$B$5)</f>
        <v>0.49834090669287356</v>
      </c>
      <c r="Q3" s="2">
        <f>('[1]Qc, Summer, S1'!Q3*Main!$B$5)</f>
        <v>0.12598661364099195</v>
      </c>
      <c r="R3" s="2">
        <f>('[1]Qc, Summer, S1'!R3*Main!$B$5)</f>
        <v>0.2802700146700472</v>
      </c>
      <c r="S3" s="2">
        <f>('[1]Qc, Summer, S1'!S3*Main!$B$5)</f>
        <v>0.34043116437298376</v>
      </c>
      <c r="T3" s="2">
        <f>('[1]Qc, Summer, S1'!T3*Main!$B$5)</f>
        <v>0.20509695609945405</v>
      </c>
      <c r="U3" s="2">
        <f>('[1]Qc, Summer, S1'!U3*Main!$B$5)</f>
        <v>-3.8260112629248146E-2</v>
      </c>
      <c r="V3" s="2">
        <f>('[1]Qc, Summer, S1'!V3*Main!$B$5)</f>
        <v>-0.14936133383999756</v>
      </c>
      <c r="W3" s="2">
        <f>('[1]Qc, Summer, S1'!W3*Main!$B$5)</f>
        <v>-0.10391454968281368</v>
      </c>
      <c r="X3" s="2">
        <f>('[1]Qc, Summer, S1'!X3*Main!$B$5)</f>
        <v>-0.49834743628887629</v>
      </c>
      <c r="Y3" s="2">
        <f>('[1]Qc, Summer, S1'!Y3*Main!$B$5)</f>
        <v>-0.67455383089349386</v>
      </c>
    </row>
    <row r="4" spans="1:25" x14ac:dyDescent="0.3">
      <c r="A4">
        <v>3</v>
      </c>
      <c r="B4" s="2">
        <f>('[1]Qc, Summer, S1'!B4*Main!$B$5)</f>
        <v>-1.6152773966693637</v>
      </c>
      <c r="C4" s="2">
        <f>('[1]Qc, Summer, S1'!C4*Main!$B$5)</f>
        <v>-1.6152773966693637</v>
      </c>
      <c r="D4" s="2">
        <f>('[1]Qc, Summer, S1'!D4*Main!$B$5)</f>
        <v>-1.8752417995884685</v>
      </c>
      <c r="E4" s="2">
        <f>('[1]Qc, Summer, S1'!E4*Main!$B$5)</f>
        <v>-2.135206202507574</v>
      </c>
      <c r="F4" s="2">
        <f>('[1]Qc, Summer, S1'!F4*Main!$B$5)</f>
        <v>-2.135206202507574</v>
      </c>
      <c r="G4" s="2">
        <f>('[1]Qc, Summer, S1'!G4*Main!$B$5)</f>
        <v>-2.135206202507574</v>
      </c>
      <c r="H4" s="2">
        <f>('[1]Qc, Summer, S1'!H4*Main!$B$5)</f>
        <v>-0.85138257950006768</v>
      </c>
      <c r="I4" s="2">
        <f>('[1]Qc, Summer, S1'!I4*Main!$B$5)</f>
        <v>0.17647666718503782</v>
      </c>
      <c r="J4" s="2">
        <f>('[1]Qc, Summer, S1'!J4*Main!$B$5)</f>
        <v>0.56042473310277996</v>
      </c>
      <c r="K4" s="2">
        <f>('[1]Qc, Summer, S1'!K4*Main!$B$5)</f>
        <v>0.56042473310277996</v>
      </c>
      <c r="L4" s="2">
        <f>('[1]Qc, Summer, S1'!L4*Main!$B$5)</f>
        <v>0.51243041967889291</v>
      </c>
      <c r="M4" s="2">
        <f>('[1]Qc, Summer, S1'!M4*Main!$B$5)</f>
        <v>0.72040090930671996</v>
      </c>
      <c r="N4" s="2">
        <f>('[1]Qc, Summer, S1'!N4*Main!$B$5)</f>
        <v>0.97636571235843439</v>
      </c>
      <c r="O4" s="2">
        <f>('[1]Qc, Summer, S1'!O4*Main!$B$5)</f>
        <v>1.0063626978526472</v>
      </c>
      <c r="P4" s="2">
        <f>('[1]Qc, Summer, S1'!P4*Main!$B$5)</f>
        <v>0.56442390173711798</v>
      </c>
      <c r="Q4" s="2">
        <f>('[1]Qc, Summer, S1'!Q4*Main!$B$5)</f>
        <v>0.44044023648661135</v>
      </c>
      <c r="R4" s="2">
        <f>('[1]Qc, Summer, S1'!R4*Main!$B$5)</f>
        <v>-7.1489374120556753E-2</v>
      </c>
      <c r="S4" s="2">
        <f>('[1]Qc, Summer, S1'!S4*Main!$B$5)</f>
        <v>-7.1489374120556753E-2</v>
      </c>
      <c r="T4" s="2">
        <f>('[1]Qc, Summer, S1'!T4*Main!$B$5)</f>
        <v>-7.1489374120556753E-2</v>
      </c>
      <c r="U4" s="2">
        <f>('[1]Qc, Summer, S1'!U4*Main!$B$5)</f>
        <v>-7.1489374120556753E-2</v>
      </c>
      <c r="V4" s="2">
        <f>('[1]Qc, Summer, S1'!V4*Main!$B$5)</f>
        <v>-0.45543786901948191</v>
      </c>
      <c r="W4" s="2">
        <f>('[1]Qc, Summer, S1'!W4*Main!$B$5)</f>
        <v>-0.58342070065245699</v>
      </c>
      <c r="X4" s="2">
        <f>('[1]Qc, Summer, S1'!X4*Main!$B$5)</f>
        <v>-1.6312740712067162</v>
      </c>
      <c r="Y4" s="2">
        <f>('[1]Qc, Summer, S1'!Y4*Main!$B$5)</f>
        <v>-1.6312740712067162</v>
      </c>
    </row>
    <row r="5" spans="1:25" x14ac:dyDescent="0.3">
      <c r="A5">
        <v>4</v>
      </c>
      <c r="B5" s="2">
        <f>('[1]Qc, Summer, S1'!B5*Main!$B$5)</f>
        <v>6.2179465218078684</v>
      </c>
      <c r="C5" s="2">
        <f>('[1]Qc, Summer, S1'!C5*Main!$B$5)</f>
        <v>4.7641519289412253</v>
      </c>
      <c r="D5" s="2">
        <f>('[1]Qc, Summer, S1'!D5*Main!$B$5)</f>
        <v>4.5147475665469008</v>
      </c>
      <c r="E5" s="2">
        <f>('[1]Qc, Summer, S1'!E5*Main!$B$5)</f>
        <v>3.9430627622944407</v>
      </c>
      <c r="F5" s="2">
        <f>('[1]Qc, Summer, S1'!F5*Main!$B$5)</f>
        <v>4.5392456328568267</v>
      </c>
      <c r="G5" s="2">
        <f>('[1]Qc, Summer, S1'!G5*Main!$B$5)</f>
        <v>2.1067342526763508</v>
      </c>
      <c r="H5" s="2">
        <f>('[1]Qc, Summer, S1'!H5*Main!$B$5)</f>
        <v>3.6757592559936652</v>
      </c>
      <c r="I5" s="2">
        <f>('[1]Qc, Summer, S1'!I5*Main!$B$5)</f>
        <v>7.0634057101447105</v>
      </c>
      <c r="J5" s="2">
        <f>('[1]Qc, Summer, S1'!J5*Main!$B$5)</f>
        <v>10.275099085217105</v>
      </c>
      <c r="K5" s="2">
        <f>('[1]Qc, Summer, S1'!K5*Main!$B$5)</f>
        <v>12.209675581830352</v>
      </c>
      <c r="L5" s="2">
        <f>('[1]Qc, Summer, S1'!L5*Main!$B$5)</f>
        <v>13.329207460521435</v>
      </c>
      <c r="M5" s="2">
        <f>('[1]Qc, Summer, S1'!M5*Main!$B$5)</f>
        <v>13.815842144416434</v>
      </c>
      <c r="N5" s="2">
        <f>('[1]Qc, Summer, S1'!N5*Main!$B$5)</f>
        <v>14.436863913857678</v>
      </c>
      <c r="O5" s="2">
        <f>('[1]Qc, Summer, S1'!O5*Main!$B$5)</f>
        <v>14.546092254582847</v>
      </c>
      <c r="P5" s="2">
        <f>('[1]Qc, Summer, S1'!P5*Main!$B$5)</f>
        <v>14.4428443856955</v>
      </c>
      <c r="Q5" s="2">
        <f>('[1]Qc, Summer, S1'!Q5*Main!$B$5)</f>
        <v>13.962062765748632</v>
      </c>
      <c r="R5" s="2">
        <f>('[1]Qc, Summer, S1'!R5*Main!$B$5)</f>
        <v>13.287130085331906</v>
      </c>
      <c r="S5" s="2">
        <f>('[1]Qc, Summer, S1'!S5*Main!$B$5)</f>
        <v>11.790831857347458</v>
      </c>
      <c r="T5" s="2">
        <f>('[1]Qc, Summer, S1'!T5*Main!$B$5)</f>
        <v>11.73628126904137</v>
      </c>
      <c r="U5" s="2">
        <f>('[1]Qc, Summer, S1'!U5*Main!$B$5)</f>
        <v>11.164746212811755</v>
      </c>
      <c r="V5" s="2">
        <f>('[1]Qc, Summer, S1'!V5*Main!$B$5)</f>
        <v>10.063880890708649</v>
      </c>
      <c r="W5" s="2">
        <f>('[1]Qc, Summer, S1'!W5*Main!$B$5)</f>
        <v>12.064627806573405</v>
      </c>
      <c r="X5" s="2">
        <f>('[1]Qc, Summer, S1'!X5*Main!$B$5)</f>
        <v>10.810345655080148</v>
      </c>
      <c r="Y5" s="2">
        <f>('[1]Qc, Summer, S1'!Y5*Main!$B$5)</f>
        <v>8.6997309540209393</v>
      </c>
    </row>
    <row r="6" spans="1:25" x14ac:dyDescent="0.3">
      <c r="A6">
        <v>5</v>
      </c>
      <c r="B6" s="2">
        <f>('[1]Qc, Summer, S1'!B6*Main!$B$5)</f>
        <v>-36.798772128173901</v>
      </c>
      <c r="C6" s="2">
        <f>('[1]Qc, Summer, S1'!C6*Main!$B$5)</f>
        <v>-33.023039054501147</v>
      </c>
      <c r="D6" s="2">
        <f>('[1]Qc, Summer, S1'!D6*Main!$B$5)</f>
        <v>-35.989687127072514</v>
      </c>
      <c r="E6" s="2">
        <f>('[1]Qc, Summer, S1'!E6*Main!$B$5)</f>
        <v>-29.112457987487737</v>
      </c>
      <c r="F6" s="2">
        <f>('[1]Qc, Summer, S1'!F6*Main!$B$5)</f>
        <v>-31.809410621330123</v>
      </c>
      <c r="G6" s="2">
        <f>('[1]Qc, Summer, S1'!G6*Main!$B$5)</f>
        <v>-33.157887047841776</v>
      </c>
      <c r="H6" s="2">
        <f>('[1]Qc, Summer, S1'!H6*Main!$B$5)</f>
        <v>-38.551791767574258</v>
      </c>
      <c r="I6" s="2">
        <f>('[1]Qc, Summer, S1'!I6*Main!$B$5)</f>
        <v>-29.247305323285609</v>
      </c>
      <c r="J6" s="2">
        <f>('[1]Qc, Summer, S1'!J6*Main!$B$5)</f>
        <v>-33.292734383639655</v>
      </c>
      <c r="K6" s="2">
        <f>('[1]Qc, Summer, S1'!K6*Main!$B$5)</f>
        <v>-31.809409963787363</v>
      </c>
      <c r="L6" s="2">
        <f>('[1]Qc, Summer, S1'!L6*Main!$B$5)</f>
        <v>-35.989686579120203</v>
      </c>
      <c r="M6" s="2">
        <f>('[1]Qc, Summer, S1'!M6*Main!$B$5)</f>
        <v>-40.035116297017012</v>
      </c>
      <c r="N6" s="2">
        <f>('[1]Qc, Summer, S1'!N6*Main!$B$5)</f>
        <v>-30.326086420658751</v>
      </c>
      <c r="O6" s="2">
        <f>('[1]Qc, Summer, S1'!O6*Main!$B$5)</f>
        <v>-29.112458206668659</v>
      </c>
      <c r="P6" s="2">
        <f>('[1]Qc, Summer, S1'!P6*Main!$B$5)</f>
        <v>-31.270019195919872</v>
      </c>
      <c r="Q6" s="2">
        <f>('[1]Qc, Summer, S1'!Q6*Main!$B$5)</f>
        <v>-33.6972771581665</v>
      </c>
      <c r="R6" s="2">
        <f>('[1]Qc, Summer, S1'!R6*Main!$B$5)</f>
        <v>-31.270019305510328</v>
      </c>
      <c r="S6" s="2">
        <f>('[1]Qc, Summer, S1'!S6*Main!$B$5)</f>
        <v>-28.977610432508932</v>
      </c>
      <c r="T6" s="2">
        <f>('[1]Qc, Summer, S1'!T6*Main!$B$5)</f>
        <v>-29.247304994514224</v>
      </c>
      <c r="U6" s="2">
        <f>('[1]Qc, Summer, S1'!U6*Main!$B$5)</f>
        <v>-25.606419037458416</v>
      </c>
      <c r="V6" s="2">
        <f>('[1]Qc, Summer, S1'!V6*Main!$B$5)</f>
        <v>-30.191238317727645</v>
      </c>
      <c r="W6" s="2">
        <f>('[1]Qc, Summer, S1'!W6*Main!$B$5)</f>
        <v>-32.07910540251634</v>
      </c>
      <c r="X6" s="2">
        <f>('[1]Qc, Summer, S1'!X6*Main!$B$5)</f>
        <v>-33.966971939352717</v>
      </c>
      <c r="Y6" s="2">
        <f>('[1]Qc, Summer, S1'!Y6*Main!$B$5)</f>
        <v>-34.236668035624461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10.008779074254253</v>
      </c>
      <c r="C8" s="2">
        <f>('[1]Qc, Summer, S1'!C8*Main!$B$5)</f>
        <v>8.9808968153552513</v>
      </c>
      <c r="D8" s="2">
        <f>('[1]Qc, Summer, S1'!D8*Main!$B$5)</f>
        <v>7.7278988043710664</v>
      </c>
      <c r="E8" s="2">
        <f>('[1]Qc, Summer, S1'!E8*Main!$B$5)</f>
        <v>7.9499550547762778</v>
      </c>
      <c r="F8" s="2">
        <f>('[1]Qc, Summer, S1'!F8*Main!$B$5)</f>
        <v>7.5092041697356589</v>
      </c>
      <c r="G8" s="2">
        <f>('[1]Qc, Summer, S1'!G8*Main!$B$5)</f>
        <v>8.4895613072168299</v>
      </c>
      <c r="H8" s="2">
        <f>('[1]Qc, Summer, S1'!H8*Main!$B$5)</f>
        <v>9.1620372211176022</v>
      </c>
      <c r="I8" s="2">
        <f>('[1]Qc, Summer, S1'!I8*Main!$B$5)</f>
        <v>7.4300890686238752</v>
      </c>
      <c r="J8" s="2">
        <f>('[1]Qc, Summer, S1'!J8*Main!$B$5)</f>
        <v>5.2511707957008946</v>
      </c>
      <c r="K8" s="2">
        <f>('[1]Qc, Summer, S1'!K8*Main!$B$5)</f>
        <v>3.9037742519809568</v>
      </c>
      <c r="L8" s="2">
        <f>('[1]Qc, Summer, S1'!L8*Main!$B$5)</f>
        <v>5.0202051023192125</v>
      </c>
      <c r="M8" s="2">
        <f>('[1]Qc, Summer, S1'!M8*Main!$B$5)</f>
        <v>5.6279728922570218</v>
      </c>
      <c r="N8" s="2">
        <f>('[1]Qc, Summer, S1'!N8*Main!$B$5)</f>
        <v>5.357492904348792</v>
      </c>
      <c r="O8" s="2">
        <f>('[1]Qc, Summer, S1'!O8*Main!$B$5)</f>
        <v>5.298197903689708</v>
      </c>
      <c r="P8" s="2">
        <f>('[1]Qc, Summer, S1'!P8*Main!$B$5)</f>
        <v>6.5835452270803794</v>
      </c>
      <c r="Q8" s="2">
        <f>('[1]Qc, Summer, S1'!Q8*Main!$B$5)</f>
        <v>7.2480511061302444</v>
      </c>
      <c r="R8" s="2">
        <f>('[1]Qc, Summer, S1'!R8*Main!$B$5)</f>
        <v>7.7866528808529383</v>
      </c>
      <c r="S8" s="2">
        <f>('[1]Qc, Summer, S1'!S8*Main!$B$5)</f>
        <v>9.5722444555764152</v>
      </c>
      <c r="T8" s="2">
        <f>('[1]Qc, Summer, S1'!T8*Main!$B$5)</f>
        <v>9.3277489402251277</v>
      </c>
      <c r="U8" s="2">
        <f>('[1]Qc, Summer, S1'!U8*Main!$B$5)</f>
        <v>8.8962732749031055</v>
      </c>
      <c r="V8" s="2">
        <f>('[1]Qc, Summer, S1'!V8*Main!$B$5)</f>
        <v>9.6534796474766704</v>
      </c>
      <c r="W8" s="2">
        <f>('[1]Qc, Summer, S1'!W8*Main!$B$5)</f>
        <v>8.814841125231732</v>
      </c>
      <c r="X8" s="2">
        <f>('[1]Qc, Summer, S1'!X8*Main!$B$5)</f>
        <v>9.5315283807407294</v>
      </c>
      <c r="Y8" s="2">
        <f>('[1]Qc, Summer, S1'!Y8*Main!$B$5)</f>
        <v>9.7885801902579477</v>
      </c>
    </row>
    <row r="9" spans="1:25" x14ac:dyDescent="0.3">
      <c r="A9">
        <v>8</v>
      </c>
      <c r="B9" s="2">
        <f>('[1]Qc, Summer, S1'!B9*Main!$B$5)</f>
        <v>-1.6399802385209457</v>
      </c>
      <c r="C9" s="2">
        <f>('[1]Qc, Summer, S1'!C9*Main!$B$5)</f>
        <v>-2.1035422766460004</v>
      </c>
      <c r="D9" s="2">
        <f>('[1]Qc, Summer, S1'!D9*Main!$B$5)</f>
        <v>-2.1223061167691242</v>
      </c>
      <c r="E9" s="2">
        <f>('[1]Qc, Summer, S1'!E9*Main!$B$5)</f>
        <v>-2.135206202507574</v>
      </c>
      <c r="F9" s="2">
        <f>('[1]Qc, Summer, S1'!F9*Main!$B$5)</f>
        <v>-2.1117513590585282</v>
      </c>
      <c r="G9" s="2">
        <f>('[1]Qc, Summer, S1'!G9*Main!$B$5)</f>
        <v>-2.1027605300304422</v>
      </c>
      <c r="H9" s="2">
        <f>('[1]Qc, Summer, S1'!H9*Main!$B$5)</f>
        <v>-1.7421025435959672</v>
      </c>
      <c r="I9" s="2">
        <f>('[1]Qc, Summer, S1'!I9*Main!$B$5)</f>
        <v>-1.0333288149641049</v>
      </c>
      <c r="J9" s="2">
        <f>('[1]Qc, Summer, S1'!J9*Main!$B$5)</f>
        <v>-0.68742089906234094</v>
      </c>
      <c r="K9" s="2">
        <f>('[1]Qc, Summer, S1'!K9*Main!$B$5)</f>
        <v>-0.67395372833673584</v>
      </c>
      <c r="L9" s="2">
        <f>('[1]Qc, Summer, S1'!L9*Main!$B$5)</f>
        <v>-0.66878979252413517</v>
      </c>
      <c r="M9" s="2">
        <f>('[1]Qc, Summer, S1'!M9*Main!$B$5)</f>
        <v>-0.32096491776731806</v>
      </c>
      <c r="N9" s="2">
        <f>('[1]Qc, Summer, S1'!N9*Main!$B$5)</f>
        <v>-0.23045048005471128</v>
      </c>
      <c r="O9" s="2">
        <f>('[1]Qc, Summer, S1'!O9*Main!$B$5)</f>
        <v>-0.2813281164202508</v>
      </c>
      <c r="P9" s="2">
        <f>('[1]Qc, Summer, S1'!P9*Main!$B$5)</f>
        <v>-5.8448845666812257E-2</v>
      </c>
      <c r="Q9" s="2">
        <f>('[1]Qc, Summer, S1'!Q9*Main!$B$5)</f>
        <v>-0.44416552667121462</v>
      </c>
      <c r="R9" s="2">
        <f>('[1]Qc, Summer, S1'!R9*Main!$B$5)</f>
        <v>-0.78524147072173134</v>
      </c>
      <c r="S9" s="2">
        <f>('[1]Qc, Summer, S1'!S9*Main!$B$5)</f>
        <v>-0.76804134246450517</v>
      </c>
      <c r="T9" s="2">
        <f>('[1]Qc, Summer, S1'!T9*Main!$B$5)</f>
        <v>-0.91500192306390904</v>
      </c>
      <c r="U9" s="2">
        <f>('[1]Qc, Summer, S1'!U9*Main!$B$5)</f>
        <v>-0.83324219517899156</v>
      </c>
      <c r="V9" s="2">
        <f>('[1]Qc, Summer, S1'!V9*Main!$B$5)</f>
        <v>-0.84731503152165111</v>
      </c>
      <c r="W9" s="2">
        <f>('[1]Qc, Summer, S1'!W9*Main!$B$5)</f>
        <v>-0.6857495093392989</v>
      </c>
      <c r="X9" s="2">
        <f>('[1]Qc, Summer, S1'!X9*Main!$B$5)</f>
        <v>-1.0178880717022269</v>
      </c>
      <c r="Y9" s="2">
        <f>('[1]Qc, Summer, S1'!Y9*Main!$B$5)</f>
        <v>-1.3644269694014795</v>
      </c>
    </row>
    <row r="10" spans="1:25" x14ac:dyDescent="0.3">
      <c r="A10">
        <v>9</v>
      </c>
      <c r="B10" s="2">
        <f>('[1]Qc, Summer, S1'!B10*Main!$B$5)</f>
        <v>-2.1814138256524442</v>
      </c>
      <c r="C10" s="2">
        <f>('[1]Qc, Summer, S1'!C10*Main!$B$5)</f>
        <v>-3.0188545955461086</v>
      </c>
      <c r="D10" s="2">
        <f>('[1]Qc, Summer, S1'!D10*Main!$B$5)</f>
        <v>-3.1701552861683133</v>
      </c>
      <c r="E10" s="2">
        <f>('[1]Qc, Summer, S1'!E10*Main!$B$5)</f>
        <v>-3.0826422676506668</v>
      </c>
      <c r="F10" s="2">
        <f>('[1]Qc, Summer, S1'!F10*Main!$B$5)</f>
        <v>-3.200133355495991</v>
      </c>
      <c r="G10" s="2">
        <f>('[1]Qc, Summer, S1'!G10*Main!$B$5)</f>
        <v>-3.3362596914180842</v>
      </c>
      <c r="H10" s="2">
        <f>('[1]Qc, Summer, S1'!H10*Main!$B$5)</f>
        <v>-2.8848068649637923</v>
      </c>
      <c r="I10" s="2">
        <f>('[1]Qc, Summer, S1'!I10*Main!$B$5)</f>
        <v>-1.1998727232630482</v>
      </c>
      <c r="J10" s="2">
        <f>('[1]Qc, Summer, S1'!J10*Main!$B$5)</f>
        <v>-4.9499332007347921E-2</v>
      </c>
      <c r="K10" s="2">
        <f>('[1]Qc, Summer, S1'!K10*Main!$B$5)</f>
        <v>0.47893959663375013</v>
      </c>
      <c r="L10" s="2">
        <f>('[1]Qc, Summer, S1'!L10*Main!$B$5)</f>
        <v>0.43772762655245223</v>
      </c>
      <c r="M10" s="2">
        <f>('[1]Qc, Summer, S1'!M10*Main!$B$5)</f>
        <v>0.48999548038637469</v>
      </c>
      <c r="N10" s="2">
        <f>('[1]Qc, Summer, S1'!N10*Main!$B$5)</f>
        <v>0.72096996907376598</v>
      </c>
      <c r="O10" s="2">
        <f>('[1]Qc, Summer, S1'!O10*Main!$B$5)</f>
        <v>0.63492180520946062</v>
      </c>
      <c r="P10" s="2">
        <f>('[1]Qc, Summer, S1'!P10*Main!$B$5)</f>
        <v>0.17967959155100083</v>
      </c>
      <c r="Q10" s="2">
        <f>('[1]Qc, Summer, S1'!Q10*Main!$B$5)</f>
        <v>9.9784189205893672E-2</v>
      </c>
      <c r="R10" s="2">
        <f>('[1]Qc, Summer, S1'!R10*Main!$B$5)</f>
        <v>6.404696433526097E-2</v>
      </c>
      <c r="S10" s="2">
        <f>('[1]Qc, Summer, S1'!S10*Main!$B$5)</f>
        <v>-0.19504763980984025</v>
      </c>
      <c r="T10" s="2">
        <f>('[1]Qc, Summer, S1'!T10*Main!$B$5)</f>
        <v>-0.28340306949637462</v>
      </c>
      <c r="U10" s="2">
        <f>('[1]Qc, Summer, S1'!U10*Main!$B$5)</f>
        <v>-0.20635742662571155</v>
      </c>
      <c r="V10" s="2">
        <f>('[1]Qc, Summer, S1'!V10*Main!$B$5)</f>
        <v>-0.60762532292603</v>
      </c>
      <c r="W10" s="2">
        <f>('[1]Qc, Summer, S1'!W10*Main!$B$5)</f>
        <v>-0.22544758906936488</v>
      </c>
      <c r="X10" s="2">
        <f>('[1]Qc, Summer, S1'!X10*Main!$B$5)</f>
        <v>-0.709676979298551</v>
      </c>
      <c r="Y10" s="2">
        <f>('[1]Qc, Summer, S1'!Y10*Main!$B$5)</f>
        <v>-1.0602098439363923</v>
      </c>
    </row>
    <row r="11" spans="1:25" x14ac:dyDescent="0.3">
      <c r="A11">
        <v>10</v>
      </c>
      <c r="B11" s="2">
        <f>('[1]Qc, Summer, S1'!B11*Main!$B$5)</f>
        <v>-2.4021069778210209</v>
      </c>
      <c r="C11" s="2">
        <f>('[1]Qc, Summer, S1'!C11*Main!$B$5)</f>
        <v>-2.4021069778210209</v>
      </c>
      <c r="D11" s="2">
        <f>('[1]Qc, Summer, S1'!D11*Main!$B$5)</f>
        <v>-2.4021069778210209</v>
      </c>
      <c r="E11" s="2">
        <f>('[1]Qc, Summer, S1'!E11*Main!$B$5)</f>
        <v>-2.4021069778210209</v>
      </c>
      <c r="F11" s="2">
        <f>('[1]Qc, Summer, S1'!F11*Main!$B$5)</f>
        <v>-2.4021069778210209</v>
      </c>
      <c r="G11" s="2">
        <f>('[1]Qc, Summer, S1'!G11*Main!$B$5)</f>
        <v>-2.4021069778210209</v>
      </c>
      <c r="H11" s="2">
        <f>('[1]Qc, Summer, S1'!H11*Main!$B$5)</f>
        <v>-2.4021069778210209</v>
      </c>
      <c r="I11" s="2">
        <f>('[1]Qc, Summer, S1'!I11*Main!$B$5)</f>
        <v>-2.2744447101594734</v>
      </c>
      <c r="J11" s="2">
        <f>('[1]Qc, Summer, S1'!J11*Main!$B$5)</f>
        <v>-2.1369659625427744</v>
      </c>
      <c r="K11" s="2">
        <f>('[1]Qc, Summer, S1'!K11*Main!$B$5)</f>
        <v>-2.1053244097440467</v>
      </c>
      <c r="L11" s="2">
        <f>('[1]Qc, Summer, S1'!L11*Main!$B$5)</f>
        <v>-2.0594917570523079</v>
      </c>
      <c r="M11" s="2">
        <f>('[1]Qc, Summer, S1'!M11*Main!$B$5)</f>
        <v>-2.0911343757775911</v>
      </c>
      <c r="N11" s="2">
        <f>('[1]Qc, Summer, S1'!N11*Main!$B$5)</f>
        <v>-2.0911343757775911</v>
      </c>
      <c r="O11" s="2">
        <f>('[1]Qc, Summer, S1'!O11*Main!$B$5)</f>
        <v>-2.0911343757775911</v>
      </c>
      <c r="P11" s="2">
        <f>('[1]Qc, Summer, S1'!P11*Main!$B$5)</f>
        <v>-2.0911343757775911</v>
      </c>
      <c r="Q11" s="2">
        <f>('[1]Qc, Summer, S1'!Q11*Main!$B$5)</f>
        <v>-2.0911343757775911</v>
      </c>
      <c r="R11" s="2">
        <f>('[1]Qc, Summer, S1'!R11*Main!$B$5)</f>
        <v>-2.1263234370679327</v>
      </c>
      <c r="S11" s="2">
        <f>('[1]Qc, Summer, S1'!S11*Main!$B$5)</f>
        <v>-2.2318906209389575</v>
      </c>
      <c r="T11" s="2">
        <f>('[1]Qc, Summer, S1'!T11*Main!$B$5)</f>
        <v>-2.2318906209389575</v>
      </c>
      <c r="U11" s="2">
        <f>('[1]Qc, Summer, S1'!U11*Main!$B$5)</f>
        <v>-2.2318906209389575</v>
      </c>
      <c r="V11" s="2">
        <f>('[1]Qc, Summer, S1'!V11*Main!$B$5)</f>
        <v>-2.2318906209389575</v>
      </c>
      <c r="W11" s="2">
        <f>('[1]Qc, Summer, S1'!W11*Main!$B$5)</f>
        <v>-2.2962665810268206</v>
      </c>
      <c r="X11" s="2">
        <f>('[1]Qc, Summer, S1'!X11*Main!$B$5)</f>
        <v>-2.3606425411146841</v>
      </c>
      <c r="Y11" s="2">
        <f>('[1]Qc, Summer, S1'!Y11*Main!$B$5)</f>
        <v>-2.3606425411146841</v>
      </c>
    </row>
    <row r="12" spans="1:25" x14ac:dyDescent="0.3">
      <c r="A12">
        <v>11</v>
      </c>
      <c r="B12" s="2">
        <f>('[1]Qc, Summer, S1'!B12*Main!$B$5)</f>
        <v>-2.747735124993282</v>
      </c>
      <c r="C12" s="2">
        <f>('[1]Qc, Summer, S1'!C12*Main!$B$5)</f>
        <v>-3.0118118584172109</v>
      </c>
      <c r="D12" s="2">
        <f>('[1]Qc, Summer, S1'!D12*Main!$B$5)</f>
        <v>-3.1572211989734247</v>
      </c>
      <c r="E12" s="2">
        <f>('[1]Qc, Summer, S1'!E12*Main!$B$5)</f>
        <v>-1.6981136782196926</v>
      </c>
      <c r="F12" s="2">
        <f>('[1]Qc, Summer, S1'!F12*Main!$B$5)</f>
        <v>-2.5622128629043193</v>
      </c>
      <c r="G12" s="2">
        <f>('[1]Qc, Summer, S1'!G12*Main!$B$5)</f>
        <v>-2.7510778684543449</v>
      </c>
      <c r="H12" s="2">
        <f>('[1]Qc, Summer, S1'!H12*Main!$B$5)</f>
        <v>0.85072821084037742</v>
      </c>
      <c r="I12" s="2">
        <f>('[1]Qc, Summer, S1'!I12*Main!$B$5)</f>
        <v>4.5244032745479412</v>
      </c>
      <c r="J12" s="2">
        <f>('[1]Qc, Summer, S1'!J12*Main!$B$5)</f>
        <v>5.6726356534228692</v>
      </c>
      <c r="K12" s="2">
        <f>('[1]Qc, Summer, S1'!K12*Main!$B$5)</f>
        <v>6.7891119694177071</v>
      </c>
      <c r="L12" s="2">
        <f>('[1]Qc, Summer, S1'!L12*Main!$B$5)</f>
        <v>7.5963845152642744</v>
      </c>
      <c r="M12" s="2">
        <f>('[1]Qc, Summer, S1'!M12*Main!$B$5)</f>
        <v>7.4860739810492154</v>
      </c>
      <c r="N12" s="2">
        <f>('[1]Qc, Summer, S1'!N12*Main!$B$5)</f>
        <v>7.7401224840899552</v>
      </c>
      <c r="O12" s="2">
        <f>('[1]Qc, Summer, S1'!O12*Main!$B$5)</f>
        <v>7.0983157395659768</v>
      </c>
      <c r="P12" s="2">
        <f>('[1]Qc, Summer, S1'!P12*Main!$B$5)</f>
        <v>5.3634318832745995</v>
      </c>
      <c r="Q12" s="2">
        <f>('[1]Qc, Summer, S1'!Q12*Main!$B$5)</f>
        <v>4.3555947297642899</v>
      </c>
      <c r="R12" s="2">
        <f>('[1]Qc, Summer, S1'!R12*Main!$B$5)</f>
        <v>3.4396830214331953</v>
      </c>
      <c r="S12" s="2">
        <f>('[1]Qc, Summer, S1'!S12*Main!$B$5)</f>
        <v>3.4781245712354139</v>
      </c>
      <c r="T12" s="2">
        <f>('[1]Qc, Summer, S1'!T12*Main!$B$5)</f>
        <v>2.6909084861552213</v>
      </c>
      <c r="U12" s="2">
        <f>('[1]Qc, Summer, S1'!U12*Main!$B$5)</f>
        <v>2.6975939730773462</v>
      </c>
      <c r="V12" s="2">
        <f>('[1]Qc, Summer, S1'!V12*Main!$B$5)</f>
        <v>1.6797285891838489</v>
      </c>
      <c r="W12" s="2">
        <f>('[1]Qc, Summer, S1'!W12*Main!$B$5)</f>
        <v>2.0340593960564632</v>
      </c>
      <c r="X12" s="2">
        <f>('[1]Qc, Summer, S1'!X12*Main!$B$5)</f>
        <v>1.3705248190355777</v>
      </c>
      <c r="Y12" s="2">
        <f>('[1]Qc, Summer, S1'!Y12*Main!$B$5)</f>
        <v>-0.85072821084037742</v>
      </c>
    </row>
    <row r="13" spans="1:25" x14ac:dyDescent="0.3">
      <c r="A13">
        <v>12</v>
      </c>
      <c r="B13" s="2">
        <f>('[1]Qc, Summer, S1'!B13*Main!$B$5)</f>
        <v>-0.89459367319831939</v>
      </c>
      <c r="C13" s="2">
        <f>('[1]Qc, Summer, S1'!C13*Main!$B$5)</f>
        <v>-0.88356572459461447</v>
      </c>
      <c r="D13" s="2">
        <f>('[1]Qc, Summer, S1'!D13*Main!$B$5)</f>
        <v>-1.1100122348000772</v>
      </c>
      <c r="E13" s="2">
        <f>('[1]Qc, Summer, S1'!E13*Main!$B$5)</f>
        <v>-1.0169769570042799</v>
      </c>
      <c r="F13" s="2">
        <f>('[1]Qc, Summer, S1'!F13*Main!$B$5)</f>
        <v>-0.90122553247423343</v>
      </c>
      <c r="G13" s="2">
        <f>('[1]Qc, Summer, S1'!G13*Main!$B$5)</f>
        <v>-1.2010534889105104</v>
      </c>
      <c r="H13" s="2">
        <f>('[1]Qc, Summer, S1'!H13*Main!$B$5)</f>
        <v>-0.91263758997290467</v>
      </c>
      <c r="I13" s="2">
        <f>('[1]Qc, Summer, S1'!I13*Main!$B$5)</f>
        <v>-0.60310898905589305</v>
      </c>
      <c r="J13" s="2">
        <f>('[1]Qc, Summer, S1'!J13*Main!$B$5)</f>
        <v>-0.4091011492250432</v>
      </c>
      <c r="K13" s="2">
        <f>('[1]Qc, Summer, S1'!K13*Main!$B$5)</f>
        <v>-0.20423201336855451</v>
      </c>
      <c r="L13" s="2">
        <f>('[1]Qc, Summer, S1'!L13*Main!$B$5)</f>
        <v>-0.26363853725946207</v>
      </c>
      <c r="M13" s="2">
        <f>('[1]Qc, Summer, S1'!M13*Main!$B$5)</f>
        <v>-0.18135233618221397</v>
      </c>
      <c r="N13" s="2">
        <f>('[1]Qc, Summer, S1'!N13*Main!$B$5)</f>
        <v>-7.6337140555274796E-2</v>
      </c>
      <c r="O13" s="2">
        <f>('[1]Qc, Summer, S1'!O13*Main!$B$5)</f>
        <v>-0.11409503716157501</v>
      </c>
      <c r="P13" s="2">
        <f>('[1]Qc, Summer, S1'!P13*Main!$B$5)</f>
        <v>-0.22120853208253238</v>
      </c>
      <c r="Q13" s="2">
        <f>('[1]Qc, Summer, S1'!Q13*Main!$B$5)</f>
        <v>-0.17644867317218435</v>
      </c>
      <c r="R13" s="2">
        <f>('[1]Qc, Summer, S1'!R13*Main!$B$5)</f>
        <v>-0.4041634268796358</v>
      </c>
      <c r="S13" s="2">
        <f>('[1]Qc, Summer, S1'!S13*Main!$B$5)</f>
        <v>-0.3623421901398971</v>
      </c>
      <c r="T13" s="2">
        <f>('[1]Qc, Summer, S1'!T13*Main!$B$5)</f>
        <v>-0.52638810134497549</v>
      </c>
      <c r="U13" s="2">
        <f>('[1]Qc, Summer, S1'!U13*Main!$B$5)</f>
        <v>-0.529531727745298</v>
      </c>
      <c r="V13" s="2">
        <f>('[1]Qc, Summer, S1'!V13*Main!$B$5)</f>
        <v>-0.52560014084242646</v>
      </c>
      <c r="W13" s="2">
        <f>('[1]Qc, Summer, S1'!W13*Main!$B$5)</f>
        <v>-0.45325210617026224</v>
      </c>
      <c r="X13" s="2">
        <f>('[1]Qc, Summer, S1'!X13*Main!$B$5)</f>
        <v>-0.59713000128128535</v>
      </c>
      <c r="Y13" s="2">
        <f>('[1]Qc, Summer, S1'!Y13*Main!$B$5)</f>
        <v>-0.66273807974206567</v>
      </c>
    </row>
    <row r="14" spans="1:25" x14ac:dyDescent="0.3">
      <c r="A14">
        <v>13</v>
      </c>
      <c r="B14" s="2">
        <f>('[1]Qc, Summer, S1'!B14*Main!$B$5)</f>
        <v>-4.4620291071387133</v>
      </c>
      <c r="C14" s="2">
        <f>('[1]Qc, Summer, S1'!C14*Main!$B$5)</f>
        <v>-3.926353970979946</v>
      </c>
      <c r="D14" s="2">
        <f>('[1]Qc, Summer, S1'!D14*Main!$B$5)</f>
        <v>-4.0682354935301053</v>
      </c>
      <c r="E14" s="2">
        <f>('[1]Qc, Summer, S1'!E14*Main!$B$5)</f>
        <v>-4.537313180328594</v>
      </c>
      <c r="F14" s="2">
        <f>('[1]Qc, Summer, S1'!F14*Main!$B$5)</f>
        <v>-4.4157004467141716</v>
      </c>
      <c r="G14" s="2">
        <f>('[1]Qc, Summer, S1'!G14*Main!$B$5)</f>
        <v>-3.5615157701366762</v>
      </c>
      <c r="H14" s="2">
        <f>('[1]Qc, Summer, S1'!H14*Main!$B$5)</f>
        <v>-3.4485896603518547</v>
      </c>
      <c r="I14" s="2">
        <f>('[1]Qc, Summer, S1'!I14*Main!$B$5)</f>
        <v>-3.5904711829020148</v>
      </c>
      <c r="J14" s="2">
        <f>('[1]Qc, Summer, S1'!J14*Main!$B$5)</f>
        <v>-3.4978138620529307</v>
      </c>
      <c r="K14" s="2">
        <f>('[1]Qc, Summer, S1'!K14*Main!$B$5)</f>
        <v>-2.8752724875981461</v>
      </c>
      <c r="L14" s="2">
        <f>('[1]Qc, Summer, S1'!L14*Main!$B$5)</f>
        <v>-2.6088826901570283</v>
      </c>
      <c r="M14" s="2">
        <f>('[1]Qc, Summer, S1'!M14*Main!$B$5)</f>
        <v>-2.4641056263303343</v>
      </c>
      <c r="N14" s="2">
        <f>('[1]Qc, Summer, S1'!N14*Main!$B$5)</f>
        <v>-2.0095056459145146</v>
      </c>
      <c r="O14" s="2">
        <f>('[1]Qc, Summer, S1'!O14*Main!$B$5)</f>
        <v>-2.5191209105844781</v>
      </c>
      <c r="P14" s="2">
        <f>('[1]Qc, Summer, S1'!P14*Main!$B$5)</f>
        <v>-3.7120839165164381</v>
      </c>
      <c r="Q14" s="2">
        <f>('[1]Qc, Summer, S1'!Q14*Main!$B$5)</f>
        <v>-2.6783756807938421</v>
      </c>
      <c r="R14" s="2">
        <f>('[1]Qc, Summer, S1'!R14*Main!$B$5)</f>
        <v>-2.6320470203692992</v>
      </c>
      <c r="S14" s="2">
        <f>('[1]Qc, Summer, S1'!S14*Main!$B$5)</f>
        <v>-4.2361768875690711</v>
      </c>
      <c r="T14" s="2">
        <f>('[1]Qc, Summer, S1'!T14*Main!$B$5)</f>
        <v>-4.2448635113986724</v>
      </c>
      <c r="U14" s="2">
        <f>('[1]Qc, Summer, S1'!U14*Main!$B$5)</f>
        <v>-3.3675145046089061</v>
      </c>
      <c r="V14" s="2">
        <f>('[1]Qc, Summer, S1'!V14*Main!$B$5)</f>
        <v>-3.9089807233207425</v>
      </c>
      <c r="W14" s="2">
        <f>('[1]Qc, Summer, S1'!W14*Main!$B$5)</f>
        <v>-3.3385590918435666</v>
      </c>
      <c r="X14" s="2">
        <f>('[1]Qc, Summer, S1'!X14*Main!$B$5)</f>
        <v>-3.929249512256479</v>
      </c>
      <c r="Y14" s="2">
        <f>('[1]Qc, Summer, S1'!Y14*Main!$B$5)</f>
        <v>-4.3925361165019003</v>
      </c>
    </row>
    <row r="15" spans="1:25" x14ac:dyDescent="0.3">
      <c r="A15">
        <v>14</v>
      </c>
      <c r="B15" s="2">
        <f>('[1]Qc, Summer, S1'!B15*Main!$B$5)</f>
        <v>-0.16652690114246022</v>
      </c>
      <c r="C15" s="2">
        <f>('[1]Qc, Summer, S1'!C15*Main!$B$5)</f>
        <v>-0.16652690114246022</v>
      </c>
      <c r="D15" s="2">
        <f>('[1]Qc, Summer, S1'!D15*Main!$B$5)</f>
        <v>-0.16652690114246022</v>
      </c>
      <c r="E15" s="2">
        <f>('[1]Qc, Summer, S1'!E15*Main!$B$5)</f>
        <v>-0.16652690114246022</v>
      </c>
      <c r="F15" s="2">
        <f>('[1]Qc, Summer, S1'!F15*Main!$B$5)</f>
        <v>-0.16652690114246022</v>
      </c>
      <c r="G15" s="2">
        <f>('[1]Qc, Summer, S1'!G15*Main!$B$5)</f>
        <v>-0.16652690114246022</v>
      </c>
      <c r="H15" s="2">
        <f>('[1]Qc, Summer, S1'!H15*Main!$B$5)</f>
        <v>-0.74224626048341269</v>
      </c>
      <c r="I15" s="2">
        <f>('[1]Qc, Summer, S1'!I15*Main!$B$5)</f>
        <v>-0.93415271359706353</v>
      </c>
      <c r="J15" s="2">
        <f>('[1]Qc, Summer, S1'!J15*Main!$B$5)</f>
        <v>-0.93415271359706353</v>
      </c>
      <c r="K15" s="2">
        <f>('[1]Qc, Summer, S1'!K15*Main!$B$5)</f>
        <v>-0.35843335425611106</v>
      </c>
      <c r="L15" s="2">
        <f>('[1]Qc, Summer, S1'!L15*Main!$B$5)</f>
        <v>-0.16652690114246022</v>
      </c>
      <c r="M15" s="2">
        <f>('[1]Qc, Summer, S1'!M15*Main!$B$5)</f>
        <v>-0.74224626048341269</v>
      </c>
      <c r="N15" s="2">
        <f>('[1]Qc, Summer, S1'!N15*Main!$B$5)</f>
        <v>-0.12202640185001389</v>
      </c>
      <c r="O15" s="2">
        <f>('[1]Qc, Summer, S1'!O15*Main!$B$5)</f>
        <v>-0.12202640185001389</v>
      </c>
      <c r="P15" s="2">
        <f>('[1]Qc, Summer, S1'!P15*Main!$B$5)</f>
        <v>-0.12202640185001389</v>
      </c>
      <c r="Q15" s="2">
        <f>('[1]Qc, Summer, S1'!Q15*Main!$B$5)</f>
        <v>-0.12202640185001389</v>
      </c>
      <c r="R15" s="2">
        <f>('[1]Qc, Summer, S1'!R15*Main!$B$5)</f>
        <v>-0.12202640185001389</v>
      </c>
      <c r="S15" s="2">
        <f>('[1]Qc, Summer, S1'!S15*Main!$B$5)</f>
        <v>-0.12202640185001389</v>
      </c>
      <c r="T15" s="2">
        <f>('[1]Qc, Summer, S1'!T15*Main!$B$5)</f>
        <v>-0.12202640185001389</v>
      </c>
      <c r="U15" s="2">
        <f>('[1]Qc, Summer, S1'!U15*Main!$B$5)</f>
        <v>-0.12202640185001389</v>
      </c>
      <c r="V15" s="2">
        <f>('[1]Qc, Summer, S1'!V15*Main!$B$5)</f>
        <v>-0.12202640185001389</v>
      </c>
      <c r="W15" s="2">
        <f>('[1]Qc, Summer, S1'!W15*Main!$B$5)</f>
        <v>-0.12202640185001389</v>
      </c>
      <c r="X15" s="2">
        <f>('[1]Qc, Summer, S1'!X15*Main!$B$5)</f>
        <v>-0.12202640185001389</v>
      </c>
      <c r="Y15" s="2">
        <f>('[1]Qc, Summer, S1'!Y15*Main!$B$5)</f>
        <v>-0.12202640185001389</v>
      </c>
    </row>
    <row r="16" spans="1:25" x14ac:dyDescent="0.3">
      <c r="A16">
        <v>15</v>
      </c>
      <c r="B16" s="2">
        <f>('[1]Qc, Summer, S1'!B16*Main!$B$5)</f>
        <v>-14.946443417553017</v>
      </c>
      <c r="C16" s="2">
        <f>('[1]Qc, Summer, S1'!C16*Main!$B$5)</f>
        <v>-14.946443417553017</v>
      </c>
      <c r="D16" s="2">
        <f>('[1]Qc, Summer, S1'!D16*Main!$B$5)</f>
        <v>-14.946443417553017</v>
      </c>
      <c r="E16" s="2">
        <f>('[1]Qc, Summer, S1'!E16*Main!$B$5)</f>
        <v>-14.946443417553017</v>
      </c>
      <c r="F16" s="2">
        <f>('[1]Qc, Summer, S1'!F16*Main!$B$5)</f>
        <v>-14.946443417553017</v>
      </c>
      <c r="G16" s="2">
        <f>('[1]Qc, Summer, S1'!G16*Main!$B$5)</f>
        <v>-14.946443417553017</v>
      </c>
      <c r="H16" s="2">
        <f>('[1]Qc, Summer, S1'!H16*Main!$B$5)</f>
        <v>-14.946443417553017</v>
      </c>
      <c r="I16" s="2">
        <f>('[1]Qc, Summer, S1'!I16*Main!$B$5)</f>
        <v>-4.8325151726740891</v>
      </c>
      <c r="J16" s="2">
        <f>('[1]Qc, Summer, S1'!J16*Main!$B$5)</f>
        <v>5.2813876959066786</v>
      </c>
      <c r="K16" s="2">
        <f>('[1]Qc, Summer, S1'!K16*Main!$B$5)</f>
        <v>5.2813876959066786</v>
      </c>
      <c r="L16" s="2">
        <f>('[1]Qc, Summer, S1'!L16*Main!$B$5)</f>
        <v>5.2813876959066786</v>
      </c>
      <c r="M16" s="2">
        <f>('[1]Qc, Summer, S1'!M16*Main!$B$5)</f>
        <v>5.2813876959066786</v>
      </c>
      <c r="N16" s="2">
        <f>('[1]Qc, Summer, S1'!N16*Main!$B$5)</f>
        <v>5.2813876959066786</v>
      </c>
      <c r="O16" s="2">
        <f>('[1]Qc, Summer, S1'!O16*Main!$B$5)</f>
        <v>5.2813876959066786</v>
      </c>
      <c r="P16" s="2">
        <f>('[1]Qc, Summer, S1'!P16*Main!$B$5)</f>
        <v>5.2813876959066786</v>
      </c>
      <c r="Q16" s="2">
        <f>('[1]Qc, Summer, S1'!Q16*Main!$B$5)</f>
        <v>5.2813876959066786</v>
      </c>
      <c r="R16" s="2">
        <f>('[1]Qc, Summer, S1'!R16*Main!$B$5)</f>
        <v>5.2813876959066786</v>
      </c>
      <c r="S16" s="2">
        <f>('[1]Qc, Summer, S1'!S16*Main!$B$5)</f>
        <v>5.2813876959066786</v>
      </c>
      <c r="T16" s="2">
        <f>('[1]Qc, Summer, S1'!T16*Main!$B$5)</f>
        <v>-2.3040299394170867</v>
      </c>
      <c r="U16" s="2">
        <f>('[1]Qc, Summer, S1'!U16*Main!$B$5)</f>
        <v>-4.8325024845250093</v>
      </c>
      <c r="V16" s="2">
        <f>('[1]Qc, Summer, S1'!V16*Main!$B$5)</f>
        <v>-4.8325024845250093</v>
      </c>
      <c r="W16" s="2">
        <f>('[1]Qc, Summer, S1'!W16*Main!$B$5)</f>
        <v>-4.8325024845250093</v>
      </c>
      <c r="X16" s="2">
        <f>('[1]Qc, Summer, S1'!X16*Main!$B$5)</f>
        <v>-4.8325024845250093</v>
      </c>
      <c r="Y16" s="2">
        <f>('[1]Qc, Summer, S1'!Y16*Main!$B$5)</f>
        <v>-4.8325024845250093</v>
      </c>
    </row>
    <row r="17" spans="1:25" x14ac:dyDescent="0.3">
      <c r="A17">
        <v>16</v>
      </c>
      <c r="B17" s="2">
        <f>('[1]Qc, Summer, S1'!B17*Main!$B$5)</f>
        <v>0.57103830216080154</v>
      </c>
      <c r="C17" s="2">
        <f>('[1]Qc, Summer, S1'!C17*Main!$B$5)</f>
        <v>0.48160857497956172</v>
      </c>
      <c r="D17" s="2">
        <f>('[1]Qc, Summer, S1'!D17*Main!$B$5)</f>
        <v>0.39217885179782142</v>
      </c>
      <c r="E17" s="2">
        <f>('[1]Qc, Summer, S1'!E17*Main!$B$5)</f>
        <v>0.39217885179782142</v>
      </c>
      <c r="F17" s="2">
        <f>('[1]Qc, Summer, S1'!F17*Main!$B$5)</f>
        <v>0.39217885179782142</v>
      </c>
      <c r="G17" s="2">
        <f>('[1]Qc, Summer, S1'!G17*Main!$B$5)</f>
        <v>0.41453628259325648</v>
      </c>
      <c r="H17" s="2">
        <f>('[1]Qc, Summer, S1'!H17*Main!$B$5)</f>
        <v>0.676306383050156</v>
      </c>
      <c r="I17" s="2">
        <f>('[1]Qc, Summer, S1'!I17*Main!$B$5)</f>
        <v>1.0066298395268463</v>
      </c>
      <c r="J17" s="2">
        <f>('[1]Qc, Summer, S1'!J17*Main!$B$5)</f>
        <v>1.4230143028060629</v>
      </c>
      <c r="K17" s="2">
        <f>('[1]Qc, Summer, S1'!K17*Main!$B$5)</f>
        <v>1.7217518235057552</v>
      </c>
      <c r="L17" s="2">
        <f>('[1]Qc, Summer, S1'!L17*Main!$B$5)</f>
        <v>1.7475492997530213</v>
      </c>
      <c r="M17" s="2">
        <f>('[1]Qc, Summer, S1'!M17*Main!$B$5)</f>
        <v>1.8163419998170627</v>
      </c>
      <c r="N17" s="2">
        <f>('[1]Qc, Summer, S1'!N17*Main!$B$5)</f>
        <v>1.904481754448297</v>
      </c>
      <c r="O17" s="2">
        <f>('[1]Qc, Summer, S1'!O17*Main!$B$5)</f>
        <v>2.135206202507574</v>
      </c>
      <c r="P17" s="2">
        <f>('[1]Qc, Summer, S1'!P17*Main!$B$5)</f>
        <v>1.9260887381679603</v>
      </c>
      <c r="Q17" s="2">
        <f>('[1]Qc, Summer, S1'!Q17*Main!$B$5)</f>
        <v>1.8796542358033705</v>
      </c>
      <c r="R17" s="2">
        <f>('[1]Qc, Summer, S1'!R17*Main!$B$5)</f>
        <v>1.8314991357848214</v>
      </c>
      <c r="S17" s="2">
        <f>('[1]Qc, Summer, S1'!S17*Main!$B$5)</f>
        <v>1.571807786156254</v>
      </c>
      <c r="T17" s="2">
        <f>('[1]Qc, Summer, S1'!T17*Main!$B$5)</f>
        <v>1.5976050714274226</v>
      </c>
      <c r="U17" s="2">
        <f>('[1]Qc, Summer, S1'!U17*Main!$B$5)</f>
        <v>1.5081745843412904</v>
      </c>
      <c r="V17" s="2">
        <f>('[1]Qc, Summer, S1'!V17*Main!$B$5)</f>
        <v>1.4411022889553609</v>
      </c>
      <c r="W17" s="2">
        <f>('[1]Qc, Summer, S1'!W17*Main!$B$5)</f>
        <v>1.2998380782587391</v>
      </c>
      <c r="X17" s="2">
        <f>('[1]Qc, Summer, S1'!X17*Main!$B$5)</f>
        <v>1.1740527362625484</v>
      </c>
      <c r="Y17" s="2">
        <f>('[1]Qc, Summer, S1'!Y17*Main!$B$5)</f>
        <v>0.94519801619242061</v>
      </c>
    </row>
    <row r="18" spans="1:25" x14ac:dyDescent="0.3">
      <c r="A18">
        <v>17</v>
      </c>
      <c r="B18" s="2">
        <f>('[1]Qc, Summer, S1'!B18*Main!$B$5)</f>
        <v>-7.6308906833020025</v>
      </c>
      <c r="C18" s="2">
        <f>('[1]Qc, Summer, S1'!C18*Main!$B$5)</f>
        <v>-8.9411759730004654</v>
      </c>
      <c r="D18" s="2">
        <f>('[1]Qc, Summer, S1'!D18*Main!$B$5)</f>
        <v>-8.6830832467224486</v>
      </c>
      <c r="E18" s="2">
        <f>('[1]Qc, Summer, S1'!E18*Main!$B$5)</f>
        <v>-8.366400078186274</v>
      </c>
      <c r="F18" s="2">
        <f>('[1]Qc, Summer, S1'!F18*Main!$B$5)</f>
        <v>-8.671858742085897</v>
      </c>
      <c r="G18" s="2">
        <f>('[1]Qc, Summer, S1'!G18*Main!$B$5)</f>
        <v>-8.3802407094325755</v>
      </c>
      <c r="H18" s="2">
        <f>('[1]Qc, Summer, S1'!H18*Main!$B$5)</f>
        <v>-3.1285552073773895</v>
      </c>
      <c r="I18" s="2">
        <f>('[1]Qc, Summer, S1'!I18*Main!$B$5)</f>
        <v>1.1439125585656014</v>
      </c>
      <c r="J18" s="2">
        <f>('[1]Qc, Summer, S1'!J18*Main!$B$5)</f>
        <v>1.2309612074118907</v>
      </c>
      <c r="K18" s="2">
        <f>('[1]Qc, Summer, S1'!K18*Main!$B$5)</f>
        <v>3.1166950588842868</v>
      </c>
      <c r="L18" s="2">
        <f>('[1]Qc, Summer, S1'!L18*Main!$B$5)</f>
        <v>3.086996509266315</v>
      </c>
      <c r="M18" s="2">
        <f>('[1]Qc, Summer, S1'!M18*Main!$B$5)</f>
        <v>3.4086418787972845</v>
      </c>
      <c r="N18" s="2">
        <f>('[1]Qc, Summer, S1'!N18*Main!$B$5)</f>
        <v>4.5360927523028041</v>
      </c>
      <c r="O18" s="2">
        <f>('[1]Qc, Summer, S1'!O18*Main!$B$5)</f>
        <v>4.0624934810686533</v>
      </c>
      <c r="P18" s="2">
        <f>('[1]Qc, Summer, S1'!P18*Main!$B$5)</f>
        <v>-0.18782999093654298</v>
      </c>
      <c r="Q18" s="2">
        <f>('[1]Qc, Summer, S1'!Q18*Main!$B$5)</f>
        <v>4.9777458630294549E-2</v>
      </c>
      <c r="R18" s="2">
        <f>('[1]Qc, Summer, S1'!R18*Main!$B$5)</f>
        <v>0.31584509487660545</v>
      </c>
      <c r="S18" s="2">
        <f>('[1]Qc, Summer, S1'!S18*Main!$B$5)</f>
        <v>0.87088151668518177</v>
      </c>
      <c r="T18" s="2">
        <f>('[1]Qc, Summer, S1'!T18*Main!$B$5)</f>
        <v>6.8322015585297172E-2</v>
      </c>
      <c r="U18" s="2">
        <f>('[1]Qc, Summer, S1'!U18*Main!$B$5)</f>
        <v>0.24422255483184496</v>
      </c>
      <c r="V18" s="2">
        <f>('[1]Qc, Summer, S1'!V18*Main!$B$5)</f>
        <v>1.0443335118198485</v>
      </c>
      <c r="W18" s="2">
        <f>('[1]Qc, Summer, S1'!W18*Main!$B$5)</f>
        <v>-0.54969908560216074</v>
      </c>
      <c r="X18" s="2">
        <f>('[1]Qc, Summer, S1'!X18*Main!$B$5)</f>
        <v>-3.9620608883216994</v>
      </c>
      <c r="Y18" s="2">
        <f>('[1]Qc, Summer, S1'!Y18*Main!$B$5)</f>
        <v>-4.657059767167504</v>
      </c>
    </row>
    <row r="19" spans="1:25" x14ac:dyDescent="0.3">
      <c r="A19">
        <v>18</v>
      </c>
      <c r="B19" s="2">
        <f>('[1]Qc, Summer, S1'!B19*Main!$B$5)</f>
        <v>3.0693589161046373</v>
      </c>
      <c r="C19" s="2">
        <f>('[1]Qc, Summer, S1'!C19*Main!$B$5)</f>
        <v>3.0693589161046373</v>
      </c>
      <c r="D19" s="2">
        <f>('[1]Qc, Summer, S1'!D19*Main!$B$5)</f>
        <v>3.0693589161046373</v>
      </c>
      <c r="E19" s="2">
        <f>('[1]Qc, Summer, S1'!E19*Main!$B$5)</f>
        <v>3.0693589161046373</v>
      </c>
      <c r="F19" s="2">
        <f>('[1]Qc, Summer, S1'!F19*Main!$B$5)</f>
        <v>3.0693589161046373</v>
      </c>
      <c r="G19" s="2">
        <f>('[1]Qc, Summer, S1'!G19*Main!$B$5)</f>
        <v>3.0693589161046373</v>
      </c>
      <c r="H19" s="2">
        <f>('[1]Qc, Summer, S1'!H19*Main!$B$5)</f>
        <v>2.1267520863133029</v>
      </c>
      <c r="I19" s="2">
        <f>('[1]Qc, Summer, S1'!I19*Main!$B$5)</f>
        <v>-0.20956531944734502</v>
      </c>
      <c r="J19" s="2">
        <f>('[1]Qc, Summer, S1'!J19*Main!$B$5)</f>
        <v>-0.67413551143711603</v>
      </c>
      <c r="K19" s="2">
        <f>('[1]Qc, Summer, S1'!K19*Main!$B$5)</f>
        <v>-0.67413551143711603</v>
      </c>
      <c r="L19" s="2">
        <f>('[1]Qc, Summer, S1'!L19*Main!$B$5)</f>
        <v>-0.67413551143711603</v>
      </c>
      <c r="M19" s="2">
        <f>('[1]Qc, Summer, S1'!M19*Main!$B$5)</f>
        <v>-0.67413551143711603</v>
      </c>
      <c r="N19" s="2">
        <f>('[1]Qc, Summer, S1'!N19*Main!$B$5)</f>
        <v>-0.67413551143711603</v>
      </c>
      <c r="O19" s="2">
        <f>('[1]Qc, Summer, S1'!O19*Main!$B$5)</f>
        <v>-0.67413551143711603</v>
      </c>
      <c r="P19" s="2">
        <f>('[1]Qc, Summer, S1'!P19*Main!$B$5)</f>
        <v>-0.67413551143711603</v>
      </c>
      <c r="Q19" s="2">
        <f>('[1]Qc, Summer, S1'!Q19*Main!$B$5)</f>
        <v>-0.67413551143711603</v>
      </c>
      <c r="R19" s="2">
        <f>('[1]Qc, Summer, S1'!R19*Main!$B$5)</f>
        <v>-0.67413551143711603</v>
      </c>
      <c r="S19" s="2">
        <f>('[1]Qc, Summer, S1'!S19*Main!$B$5)</f>
        <v>0.71957506453219688</v>
      </c>
      <c r="T19" s="2">
        <f>('[1]Qc, Summer, S1'!T19*Main!$B$5)</f>
        <v>1.1841452565219679</v>
      </c>
      <c r="U19" s="2">
        <f>('[1]Qc, Summer, S1'!U19*Main!$B$5)</f>
        <v>1.1841452565219679</v>
      </c>
      <c r="V19" s="2">
        <f>('[1]Qc, Summer, S1'!V19*Main!$B$5)</f>
        <v>1.1841452565219679</v>
      </c>
      <c r="W19" s="2">
        <f>('[1]Qc, Summer, S1'!W19*Main!$B$5)</f>
        <v>1.1841452565219679</v>
      </c>
      <c r="X19" s="2">
        <f>('[1]Qc, Summer, S1'!X19*Main!$B$5)</f>
        <v>1.1841452565219679</v>
      </c>
      <c r="Y19" s="2">
        <f>('[1]Qc, Summer, S1'!Y19*Main!$B$5)</f>
        <v>2.5778583147287444</v>
      </c>
    </row>
    <row r="20" spans="1:25" x14ac:dyDescent="0.3">
      <c r="A20">
        <v>19</v>
      </c>
      <c r="B20" s="2">
        <f>('[1]Qc, Summer, S1'!B20*Main!$B$5)</f>
        <v>0.90269292639281695</v>
      </c>
      <c r="C20" s="2">
        <f>('[1]Qc, Summer, S1'!C20*Main!$B$5)</f>
        <v>0.66725193828361684</v>
      </c>
      <c r="D20" s="2">
        <f>('[1]Qc, Summer, S1'!D20*Main!$B$5)</f>
        <v>0.60889910717896589</v>
      </c>
      <c r="E20" s="2">
        <f>('[1]Qc, Summer, S1'!E20*Main!$B$5)</f>
        <v>0.54039795762133225</v>
      </c>
      <c r="F20" s="2">
        <f>('[1]Qc, Summer, S1'!F20*Main!$B$5)</f>
        <v>0.844340095288166</v>
      </c>
      <c r="G20" s="2">
        <f>('[1]Qc, Summer, S1'!G20*Main!$B$5)</f>
        <v>0.79410591894590132</v>
      </c>
      <c r="H20" s="2">
        <f>('[1]Qc, Summer, S1'!H20*Main!$B$5)</f>
        <v>1.0386803936627862</v>
      </c>
      <c r="I20" s="2">
        <f>('[1]Qc, Summer, S1'!I20*Main!$B$5)</f>
        <v>1.0767365878614714</v>
      </c>
      <c r="J20" s="2">
        <f>('[1]Qc, Summer, S1'!J20*Main!$B$5)</f>
        <v>0.65608878798533576</v>
      </c>
      <c r="K20" s="2">
        <f>('[1]Qc, Summer, S1'!K20*Main!$B$5)</f>
        <v>0.35468372993174763</v>
      </c>
      <c r="L20" s="2">
        <f>('[1]Qc, Summer, S1'!L20*Main!$B$5)</f>
        <v>0.81085064439332299</v>
      </c>
      <c r="M20" s="2">
        <f>('[1]Qc, Summer, S1'!M20*Main!$B$5)</f>
        <v>0.76569062727754955</v>
      </c>
      <c r="N20" s="2">
        <f>('[1]Qc, Summer, S1'!N20*Main!$B$5)</f>
        <v>0.84687717490141179</v>
      </c>
      <c r="O20" s="2">
        <f>('[1]Qc, Summer, S1'!O20*Main!$B$5)</f>
        <v>0.60737685941101849</v>
      </c>
      <c r="P20" s="2">
        <f>('[1]Qc, Summer, S1'!P20*Main!$B$5)</f>
        <v>0.62716608039433486</v>
      </c>
      <c r="Q20" s="2">
        <f>('[1]Qc, Summer, S1'!Q20*Main!$B$5)</f>
        <v>0.59367662949949174</v>
      </c>
      <c r="R20" s="2">
        <f>('[1]Qc, Summer, S1'!R20*Main!$B$5)</f>
        <v>0.64644788545500209</v>
      </c>
      <c r="S20" s="2">
        <f>('[1]Qc, Summer, S1'!S20*Main!$B$5)</f>
        <v>1.1513267284908948</v>
      </c>
      <c r="T20" s="2">
        <f>('[1]Qc, Summer, S1'!T20*Main!$B$5)</f>
        <v>1.0483212961931196</v>
      </c>
      <c r="U20" s="2">
        <f>('[1]Qc, Summer, S1'!U20*Main!$B$5)</f>
        <v>1.122404020899894</v>
      </c>
      <c r="V20" s="2">
        <f>('[1]Qc, Summer, S1'!V20*Main!$B$5)</f>
        <v>1.2010534889105104</v>
      </c>
      <c r="W20" s="2">
        <f>('[1]Qc, Summer, S1'!W20*Main!$B$5)</f>
        <v>1.1097186228336653</v>
      </c>
      <c r="X20" s="2">
        <f>('[1]Qc, Summer, S1'!X20*Main!$B$5)</f>
        <v>0.80679131701212992</v>
      </c>
      <c r="Y20" s="2">
        <f>('[1]Qc, Summer, S1'!Y20*Main!$B$5)</f>
        <v>0.74387174260363675</v>
      </c>
    </row>
    <row r="21" spans="1:25" x14ac:dyDescent="0.3">
      <c r="A21">
        <v>20</v>
      </c>
      <c r="B21" s="2">
        <f>('[1]Qc, Summer, S1'!B21*Main!$B$5)</f>
        <v>-0.43861787243658895</v>
      </c>
      <c r="C21" s="2">
        <f>('[1]Qc, Summer, S1'!C21*Main!$B$5)</f>
        <v>-0.50598568361678931</v>
      </c>
      <c r="D21" s="2">
        <f>('[1]Qc, Summer, S1'!D21*Main!$B$5)</f>
        <v>-0.88154836079254129</v>
      </c>
      <c r="E21" s="2">
        <f>('[1]Qc, Summer, S1'!E21*Main!$B$5)</f>
        <v>-0.89134925439292101</v>
      </c>
      <c r="F21" s="2">
        <f>('[1]Qc, Summer, S1'!F21*Main!$B$5)</f>
        <v>-0.539315322868542</v>
      </c>
      <c r="G21" s="2">
        <f>('[1]Qc, Summer, S1'!G21*Main!$B$5)</f>
        <v>-0.88407743929908833</v>
      </c>
      <c r="H21" s="2">
        <f>('[1]Qc, Summer, S1'!H21*Main!$B$5)</f>
        <v>-0.71690252111165975</v>
      </c>
      <c r="I21" s="2">
        <f>('[1]Qc, Summer, S1'!I21*Main!$B$5)</f>
        <v>0.67933299722643059</v>
      </c>
      <c r="J21" s="2">
        <f>('[1]Qc, Summer, S1'!J21*Main!$B$5)</f>
        <v>1.9447938627882302</v>
      </c>
      <c r="K21" s="2">
        <f>('[1]Qc, Summer, S1'!K21*Main!$B$5)</f>
        <v>2.5355573654777439</v>
      </c>
      <c r="L21" s="2">
        <f>('[1]Qc, Summer, S1'!L21*Main!$B$5)</f>
        <v>1.6924608338256646</v>
      </c>
      <c r="M21" s="2">
        <f>('[1]Qc, Summer, S1'!M21*Main!$B$5)</f>
        <v>2.0612135535463172</v>
      </c>
      <c r="N21" s="2">
        <f>('[1]Qc, Summer, S1'!N21*Main!$B$5)</f>
        <v>2.3707712927512632</v>
      </c>
      <c r="O21" s="2">
        <f>('[1]Qc, Summer, S1'!O21*Main!$B$5)</f>
        <v>2.4420341682110802</v>
      </c>
      <c r="P21" s="2">
        <f>('[1]Qc, Summer, S1'!P21*Main!$B$5)</f>
        <v>2.1871956757031876</v>
      </c>
      <c r="Q21" s="2">
        <f>('[1]Qc, Summer, S1'!Q21*Main!$B$5)</f>
        <v>1.5584481052522505</v>
      </c>
      <c r="R21" s="2">
        <f>('[1]Qc, Summer, S1'!R21*Main!$B$5)</f>
        <v>1.5738828264388576</v>
      </c>
      <c r="S21" s="2">
        <f>('[1]Qc, Summer, S1'!S21*Main!$B$5)</f>
        <v>1.4578986221150296</v>
      </c>
      <c r="T21" s="2">
        <f>('[1]Qc, Summer, S1'!T21*Main!$B$5)</f>
        <v>1.0639348946764484</v>
      </c>
      <c r="U21" s="2">
        <f>('[1]Qc, Summer, S1'!U21*Main!$B$5)</f>
        <v>1.1460789259456425</v>
      </c>
      <c r="V21" s="2">
        <f>('[1]Qc, Summer, S1'!V21*Main!$B$5)</f>
        <v>1.5407047665927691</v>
      </c>
      <c r="W21" s="2">
        <f>('[1]Qc, Summer, S1'!W21*Main!$B$5)</f>
        <v>1.0903966744047262</v>
      </c>
      <c r="X21" s="2">
        <f>('[1]Qc, Summer, S1'!X21*Main!$B$5)</f>
        <v>0.61244680898830417</v>
      </c>
      <c r="Y21" s="2">
        <f>('[1]Qc, Summer, S1'!Y21*Main!$B$5)</f>
        <v>0.16380896527929695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3.864886869549121</v>
      </c>
      <c r="C2" s="2">
        <f>('[1]Qc, Summer, S1'!C2*Main!$B$5)</f>
        <v>2.8540902425719663</v>
      </c>
      <c r="D2" s="2">
        <f>('[1]Qc, Summer, S1'!D2*Main!$B$5)</f>
        <v>3.522541306431926</v>
      </c>
      <c r="E2" s="2">
        <f>('[1]Qc, Summer, S1'!E2*Main!$B$5)</f>
        <v>-0.31041733340204403</v>
      </c>
      <c r="F2" s="2">
        <f>('[1]Qc, Summer, S1'!F2*Main!$B$5)</f>
        <v>11.645651627129411</v>
      </c>
      <c r="G2" s="2">
        <f>('[1]Qc, Summer, S1'!G2*Main!$B$5)</f>
        <v>9.896823034007916</v>
      </c>
      <c r="H2" s="2">
        <f>('[1]Qc, Summer, S1'!H2*Main!$B$5)</f>
        <v>8.2555132379335419</v>
      </c>
      <c r="I2" s="2">
        <f>('[1]Qc, Summer, S1'!I2*Main!$B$5)</f>
        <v>-0.73115234530145057</v>
      </c>
      <c r="J2" s="2">
        <f>('[1]Qc, Summer, S1'!J2*Main!$B$5)</f>
        <v>6.9227842413613123</v>
      </c>
      <c r="K2" s="2">
        <f>('[1]Qc, Summer, S1'!K2*Main!$B$5)</f>
        <v>5.6761193627731164</v>
      </c>
      <c r="L2" s="2">
        <f>('[1]Qc, Summer, S1'!L2*Main!$B$5)</f>
        <v>1.0063587163841854</v>
      </c>
      <c r="M2" s="2">
        <f>('[1]Qc, Summer, S1'!M2*Main!$B$5)</f>
        <v>16.948199232403866</v>
      </c>
      <c r="N2" s="2">
        <f>('[1]Qc, Summer, S1'!N2*Main!$B$5)</f>
        <v>4.4775264793924485</v>
      </c>
      <c r="O2" s="2">
        <f>('[1]Qc, Summer, S1'!O2*Main!$B$5)</f>
        <v>1.8288785196607171</v>
      </c>
      <c r="P2" s="2">
        <f>('[1]Qc, Summer, S1'!P2*Main!$B$5)</f>
        <v>6.5627713806988845</v>
      </c>
      <c r="Q2" s="2">
        <f>('[1]Qc, Summer, S1'!Q2*Main!$B$5)</f>
        <v>6.5362642364711165</v>
      </c>
      <c r="R2" s="2">
        <f>('[1]Qc, Summer, S1'!R2*Main!$B$5)</f>
        <v>8.8339144987584586</v>
      </c>
      <c r="S2" s="2">
        <f>('[1]Qc, Summer, S1'!S2*Main!$B$5)</f>
        <v>10.165610589235435</v>
      </c>
      <c r="T2" s="2">
        <f>('[1]Qc, Summer, S1'!T2*Main!$B$5)</f>
        <v>10.717869480196866</v>
      </c>
      <c r="U2" s="2">
        <f>('[1]Qc, Summer, S1'!U2*Main!$B$5)</f>
        <v>3.4280554270302384</v>
      </c>
      <c r="V2" s="2">
        <f>('[1]Qc, Summer, S1'!V2*Main!$B$5)</f>
        <v>2.6229558332624028</v>
      </c>
      <c r="W2" s="2">
        <f>('[1]Qc, Summer, S1'!W2*Main!$B$5)</f>
        <v>-1.8526066630848623</v>
      </c>
      <c r="X2" s="2">
        <f>('[1]Qc, Summer, S1'!X2*Main!$B$5)</f>
        <v>5.8007715199991656</v>
      </c>
      <c r="Y2" s="2">
        <f>('[1]Qc, Summer, S1'!Y2*Main!$B$5)</f>
        <v>4.7559951699154039</v>
      </c>
    </row>
    <row r="3" spans="1:25" x14ac:dyDescent="0.3">
      <c r="A3">
        <v>2</v>
      </c>
      <c r="B3" s="2">
        <f>('[1]Qc, Summer, S1'!B3*Main!$B$5)</f>
        <v>-1.1167721908065715</v>
      </c>
      <c r="C3" s="2">
        <f>('[1]Qc, Summer, S1'!C3*Main!$B$5)</f>
        <v>-1.4519409769177485</v>
      </c>
      <c r="D3" s="2">
        <f>('[1]Qc, Summer, S1'!D3*Main!$B$5)</f>
        <v>-1.6003191598555582</v>
      </c>
      <c r="E3" s="2">
        <f>('[1]Qc, Summer, S1'!E3*Main!$B$5)</f>
        <v>-1.4603750751869886</v>
      </c>
      <c r="F3" s="2">
        <f>('[1]Qc, Summer, S1'!F3*Main!$B$5)</f>
        <v>-1.5653256007919041</v>
      </c>
      <c r="G3" s="2">
        <f>('[1]Qc, Summer, S1'!G3*Main!$B$5)</f>
        <v>-1.6014046518806804</v>
      </c>
      <c r="H3" s="2">
        <f>('[1]Qc, Summer, S1'!H3*Main!$B$5)</f>
        <v>-1.3879218543883003</v>
      </c>
      <c r="I3" s="2">
        <f>('[1]Qc, Summer, S1'!I3*Main!$B$5)</f>
        <v>-0.21592945843872574</v>
      </c>
      <c r="J3" s="2">
        <f>('[1]Qc, Summer, S1'!J3*Main!$B$5)</f>
        <v>0.69311767270249136</v>
      </c>
      <c r="K3" s="2">
        <f>('[1]Qc, Summer, S1'!K3*Main!$B$5)</f>
        <v>1.0090446052269437</v>
      </c>
      <c r="L3" s="2">
        <f>('[1]Qc, Summer, S1'!L3*Main!$B$5)</f>
        <v>0.79319927048536787</v>
      </c>
      <c r="M3" s="2">
        <f>('[1]Qc, Summer, S1'!M3*Main!$B$5)</f>
        <v>1.0565632070333684</v>
      </c>
      <c r="N3" s="2">
        <f>('[1]Qc, Summer, S1'!N3*Main!$B$5)</f>
        <v>0.93761518905105135</v>
      </c>
      <c r="O3" s="2">
        <f>('[1]Qc, Summer, S1'!O3*Main!$B$5)</f>
        <v>0.96584564368512771</v>
      </c>
      <c r="P3" s="2">
        <f>('[1]Qc, Summer, S1'!P3*Main!$B$5)</f>
        <v>0.49834090669287356</v>
      </c>
      <c r="Q3" s="2">
        <f>('[1]Qc, Summer, S1'!Q3*Main!$B$5)</f>
        <v>0.12598661364099195</v>
      </c>
      <c r="R3" s="2">
        <f>('[1]Qc, Summer, S1'!R3*Main!$B$5)</f>
        <v>0.2802700146700472</v>
      </c>
      <c r="S3" s="2">
        <f>('[1]Qc, Summer, S1'!S3*Main!$B$5)</f>
        <v>0.34043116437298376</v>
      </c>
      <c r="T3" s="2">
        <f>('[1]Qc, Summer, S1'!T3*Main!$B$5)</f>
        <v>0.20509695609945405</v>
      </c>
      <c r="U3" s="2">
        <f>('[1]Qc, Summer, S1'!U3*Main!$B$5)</f>
        <v>-3.8260112629248146E-2</v>
      </c>
      <c r="V3" s="2">
        <f>('[1]Qc, Summer, S1'!V3*Main!$B$5)</f>
        <v>-0.14936133383999756</v>
      </c>
      <c r="W3" s="2">
        <f>('[1]Qc, Summer, S1'!W3*Main!$B$5)</f>
        <v>-0.10391454968281368</v>
      </c>
      <c r="X3" s="2">
        <f>('[1]Qc, Summer, S1'!X3*Main!$B$5)</f>
        <v>-0.49834743628887629</v>
      </c>
      <c r="Y3" s="2">
        <f>('[1]Qc, Summer, S1'!Y3*Main!$B$5)</f>
        <v>-0.67455383089349386</v>
      </c>
    </row>
    <row r="4" spans="1:25" x14ac:dyDescent="0.3">
      <c r="A4">
        <v>3</v>
      </c>
      <c r="B4" s="2">
        <f>('[1]Qc, Summer, S1'!B4*Main!$B$5)</f>
        <v>-1.6152773966693637</v>
      </c>
      <c r="C4" s="2">
        <f>('[1]Qc, Summer, S1'!C4*Main!$B$5)</f>
        <v>-1.6152773966693637</v>
      </c>
      <c r="D4" s="2">
        <f>('[1]Qc, Summer, S1'!D4*Main!$B$5)</f>
        <v>-1.8752417995884685</v>
      </c>
      <c r="E4" s="2">
        <f>('[1]Qc, Summer, S1'!E4*Main!$B$5)</f>
        <v>-2.135206202507574</v>
      </c>
      <c r="F4" s="2">
        <f>('[1]Qc, Summer, S1'!F4*Main!$B$5)</f>
        <v>-2.135206202507574</v>
      </c>
      <c r="G4" s="2">
        <f>('[1]Qc, Summer, S1'!G4*Main!$B$5)</f>
        <v>-2.135206202507574</v>
      </c>
      <c r="H4" s="2">
        <f>('[1]Qc, Summer, S1'!H4*Main!$B$5)</f>
        <v>-0.85138257950006768</v>
      </c>
      <c r="I4" s="2">
        <f>('[1]Qc, Summer, S1'!I4*Main!$B$5)</f>
        <v>0.17647666718503782</v>
      </c>
      <c r="J4" s="2">
        <f>('[1]Qc, Summer, S1'!J4*Main!$B$5)</f>
        <v>0.56042473310277996</v>
      </c>
      <c r="K4" s="2">
        <f>('[1]Qc, Summer, S1'!K4*Main!$B$5)</f>
        <v>0.56042473310277996</v>
      </c>
      <c r="L4" s="2">
        <f>('[1]Qc, Summer, S1'!L4*Main!$B$5)</f>
        <v>0.51243041967889291</v>
      </c>
      <c r="M4" s="2">
        <f>('[1]Qc, Summer, S1'!M4*Main!$B$5)</f>
        <v>0.72040090930671996</v>
      </c>
      <c r="N4" s="2">
        <f>('[1]Qc, Summer, S1'!N4*Main!$B$5)</f>
        <v>0.97636571235843439</v>
      </c>
      <c r="O4" s="2">
        <f>('[1]Qc, Summer, S1'!O4*Main!$B$5)</f>
        <v>1.0063626978526472</v>
      </c>
      <c r="P4" s="2">
        <f>('[1]Qc, Summer, S1'!P4*Main!$B$5)</f>
        <v>0.56442390173711798</v>
      </c>
      <c r="Q4" s="2">
        <f>('[1]Qc, Summer, S1'!Q4*Main!$B$5)</f>
        <v>0.44044023648661135</v>
      </c>
      <c r="R4" s="2">
        <f>('[1]Qc, Summer, S1'!R4*Main!$B$5)</f>
        <v>-7.1489374120556753E-2</v>
      </c>
      <c r="S4" s="2">
        <f>('[1]Qc, Summer, S1'!S4*Main!$B$5)</f>
        <v>-7.1489374120556753E-2</v>
      </c>
      <c r="T4" s="2">
        <f>('[1]Qc, Summer, S1'!T4*Main!$B$5)</f>
        <v>-7.1489374120556753E-2</v>
      </c>
      <c r="U4" s="2">
        <f>('[1]Qc, Summer, S1'!U4*Main!$B$5)</f>
        <v>-7.1489374120556753E-2</v>
      </c>
      <c r="V4" s="2">
        <f>('[1]Qc, Summer, S1'!V4*Main!$B$5)</f>
        <v>-0.45543786901948191</v>
      </c>
      <c r="W4" s="2">
        <f>('[1]Qc, Summer, S1'!W4*Main!$B$5)</f>
        <v>-0.58342070065245699</v>
      </c>
      <c r="X4" s="2">
        <f>('[1]Qc, Summer, S1'!X4*Main!$B$5)</f>
        <v>-1.6312740712067162</v>
      </c>
      <c r="Y4" s="2">
        <f>('[1]Qc, Summer, S1'!Y4*Main!$B$5)</f>
        <v>-1.6312740712067162</v>
      </c>
    </row>
    <row r="5" spans="1:25" x14ac:dyDescent="0.3">
      <c r="A5">
        <v>4</v>
      </c>
      <c r="B5" s="2">
        <f>('[1]Qc, Summer, S1'!B5*Main!$B$5)</f>
        <v>6.2179465218078684</v>
      </c>
      <c r="C5" s="2">
        <f>('[1]Qc, Summer, S1'!C5*Main!$B$5)</f>
        <v>4.7641519289412253</v>
      </c>
      <c r="D5" s="2">
        <f>('[1]Qc, Summer, S1'!D5*Main!$B$5)</f>
        <v>4.5147475665469008</v>
      </c>
      <c r="E5" s="2">
        <f>('[1]Qc, Summer, S1'!E5*Main!$B$5)</f>
        <v>3.9430627622944407</v>
      </c>
      <c r="F5" s="2">
        <f>('[1]Qc, Summer, S1'!F5*Main!$B$5)</f>
        <v>4.5392456328568267</v>
      </c>
      <c r="G5" s="2">
        <f>('[1]Qc, Summer, S1'!G5*Main!$B$5)</f>
        <v>2.1067342526763508</v>
      </c>
      <c r="H5" s="2">
        <f>('[1]Qc, Summer, S1'!H5*Main!$B$5)</f>
        <v>3.6757592559936652</v>
      </c>
      <c r="I5" s="2">
        <f>('[1]Qc, Summer, S1'!I5*Main!$B$5)</f>
        <v>7.0634057101447105</v>
      </c>
      <c r="J5" s="2">
        <f>('[1]Qc, Summer, S1'!J5*Main!$B$5)</f>
        <v>10.275099085217105</v>
      </c>
      <c r="K5" s="2">
        <f>('[1]Qc, Summer, S1'!K5*Main!$B$5)</f>
        <v>12.209675581830352</v>
      </c>
      <c r="L5" s="2">
        <f>('[1]Qc, Summer, S1'!L5*Main!$B$5)</f>
        <v>13.329207460521435</v>
      </c>
      <c r="M5" s="2">
        <f>('[1]Qc, Summer, S1'!M5*Main!$B$5)</f>
        <v>13.815842144416434</v>
      </c>
      <c r="N5" s="2">
        <f>('[1]Qc, Summer, S1'!N5*Main!$B$5)</f>
        <v>14.436863913857678</v>
      </c>
      <c r="O5" s="2">
        <f>('[1]Qc, Summer, S1'!O5*Main!$B$5)</f>
        <v>14.546092254582847</v>
      </c>
      <c r="P5" s="2">
        <f>('[1]Qc, Summer, S1'!P5*Main!$B$5)</f>
        <v>14.4428443856955</v>
      </c>
      <c r="Q5" s="2">
        <f>('[1]Qc, Summer, S1'!Q5*Main!$B$5)</f>
        <v>13.962062765748632</v>
      </c>
      <c r="R5" s="2">
        <f>('[1]Qc, Summer, S1'!R5*Main!$B$5)</f>
        <v>13.287130085331906</v>
      </c>
      <c r="S5" s="2">
        <f>('[1]Qc, Summer, S1'!S5*Main!$B$5)</f>
        <v>11.790831857347458</v>
      </c>
      <c r="T5" s="2">
        <f>('[1]Qc, Summer, S1'!T5*Main!$B$5)</f>
        <v>11.73628126904137</v>
      </c>
      <c r="U5" s="2">
        <f>('[1]Qc, Summer, S1'!U5*Main!$B$5)</f>
        <v>11.164746212811755</v>
      </c>
      <c r="V5" s="2">
        <f>('[1]Qc, Summer, S1'!V5*Main!$B$5)</f>
        <v>10.063880890708649</v>
      </c>
      <c r="W5" s="2">
        <f>('[1]Qc, Summer, S1'!W5*Main!$B$5)</f>
        <v>12.064627806573405</v>
      </c>
      <c r="X5" s="2">
        <f>('[1]Qc, Summer, S1'!X5*Main!$B$5)</f>
        <v>10.810345655080148</v>
      </c>
      <c r="Y5" s="2">
        <f>('[1]Qc, Summer, S1'!Y5*Main!$B$5)</f>
        <v>8.6997309540209393</v>
      </c>
    </row>
    <row r="6" spans="1:25" x14ac:dyDescent="0.3">
      <c r="A6">
        <v>5</v>
      </c>
      <c r="B6" s="2">
        <f>('[1]Qc, Summer, S1'!B6*Main!$B$5)</f>
        <v>-36.798772128173901</v>
      </c>
      <c r="C6" s="2">
        <f>('[1]Qc, Summer, S1'!C6*Main!$B$5)</f>
        <v>-33.023039054501147</v>
      </c>
      <c r="D6" s="2">
        <f>('[1]Qc, Summer, S1'!D6*Main!$B$5)</f>
        <v>-35.989687127072514</v>
      </c>
      <c r="E6" s="2">
        <f>('[1]Qc, Summer, S1'!E6*Main!$B$5)</f>
        <v>-29.112457987487737</v>
      </c>
      <c r="F6" s="2">
        <f>('[1]Qc, Summer, S1'!F6*Main!$B$5)</f>
        <v>-31.809410621330123</v>
      </c>
      <c r="G6" s="2">
        <f>('[1]Qc, Summer, S1'!G6*Main!$B$5)</f>
        <v>-33.157887047841776</v>
      </c>
      <c r="H6" s="2">
        <f>('[1]Qc, Summer, S1'!H6*Main!$B$5)</f>
        <v>-38.551791767574258</v>
      </c>
      <c r="I6" s="2">
        <f>('[1]Qc, Summer, S1'!I6*Main!$B$5)</f>
        <v>-29.247305323285609</v>
      </c>
      <c r="J6" s="2">
        <f>('[1]Qc, Summer, S1'!J6*Main!$B$5)</f>
        <v>-33.292734383639655</v>
      </c>
      <c r="K6" s="2">
        <f>('[1]Qc, Summer, S1'!K6*Main!$B$5)</f>
        <v>-31.809409963787363</v>
      </c>
      <c r="L6" s="2">
        <f>('[1]Qc, Summer, S1'!L6*Main!$B$5)</f>
        <v>-35.989686579120203</v>
      </c>
      <c r="M6" s="2">
        <f>('[1]Qc, Summer, S1'!M6*Main!$B$5)</f>
        <v>-40.035116297017012</v>
      </c>
      <c r="N6" s="2">
        <f>('[1]Qc, Summer, S1'!N6*Main!$B$5)</f>
        <v>-30.326086420658751</v>
      </c>
      <c r="O6" s="2">
        <f>('[1]Qc, Summer, S1'!O6*Main!$B$5)</f>
        <v>-29.112458206668659</v>
      </c>
      <c r="P6" s="2">
        <f>('[1]Qc, Summer, S1'!P6*Main!$B$5)</f>
        <v>-31.270019195919872</v>
      </c>
      <c r="Q6" s="2">
        <f>('[1]Qc, Summer, S1'!Q6*Main!$B$5)</f>
        <v>-33.6972771581665</v>
      </c>
      <c r="R6" s="2">
        <f>('[1]Qc, Summer, S1'!R6*Main!$B$5)</f>
        <v>-31.270019305510328</v>
      </c>
      <c r="S6" s="2">
        <f>('[1]Qc, Summer, S1'!S6*Main!$B$5)</f>
        <v>-28.977610432508932</v>
      </c>
      <c r="T6" s="2">
        <f>('[1]Qc, Summer, S1'!T6*Main!$B$5)</f>
        <v>-29.247304994514224</v>
      </c>
      <c r="U6" s="2">
        <f>('[1]Qc, Summer, S1'!U6*Main!$B$5)</f>
        <v>-25.606419037458416</v>
      </c>
      <c r="V6" s="2">
        <f>('[1]Qc, Summer, S1'!V6*Main!$B$5)</f>
        <v>-30.191238317727645</v>
      </c>
      <c r="W6" s="2">
        <f>('[1]Qc, Summer, S1'!W6*Main!$B$5)</f>
        <v>-32.07910540251634</v>
      </c>
      <c r="X6" s="2">
        <f>('[1]Qc, Summer, S1'!X6*Main!$B$5)</f>
        <v>-33.966971939352717</v>
      </c>
      <c r="Y6" s="2">
        <f>('[1]Qc, Summer, S1'!Y6*Main!$B$5)</f>
        <v>-34.236668035624461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10.008779074254253</v>
      </c>
      <c r="C8" s="2">
        <f>('[1]Qc, Summer, S1'!C8*Main!$B$5)</f>
        <v>8.9808968153552513</v>
      </c>
      <c r="D8" s="2">
        <f>('[1]Qc, Summer, S1'!D8*Main!$B$5)</f>
        <v>7.7278988043710664</v>
      </c>
      <c r="E8" s="2">
        <f>('[1]Qc, Summer, S1'!E8*Main!$B$5)</f>
        <v>7.9499550547762778</v>
      </c>
      <c r="F8" s="2">
        <f>('[1]Qc, Summer, S1'!F8*Main!$B$5)</f>
        <v>7.5092041697356589</v>
      </c>
      <c r="G8" s="2">
        <f>('[1]Qc, Summer, S1'!G8*Main!$B$5)</f>
        <v>8.4895613072168299</v>
      </c>
      <c r="H8" s="2">
        <f>('[1]Qc, Summer, S1'!H8*Main!$B$5)</f>
        <v>9.1620372211176022</v>
      </c>
      <c r="I8" s="2">
        <f>('[1]Qc, Summer, S1'!I8*Main!$B$5)</f>
        <v>7.4300890686238752</v>
      </c>
      <c r="J8" s="2">
        <f>('[1]Qc, Summer, S1'!J8*Main!$B$5)</f>
        <v>5.2511707957008946</v>
      </c>
      <c r="K8" s="2">
        <f>('[1]Qc, Summer, S1'!K8*Main!$B$5)</f>
        <v>3.9037742519809568</v>
      </c>
      <c r="L8" s="2">
        <f>('[1]Qc, Summer, S1'!L8*Main!$B$5)</f>
        <v>5.0202051023192125</v>
      </c>
      <c r="M8" s="2">
        <f>('[1]Qc, Summer, S1'!M8*Main!$B$5)</f>
        <v>5.6279728922570218</v>
      </c>
      <c r="N8" s="2">
        <f>('[1]Qc, Summer, S1'!N8*Main!$B$5)</f>
        <v>5.357492904348792</v>
      </c>
      <c r="O8" s="2">
        <f>('[1]Qc, Summer, S1'!O8*Main!$B$5)</f>
        <v>5.298197903689708</v>
      </c>
      <c r="P8" s="2">
        <f>('[1]Qc, Summer, S1'!P8*Main!$B$5)</f>
        <v>6.5835452270803794</v>
      </c>
      <c r="Q8" s="2">
        <f>('[1]Qc, Summer, S1'!Q8*Main!$B$5)</f>
        <v>7.2480511061302444</v>
      </c>
      <c r="R8" s="2">
        <f>('[1]Qc, Summer, S1'!R8*Main!$B$5)</f>
        <v>7.7866528808529383</v>
      </c>
      <c r="S8" s="2">
        <f>('[1]Qc, Summer, S1'!S8*Main!$B$5)</f>
        <v>9.5722444555764152</v>
      </c>
      <c r="T8" s="2">
        <f>('[1]Qc, Summer, S1'!T8*Main!$B$5)</f>
        <v>9.3277489402251277</v>
      </c>
      <c r="U8" s="2">
        <f>('[1]Qc, Summer, S1'!U8*Main!$B$5)</f>
        <v>8.8962732749031055</v>
      </c>
      <c r="V8" s="2">
        <f>('[1]Qc, Summer, S1'!V8*Main!$B$5)</f>
        <v>9.6534796474766704</v>
      </c>
      <c r="W8" s="2">
        <f>('[1]Qc, Summer, S1'!W8*Main!$B$5)</f>
        <v>8.814841125231732</v>
      </c>
      <c r="X8" s="2">
        <f>('[1]Qc, Summer, S1'!X8*Main!$B$5)</f>
        <v>9.5315283807407294</v>
      </c>
      <c r="Y8" s="2">
        <f>('[1]Qc, Summer, S1'!Y8*Main!$B$5)</f>
        <v>9.7885801902579477</v>
      </c>
    </row>
    <row r="9" spans="1:25" x14ac:dyDescent="0.3">
      <c r="A9">
        <v>8</v>
      </c>
      <c r="B9" s="2">
        <f>('[1]Qc, Summer, S1'!B9*Main!$B$5)</f>
        <v>-1.6399802385209457</v>
      </c>
      <c r="C9" s="2">
        <f>('[1]Qc, Summer, S1'!C9*Main!$B$5)</f>
        <v>-2.1035422766460004</v>
      </c>
      <c r="D9" s="2">
        <f>('[1]Qc, Summer, S1'!D9*Main!$B$5)</f>
        <v>-2.1223061167691242</v>
      </c>
      <c r="E9" s="2">
        <f>('[1]Qc, Summer, S1'!E9*Main!$B$5)</f>
        <v>-2.135206202507574</v>
      </c>
      <c r="F9" s="2">
        <f>('[1]Qc, Summer, S1'!F9*Main!$B$5)</f>
        <v>-2.1117513590585282</v>
      </c>
      <c r="G9" s="2">
        <f>('[1]Qc, Summer, S1'!G9*Main!$B$5)</f>
        <v>-2.1027605300304422</v>
      </c>
      <c r="H9" s="2">
        <f>('[1]Qc, Summer, S1'!H9*Main!$B$5)</f>
        <v>-1.7421025435959672</v>
      </c>
      <c r="I9" s="2">
        <f>('[1]Qc, Summer, S1'!I9*Main!$B$5)</f>
        <v>-1.0333288149641049</v>
      </c>
      <c r="J9" s="2">
        <f>('[1]Qc, Summer, S1'!J9*Main!$B$5)</f>
        <v>-0.68742089906234094</v>
      </c>
      <c r="K9" s="2">
        <f>('[1]Qc, Summer, S1'!K9*Main!$B$5)</f>
        <v>-0.67395372833673584</v>
      </c>
      <c r="L9" s="2">
        <f>('[1]Qc, Summer, S1'!L9*Main!$B$5)</f>
        <v>-0.66878979252413517</v>
      </c>
      <c r="M9" s="2">
        <f>('[1]Qc, Summer, S1'!M9*Main!$B$5)</f>
        <v>-0.32096491776731806</v>
      </c>
      <c r="N9" s="2">
        <f>('[1]Qc, Summer, S1'!N9*Main!$B$5)</f>
        <v>-0.23045048005471128</v>
      </c>
      <c r="O9" s="2">
        <f>('[1]Qc, Summer, S1'!O9*Main!$B$5)</f>
        <v>-0.2813281164202508</v>
      </c>
      <c r="P9" s="2">
        <f>('[1]Qc, Summer, S1'!P9*Main!$B$5)</f>
        <v>-5.8448845666812257E-2</v>
      </c>
      <c r="Q9" s="2">
        <f>('[1]Qc, Summer, S1'!Q9*Main!$B$5)</f>
        <v>-0.44416552667121462</v>
      </c>
      <c r="R9" s="2">
        <f>('[1]Qc, Summer, S1'!R9*Main!$B$5)</f>
        <v>-0.78524147072173134</v>
      </c>
      <c r="S9" s="2">
        <f>('[1]Qc, Summer, S1'!S9*Main!$B$5)</f>
        <v>-0.76804134246450517</v>
      </c>
      <c r="T9" s="2">
        <f>('[1]Qc, Summer, S1'!T9*Main!$B$5)</f>
        <v>-0.91500192306390904</v>
      </c>
      <c r="U9" s="2">
        <f>('[1]Qc, Summer, S1'!U9*Main!$B$5)</f>
        <v>-0.83324219517899156</v>
      </c>
      <c r="V9" s="2">
        <f>('[1]Qc, Summer, S1'!V9*Main!$B$5)</f>
        <v>-0.84731503152165111</v>
      </c>
      <c r="W9" s="2">
        <f>('[1]Qc, Summer, S1'!W9*Main!$B$5)</f>
        <v>-0.6857495093392989</v>
      </c>
      <c r="X9" s="2">
        <f>('[1]Qc, Summer, S1'!X9*Main!$B$5)</f>
        <v>-1.0178880717022269</v>
      </c>
      <c r="Y9" s="2">
        <f>('[1]Qc, Summer, S1'!Y9*Main!$B$5)</f>
        <v>-1.3644269694014795</v>
      </c>
    </row>
    <row r="10" spans="1:25" x14ac:dyDescent="0.3">
      <c r="A10">
        <v>9</v>
      </c>
      <c r="B10" s="2">
        <f>('[1]Qc, Summer, S1'!B10*Main!$B$5)</f>
        <v>-2.1814138256524442</v>
      </c>
      <c r="C10" s="2">
        <f>('[1]Qc, Summer, S1'!C10*Main!$B$5)</f>
        <v>-3.0188545955461086</v>
      </c>
      <c r="D10" s="2">
        <f>('[1]Qc, Summer, S1'!D10*Main!$B$5)</f>
        <v>-3.1701552861683133</v>
      </c>
      <c r="E10" s="2">
        <f>('[1]Qc, Summer, S1'!E10*Main!$B$5)</f>
        <v>-3.0826422676506668</v>
      </c>
      <c r="F10" s="2">
        <f>('[1]Qc, Summer, S1'!F10*Main!$B$5)</f>
        <v>-3.200133355495991</v>
      </c>
      <c r="G10" s="2">
        <f>('[1]Qc, Summer, S1'!G10*Main!$B$5)</f>
        <v>-3.3362596914180842</v>
      </c>
      <c r="H10" s="2">
        <f>('[1]Qc, Summer, S1'!H10*Main!$B$5)</f>
        <v>-2.8848068649637923</v>
      </c>
      <c r="I10" s="2">
        <f>('[1]Qc, Summer, S1'!I10*Main!$B$5)</f>
        <v>-1.1998727232630482</v>
      </c>
      <c r="J10" s="2">
        <f>('[1]Qc, Summer, S1'!J10*Main!$B$5)</f>
        <v>-4.9499332007347921E-2</v>
      </c>
      <c r="K10" s="2">
        <f>('[1]Qc, Summer, S1'!K10*Main!$B$5)</f>
        <v>0.47893959663375013</v>
      </c>
      <c r="L10" s="2">
        <f>('[1]Qc, Summer, S1'!L10*Main!$B$5)</f>
        <v>0.43772762655245223</v>
      </c>
      <c r="M10" s="2">
        <f>('[1]Qc, Summer, S1'!M10*Main!$B$5)</f>
        <v>0.48999548038637469</v>
      </c>
      <c r="N10" s="2">
        <f>('[1]Qc, Summer, S1'!N10*Main!$B$5)</f>
        <v>0.72096996907376598</v>
      </c>
      <c r="O10" s="2">
        <f>('[1]Qc, Summer, S1'!O10*Main!$B$5)</f>
        <v>0.63492180520946062</v>
      </c>
      <c r="P10" s="2">
        <f>('[1]Qc, Summer, S1'!P10*Main!$B$5)</f>
        <v>0.17967959155100083</v>
      </c>
      <c r="Q10" s="2">
        <f>('[1]Qc, Summer, S1'!Q10*Main!$B$5)</f>
        <v>9.9784189205893672E-2</v>
      </c>
      <c r="R10" s="2">
        <f>('[1]Qc, Summer, S1'!R10*Main!$B$5)</f>
        <v>6.404696433526097E-2</v>
      </c>
      <c r="S10" s="2">
        <f>('[1]Qc, Summer, S1'!S10*Main!$B$5)</f>
        <v>-0.19504763980984025</v>
      </c>
      <c r="T10" s="2">
        <f>('[1]Qc, Summer, S1'!T10*Main!$B$5)</f>
        <v>-0.28340306949637462</v>
      </c>
      <c r="U10" s="2">
        <f>('[1]Qc, Summer, S1'!U10*Main!$B$5)</f>
        <v>-0.20635742662571155</v>
      </c>
      <c r="V10" s="2">
        <f>('[1]Qc, Summer, S1'!V10*Main!$B$5)</f>
        <v>-0.60762532292603</v>
      </c>
      <c r="W10" s="2">
        <f>('[1]Qc, Summer, S1'!W10*Main!$B$5)</f>
        <v>-0.22544758906936488</v>
      </c>
      <c r="X10" s="2">
        <f>('[1]Qc, Summer, S1'!X10*Main!$B$5)</f>
        <v>-0.709676979298551</v>
      </c>
      <c r="Y10" s="2">
        <f>('[1]Qc, Summer, S1'!Y10*Main!$B$5)</f>
        <v>-1.0602098439363923</v>
      </c>
    </row>
    <row r="11" spans="1:25" x14ac:dyDescent="0.3">
      <c r="A11">
        <v>10</v>
      </c>
      <c r="B11" s="2">
        <f>('[1]Qc, Summer, S1'!B11*Main!$B$5)</f>
        <v>-2.4021069778210209</v>
      </c>
      <c r="C11" s="2">
        <f>('[1]Qc, Summer, S1'!C11*Main!$B$5)</f>
        <v>-2.4021069778210209</v>
      </c>
      <c r="D11" s="2">
        <f>('[1]Qc, Summer, S1'!D11*Main!$B$5)</f>
        <v>-2.4021069778210209</v>
      </c>
      <c r="E11" s="2">
        <f>('[1]Qc, Summer, S1'!E11*Main!$B$5)</f>
        <v>-2.4021069778210209</v>
      </c>
      <c r="F11" s="2">
        <f>('[1]Qc, Summer, S1'!F11*Main!$B$5)</f>
        <v>-2.4021069778210209</v>
      </c>
      <c r="G11" s="2">
        <f>('[1]Qc, Summer, S1'!G11*Main!$B$5)</f>
        <v>-2.4021069778210209</v>
      </c>
      <c r="H11" s="2">
        <f>('[1]Qc, Summer, S1'!H11*Main!$B$5)</f>
        <v>-2.4021069778210209</v>
      </c>
      <c r="I11" s="2">
        <f>('[1]Qc, Summer, S1'!I11*Main!$B$5)</f>
        <v>-2.2744447101594734</v>
      </c>
      <c r="J11" s="2">
        <f>('[1]Qc, Summer, S1'!J11*Main!$B$5)</f>
        <v>-2.1369659625427744</v>
      </c>
      <c r="K11" s="2">
        <f>('[1]Qc, Summer, S1'!K11*Main!$B$5)</f>
        <v>-2.1053244097440467</v>
      </c>
      <c r="L11" s="2">
        <f>('[1]Qc, Summer, S1'!L11*Main!$B$5)</f>
        <v>-2.0594917570523079</v>
      </c>
      <c r="M11" s="2">
        <f>('[1]Qc, Summer, S1'!M11*Main!$B$5)</f>
        <v>-2.0911343757775911</v>
      </c>
      <c r="N11" s="2">
        <f>('[1]Qc, Summer, S1'!N11*Main!$B$5)</f>
        <v>-2.0911343757775911</v>
      </c>
      <c r="O11" s="2">
        <f>('[1]Qc, Summer, S1'!O11*Main!$B$5)</f>
        <v>-2.0911343757775911</v>
      </c>
      <c r="P11" s="2">
        <f>('[1]Qc, Summer, S1'!P11*Main!$B$5)</f>
        <v>-2.0911343757775911</v>
      </c>
      <c r="Q11" s="2">
        <f>('[1]Qc, Summer, S1'!Q11*Main!$B$5)</f>
        <v>-2.0911343757775911</v>
      </c>
      <c r="R11" s="2">
        <f>('[1]Qc, Summer, S1'!R11*Main!$B$5)</f>
        <v>-2.1263234370679327</v>
      </c>
      <c r="S11" s="2">
        <f>('[1]Qc, Summer, S1'!S11*Main!$B$5)</f>
        <v>-2.2318906209389575</v>
      </c>
      <c r="T11" s="2">
        <f>('[1]Qc, Summer, S1'!T11*Main!$B$5)</f>
        <v>-2.2318906209389575</v>
      </c>
      <c r="U11" s="2">
        <f>('[1]Qc, Summer, S1'!U11*Main!$B$5)</f>
        <v>-2.2318906209389575</v>
      </c>
      <c r="V11" s="2">
        <f>('[1]Qc, Summer, S1'!V11*Main!$B$5)</f>
        <v>-2.2318906209389575</v>
      </c>
      <c r="W11" s="2">
        <f>('[1]Qc, Summer, S1'!W11*Main!$B$5)</f>
        <v>-2.2962665810268206</v>
      </c>
      <c r="X11" s="2">
        <f>('[1]Qc, Summer, S1'!X11*Main!$B$5)</f>
        <v>-2.3606425411146841</v>
      </c>
      <c r="Y11" s="2">
        <f>('[1]Qc, Summer, S1'!Y11*Main!$B$5)</f>
        <v>-2.3606425411146841</v>
      </c>
    </row>
    <row r="12" spans="1:25" x14ac:dyDescent="0.3">
      <c r="A12">
        <v>11</v>
      </c>
      <c r="B12" s="2">
        <f>('[1]Qc, Summer, S1'!B12*Main!$B$5)</f>
        <v>-2.747735124993282</v>
      </c>
      <c r="C12" s="2">
        <f>('[1]Qc, Summer, S1'!C12*Main!$B$5)</f>
        <v>-3.0118118584172109</v>
      </c>
      <c r="D12" s="2">
        <f>('[1]Qc, Summer, S1'!D12*Main!$B$5)</f>
        <v>-3.1572211989734247</v>
      </c>
      <c r="E12" s="2">
        <f>('[1]Qc, Summer, S1'!E12*Main!$B$5)</f>
        <v>-1.6981136782196926</v>
      </c>
      <c r="F12" s="2">
        <f>('[1]Qc, Summer, S1'!F12*Main!$B$5)</f>
        <v>-2.5622128629043193</v>
      </c>
      <c r="G12" s="2">
        <f>('[1]Qc, Summer, S1'!G12*Main!$B$5)</f>
        <v>-2.7510778684543449</v>
      </c>
      <c r="H12" s="2">
        <f>('[1]Qc, Summer, S1'!H12*Main!$B$5)</f>
        <v>0.85072821084037742</v>
      </c>
      <c r="I12" s="2">
        <f>('[1]Qc, Summer, S1'!I12*Main!$B$5)</f>
        <v>4.5244032745479412</v>
      </c>
      <c r="J12" s="2">
        <f>('[1]Qc, Summer, S1'!J12*Main!$B$5)</f>
        <v>5.6726356534228692</v>
      </c>
      <c r="K12" s="2">
        <f>('[1]Qc, Summer, S1'!K12*Main!$B$5)</f>
        <v>6.7891119694177071</v>
      </c>
      <c r="L12" s="2">
        <f>('[1]Qc, Summer, S1'!L12*Main!$B$5)</f>
        <v>7.5963845152642744</v>
      </c>
      <c r="M12" s="2">
        <f>('[1]Qc, Summer, S1'!M12*Main!$B$5)</f>
        <v>7.4860739810492154</v>
      </c>
      <c r="N12" s="2">
        <f>('[1]Qc, Summer, S1'!N12*Main!$B$5)</f>
        <v>7.7401224840899552</v>
      </c>
      <c r="O12" s="2">
        <f>('[1]Qc, Summer, S1'!O12*Main!$B$5)</f>
        <v>7.0983157395659768</v>
      </c>
      <c r="P12" s="2">
        <f>('[1]Qc, Summer, S1'!P12*Main!$B$5)</f>
        <v>5.3634318832745995</v>
      </c>
      <c r="Q12" s="2">
        <f>('[1]Qc, Summer, S1'!Q12*Main!$B$5)</f>
        <v>4.3555947297642899</v>
      </c>
      <c r="R12" s="2">
        <f>('[1]Qc, Summer, S1'!R12*Main!$B$5)</f>
        <v>3.4396830214331953</v>
      </c>
      <c r="S12" s="2">
        <f>('[1]Qc, Summer, S1'!S12*Main!$B$5)</f>
        <v>3.4781245712354139</v>
      </c>
      <c r="T12" s="2">
        <f>('[1]Qc, Summer, S1'!T12*Main!$B$5)</f>
        <v>2.6909084861552213</v>
      </c>
      <c r="U12" s="2">
        <f>('[1]Qc, Summer, S1'!U12*Main!$B$5)</f>
        <v>2.6975939730773462</v>
      </c>
      <c r="V12" s="2">
        <f>('[1]Qc, Summer, S1'!V12*Main!$B$5)</f>
        <v>1.6797285891838489</v>
      </c>
      <c r="W12" s="2">
        <f>('[1]Qc, Summer, S1'!W12*Main!$B$5)</f>
        <v>2.0340593960564632</v>
      </c>
      <c r="X12" s="2">
        <f>('[1]Qc, Summer, S1'!X12*Main!$B$5)</f>
        <v>1.3705248190355777</v>
      </c>
      <c r="Y12" s="2">
        <f>('[1]Qc, Summer, S1'!Y12*Main!$B$5)</f>
        <v>-0.85072821084037742</v>
      </c>
    </row>
    <row r="13" spans="1:25" x14ac:dyDescent="0.3">
      <c r="A13">
        <v>12</v>
      </c>
      <c r="B13" s="2">
        <f>('[1]Qc, Summer, S1'!B13*Main!$B$5)</f>
        <v>-0.89459367319831939</v>
      </c>
      <c r="C13" s="2">
        <f>('[1]Qc, Summer, S1'!C13*Main!$B$5)</f>
        <v>-0.88356572459461447</v>
      </c>
      <c r="D13" s="2">
        <f>('[1]Qc, Summer, S1'!D13*Main!$B$5)</f>
        <v>-1.1100122348000772</v>
      </c>
      <c r="E13" s="2">
        <f>('[1]Qc, Summer, S1'!E13*Main!$B$5)</f>
        <v>-1.0169769570042799</v>
      </c>
      <c r="F13" s="2">
        <f>('[1]Qc, Summer, S1'!F13*Main!$B$5)</f>
        <v>-0.90122553247423343</v>
      </c>
      <c r="G13" s="2">
        <f>('[1]Qc, Summer, S1'!G13*Main!$B$5)</f>
        <v>-1.2010534889105104</v>
      </c>
      <c r="H13" s="2">
        <f>('[1]Qc, Summer, S1'!H13*Main!$B$5)</f>
        <v>-0.91263758997290467</v>
      </c>
      <c r="I13" s="2">
        <f>('[1]Qc, Summer, S1'!I13*Main!$B$5)</f>
        <v>-0.60310898905589305</v>
      </c>
      <c r="J13" s="2">
        <f>('[1]Qc, Summer, S1'!J13*Main!$B$5)</f>
        <v>-0.4091011492250432</v>
      </c>
      <c r="K13" s="2">
        <f>('[1]Qc, Summer, S1'!K13*Main!$B$5)</f>
        <v>-0.20423201336855451</v>
      </c>
      <c r="L13" s="2">
        <f>('[1]Qc, Summer, S1'!L13*Main!$B$5)</f>
        <v>-0.26363853725946207</v>
      </c>
      <c r="M13" s="2">
        <f>('[1]Qc, Summer, S1'!M13*Main!$B$5)</f>
        <v>-0.18135233618221397</v>
      </c>
      <c r="N13" s="2">
        <f>('[1]Qc, Summer, S1'!N13*Main!$B$5)</f>
        <v>-7.6337140555274796E-2</v>
      </c>
      <c r="O13" s="2">
        <f>('[1]Qc, Summer, S1'!O13*Main!$B$5)</f>
        <v>-0.11409503716157501</v>
      </c>
      <c r="P13" s="2">
        <f>('[1]Qc, Summer, S1'!P13*Main!$B$5)</f>
        <v>-0.22120853208253238</v>
      </c>
      <c r="Q13" s="2">
        <f>('[1]Qc, Summer, S1'!Q13*Main!$B$5)</f>
        <v>-0.17644867317218435</v>
      </c>
      <c r="R13" s="2">
        <f>('[1]Qc, Summer, S1'!R13*Main!$B$5)</f>
        <v>-0.4041634268796358</v>
      </c>
      <c r="S13" s="2">
        <f>('[1]Qc, Summer, S1'!S13*Main!$B$5)</f>
        <v>-0.3623421901398971</v>
      </c>
      <c r="T13" s="2">
        <f>('[1]Qc, Summer, S1'!T13*Main!$B$5)</f>
        <v>-0.52638810134497549</v>
      </c>
      <c r="U13" s="2">
        <f>('[1]Qc, Summer, S1'!U13*Main!$B$5)</f>
        <v>-0.529531727745298</v>
      </c>
      <c r="V13" s="2">
        <f>('[1]Qc, Summer, S1'!V13*Main!$B$5)</f>
        <v>-0.52560014084242646</v>
      </c>
      <c r="W13" s="2">
        <f>('[1]Qc, Summer, S1'!W13*Main!$B$5)</f>
        <v>-0.45325210617026224</v>
      </c>
      <c r="X13" s="2">
        <f>('[1]Qc, Summer, S1'!X13*Main!$B$5)</f>
        <v>-0.59713000128128535</v>
      </c>
      <c r="Y13" s="2">
        <f>('[1]Qc, Summer, S1'!Y13*Main!$B$5)</f>
        <v>-0.66273807974206567</v>
      </c>
    </row>
    <row r="14" spans="1:25" x14ac:dyDescent="0.3">
      <c r="A14">
        <v>13</v>
      </c>
      <c r="B14" s="2">
        <f>('[1]Qc, Summer, S1'!B14*Main!$B$5)</f>
        <v>-4.4620291071387133</v>
      </c>
      <c r="C14" s="2">
        <f>('[1]Qc, Summer, S1'!C14*Main!$B$5)</f>
        <v>-3.926353970979946</v>
      </c>
      <c r="D14" s="2">
        <f>('[1]Qc, Summer, S1'!D14*Main!$B$5)</f>
        <v>-4.0682354935301053</v>
      </c>
      <c r="E14" s="2">
        <f>('[1]Qc, Summer, S1'!E14*Main!$B$5)</f>
        <v>-4.537313180328594</v>
      </c>
      <c r="F14" s="2">
        <f>('[1]Qc, Summer, S1'!F14*Main!$B$5)</f>
        <v>-4.4157004467141716</v>
      </c>
      <c r="G14" s="2">
        <f>('[1]Qc, Summer, S1'!G14*Main!$B$5)</f>
        <v>-3.5615157701366762</v>
      </c>
      <c r="H14" s="2">
        <f>('[1]Qc, Summer, S1'!H14*Main!$B$5)</f>
        <v>-3.4485896603518547</v>
      </c>
      <c r="I14" s="2">
        <f>('[1]Qc, Summer, S1'!I14*Main!$B$5)</f>
        <v>-3.5904711829020148</v>
      </c>
      <c r="J14" s="2">
        <f>('[1]Qc, Summer, S1'!J14*Main!$B$5)</f>
        <v>-3.4978138620529307</v>
      </c>
      <c r="K14" s="2">
        <f>('[1]Qc, Summer, S1'!K14*Main!$B$5)</f>
        <v>-2.8752724875981461</v>
      </c>
      <c r="L14" s="2">
        <f>('[1]Qc, Summer, S1'!L14*Main!$B$5)</f>
        <v>-2.6088826901570283</v>
      </c>
      <c r="M14" s="2">
        <f>('[1]Qc, Summer, S1'!M14*Main!$B$5)</f>
        <v>-2.4641056263303343</v>
      </c>
      <c r="N14" s="2">
        <f>('[1]Qc, Summer, S1'!N14*Main!$B$5)</f>
        <v>-2.0095056459145146</v>
      </c>
      <c r="O14" s="2">
        <f>('[1]Qc, Summer, S1'!O14*Main!$B$5)</f>
        <v>-2.5191209105844781</v>
      </c>
      <c r="P14" s="2">
        <f>('[1]Qc, Summer, S1'!P14*Main!$B$5)</f>
        <v>-3.7120839165164381</v>
      </c>
      <c r="Q14" s="2">
        <f>('[1]Qc, Summer, S1'!Q14*Main!$B$5)</f>
        <v>-2.6783756807938421</v>
      </c>
      <c r="R14" s="2">
        <f>('[1]Qc, Summer, S1'!R14*Main!$B$5)</f>
        <v>-2.6320470203692992</v>
      </c>
      <c r="S14" s="2">
        <f>('[1]Qc, Summer, S1'!S14*Main!$B$5)</f>
        <v>-4.2361768875690711</v>
      </c>
      <c r="T14" s="2">
        <f>('[1]Qc, Summer, S1'!T14*Main!$B$5)</f>
        <v>-4.2448635113986724</v>
      </c>
      <c r="U14" s="2">
        <f>('[1]Qc, Summer, S1'!U14*Main!$B$5)</f>
        <v>-3.3675145046089061</v>
      </c>
      <c r="V14" s="2">
        <f>('[1]Qc, Summer, S1'!V14*Main!$B$5)</f>
        <v>-3.9089807233207425</v>
      </c>
      <c r="W14" s="2">
        <f>('[1]Qc, Summer, S1'!W14*Main!$B$5)</f>
        <v>-3.3385590918435666</v>
      </c>
      <c r="X14" s="2">
        <f>('[1]Qc, Summer, S1'!X14*Main!$B$5)</f>
        <v>-3.929249512256479</v>
      </c>
      <c r="Y14" s="2">
        <f>('[1]Qc, Summer, S1'!Y14*Main!$B$5)</f>
        <v>-4.3925361165019003</v>
      </c>
    </row>
    <row r="15" spans="1:25" x14ac:dyDescent="0.3">
      <c r="A15">
        <v>14</v>
      </c>
      <c r="B15" s="2">
        <f>('[1]Qc, Summer, S1'!B15*Main!$B$5)</f>
        <v>-0.16652690114246022</v>
      </c>
      <c r="C15" s="2">
        <f>('[1]Qc, Summer, S1'!C15*Main!$B$5)</f>
        <v>-0.16652690114246022</v>
      </c>
      <c r="D15" s="2">
        <f>('[1]Qc, Summer, S1'!D15*Main!$B$5)</f>
        <v>-0.16652690114246022</v>
      </c>
      <c r="E15" s="2">
        <f>('[1]Qc, Summer, S1'!E15*Main!$B$5)</f>
        <v>-0.16652690114246022</v>
      </c>
      <c r="F15" s="2">
        <f>('[1]Qc, Summer, S1'!F15*Main!$B$5)</f>
        <v>-0.16652690114246022</v>
      </c>
      <c r="G15" s="2">
        <f>('[1]Qc, Summer, S1'!G15*Main!$B$5)</f>
        <v>-0.16652690114246022</v>
      </c>
      <c r="H15" s="2">
        <f>('[1]Qc, Summer, S1'!H15*Main!$B$5)</f>
        <v>-0.74224626048341269</v>
      </c>
      <c r="I15" s="2">
        <f>('[1]Qc, Summer, S1'!I15*Main!$B$5)</f>
        <v>-0.93415271359706353</v>
      </c>
      <c r="J15" s="2">
        <f>('[1]Qc, Summer, S1'!J15*Main!$B$5)</f>
        <v>-0.93415271359706353</v>
      </c>
      <c r="K15" s="2">
        <f>('[1]Qc, Summer, S1'!K15*Main!$B$5)</f>
        <v>-0.35843335425611106</v>
      </c>
      <c r="L15" s="2">
        <f>('[1]Qc, Summer, S1'!L15*Main!$B$5)</f>
        <v>-0.16652690114246022</v>
      </c>
      <c r="M15" s="2">
        <f>('[1]Qc, Summer, S1'!M15*Main!$B$5)</f>
        <v>-0.74224626048341269</v>
      </c>
      <c r="N15" s="2">
        <f>('[1]Qc, Summer, S1'!N15*Main!$B$5)</f>
        <v>-0.12202640185001389</v>
      </c>
      <c r="O15" s="2">
        <f>('[1]Qc, Summer, S1'!O15*Main!$B$5)</f>
        <v>-0.12202640185001389</v>
      </c>
      <c r="P15" s="2">
        <f>('[1]Qc, Summer, S1'!P15*Main!$B$5)</f>
        <v>-0.12202640185001389</v>
      </c>
      <c r="Q15" s="2">
        <f>('[1]Qc, Summer, S1'!Q15*Main!$B$5)</f>
        <v>-0.12202640185001389</v>
      </c>
      <c r="R15" s="2">
        <f>('[1]Qc, Summer, S1'!R15*Main!$B$5)</f>
        <v>-0.12202640185001389</v>
      </c>
      <c r="S15" s="2">
        <f>('[1]Qc, Summer, S1'!S15*Main!$B$5)</f>
        <v>-0.12202640185001389</v>
      </c>
      <c r="T15" s="2">
        <f>('[1]Qc, Summer, S1'!T15*Main!$B$5)</f>
        <v>-0.12202640185001389</v>
      </c>
      <c r="U15" s="2">
        <f>('[1]Qc, Summer, S1'!U15*Main!$B$5)</f>
        <v>-0.12202640185001389</v>
      </c>
      <c r="V15" s="2">
        <f>('[1]Qc, Summer, S1'!V15*Main!$B$5)</f>
        <v>-0.12202640185001389</v>
      </c>
      <c r="W15" s="2">
        <f>('[1]Qc, Summer, S1'!W15*Main!$B$5)</f>
        <v>-0.12202640185001389</v>
      </c>
      <c r="X15" s="2">
        <f>('[1]Qc, Summer, S1'!X15*Main!$B$5)</f>
        <v>-0.12202640185001389</v>
      </c>
      <c r="Y15" s="2">
        <f>('[1]Qc, Summer, S1'!Y15*Main!$B$5)</f>
        <v>-0.12202640185001389</v>
      </c>
    </row>
    <row r="16" spans="1:25" x14ac:dyDescent="0.3">
      <c r="A16">
        <v>15</v>
      </c>
      <c r="B16" s="2">
        <f>('[1]Qc, Summer, S1'!B16*Main!$B$5)</f>
        <v>-14.946443417553017</v>
      </c>
      <c r="C16" s="2">
        <f>('[1]Qc, Summer, S1'!C16*Main!$B$5)</f>
        <v>-14.946443417553017</v>
      </c>
      <c r="D16" s="2">
        <f>('[1]Qc, Summer, S1'!D16*Main!$B$5)</f>
        <v>-14.946443417553017</v>
      </c>
      <c r="E16" s="2">
        <f>('[1]Qc, Summer, S1'!E16*Main!$B$5)</f>
        <v>-14.946443417553017</v>
      </c>
      <c r="F16" s="2">
        <f>('[1]Qc, Summer, S1'!F16*Main!$B$5)</f>
        <v>-14.946443417553017</v>
      </c>
      <c r="G16" s="2">
        <f>('[1]Qc, Summer, S1'!G16*Main!$B$5)</f>
        <v>-14.946443417553017</v>
      </c>
      <c r="H16" s="2">
        <f>('[1]Qc, Summer, S1'!H16*Main!$B$5)</f>
        <v>-14.946443417553017</v>
      </c>
      <c r="I16" s="2">
        <f>('[1]Qc, Summer, S1'!I16*Main!$B$5)</f>
        <v>-4.8325151726740891</v>
      </c>
      <c r="J16" s="2">
        <f>('[1]Qc, Summer, S1'!J16*Main!$B$5)</f>
        <v>5.2813876959066786</v>
      </c>
      <c r="K16" s="2">
        <f>('[1]Qc, Summer, S1'!K16*Main!$B$5)</f>
        <v>5.2813876959066786</v>
      </c>
      <c r="L16" s="2">
        <f>('[1]Qc, Summer, S1'!L16*Main!$B$5)</f>
        <v>5.2813876959066786</v>
      </c>
      <c r="M16" s="2">
        <f>('[1]Qc, Summer, S1'!M16*Main!$B$5)</f>
        <v>5.2813876959066786</v>
      </c>
      <c r="N16" s="2">
        <f>('[1]Qc, Summer, S1'!N16*Main!$B$5)</f>
        <v>5.2813876959066786</v>
      </c>
      <c r="O16" s="2">
        <f>('[1]Qc, Summer, S1'!O16*Main!$B$5)</f>
        <v>5.2813876959066786</v>
      </c>
      <c r="P16" s="2">
        <f>('[1]Qc, Summer, S1'!P16*Main!$B$5)</f>
        <v>5.2813876959066786</v>
      </c>
      <c r="Q16" s="2">
        <f>('[1]Qc, Summer, S1'!Q16*Main!$B$5)</f>
        <v>5.2813876959066786</v>
      </c>
      <c r="R16" s="2">
        <f>('[1]Qc, Summer, S1'!R16*Main!$B$5)</f>
        <v>5.2813876959066786</v>
      </c>
      <c r="S16" s="2">
        <f>('[1]Qc, Summer, S1'!S16*Main!$B$5)</f>
        <v>5.2813876959066786</v>
      </c>
      <c r="T16" s="2">
        <f>('[1]Qc, Summer, S1'!T16*Main!$B$5)</f>
        <v>-2.3040299394170867</v>
      </c>
      <c r="U16" s="2">
        <f>('[1]Qc, Summer, S1'!U16*Main!$B$5)</f>
        <v>-4.8325024845250093</v>
      </c>
      <c r="V16" s="2">
        <f>('[1]Qc, Summer, S1'!V16*Main!$B$5)</f>
        <v>-4.8325024845250093</v>
      </c>
      <c r="W16" s="2">
        <f>('[1]Qc, Summer, S1'!W16*Main!$B$5)</f>
        <v>-4.8325024845250093</v>
      </c>
      <c r="X16" s="2">
        <f>('[1]Qc, Summer, S1'!X16*Main!$B$5)</f>
        <v>-4.8325024845250093</v>
      </c>
      <c r="Y16" s="2">
        <f>('[1]Qc, Summer, S1'!Y16*Main!$B$5)</f>
        <v>-4.8325024845250093</v>
      </c>
    </row>
    <row r="17" spans="1:25" x14ac:dyDescent="0.3">
      <c r="A17">
        <v>16</v>
      </c>
      <c r="B17" s="2">
        <f>('[1]Qc, Summer, S1'!B17*Main!$B$5)</f>
        <v>0.57103830216080154</v>
      </c>
      <c r="C17" s="2">
        <f>('[1]Qc, Summer, S1'!C17*Main!$B$5)</f>
        <v>0.48160857497956172</v>
      </c>
      <c r="D17" s="2">
        <f>('[1]Qc, Summer, S1'!D17*Main!$B$5)</f>
        <v>0.39217885179782142</v>
      </c>
      <c r="E17" s="2">
        <f>('[1]Qc, Summer, S1'!E17*Main!$B$5)</f>
        <v>0.39217885179782142</v>
      </c>
      <c r="F17" s="2">
        <f>('[1]Qc, Summer, S1'!F17*Main!$B$5)</f>
        <v>0.39217885179782142</v>
      </c>
      <c r="G17" s="2">
        <f>('[1]Qc, Summer, S1'!G17*Main!$B$5)</f>
        <v>0.41453628259325648</v>
      </c>
      <c r="H17" s="2">
        <f>('[1]Qc, Summer, S1'!H17*Main!$B$5)</f>
        <v>0.676306383050156</v>
      </c>
      <c r="I17" s="2">
        <f>('[1]Qc, Summer, S1'!I17*Main!$B$5)</f>
        <v>1.0066298395268463</v>
      </c>
      <c r="J17" s="2">
        <f>('[1]Qc, Summer, S1'!J17*Main!$B$5)</f>
        <v>1.4230143028060629</v>
      </c>
      <c r="K17" s="2">
        <f>('[1]Qc, Summer, S1'!K17*Main!$B$5)</f>
        <v>1.7217518235057552</v>
      </c>
      <c r="L17" s="2">
        <f>('[1]Qc, Summer, S1'!L17*Main!$B$5)</f>
        <v>1.7475492997530213</v>
      </c>
      <c r="M17" s="2">
        <f>('[1]Qc, Summer, S1'!M17*Main!$B$5)</f>
        <v>1.8163419998170627</v>
      </c>
      <c r="N17" s="2">
        <f>('[1]Qc, Summer, S1'!N17*Main!$B$5)</f>
        <v>1.904481754448297</v>
      </c>
      <c r="O17" s="2">
        <f>('[1]Qc, Summer, S1'!O17*Main!$B$5)</f>
        <v>2.135206202507574</v>
      </c>
      <c r="P17" s="2">
        <f>('[1]Qc, Summer, S1'!P17*Main!$B$5)</f>
        <v>1.9260887381679603</v>
      </c>
      <c r="Q17" s="2">
        <f>('[1]Qc, Summer, S1'!Q17*Main!$B$5)</f>
        <v>1.8796542358033705</v>
      </c>
      <c r="R17" s="2">
        <f>('[1]Qc, Summer, S1'!R17*Main!$B$5)</f>
        <v>1.8314991357848214</v>
      </c>
      <c r="S17" s="2">
        <f>('[1]Qc, Summer, S1'!S17*Main!$B$5)</f>
        <v>1.571807786156254</v>
      </c>
      <c r="T17" s="2">
        <f>('[1]Qc, Summer, S1'!T17*Main!$B$5)</f>
        <v>1.5976050714274226</v>
      </c>
      <c r="U17" s="2">
        <f>('[1]Qc, Summer, S1'!U17*Main!$B$5)</f>
        <v>1.5081745843412904</v>
      </c>
      <c r="V17" s="2">
        <f>('[1]Qc, Summer, S1'!V17*Main!$B$5)</f>
        <v>1.4411022889553609</v>
      </c>
      <c r="W17" s="2">
        <f>('[1]Qc, Summer, S1'!W17*Main!$B$5)</f>
        <v>1.2998380782587391</v>
      </c>
      <c r="X17" s="2">
        <f>('[1]Qc, Summer, S1'!X17*Main!$B$5)</f>
        <v>1.1740527362625484</v>
      </c>
      <c r="Y17" s="2">
        <f>('[1]Qc, Summer, S1'!Y17*Main!$B$5)</f>
        <v>0.94519801619242061</v>
      </c>
    </row>
    <row r="18" spans="1:25" x14ac:dyDescent="0.3">
      <c r="A18">
        <v>17</v>
      </c>
      <c r="B18" s="2">
        <f>('[1]Qc, Summer, S1'!B18*Main!$B$5)</f>
        <v>-7.6308906833020025</v>
      </c>
      <c r="C18" s="2">
        <f>('[1]Qc, Summer, S1'!C18*Main!$B$5)</f>
        <v>-8.9411759730004654</v>
      </c>
      <c r="D18" s="2">
        <f>('[1]Qc, Summer, S1'!D18*Main!$B$5)</f>
        <v>-8.6830832467224486</v>
      </c>
      <c r="E18" s="2">
        <f>('[1]Qc, Summer, S1'!E18*Main!$B$5)</f>
        <v>-8.366400078186274</v>
      </c>
      <c r="F18" s="2">
        <f>('[1]Qc, Summer, S1'!F18*Main!$B$5)</f>
        <v>-8.671858742085897</v>
      </c>
      <c r="G18" s="2">
        <f>('[1]Qc, Summer, S1'!G18*Main!$B$5)</f>
        <v>-8.3802407094325755</v>
      </c>
      <c r="H18" s="2">
        <f>('[1]Qc, Summer, S1'!H18*Main!$B$5)</f>
        <v>-3.1285552073773895</v>
      </c>
      <c r="I18" s="2">
        <f>('[1]Qc, Summer, S1'!I18*Main!$B$5)</f>
        <v>1.1439125585656014</v>
      </c>
      <c r="J18" s="2">
        <f>('[1]Qc, Summer, S1'!J18*Main!$B$5)</f>
        <v>1.2309612074118907</v>
      </c>
      <c r="K18" s="2">
        <f>('[1]Qc, Summer, S1'!K18*Main!$B$5)</f>
        <v>3.1166950588842868</v>
      </c>
      <c r="L18" s="2">
        <f>('[1]Qc, Summer, S1'!L18*Main!$B$5)</f>
        <v>3.086996509266315</v>
      </c>
      <c r="M18" s="2">
        <f>('[1]Qc, Summer, S1'!M18*Main!$B$5)</f>
        <v>3.4086418787972845</v>
      </c>
      <c r="N18" s="2">
        <f>('[1]Qc, Summer, S1'!N18*Main!$B$5)</f>
        <v>4.5360927523028041</v>
      </c>
      <c r="O18" s="2">
        <f>('[1]Qc, Summer, S1'!O18*Main!$B$5)</f>
        <v>4.0624934810686533</v>
      </c>
      <c r="P18" s="2">
        <f>('[1]Qc, Summer, S1'!P18*Main!$B$5)</f>
        <v>-0.18782999093654298</v>
      </c>
      <c r="Q18" s="2">
        <f>('[1]Qc, Summer, S1'!Q18*Main!$B$5)</f>
        <v>4.9777458630294549E-2</v>
      </c>
      <c r="R18" s="2">
        <f>('[1]Qc, Summer, S1'!R18*Main!$B$5)</f>
        <v>0.31584509487660545</v>
      </c>
      <c r="S18" s="2">
        <f>('[1]Qc, Summer, S1'!S18*Main!$B$5)</f>
        <v>0.87088151668518177</v>
      </c>
      <c r="T18" s="2">
        <f>('[1]Qc, Summer, S1'!T18*Main!$B$5)</f>
        <v>6.8322015585297172E-2</v>
      </c>
      <c r="U18" s="2">
        <f>('[1]Qc, Summer, S1'!U18*Main!$B$5)</f>
        <v>0.24422255483184496</v>
      </c>
      <c r="V18" s="2">
        <f>('[1]Qc, Summer, S1'!V18*Main!$B$5)</f>
        <v>1.0443335118198485</v>
      </c>
      <c r="W18" s="2">
        <f>('[1]Qc, Summer, S1'!W18*Main!$B$5)</f>
        <v>-0.54969908560216074</v>
      </c>
      <c r="X18" s="2">
        <f>('[1]Qc, Summer, S1'!X18*Main!$B$5)</f>
        <v>-3.9620608883216994</v>
      </c>
      <c r="Y18" s="2">
        <f>('[1]Qc, Summer, S1'!Y18*Main!$B$5)</f>
        <v>-4.657059767167504</v>
      </c>
    </row>
    <row r="19" spans="1:25" x14ac:dyDescent="0.3">
      <c r="A19">
        <v>18</v>
      </c>
      <c r="B19" s="2">
        <f>('[1]Qc, Summer, S1'!B19*Main!$B$5)</f>
        <v>3.0693589161046373</v>
      </c>
      <c r="C19" s="2">
        <f>('[1]Qc, Summer, S1'!C19*Main!$B$5)</f>
        <v>3.0693589161046373</v>
      </c>
      <c r="D19" s="2">
        <f>('[1]Qc, Summer, S1'!D19*Main!$B$5)</f>
        <v>3.0693589161046373</v>
      </c>
      <c r="E19" s="2">
        <f>('[1]Qc, Summer, S1'!E19*Main!$B$5)</f>
        <v>3.0693589161046373</v>
      </c>
      <c r="F19" s="2">
        <f>('[1]Qc, Summer, S1'!F19*Main!$B$5)</f>
        <v>3.0693589161046373</v>
      </c>
      <c r="G19" s="2">
        <f>('[1]Qc, Summer, S1'!G19*Main!$B$5)</f>
        <v>3.0693589161046373</v>
      </c>
      <c r="H19" s="2">
        <f>('[1]Qc, Summer, S1'!H19*Main!$B$5)</f>
        <v>2.1267520863133029</v>
      </c>
      <c r="I19" s="2">
        <f>('[1]Qc, Summer, S1'!I19*Main!$B$5)</f>
        <v>-0.20956531944734502</v>
      </c>
      <c r="J19" s="2">
        <f>('[1]Qc, Summer, S1'!J19*Main!$B$5)</f>
        <v>-0.67413551143711603</v>
      </c>
      <c r="K19" s="2">
        <f>('[1]Qc, Summer, S1'!K19*Main!$B$5)</f>
        <v>-0.67413551143711603</v>
      </c>
      <c r="L19" s="2">
        <f>('[1]Qc, Summer, S1'!L19*Main!$B$5)</f>
        <v>-0.67413551143711603</v>
      </c>
      <c r="M19" s="2">
        <f>('[1]Qc, Summer, S1'!M19*Main!$B$5)</f>
        <v>-0.67413551143711603</v>
      </c>
      <c r="N19" s="2">
        <f>('[1]Qc, Summer, S1'!N19*Main!$B$5)</f>
        <v>-0.67413551143711603</v>
      </c>
      <c r="O19" s="2">
        <f>('[1]Qc, Summer, S1'!O19*Main!$B$5)</f>
        <v>-0.67413551143711603</v>
      </c>
      <c r="P19" s="2">
        <f>('[1]Qc, Summer, S1'!P19*Main!$B$5)</f>
        <v>-0.67413551143711603</v>
      </c>
      <c r="Q19" s="2">
        <f>('[1]Qc, Summer, S1'!Q19*Main!$B$5)</f>
        <v>-0.67413551143711603</v>
      </c>
      <c r="R19" s="2">
        <f>('[1]Qc, Summer, S1'!R19*Main!$B$5)</f>
        <v>-0.67413551143711603</v>
      </c>
      <c r="S19" s="2">
        <f>('[1]Qc, Summer, S1'!S19*Main!$B$5)</f>
        <v>0.71957506453219688</v>
      </c>
      <c r="T19" s="2">
        <f>('[1]Qc, Summer, S1'!T19*Main!$B$5)</f>
        <v>1.1841452565219679</v>
      </c>
      <c r="U19" s="2">
        <f>('[1]Qc, Summer, S1'!U19*Main!$B$5)</f>
        <v>1.1841452565219679</v>
      </c>
      <c r="V19" s="2">
        <f>('[1]Qc, Summer, S1'!V19*Main!$B$5)</f>
        <v>1.1841452565219679</v>
      </c>
      <c r="W19" s="2">
        <f>('[1]Qc, Summer, S1'!W19*Main!$B$5)</f>
        <v>1.1841452565219679</v>
      </c>
      <c r="X19" s="2">
        <f>('[1]Qc, Summer, S1'!X19*Main!$B$5)</f>
        <v>1.1841452565219679</v>
      </c>
      <c r="Y19" s="2">
        <f>('[1]Qc, Summer, S1'!Y19*Main!$B$5)</f>
        <v>2.5778583147287444</v>
      </c>
    </row>
    <row r="20" spans="1:25" x14ac:dyDescent="0.3">
      <c r="A20">
        <v>19</v>
      </c>
      <c r="B20" s="2">
        <f>('[1]Qc, Summer, S1'!B20*Main!$B$5)</f>
        <v>0.90269292639281695</v>
      </c>
      <c r="C20" s="2">
        <f>('[1]Qc, Summer, S1'!C20*Main!$B$5)</f>
        <v>0.66725193828361684</v>
      </c>
      <c r="D20" s="2">
        <f>('[1]Qc, Summer, S1'!D20*Main!$B$5)</f>
        <v>0.60889910717896589</v>
      </c>
      <c r="E20" s="2">
        <f>('[1]Qc, Summer, S1'!E20*Main!$B$5)</f>
        <v>0.54039795762133225</v>
      </c>
      <c r="F20" s="2">
        <f>('[1]Qc, Summer, S1'!F20*Main!$B$5)</f>
        <v>0.844340095288166</v>
      </c>
      <c r="G20" s="2">
        <f>('[1]Qc, Summer, S1'!G20*Main!$B$5)</f>
        <v>0.79410591894590132</v>
      </c>
      <c r="H20" s="2">
        <f>('[1]Qc, Summer, S1'!H20*Main!$B$5)</f>
        <v>1.0386803936627862</v>
      </c>
      <c r="I20" s="2">
        <f>('[1]Qc, Summer, S1'!I20*Main!$B$5)</f>
        <v>1.0767365878614714</v>
      </c>
      <c r="J20" s="2">
        <f>('[1]Qc, Summer, S1'!J20*Main!$B$5)</f>
        <v>0.65608878798533576</v>
      </c>
      <c r="K20" s="2">
        <f>('[1]Qc, Summer, S1'!K20*Main!$B$5)</f>
        <v>0.35468372993174763</v>
      </c>
      <c r="L20" s="2">
        <f>('[1]Qc, Summer, S1'!L20*Main!$B$5)</f>
        <v>0.81085064439332299</v>
      </c>
      <c r="M20" s="2">
        <f>('[1]Qc, Summer, S1'!M20*Main!$B$5)</f>
        <v>0.76569062727754955</v>
      </c>
      <c r="N20" s="2">
        <f>('[1]Qc, Summer, S1'!N20*Main!$B$5)</f>
        <v>0.84687717490141179</v>
      </c>
      <c r="O20" s="2">
        <f>('[1]Qc, Summer, S1'!O20*Main!$B$5)</f>
        <v>0.60737685941101849</v>
      </c>
      <c r="P20" s="2">
        <f>('[1]Qc, Summer, S1'!P20*Main!$B$5)</f>
        <v>0.62716608039433486</v>
      </c>
      <c r="Q20" s="2">
        <f>('[1]Qc, Summer, S1'!Q20*Main!$B$5)</f>
        <v>0.59367662949949174</v>
      </c>
      <c r="R20" s="2">
        <f>('[1]Qc, Summer, S1'!R20*Main!$B$5)</f>
        <v>0.64644788545500209</v>
      </c>
      <c r="S20" s="2">
        <f>('[1]Qc, Summer, S1'!S20*Main!$B$5)</f>
        <v>1.1513267284908948</v>
      </c>
      <c r="T20" s="2">
        <f>('[1]Qc, Summer, S1'!T20*Main!$B$5)</f>
        <v>1.0483212961931196</v>
      </c>
      <c r="U20" s="2">
        <f>('[1]Qc, Summer, S1'!U20*Main!$B$5)</f>
        <v>1.122404020899894</v>
      </c>
      <c r="V20" s="2">
        <f>('[1]Qc, Summer, S1'!V20*Main!$B$5)</f>
        <v>1.2010534889105104</v>
      </c>
      <c r="W20" s="2">
        <f>('[1]Qc, Summer, S1'!W20*Main!$B$5)</f>
        <v>1.1097186228336653</v>
      </c>
      <c r="X20" s="2">
        <f>('[1]Qc, Summer, S1'!X20*Main!$B$5)</f>
        <v>0.80679131701212992</v>
      </c>
      <c r="Y20" s="2">
        <f>('[1]Qc, Summer, S1'!Y20*Main!$B$5)</f>
        <v>0.74387174260363675</v>
      </c>
    </row>
    <row r="21" spans="1:25" x14ac:dyDescent="0.3">
      <c r="A21">
        <v>20</v>
      </c>
      <c r="B21" s="2">
        <f>('[1]Qc, Summer, S1'!B21*Main!$B$5)</f>
        <v>-0.43861787243658895</v>
      </c>
      <c r="C21" s="2">
        <f>('[1]Qc, Summer, S1'!C21*Main!$B$5)</f>
        <v>-0.50598568361678931</v>
      </c>
      <c r="D21" s="2">
        <f>('[1]Qc, Summer, S1'!D21*Main!$B$5)</f>
        <v>-0.88154836079254129</v>
      </c>
      <c r="E21" s="2">
        <f>('[1]Qc, Summer, S1'!E21*Main!$B$5)</f>
        <v>-0.89134925439292101</v>
      </c>
      <c r="F21" s="2">
        <f>('[1]Qc, Summer, S1'!F21*Main!$B$5)</f>
        <v>-0.539315322868542</v>
      </c>
      <c r="G21" s="2">
        <f>('[1]Qc, Summer, S1'!G21*Main!$B$5)</f>
        <v>-0.88407743929908833</v>
      </c>
      <c r="H21" s="2">
        <f>('[1]Qc, Summer, S1'!H21*Main!$B$5)</f>
        <v>-0.71690252111165975</v>
      </c>
      <c r="I21" s="2">
        <f>('[1]Qc, Summer, S1'!I21*Main!$B$5)</f>
        <v>0.67933299722643059</v>
      </c>
      <c r="J21" s="2">
        <f>('[1]Qc, Summer, S1'!J21*Main!$B$5)</f>
        <v>1.9447938627882302</v>
      </c>
      <c r="K21" s="2">
        <f>('[1]Qc, Summer, S1'!K21*Main!$B$5)</f>
        <v>2.5355573654777439</v>
      </c>
      <c r="L21" s="2">
        <f>('[1]Qc, Summer, S1'!L21*Main!$B$5)</f>
        <v>1.6924608338256646</v>
      </c>
      <c r="M21" s="2">
        <f>('[1]Qc, Summer, S1'!M21*Main!$B$5)</f>
        <v>2.0612135535463172</v>
      </c>
      <c r="N21" s="2">
        <f>('[1]Qc, Summer, S1'!N21*Main!$B$5)</f>
        <v>2.3707712927512632</v>
      </c>
      <c r="O21" s="2">
        <f>('[1]Qc, Summer, S1'!O21*Main!$B$5)</f>
        <v>2.4420341682110802</v>
      </c>
      <c r="P21" s="2">
        <f>('[1]Qc, Summer, S1'!P21*Main!$B$5)</f>
        <v>2.1871956757031876</v>
      </c>
      <c r="Q21" s="2">
        <f>('[1]Qc, Summer, S1'!Q21*Main!$B$5)</f>
        <v>1.5584481052522505</v>
      </c>
      <c r="R21" s="2">
        <f>('[1]Qc, Summer, S1'!R21*Main!$B$5)</f>
        <v>1.5738828264388576</v>
      </c>
      <c r="S21" s="2">
        <f>('[1]Qc, Summer, S1'!S21*Main!$B$5)</f>
        <v>1.4578986221150296</v>
      </c>
      <c r="T21" s="2">
        <f>('[1]Qc, Summer, S1'!T21*Main!$B$5)</f>
        <v>1.0639348946764484</v>
      </c>
      <c r="U21" s="2">
        <f>('[1]Qc, Summer, S1'!U21*Main!$B$5)</f>
        <v>1.1460789259456425</v>
      </c>
      <c r="V21" s="2">
        <f>('[1]Qc, Summer, S1'!V21*Main!$B$5)</f>
        <v>1.5407047665927691</v>
      </c>
      <c r="W21" s="2">
        <f>('[1]Qc, Summer, S1'!W21*Main!$B$5)</f>
        <v>1.0903966744047262</v>
      </c>
      <c r="X21" s="2">
        <f>('[1]Qc, Summer, S1'!X21*Main!$B$5)</f>
        <v>0.61244680898830417</v>
      </c>
      <c r="Y21" s="2">
        <f>('[1]Qc, Summer, S1'!Y21*Main!$B$5)</f>
        <v>0.16380896527929695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1.1855022211417479</v>
      </c>
      <c r="C2" s="2">
        <f>('FL Characterization'!C$4-'FL Characterization'!C$2)*VLOOKUP($A2,'FL Ratio'!$A$2:$B$21,2,FALSE)</f>
        <v>1.4340383991705123</v>
      </c>
      <c r="D2" s="2">
        <f>('FL Characterization'!D$4-'FL Characterization'!D$2)*VLOOKUP($A2,'FL Ratio'!$A$2:$B$21,2,FALSE)</f>
        <v>1.9079075649886077</v>
      </c>
      <c r="E2" s="2">
        <f>('FL Characterization'!E$4-'FL Characterization'!E$2)*VLOOKUP($A2,'FL Ratio'!$A$2:$B$21,2,FALSE)</f>
        <v>2.2647866896898856</v>
      </c>
      <c r="F2" s="2">
        <f>('FL Characterization'!F$4-'FL Characterization'!F$2)*VLOOKUP($A2,'FL Ratio'!$A$2:$B$21,2,FALSE)</f>
        <v>2.6119453792685907</v>
      </c>
      <c r="G2" s="2">
        <f>('FL Characterization'!G$4-'FL Characterization'!G$2)*VLOOKUP($A2,'FL Ratio'!$A$2:$B$21,2,FALSE)</f>
        <v>2.8112593202440337</v>
      </c>
      <c r="H2" s="2">
        <f>('FL Characterization'!H$4-'FL Characterization'!H$2)*VLOOKUP($A2,'FL Ratio'!$A$2:$B$21,2,FALSE)</f>
        <v>2.6042212145590837</v>
      </c>
      <c r="I2" s="2">
        <f>('FL Characterization'!I$4-'FL Characterization'!I$2)*VLOOKUP($A2,'FL Ratio'!$A$2:$B$21,2,FALSE)</f>
        <v>3.8378794945017614</v>
      </c>
      <c r="J2" s="2">
        <f>('FL Characterization'!J$4-'FL Characterization'!J$2)*VLOOKUP($A2,'FL Ratio'!$A$2:$B$21,2,FALSE)</f>
        <v>3.4146292387835468</v>
      </c>
      <c r="K2" s="2">
        <f>('FL Characterization'!K$4-'FL Characterization'!K$2)*VLOOKUP($A2,'FL Ratio'!$A$2:$B$21,2,FALSE)</f>
        <v>4.0263587315284743</v>
      </c>
      <c r="L2" s="2">
        <f>('FL Characterization'!L$4-'FL Characterization'!L$2)*VLOOKUP($A2,'FL Ratio'!$A$2:$B$21,2,FALSE)</f>
        <v>4.0993868257988275</v>
      </c>
      <c r="M2" s="2">
        <f>('FL Characterization'!M$4-'FL Characterization'!M$2)*VLOOKUP($A2,'FL Ratio'!$A$2:$B$21,2,FALSE)</f>
        <v>3.994357012697566</v>
      </c>
      <c r="N2" s="2">
        <f>('FL Characterization'!N$4-'FL Characterization'!N$2)*VLOOKUP($A2,'FL Ratio'!$A$2:$B$21,2,FALSE)</f>
        <v>3.6910385087253674</v>
      </c>
      <c r="O2" s="2">
        <f>('FL Characterization'!O$4-'FL Characterization'!O$2)*VLOOKUP($A2,'FL Ratio'!$A$2:$B$21,2,FALSE)</f>
        <v>3.4931058927410277</v>
      </c>
      <c r="P2" s="2">
        <f>('FL Characterization'!P$4-'FL Characterization'!P$2)*VLOOKUP($A2,'FL Ratio'!$A$2:$B$21,2,FALSE)</f>
        <v>3.3829733628022627</v>
      </c>
      <c r="Q2" s="2">
        <f>('FL Characterization'!Q$4-'FL Characterization'!Q$2)*VLOOKUP($A2,'FL Ratio'!$A$2:$B$21,2,FALSE)</f>
        <v>3.1692496441603764</v>
      </c>
      <c r="R2" s="2">
        <f>('FL Characterization'!R$4-'FL Characterization'!R$2)*VLOOKUP($A2,'FL Ratio'!$A$2:$B$21,2,FALSE)</f>
        <v>3.0287668461578434</v>
      </c>
      <c r="S2" s="2">
        <f>('FL Characterization'!S$4-'FL Characterization'!S$2)*VLOOKUP($A2,'FL Ratio'!$A$2:$B$21,2,FALSE)</f>
        <v>2.8717992133911219</v>
      </c>
      <c r="T2" s="2">
        <f>('FL Characterization'!T$4-'FL Characterization'!T$2)*VLOOKUP($A2,'FL Ratio'!$A$2:$B$21,2,FALSE)</f>
        <v>2.057308606415178</v>
      </c>
      <c r="U2" s="2">
        <f>('FL Characterization'!U$4-'FL Characterization'!U$2)*VLOOKUP($A2,'FL Ratio'!$A$2:$B$21,2,FALSE)</f>
        <v>2.1472584434283877</v>
      </c>
      <c r="V2" s="2">
        <f>('FL Characterization'!V$4-'FL Characterization'!V$2)*VLOOKUP($A2,'FL Ratio'!$A$2:$B$21,2,FALSE)</f>
        <v>2.2574165534595805</v>
      </c>
      <c r="W2" s="2">
        <f>('FL Characterization'!W$4-'FL Characterization'!W$2)*VLOOKUP($A2,'FL Ratio'!$A$2:$B$21,2,FALSE)</f>
        <v>2.4458702103938652</v>
      </c>
      <c r="X2" s="2">
        <f>('FL Characterization'!X$4-'FL Characterization'!X$2)*VLOOKUP($A2,'FL Ratio'!$A$2:$B$21,2,FALSE)</f>
        <v>0.94124712738170513</v>
      </c>
      <c r="Y2" s="2">
        <f>('FL Characterization'!Y$4-'FL Characterization'!Y$2)*VLOOKUP($A2,'FL Ratio'!$A$2:$B$21,2,FALSE)</f>
        <v>1.0454993056731616</v>
      </c>
    </row>
    <row r="3" spans="1:25" x14ac:dyDescent="0.3">
      <c r="A3">
        <v>2</v>
      </c>
      <c r="B3" s="2">
        <f>('FL Characterization'!B$4-'FL Characterization'!B$2)*VLOOKUP($A3,'FL Ratio'!$A$2:$B$21,2,FALSE)</f>
        <v>1.1855022211417479</v>
      </c>
      <c r="C3" s="2">
        <f>('FL Characterization'!C$4-'FL Characterization'!C$2)*VLOOKUP($A3,'FL Ratio'!$A$2:$B$21,2,FALSE)</f>
        <v>1.4340383991705123</v>
      </c>
      <c r="D3" s="2">
        <f>('FL Characterization'!D$4-'FL Characterization'!D$2)*VLOOKUP($A3,'FL Ratio'!$A$2:$B$21,2,FALSE)</f>
        <v>1.9079075649886077</v>
      </c>
      <c r="E3" s="2">
        <f>('FL Characterization'!E$4-'FL Characterization'!E$2)*VLOOKUP($A3,'FL Ratio'!$A$2:$B$21,2,FALSE)</f>
        <v>2.2647866896898856</v>
      </c>
      <c r="F3" s="2">
        <f>('FL Characterization'!F$4-'FL Characterization'!F$2)*VLOOKUP($A3,'FL Ratio'!$A$2:$B$21,2,FALSE)</f>
        <v>2.6119453792685907</v>
      </c>
      <c r="G3" s="2">
        <f>('FL Characterization'!G$4-'FL Characterization'!G$2)*VLOOKUP($A3,'FL Ratio'!$A$2:$B$21,2,FALSE)</f>
        <v>2.8112593202440337</v>
      </c>
      <c r="H3" s="2">
        <f>('FL Characterization'!H$4-'FL Characterization'!H$2)*VLOOKUP($A3,'FL Ratio'!$A$2:$B$21,2,FALSE)</f>
        <v>2.6042212145590837</v>
      </c>
      <c r="I3" s="2">
        <f>('FL Characterization'!I$4-'FL Characterization'!I$2)*VLOOKUP($A3,'FL Ratio'!$A$2:$B$21,2,FALSE)</f>
        <v>3.8378794945017614</v>
      </c>
      <c r="J3" s="2">
        <f>('FL Characterization'!J$4-'FL Characterization'!J$2)*VLOOKUP($A3,'FL Ratio'!$A$2:$B$21,2,FALSE)</f>
        <v>3.4146292387835468</v>
      </c>
      <c r="K3" s="2">
        <f>('FL Characterization'!K$4-'FL Characterization'!K$2)*VLOOKUP($A3,'FL Ratio'!$A$2:$B$21,2,FALSE)</f>
        <v>4.0263587315284743</v>
      </c>
      <c r="L3" s="2">
        <f>('FL Characterization'!L$4-'FL Characterization'!L$2)*VLOOKUP($A3,'FL Ratio'!$A$2:$B$21,2,FALSE)</f>
        <v>4.0993868257988275</v>
      </c>
      <c r="M3" s="2">
        <f>('FL Characterization'!M$4-'FL Characterization'!M$2)*VLOOKUP($A3,'FL Ratio'!$A$2:$B$21,2,FALSE)</f>
        <v>3.994357012697566</v>
      </c>
      <c r="N3" s="2">
        <f>('FL Characterization'!N$4-'FL Characterization'!N$2)*VLOOKUP($A3,'FL Ratio'!$A$2:$B$21,2,FALSE)</f>
        <v>3.6910385087253674</v>
      </c>
      <c r="O3" s="2">
        <f>('FL Characterization'!O$4-'FL Characterization'!O$2)*VLOOKUP($A3,'FL Ratio'!$A$2:$B$21,2,FALSE)</f>
        <v>3.4931058927410277</v>
      </c>
      <c r="P3" s="2">
        <f>('FL Characterization'!P$4-'FL Characterization'!P$2)*VLOOKUP($A3,'FL Ratio'!$A$2:$B$21,2,FALSE)</f>
        <v>3.3829733628022627</v>
      </c>
      <c r="Q3" s="2">
        <f>('FL Characterization'!Q$4-'FL Characterization'!Q$2)*VLOOKUP($A3,'FL Ratio'!$A$2:$B$21,2,FALSE)</f>
        <v>3.1692496441603764</v>
      </c>
      <c r="R3" s="2">
        <f>('FL Characterization'!R$4-'FL Characterization'!R$2)*VLOOKUP($A3,'FL Ratio'!$A$2:$B$21,2,FALSE)</f>
        <v>3.0287668461578434</v>
      </c>
      <c r="S3" s="2">
        <f>('FL Characterization'!S$4-'FL Characterization'!S$2)*VLOOKUP($A3,'FL Ratio'!$A$2:$B$21,2,FALSE)</f>
        <v>2.8717992133911219</v>
      </c>
      <c r="T3" s="2">
        <f>('FL Characterization'!T$4-'FL Characterization'!T$2)*VLOOKUP($A3,'FL Ratio'!$A$2:$B$21,2,FALSE)</f>
        <v>2.057308606415178</v>
      </c>
      <c r="U3" s="2">
        <f>('FL Characterization'!U$4-'FL Characterization'!U$2)*VLOOKUP($A3,'FL Ratio'!$A$2:$B$21,2,FALSE)</f>
        <v>2.1472584434283877</v>
      </c>
      <c r="V3" s="2">
        <f>('FL Characterization'!V$4-'FL Characterization'!V$2)*VLOOKUP($A3,'FL Ratio'!$A$2:$B$21,2,FALSE)</f>
        <v>2.2574165534595805</v>
      </c>
      <c r="W3" s="2">
        <f>('FL Characterization'!W$4-'FL Characterization'!W$2)*VLOOKUP($A3,'FL Ratio'!$A$2:$B$21,2,FALSE)</f>
        <v>2.4458702103938652</v>
      </c>
      <c r="X3" s="2">
        <f>('FL Characterization'!X$4-'FL Characterization'!X$2)*VLOOKUP($A3,'FL Ratio'!$A$2:$B$21,2,FALSE)</f>
        <v>0.94124712738170513</v>
      </c>
      <c r="Y3" s="2">
        <f>('FL Characterization'!Y$4-'FL Characterization'!Y$2)*VLOOKUP($A3,'FL Ratio'!$A$2:$B$21,2,FALSE)</f>
        <v>1.0454993056731616</v>
      </c>
    </row>
    <row r="4" spans="1:25" x14ac:dyDescent="0.3">
      <c r="A4">
        <v>3</v>
      </c>
      <c r="B4" s="2">
        <f>('FL Characterization'!B$4-'FL Characterization'!B$2)*VLOOKUP($A4,'FL Ratio'!$A$2:$B$21,2,FALSE)</f>
        <v>1.1855022211417479</v>
      </c>
      <c r="C4" s="2">
        <f>('FL Characterization'!C$4-'FL Characterization'!C$2)*VLOOKUP($A4,'FL Ratio'!$A$2:$B$21,2,FALSE)</f>
        <v>1.4340383991705123</v>
      </c>
      <c r="D4" s="2">
        <f>('FL Characterization'!D$4-'FL Characterization'!D$2)*VLOOKUP($A4,'FL Ratio'!$A$2:$B$21,2,FALSE)</f>
        <v>1.9079075649886077</v>
      </c>
      <c r="E4" s="2">
        <f>('FL Characterization'!E$4-'FL Characterization'!E$2)*VLOOKUP($A4,'FL Ratio'!$A$2:$B$21,2,FALSE)</f>
        <v>2.2647866896898856</v>
      </c>
      <c r="F4" s="2">
        <f>('FL Characterization'!F$4-'FL Characterization'!F$2)*VLOOKUP($A4,'FL Ratio'!$A$2:$B$21,2,FALSE)</f>
        <v>2.6119453792685907</v>
      </c>
      <c r="G4" s="2">
        <f>('FL Characterization'!G$4-'FL Characterization'!G$2)*VLOOKUP($A4,'FL Ratio'!$A$2:$B$21,2,FALSE)</f>
        <v>2.8112593202440337</v>
      </c>
      <c r="H4" s="2">
        <f>('FL Characterization'!H$4-'FL Characterization'!H$2)*VLOOKUP($A4,'FL Ratio'!$A$2:$B$21,2,FALSE)</f>
        <v>2.6042212145590837</v>
      </c>
      <c r="I4" s="2">
        <f>('FL Characterization'!I$4-'FL Characterization'!I$2)*VLOOKUP($A4,'FL Ratio'!$A$2:$B$21,2,FALSE)</f>
        <v>3.8378794945017614</v>
      </c>
      <c r="J4" s="2">
        <f>('FL Characterization'!J$4-'FL Characterization'!J$2)*VLOOKUP($A4,'FL Ratio'!$A$2:$B$21,2,FALSE)</f>
        <v>3.4146292387835468</v>
      </c>
      <c r="K4" s="2">
        <f>('FL Characterization'!K$4-'FL Characterization'!K$2)*VLOOKUP($A4,'FL Ratio'!$A$2:$B$21,2,FALSE)</f>
        <v>4.0263587315284743</v>
      </c>
      <c r="L4" s="2">
        <f>('FL Characterization'!L$4-'FL Characterization'!L$2)*VLOOKUP($A4,'FL Ratio'!$A$2:$B$21,2,FALSE)</f>
        <v>4.0993868257988275</v>
      </c>
      <c r="M4" s="2">
        <f>('FL Characterization'!M$4-'FL Characterization'!M$2)*VLOOKUP($A4,'FL Ratio'!$A$2:$B$21,2,FALSE)</f>
        <v>3.994357012697566</v>
      </c>
      <c r="N4" s="2">
        <f>('FL Characterization'!N$4-'FL Characterization'!N$2)*VLOOKUP($A4,'FL Ratio'!$A$2:$B$21,2,FALSE)</f>
        <v>3.6910385087253674</v>
      </c>
      <c r="O4" s="2">
        <f>('FL Characterization'!O$4-'FL Characterization'!O$2)*VLOOKUP($A4,'FL Ratio'!$A$2:$B$21,2,FALSE)</f>
        <v>3.4931058927410277</v>
      </c>
      <c r="P4" s="2">
        <f>('FL Characterization'!P$4-'FL Characterization'!P$2)*VLOOKUP($A4,'FL Ratio'!$A$2:$B$21,2,FALSE)</f>
        <v>3.3829733628022627</v>
      </c>
      <c r="Q4" s="2">
        <f>('FL Characterization'!Q$4-'FL Characterization'!Q$2)*VLOOKUP($A4,'FL Ratio'!$A$2:$B$21,2,FALSE)</f>
        <v>3.1692496441603764</v>
      </c>
      <c r="R4" s="2">
        <f>('FL Characterization'!R$4-'FL Characterization'!R$2)*VLOOKUP($A4,'FL Ratio'!$A$2:$B$21,2,FALSE)</f>
        <v>3.0287668461578434</v>
      </c>
      <c r="S4" s="2">
        <f>('FL Characterization'!S$4-'FL Characterization'!S$2)*VLOOKUP($A4,'FL Ratio'!$A$2:$B$21,2,FALSE)</f>
        <v>2.8717992133911219</v>
      </c>
      <c r="T4" s="2">
        <f>('FL Characterization'!T$4-'FL Characterization'!T$2)*VLOOKUP($A4,'FL Ratio'!$A$2:$B$21,2,FALSE)</f>
        <v>2.057308606415178</v>
      </c>
      <c r="U4" s="2">
        <f>('FL Characterization'!U$4-'FL Characterization'!U$2)*VLOOKUP($A4,'FL Ratio'!$A$2:$B$21,2,FALSE)</f>
        <v>2.1472584434283877</v>
      </c>
      <c r="V4" s="2">
        <f>('FL Characterization'!V$4-'FL Characterization'!V$2)*VLOOKUP($A4,'FL Ratio'!$A$2:$B$21,2,FALSE)</f>
        <v>2.2574165534595805</v>
      </c>
      <c r="W4" s="2">
        <f>('FL Characterization'!W$4-'FL Characterization'!W$2)*VLOOKUP($A4,'FL Ratio'!$A$2:$B$21,2,FALSE)</f>
        <v>2.4458702103938652</v>
      </c>
      <c r="X4" s="2">
        <f>('FL Characterization'!X$4-'FL Characterization'!X$2)*VLOOKUP($A4,'FL Ratio'!$A$2:$B$21,2,FALSE)</f>
        <v>0.94124712738170513</v>
      </c>
      <c r="Y4" s="2">
        <f>('FL Characterization'!Y$4-'FL Characterization'!Y$2)*VLOOKUP($A4,'FL Ratio'!$A$2:$B$21,2,FALSE)</f>
        <v>1.0454993056731616</v>
      </c>
    </row>
    <row r="5" spans="1:25" x14ac:dyDescent="0.3">
      <c r="A5">
        <v>4</v>
      </c>
      <c r="B5" s="2">
        <f>('FL Characterization'!B$4-'FL Characterization'!B$2)*VLOOKUP($A5,'FL Ratio'!$A$2:$B$21,2,FALSE)</f>
        <v>1.1855022211417479</v>
      </c>
      <c r="C5" s="2">
        <f>('FL Characterization'!C$4-'FL Characterization'!C$2)*VLOOKUP($A5,'FL Ratio'!$A$2:$B$21,2,FALSE)</f>
        <v>1.4340383991705123</v>
      </c>
      <c r="D5" s="2">
        <f>('FL Characterization'!D$4-'FL Characterization'!D$2)*VLOOKUP($A5,'FL Ratio'!$A$2:$B$21,2,FALSE)</f>
        <v>1.9079075649886077</v>
      </c>
      <c r="E5" s="2">
        <f>('FL Characterization'!E$4-'FL Characterization'!E$2)*VLOOKUP($A5,'FL Ratio'!$A$2:$B$21,2,FALSE)</f>
        <v>2.2647866896898856</v>
      </c>
      <c r="F5" s="2">
        <f>('FL Characterization'!F$4-'FL Characterization'!F$2)*VLOOKUP($A5,'FL Ratio'!$A$2:$B$21,2,FALSE)</f>
        <v>2.6119453792685907</v>
      </c>
      <c r="G5" s="2">
        <f>('FL Characterization'!G$4-'FL Characterization'!G$2)*VLOOKUP($A5,'FL Ratio'!$A$2:$B$21,2,FALSE)</f>
        <v>2.8112593202440337</v>
      </c>
      <c r="H5" s="2">
        <f>('FL Characterization'!H$4-'FL Characterization'!H$2)*VLOOKUP($A5,'FL Ratio'!$A$2:$B$21,2,FALSE)</f>
        <v>2.6042212145590837</v>
      </c>
      <c r="I5" s="2">
        <f>('FL Characterization'!I$4-'FL Characterization'!I$2)*VLOOKUP($A5,'FL Ratio'!$A$2:$B$21,2,FALSE)</f>
        <v>3.8378794945017614</v>
      </c>
      <c r="J5" s="2">
        <f>('FL Characterization'!J$4-'FL Characterization'!J$2)*VLOOKUP($A5,'FL Ratio'!$A$2:$B$21,2,FALSE)</f>
        <v>3.4146292387835468</v>
      </c>
      <c r="K5" s="2">
        <f>('FL Characterization'!K$4-'FL Characterization'!K$2)*VLOOKUP($A5,'FL Ratio'!$A$2:$B$21,2,FALSE)</f>
        <v>4.0263587315284743</v>
      </c>
      <c r="L5" s="2">
        <f>('FL Characterization'!L$4-'FL Characterization'!L$2)*VLOOKUP($A5,'FL Ratio'!$A$2:$B$21,2,FALSE)</f>
        <v>4.0993868257988275</v>
      </c>
      <c r="M5" s="2">
        <f>('FL Characterization'!M$4-'FL Characterization'!M$2)*VLOOKUP($A5,'FL Ratio'!$A$2:$B$21,2,FALSE)</f>
        <v>3.994357012697566</v>
      </c>
      <c r="N5" s="2">
        <f>('FL Characterization'!N$4-'FL Characterization'!N$2)*VLOOKUP($A5,'FL Ratio'!$A$2:$B$21,2,FALSE)</f>
        <v>3.6910385087253674</v>
      </c>
      <c r="O5" s="2">
        <f>('FL Characterization'!O$4-'FL Characterization'!O$2)*VLOOKUP($A5,'FL Ratio'!$A$2:$B$21,2,FALSE)</f>
        <v>3.4931058927410277</v>
      </c>
      <c r="P5" s="2">
        <f>('FL Characterization'!P$4-'FL Characterization'!P$2)*VLOOKUP($A5,'FL Ratio'!$A$2:$B$21,2,FALSE)</f>
        <v>3.3829733628022627</v>
      </c>
      <c r="Q5" s="2">
        <f>('FL Characterization'!Q$4-'FL Characterization'!Q$2)*VLOOKUP($A5,'FL Ratio'!$A$2:$B$21,2,FALSE)</f>
        <v>3.1692496441603764</v>
      </c>
      <c r="R5" s="2">
        <f>('FL Characterization'!R$4-'FL Characterization'!R$2)*VLOOKUP($A5,'FL Ratio'!$A$2:$B$21,2,FALSE)</f>
        <v>3.0287668461578434</v>
      </c>
      <c r="S5" s="2">
        <f>('FL Characterization'!S$4-'FL Characterization'!S$2)*VLOOKUP($A5,'FL Ratio'!$A$2:$B$21,2,FALSE)</f>
        <v>2.8717992133911219</v>
      </c>
      <c r="T5" s="2">
        <f>('FL Characterization'!T$4-'FL Characterization'!T$2)*VLOOKUP($A5,'FL Ratio'!$A$2:$B$21,2,FALSE)</f>
        <v>2.057308606415178</v>
      </c>
      <c r="U5" s="2">
        <f>('FL Characterization'!U$4-'FL Characterization'!U$2)*VLOOKUP($A5,'FL Ratio'!$A$2:$B$21,2,FALSE)</f>
        <v>2.1472584434283877</v>
      </c>
      <c r="V5" s="2">
        <f>('FL Characterization'!V$4-'FL Characterization'!V$2)*VLOOKUP($A5,'FL Ratio'!$A$2:$B$21,2,FALSE)</f>
        <v>2.2574165534595805</v>
      </c>
      <c r="W5" s="2">
        <f>('FL Characterization'!W$4-'FL Characterization'!W$2)*VLOOKUP($A5,'FL Ratio'!$A$2:$B$21,2,FALSE)</f>
        <v>2.4458702103938652</v>
      </c>
      <c r="X5" s="2">
        <f>('FL Characterization'!X$4-'FL Characterization'!X$2)*VLOOKUP($A5,'FL Ratio'!$A$2:$B$21,2,FALSE)</f>
        <v>0.94124712738170513</v>
      </c>
      <c r="Y5" s="2">
        <f>('FL Characterization'!Y$4-'FL Characterization'!Y$2)*VLOOKUP($A5,'FL Ratio'!$A$2:$B$21,2,FALSE)</f>
        <v>1.0454993056731616</v>
      </c>
    </row>
    <row r="6" spans="1:25" x14ac:dyDescent="0.3">
      <c r="A6">
        <v>5</v>
      </c>
      <c r="B6" s="2">
        <f>('FL Characterization'!B$4-'FL Characterization'!B$2)*VLOOKUP($A6,'FL Ratio'!$A$2:$B$21,2,FALSE)</f>
        <v>1.1855022211417479</v>
      </c>
      <c r="C6" s="2">
        <f>('FL Characterization'!C$4-'FL Characterization'!C$2)*VLOOKUP($A6,'FL Ratio'!$A$2:$B$21,2,FALSE)</f>
        <v>1.4340383991705123</v>
      </c>
      <c r="D6" s="2">
        <f>('FL Characterization'!D$4-'FL Characterization'!D$2)*VLOOKUP($A6,'FL Ratio'!$A$2:$B$21,2,FALSE)</f>
        <v>1.9079075649886077</v>
      </c>
      <c r="E6" s="2">
        <f>('FL Characterization'!E$4-'FL Characterization'!E$2)*VLOOKUP($A6,'FL Ratio'!$A$2:$B$21,2,FALSE)</f>
        <v>2.2647866896898856</v>
      </c>
      <c r="F6" s="2">
        <f>('FL Characterization'!F$4-'FL Characterization'!F$2)*VLOOKUP($A6,'FL Ratio'!$A$2:$B$21,2,FALSE)</f>
        <v>2.6119453792685907</v>
      </c>
      <c r="G6" s="2">
        <f>('FL Characterization'!G$4-'FL Characterization'!G$2)*VLOOKUP($A6,'FL Ratio'!$A$2:$B$21,2,FALSE)</f>
        <v>2.8112593202440337</v>
      </c>
      <c r="H6" s="2">
        <f>('FL Characterization'!H$4-'FL Characterization'!H$2)*VLOOKUP($A6,'FL Ratio'!$A$2:$B$21,2,FALSE)</f>
        <v>2.6042212145590837</v>
      </c>
      <c r="I6" s="2">
        <f>('FL Characterization'!I$4-'FL Characterization'!I$2)*VLOOKUP($A6,'FL Ratio'!$A$2:$B$21,2,FALSE)</f>
        <v>3.8378794945017614</v>
      </c>
      <c r="J6" s="2">
        <f>('FL Characterization'!J$4-'FL Characterization'!J$2)*VLOOKUP($A6,'FL Ratio'!$A$2:$B$21,2,FALSE)</f>
        <v>3.4146292387835468</v>
      </c>
      <c r="K6" s="2">
        <f>('FL Characterization'!K$4-'FL Characterization'!K$2)*VLOOKUP($A6,'FL Ratio'!$A$2:$B$21,2,FALSE)</f>
        <v>4.0263587315284743</v>
      </c>
      <c r="L6" s="2">
        <f>('FL Characterization'!L$4-'FL Characterization'!L$2)*VLOOKUP($A6,'FL Ratio'!$A$2:$B$21,2,FALSE)</f>
        <v>4.0993868257988275</v>
      </c>
      <c r="M6" s="2">
        <f>('FL Characterization'!M$4-'FL Characterization'!M$2)*VLOOKUP($A6,'FL Ratio'!$A$2:$B$21,2,FALSE)</f>
        <v>3.994357012697566</v>
      </c>
      <c r="N6" s="2">
        <f>('FL Characterization'!N$4-'FL Characterization'!N$2)*VLOOKUP($A6,'FL Ratio'!$A$2:$B$21,2,FALSE)</f>
        <v>3.6910385087253674</v>
      </c>
      <c r="O6" s="2">
        <f>('FL Characterization'!O$4-'FL Characterization'!O$2)*VLOOKUP($A6,'FL Ratio'!$A$2:$B$21,2,FALSE)</f>
        <v>3.4931058927410277</v>
      </c>
      <c r="P6" s="2">
        <f>('FL Characterization'!P$4-'FL Characterization'!P$2)*VLOOKUP($A6,'FL Ratio'!$A$2:$B$21,2,FALSE)</f>
        <v>3.3829733628022627</v>
      </c>
      <c r="Q6" s="2">
        <f>('FL Characterization'!Q$4-'FL Characterization'!Q$2)*VLOOKUP($A6,'FL Ratio'!$A$2:$B$21,2,FALSE)</f>
        <v>3.1692496441603764</v>
      </c>
      <c r="R6" s="2">
        <f>('FL Characterization'!R$4-'FL Characterization'!R$2)*VLOOKUP($A6,'FL Ratio'!$A$2:$B$21,2,FALSE)</f>
        <v>3.0287668461578434</v>
      </c>
      <c r="S6" s="2">
        <f>('FL Characterization'!S$4-'FL Characterization'!S$2)*VLOOKUP($A6,'FL Ratio'!$A$2:$B$21,2,FALSE)</f>
        <v>2.8717992133911219</v>
      </c>
      <c r="T6" s="2">
        <f>('FL Characterization'!T$4-'FL Characterization'!T$2)*VLOOKUP($A6,'FL Ratio'!$A$2:$B$21,2,FALSE)</f>
        <v>2.057308606415178</v>
      </c>
      <c r="U6" s="2">
        <f>('FL Characterization'!U$4-'FL Characterization'!U$2)*VLOOKUP($A6,'FL Ratio'!$A$2:$B$21,2,FALSE)</f>
        <v>2.1472584434283877</v>
      </c>
      <c r="V6" s="2">
        <f>('FL Characterization'!V$4-'FL Characterization'!V$2)*VLOOKUP($A6,'FL Ratio'!$A$2:$B$21,2,FALSE)</f>
        <v>2.2574165534595805</v>
      </c>
      <c r="W6" s="2">
        <f>('FL Characterization'!W$4-'FL Characterization'!W$2)*VLOOKUP($A6,'FL Ratio'!$A$2:$B$21,2,FALSE)</f>
        <v>2.4458702103938652</v>
      </c>
      <c r="X6" s="2">
        <f>('FL Characterization'!X$4-'FL Characterization'!X$2)*VLOOKUP($A6,'FL Ratio'!$A$2:$B$21,2,FALSE)</f>
        <v>0.94124712738170513</v>
      </c>
      <c r="Y6" s="2">
        <f>('FL Characterization'!Y$4-'FL Characterization'!Y$2)*VLOOKUP($A6,'FL Ratio'!$A$2:$B$21,2,FALSE)</f>
        <v>1.0454993056731616</v>
      </c>
    </row>
    <row r="7" spans="1:25" x14ac:dyDescent="0.3">
      <c r="A7">
        <v>6</v>
      </c>
      <c r="B7" s="2">
        <f>('FL Characterization'!B$4-'FL Characterization'!B$2)*VLOOKUP($A7,'FL Ratio'!$A$2:$B$21,2,FALSE)</f>
        <v>1.1855022211417479</v>
      </c>
      <c r="C7" s="2">
        <f>('FL Characterization'!C$4-'FL Characterization'!C$2)*VLOOKUP($A7,'FL Ratio'!$A$2:$B$21,2,FALSE)</f>
        <v>1.4340383991705123</v>
      </c>
      <c r="D7" s="2">
        <f>('FL Characterization'!D$4-'FL Characterization'!D$2)*VLOOKUP($A7,'FL Ratio'!$A$2:$B$21,2,FALSE)</f>
        <v>1.9079075649886077</v>
      </c>
      <c r="E7" s="2">
        <f>('FL Characterization'!E$4-'FL Characterization'!E$2)*VLOOKUP($A7,'FL Ratio'!$A$2:$B$21,2,FALSE)</f>
        <v>2.2647866896898856</v>
      </c>
      <c r="F7" s="2">
        <f>('FL Characterization'!F$4-'FL Characterization'!F$2)*VLOOKUP($A7,'FL Ratio'!$A$2:$B$21,2,FALSE)</f>
        <v>2.6119453792685907</v>
      </c>
      <c r="G7" s="2">
        <f>('FL Characterization'!G$4-'FL Characterization'!G$2)*VLOOKUP($A7,'FL Ratio'!$A$2:$B$21,2,FALSE)</f>
        <v>2.8112593202440337</v>
      </c>
      <c r="H7" s="2">
        <f>('FL Characterization'!H$4-'FL Characterization'!H$2)*VLOOKUP($A7,'FL Ratio'!$A$2:$B$21,2,FALSE)</f>
        <v>2.6042212145590837</v>
      </c>
      <c r="I7" s="2">
        <f>('FL Characterization'!I$4-'FL Characterization'!I$2)*VLOOKUP($A7,'FL Ratio'!$A$2:$B$21,2,FALSE)</f>
        <v>3.8378794945017614</v>
      </c>
      <c r="J7" s="2">
        <f>('FL Characterization'!J$4-'FL Characterization'!J$2)*VLOOKUP($A7,'FL Ratio'!$A$2:$B$21,2,FALSE)</f>
        <v>3.4146292387835468</v>
      </c>
      <c r="K7" s="2">
        <f>('FL Characterization'!K$4-'FL Characterization'!K$2)*VLOOKUP($A7,'FL Ratio'!$A$2:$B$21,2,FALSE)</f>
        <v>4.0263587315284743</v>
      </c>
      <c r="L7" s="2">
        <f>('FL Characterization'!L$4-'FL Characterization'!L$2)*VLOOKUP($A7,'FL Ratio'!$A$2:$B$21,2,FALSE)</f>
        <v>4.0993868257988275</v>
      </c>
      <c r="M7" s="2">
        <f>('FL Characterization'!M$4-'FL Characterization'!M$2)*VLOOKUP($A7,'FL Ratio'!$A$2:$B$21,2,FALSE)</f>
        <v>3.994357012697566</v>
      </c>
      <c r="N7" s="2">
        <f>('FL Characterization'!N$4-'FL Characterization'!N$2)*VLOOKUP($A7,'FL Ratio'!$A$2:$B$21,2,FALSE)</f>
        <v>3.6910385087253674</v>
      </c>
      <c r="O7" s="2">
        <f>('FL Characterization'!O$4-'FL Characterization'!O$2)*VLOOKUP($A7,'FL Ratio'!$A$2:$B$21,2,FALSE)</f>
        <v>3.4931058927410277</v>
      </c>
      <c r="P7" s="2">
        <f>('FL Characterization'!P$4-'FL Characterization'!P$2)*VLOOKUP($A7,'FL Ratio'!$A$2:$B$21,2,FALSE)</f>
        <v>3.3829733628022627</v>
      </c>
      <c r="Q7" s="2">
        <f>('FL Characterization'!Q$4-'FL Characterization'!Q$2)*VLOOKUP($A7,'FL Ratio'!$A$2:$B$21,2,FALSE)</f>
        <v>3.1692496441603764</v>
      </c>
      <c r="R7" s="2">
        <f>('FL Characterization'!R$4-'FL Characterization'!R$2)*VLOOKUP($A7,'FL Ratio'!$A$2:$B$21,2,FALSE)</f>
        <v>3.0287668461578434</v>
      </c>
      <c r="S7" s="2">
        <f>('FL Characterization'!S$4-'FL Characterization'!S$2)*VLOOKUP($A7,'FL Ratio'!$A$2:$B$21,2,FALSE)</f>
        <v>2.8717992133911219</v>
      </c>
      <c r="T7" s="2">
        <f>('FL Characterization'!T$4-'FL Characterization'!T$2)*VLOOKUP($A7,'FL Ratio'!$A$2:$B$21,2,FALSE)</f>
        <v>2.057308606415178</v>
      </c>
      <c r="U7" s="2">
        <f>('FL Characterization'!U$4-'FL Characterization'!U$2)*VLOOKUP($A7,'FL Ratio'!$A$2:$B$21,2,FALSE)</f>
        <v>2.1472584434283877</v>
      </c>
      <c r="V7" s="2">
        <f>('FL Characterization'!V$4-'FL Characterization'!V$2)*VLOOKUP($A7,'FL Ratio'!$A$2:$B$21,2,FALSE)</f>
        <v>2.2574165534595805</v>
      </c>
      <c r="W7" s="2">
        <f>('FL Characterization'!W$4-'FL Characterization'!W$2)*VLOOKUP($A7,'FL Ratio'!$A$2:$B$21,2,FALSE)</f>
        <v>2.4458702103938652</v>
      </c>
      <c r="X7" s="2">
        <f>('FL Characterization'!X$4-'FL Characterization'!X$2)*VLOOKUP($A7,'FL Ratio'!$A$2:$B$21,2,FALSE)</f>
        <v>0.94124712738170513</v>
      </c>
      <c r="Y7" s="2">
        <f>('FL Characterization'!Y$4-'FL Characterization'!Y$2)*VLOOKUP($A7,'FL Ratio'!$A$2:$B$21,2,FALSE)</f>
        <v>1.0454993056731616</v>
      </c>
    </row>
    <row r="8" spans="1:25" x14ac:dyDescent="0.3">
      <c r="A8">
        <v>7</v>
      </c>
      <c r="B8" s="2">
        <f>('FL Characterization'!B$4-'FL Characterization'!B$2)*VLOOKUP($A8,'FL Ratio'!$A$2:$B$21,2,FALSE)</f>
        <v>1.1855022211417479</v>
      </c>
      <c r="C8" s="2">
        <f>('FL Characterization'!C$4-'FL Characterization'!C$2)*VLOOKUP($A8,'FL Ratio'!$A$2:$B$21,2,FALSE)</f>
        <v>1.4340383991705123</v>
      </c>
      <c r="D8" s="2">
        <f>('FL Characterization'!D$4-'FL Characterization'!D$2)*VLOOKUP($A8,'FL Ratio'!$A$2:$B$21,2,FALSE)</f>
        <v>1.9079075649886077</v>
      </c>
      <c r="E8" s="2">
        <f>('FL Characterization'!E$4-'FL Characterization'!E$2)*VLOOKUP($A8,'FL Ratio'!$A$2:$B$21,2,FALSE)</f>
        <v>2.2647866896898856</v>
      </c>
      <c r="F8" s="2">
        <f>('FL Characterization'!F$4-'FL Characterization'!F$2)*VLOOKUP($A8,'FL Ratio'!$A$2:$B$21,2,FALSE)</f>
        <v>2.6119453792685907</v>
      </c>
      <c r="G8" s="2">
        <f>('FL Characterization'!G$4-'FL Characterization'!G$2)*VLOOKUP($A8,'FL Ratio'!$A$2:$B$21,2,FALSE)</f>
        <v>2.8112593202440337</v>
      </c>
      <c r="H8" s="2">
        <f>('FL Characterization'!H$4-'FL Characterization'!H$2)*VLOOKUP($A8,'FL Ratio'!$A$2:$B$21,2,FALSE)</f>
        <v>2.6042212145590837</v>
      </c>
      <c r="I8" s="2">
        <f>('FL Characterization'!I$4-'FL Characterization'!I$2)*VLOOKUP($A8,'FL Ratio'!$A$2:$B$21,2,FALSE)</f>
        <v>3.8378794945017614</v>
      </c>
      <c r="J8" s="2">
        <f>('FL Characterization'!J$4-'FL Characterization'!J$2)*VLOOKUP($A8,'FL Ratio'!$A$2:$B$21,2,FALSE)</f>
        <v>3.4146292387835468</v>
      </c>
      <c r="K8" s="2">
        <f>('FL Characterization'!K$4-'FL Characterization'!K$2)*VLOOKUP($A8,'FL Ratio'!$A$2:$B$21,2,FALSE)</f>
        <v>4.0263587315284743</v>
      </c>
      <c r="L8" s="2">
        <f>('FL Characterization'!L$4-'FL Characterization'!L$2)*VLOOKUP($A8,'FL Ratio'!$A$2:$B$21,2,FALSE)</f>
        <v>4.0993868257988275</v>
      </c>
      <c r="M8" s="2">
        <f>('FL Characterization'!M$4-'FL Characterization'!M$2)*VLOOKUP($A8,'FL Ratio'!$A$2:$B$21,2,FALSE)</f>
        <v>3.994357012697566</v>
      </c>
      <c r="N8" s="2">
        <f>('FL Characterization'!N$4-'FL Characterization'!N$2)*VLOOKUP($A8,'FL Ratio'!$A$2:$B$21,2,FALSE)</f>
        <v>3.6910385087253674</v>
      </c>
      <c r="O8" s="2">
        <f>('FL Characterization'!O$4-'FL Characterization'!O$2)*VLOOKUP($A8,'FL Ratio'!$A$2:$B$21,2,FALSE)</f>
        <v>3.4931058927410277</v>
      </c>
      <c r="P8" s="2">
        <f>('FL Characterization'!P$4-'FL Characterization'!P$2)*VLOOKUP($A8,'FL Ratio'!$A$2:$B$21,2,FALSE)</f>
        <v>3.3829733628022627</v>
      </c>
      <c r="Q8" s="2">
        <f>('FL Characterization'!Q$4-'FL Characterization'!Q$2)*VLOOKUP($A8,'FL Ratio'!$A$2:$B$21,2,FALSE)</f>
        <v>3.1692496441603764</v>
      </c>
      <c r="R8" s="2">
        <f>('FL Characterization'!R$4-'FL Characterization'!R$2)*VLOOKUP($A8,'FL Ratio'!$A$2:$B$21,2,FALSE)</f>
        <v>3.0287668461578434</v>
      </c>
      <c r="S8" s="2">
        <f>('FL Characterization'!S$4-'FL Characterization'!S$2)*VLOOKUP($A8,'FL Ratio'!$A$2:$B$21,2,FALSE)</f>
        <v>2.8717992133911219</v>
      </c>
      <c r="T8" s="2">
        <f>('FL Characterization'!T$4-'FL Characterization'!T$2)*VLOOKUP($A8,'FL Ratio'!$A$2:$B$21,2,FALSE)</f>
        <v>2.057308606415178</v>
      </c>
      <c r="U8" s="2">
        <f>('FL Characterization'!U$4-'FL Characterization'!U$2)*VLOOKUP($A8,'FL Ratio'!$A$2:$B$21,2,FALSE)</f>
        <v>2.1472584434283877</v>
      </c>
      <c r="V8" s="2">
        <f>('FL Characterization'!V$4-'FL Characterization'!V$2)*VLOOKUP($A8,'FL Ratio'!$A$2:$B$21,2,FALSE)</f>
        <v>2.2574165534595805</v>
      </c>
      <c r="W8" s="2">
        <f>('FL Characterization'!W$4-'FL Characterization'!W$2)*VLOOKUP($A8,'FL Ratio'!$A$2:$B$21,2,FALSE)</f>
        <v>2.4458702103938652</v>
      </c>
      <c r="X8" s="2">
        <f>('FL Characterization'!X$4-'FL Characterization'!X$2)*VLOOKUP($A8,'FL Ratio'!$A$2:$B$21,2,FALSE)</f>
        <v>0.94124712738170513</v>
      </c>
      <c r="Y8" s="2">
        <f>('FL Characterization'!Y$4-'FL Characterization'!Y$2)*VLOOKUP($A8,'FL Ratio'!$A$2:$B$21,2,FALSE)</f>
        <v>1.0454993056731616</v>
      </c>
    </row>
    <row r="9" spans="1:25" x14ac:dyDescent="0.3">
      <c r="A9">
        <v>8</v>
      </c>
      <c r="B9" s="2">
        <f>('FL Characterization'!B$4-'FL Characterization'!B$2)*VLOOKUP($A9,'FL Ratio'!$A$2:$B$21,2,FALSE)</f>
        <v>1.1855022211417479</v>
      </c>
      <c r="C9" s="2">
        <f>('FL Characterization'!C$4-'FL Characterization'!C$2)*VLOOKUP($A9,'FL Ratio'!$A$2:$B$21,2,FALSE)</f>
        <v>1.4340383991705123</v>
      </c>
      <c r="D9" s="2">
        <f>('FL Characterization'!D$4-'FL Characterization'!D$2)*VLOOKUP($A9,'FL Ratio'!$A$2:$B$21,2,FALSE)</f>
        <v>1.9079075649886077</v>
      </c>
      <c r="E9" s="2">
        <f>('FL Characterization'!E$4-'FL Characterization'!E$2)*VLOOKUP($A9,'FL Ratio'!$A$2:$B$21,2,FALSE)</f>
        <v>2.2647866896898856</v>
      </c>
      <c r="F9" s="2">
        <f>('FL Characterization'!F$4-'FL Characterization'!F$2)*VLOOKUP($A9,'FL Ratio'!$A$2:$B$21,2,FALSE)</f>
        <v>2.6119453792685907</v>
      </c>
      <c r="G9" s="2">
        <f>('FL Characterization'!G$4-'FL Characterization'!G$2)*VLOOKUP($A9,'FL Ratio'!$A$2:$B$21,2,FALSE)</f>
        <v>2.8112593202440337</v>
      </c>
      <c r="H9" s="2">
        <f>('FL Characterization'!H$4-'FL Characterization'!H$2)*VLOOKUP($A9,'FL Ratio'!$A$2:$B$21,2,FALSE)</f>
        <v>2.6042212145590837</v>
      </c>
      <c r="I9" s="2">
        <f>('FL Characterization'!I$4-'FL Characterization'!I$2)*VLOOKUP($A9,'FL Ratio'!$A$2:$B$21,2,FALSE)</f>
        <v>3.8378794945017614</v>
      </c>
      <c r="J9" s="2">
        <f>('FL Characterization'!J$4-'FL Characterization'!J$2)*VLOOKUP($A9,'FL Ratio'!$A$2:$B$21,2,FALSE)</f>
        <v>3.4146292387835468</v>
      </c>
      <c r="K9" s="2">
        <f>('FL Characterization'!K$4-'FL Characterization'!K$2)*VLOOKUP($A9,'FL Ratio'!$A$2:$B$21,2,FALSE)</f>
        <v>4.0263587315284743</v>
      </c>
      <c r="L9" s="2">
        <f>('FL Characterization'!L$4-'FL Characterization'!L$2)*VLOOKUP($A9,'FL Ratio'!$A$2:$B$21,2,FALSE)</f>
        <v>4.0993868257988275</v>
      </c>
      <c r="M9" s="2">
        <f>('FL Characterization'!M$4-'FL Characterization'!M$2)*VLOOKUP($A9,'FL Ratio'!$A$2:$B$21,2,FALSE)</f>
        <v>3.994357012697566</v>
      </c>
      <c r="N9" s="2">
        <f>('FL Characterization'!N$4-'FL Characterization'!N$2)*VLOOKUP($A9,'FL Ratio'!$A$2:$B$21,2,FALSE)</f>
        <v>3.6910385087253674</v>
      </c>
      <c r="O9" s="2">
        <f>('FL Characterization'!O$4-'FL Characterization'!O$2)*VLOOKUP($A9,'FL Ratio'!$A$2:$B$21,2,FALSE)</f>
        <v>3.4931058927410277</v>
      </c>
      <c r="P9" s="2">
        <f>('FL Characterization'!P$4-'FL Characterization'!P$2)*VLOOKUP($A9,'FL Ratio'!$A$2:$B$21,2,FALSE)</f>
        <v>3.3829733628022627</v>
      </c>
      <c r="Q9" s="2">
        <f>('FL Characterization'!Q$4-'FL Characterization'!Q$2)*VLOOKUP($A9,'FL Ratio'!$A$2:$B$21,2,FALSE)</f>
        <v>3.1692496441603764</v>
      </c>
      <c r="R9" s="2">
        <f>('FL Characterization'!R$4-'FL Characterization'!R$2)*VLOOKUP($A9,'FL Ratio'!$A$2:$B$21,2,FALSE)</f>
        <v>3.0287668461578434</v>
      </c>
      <c r="S9" s="2">
        <f>('FL Characterization'!S$4-'FL Characterization'!S$2)*VLOOKUP($A9,'FL Ratio'!$A$2:$B$21,2,FALSE)</f>
        <v>2.8717992133911219</v>
      </c>
      <c r="T9" s="2">
        <f>('FL Characterization'!T$4-'FL Characterization'!T$2)*VLOOKUP($A9,'FL Ratio'!$A$2:$B$21,2,FALSE)</f>
        <v>2.057308606415178</v>
      </c>
      <c r="U9" s="2">
        <f>('FL Characterization'!U$4-'FL Characterization'!U$2)*VLOOKUP($A9,'FL Ratio'!$A$2:$B$21,2,FALSE)</f>
        <v>2.1472584434283877</v>
      </c>
      <c r="V9" s="2">
        <f>('FL Characterization'!V$4-'FL Characterization'!V$2)*VLOOKUP($A9,'FL Ratio'!$A$2:$B$21,2,FALSE)</f>
        <v>2.2574165534595805</v>
      </c>
      <c r="W9" s="2">
        <f>('FL Characterization'!W$4-'FL Characterization'!W$2)*VLOOKUP($A9,'FL Ratio'!$A$2:$B$21,2,FALSE)</f>
        <v>2.4458702103938652</v>
      </c>
      <c r="X9" s="2">
        <f>('FL Characterization'!X$4-'FL Characterization'!X$2)*VLOOKUP($A9,'FL Ratio'!$A$2:$B$21,2,FALSE)</f>
        <v>0.94124712738170513</v>
      </c>
      <c r="Y9" s="2">
        <f>('FL Characterization'!Y$4-'FL Characterization'!Y$2)*VLOOKUP($A9,'FL Ratio'!$A$2:$B$21,2,FALSE)</f>
        <v>1.0454993056731616</v>
      </c>
    </row>
    <row r="10" spans="1:25" x14ac:dyDescent="0.3">
      <c r="A10">
        <v>9</v>
      </c>
      <c r="B10" s="2">
        <f>('FL Characterization'!B$4-'FL Characterization'!B$2)*VLOOKUP($A10,'FL Ratio'!$A$2:$B$21,2,FALSE)</f>
        <v>1.1855022211417479</v>
      </c>
      <c r="C10" s="2">
        <f>('FL Characterization'!C$4-'FL Characterization'!C$2)*VLOOKUP($A10,'FL Ratio'!$A$2:$B$21,2,FALSE)</f>
        <v>1.4340383991705123</v>
      </c>
      <c r="D10" s="2">
        <f>('FL Characterization'!D$4-'FL Characterization'!D$2)*VLOOKUP($A10,'FL Ratio'!$A$2:$B$21,2,FALSE)</f>
        <v>1.9079075649886077</v>
      </c>
      <c r="E10" s="2">
        <f>('FL Characterization'!E$4-'FL Characterization'!E$2)*VLOOKUP($A10,'FL Ratio'!$A$2:$B$21,2,FALSE)</f>
        <v>2.2647866896898856</v>
      </c>
      <c r="F10" s="2">
        <f>('FL Characterization'!F$4-'FL Characterization'!F$2)*VLOOKUP($A10,'FL Ratio'!$A$2:$B$21,2,FALSE)</f>
        <v>2.6119453792685907</v>
      </c>
      <c r="G10" s="2">
        <f>('FL Characterization'!G$4-'FL Characterization'!G$2)*VLOOKUP($A10,'FL Ratio'!$A$2:$B$21,2,FALSE)</f>
        <v>2.8112593202440337</v>
      </c>
      <c r="H10" s="2">
        <f>('FL Characterization'!H$4-'FL Characterization'!H$2)*VLOOKUP($A10,'FL Ratio'!$A$2:$B$21,2,FALSE)</f>
        <v>2.6042212145590837</v>
      </c>
      <c r="I10" s="2">
        <f>('FL Characterization'!I$4-'FL Characterization'!I$2)*VLOOKUP($A10,'FL Ratio'!$A$2:$B$21,2,FALSE)</f>
        <v>3.8378794945017614</v>
      </c>
      <c r="J10" s="2">
        <f>('FL Characterization'!J$4-'FL Characterization'!J$2)*VLOOKUP($A10,'FL Ratio'!$A$2:$B$21,2,FALSE)</f>
        <v>3.4146292387835468</v>
      </c>
      <c r="K10" s="2">
        <f>('FL Characterization'!K$4-'FL Characterization'!K$2)*VLOOKUP($A10,'FL Ratio'!$A$2:$B$21,2,FALSE)</f>
        <v>4.0263587315284743</v>
      </c>
      <c r="L10" s="2">
        <f>('FL Characterization'!L$4-'FL Characterization'!L$2)*VLOOKUP($A10,'FL Ratio'!$A$2:$B$21,2,FALSE)</f>
        <v>4.0993868257988275</v>
      </c>
      <c r="M10" s="2">
        <f>('FL Characterization'!M$4-'FL Characterization'!M$2)*VLOOKUP($A10,'FL Ratio'!$A$2:$B$21,2,FALSE)</f>
        <v>3.994357012697566</v>
      </c>
      <c r="N10" s="2">
        <f>('FL Characterization'!N$4-'FL Characterization'!N$2)*VLOOKUP($A10,'FL Ratio'!$A$2:$B$21,2,FALSE)</f>
        <v>3.6910385087253674</v>
      </c>
      <c r="O10" s="2">
        <f>('FL Characterization'!O$4-'FL Characterization'!O$2)*VLOOKUP($A10,'FL Ratio'!$A$2:$B$21,2,FALSE)</f>
        <v>3.4931058927410277</v>
      </c>
      <c r="P10" s="2">
        <f>('FL Characterization'!P$4-'FL Characterization'!P$2)*VLOOKUP($A10,'FL Ratio'!$A$2:$B$21,2,FALSE)</f>
        <v>3.3829733628022627</v>
      </c>
      <c r="Q10" s="2">
        <f>('FL Characterization'!Q$4-'FL Characterization'!Q$2)*VLOOKUP($A10,'FL Ratio'!$A$2:$B$21,2,FALSE)</f>
        <v>3.1692496441603764</v>
      </c>
      <c r="R10" s="2">
        <f>('FL Characterization'!R$4-'FL Characterization'!R$2)*VLOOKUP($A10,'FL Ratio'!$A$2:$B$21,2,FALSE)</f>
        <v>3.0287668461578434</v>
      </c>
      <c r="S10" s="2">
        <f>('FL Characterization'!S$4-'FL Characterization'!S$2)*VLOOKUP($A10,'FL Ratio'!$A$2:$B$21,2,FALSE)</f>
        <v>2.8717992133911219</v>
      </c>
      <c r="T10" s="2">
        <f>('FL Characterization'!T$4-'FL Characterization'!T$2)*VLOOKUP($A10,'FL Ratio'!$A$2:$B$21,2,FALSE)</f>
        <v>2.057308606415178</v>
      </c>
      <c r="U10" s="2">
        <f>('FL Characterization'!U$4-'FL Characterization'!U$2)*VLOOKUP($A10,'FL Ratio'!$A$2:$B$21,2,FALSE)</f>
        <v>2.1472584434283877</v>
      </c>
      <c r="V10" s="2">
        <f>('FL Characterization'!V$4-'FL Characterization'!V$2)*VLOOKUP($A10,'FL Ratio'!$A$2:$B$21,2,FALSE)</f>
        <v>2.2574165534595805</v>
      </c>
      <c r="W10" s="2">
        <f>('FL Characterization'!W$4-'FL Characterization'!W$2)*VLOOKUP($A10,'FL Ratio'!$A$2:$B$21,2,FALSE)</f>
        <v>2.4458702103938652</v>
      </c>
      <c r="X10" s="2">
        <f>('FL Characterization'!X$4-'FL Characterization'!X$2)*VLOOKUP($A10,'FL Ratio'!$A$2:$B$21,2,FALSE)</f>
        <v>0.94124712738170513</v>
      </c>
      <c r="Y10" s="2">
        <f>('FL Characterization'!Y$4-'FL Characterization'!Y$2)*VLOOKUP($A10,'FL Ratio'!$A$2:$B$21,2,FALSE)</f>
        <v>1.0454993056731616</v>
      </c>
    </row>
    <row r="11" spans="1:25" x14ac:dyDescent="0.3">
      <c r="A11">
        <v>10</v>
      </c>
      <c r="B11" s="2">
        <f>('FL Characterization'!B$4-'FL Characterization'!B$2)*VLOOKUP($A11,'FL Ratio'!$A$2:$B$21,2,FALSE)</f>
        <v>1.1855022211417479</v>
      </c>
      <c r="C11" s="2">
        <f>('FL Characterization'!C$4-'FL Characterization'!C$2)*VLOOKUP($A11,'FL Ratio'!$A$2:$B$21,2,FALSE)</f>
        <v>1.4340383991705123</v>
      </c>
      <c r="D11" s="2">
        <f>('FL Characterization'!D$4-'FL Characterization'!D$2)*VLOOKUP($A11,'FL Ratio'!$A$2:$B$21,2,FALSE)</f>
        <v>1.9079075649886077</v>
      </c>
      <c r="E11" s="2">
        <f>('FL Characterization'!E$4-'FL Characterization'!E$2)*VLOOKUP($A11,'FL Ratio'!$A$2:$B$21,2,FALSE)</f>
        <v>2.2647866896898856</v>
      </c>
      <c r="F11" s="2">
        <f>('FL Characterization'!F$4-'FL Characterization'!F$2)*VLOOKUP($A11,'FL Ratio'!$A$2:$B$21,2,FALSE)</f>
        <v>2.6119453792685907</v>
      </c>
      <c r="G11" s="2">
        <f>('FL Characterization'!G$4-'FL Characterization'!G$2)*VLOOKUP($A11,'FL Ratio'!$A$2:$B$21,2,FALSE)</f>
        <v>2.8112593202440337</v>
      </c>
      <c r="H11" s="2">
        <f>('FL Characterization'!H$4-'FL Characterization'!H$2)*VLOOKUP($A11,'FL Ratio'!$A$2:$B$21,2,FALSE)</f>
        <v>2.6042212145590837</v>
      </c>
      <c r="I11" s="2">
        <f>('FL Characterization'!I$4-'FL Characterization'!I$2)*VLOOKUP($A11,'FL Ratio'!$A$2:$B$21,2,FALSE)</f>
        <v>3.8378794945017614</v>
      </c>
      <c r="J11" s="2">
        <f>('FL Characterization'!J$4-'FL Characterization'!J$2)*VLOOKUP($A11,'FL Ratio'!$A$2:$B$21,2,FALSE)</f>
        <v>3.4146292387835468</v>
      </c>
      <c r="K11" s="2">
        <f>('FL Characterization'!K$4-'FL Characterization'!K$2)*VLOOKUP($A11,'FL Ratio'!$A$2:$B$21,2,FALSE)</f>
        <v>4.0263587315284743</v>
      </c>
      <c r="L11" s="2">
        <f>('FL Characterization'!L$4-'FL Characterization'!L$2)*VLOOKUP($A11,'FL Ratio'!$A$2:$B$21,2,FALSE)</f>
        <v>4.0993868257988275</v>
      </c>
      <c r="M11" s="2">
        <f>('FL Characterization'!M$4-'FL Characterization'!M$2)*VLOOKUP($A11,'FL Ratio'!$A$2:$B$21,2,FALSE)</f>
        <v>3.994357012697566</v>
      </c>
      <c r="N11" s="2">
        <f>('FL Characterization'!N$4-'FL Characterization'!N$2)*VLOOKUP($A11,'FL Ratio'!$A$2:$B$21,2,FALSE)</f>
        <v>3.6910385087253674</v>
      </c>
      <c r="O11" s="2">
        <f>('FL Characterization'!O$4-'FL Characterization'!O$2)*VLOOKUP($A11,'FL Ratio'!$A$2:$B$21,2,FALSE)</f>
        <v>3.4931058927410277</v>
      </c>
      <c r="P11" s="2">
        <f>('FL Characterization'!P$4-'FL Characterization'!P$2)*VLOOKUP($A11,'FL Ratio'!$A$2:$B$21,2,FALSE)</f>
        <v>3.3829733628022627</v>
      </c>
      <c r="Q11" s="2">
        <f>('FL Characterization'!Q$4-'FL Characterization'!Q$2)*VLOOKUP($A11,'FL Ratio'!$A$2:$B$21,2,FALSE)</f>
        <v>3.1692496441603764</v>
      </c>
      <c r="R11" s="2">
        <f>('FL Characterization'!R$4-'FL Characterization'!R$2)*VLOOKUP($A11,'FL Ratio'!$A$2:$B$21,2,FALSE)</f>
        <v>3.0287668461578434</v>
      </c>
      <c r="S11" s="2">
        <f>('FL Characterization'!S$4-'FL Characterization'!S$2)*VLOOKUP($A11,'FL Ratio'!$A$2:$B$21,2,FALSE)</f>
        <v>2.8717992133911219</v>
      </c>
      <c r="T11" s="2">
        <f>('FL Characterization'!T$4-'FL Characterization'!T$2)*VLOOKUP($A11,'FL Ratio'!$A$2:$B$21,2,FALSE)</f>
        <v>2.057308606415178</v>
      </c>
      <c r="U11" s="2">
        <f>('FL Characterization'!U$4-'FL Characterization'!U$2)*VLOOKUP($A11,'FL Ratio'!$A$2:$B$21,2,FALSE)</f>
        <v>2.1472584434283877</v>
      </c>
      <c r="V11" s="2">
        <f>('FL Characterization'!V$4-'FL Characterization'!V$2)*VLOOKUP($A11,'FL Ratio'!$A$2:$B$21,2,FALSE)</f>
        <v>2.2574165534595805</v>
      </c>
      <c r="W11" s="2">
        <f>('FL Characterization'!W$4-'FL Characterization'!W$2)*VLOOKUP($A11,'FL Ratio'!$A$2:$B$21,2,FALSE)</f>
        <v>2.4458702103938652</v>
      </c>
      <c r="X11" s="2">
        <f>('FL Characterization'!X$4-'FL Characterization'!X$2)*VLOOKUP($A11,'FL Ratio'!$A$2:$B$21,2,FALSE)</f>
        <v>0.94124712738170513</v>
      </c>
      <c r="Y11" s="2">
        <f>('FL Characterization'!Y$4-'FL Characterization'!Y$2)*VLOOKUP($A11,'FL Ratio'!$A$2:$B$21,2,FALSE)</f>
        <v>1.0454993056731616</v>
      </c>
    </row>
    <row r="12" spans="1:25" x14ac:dyDescent="0.3">
      <c r="A12">
        <v>11</v>
      </c>
      <c r="B12" s="2">
        <f>('FL Characterization'!B$4-'FL Characterization'!B$2)*VLOOKUP($A12,'FL Ratio'!$A$2:$B$21,2,FALSE)</f>
        <v>1.1855022211417479</v>
      </c>
      <c r="C12" s="2">
        <f>('FL Characterization'!C$4-'FL Characterization'!C$2)*VLOOKUP($A12,'FL Ratio'!$A$2:$B$21,2,FALSE)</f>
        <v>1.4340383991705123</v>
      </c>
      <c r="D12" s="2">
        <f>('FL Characterization'!D$4-'FL Characterization'!D$2)*VLOOKUP($A12,'FL Ratio'!$A$2:$B$21,2,FALSE)</f>
        <v>1.9079075649886077</v>
      </c>
      <c r="E12" s="2">
        <f>('FL Characterization'!E$4-'FL Characterization'!E$2)*VLOOKUP($A12,'FL Ratio'!$A$2:$B$21,2,FALSE)</f>
        <v>2.2647866896898856</v>
      </c>
      <c r="F12" s="2">
        <f>('FL Characterization'!F$4-'FL Characterization'!F$2)*VLOOKUP($A12,'FL Ratio'!$A$2:$B$21,2,FALSE)</f>
        <v>2.6119453792685907</v>
      </c>
      <c r="G12" s="2">
        <f>('FL Characterization'!G$4-'FL Characterization'!G$2)*VLOOKUP($A12,'FL Ratio'!$A$2:$B$21,2,FALSE)</f>
        <v>2.8112593202440337</v>
      </c>
      <c r="H12" s="2">
        <f>('FL Characterization'!H$4-'FL Characterization'!H$2)*VLOOKUP($A12,'FL Ratio'!$A$2:$B$21,2,FALSE)</f>
        <v>2.6042212145590837</v>
      </c>
      <c r="I12" s="2">
        <f>('FL Characterization'!I$4-'FL Characterization'!I$2)*VLOOKUP($A12,'FL Ratio'!$A$2:$B$21,2,FALSE)</f>
        <v>3.8378794945017614</v>
      </c>
      <c r="J12" s="2">
        <f>('FL Characterization'!J$4-'FL Characterization'!J$2)*VLOOKUP($A12,'FL Ratio'!$A$2:$B$21,2,FALSE)</f>
        <v>3.4146292387835468</v>
      </c>
      <c r="K12" s="2">
        <f>('FL Characterization'!K$4-'FL Characterization'!K$2)*VLOOKUP($A12,'FL Ratio'!$A$2:$B$21,2,FALSE)</f>
        <v>4.0263587315284743</v>
      </c>
      <c r="L12" s="2">
        <f>('FL Characterization'!L$4-'FL Characterization'!L$2)*VLOOKUP($A12,'FL Ratio'!$A$2:$B$21,2,FALSE)</f>
        <v>4.0993868257988275</v>
      </c>
      <c r="M12" s="2">
        <f>('FL Characterization'!M$4-'FL Characterization'!M$2)*VLOOKUP($A12,'FL Ratio'!$A$2:$B$21,2,FALSE)</f>
        <v>3.994357012697566</v>
      </c>
      <c r="N12" s="2">
        <f>('FL Characterization'!N$4-'FL Characterization'!N$2)*VLOOKUP($A12,'FL Ratio'!$A$2:$B$21,2,FALSE)</f>
        <v>3.6910385087253674</v>
      </c>
      <c r="O12" s="2">
        <f>('FL Characterization'!O$4-'FL Characterization'!O$2)*VLOOKUP($A12,'FL Ratio'!$A$2:$B$21,2,FALSE)</f>
        <v>3.4931058927410277</v>
      </c>
      <c r="P12" s="2">
        <f>('FL Characterization'!P$4-'FL Characterization'!P$2)*VLOOKUP($A12,'FL Ratio'!$A$2:$B$21,2,FALSE)</f>
        <v>3.3829733628022627</v>
      </c>
      <c r="Q12" s="2">
        <f>('FL Characterization'!Q$4-'FL Characterization'!Q$2)*VLOOKUP($A12,'FL Ratio'!$A$2:$B$21,2,FALSE)</f>
        <v>3.1692496441603764</v>
      </c>
      <c r="R12" s="2">
        <f>('FL Characterization'!R$4-'FL Characterization'!R$2)*VLOOKUP($A12,'FL Ratio'!$A$2:$B$21,2,FALSE)</f>
        <v>3.0287668461578434</v>
      </c>
      <c r="S12" s="2">
        <f>('FL Characterization'!S$4-'FL Characterization'!S$2)*VLOOKUP($A12,'FL Ratio'!$A$2:$B$21,2,FALSE)</f>
        <v>2.8717992133911219</v>
      </c>
      <c r="T12" s="2">
        <f>('FL Characterization'!T$4-'FL Characterization'!T$2)*VLOOKUP($A12,'FL Ratio'!$A$2:$B$21,2,FALSE)</f>
        <v>2.057308606415178</v>
      </c>
      <c r="U12" s="2">
        <f>('FL Characterization'!U$4-'FL Characterization'!U$2)*VLOOKUP($A12,'FL Ratio'!$A$2:$B$21,2,FALSE)</f>
        <v>2.1472584434283877</v>
      </c>
      <c r="V12" s="2">
        <f>('FL Characterization'!V$4-'FL Characterization'!V$2)*VLOOKUP($A12,'FL Ratio'!$A$2:$B$21,2,FALSE)</f>
        <v>2.2574165534595805</v>
      </c>
      <c r="W12" s="2">
        <f>('FL Characterization'!W$4-'FL Characterization'!W$2)*VLOOKUP($A12,'FL Ratio'!$A$2:$B$21,2,FALSE)</f>
        <v>2.4458702103938652</v>
      </c>
      <c r="X12" s="2">
        <f>('FL Characterization'!X$4-'FL Characterization'!X$2)*VLOOKUP($A12,'FL Ratio'!$A$2:$B$21,2,FALSE)</f>
        <v>0.94124712738170513</v>
      </c>
      <c r="Y12" s="2">
        <f>('FL Characterization'!Y$4-'FL Characterization'!Y$2)*VLOOKUP($A12,'FL Ratio'!$A$2:$B$21,2,FALSE)</f>
        <v>1.0454993056731616</v>
      </c>
    </row>
    <row r="13" spans="1:25" x14ac:dyDescent="0.3">
      <c r="A13">
        <v>12</v>
      </c>
      <c r="B13" s="2">
        <f>('FL Characterization'!B$4-'FL Characterization'!B$2)*VLOOKUP($A13,'FL Ratio'!$A$2:$B$21,2,FALSE)</f>
        <v>1.1855022211417479</v>
      </c>
      <c r="C13" s="2">
        <f>('FL Characterization'!C$4-'FL Characterization'!C$2)*VLOOKUP($A13,'FL Ratio'!$A$2:$B$21,2,FALSE)</f>
        <v>1.4340383991705123</v>
      </c>
      <c r="D13" s="2">
        <f>('FL Characterization'!D$4-'FL Characterization'!D$2)*VLOOKUP($A13,'FL Ratio'!$A$2:$B$21,2,FALSE)</f>
        <v>1.9079075649886077</v>
      </c>
      <c r="E13" s="2">
        <f>('FL Characterization'!E$4-'FL Characterization'!E$2)*VLOOKUP($A13,'FL Ratio'!$A$2:$B$21,2,FALSE)</f>
        <v>2.2647866896898856</v>
      </c>
      <c r="F13" s="2">
        <f>('FL Characterization'!F$4-'FL Characterization'!F$2)*VLOOKUP($A13,'FL Ratio'!$A$2:$B$21,2,FALSE)</f>
        <v>2.6119453792685907</v>
      </c>
      <c r="G13" s="2">
        <f>('FL Characterization'!G$4-'FL Characterization'!G$2)*VLOOKUP($A13,'FL Ratio'!$A$2:$B$21,2,FALSE)</f>
        <v>2.8112593202440337</v>
      </c>
      <c r="H13" s="2">
        <f>('FL Characterization'!H$4-'FL Characterization'!H$2)*VLOOKUP($A13,'FL Ratio'!$A$2:$B$21,2,FALSE)</f>
        <v>2.6042212145590837</v>
      </c>
      <c r="I13" s="2">
        <f>('FL Characterization'!I$4-'FL Characterization'!I$2)*VLOOKUP($A13,'FL Ratio'!$A$2:$B$21,2,FALSE)</f>
        <v>3.8378794945017614</v>
      </c>
      <c r="J13" s="2">
        <f>('FL Characterization'!J$4-'FL Characterization'!J$2)*VLOOKUP($A13,'FL Ratio'!$A$2:$B$21,2,FALSE)</f>
        <v>3.4146292387835468</v>
      </c>
      <c r="K13" s="2">
        <f>('FL Characterization'!K$4-'FL Characterization'!K$2)*VLOOKUP($A13,'FL Ratio'!$A$2:$B$21,2,FALSE)</f>
        <v>4.0263587315284743</v>
      </c>
      <c r="L13" s="2">
        <f>('FL Characterization'!L$4-'FL Characterization'!L$2)*VLOOKUP($A13,'FL Ratio'!$A$2:$B$21,2,FALSE)</f>
        <v>4.0993868257988275</v>
      </c>
      <c r="M13" s="2">
        <f>('FL Characterization'!M$4-'FL Characterization'!M$2)*VLOOKUP($A13,'FL Ratio'!$A$2:$B$21,2,FALSE)</f>
        <v>3.994357012697566</v>
      </c>
      <c r="N13" s="2">
        <f>('FL Characterization'!N$4-'FL Characterization'!N$2)*VLOOKUP($A13,'FL Ratio'!$A$2:$B$21,2,FALSE)</f>
        <v>3.6910385087253674</v>
      </c>
      <c r="O13" s="2">
        <f>('FL Characterization'!O$4-'FL Characterization'!O$2)*VLOOKUP($A13,'FL Ratio'!$A$2:$B$21,2,FALSE)</f>
        <v>3.4931058927410277</v>
      </c>
      <c r="P13" s="2">
        <f>('FL Characterization'!P$4-'FL Characterization'!P$2)*VLOOKUP($A13,'FL Ratio'!$A$2:$B$21,2,FALSE)</f>
        <v>3.3829733628022627</v>
      </c>
      <c r="Q13" s="2">
        <f>('FL Characterization'!Q$4-'FL Characterization'!Q$2)*VLOOKUP($A13,'FL Ratio'!$A$2:$B$21,2,FALSE)</f>
        <v>3.1692496441603764</v>
      </c>
      <c r="R13" s="2">
        <f>('FL Characterization'!R$4-'FL Characterization'!R$2)*VLOOKUP($A13,'FL Ratio'!$A$2:$B$21,2,FALSE)</f>
        <v>3.0287668461578434</v>
      </c>
      <c r="S13" s="2">
        <f>('FL Characterization'!S$4-'FL Characterization'!S$2)*VLOOKUP($A13,'FL Ratio'!$A$2:$B$21,2,FALSE)</f>
        <v>2.8717992133911219</v>
      </c>
      <c r="T13" s="2">
        <f>('FL Characterization'!T$4-'FL Characterization'!T$2)*VLOOKUP($A13,'FL Ratio'!$A$2:$B$21,2,FALSE)</f>
        <v>2.057308606415178</v>
      </c>
      <c r="U13" s="2">
        <f>('FL Characterization'!U$4-'FL Characterization'!U$2)*VLOOKUP($A13,'FL Ratio'!$A$2:$B$21,2,FALSE)</f>
        <v>2.1472584434283877</v>
      </c>
      <c r="V13" s="2">
        <f>('FL Characterization'!V$4-'FL Characterization'!V$2)*VLOOKUP($A13,'FL Ratio'!$A$2:$B$21,2,FALSE)</f>
        <v>2.2574165534595805</v>
      </c>
      <c r="W13" s="2">
        <f>('FL Characterization'!W$4-'FL Characterization'!W$2)*VLOOKUP($A13,'FL Ratio'!$A$2:$B$21,2,FALSE)</f>
        <v>2.4458702103938652</v>
      </c>
      <c r="X13" s="2">
        <f>('FL Characterization'!X$4-'FL Characterization'!X$2)*VLOOKUP($A13,'FL Ratio'!$A$2:$B$21,2,FALSE)</f>
        <v>0.94124712738170513</v>
      </c>
      <c r="Y13" s="2">
        <f>('FL Characterization'!Y$4-'FL Characterization'!Y$2)*VLOOKUP($A13,'FL Ratio'!$A$2:$B$21,2,FALSE)</f>
        <v>1.0454993056731616</v>
      </c>
    </row>
    <row r="14" spans="1:25" x14ac:dyDescent="0.3">
      <c r="A14">
        <v>13</v>
      </c>
      <c r="B14" s="2">
        <f>('FL Characterization'!B$4-'FL Characterization'!B$2)*VLOOKUP($A14,'FL Ratio'!$A$2:$B$21,2,FALSE)</f>
        <v>1.1855022211417479</v>
      </c>
      <c r="C14" s="2">
        <f>('FL Characterization'!C$4-'FL Characterization'!C$2)*VLOOKUP($A14,'FL Ratio'!$A$2:$B$21,2,FALSE)</f>
        <v>1.4340383991705123</v>
      </c>
      <c r="D14" s="2">
        <f>('FL Characterization'!D$4-'FL Characterization'!D$2)*VLOOKUP($A14,'FL Ratio'!$A$2:$B$21,2,FALSE)</f>
        <v>1.9079075649886077</v>
      </c>
      <c r="E14" s="2">
        <f>('FL Characterization'!E$4-'FL Characterization'!E$2)*VLOOKUP($A14,'FL Ratio'!$A$2:$B$21,2,FALSE)</f>
        <v>2.2647866896898856</v>
      </c>
      <c r="F14" s="2">
        <f>('FL Characterization'!F$4-'FL Characterization'!F$2)*VLOOKUP($A14,'FL Ratio'!$A$2:$B$21,2,FALSE)</f>
        <v>2.6119453792685907</v>
      </c>
      <c r="G14" s="2">
        <f>('FL Characterization'!G$4-'FL Characterization'!G$2)*VLOOKUP($A14,'FL Ratio'!$A$2:$B$21,2,FALSE)</f>
        <v>2.8112593202440337</v>
      </c>
      <c r="H14" s="2">
        <f>('FL Characterization'!H$4-'FL Characterization'!H$2)*VLOOKUP($A14,'FL Ratio'!$A$2:$B$21,2,FALSE)</f>
        <v>2.6042212145590837</v>
      </c>
      <c r="I14" s="2">
        <f>('FL Characterization'!I$4-'FL Characterization'!I$2)*VLOOKUP($A14,'FL Ratio'!$A$2:$B$21,2,FALSE)</f>
        <v>3.8378794945017614</v>
      </c>
      <c r="J14" s="2">
        <f>('FL Characterization'!J$4-'FL Characterization'!J$2)*VLOOKUP($A14,'FL Ratio'!$A$2:$B$21,2,FALSE)</f>
        <v>3.4146292387835468</v>
      </c>
      <c r="K14" s="2">
        <f>('FL Characterization'!K$4-'FL Characterization'!K$2)*VLOOKUP($A14,'FL Ratio'!$A$2:$B$21,2,FALSE)</f>
        <v>4.0263587315284743</v>
      </c>
      <c r="L14" s="2">
        <f>('FL Characterization'!L$4-'FL Characterization'!L$2)*VLOOKUP($A14,'FL Ratio'!$A$2:$B$21,2,FALSE)</f>
        <v>4.0993868257988275</v>
      </c>
      <c r="M14" s="2">
        <f>('FL Characterization'!M$4-'FL Characterization'!M$2)*VLOOKUP($A14,'FL Ratio'!$A$2:$B$21,2,FALSE)</f>
        <v>3.994357012697566</v>
      </c>
      <c r="N14" s="2">
        <f>('FL Characterization'!N$4-'FL Characterization'!N$2)*VLOOKUP($A14,'FL Ratio'!$A$2:$B$21,2,FALSE)</f>
        <v>3.6910385087253674</v>
      </c>
      <c r="O14" s="2">
        <f>('FL Characterization'!O$4-'FL Characterization'!O$2)*VLOOKUP($A14,'FL Ratio'!$A$2:$B$21,2,FALSE)</f>
        <v>3.4931058927410277</v>
      </c>
      <c r="P14" s="2">
        <f>('FL Characterization'!P$4-'FL Characterization'!P$2)*VLOOKUP($A14,'FL Ratio'!$A$2:$B$21,2,FALSE)</f>
        <v>3.3829733628022627</v>
      </c>
      <c r="Q14" s="2">
        <f>('FL Characterization'!Q$4-'FL Characterization'!Q$2)*VLOOKUP($A14,'FL Ratio'!$A$2:$B$21,2,FALSE)</f>
        <v>3.1692496441603764</v>
      </c>
      <c r="R14" s="2">
        <f>('FL Characterization'!R$4-'FL Characterization'!R$2)*VLOOKUP($A14,'FL Ratio'!$A$2:$B$21,2,FALSE)</f>
        <v>3.0287668461578434</v>
      </c>
      <c r="S14" s="2">
        <f>('FL Characterization'!S$4-'FL Characterization'!S$2)*VLOOKUP($A14,'FL Ratio'!$A$2:$B$21,2,FALSE)</f>
        <v>2.8717992133911219</v>
      </c>
      <c r="T14" s="2">
        <f>('FL Characterization'!T$4-'FL Characterization'!T$2)*VLOOKUP($A14,'FL Ratio'!$A$2:$B$21,2,FALSE)</f>
        <v>2.057308606415178</v>
      </c>
      <c r="U14" s="2">
        <f>('FL Characterization'!U$4-'FL Characterization'!U$2)*VLOOKUP($A14,'FL Ratio'!$A$2:$B$21,2,FALSE)</f>
        <v>2.1472584434283877</v>
      </c>
      <c r="V14" s="2">
        <f>('FL Characterization'!V$4-'FL Characterization'!V$2)*VLOOKUP($A14,'FL Ratio'!$A$2:$B$21,2,FALSE)</f>
        <v>2.2574165534595805</v>
      </c>
      <c r="W14" s="2">
        <f>('FL Characterization'!W$4-'FL Characterization'!W$2)*VLOOKUP($A14,'FL Ratio'!$A$2:$B$21,2,FALSE)</f>
        <v>2.4458702103938652</v>
      </c>
      <c r="X14" s="2">
        <f>('FL Characterization'!X$4-'FL Characterization'!X$2)*VLOOKUP($A14,'FL Ratio'!$A$2:$B$21,2,FALSE)</f>
        <v>0.94124712738170513</v>
      </c>
      <c r="Y14" s="2">
        <f>('FL Characterization'!Y$4-'FL Characterization'!Y$2)*VLOOKUP($A14,'FL Ratio'!$A$2:$B$21,2,FALSE)</f>
        <v>1.0454993056731616</v>
      </c>
    </row>
    <row r="15" spans="1:25" x14ac:dyDescent="0.3">
      <c r="A15">
        <v>14</v>
      </c>
      <c r="B15" s="2">
        <f>('FL Characterization'!B$4-'FL Characterization'!B$2)*VLOOKUP($A15,'FL Ratio'!$A$2:$B$21,2,FALSE)</f>
        <v>1.1855022211417479</v>
      </c>
      <c r="C15" s="2">
        <f>('FL Characterization'!C$4-'FL Characterization'!C$2)*VLOOKUP($A15,'FL Ratio'!$A$2:$B$21,2,FALSE)</f>
        <v>1.4340383991705123</v>
      </c>
      <c r="D15" s="2">
        <f>('FL Characterization'!D$4-'FL Characterization'!D$2)*VLOOKUP($A15,'FL Ratio'!$A$2:$B$21,2,FALSE)</f>
        <v>1.9079075649886077</v>
      </c>
      <c r="E15" s="2">
        <f>('FL Characterization'!E$4-'FL Characterization'!E$2)*VLOOKUP($A15,'FL Ratio'!$A$2:$B$21,2,FALSE)</f>
        <v>2.2647866896898856</v>
      </c>
      <c r="F15" s="2">
        <f>('FL Characterization'!F$4-'FL Characterization'!F$2)*VLOOKUP($A15,'FL Ratio'!$A$2:$B$21,2,FALSE)</f>
        <v>2.6119453792685907</v>
      </c>
      <c r="G15" s="2">
        <f>('FL Characterization'!G$4-'FL Characterization'!G$2)*VLOOKUP($A15,'FL Ratio'!$A$2:$B$21,2,FALSE)</f>
        <v>2.8112593202440337</v>
      </c>
      <c r="H15" s="2">
        <f>('FL Characterization'!H$4-'FL Characterization'!H$2)*VLOOKUP($A15,'FL Ratio'!$A$2:$B$21,2,FALSE)</f>
        <v>2.6042212145590837</v>
      </c>
      <c r="I15" s="2">
        <f>('FL Characterization'!I$4-'FL Characterization'!I$2)*VLOOKUP($A15,'FL Ratio'!$A$2:$B$21,2,FALSE)</f>
        <v>3.8378794945017614</v>
      </c>
      <c r="J15" s="2">
        <f>('FL Characterization'!J$4-'FL Characterization'!J$2)*VLOOKUP($A15,'FL Ratio'!$A$2:$B$21,2,FALSE)</f>
        <v>3.4146292387835468</v>
      </c>
      <c r="K15" s="2">
        <f>('FL Characterization'!K$4-'FL Characterization'!K$2)*VLOOKUP($A15,'FL Ratio'!$A$2:$B$21,2,FALSE)</f>
        <v>4.0263587315284743</v>
      </c>
      <c r="L15" s="2">
        <f>('FL Characterization'!L$4-'FL Characterization'!L$2)*VLOOKUP($A15,'FL Ratio'!$A$2:$B$21,2,FALSE)</f>
        <v>4.0993868257988275</v>
      </c>
      <c r="M15" s="2">
        <f>('FL Characterization'!M$4-'FL Characterization'!M$2)*VLOOKUP($A15,'FL Ratio'!$A$2:$B$21,2,FALSE)</f>
        <v>3.994357012697566</v>
      </c>
      <c r="N15" s="2">
        <f>('FL Characterization'!N$4-'FL Characterization'!N$2)*VLOOKUP($A15,'FL Ratio'!$A$2:$B$21,2,FALSE)</f>
        <v>3.6910385087253674</v>
      </c>
      <c r="O15" s="2">
        <f>('FL Characterization'!O$4-'FL Characterization'!O$2)*VLOOKUP($A15,'FL Ratio'!$A$2:$B$21,2,FALSE)</f>
        <v>3.4931058927410277</v>
      </c>
      <c r="P15" s="2">
        <f>('FL Characterization'!P$4-'FL Characterization'!P$2)*VLOOKUP($A15,'FL Ratio'!$A$2:$B$21,2,FALSE)</f>
        <v>3.3829733628022627</v>
      </c>
      <c r="Q15" s="2">
        <f>('FL Characterization'!Q$4-'FL Characterization'!Q$2)*VLOOKUP($A15,'FL Ratio'!$A$2:$B$21,2,FALSE)</f>
        <v>3.1692496441603764</v>
      </c>
      <c r="R15" s="2">
        <f>('FL Characterization'!R$4-'FL Characterization'!R$2)*VLOOKUP($A15,'FL Ratio'!$A$2:$B$21,2,FALSE)</f>
        <v>3.0287668461578434</v>
      </c>
      <c r="S15" s="2">
        <f>('FL Characterization'!S$4-'FL Characterization'!S$2)*VLOOKUP($A15,'FL Ratio'!$A$2:$B$21,2,FALSE)</f>
        <v>2.8717992133911219</v>
      </c>
      <c r="T15" s="2">
        <f>('FL Characterization'!T$4-'FL Characterization'!T$2)*VLOOKUP($A15,'FL Ratio'!$A$2:$B$21,2,FALSE)</f>
        <v>2.057308606415178</v>
      </c>
      <c r="U15" s="2">
        <f>('FL Characterization'!U$4-'FL Characterization'!U$2)*VLOOKUP($A15,'FL Ratio'!$A$2:$B$21,2,FALSE)</f>
        <v>2.1472584434283877</v>
      </c>
      <c r="V15" s="2">
        <f>('FL Characterization'!V$4-'FL Characterization'!V$2)*VLOOKUP($A15,'FL Ratio'!$A$2:$B$21,2,FALSE)</f>
        <v>2.2574165534595805</v>
      </c>
      <c r="W15" s="2">
        <f>('FL Characterization'!W$4-'FL Characterization'!W$2)*VLOOKUP($A15,'FL Ratio'!$A$2:$B$21,2,FALSE)</f>
        <v>2.4458702103938652</v>
      </c>
      <c r="X15" s="2">
        <f>('FL Characterization'!X$4-'FL Characterization'!X$2)*VLOOKUP($A15,'FL Ratio'!$A$2:$B$21,2,FALSE)</f>
        <v>0.94124712738170513</v>
      </c>
      <c r="Y15" s="2">
        <f>('FL Characterization'!Y$4-'FL Characterization'!Y$2)*VLOOKUP($A15,'FL Ratio'!$A$2:$B$21,2,FALSE)</f>
        <v>1.0454993056731616</v>
      </c>
    </row>
    <row r="16" spans="1:25" x14ac:dyDescent="0.3">
      <c r="A16">
        <v>15</v>
      </c>
      <c r="B16" s="2">
        <f>('FL Characterization'!B$4-'FL Characterization'!B$2)*VLOOKUP($A16,'FL Ratio'!$A$2:$B$21,2,FALSE)</f>
        <v>1.1855022211417479</v>
      </c>
      <c r="C16" s="2">
        <f>('FL Characterization'!C$4-'FL Characterization'!C$2)*VLOOKUP($A16,'FL Ratio'!$A$2:$B$21,2,FALSE)</f>
        <v>1.4340383991705123</v>
      </c>
      <c r="D16" s="2">
        <f>('FL Characterization'!D$4-'FL Characterization'!D$2)*VLOOKUP($A16,'FL Ratio'!$A$2:$B$21,2,FALSE)</f>
        <v>1.9079075649886077</v>
      </c>
      <c r="E16" s="2">
        <f>('FL Characterization'!E$4-'FL Characterization'!E$2)*VLOOKUP($A16,'FL Ratio'!$A$2:$B$21,2,FALSE)</f>
        <v>2.2647866896898856</v>
      </c>
      <c r="F16" s="2">
        <f>('FL Characterization'!F$4-'FL Characterization'!F$2)*VLOOKUP($A16,'FL Ratio'!$A$2:$B$21,2,FALSE)</f>
        <v>2.6119453792685907</v>
      </c>
      <c r="G16" s="2">
        <f>('FL Characterization'!G$4-'FL Characterization'!G$2)*VLOOKUP($A16,'FL Ratio'!$A$2:$B$21,2,FALSE)</f>
        <v>2.8112593202440337</v>
      </c>
      <c r="H16" s="2">
        <f>('FL Characterization'!H$4-'FL Characterization'!H$2)*VLOOKUP($A16,'FL Ratio'!$A$2:$B$21,2,FALSE)</f>
        <v>2.6042212145590837</v>
      </c>
      <c r="I16" s="2">
        <f>('FL Characterization'!I$4-'FL Characterization'!I$2)*VLOOKUP($A16,'FL Ratio'!$A$2:$B$21,2,FALSE)</f>
        <v>3.8378794945017614</v>
      </c>
      <c r="J16" s="2">
        <f>('FL Characterization'!J$4-'FL Characterization'!J$2)*VLOOKUP($A16,'FL Ratio'!$A$2:$B$21,2,FALSE)</f>
        <v>3.4146292387835468</v>
      </c>
      <c r="K16" s="2">
        <f>('FL Characterization'!K$4-'FL Characterization'!K$2)*VLOOKUP($A16,'FL Ratio'!$A$2:$B$21,2,FALSE)</f>
        <v>4.0263587315284743</v>
      </c>
      <c r="L16" s="2">
        <f>('FL Characterization'!L$4-'FL Characterization'!L$2)*VLOOKUP($A16,'FL Ratio'!$A$2:$B$21,2,FALSE)</f>
        <v>4.0993868257988275</v>
      </c>
      <c r="M16" s="2">
        <f>('FL Characterization'!M$4-'FL Characterization'!M$2)*VLOOKUP($A16,'FL Ratio'!$A$2:$B$21,2,FALSE)</f>
        <v>3.994357012697566</v>
      </c>
      <c r="N16" s="2">
        <f>('FL Characterization'!N$4-'FL Characterization'!N$2)*VLOOKUP($A16,'FL Ratio'!$A$2:$B$21,2,FALSE)</f>
        <v>3.6910385087253674</v>
      </c>
      <c r="O16" s="2">
        <f>('FL Characterization'!O$4-'FL Characterization'!O$2)*VLOOKUP($A16,'FL Ratio'!$A$2:$B$21,2,FALSE)</f>
        <v>3.4931058927410277</v>
      </c>
      <c r="P16" s="2">
        <f>('FL Characterization'!P$4-'FL Characterization'!P$2)*VLOOKUP($A16,'FL Ratio'!$A$2:$B$21,2,FALSE)</f>
        <v>3.3829733628022627</v>
      </c>
      <c r="Q16" s="2">
        <f>('FL Characterization'!Q$4-'FL Characterization'!Q$2)*VLOOKUP($A16,'FL Ratio'!$A$2:$B$21,2,FALSE)</f>
        <v>3.1692496441603764</v>
      </c>
      <c r="R16" s="2">
        <f>('FL Characterization'!R$4-'FL Characterization'!R$2)*VLOOKUP($A16,'FL Ratio'!$A$2:$B$21,2,FALSE)</f>
        <v>3.0287668461578434</v>
      </c>
      <c r="S16" s="2">
        <f>('FL Characterization'!S$4-'FL Characterization'!S$2)*VLOOKUP($A16,'FL Ratio'!$A$2:$B$21,2,FALSE)</f>
        <v>2.8717992133911219</v>
      </c>
      <c r="T16" s="2">
        <f>('FL Characterization'!T$4-'FL Characterization'!T$2)*VLOOKUP($A16,'FL Ratio'!$A$2:$B$21,2,FALSE)</f>
        <v>2.057308606415178</v>
      </c>
      <c r="U16" s="2">
        <f>('FL Characterization'!U$4-'FL Characterization'!U$2)*VLOOKUP($A16,'FL Ratio'!$A$2:$B$21,2,FALSE)</f>
        <v>2.1472584434283877</v>
      </c>
      <c r="V16" s="2">
        <f>('FL Characterization'!V$4-'FL Characterization'!V$2)*VLOOKUP($A16,'FL Ratio'!$A$2:$B$21,2,FALSE)</f>
        <v>2.2574165534595805</v>
      </c>
      <c r="W16" s="2">
        <f>('FL Characterization'!W$4-'FL Characterization'!W$2)*VLOOKUP($A16,'FL Ratio'!$A$2:$B$21,2,FALSE)</f>
        <v>2.4458702103938652</v>
      </c>
      <c r="X16" s="2">
        <f>('FL Characterization'!X$4-'FL Characterization'!X$2)*VLOOKUP($A16,'FL Ratio'!$A$2:$B$21,2,FALSE)</f>
        <v>0.94124712738170513</v>
      </c>
      <c r="Y16" s="2">
        <f>('FL Characterization'!Y$4-'FL Characterization'!Y$2)*VLOOKUP($A16,'FL Ratio'!$A$2:$B$21,2,FALSE)</f>
        <v>1.0454993056731616</v>
      </c>
    </row>
    <row r="17" spans="1:25" x14ac:dyDescent="0.3">
      <c r="A17">
        <v>16</v>
      </c>
      <c r="B17" s="2">
        <f>('FL Characterization'!B$4-'FL Characterization'!B$2)*VLOOKUP($A17,'FL Ratio'!$A$2:$B$21,2,FALSE)</f>
        <v>1.1855022211417479</v>
      </c>
      <c r="C17" s="2">
        <f>('FL Characterization'!C$4-'FL Characterization'!C$2)*VLOOKUP($A17,'FL Ratio'!$A$2:$B$21,2,FALSE)</f>
        <v>1.4340383991705123</v>
      </c>
      <c r="D17" s="2">
        <f>('FL Characterization'!D$4-'FL Characterization'!D$2)*VLOOKUP($A17,'FL Ratio'!$A$2:$B$21,2,FALSE)</f>
        <v>1.9079075649886077</v>
      </c>
      <c r="E17" s="2">
        <f>('FL Characterization'!E$4-'FL Characterization'!E$2)*VLOOKUP($A17,'FL Ratio'!$A$2:$B$21,2,FALSE)</f>
        <v>2.2647866896898856</v>
      </c>
      <c r="F17" s="2">
        <f>('FL Characterization'!F$4-'FL Characterization'!F$2)*VLOOKUP($A17,'FL Ratio'!$A$2:$B$21,2,FALSE)</f>
        <v>2.6119453792685907</v>
      </c>
      <c r="G17" s="2">
        <f>('FL Characterization'!G$4-'FL Characterization'!G$2)*VLOOKUP($A17,'FL Ratio'!$A$2:$B$21,2,FALSE)</f>
        <v>2.8112593202440337</v>
      </c>
      <c r="H17" s="2">
        <f>('FL Characterization'!H$4-'FL Characterization'!H$2)*VLOOKUP($A17,'FL Ratio'!$A$2:$B$21,2,FALSE)</f>
        <v>2.6042212145590837</v>
      </c>
      <c r="I17" s="2">
        <f>('FL Characterization'!I$4-'FL Characterization'!I$2)*VLOOKUP($A17,'FL Ratio'!$A$2:$B$21,2,FALSE)</f>
        <v>3.8378794945017614</v>
      </c>
      <c r="J17" s="2">
        <f>('FL Characterization'!J$4-'FL Characterization'!J$2)*VLOOKUP($A17,'FL Ratio'!$A$2:$B$21,2,FALSE)</f>
        <v>3.4146292387835468</v>
      </c>
      <c r="K17" s="2">
        <f>('FL Characterization'!K$4-'FL Characterization'!K$2)*VLOOKUP($A17,'FL Ratio'!$A$2:$B$21,2,FALSE)</f>
        <v>4.0263587315284743</v>
      </c>
      <c r="L17" s="2">
        <f>('FL Characterization'!L$4-'FL Characterization'!L$2)*VLOOKUP($A17,'FL Ratio'!$A$2:$B$21,2,FALSE)</f>
        <v>4.0993868257988275</v>
      </c>
      <c r="M17" s="2">
        <f>('FL Characterization'!M$4-'FL Characterization'!M$2)*VLOOKUP($A17,'FL Ratio'!$A$2:$B$21,2,FALSE)</f>
        <v>3.994357012697566</v>
      </c>
      <c r="N17" s="2">
        <f>('FL Characterization'!N$4-'FL Characterization'!N$2)*VLOOKUP($A17,'FL Ratio'!$A$2:$B$21,2,FALSE)</f>
        <v>3.6910385087253674</v>
      </c>
      <c r="O17" s="2">
        <f>('FL Characterization'!O$4-'FL Characterization'!O$2)*VLOOKUP($A17,'FL Ratio'!$A$2:$B$21,2,FALSE)</f>
        <v>3.4931058927410277</v>
      </c>
      <c r="P17" s="2">
        <f>('FL Characterization'!P$4-'FL Characterization'!P$2)*VLOOKUP($A17,'FL Ratio'!$A$2:$B$21,2,FALSE)</f>
        <v>3.3829733628022627</v>
      </c>
      <c r="Q17" s="2">
        <f>('FL Characterization'!Q$4-'FL Characterization'!Q$2)*VLOOKUP($A17,'FL Ratio'!$A$2:$B$21,2,FALSE)</f>
        <v>3.1692496441603764</v>
      </c>
      <c r="R17" s="2">
        <f>('FL Characterization'!R$4-'FL Characterization'!R$2)*VLOOKUP($A17,'FL Ratio'!$A$2:$B$21,2,FALSE)</f>
        <v>3.0287668461578434</v>
      </c>
      <c r="S17" s="2">
        <f>('FL Characterization'!S$4-'FL Characterization'!S$2)*VLOOKUP($A17,'FL Ratio'!$A$2:$B$21,2,FALSE)</f>
        <v>2.8717992133911219</v>
      </c>
      <c r="T17" s="2">
        <f>('FL Characterization'!T$4-'FL Characterization'!T$2)*VLOOKUP($A17,'FL Ratio'!$A$2:$B$21,2,FALSE)</f>
        <v>2.057308606415178</v>
      </c>
      <c r="U17" s="2">
        <f>('FL Characterization'!U$4-'FL Characterization'!U$2)*VLOOKUP($A17,'FL Ratio'!$A$2:$B$21,2,FALSE)</f>
        <v>2.1472584434283877</v>
      </c>
      <c r="V17" s="2">
        <f>('FL Characterization'!V$4-'FL Characterization'!V$2)*VLOOKUP($A17,'FL Ratio'!$A$2:$B$21,2,FALSE)</f>
        <v>2.2574165534595805</v>
      </c>
      <c r="W17" s="2">
        <f>('FL Characterization'!W$4-'FL Characterization'!W$2)*VLOOKUP($A17,'FL Ratio'!$A$2:$B$21,2,FALSE)</f>
        <v>2.4458702103938652</v>
      </c>
      <c r="X17" s="2">
        <f>('FL Characterization'!X$4-'FL Characterization'!X$2)*VLOOKUP($A17,'FL Ratio'!$A$2:$B$21,2,FALSE)</f>
        <v>0.94124712738170513</v>
      </c>
      <c r="Y17" s="2">
        <f>('FL Characterization'!Y$4-'FL Characterization'!Y$2)*VLOOKUP($A17,'FL Ratio'!$A$2:$B$21,2,FALSE)</f>
        <v>1.0454993056731616</v>
      </c>
    </row>
    <row r="18" spans="1:25" x14ac:dyDescent="0.3">
      <c r="A18">
        <v>17</v>
      </c>
      <c r="B18" s="2">
        <f>('FL Characterization'!B$4-'FL Characterization'!B$2)*VLOOKUP($A18,'FL Ratio'!$A$2:$B$21,2,FALSE)</f>
        <v>1.1855022211417479</v>
      </c>
      <c r="C18" s="2">
        <f>('FL Characterization'!C$4-'FL Characterization'!C$2)*VLOOKUP($A18,'FL Ratio'!$A$2:$B$21,2,FALSE)</f>
        <v>1.4340383991705123</v>
      </c>
      <c r="D18" s="2">
        <f>('FL Characterization'!D$4-'FL Characterization'!D$2)*VLOOKUP($A18,'FL Ratio'!$A$2:$B$21,2,FALSE)</f>
        <v>1.9079075649886077</v>
      </c>
      <c r="E18" s="2">
        <f>('FL Characterization'!E$4-'FL Characterization'!E$2)*VLOOKUP($A18,'FL Ratio'!$A$2:$B$21,2,FALSE)</f>
        <v>2.2647866896898856</v>
      </c>
      <c r="F18" s="2">
        <f>('FL Characterization'!F$4-'FL Characterization'!F$2)*VLOOKUP($A18,'FL Ratio'!$A$2:$B$21,2,FALSE)</f>
        <v>2.6119453792685907</v>
      </c>
      <c r="G18" s="2">
        <f>('FL Characterization'!G$4-'FL Characterization'!G$2)*VLOOKUP($A18,'FL Ratio'!$A$2:$B$21,2,FALSE)</f>
        <v>2.8112593202440337</v>
      </c>
      <c r="H18" s="2">
        <f>('FL Characterization'!H$4-'FL Characterization'!H$2)*VLOOKUP($A18,'FL Ratio'!$A$2:$B$21,2,FALSE)</f>
        <v>2.6042212145590837</v>
      </c>
      <c r="I18" s="2">
        <f>('FL Characterization'!I$4-'FL Characterization'!I$2)*VLOOKUP($A18,'FL Ratio'!$A$2:$B$21,2,FALSE)</f>
        <v>3.8378794945017614</v>
      </c>
      <c r="J18" s="2">
        <f>('FL Characterization'!J$4-'FL Characterization'!J$2)*VLOOKUP($A18,'FL Ratio'!$A$2:$B$21,2,FALSE)</f>
        <v>3.4146292387835468</v>
      </c>
      <c r="K18" s="2">
        <f>('FL Characterization'!K$4-'FL Characterization'!K$2)*VLOOKUP($A18,'FL Ratio'!$A$2:$B$21,2,FALSE)</f>
        <v>4.0263587315284743</v>
      </c>
      <c r="L18" s="2">
        <f>('FL Characterization'!L$4-'FL Characterization'!L$2)*VLOOKUP($A18,'FL Ratio'!$A$2:$B$21,2,FALSE)</f>
        <v>4.0993868257988275</v>
      </c>
      <c r="M18" s="2">
        <f>('FL Characterization'!M$4-'FL Characterization'!M$2)*VLOOKUP($A18,'FL Ratio'!$A$2:$B$21,2,FALSE)</f>
        <v>3.994357012697566</v>
      </c>
      <c r="N18" s="2">
        <f>('FL Characterization'!N$4-'FL Characterization'!N$2)*VLOOKUP($A18,'FL Ratio'!$A$2:$B$21,2,FALSE)</f>
        <v>3.6910385087253674</v>
      </c>
      <c r="O18" s="2">
        <f>('FL Characterization'!O$4-'FL Characterization'!O$2)*VLOOKUP($A18,'FL Ratio'!$A$2:$B$21,2,FALSE)</f>
        <v>3.4931058927410277</v>
      </c>
      <c r="P18" s="2">
        <f>('FL Characterization'!P$4-'FL Characterization'!P$2)*VLOOKUP($A18,'FL Ratio'!$A$2:$B$21,2,FALSE)</f>
        <v>3.3829733628022627</v>
      </c>
      <c r="Q18" s="2">
        <f>('FL Characterization'!Q$4-'FL Characterization'!Q$2)*VLOOKUP($A18,'FL Ratio'!$A$2:$B$21,2,FALSE)</f>
        <v>3.1692496441603764</v>
      </c>
      <c r="R18" s="2">
        <f>('FL Characterization'!R$4-'FL Characterization'!R$2)*VLOOKUP($A18,'FL Ratio'!$A$2:$B$21,2,FALSE)</f>
        <v>3.0287668461578434</v>
      </c>
      <c r="S18" s="2">
        <f>('FL Characterization'!S$4-'FL Characterization'!S$2)*VLOOKUP($A18,'FL Ratio'!$A$2:$B$21,2,FALSE)</f>
        <v>2.8717992133911219</v>
      </c>
      <c r="T18" s="2">
        <f>('FL Characterization'!T$4-'FL Characterization'!T$2)*VLOOKUP($A18,'FL Ratio'!$A$2:$B$21,2,FALSE)</f>
        <v>2.057308606415178</v>
      </c>
      <c r="U18" s="2">
        <f>('FL Characterization'!U$4-'FL Characterization'!U$2)*VLOOKUP($A18,'FL Ratio'!$A$2:$B$21,2,FALSE)</f>
        <v>2.1472584434283877</v>
      </c>
      <c r="V18" s="2">
        <f>('FL Characterization'!V$4-'FL Characterization'!V$2)*VLOOKUP($A18,'FL Ratio'!$A$2:$B$21,2,FALSE)</f>
        <v>2.2574165534595805</v>
      </c>
      <c r="W18" s="2">
        <f>('FL Characterization'!W$4-'FL Characterization'!W$2)*VLOOKUP($A18,'FL Ratio'!$A$2:$B$21,2,FALSE)</f>
        <v>2.4458702103938652</v>
      </c>
      <c r="X18" s="2">
        <f>('FL Characterization'!X$4-'FL Characterization'!X$2)*VLOOKUP($A18,'FL Ratio'!$A$2:$B$21,2,FALSE)</f>
        <v>0.94124712738170513</v>
      </c>
      <c r="Y18" s="2">
        <f>('FL Characterization'!Y$4-'FL Characterization'!Y$2)*VLOOKUP($A18,'FL Ratio'!$A$2:$B$21,2,FALSE)</f>
        <v>1.0454993056731616</v>
      </c>
    </row>
    <row r="19" spans="1:25" x14ac:dyDescent="0.3">
      <c r="A19">
        <v>18</v>
      </c>
      <c r="B19" s="2">
        <f>('FL Characterization'!B$4-'FL Characterization'!B$2)*VLOOKUP($A19,'FL Ratio'!$A$2:$B$21,2,FALSE)</f>
        <v>1.1855022211417479</v>
      </c>
      <c r="C19" s="2">
        <f>('FL Characterization'!C$4-'FL Characterization'!C$2)*VLOOKUP($A19,'FL Ratio'!$A$2:$B$21,2,FALSE)</f>
        <v>1.4340383991705123</v>
      </c>
      <c r="D19" s="2">
        <f>('FL Characterization'!D$4-'FL Characterization'!D$2)*VLOOKUP($A19,'FL Ratio'!$A$2:$B$21,2,FALSE)</f>
        <v>1.9079075649886077</v>
      </c>
      <c r="E19" s="2">
        <f>('FL Characterization'!E$4-'FL Characterization'!E$2)*VLOOKUP($A19,'FL Ratio'!$A$2:$B$21,2,FALSE)</f>
        <v>2.2647866896898856</v>
      </c>
      <c r="F19" s="2">
        <f>('FL Characterization'!F$4-'FL Characterization'!F$2)*VLOOKUP($A19,'FL Ratio'!$A$2:$B$21,2,FALSE)</f>
        <v>2.6119453792685907</v>
      </c>
      <c r="G19" s="2">
        <f>('FL Characterization'!G$4-'FL Characterization'!G$2)*VLOOKUP($A19,'FL Ratio'!$A$2:$B$21,2,FALSE)</f>
        <v>2.8112593202440337</v>
      </c>
      <c r="H19" s="2">
        <f>('FL Characterization'!H$4-'FL Characterization'!H$2)*VLOOKUP($A19,'FL Ratio'!$A$2:$B$21,2,FALSE)</f>
        <v>2.6042212145590837</v>
      </c>
      <c r="I19" s="2">
        <f>('FL Characterization'!I$4-'FL Characterization'!I$2)*VLOOKUP($A19,'FL Ratio'!$A$2:$B$21,2,FALSE)</f>
        <v>3.8378794945017614</v>
      </c>
      <c r="J19" s="2">
        <f>('FL Characterization'!J$4-'FL Characterization'!J$2)*VLOOKUP($A19,'FL Ratio'!$A$2:$B$21,2,FALSE)</f>
        <v>3.4146292387835468</v>
      </c>
      <c r="K19" s="2">
        <f>('FL Characterization'!K$4-'FL Characterization'!K$2)*VLOOKUP($A19,'FL Ratio'!$A$2:$B$21,2,FALSE)</f>
        <v>4.0263587315284743</v>
      </c>
      <c r="L19" s="2">
        <f>('FL Characterization'!L$4-'FL Characterization'!L$2)*VLOOKUP($A19,'FL Ratio'!$A$2:$B$21,2,FALSE)</f>
        <v>4.0993868257988275</v>
      </c>
      <c r="M19" s="2">
        <f>('FL Characterization'!M$4-'FL Characterization'!M$2)*VLOOKUP($A19,'FL Ratio'!$A$2:$B$21,2,FALSE)</f>
        <v>3.994357012697566</v>
      </c>
      <c r="N19" s="2">
        <f>('FL Characterization'!N$4-'FL Characterization'!N$2)*VLOOKUP($A19,'FL Ratio'!$A$2:$B$21,2,FALSE)</f>
        <v>3.6910385087253674</v>
      </c>
      <c r="O19" s="2">
        <f>('FL Characterization'!O$4-'FL Characterization'!O$2)*VLOOKUP($A19,'FL Ratio'!$A$2:$B$21,2,FALSE)</f>
        <v>3.4931058927410277</v>
      </c>
      <c r="P19" s="2">
        <f>('FL Characterization'!P$4-'FL Characterization'!P$2)*VLOOKUP($A19,'FL Ratio'!$A$2:$B$21,2,FALSE)</f>
        <v>3.3829733628022627</v>
      </c>
      <c r="Q19" s="2">
        <f>('FL Characterization'!Q$4-'FL Characterization'!Q$2)*VLOOKUP($A19,'FL Ratio'!$A$2:$B$21,2,FALSE)</f>
        <v>3.1692496441603764</v>
      </c>
      <c r="R19" s="2">
        <f>('FL Characterization'!R$4-'FL Characterization'!R$2)*VLOOKUP($A19,'FL Ratio'!$A$2:$B$21,2,FALSE)</f>
        <v>3.0287668461578434</v>
      </c>
      <c r="S19" s="2">
        <f>('FL Characterization'!S$4-'FL Characterization'!S$2)*VLOOKUP($A19,'FL Ratio'!$A$2:$B$21,2,FALSE)</f>
        <v>2.8717992133911219</v>
      </c>
      <c r="T19" s="2">
        <f>('FL Characterization'!T$4-'FL Characterization'!T$2)*VLOOKUP($A19,'FL Ratio'!$A$2:$B$21,2,FALSE)</f>
        <v>2.057308606415178</v>
      </c>
      <c r="U19" s="2">
        <f>('FL Characterization'!U$4-'FL Characterization'!U$2)*VLOOKUP($A19,'FL Ratio'!$A$2:$B$21,2,FALSE)</f>
        <v>2.1472584434283877</v>
      </c>
      <c r="V19" s="2">
        <f>('FL Characterization'!V$4-'FL Characterization'!V$2)*VLOOKUP($A19,'FL Ratio'!$A$2:$B$21,2,FALSE)</f>
        <v>2.2574165534595805</v>
      </c>
      <c r="W19" s="2">
        <f>('FL Characterization'!W$4-'FL Characterization'!W$2)*VLOOKUP($A19,'FL Ratio'!$A$2:$B$21,2,FALSE)</f>
        <v>2.4458702103938652</v>
      </c>
      <c r="X19" s="2">
        <f>('FL Characterization'!X$4-'FL Characterization'!X$2)*VLOOKUP($A19,'FL Ratio'!$A$2:$B$21,2,FALSE)</f>
        <v>0.94124712738170513</v>
      </c>
      <c r="Y19" s="2">
        <f>('FL Characterization'!Y$4-'FL Characterization'!Y$2)*VLOOKUP($A19,'FL Ratio'!$A$2:$B$21,2,FALSE)</f>
        <v>1.0454993056731616</v>
      </c>
    </row>
    <row r="20" spans="1:25" x14ac:dyDescent="0.3">
      <c r="A20">
        <v>19</v>
      </c>
      <c r="B20" s="2">
        <f>('FL Characterization'!B$4-'FL Characterization'!B$2)*VLOOKUP($A20,'FL Ratio'!$A$2:$B$21,2,FALSE)</f>
        <v>1.1855022211417479</v>
      </c>
      <c r="C20" s="2">
        <f>('FL Characterization'!C$4-'FL Characterization'!C$2)*VLOOKUP($A20,'FL Ratio'!$A$2:$B$21,2,FALSE)</f>
        <v>1.4340383991705123</v>
      </c>
      <c r="D20" s="2">
        <f>('FL Characterization'!D$4-'FL Characterization'!D$2)*VLOOKUP($A20,'FL Ratio'!$A$2:$B$21,2,FALSE)</f>
        <v>1.9079075649886077</v>
      </c>
      <c r="E20" s="2">
        <f>('FL Characterization'!E$4-'FL Characterization'!E$2)*VLOOKUP($A20,'FL Ratio'!$A$2:$B$21,2,FALSE)</f>
        <v>2.2647866896898856</v>
      </c>
      <c r="F20" s="2">
        <f>('FL Characterization'!F$4-'FL Characterization'!F$2)*VLOOKUP($A20,'FL Ratio'!$A$2:$B$21,2,FALSE)</f>
        <v>2.6119453792685907</v>
      </c>
      <c r="G20" s="2">
        <f>('FL Characterization'!G$4-'FL Characterization'!G$2)*VLOOKUP($A20,'FL Ratio'!$A$2:$B$21,2,FALSE)</f>
        <v>2.8112593202440337</v>
      </c>
      <c r="H20" s="2">
        <f>('FL Characterization'!H$4-'FL Characterization'!H$2)*VLOOKUP($A20,'FL Ratio'!$A$2:$B$21,2,FALSE)</f>
        <v>2.6042212145590837</v>
      </c>
      <c r="I20" s="2">
        <f>('FL Characterization'!I$4-'FL Characterization'!I$2)*VLOOKUP($A20,'FL Ratio'!$A$2:$B$21,2,FALSE)</f>
        <v>3.8378794945017614</v>
      </c>
      <c r="J20" s="2">
        <f>('FL Characterization'!J$4-'FL Characterization'!J$2)*VLOOKUP($A20,'FL Ratio'!$A$2:$B$21,2,FALSE)</f>
        <v>3.4146292387835468</v>
      </c>
      <c r="K20" s="2">
        <f>('FL Characterization'!K$4-'FL Characterization'!K$2)*VLOOKUP($A20,'FL Ratio'!$A$2:$B$21,2,FALSE)</f>
        <v>4.0263587315284743</v>
      </c>
      <c r="L20" s="2">
        <f>('FL Characterization'!L$4-'FL Characterization'!L$2)*VLOOKUP($A20,'FL Ratio'!$A$2:$B$21,2,FALSE)</f>
        <v>4.0993868257988275</v>
      </c>
      <c r="M20" s="2">
        <f>('FL Characterization'!M$4-'FL Characterization'!M$2)*VLOOKUP($A20,'FL Ratio'!$A$2:$B$21,2,FALSE)</f>
        <v>3.994357012697566</v>
      </c>
      <c r="N20" s="2">
        <f>('FL Characterization'!N$4-'FL Characterization'!N$2)*VLOOKUP($A20,'FL Ratio'!$A$2:$B$21,2,FALSE)</f>
        <v>3.6910385087253674</v>
      </c>
      <c r="O20" s="2">
        <f>('FL Characterization'!O$4-'FL Characterization'!O$2)*VLOOKUP($A20,'FL Ratio'!$A$2:$B$21,2,FALSE)</f>
        <v>3.4931058927410277</v>
      </c>
      <c r="P20" s="2">
        <f>('FL Characterization'!P$4-'FL Characterization'!P$2)*VLOOKUP($A20,'FL Ratio'!$A$2:$B$21,2,FALSE)</f>
        <v>3.3829733628022627</v>
      </c>
      <c r="Q20" s="2">
        <f>('FL Characterization'!Q$4-'FL Characterization'!Q$2)*VLOOKUP($A20,'FL Ratio'!$A$2:$B$21,2,FALSE)</f>
        <v>3.1692496441603764</v>
      </c>
      <c r="R20" s="2">
        <f>('FL Characterization'!R$4-'FL Characterization'!R$2)*VLOOKUP($A20,'FL Ratio'!$A$2:$B$21,2,FALSE)</f>
        <v>3.0287668461578434</v>
      </c>
      <c r="S20" s="2">
        <f>('FL Characterization'!S$4-'FL Characterization'!S$2)*VLOOKUP($A20,'FL Ratio'!$A$2:$B$21,2,FALSE)</f>
        <v>2.8717992133911219</v>
      </c>
      <c r="T20" s="2">
        <f>('FL Characterization'!T$4-'FL Characterization'!T$2)*VLOOKUP($A20,'FL Ratio'!$A$2:$B$21,2,FALSE)</f>
        <v>2.057308606415178</v>
      </c>
      <c r="U20" s="2">
        <f>('FL Characterization'!U$4-'FL Characterization'!U$2)*VLOOKUP($A20,'FL Ratio'!$A$2:$B$21,2,FALSE)</f>
        <v>2.1472584434283877</v>
      </c>
      <c r="V20" s="2">
        <f>('FL Characterization'!V$4-'FL Characterization'!V$2)*VLOOKUP($A20,'FL Ratio'!$A$2:$B$21,2,FALSE)</f>
        <v>2.2574165534595805</v>
      </c>
      <c r="W20" s="2">
        <f>('FL Characterization'!W$4-'FL Characterization'!W$2)*VLOOKUP($A20,'FL Ratio'!$A$2:$B$21,2,FALSE)</f>
        <v>2.4458702103938652</v>
      </c>
      <c r="X20" s="2">
        <f>('FL Characterization'!X$4-'FL Characterization'!X$2)*VLOOKUP($A20,'FL Ratio'!$A$2:$B$21,2,FALSE)</f>
        <v>0.94124712738170513</v>
      </c>
      <c r="Y20" s="2">
        <f>('FL Characterization'!Y$4-'FL Characterization'!Y$2)*VLOOKUP($A20,'FL Ratio'!$A$2:$B$21,2,FALSE)</f>
        <v>1.0454993056731616</v>
      </c>
    </row>
    <row r="21" spans="1:25" x14ac:dyDescent="0.3">
      <c r="A21">
        <v>20</v>
      </c>
      <c r="B21" s="2">
        <f>('FL Characterization'!B$4-'FL Characterization'!B$2)*VLOOKUP($A21,'FL Ratio'!$A$2:$B$21,2,FALSE)</f>
        <v>1.1855022211417479</v>
      </c>
      <c r="C21" s="2">
        <f>('FL Characterization'!C$4-'FL Characterization'!C$2)*VLOOKUP($A21,'FL Ratio'!$A$2:$B$21,2,FALSE)</f>
        <v>1.4340383991705123</v>
      </c>
      <c r="D21" s="2">
        <f>('FL Characterization'!D$4-'FL Characterization'!D$2)*VLOOKUP($A21,'FL Ratio'!$A$2:$B$21,2,FALSE)</f>
        <v>1.9079075649886077</v>
      </c>
      <c r="E21" s="2">
        <f>('FL Characterization'!E$4-'FL Characterization'!E$2)*VLOOKUP($A21,'FL Ratio'!$A$2:$B$21,2,FALSE)</f>
        <v>2.2647866896898856</v>
      </c>
      <c r="F21" s="2">
        <f>('FL Characterization'!F$4-'FL Characterization'!F$2)*VLOOKUP($A21,'FL Ratio'!$A$2:$B$21,2,FALSE)</f>
        <v>2.6119453792685907</v>
      </c>
      <c r="G21" s="2">
        <f>('FL Characterization'!G$4-'FL Characterization'!G$2)*VLOOKUP($A21,'FL Ratio'!$A$2:$B$21,2,FALSE)</f>
        <v>2.8112593202440337</v>
      </c>
      <c r="H21" s="2">
        <f>('FL Characterization'!H$4-'FL Characterization'!H$2)*VLOOKUP($A21,'FL Ratio'!$A$2:$B$21,2,FALSE)</f>
        <v>2.6042212145590837</v>
      </c>
      <c r="I21" s="2">
        <f>('FL Characterization'!I$4-'FL Characterization'!I$2)*VLOOKUP($A21,'FL Ratio'!$A$2:$B$21,2,FALSE)</f>
        <v>3.8378794945017614</v>
      </c>
      <c r="J21" s="2">
        <f>('FL Characterization'!J$4-'FL Characterization'!J$2)*VLOOKUP($A21,'FL Ratio'!$A$2:$B$21,2,FALSE)</f>
        <v>3.4146292387835468</v>
      </c>
      <c r="K21" s="2">
        <f>('FL Characterization'!K$4-'FL Characterization'!K$2)*VLOOKUP($A21,'FL Ratio'!$A$2:$B$21,2,FALSE)</f>
        <v>4.0263587315284743</v>
      </c>
      <c r="L21" s="2">
        <f>('FL Characterization'!L$4-'FL Characterization'!L$2)*VLOOKUP($A21,'FL Ratio'!$A$2:$B$21,2,FALSE)</f>
        <v>4.0993868257988275</v>
      </c>
      <c r="M21" s="2">
        <f>('FL Characterization'!M$4-'FL Characterization'!M$2)*VLOOKUP($A21,'FL Ratio'!$A$2:$B$21,2,FALSE)</f>
        <v>3.994357012697566</v>
      </c>
      <c r="N21" s="2">
        <f>('FL Characterization'!N$4-'FL Characterization'!N$2)*VLOOKUP($A21,'FL Ratio'!$A$2:$B$21,2,FALSE)</f>
        <v>3.6910385087253674</v>
      </c>
      <c r="O21" s="2">
        <f>('FL Characterization'!O$4-'FL Characterization'!O$2)*VLOOKUP($A21,'FL Ratio'!$A$2:$B$21,2,FALSE)</f>
        <v>3.4931058927410277</v>
      </c>
      <c r="P21" s="2">
        <f>('FL Characterization'!P$4-'FL Characterization'!P$2)*VLOOKUP($A21,'FL Ratio'!$A$2:$B$21,2,FALSE)</f>
        <v>3.3829733628022627</v>
      </c>
      <c r="Q21" s="2">
        <f>('FL Characterization'!Q$4-'FL Characterization'!Q$2)*VLOOKUP($A21,'FL Ratio'!$A$2:$B$21,2,FALSE)</f>
        <v>3.1692496441603764</v>
      </c>
      <c r="R21" s="2">
        <f>('FL Characterization'!R$4-'FL Characterization'!R$2)*VLOOKUP($A21,'FL Ratio'!$A$2:$B$21,2,FALSE)</f>
        <v>3.0287668461578434</v>
      </c>
      <c r="S21" s="2">
        <f>('FL Characterization'!S$4-'FL Characterization'!S$2)*VLOOKUP($A21,'FL Ratio'!$A$2:$B$21,2,FALSE)</f>
        <v>2.8717992133911219</v>
      </c>
      <c r="T21" s="2">
        <f>('FL Characterization'!T$4-'FL Characterization'!T$2)*VLOOKUP($A21,'FL Ratio'!$A$2:$B$21,2,FALSE)</f>
        <v>2.057308606415178</v>
      </c>
      <c r="U21" s="2">
        <f>('FL Characterization'!U$4-'FL Characterization'!U$2)*VLOOKUP($A21,'FL Ratio'!$A$2:$B$21,2,FALSE)</f>
        <v>2.1472584434283877</v>
      </c>
      <c r="V21" s="2">
        <f>('FL Characterization'!V$4-'FL Characterization'!V$2)*VLOOKUP($A21,'FL Ratio'!$A$2:$B$21,2,FALSE)</f>
        <v>2.2574165534595805</v>
      </c>
      <c r="W21" s="2">
        <f>('FL Characterization'!W$4-'FL Characterization'!W$2)*VLOOKUP($A21,'FL Ratio'!$A$2:$B$21,2,FALSE)</f>
        <v>2.4458702103938652</v>
      </c>
      <c r="X21" s="2">
        <f>('FL Characterization'!X$4-'FL Characterization'!X$2)*VLOOKUP($A21,'FL Ratio'!$A$2:$B$21,2,FALSE)</f>
        <v>0.94124712738170513</v>
      </c>
      <c r="Y21" s="2">
        <f>('FL Characterization'!Y$4-'FL Characterization'!Y$2)*VLOOKUP($A21,'FL Ratio'!$A$2:$B$21,2,FALSE)</f>
        <v>1.0454993056731616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3.7006504842560481</v>
      </c>
      <c r="C2" s="2">
        <f>('FL Characterization'!C$2-'FL Characterization'!C$3)*VLOOKUP($A2,'FL Ratio'!$A$2:$B$21,2,FALSE)</f>
        <v>3.8989586159972287</v>
      </c>
      <c r="D2" s="2">
        <f>('FL Characterization'!D$2-'FL Characterization'!D$3)*VLOOKUP($A2,'FL Ratio'!$A$2:$B$21,2,FALSE)</f>
        <v>4.0792982676134066</v>
      </c>
      <c r="E2" s="2">
        <f>('FL Characterization'!E$2-'FL Characterization'!E$3)*VLOOKUP($A2,'FL Ratio'!$A$2:$B$21,2,FALSE)</f>
        <v>4.3147579023930653</v>
      </c>
      <c r="F2" s="2">
        <f>('FL Characterization'!F$2-'FL Characterization'!F$3)*VLOOKUP($A2,'FL Ratio'!$A$2:$B$21,2,FALSE)</f>
        <v>4.5237267934544674</v>
      </c>
      <c r="G2" s="2">
        <f>('FL Characterization'!G$2-'FL Characterization'!G$3)*VLOOKUP($A2,'FL Ratio'!$A$2:$B$21,2,FALSE)</f>
        <v>4.6935888392122083</v>
      </c>
      <c r="H2" s="2">
        <f>('FL Characterization'!H$2-'FL Characterization'!H$3)*VLOOKUP($A2,'FL Ratio'!$A$2:$B$21,2,FALSE)</f>
        <v>4.6227729113350122</v>
      </c>
      <c r="I2" s="2">
        <f>('FL Characterization'!I$2-'FL Characterization'!I$3)*VLOOKUP($A2,'FL Ratio'!$A$2:$B$21,2,FALSE)</f>
        <v>4.3893085237647247</v>
      </c>
      <c r="J2" s="2">
        <f>('FL Characterization'!J$2-'FL Characterization'!J$3)*VLOOKUP($A2,'FL Ratio'!$A$2:$B$21,2,FALSE)</f>
        <v>3.9162221087749205</v>
      </c>
      <c r="K2" s="2">
        <f>('FL Characterization'!K$2-'FL Characterization'!K$3)*VLOOKUP($A2,'FL Ratio'!$A$2:$B$21,2,FALSE)</f>
        <v>5.9722476177539185</v>
      </c>
      <c r="L2" s="2">
        <f>('FL Characterization'!L$2-'FL Characterization'!L$3)*VLOOKUP($A2,'FL Ratio'!$A$2:$B$21,2,FALSE)</f>
        <v>5.8436646787488105</v>
      </c>
      <c r="M2" s="2">
        <f>('FL Characterization'!M$2-'FL Characterization'!M$3)*VLOOKUP($A2,'FL Ratio'!$A$2:$B$21,2,FALSE)</f>
        <v>5.584059483124677</v>
      </c>
      <c r="N2" s="2">
        <f>('FL Characterization'!N$2-'FL Characterization'!N$3)*VLOOKUP($A2,'FL Ratio'!$A$2:$B$21,2,FALSE)</f>
        <v>5.2227529560259907</v>
      </c>
      <c r="O2" s="2">
        <f>('FL Characterization'!O$2-'FL Characterization'!O$3)*VLOOKUP($A2,'FL Ratio'!$A$2:$B$21,2,FALSE)</f>
        <v>5.0126687729347355</v>
      </c>
      <c r="P2" s="2">
        <f>('FL Characterization'!P$2-'FL Characterization'!P$3)*VLOOKUP($A2,'FL Ratio'!$A$2:$B$21,2,FALSE)</f>
        <v>4.8387220980181205</v>
      </c>
      <c r="Q2" s="2">
        <f>('FL Characterization'!Q$2-'FL Characterization'!Q$3)*VLOOKUP($A2,'FL Ratio'!$A$2:$B$21,2,FALSE)</f>
        <v>4.5503004166721919</v>
      </c>
      <c r="R2" s="2">
        <f>('FL Characterization'!R$2-'FL Characterization'!R$3)*VLOOKUP($A2,'FL Ratio'!$A$2:$B$21,2,FALSE)</f>
        <v>4.3624453339007179</v>
      </c>
      <c r="S2" s="2">
        <f>('FL Characterization'!S$2-'FL Characterization'!S$3)*VLOOKUP($A2,'FL Ratio'!$A$2:$B$21,2,FALSE)</f>
        <v>4.19851889278993</v>
      </c>
      <c r="T2" s="2">
        <f>('FL Characterization'!T$2-'FL Characterization'!T$3)*VLOOKUP($A2,'FL Ratio'!$A$2:$B$21,2,FALSE)</f>
        <v>2.5613141907243442</v>
      </c>
      <c r="U2" s="2">
        <f>('FL Characterization'!U$2-'FL Characterization'!U$3)*VLOOKUP($A2,'FL Ratio'!$A$2:$B$21,2,FALSE)</f>
        <v>2.695376385527493</v>
      </c>
      <c r="V2" s="2">
        <f>('FL Characterization'!V$2-'FL Characterization'!V$3)*VLOOKUP($A2,'FL Ratio'!$A$2:$B$21,2,FALSE)</f>
        <v>2.8532352287143996</v>
      </c>
      <c r="W2" s="2">
        <f>('FL Characterization'!W$2-'FL Characterization'!W$3)*VLOOKUP($A2,'FL Ratio'!$A$2:$B$21,2,FALSE)</f>
        <v>2.9927071014641848</v>
      </c>
      <c r="X2" s="2">
        <f>('FL Characterization'!X$2-'FL Characterization'!X$3)*VLOOKUP($A2,'FL Ratio'!$A$2:$B$21,2,FALSE)</f>
        <v>3.1768735349075659</v>
      </c>
      <c r="Y2" s="2">
        <f>('FL Characterization'!Y$2-'FL Characterization'!Y$3)*VLOOKUP($A2,'FL Ratio'!$A$2:$B$21,2,FALSE)</f>
        <v>3.4673518556846918</v>
      </c>
    </row>
    <row r="3" spans="1:25" x14ac:dyDescent="0.3">
      <c r="A3">
        <v>2</v>
      </c>
      <c r="B3" s="2">
        <f>('FL Characterization'!B$2-'FL Characterization'!B$3)*VLOOKUP($A3,'FL Ratio'!$A$2:$B$21,2,FALSE)</f>
        <v>3.7006504842560481</v>
      </c>
      <c r="C3" s="2">
        <f>('FL Characterization'!C$2-'FL Characterization'!C$3)*VLOOKUP($A3,'FL Ratio'!$A$2:$B$21,2,FALSE)</f>
        <v>3.8989586159972287</v>
      </c>
      <c r="D3" s="2">
        <f>('FL Characterization'!D$2-'FL Characterization'!D$3)*VLOOKUP($A3,'FL Ratio'!$A$2:$B$21,2,FALSE)</f>
        <v>4.0792982676134066</v>
      </c>
      <c r="E3" s="2">
        <f>('FL Characterization'!E$2-'FL Characterization'!E$3)*VLOOKUP($A3,'FL Ratio'!$A$2:$B$21,2,FALSE)</f>
        <v>4.3147579023930653</v>
      </c>
      <c r="F3" s="2">
        <f>('FL Characterization'!F$2-'FL Characterization'!F$3)*VLOOKUP($A3,'FL Ratio'!$A$2:$B$21,2,FALSE)</f>
        <v>4.5237267934544674</v>
      </c>
      <c r="G3" s="2">
        <f>('FL Characterization'!G$2-'FL Characterization'!G$3)*VLOOKUP($A3,'FL Ratio'!$A$2:$B$21,2,FALSE)</f>
        <v>4.6935888392122083</v>
      </c>
      <c r="H3" s="2">
        <f>('FL Characterization'!H$2-'FL Characterization'!H$3)*VLOOKUP($A3,'FL Ratio'!$A$2:$B$21,2,FALSE)</f>
        <v>4.6227729113350122</v>
      </c>
      <c r="I3" s="2">
        <f>('FL Characterization'!I$2-'FL Characterization'!I$3)*VLOOKUP($A3,'FL Ratio'!$A$2:$B$21,2,FALSE)</f>
        <v>4.3893085237647247</v>
      </c>
      <c r="J3" s="2">
        <f>('FL Characterization'!J$2-'FL Characterization'!J$3)*VLOOKUP($A3,'FL Ratio'!$A$2:$B$21,2,FALSE)</f>
        <v>3.9162221087749205</v>
      </c>
      <c r="K3" s="2">
        <f>('FL Characterization'!K$2-'FL Characterization'!K$3)*VLOOKUP($A3,'FL Ratio'!$A$2:$B$21,2,FALSE)</f>
        <v>5.9722476177539185</v>
      </c>
      <c r="L3" s="2">
        <f>('FL Characterization'!L$2-'FL Characterization'!L$3)*VLOOKUP($A3,'FL Ratio'!$A$2:$B$21,2,FALSE)</f>
        <v>5.8436646787488105</v>
      </c>
      <c r="M3" s="2">
        <f>('FL Characterization'!M$2-'FL Characterization'!M$3)*VLOOKUP($A3,'FL Ratio'!$A$2:$B$21,2,FALSE)</f>
        <v>5.584059483124677</v>
      </c>
      <c r="N3" s="2">
        <f>('FL Characterization'!N$2-'FL Characterization'!N$3)*VLOOKUP($A3,'FL Ratio'!$A$2:$B$21,2,FALSE)</f>
        <v>5.2227529560259907</v>
      </c>
      <c r="O3" s="2">
        <f>('FL Characterization'!O$2-'FL Characterization'!O$3)*VLOOKUP($A3,'FL Ratio'!$A$2:$B$21,2,FALSE)</f>
        <v>5.0126687729347355</v>
      </c>
      <c r="P3" s="2">
        <f>('FL Characterization'!P$2-'FL Characterization'!P$3)*VLOOKUP($A3,'FL Ratio'!$A$2:$B$21,2,FALSE)</f>
        <v>4.8387220980181205</v>
      </c>
      <c r="Q3" s="2">
        <f>('FL Characterization'!Q$2-'FL Characterization'!Q$3)*VLOOKUP($A3,'FL Ratio'!$A$2:$B$21,2,FALSE)</f>
        <v>4.5503004166721919</v>
      </c>
      <c r="R3" s="2">
        <f>('FL Characterization'!R$2-'FL Characterization'!R$3)*VLOOKUP($A3,'FL Ratio'!$A$2:$B$21,2,FALSE)</f>
        <v>4.3624453339007179</v>
      </c>
      <c r="S3" s="2">
        <f>('FL Characterization'!S$2-'FL Characterization'!S$3)*VLOOKUP($A3,'FL Ratio'!$A$2:$B$21,2,FALSE)</f>
        <v>4.19851889278993</v>
      </c>
      <c r="T3" s="2">
        <f>('FL Characterization'!T$2-'FL Characterization'!T$3)*VLOOKUP($A3,'FL Ratio'!$A$2:$B$21,2,FALSE)</f>
        <v>2.5613141907243442</v>
      </c>
      <c r="U3" s="2">
        <f>('FL Characterization'!U$2-'FL Characterization'!U$3)*VLOOKUP($A3,'FL Ratio'!$A$2:$B$21,2,FALSE)</f>
        <v>2.695376385527493</v>
      </c>
      <c r="V3" s="2">
        <f>('FL Characterization'!V$2-'FL Characterization'!V$3)*VLOOKUP($A3,'FL Ratio'!$A$2:$B$21,2,FALSE)</f>
        <v>2.8532352287143996</v>
      </c>
      <c r="W3" s="2">
        <f>('FL Characterization'!W$2-'FL Characterization'!W$3)*VLOOKUP($A3,'FL Ratio'!$A$2:$B$21,2,FALSE)</f>
        <v>2.9927071014641848</v>
      </c>
      <c r="X3" s="2">
        <f>('FL Characterization'!X$2-'FL Characterization'!X$3)*VLOOKUP($A3,'FL Ratio'!$A$2:$B$21,2,FALSE)</f>
        <v>3.1768735349075659</v>
      </c>
      <c r="Y3" s="2">
        <f>('FL Characterization'!Y$2-'FL Characterization'!Y$3)*VLOOKUP($A3,'FL Ratio'!$A$2:$B$21,2,FALSE)</f>
        <v>3.4673518556846918</v>
      </c>
    </row>
    <row r="4" spans="1:25" x14ac:dyDescent="0.3">
      <c r="A4">
        <v>3</v>
      </c>
      <c r="B4" s="2">
        <f>('FL Characterization'!B$2-'FL Characterization'!B$3)*VLOOKUP($A4,'FL Ratio'!$A$2:$B$21,2,FALSE)</f>
        <v>3.7006504842560481</v>
      </c>
      <c r="C4" s="2">
        <f>('FL Characterization'!C$2-'FL Characterization'!C$3)*VLOOKUP($A4,'FL Ratio'!$A$2:$B$21,2,FALSE)</f>
        <v>3.8989586159972287</v>
      </c>
      <c r="D4" s="2">
        <f>('FL Characterization'!D$2-'FL Characterization'!D$3)*VLOOKUP($A4,'FL Ratio'!$A$2:$B$21,2,FALSE)</f>
        <v>4.0792982676134066</v>
      </c>
      <c r="E4" s="2">
        <f>('FL Characterization'!E$2-'FL Characterization'!E$3)*VLOOKUP($A4,'FL Ratio'!$A$2:$B$21,2,FALSE)</f>
        <v>4.3147579023930653</v>
      </c>
      <c r="F4" s="2">
        <f>('FL Characterization'!F$2-'FL Characterization'!F$3)*VLOOKUP($A4,'FL Ratio'!$A$2:$B$21,2,FALSE)</f>
        <v>4.5237267934544674</v>
      </c>
      <c r="G4" s="2">
        <f>('FL Characterization'!G$2-'FL Characterization'!G$3)*VLOOKUP($A4,'FL Ratio'!$A$2:$B$21,2,FALSE)</f>
        <v>4.6935888392122083</v>
      </c>
      <c r="H4" s="2">
        <f>('FL Characterization'!H$2-'FL Characterization'!H$3)*VLOOKUP($A4,'FL Ratio'!$A$2:$B$21,2,FALSE)</f>
        <v>4.6227729113350122</v>
      </c>
      <c r="I4" s="2">
        <f>('FL Characterization'!I$2-'FL Characterization'!I$3)*VLOOKUP($A4,'FL Ratio'!$A$2:$B$21,2,FALSE)</f>
        <v>4.3893085237647247</v>
      </c>
      <c r="J4" s="2">
        <f>('FL Characterization'!J$2-'FL Characterization'!J$3)*VLOOKUP($A4,'FL Ratio'!$A$2:$B$21,2,FALSE)</f>
        <v>3.9162221087749205</v>
      </c>
      <c r="K4" s="2">
        <f>('FL Characterization'!K$2-'FL Characterization'!K$3)*VLOOKUP($A4,'FL Ratio'!$A$2:$B$21,2,FALSE)</f>
        <v>5.9722476177539185</v>
      </c>
      <c r="L4" s="2">
        <f>('FL Characterization'!L$2-'FL Characterization'!L$3)*VLOOKUP($A4,'FL Ratio'!$A$2:$B$21,2,FALSE)</f>
        <v>5.8436646787488105</v>
      </c>
      <c r="M4" s="2">
        <f>('FL Characterization'!M$2-'FL Characterization'!M$3)*VLOOKUP($A4,'FL Ratio'!$A$2:$B$21,2,FALSE)</f>
        <v>5.584059483124677</v>
      </c>
      <c r="N4" s="2">
        <f>('FL Characterization'!N$2-'FL Characterization'!N$3)*VLOOKUP($A4,'FL Ratio'!$A$2:$B$21,2,FALSE)</f>
        <v>5.2227529560259907</v>
      </c>
      <c r="O4" s="2">
        <f>('FL Characterization'!O$2-'FL Characterization'!O$3)*VLOOKUP($A4,'FL Ratio'!$A$2:$B$21,2,FALSE)</f>
        <v>5.0126687729347355</v>
      </c>
      <c r="P4" s="2">
        <f>('FL Characterization'!P$2-'FL Characterization'!P$3)*VLOOKUP($A4,'FL Ratio'!$A$2:$B$21,2,FALSE)</f>
        <v>4.8387220980181205</v>
      </c>
      <c r="Q4" s="2">
        <f>('FL Characterization'!Q$2-'FL Characterization'!Q$3)*VLOOKUP($A4,'FL Ratio'!$A$2:$B$21,2,FALSE)</f>
        <v>4.5503004166721919</v>
      </c>
      <c r="R4" s="2">
        <f>('FL Characterization'!R$2-'FL Characterization'!R$3)*VLOOKUP($A4,'FL Ratio'!$A$2:$B$21,2,FALSE)</f>
        <v>4.3624453339007179</v>
      </c>
      <c r="S4" s="2">
        <f>('FL Characterization'!S$2-'FL Characterization'!S$3)*VLOOKUP($A4,'FL Ratio'!$A$2:$B$21,2,FALSE)</f>
        <v>4.19851889278993</v>
      </c>
      <c r="T4" s="2">
        <f>('FL Characterization'!T$2-'FL Characterization'!T$3)*VLOOKUP($A4,'FL Ratio'!$A$2:$B$21,2,FALSE)</f>
        <v>2.5613141907243442</v>
      </c>
      <c r="U4" s="2">
        <f>('FL Characterization'!U$2-'FL Characterization'!U$3)*VLOOKUP($A4,'FL Ratio'!$A$2:$B$21,2,FALSE)</f>
        <v>2.695376385527493</v>
      </c>
      <c r="V4" s="2">
        <f>('FL Characterization'!V$2-'FL Characterization'!V$3)*VLOOKUP($A4,'FL Ratio'!$A$2:$B$21,2,FALSE)</f>
        <v>2.8532352287143996</v>
      </c>
      <c r="W4" s="2">
        <f>('FL Characterization'!W$2-'FL Characterization'!W$3)*VLOOKUP($A4,'FL Ratio'!$A$2:$B$21,2,FALSE)</f>
        <v>2.9927071014641848</v>
      </c>
      <c r="X4" s="2">
        <f>('FL Characterization'!X$2-'FL Characterization'!X$3)*VLOOKUP($A4,'FL Ratio'!$A$2:$B$21,2,FALSE)</f>
        <v>3.1768735349075659</v>
      </c>
      <c r="Y4" s="2">
        <f>('FL Characterization'!Y$2-'FL Characterization'!Y$3)*VLOOKUP($A4,'FL Ratio'!$A$2:$B$21,2,FALSE)</f>
        <v>3.4673518556846918</v>
      </c>
    </row>
    <row r="5" spans="1:25" x14ac:dyDescent="0.3">
      <c r="A5">
        <v>4</v>
      </c>
      <c r="B5" s="2">
        <f>('FL Characterization'!B$2-'FL Characterization'!B$3)*VLOOKUP($A5,'FL Ratio'!$A$2:$B$21,2,FALSE)</f>
        <v>3.7006504842560481</v>
      </c>
      <c r="C5" s="2">
        <f>('FL Characterization'!C$2-'FL Characterization'!C$3)*VLOOKUP($A5,'FL Ratio'!$A$2:$B$21,2,FALSE)</f>
        <v>3.8989586159972287</v>
      </c>
      <c r="D5" s="2">
        <f>('FL Characterization'!D$2-'FL Characterization'!D$3)*VLOOKUP($A5,'FL Ratio'!$A$2:$B$21,2,FALSE)</f>
        <v>4.0792982676134066</v>
      </c>
      <c r="E5" s="2">
        <f>('FL Characterization'!E$2-'FL Characterization'!E$3)*VLOOKUP($A5,'FL Ratio'!$A$2:$B$21,2,FALSE)</f>
        <v>4.3147579023930653</v>
      </c>
      <c r="F5" s="2">
        <f>('FL Characterization'!F$2-'FL Characterization'!F$3)*VLOOKUP($A5,'FL Ratio'!$A$2:$B$21,2,FALSE)</f>
        <v>4.5237267934544674</v>
      </c>
      <c r="G5" s="2">
        <f>('FL Characterization'!G$2-'FL Characterization'!G$3)*VLOOKUP($A5,'FL Ratio'!$A$2:$B$21,2,FALSE)</f>
        <v>4.6935888392122083</v>
      </c>
      <c r="H5" s="2">
        <f>('FL Characterization'!H$2-'FL Characterization'!H$3)*VLOOKUP($A5,'FL Ratio'!$A$2:$B$21,2,FALSE)</f>
        <v>4.6227729113350122</v>
      </c>
      <c r="I5" s="2">
        <f>('FL Characterization'!I$2-'FL Characterization'!I$3)*VLOOKUP($A5,'FL Ratio'!$A$2:$B$21,2,FALSE)</f>
        <v>4.3893085237647247</v>
      </c>
      <c r="J5" s="2">
        <f>('FL Characterization'!J$2-'FL Characterization'!J$3)*VLOOKUP($A5,'FL Ratio'!$A$2:$B$21,2,FALSE)</f>
        <v>3.9162221087749205</v>
      </c>
      <c r="K5" s="2">
        <f>('FL Characterization'!K$2-'FL Characterization'!K$3)*VLOOKUP($A5,'FL Ratio'!$A$2:$B$21,2,FALSE)</f>
        <v>5.9722476177539185</v>
      </c>
      <c r="L5" s="2">
        <f>('FL Characterization'!L$2-'FL Characterization'!L$3)*VLOOKUP($A5,'FL Ratio'!$A$2:$B$21,2,FALSE)</f>
        <v>5.8436646787488105</v>
      </c>
      <c r="M5" s="2">
        <f>('FL Characterization'!M$2-'FL Characterization'!M$3)*VLOOKUP($A5,'FL Ratio'!$A$2:$B$21,2,FALSE)</f>
        <v>5.584059483124677</v>
      </c>
      <c r="N5" s="2">
        <f>('FL Characterization'!N$2-'FL Characterization'!N$3)*VLOOKUP($A5,'FL Ratio'!$A$2:$B$21,2,FALSE)</f>
        <v>5.2227529560259907</v>
      </c>
      <c r="O5" s="2">
        <f>('FL Characterization'!O$2-'FL Characterization'!O$3)*VLOOKUP($A5,'FL Ratio'!$A$2:$B$21,2,FALSE)</f>
        <v>5.0126687729347355</v>
      </c>
      <c r="P5" s="2">
        <f>('FL Characterization'!P$2-'FL Characterization'!P$3)*VLOOKUP($A5,'FL Ratio'!$A$2:$B$21,2,FALSE)</f>
        <v>4.8387220980181205</v>
      </c>
      <c r="Q5" s="2">
        <f>('FL Characterization'!Q$2-'FL Characterization'!Q$3)*VLOOKUP($A5,'FL Ratio'!$A$2:$B$21,2,FALSE)</f>
        <v>4.5503004166721919</v>
      </c>
      <c r="R5" s="2">
        <f>('FL Characterization'!R$2-'FL Characterization'!R$3)*VLOOKUP($A5,'FL Ratio'!$A$2:$B$21,2,FALSE)</f>
        <v>4.3624453339007179</v>
      </c>
      <c r="S5" s="2">
        <f>('FL Characterization'!S$2-'FL Characterization'!S$3)*VLOOKUP($A5,'FL Ratio'!$A$2:$B$21,2,FALSE)</f>
        <v>4.19851889278993</v>
      </c>
      <c r="T5" s="2">
        <f>('FL Characterization'!T$2-'FL Characterization'!T$3)*VLOOKUP($A5,'FL Ratio'!$A$2:$B$21,2,FALSE)</f>
        <v>2.5613141907243442</v>
      </c>
      <c r="U5" s="2">
        <f>('FL Characterization'!U$2-'FL Characterization'!U$3)*VLOOKUP($A5,'FL Ratio'!$A$2:$B$21,2,FALSE)</f>
        <v>2.695376385527493</v>
      </c>
      <c r="V5" s="2">
        <f>('FL Characterization'!V$2-'FL Characterization'!V$3)*VLOOKUP($A5,'FL Ratio'!$A$2:$B$21,2,FALSE)</f>
        <v>2.8532352287143996</v>
      </c>
      <c r="W5" s="2">
        <f>('FL Characterization'!W$2-'FL Characterization'!W$3)*VLOOKUP($A5,'FL Ratio'!$A$2:$B$21,2,FALSE)</f>
        <v>2.9927071014641848</v>
      </c>
      <c r="X5" s="2">
        <f>('FL Characterization'!X$2-'FL Characterization'!X$3)*VLOOKUP($A5,'FL Ratio'!$A$2:$B$21,2,FALSE)</f>
        <v>3.1768735349075659</v>
      </c>
      <c r="Y5" s="2">
        <f>('FL Characterization'!Y$2-'FL Characterization'!Y$3)*VLOOKUP($A5,'FL Ratio'!$A$2:$B$21,2,FALSE)</f>
        <v>3.4673518556846918</v>
      </c>
    </row>
    <row r="6" spans="1:25" x14ac:dyDescent="0.3">
      <c r="A6">
        <v>5</v>
      </c>
      <c r="B6" s="2">
        <f>('FL Characterization'!B$2-'FL Characterization'!B$3)*VLOOKUP($A6,'FL Ratio'!$A$2:$B$21,2,FALSE)</f>
        <v>3.7006504842560481</v>
      </c>
      <c r="C6" s="2">
        <f>('FL Characterization'!C$2-'FL Characterization'!C$3)*VLOOKUP($A6,'FL Ratio'!$A$2:$B$21,2,FALSE)</f>
        <v>3.8989586159972287</v>
      </c>
      <c r="D6" s="2">
        <f>('FL Characterization'!D$2-'FL Characterization'!D$3)*VLOOKUP($A6,'FL Ratio'!$A$2:$B$21,2,FALSE)</f>
        <v>4.0792982676134066</v>
      </c>
      <c r="E6" s="2">
        <f>('FL Characterization'!E$2-'FL Characterization'!E$3)*VLOOKUP($A6,'FL Ratio'!$A$2:$B$21,2,FALSE)</f>
        <v>4.3147579023930653</v>
      </c>
      <c r="F6" s="2">
        <f>('FL Characterization'!F$2-'FL Characterization'!F$3)*VLOOKUP($A6,'FL Ratio'!$A$2:$B$21,2,FALSE)</f>
        <v>4.5237267934544674</v>
      </c>
      <c r="G6" s="2">
        <f>('FL Characterization'!G$2-'FL Characterization'!G$3)*VLOOKUP($A6,'FL Ratio'!$A$2:$B$21,2,FALSE)</f>
        <v>4.6935888392122083</v>
      </c>
      <c r="H6" s="2">
        <f>('FL Characterization'!H$2-'FL Characterization'!H$3)*VLOOKUP($A6,'FL Ratio'!$A$2:$B$21,2,FALSE)</f>
        <v>4.6227729113350122</v>
      </c>
      <c r="I6" s="2">
        <f>('FL Characterization'!I$2-'FL Characterization'!I$3)*VLOOKUP($A6,'FL Ratio'!$A$2:$B$21,2,FALSE)</f>
        <v>4.3893085237647247</v>
      </c>
      <c r="J6" s="2">
        <f>('FL Characterization'!J$2-'FL Characterization'!J$3)*VLOOKUP($A6,'FL Ratio'!$A$2:$B$21,2,FALSE)</f>
        <v>3.9162221087749205</v>
      </c>
      <c r="K6" s="2">
        <f>('FL Characterization'!K$2-'FL Characterization'!K$3)*VLOOKUP($A6,'FL Ratio'!$A$2:$B$21,2,FALSE)</f>
        <v>5.9722476177539185</v>
      </c>
      <c r="L6" s="2">
        <f>('FL Characterization'!L$2-'FL Characterization'!L$3)*VLOOKUP($A6,'FL Ratio'!$A$2:$B$21,2,FALSE)</f>
        <v>5.8436646787488105</v>
      </c>
      <c r="M6" s="2">
        <f>('FL Characterization'!M$2-'FL Characterization'!M$3)*VLOOKUP($A6,'FL Ratio'!$A$2:$B$21,2,FALSE)</f>
        <v>5.584059483124677</v>
      </c>
      <c r="N6" s="2">
        <f>('FL Characterization'!N$2-'FL Characterization'!N$3)*VLOOKUP($A6,'FL Ratio'!$A$2:$B$21,2,FALSE)</f>
        <v>5.2227529560259907</v>
      </c>
      <c r="O6" s="2">
        <f>('FL Characterization'!O$2-'FL Characterization'!O$3)*VLOOKUP($A6,'FL Ratio'!$A$2:$B$21,2,FALSE)</f>
        <v>5.0126687729347355</v>
      </c>
      <c r="P6" s="2">
        <f>('FL Characterization'!P$2-'FL Characterization'!P$3)*VLOOKUP($A6,'FL Ratio'!$A$2:$B$21,2,FALSE)</f>
        <v>4.8387220980181205</v>
      </c>
      <c r="Q6" s="2">
        <f>('FL Characterization'!Q$2-'FL Characterization'!Q$3)*VLOOKUP($A6,'FL Ratio'!$A$2:$B$21,2,FALSE)</f>
        <v>4.5503004166721919</v>
      </c>
      <c r="R6" s="2">
        <f>('FL Characterization'!R$2-'FL Characterization'!R$3)*VLOOKUP($A6,'FL Ratio'!$A$2:$B$21,2,FALSE)</f>
        <v>4.3624453339007179</v>
      </c>
      <c r="S6" s="2">
        <f>('FL Characterization'!S$2-'FL Characterization'!S$3)*VLOOKUP($A6,'FL Ratio'!$A$2:$B$21,2,FALSE)</f>
        <v>4.19851889278993</v>
      </c>
      <c r="T6" s="2">
        <f>('FL Characterization'!T$2-'FL Characterization'!T$3)*VLOOKUP($A6,'FL Ratio'!$A$2:$B$21,2,FALSE)</f>
        <v>2.5613141907243442</v>
      </c>
      <c r="U6" s="2">
        <f>('FL Characterization'!U$2-'FL Characterization'!U$3)*VLOOKUP($A6,'FL Ratio'!$A$2:$B$21,2,FALSE)</f>
        <v>2.695376385527493</v>
      </c>
      <c r="V6" s="2">
        <f>('FL Characterization'!V$2-'FL Characterization'!V$3)*VLOOKUP($A6,'FL Ratio'!$A$2:$B$21,2,FALSE)</f>
        <v>2.8532352287143996</v>
      </c>
      <c r="W6" s="2">
        <f>('FL Characterization'!W$2-'FL Characterization'!W$3)*VLOOKUP($A6,'FL Ratio'!$A$2:$B$21,2,FALSE)</f>
        <v>2.9927071014641848</v>
      </c>
      <c r="X6" s="2">
        <f>('FL Characterization'!X$2-'FL Characterization'!X$3)*VLOOKUP($A6,'FL Ratio'!$A$2:$B$21,2,FALSE)</f>
        <v>3.1768735349075659</v>
      </c>
      <c r="Y6" s="2">
        <f>('FL Characterization'!Y$2-'FL Characterization'!Y$3)*VLOOKUP($A6,'FL Ratio'!$A$2:$B$21,2,FALSE)</f>
        <v>3.4673518556846918</v>
      </c>
    </row>
    <row r="7" spans="1:25" x14ac:dyDescent="0.3">
      <c r="A7">
        <v>6</v>
      </c>
      <c r="B7" s="2">
        <f>('FL Characterization'!B$2-'FL Characterization'!B$3)*VLOOKUP($A7,'FL Ratio'!$A$2:$B$21,2,FALSE)</f>
        <v>3.7006504842560481</v>
      </c>
      <c r="C7" s="2">
        <f>('FL Characterization'!C$2-'FL Characterization'!C$3)*VLOOKUP($A7,'FL Ratio'!$A$2:$B$21,2,FALSE)</f>
        <v>3.8989586159972287</v>
      </c>
      <c r="D7" s="2">
        <f>('FL Characterization'!D$2-'FL Characterization'!D$3)*VLOOKUP($A7,'FL Ratio'!$A$2:$B$21,2,FALSE)</f>
        <v>4.0792982676134066</v>
      </c>
      <c r="E7" s="2">
        <f>('FL Characterization'!E$2-'FL Characterization'!E$3)*VLOOKUP($A7,'FL Ratio'!$A$2:$B$21,2,FALSE)</f>
        <v>4.3147579023930653</v>
      </c>
      <c r="F7" s="2">
        <f>('FL Characterization'!F$2-'FL Characterization'!F$3)*VLOOKUP($A7,'FL Ratio'!$A$2:$B$21,2,FALSE)</f>
        <v>4.5237267934544674</v>
      </c>
      <c r="G7" s="2">
        <f>('FL Characterization'!G$2-'FL Characterization'!G$3)*VLOOKUP($A7,'FL Ratio'!$A$2:$B$21,2,FALSE)</f>
        <v>4.6935888392122083</v>
      </c>
      <c r="H7" s="2">
        <f>('FL Characterization'!H$2-'FL Characterization'!H$3)*VLOOKUP($A7,'FL Ratio'!$A$2:$B$21,2,FALSE)</f>
        <v>4.6227729113350122</v>
      </c>
      <c r="I7" s="2">
        <f>('FL Characterization'!I$2-'FL Characterization'!I$3)*VLOOKUP($A7,'FL Ratio'!$A$2:$B$21,2,FALSE)</f>
        <v>4.3893085237647247</v>
      </c>
      <c r="J7" s="2">
        <f>('FL Characterization'!J$2-'FL Characterization'!J$3)*VLOOKUP($A7,'FL Ratio'!$A$2:$B$21,2,FALSE)</f>
        <v>3.9162221087749205</v>
      </c>
      <c r="K7" s="2">
        <f>('FL Characterization'!K$2-'FL Characterization'!K$3)*VLOOKUP($A7,'FL Ratio'!$A$2:$B$21,2,FALSE)</f>
        <v>5.9722476177539185</v>
      </c>
      <c r="L7" s="2">
        <f>('FL Characterization'!L$2-'FL Characterization'!L$3)*VLOOKUP($A7,'FL Ratio'!$A$2:$B$21,2,FALSE)</f>
        <v>5.8436646787488105</v>
      </c>
      <c r="M7" s="2">
        <f>('FL Characterization'!M$2-'FL Characterization'!M$3)*VLOOKUP($A7,'FL Ratio'!$A$2:$B$21,2,FALSE)</f>
        <v>5.584059483124677</v>
      </c>
      <c r="N7" s="2">
        <f>('FL Characterization'!N$2-'FL Characterization'!N$3)*VLOOKUP($A7,'FL Ratio'!$A$2:$B$21,2,FALSE)</f>
        <v>5.2227529560259907</v>
      </c>
      <c r="O7" s="2">
        <f>('FL Characterization'!O$2-'FL Characterization'!O$3)*VLOOKUP($A7,'FL Ratio'!$A$2:$B$21,2,FALSE)</f>
        <v>5.0126687729347355</v>
      </c>
      <c r="P7" s="2">
        <f>('FL Characterization'!P$2-'FL Characterization'!P$3)*VLOOKUP($A7,'FL Ratio'!$A$2:$B$21,2,FALSE)</f>
        <v>4.8387220980181205</v>
      </c>
      <c r="Q7" s="2">
        <f>('FL Characterization'!Q$2-'FL Characterization'!Q$3)*VLOOKUP($A7,'FL Ratio'!$A$2:$B$21,2,FALSE)</f>
        <v>4.5503004166721919</v>
      </c>
      <c r="R7" s="2">
        <f>('FL Characterization'!R$2-'FL Characterization'!R$3)*VLOOKUP($A7,'FL Ratio'!$A$2:$B$21,2,FALSE)</f>
        <v>4.3624453339007179</v>
      </c>
      <c r="S7" s="2">
        <f>('FL Characterization'!S$2-'FL Characterization'!S$3)*VLOOKUP($A7,'FL Ratio'!$A$2:$B$21,2,FALSE)</f>
        <v>4.19851889278993</v>
      </c>
      <c r="T7" s="2">
        <f>('FL Characterization'!T$2-'FL Characterization'!T$3)*VLOOKUP($A7,'FL Ratio'!$A$2:$B$21,2,FALSE)</f>
        <v>2.5613141907243442</v>
      </c>
      <c r="U7" s="2">
        <f>('FL Characterization'!U$2-'FL Characterization'!U$3)*VLOOKUP($A7,'FL Ratio'!$A$2:$B$21,2,FALSE)</f>
        <v>2.695376385527493</v>
      </c>
      <c r="V7" s="2">
        <f>('FL Characterization'!V$2-'FL Characterization'!V$3)*VLOOKUP($A7,'FL Ratio'!$A$2:$B$21,2,FALSE)</f>
        <v>2.8532352287143996</v>
      </c>
      <c r="W7" s="2">
        <f>('FL Characterization'!W$2-'FL Characterization'!W$3)*VLOOKUP($A7,'FL Ratio'!$A$2:$B$21,2,FALSE)</f>
        <v>2.9927071014641848</v>
      </c>
      <c r="X7" s="2">
        <f>('FL Characterization'!X$2-'FL Characterization'!X$3)*VLOOKUP($A7,'FL Ratio'!$A$2:$B$21,2,FALSE)</f>
        <v>3.1768735349075659</v>
      </c>
      <c r="Y7" s="2">
        <f>('FL Characterization'!Y$2-'FL Characterization'!Y$3)*VLOOKUP($A7,'FL Ratio'!$A$2:$B$21,2,FALSE)</f>
        <v>3.4673518556846918</v>
      </c>
    </row>
    <row r="8" spans="1:25" x14ac:dyDescent="0.3">
      <c r="A8">
        <v>7</v>
      </c>
      <c r="B8" s="2">
        <f>('FL Characterization'!B$2-'FL Characterization'!B$3)*VLOOKUP($A8,'FL Ratio'!$A$2:$B$21,2,FALSE)</f>
        <v>3.7006504842560481</v>
      </c>
      <c r="C8" s="2">
        <f>('FL Characterization'!C$2-'FL Characterization'!C$3)*VLOOKUP($A8,'FL Ratio'!$A$2:$B$21,2,FALSE)</f>
        <v>3.8989586159972287</v>
      </c>
      <c r="D8" s="2">
        <f>('FL Characterization'!D$2-'FL Characterization'!D$3)*VLOOKUP($A8,'FL Ratio'!$A$2:$B$21,2,FALSE)</f>
        <v>4.0792982676134066</v>
      </c>
      <c r="E8" s="2">
        <f>('FL Characterization'!E$2-'FL Characterization'!E$3)*VLOOKUP($A8,'FL Ratio'!$A$2:$B$21,2,FALSE)</f>
        <v>4.3147579023930653</v>
      </c>
      <c r="F8" s="2">
        <f>('FL Characterization'!F$2-'FL Characterization'!F$3)*VLOOKUP($A8,'FL Ratio'!$A$2:$B$21,2,FALSE)</f>
        <v>4.5237267934544674</v>
      </c>
      <c r="G8" s="2">
        <f>('FL Characterization'!G$2-'FL Characterization'!G$3)*VLOOKUP($A8,'FL Ratio'!$A$2:$B$21,2,FALSE)</f>
        <v>4.6935888392122083</v>
      </c>
      <c r="H8" s="2">
        <f>('FL Characterization'!H$2-'FL Characterization'!H$3)*VLOOKUP($A8,'FL Ratio'!$A$2:$B$21,2,FALSE)</f>
        <v>4.6227729113350122</v>
      </c>
      <c r="I8" s="2">
        <f>('FL Characterization'!I$2-'FL Characterization'!I$3)*VLOOKUP($A8,'FL Ratio'!$A$2:$B$21,2,FALSE)</f>
        <v>4.3893085237647247</v>
      </c>
      <c r="J8" s="2">
        <f>('FL Characterization'!J$2-'FL Characterization'!J$3)*VLOOKUP($A8,'FL Ratio'!$A$2:$B$21,2,FALSE)</f>
        <v>3.9162221087749205</v>
      </c>
      <c r="K8" s="2">
        <f>('FL Characterization'!K$2-'FL Characterization'!K$3)*VLOOKUP($A8,'FL Ratio'!$A$2:$B$21,2,FALSE)</f>
        <v>5.9722476177539185</v>
      </c>
      <c r="L8" s="2">
        <f>('FL Characterization'!L$2-'FL Characterization'!L$3)*VLOOKUP($A8,'FL Ratio'!$A$2:$B$21,2,FALSE)</f>
        <v>5.8436646787488105</v>
      </c>
      <c r="M8" s="2">
        <f>('FL Characterization'!M$2-'FL Characterization'!M$3)*VLOOKUP($A8,'FL Ratio'!$A$2:$B$21,2,FALSE)</f>
        <v>5.584059483124677</v>
      </c>
      <c r="N8" s="2">
        <f>('FL Characterization'!N$2-'FL Characterization'!N$3)*VLOOKUP($A8,'FL Ratio'!$A$2:$B$21,2,FALSE)</f>
        <v>5.2227529560259907</v>
      </c>
      <c r="O8" s="2">
        <f>('FL Characterization'!O$2-'FL Characterization'!O$3)*VLOOKUP($A8,'FL Ratio'!$A$2:$B$21,2,FALSE)</f>
        <v>5.0126687729347355</v>
      </c>
      <c r="P8" s="2">
        <f>('FL Characterization'!P$2-'FL Characterization'!P$3)*VLOOKUP($A8,'FL Ratio'!$A$2:$B$21,2,FALSE)</f>
        <v>4.8387220980181205</v>
      </c>
      <c r="Q8" s="2">
        <f>('FL Characterization'!Q$2-'FL Characterization'!Q$3)*VLOOKUP($A8,'FL Ratio'!$A$2:$B$21,2,FALSE)</f>
        <v>4.5503004166721919</v>
      </c>
      <c r="R8" s="2">
        <f>('FL Characterization'!R$2-'FL Characterization'!R$3)*VLOOKUP($A8,'FL Ratio'!$A$2:$B$21,2,FALSE)</f>
        <v>4.3624453339007179</v>
      </c>
      <c r="S8" s="2">
        <f>('FL Characterization'!S$2-'FL Characterization'!S$3)*VLOOKUP($A8,'FL Ratio'!$A$2:$B$21,2,FALSE)</f>
        <v>4.19851889278993</v>
      </c>
      <c r="T8" s="2">
        <f>('FL Characterization'!T$2-'FL Characterization'!T$3)*VLOOKUP($A8,'FL Ratio'!$A$2:$B$21,2,FALSE)</f>
        <v>2.5613141907243442</v>
      </c>
      <c r="U8" s="2">
        <f>('FL Characterization'!U$2-'FL Characterization'!U$3)*VLOOKUP($A8,'FL Ratio'!$A$2:$B$21,2,FALSE)</f>
        <v>2.695376385527493</v>
      </c>
      <c r="V8" s="2">
        <f>('FL Characterization'!V$2-'FL Characterization'!V$3)*VLOOKUP($A8,'FL Ratio'!$A$2:$B$21,2,FALSE)</f>
        <v>2.8532352287143996</v>
      </c>
      <c r="W8" s="2">
        <f>('FL Characterization'!W$2-'FL Characterization'!W$3)*VLOOKUP($A8,'FL Ratio'!$A$2:$B$21,2,FALSE)</f>
        <v>2.9927071014641848</v>
      </c>
      <c r="X8" s="2">
        <f>('FL Characterization'!X$2-'FL Characterization'!X$3)*VLOOKUP($A8,'FL Ratio'!$A$2:$B$21,2,FALSE)</f>
        <v>3.1768735349075659</v>
      </c>
      <c r="Y8" s="2">
        <f>('FL Characterization'!Y$2-'FL Characterization'!Y$3)*VLOOKUP($A8,'FL Ratio'!$A$2:$B$21,2,FALSE)</f>
        <v>3.4673518556846918</v>
      </c>
    </row>
    <row r="9" spans="1:25" x14ac:dyDescent="0.3">
      <c r="A9">
        <v>8</v>
      </c>
      <c r="B9" s="2">
        <f>('FL Characterization'!B$2-'FL Characterization'!B$3)*VLOOKUP($A9,'FL Ratio'!$A$2:$B$21,2,FALSE)</f>
        <v>3.7006504842560481</v>
      </c>
      <c r="C9" s="2">
        <f>('FL Characterization'!C$2-'FL Characterization'!C$3)*VLOOKUP($A9,'FL Ratio'!$A$2:$B$21,2,FALSE)</f>
        <v>3.8989586159972287</v>
      </c>
      <c r="D9" s="2">
        <f>('FL Characterization'!D$2-'FL Characterization'!D$3)*VLOOKUP($A9,'FL Ratio'!$A$2:$B$21,2,FALSE)</f>
        <v>4.0792982676134066</v>
      </c>
      <c r="E9" s="2">
        <f>('FL Characterization'!E$2-'FL Characterization'!E$3)*VLOOKUP($A9,'FL Ratio'!$A$2:$B$21,2,FALSE)</f>
        <v>4.3147579023930653</v>
      </c>
      <c r="F9" s="2">
        <f>('FL Characterization'!F$2-'FL Characterization'!F$3)*VLOOKUP($A9,'FL Ratio'!$A$2:$B$21,2,FALSE)</f>
        <v>4.5237267934544674</v>
      </c>
      <c r="G9" s="2">
        <f>('FL Characterization'!G$2-'FL Characterization'!G$3)*VLOOKUP($A9,'FL Ratio'!$A$2:$B$21,2,FALSE)</f>
        <v>4.6935888392122083</v>
      </c>
      <c r="H9" s="2">
        <f>('FL Characterization'!H$2-'FL Characterization'!H$3)*VLOOKUP($A9,'FL Ratio'!$A$2:$B$21,2,FALSE)</f>
        <v>4.6227729113350122</v>
      </c>
      <c r="I9" s="2">
        <f>('FL Characterization'!I$2-'FL Characterization'!I$3)*VLOOKUP($A9,'FL Ratio'!$A$2:$B$21,2,FALSE)</f>
        <v>4.3893085237647247</v>
      </c>
      <c r="J9" s="2">
        <f>('FL Characterization'!J$2-'FL Characterization'!J$3)*VLOOKUP($A9,'FL Ratio'!$A$2:$B$21,2,FALSE)</f>
        <v>3.9162221087749205</v>
      </c>
      <c r="K9" s="2">
        <f>('FL Characterization'!K$2-'FL Characterization'!K$3)*VLOOKUP($A9,'FL Ratio'!$A$2:$B$21,2,FALSE)</f>
        <v>5.9722476177539185</v>
      </c>
      <c r="L9" s="2">
        <f>('FL Characterization'!L$2-'FL Characterization'!L$3)*VLOOKUP($A9,'FL Ratio'!$A$2:$B$21,2,FALSE)</f>
        <v>5.8436646787488105</v>
      </c>
      <c r="M9" s="2">
        <f>('FL Characterization'!M$2-'FL Characterization'!M$3)*VLOOKUP($A9,'FL Ratio'!$A$2:$B$21,2,FALSE)</f>
        <v>5.584059483124677</v>
      </c>
      <c r="N9" s="2">
        <f>('FL Characterization'!N$2-'FL Characterization'!N$3)*VLOOKUP($A9,'FL Ratio'!$A$2:$B$21,2,FALSE)</f>
        <v>5.2227529560259907</v>
      </c>
      <c r="O9" s="2">
        <f>('FL Characterization'!O$2-'FL Characterization'!O$3)*VLOOKUP($A9,'FL Ratio'!$A$2:$B$21,2,FALSE)</f>
        <v>5.0126687729347355</v>
      </c>
      <c r="P9" s="2">
        <f>('FL Characterization'!P$2-'FL Characterization'!P$3)*VLOOKUP($A9,'FL Ratio'!$A$2:$B$21,2,FALSE)</f>
        <v>4.8387220980181205</v>
      </c>
      <c r="Q9" s="2">
        <f>('FL Characterization'!Q$2-'FL Characterization'!Q$3)*VLOOKUP($A9,'FL Ratio'!$A$2:$B$21,2,FALSE)</f>
        <v>4.5503004166721919</v>
      </c>
      <c r="R9" s="2">
        <f>('FL Characterization'!R$2-'FL Characterization'!R$3)*VLOOKUP($A9,'FL Ratio'!$A$2:$B$21,2,FALSE)</f>
        <v>4.3624453339007179</v>
      </c>
      <c r="S9" s="2">
        <f>('FL Characterization'!S$2-'FL Characterization'!S$3)*VLOOKUP($A9,'FL Ratio'!$A$2:$B$21,2,FALSE)</f>
        <v>4.19851889278993</v>
      </c>
      <c r="T9" s="2">
        <f>('FL Characterization'!T$2-'FL Characterization'!T$3)*VLOOKUP($A9,'FL Ratio'!$A$2:$B$21,2,FALSE)</f>
        <v>2.5613141907243442</v>
      </c>
      <c r="U9" s="2">
        <f>('FL Characterization'!U$2-'FL Characterization'!U$3)*VLOOKUP($A9,'FL Ratio'!$A$2:$B$21,2,FALSE)</f>
        <v>2.695376385527493</v>
      </c>
      <c r="V9" s="2">
        <f>('FL Characterization'!V$2-'FL Characterization'!V$3)*VLOOKUP($A9,'FL Ratio'!$A$2:$B$21,2,FALSE)</f>
        <v>2.8532352287143996</v>
      </c>
      <c r="W9" s="2">
        <f>('FL Characterization'!W$2-'FL Characterization'!W$3)*VLOOKUP($A9,'FL Ratio'!$A$2:$B$21,2,FALSE)</f>
        <v>2.9927071014641848</v>
      </c>
      <c r="X9" s="2">
        <f>('FL Characterization'!X$2-'FL Characterization'!X$3)*VLOOKUP($A9,'FL Ratio'!$A$2:$B$21,2,FALSE)</f>
        <v>3.1768735349075659</v>
      </c>
      <c r="Y9" s="2">
        <f>('FL Characterization'!Y$2-'FL Characterization'!Y$3)*VLOOKUP($A9,'FL Ratio'!$A$2:$B$21,2,FALSE)</f>
        <v>3.4673518556846918</v>
      </c>
    </row>
    <row r="10" spans="1:25" x14ac:dyDescent="0.3">
      <c r="A10">
        <v>9</v>
      </c>
      <c r="B10" s="2">
        <f>('FL Characterization'!B$2-'FL Characterization'!B$3)*VLOOKUP($A10,'FL Ratio'!$A$2:$B$21,2,FALSE)</f>
        <v>3.7006504842560481</v>
      </c>
      <c r="C10" s="2">
        <f>('FL Characterization'!C$2-'FL Characterization'!C$3)*VLOOKUP($A10,'FL Ratio'!$A$2:$B$21,2,FALSE)</f>
        <v>3.8989586159972287</v>
      </c>
      <c r="D10" s="2">
        <f>('FL Characterization'!D$2-'FL Characterization'!D$3)*VLOOKUP($A10,'FL Ratio'!$A$2:$B$21,2,FALSE)</f>
        <v>4.0792982676134066</v>
      </c>
      <c r="E10" s="2">
        <f>('FL Characterization'!E$2-'FL Characterization'!E$3)*VLOOKUP($A10,'FL Ratio'!$A$2:$B$21,2,FALSE)</f>
        <v>4.3147579023930653</v>
      </c>
      <c r="F10" s="2">
        <f>('FL Characterization'!F$2-'FL Characterization'!F$3)*VLOOKUP($A10,'FL Ratio'!$A$2:$B$21,2,FALSE)</f>
        <v>4.5237267934544674</v>
      </c>
      <c r="G10" s="2">
        <f>('FL Characterization'!G$2-'FL Characterization'!G$3)*VLOOKUP($A10,'FL Ratio'!$A$2:$B$21,2,FALSE)</f>
        <v>4.6935888392122083</v>
      </c>
      <c r="H10" s="2">
        <f>('FL Characterization'!H$2-'FL Characterization'!H$3)*VLOOKUP($A10,'FL Ratio'!$A$2:$B$21,2,FALSE)</f>
        <v>4.6227729113350122</v>
      </c>
      <c r="I10" s="2">
        <f>('FL Characterization'!I$2-'FL Characterization'!I$3)*VLOOKUP($A10,'FL Ratio'!$A$2:$B$21,2,FALSE)</f>
        <v>4.3893085237647247</v>
      </c>
      <c r="J10" s="2">
        <f>('FL Characterization'!J$2-'FL Characterization'!J$3)*VLOOKUP($A10,'FL Ratio'!$A$2:$B$21,2,FALSE)</f>
        <v>3.9162221087749205</v>
      </c>
      <c r="K10" s="2">
        <f>('FL Characterization'!K$2-'FL Characterization'!K$3)*VLOOKUP($A10,'FL Ratio'!$A$2:$B$21,2,FALSE)</f>
        <v>5.9722476177539185</v>
      </c>
      <c r="L10" s="2">
        <f>('FL Characterization'!L$2-'FL Characterization'!L$3)*VLOOKUP($A10,'FL Ratio'!$A$2:$B$21,2,FALSE)</f>
        <v>5.8436646787488105</v>
      </c>
      <c r="M10" s="2">
        <f>('FL Characterization'!M$2-'FL Characterization'!M$3)*VLOOKUP($A10,'FL Ratio'!$A$2:$B$21,2,FALSE)</f>
        <v>5.584059483124677</v>
      </c>
      <c r="N10" s="2">
        <f>('FL Characterization'!N$2-'FL Characterization'!N$3)*VLOOKUP($A10,'FL Ratio'!$A$2:$B$21,2,FALSE)</f>
        <v>5.2227529560259907</v>
      </c>
      <c r="O10" s="2">
        <f>('FL Characterization'!O$2-'FL Characterization'!O$3)*VLOOKUP($A10,'FL Ratio'!$A$2:$B$21,2,FALSE)</f>
        <v>5.0126687729347355</v>
      </c>
      <c r="P10" s="2">
        <f>('FL Characterization'!P$2-'FL Characterization'!P$3)*VLOOKUP($A10,'FL Ratio'!$A$2:$B$21,2,FALSE)</f>
        <v>4.8387220980181205</v>
      </c>
      <c r="Q10" s="2">
        <f>('FL Characterization'!Q$2-'FL Characterization'!Q$3)*VLOOKUP($A10,'FL Ratio'!$A$2:$B$21,2,FALSE)</f>
        <v>4.5503004166721919</v>
      </c>
      <c r="R10" s="2">
        <f>('FL Characterization'!R$2-'FL Characterization'!R$3)*VLOOKUP($A10,'FL Ratio'!$A$2:$B$21,2,FALSE)</f>
        <v>4.3624453339007179</v>
      </c>
      <c r="S10" s="2">
        <f>('FL Characterization'!S$2-'FL Characterization'!S$3)*VLOOKUP($A10,'FL Ratio'!$A$2:$B$21,2,FALSE)</f>
        <v>4.19851889278993</v>
      </c>
      <c r="T10" s="2">
        <f>('FL Characterization'!T$2-'FL Characterization'!T$3)*VLOOKUP($A10,'FL Ratio'!$A$2:$B$21,2,FALSE)</f>
        <v>2.5613141907243442</v>
      </c>
      <c r="U10" s="2">
        <f>('FL Characterization'!U$2-'FL Characterization'!U$3)*VLOOKUP($A10,'FL Ratio'!$A$2:$B$21,2,FALSE)</f>
        <v>2.695376385527493</v>
      </c>
      <c r="V10" s="2">
        <f>('FL Characterization'!V$2-'FL Characterization'!V$3)*VLOOKUP($A10,'FL Ratio'!$A$2:$B$21,2,FALSE)</f>
        <v>2.8532352287143996</v>
      </c>
      <c r="W10" s="2">
        <f>('FL Characterization'!W$2-'FL Characterization'!W$3)*VLOOKUP($A10,'FL Ratio'!$A$2:$B$21,2,FALSE)</f>
        <v>2.9927071014641848</v>
      </c>
      <c r="X10" s="2">
        <f>('FL Characterization'!X$2-'FL Characterization'!X$3)*VLOOKUP($A10,'FL Ratio'!$A$2:$B$21,2,FALSE)</f>
        <v>3.1768735349075659</v>
      </c>
      <c r="Y10" s="2">
        <f>('FL Characterization'!Y$2-'FL Characterization'!Y$3)*VLOOKUP($A10,'FL Ratio'!$A$2:$B$21,2,FALSE)</f>
        <v>3.4673518556846918</v>
      </c>
    </row>
    <row r="11" spans="1:25" x14ac:dyDescent="0.3">
      <c r="A11">
        <v>10</v>
      </c>
      <c r="B11" s="2">
        <f>('FL Characterization'!B$2-'FL Characterization'!B$3)*VLOOKUP($A11,'FL Ratio'!$A$2:$B$21,2,FALSE)</f>
        <v>3.7006504842560481</v>
      </c>
      <c r="C11" s="2">
        <f>('FL Characterization'!C$2-'FL Characterization'!C$3)*VLOOKUP($A11,'FL Ratio'!$A$2:$B$21,2,FALSE)</f>
        <v>3.8989586159972287</v>
      </c>
      <c r="D11" s="2">
        <f>('FL Characterization'!D$2-'FL Characterization'!D$3)*VLOOKUP($A11,'FL Ratio'!$A$2:$B$21,2,FALSE)</f>
        <v>4.0792982676134066</v>
      </c>
      <c r="E11" s="2">
        <f>('FL Characterization'!E$2-'FL Characterization'!E$3)*VLOOKUP($A11,'FL Ratio'!$A$2:$B$21,2,FALSE)</f>
        <v>4.3147579023930653</v>
      </c>
      <c r="F11" s="2">
        <f>('FL Characterization'!F$2-'FL Characterization'!F$3)*VLOOKUP($A11,'FL Ratio'!$A$2:$B$21,2,FALSE)</f>
        <v>4.5237267934544674</v>
      </c>
      <c r="G11" s="2">
        <f>('FL Characterization'!G$2-'FL Characterization'!G$3)*VLOOKUP($A11,'FL Ratio'!$A$2:$B$21,2,FALSE)</f>
        <v>4.6935888392122083</v>
      </c>
      <c r="H11" s="2">
        <f>('FL Characterization'!H$2-'FL Characterization'!H$3)*VLOOKUP($A11,'FL Ratio'!$A$2:$B$21,2,FALSE)</f>
        <v>4.6227729113350122</v>
      </c>
      <c r="I11" s="2">
        <f>('FL Characterization'!I$2-'FL Characterization'!I$3)*VLOOKUP($A11,'FL Ratio'!$A$2:$B$21,2,FALSE)</f>
        <v>4.3893085237647247</v>
      </c>
      <c r="J11" s="2">
        <f>('FL Characterization'!J$2-'FL Characterization'!J$3)*VLOOKUP($A11,'FL Ratio'!$A$2:$B$21,2,FALSE)</f>
        <v>3.9162221087749205</v>
      </c>
      <c r="K11" s="2">
        <f>('FL Characterization'!K$2-'FL Characterization'!K$3)*VLOOKUP($A11,'FL Ratio'!$A$2:$B$21,2,FALSE)</f>
        <v>5.9722476177539185</v>
      </c>
      <c r="L11" s="2">
        <f>('FL Characterization'!L$2-'FL Characterization'!L$3)*VLOOKUP($A11,'FL Ratio'!$A$2:$B$21,2,FALSE)</f>
        <v>5.8436646787488105</v>
      </c>
      <c r="M11" s="2">
        <f>('FL Characterization'!M$2-'FL Characterization'!M$3)*VLOOKUP($A11,'FL Ratio'!$A$2:$B$21,2,FALSE)</f>
        <v>5.584059483124677</v>
      </c>
      <c r="N11" s="2">
        <f>('FL Characterization'!N$2-'FL Characterization'!N$3)*VLOOKUP($A11,'FL Ratio'!$A$2:$B$21,2,FALSE)</f>
        <v>5.2227529560259907</v>
      </c>
      <c r="O11" s="2">
        <f>('FL Characterization'!O$2-'FL Characterization'!O$3)*VLOOKUP($A11,'FL Ratio'!$A$2:$B$21,2,FALSE)</f>
        <v>5.0126687729347355</v>
      </c>
      <c r="P11" s="2">
        <f>('FL Characterization'!P$2-'FL Characterization'!P$3)*VLOOKUP($A11,'FL Ratio'!$A$2:$B$21,2,FALSE)</f>
        <v>4.8387220980181205</v>
      </c>
      <c r="Q11" s="2">
        <f>('FL Characterization'!Q$2-'FL Characterization'!Q$3)*VLOOKUP($A11,'FL Ratio'!$A$2:$B$21,2,FALSE)</f>
        <v>4.5503004166721919</v>
      </c>
      <c r="R11" s="2">
        <f>('FL Characterization'!R$2-'FL Characterization'!R$3)*VLOOKUP($A11,'FL Ratio'!$A$2:$B$21,2,FALSE)</f>
        <v>4.3624453339007179</v>
      </c>
      <c r="S11" s="2">
        <f>('FL Characterization'!S$2-'FL Characterization'!S$3)*VLOOKUP($A11,'FL Ratio'!$A$2:$B$21,2,FALSE)</f>
        <v>4.19851889278993</v>
      </c>
      <c r="T11" s="2">
        <f>('FL Characterization'!T$2-'FL Characterization'!T$3)*VLOOKUP($A11,'FL Ratio'!$A$2:$B$21,2,FALSE)</f>
        <v>2.5613141907243442</v>
      </c>
      <c r="U11" s="2">
        <f>('FL Characterization'!U$2-'FL Characterization'!U$3)*VLOOKUP($A11,'FL Ratio'!$A$2:$B$21,2,FALSE)</f>
        <v>2.695376385527493</v>
      </c>
      <c r="V11" s="2">
        <f>('FL Characterization'!V$2-'FL Characterization'!V$3)*VLOOKUP($A11,'FL Ratio'!$A$2:$B$21,2,FALSE)</f>
        <v>2.8532352287143996</v>
      </c>
      <c r="W11" s="2">
        <f>('FL Characterization'!W$2-'FL Characterization'!W$3)*VLOOKUP($A11,'FL Ratio'!$A$2:$B$21,2,FALSE)</f>
        <v>2.9927071014641848</v>
      </c>
      <c r="X11" s="2">
        <f>('FL Characterization'!X$2-'FL Characterization'!X$3)*VLOOKUP($A11,'FL Ratio'!$A$2:$B$21,2,FALSE)</f>
        <v>3.1768735349075659</v>
      </c>
      <c r="Y11" s="2">
        <f>('FL Characterization'!Y$2-'FL Characterization'!Y$3)*VLOOKUP($A11,'FL Ratio'!$A$2:$B$21,2,FALSE)</f>
        <v>3.4673518556846918</v>
      </c>
    </row>
    <row r="12" spans="1:25" x14ac:dyDescent="0.3">
      <c r="A12">
        <v>11</v>
      </c>
      <c r="B12" s="2">
        <f>('FL Characterization'!B$2-'FL Characterization'!B$3)*VLOOKUP($A12,'FL Ratio'!$A$2:$B$21,2,FALSE)</f>
        <v>3.7006504842560481</v>
      </c>
      <c r="C12" s="2">
        <f>('FL Characterization'!C$2-'FL Characterization'!C$3)*VLOOKUP($A12,'FL Ratio'!$A$2:$B$21,2,FALSE)</f>
        <v>3.8989586159972287</v>
      </c>
      <c r="D12" s="2">
        <f>('FL Characterization'!D$2-'FL Characterization'!D$3)*VLOOKUP($A12,'FL Ratio'!$A$2:$B$21,2,FALSE)</f>
        <v>4.0792982676134066</v>
      </c>
      <c r="E12" s="2">
        <f>('FL Characterization'!E$2-'FL Characterization'!E$3)*VLOOKUP($A12,'FL Ratio'!$A$2:$B$21,2,FALSE)</f>
        <v>4.3147579023930653</v>
      </c>
      <c r="F12" s="2">
        <f>('FL Characterization'!F$2-'FL Characterization'!F$3)*VLOOKUP($A12,'FL Ratio'!$A$2:$B$21,2,FALSE)</f>
        <v>4.5237267934544674</v>
      </c>
      <c r="G12" s="2">
        <f>('FL Characterization'!G$2-'FL Characterization'!G$3)*VLOOKUP($A12,'FL Ratio'!$A$2:$B$21,2,FALSE)</f>
        <v>4.6935888392122083</v>
      </c>
      <c r="H12" s="2">
        <f>('FL Characterization'!H$2-'FL Characterization'!H$3)*VLOOKUP($A12,'FL Ratio'!$A$2:$B$21,2,FALSE)</f>
        <v>4.6227729113350122</v>
      </c>
      <c r="I12" s="2">
        <f>('FL Characterization'!I$2-'FL Characterization'!I$3)*VLOOKUP($A12,'FL Ratio'!$A$2:$B$21,2,FALSE)</f>
        <v>4.3893085237647247</v>
      </c>
      <c r="J12" s="2">
        <f>('FL Characterization'!J$2-'FL Characterization'!J$3)*VLOOKUP($A12,'FL Ratio'!$A$2:$B$21,2,FALSE)</f>
        <v>3.9162221087749205</v>
      </c>
      <c r="K12" s="2">
        <f>('FL Characterization'!K$2-'FL Characterization'!K$3)*VLOOKUP($A12,'FL Ratio'!$A$2:$B$21,2,FALSE)</f>
        <v>5.9722476177539185</v>
      </c>
      <c r="L12" s="2">
        <f>('FL Characterization'!L$2-'FL Characterization'!L$3)*VLOOKUP($A12,'FL Ratio'!$A$2:$B$21,2,FALSE)</f>
        <v>5.8436646787488105</v>
      </c>
      <c r="M12" s="2">
        <f>('FL Characterization'!M$2-'FL Characterization'!M$3)*VLOOKUP($A12,'FL Ratio'!$A$2:$B$21,2,FALSE)</f>
        <v>5.584059483124677</v>
      </c>
      <c r="N12" s="2">
        <f>('FL Characterization'!N$2-'FL Characterization'!N$3)*VLOOKUP($A12,'FL Ratio'!$A$2:$B$21,2,FALSE)</f>
        <v>5.2227529560259907</v>
      </c>
      <c r="O12" s="2">
        <f>('FL Characterization'!O$2-'FL Characterization'!O$3)*VLOOKUP($A12,'FL Ratio'!$A$2:$B$21,2,FALSE)</f>
        <v>5.0126687729347355</v>
      </c>
      <c r="P12" s="2">
        <f>('FL Characterization'!P$2-'FL Characterization'!P$3)*VLOOKUP($A12,'FL Ratio'!$A$2:$B$21,2,FALSE)</f>
        <v>4.8387220980181205</v>
      </c>
      <c r="Q12" s="2">
        <f>('FL Characterization'!Q$2-'FL Characterization'!Q$3)*VLOOKUP($A12,'FL Ratio'!$A$2:$B$21,2,FALSE)</f>
        <v>4.5503004166721919</v>
      </c>
      <c r="R12" s="2">
        <f>('FL Characterization'!R$2-'FL Characterization'!R$3)*VLOOKUP($A12,'FL Ratio'!$A$2:$B$21,2,FALSE)</f>
        <v>4.3624453339007179</v>
      </c>
      <c r="S12" s="2">
        <f>('FL Characterization'!S$2-'FL Characterization'!S$3)*VLOOKUP($A12,'FL Ratio'!$A$2:$B$21,2,FALSE)</f>
        <v>4.19851889278993</v>
      </c>
      <c r="T12" s="2">
        <f>('FL Characterization'!T$2-'FL Characterization'!T$3)*VLOOKUP($A12,'FL Ratio'!$A$2:$B$21,2,FALSE)</f>
        <v>2.5613141907243442</v>
      </c>
      <c r="U12" s="2">
        <f>('FL Characterization'!U$2-'FL Characterization'!U$3)*VLOOKUP($A12,'FL Ratio'!$A$2:$B$21,2,FALSE)</f>
        <v>2.695376385527493</v>
      </c>
      <c r="V12" s="2">
        <f>('FL Characterization'!V$2-'FL Characterization'!V$3)*VLOOKUP($A12,'FL Ratio'!$A$2:$B$21,2,FALSE)</f>
        <v>2.8532352287143996</v>
      </c>
      <c r="W12" s="2">
        <f>('FL Characterization'!W$2-'FL Characterization'!W$3)*VLOOKUP($A12,'FL Ratio'!$A$2:$B$21,2,FALSE)</f>
        <v>2.9927071014641848</v>
      </c>
      <c r="X12" s="2">
        <f>('FL Characterization'!X$2-'FL Characterization'!X$3)*VLOOKUP($A12,'FL Ratio'!$A$2:$B$21,2,FALSE)</f>
        <v>3.1768735349075659</v>
      </c>
      <c r="Y12" s="2">
        <f>('FL Characterization'!Y$2-'FL Characterization'!Y$3)*VLOOKUP($A12,'FL Ratio'!$A$2:$B$21,2,FALSE)</f>
        <v>3.4673518556846918</v>
      </c>
    </row>
    <row r="13" spans="1:25" x14ac:dyDescent="0.3">
      <c r="A13">
        <v>12</v>
      </c>
      <c r="B13" s="2">
        <f>('FL Characterization'!B$2-'FL Characterization'!B$3)*VLOOKUP($A13,'FL Ratio'!$A$2:$B$21,2,FALSE)</f>
        <v>3.7006504842560481</v>
      </c>
      <c r="C13" s="2">
        <f>('FL Characterization'!C$2-'FL Characterization'!C$3)*VLOOKUP($A13,'FL Ratio'!$A$2:$B$21,2,FALSE)</f>
        <v>3.8989586159972287</v>
      </c>
      <c r="D13" s="2">
        <f>('FL Characterization'!D$2-'FL Characterization'!D$3)*VLOOKUP($A13,'FL Ratio'!$A$2:$B$21,2,FALSE)</f>
        <v>4.0792982676134066</v>
      </c>
      <c r="E13" s="2">
        <f>('FL Characterization'!E$2-'FL Characterization'!E$3)*VLOOKUP($A13,'FL Ratio'!$A$2:$B$21,2,FALSE)</f>
        <v>4.3147579023930653</v>
      </c>
      <c r="F13" s="2">
        <f>('FL Characterization'!F$2-'FL Characterization'!F$3)*VLOOKUP($A13,'FL Ratio'!$A$2:$B$21,2,FALSE)</f>
        <v>4.5237267934544674</v>
      </c>
      <c r="G13" s="2">
        <f>('FL Characterization'!G$2-'FL Characterization'!G$3)*VLOOKUP($A13,'FL Ratio'!$A$2:$B$21,2,FALSE)</f>
        <v>4.6935888392122083</v>
      </c>
      <c r="H13" s="2">
        <f>('FL Characterization'!H$2-'FL Characterization'!H$3)*VLOOKUP($A13,'FL Ratio'!$A$2:$B$21,2,FALSE)</f>
        <v>4.6227729113350122</v>
      </c>
      <c r="I13" s="2">
        <f>('FL Characterization'!I$2-'FL Characterization'!I$3)*VLOOKUP($A13,'FL Ratio'!$A$2:$B$21,2,FALSE)</f>
        <v>4.3893085237647247</v>
      </c>
      <c r="J13" s="2">
        <f>('FL Characterization'!J$2-'FL Characterization'!J$3)*VLOOKUP($A13,'FL Ratio'!$A$2:$B$21,2,FALSE)</f>
        <v>3.9162221087749205</v>
      </c>
      <c r="K13" s="2">
        <f>('FL Characterization'!K$2-'FL Characterization'!K$3)*VLOOKUP($A13,'FL Ratio'!$A$2:$B$21,2,FALSE)</f>
        <v>5.9722476177539185</v>
      </c>
      <c r="L13" s="2">
        <f>('FL Characterization'!L$2-'FL Characterization'!L$3)*VLOOKUP($A13,'FL Ratio'!$A$2:$B$21,2,FALSE)</f>
        <v>5.8436646787488105</v>
      </c>
      <c r="M13" s="2">
        <f>('FL Characterization'!M$2-'FL Characterization'!M$3)*VLOOKUP($A13,'FL Ratio'!$A$2:$B$21,2,FALSE)</f>
        <v>5.584059483124677</v>
      </c>
      <c r="N13" s="2">
        <f>('FL Characterization'!N$2-'FL Characterization'!N$3)*VLOOKUP($A13,'FL Ratio'!$A$2:$B$21,2,FALSE)</f>
        <v>5.2227529560259907</v>
      </c>
      <c r="O13" s="2">
        <f>('FL Characterization'!O$2-'FL Characterization'!O$3)*VLOOKUP($A13,'FL Ratio'!$A$2:$B$21,2,FALSE)</f>
        <v>5.0126687729347355</v>
      </c>
      <c r="P13" s="2">
        <f>('FL Characterization'!P$2-'FL Characterization'!P$3)*VLOOKUP($A13,'FL Ratio'!$A$2:$B$21,2,FALSE)</f>
        <v>4.8387220980181205</v>
      </c>
      <c r="Q13" s="2">
        <f>('FL Characterization'!Q$2-'FL Characterization'!Q$3)*VLOOKUP($A13,'FL Ratio'!$A$2:$B$21,2,FALSE)</f>
        <v>4.5503004166721919</v>
      </c>
      <c r="R13" s="2">
        <f>('FL Characterization'!R$2-'FL Characterization'!R$3)*VLOOKUP($A13,'FL Ratio'!$A$2:$B$21,2,FALSE)</f>
        <v>4.3624453339007179</v>
      </c>
      <c r="S13" s="2">
        <f>('FL Characterization'!S$2-'FL Characterization'!S$3)*VLOOKUP($A13,'FL Ratio'!$A$2:$B$21,2,FALSE)</f>
        <v>4.19851889278993</v>
      </c>
      <c r="T13" s="2">
        <f>('FL Characterization'!T$2-'FL Characterization'!T$3)*VLOOKUP($A13,'FL Ratio'!$A$2:$B$21,2,FALSE)</f>
        <v>2.5613141907243442</v>
      </c>
      <c r="U13" s="2">
        <f>('FL Characterization'!U$2-'FL Characterization'!U$3)*VLOOKUP($A13,'FL Ratio'!$A$2:$B$21,2,FALSE)</f>
        <v>2.695376385527493</v>
      </c>
      <c r="V13" s="2">
        <f>('FL Characterization'!V$2-'FL Characterization'!V$3)*VLOOKUP($A13,'FL Ratio'!$A$2:$B$21,2,FALSE)</f>
        <v>2.8532352287143996</v>
      </c>
      <c r="W13" s="2">
        <f>('FL Characterization'!W$2-'FL Characterization'!W$3)*VLOOKUP($A13,'FL Ratio'!$A$2:$B$21,2,FALSE)</f>
        <v>2.9927071014641848</v>
      </c>
      <c r="X13" s="2">
        <f>('FL Characterization'!X$2-'FL Characterization'!X$3)*VLOOKUP($A13,'FL Ratio'!$A$2:$B$21,2,FALSE)</f>
        <v>3.1768735349075659</v>
      </c>
      <c r="Y13" s="2">
        <f>('FL Characterization'!Y$2-'FL Characterization'!Y$3)*VLOOKUP($A13,'FL Ratio'!$A$2:$B$21,2,FALSE)</f>
        <v>3.4673518556846918</v>
      </c>
    </row>
    <row r="14" spans="1:25" x14ac:dyDescent="0.3">
      <c r="A14">
        <v>13</v>
      </c>
      <c r="B14" s="2">
        <f>('FL Characterization'!B$2-'FL Characterization'!B$3)*VLOOKUP($A14,'FL Ratio'!$A$2:$B$21,2,FALSE)</f>
        <v>3.7006504842560481</v>
      </c>
      <c r="C14" s="2">
        <f>('FL Characterization'!C$2-'FL Characterization'!C$3)*VLOOKUP($A14,'FL Ratio'!$A$2:$B$21,2,FALSE)</f>
        <v>3.8989586159972287</v>
      </c>
      <c r="D14" s="2">
        <f>('FL Characterization'!D$2-'FL Characterization'!D$3)*VLOOKUP($A14,'FL Ratio'!$A$2:$B$21,2,FALSE)</f>
        <v>4.0792982676134066</v>
      </c>
      <c r="E14" s="2">
        <f>('FL Characterization'!E$2-'FL Characterization'!E$3)*VLOOKUP($A14,'FL Ratio'!$A$2:$B$21,2,FALSE)</f>
        <v>4.3147579023930653</v>
      </c>
      <c r="F14" s="2">
        <f>('FL Characterization'!F$2-'FL Characterization'!F$3)*VLOOKUP($A14,'FL Ratio'!$A$2:$B$21,2,FALSE)</f>
        <v>4.5237267934544674</v>
      </c>
      <c r="G14" s="2">
        <f>('FL Characterization'!G$2-'FL Characterization'!G$3)*VLOOKUP($A14,'FL Ratio'!$A$2:$B$21,2,FALSE)</f>
        <v>4.6935888392122083</v>
      </c>
      <c r="H14" s="2">
        <f>('FL Characterization'!H$2-'FL Characterization'!H$3)*VLOOKUP($A14,'FL Ratio'!$A$2:$B$21,2,FALSE)</f>
        <v>4.6227729113350122</v>
      </c>
      <c r="I14" s="2">
        <f>('FL Characterization'!I$2-'FL Characterization'!I$3)*VLOOKUP($A14,'FL Ratio'!$A$2:$B$21,2,FALSE)</f>
        <v>4.3893085237647247</v>
      </c>
      <c r="J14" s="2">
        <f>('FL Characterization'!J$2-'FL Characterization'!J$3)*VLOOKUP($A14,'FL Ratio'!$A$2:$B$21,2,FALSE)</f>
        <v>3.9162221087749205</v>
      </c>
      <c r="K14" s="2">
        <f>('FL Characterization'!K$2-'FL Characterization'!K$3)*VLOOKUP($A14,'FL Ratio'!$A$2:$B$21,2,FALSE)</f>
        <v>5.9722476177539185</v>
      </c>
      <c r="L14" s="2">
        <f>('FL Characterization'!L$2-'FL Characterization'!L$3)*VLOOKUP($A14,'FL Ratio'!$A$2:$B$21,2,FALSE)</f>
        <v>5.8436646787488105</v>
      </c>
      <c r="M14" s="2">
        <f>('FL Characterization'!M$2-'FL Characterization'!M$3)*VLOOKUP($A14,'FL Ratio'!$A$2:$B$21,2,FALSE)</f>
        <v>5.584059483124677</v>
      </c>
      <c r="N14" s="2">
        <f>('FL Characterization'!N$2-'FL Characterization'!N$3)*VLOOKUP($A14,'FL Ratio'!$A$2:$B$21,2,FALSE)</f>
        <v>5.2227529560259907</v>
      </c>
      <c r="O14" s="2">
        <f>('FL Characterization'!O$2-'FL Characterization'!O$3)*VLOOKUP($A14,'FL Ratio'!$A$2:$B$21,2,FALSE)</f>
        <v>5.0126687729347355</v>
      </c>
      <c r="P14" s="2">
        <f>('FL Characterization'!P$2-'FL Characterization'!P$3)*VLOOKUP($A14,'FL Ratio'!$A$2:$B$21,2,FALSE)</f>
        <v>4.8387220980181205</v>
      </c>
      <c r="Q14" s="2">
        <f>('FL Characterization'!Q$2-'FL Characterization'!Q$3)*VLOOKUP($A14,'FL Ratio'!$A$2:$B$21,2,FALSE)</f>
        <v>4.5503004166721919</v>
      </c>
      <c r="R14" s="2">
        <f>('FL Characterization'!R$2-'FL Characterization'!R$3)*VLOOKUP($A14,'FL Ratio'!$A$2:$B$21,2,FALSE)</f>
        <v>4.3624453339007179</v>
      </c>
      <c r="S14" s="2">
        <f>('FL Characterization'!S$2-'FL Characterization'!S$3)*VLOOKUP($A14,'FL Ratio'!$A$2:$B$21,2,FALSE)</f>
        <v>4.19851889278993</v>
      </c>
      <c r="T14" s="2">
        <f>('FL Characterization'!T$2-'FL Characterization'!T$3)*VLOOKUP($A14,'FL Ratio'!$A$2:$B$21,2,FALSE)</f>
        <v>2.5613141907243442</v>
      </c>
      <c r="U14" s="2">
        <f>('FL Characterization'!U$2-'FL Characterization'!U$3)*VLOOKUP($A14,'FL Ratio'!$A$2:$B$21,2,FALSE)</f>
        <v>2.695376385527493</v>
      </c>
      <c r="V14" s="2">
        <f>('FL Characterization'!V$2-'FL Characterization'!V$3)*VLOOKUP($A14,'FL Ratio'!$A$2:$B$21,2,FALSE)</f>
        <v>2.8532352287143996</v>
      </c>
      <c r="W14" s="2">
        <f>('FL Characterization'!W$2-'FL Characterization'!W$3)*VLOOKUP($A14,'FL Ratio'!$A$2:$B$21,2,FALSE)</f>
        <v>2.9927071014641848</v>
      </c>
      <c r="X14" s="2">
        <f>('FL Characterization'!X$2-'FL Characterization'!X$3)*VLOOKUP($A14,'FL Ratio'!$A$2:$B$21,2,FALSE)</f>
        <v>3.1768735349075659</v>
      </c>
      <c r="Y14" s="2">
        <f>('FL Characterization'!Y$2-'FL Characterization'!Y$3)*VLOOKUP($A14,'FL Ratio'!$A$2:$B$21,2,FALSE)</f>
        <v>3.4673518556846918</v>
      </c>
    </row>
    <row r="15" spans="1:25" x14ac:dyDescent="0.3">
      <c r="A15">
        <v>14</v>
      </c>
      <c r="B15" s="2">
        <f>('FL Characterization'!B$2-'FL Characterization'!B$3)*VLOOKUP($A15,'FL Ratio'!$A$2:$B$21,2,FALSE)</f>
        <v>3.7006504842560481</v>
      </c>
      <c r="C15" s="2">
        <f>('FL Characterization'!C$2-'FL Characterization'!C$3)*VLOOKUP($A15,'FL Ratio'!$A$2:$B$21,2,FALSE)</f>
        <v>3.8989586159972287</v>
      </c>
      <c r="D15" s="2">
        <f>('FL Characterization'!D$2-'FL Characterization'!D$3)*VLOOKUP($A15,'FL Ratio'!$A$2:$B$21,2,FALSE)</f>
        <v>4.0792982676134066</v>
      </c>
      <c r="E15" s="2">
        <f>('FL Characterization'!E$2-'FL Characterization'!E$3)*VLOOKUP($A15,'FL Ratio'!$A$2:$B$21,2,FALSE)</f>
        <v>4.3147579023930653</v>
      </c>
      <c r="F15" s="2">
        <f>('FL Characterization'!F$2-'FL Characterization'!F$3)*VLOOKUP($A15,'FL Ratio'!$A$2:$B$21,2,FALSE)</f>
        <v>4.5237267934544674</v>
      </c>
      <c r="G15" s="2">
        <f>('FL Characterization'!G$2-'FL Characterization'!G$3)*VLOOKUP($A15,'FL Ratio'!$A$2:$B$21,2,FALSE)</f>
        <v>4.6935888392122083</v>
      </c>
      <c r="H15" s="2">
        <f>('FL Characterization'!H$2-'FL Characterization'!H$3)*VLOOKUP($A15,'FL Ratio'!$A$2:$B$21,2,FALSE)</f>
        <v>4.6227729113350122</v>
      </c>
      <c r="I15" s="2">
        <f>('FL Characterization'!I$2-'FL Characterization'!I$3)*VLOOKUP($A15,'FL Ratio'!$A$2:$B$21,2,FALSE)</f>
        <v>4.3893085237647247</v>
      </c>
      <c r="J15" s="2">
        <f>('FL Characterization'!J$2-'FL Characterization'!J$3)*VLOOKUP($A15,'FL Ratio'!$A$2:$B$21,2,FALSE)</f>
        <v>3.9162221087749205</v>
      </c>
      <c r="K15" s="2">
        <f>('FL Characterization'!K$2-'FL Characterization'!K$3)*VLOOKUP($A15,'FL Ratio'!$A$2:$B$21,2,FALSE)</f>
        <v>5.9722476177539185</v>
      </c>
      <c r="L15" s="2">
        <f>('FL Characterization'!L$2-'FL Characterization'!L$3)*VLOOKUP($A15,'FL Ratio'!$A$2:$B$21,2,FALSE)</f>
        <v>5.8436646787488105</v>
      </c>
      <c r="M15" s="2">
        <f>('FL Characterization'!M$2-'FL Characterization'!M$3)*VLOOKUP($A15,'FL Ratio'!$A$2:$B$21,2,FALSE)</f>
        <v>5.584059483124677</v>
      </c>
      <c r="N15" s="2">
        <f>('FL Characterization'!N$2-'FL Characterization'!N$3)*VLOOKUP($A15,'FL Ratio'!$A$2:$B$21,2,FALSE)</f>
        <v>5.2227529560259907</v>
      </c>
      <c r="O15" s="2">
        <f>('FL Characterization'!O$2-'FL Characterization'!O$3)*VLOOKUP($A15,'FL Ratio'!$A$2:$B$21,2,FALSE)</f>
        <v>5.0126687729347355</v>
      </c>
      <c r="P15" s="2">
        <f>('FL Characterization'!P$2-'FL Characterization'!P$3)*VLOOKUP($A15,'FL Ratio'!$A$2:$B$21,2,FALSE)</f>
        <v>4.8387220980181205</v>
      </c>
      <c r="Q15" s="2">
        <f>('FL Characterization'!Q$2-'FL Characterization'!Q$3)*VLOOKUP($A15,'FL Ratio'!$A$2:$B$21,2,FALSE)</f>
        <v>4.5503004166721919</v>
      </c>
      <c r="R15" s="2">
        <f>('FL Characterization'!R$2-'FL Characterization'!R$3)*VLOOKUP($A15,'FL Ratio'!$A$2:$B$21,2,FALSE)</f>
        <v>4.3624453339007179</v>
      </c>
      <c r="S15" s="2">
        <f>('FL Characterization'!S$2-'FL Characterization'!S$3)*VLOOKUP($A15,'FL Ratio'!$A$2:$B$21,2,FALSE)</f>
        <v>4.19851889278993</v>
      </c>
      <c r="T15" s="2">
        <f>('FL Characterization'!T$2-'FL Characterization'!T$3)*VLOOKUP($A15,'FL Ratio'!$A$2:$B$21,2,FALSE)</f>
        <v>2.5613141907243442</v>
      </c>
      <c r="U15" s="2">
        <f>('FL Characterization'!U$2-'FL Characterization'!U$3)*VLOOKUP($A15,'FL Ratio'!$A$2:$B$21,2,FALSE)</f>
        <v>2.695376385527493</v>
      </c>
      <c r="V15" s="2">
        <f>('FL Characterization'!V$2-'FL Characterization'!V$3)*VLOOKUP($A15,'FL Ratio'!$A$2:$B$21,2,FALSE)</f>
        <v>2.8532352287143996</v>
      </c>
      <c r="W15" s="2">
        <f>('FL Characterization'!W$2-'FL Characterization'!W$3)*VLOOKUP($A15,'FL Ratio'!$A$2:$B$21,2,FALSE)</f>
        <v>2.9927071014641848</v>
      </c>
      <c r="X15" s="2">
        <f>('FL Characterization'!X$2-'FL Characterization'!X$3)*VLOOKUP($A15,'FL Ratio'!$A$2:$B$21,2,FALSE)</f>
        <v>3.1768735349075659</v>
      </c>
      <c r="Y15" s="2">
        <f>('FL Characterization'!Y$2-'FL Characterization'!Y$3)*VLOOKUP($A15,'FL Ratio'!$A$2:$B$21,2,FALSE)</f>
        <v>3.4673518556846918</v>
      </c>
    </row>
    <row r="16" spans="1:25" x14ac:dyDescent="0.3">
      <c r="A16">
        <v>15</v>
      </c>
      <c r="B16" s="2">
        <f>('FL Characterization'!B$2-'FL Characterization'!B$3)*VLOOKUP($A16,'FL Ratio'!$A$2:$B$21,2,FALSE)</f>
        <v>3.7006504842560481</v>
      </c>
      <c r="C16" s="2">
        <f>('FL Characterization'!C$2-'FL Characterization'!C$3)*VLOOKUP($A16,'FL Ratio'!$A$2:$B$21,2,FALSE)</f>
        <v>3.8989586159972287</v>
      </c>
      <c r="D16" s="2">
        <f>('FL Characterization'!D$2-'FL Characterization'!D$3)*VLOOKUP($A16,'FL Ratio'!$A$2:$B$21,2,FALSE)</f>
        <v>4.0792982676134066</v>
      </c>
      <c r="E16" s="2">
        <f>('FL Characterization'!E$2-'FL Characterization'!E$3)*VLOOKUP($A16,'FL Ratio'!$A$2:$B$21,2,FALSE)</f>
        <v>4.3147579023930653</v>
      </c>
      <c r="F16" s="2">
        <f>('FL Characterization'!F$2-'FL Characterization'!F$3)*VLOOKUP($A16,'FL Ratio'!$A$2:$B$21,2,FALSE)</f>
        <v>4.5237267934544674</v>
      </c>
      <c r="G16" s="2">
        <f>('FL Characterization'!G$2-'FL Characterization'!G$3)*VLOOKUP($A16,'FL Ratio'!$A$2:$B$21,2,FALSE)</f>
        <v>4.6935888392122083</v>
      </c>
      <c r="H16" s="2">
        <f>('FL Characterization'!H$2-'FL Characterization'!H$3)*VLOOKUP($A16,'FL Ratio'!$A$2:$B$21,2,FALSE)</f>
        <v>4.6227729113350122</v>
      </c>
      <c r="I16" s="2">
        <f>('FL Characterization'!I$2-'FL Characterization'!I$3)*VLOOKUP($A16,'FL Ratio'!$A$2:$B$21,2,FALSE)</f>
        <v>4.3893085237647247</v>
      </c>
      <c r="J16" s="2">
        <f>('FL Characterization'!J$2-'FL Characterization'!J$3)*VLOOKUP($A16,'FL Ratio'!$A$2:$B$21,2,FALSE)</f>
        <v>3.9162221087749205</v>
      </c>
      <c r="K16" s="2">
        <f>('FL Characterization'!K$2-'FL Characterization'!K$3)*VLOOKUP($A16,'FL Ratio'!$A$2:$B$21,2,FALSE)</f>
        <v>5.9722476177539185</v>
      </c>
      <c r="L16" s="2">
        <f>('FL Characterization'!L$2-'FL Characterization'!L$3)*VLOOKUP($A16,'FL Ratio'!$A$2:$B$21,2,FALSE)</f>
        <v>5.8436646787488105</v>
      </c>
      <c r="M16" s="2">
        <f>('FL Characterization'!M$2-'FL Characterization'!M$3)*VLOOKUP($A16,'FL Ratio'!$A$2:$B$21,2,FALSE)</f>
        <v>5.584059483124677</v>
      </c>
      <c r="N16" s="2">
        <f>('FL Characterization'!N$2-'FL Characterization'!N$3)*VLOOKUP($A16,'FL Ratio'!$A$2:$B$21,2,FALSE)</f>
        <v>5.2227529560259907</v>
      </c>
      <c r="O16" s="2">
        <f>('FL Characterization'!O$2-'FL Characterization'!O$3)*VLOOKUP($A16,'FL Ratio'!$A$2:$B$21,2,FALSE)</f>
        <v>5.0126687729347355</v>
      </c>
      <c r="P16" s="2">
        <f>('FL Characterization'!P$2-'FL Characterization'!P$3)*VLOOKUP($A16,'FL Ratio'!$A$2:$B$21,2,FALSE)</f>
        <v>4.8387220980181205</v>
      </c>
      <c r="Q16" s="2">
        <f>('FL Characterization'!Q$2-'FL Characterization'!Q$3)*VLOOKUP($A16,'FL Ratio'!$A$2:$B$21,2,FALSE)</f>
        <v>4.5503004166721919</v>
      </c>
      <c r="R16" s="2">
        <f>('FL Characterization'!R$2-'FL Characterization'!R$3)*VLOOKUP($A16,'FL Ratio'!$A$2:$B$21,2,FALSE)</f>
        <v>4.3624453339007179</v>
      </c>
      <c r="S16" s="2">
        <f>('FL Characterization'!S$2-'FL Characterization'!S$3)*VLOOKUP($A16,'FL Ratio'!$A$2:$B$21,2,FALSE)</f>
        <v>4.19851889278993</v>
      </c>
      <c r="T16" s="2">
        <f>('FL Characterization'!T$2-'FL Characterization'!T$3)*VLOOKUP($A16,'FL Ratio'!$A$2:$B$21,2,FALSE)</f>
        <v>2.5613141907243442</v>
      </c>
      <c r="U16" s="2">
        <f>('FL Characterization'!U$2-'FL Characterization'!U$3)*VLOOKUP($A16,'FL Ratio'!$A$2:$B$21,2,FALSE)</f>
        <v>2.695376385527493</v>
      </c>
      <c r="V16" s="2">
        <f>('FL Characterization'!V$2-'FL Characterization'!V$3)*VLOOKUP($A16,'FL Ratio'!$A$2:$B$21,2,FALSE)</f>
        <v>2.8532352287143996</v>
      </c>
      <c r="W16" s="2">
        <f>('FL Characterization'!W$2-'FL Characterization'!W$3)*VLOOKUP($A16,'FL Ratio'!$A$2:$B$21,2,FALSE)</f>
        <v>2.9927071014641848</v>
      </c>
      <c r="X16" s="2">
        <f>('FL Characterization'!X$2-'FL Characterization'!X$3)*VLOOKUP($A16,'FL Ratio'!$A$2:$B$21,2,FALSE)</f>
        <v>3.1768735349075659</v>
      </c>
      <c r="Y16" s="2">
        <f>('FL Characterization'!Y$2-'FL Characterization'!Y$3)*VLOOKUP($A16,'FL Ratio'!$A$2:$B$21,2,FALSE)</f>
        <v>3.4673518556846918</v>
      </c>
    </row>
    <row r="17" spans="1:25" x14ac:dyDescent="0.3">
      <c r="A17">
        <v>16</v>
      </c>
      <c r="B17" s="2">
        <f>('FL Characterization'!B$2-'FL Characterization'!B$3)*VLOOKUP($A17,'FL Ratio'!$A$2:$B$21,2,FALSE)</f>
        <v>3.7006504842560481</v>
      </c>
      <c r="C17" s="2">
        <f>('FL Characterization'!C$2-'FL Characterization'!C$3)*VLOOKUP($A17,'FL Ratio'!$A$2:$B$21,2,FALSE)</f>
        <v>3.8989586159972287</v>
      </c>
      <c r="D17" s="2">
        <f>('FL Characterization'!D$2-'FL Characterization'!D$3)*VLOOKUP($A17,'FL Ratio'!$A$2:$B$21,2,FALSE)</f>
        <v>4.0792982676134066</v>
      </c>
      <c r="E17" s="2">
        <f>('FL Characterization'!E$2-'FL Characterization'!E$3)*VLOOKUP($A17,'FL Ratio'!$A$2:$B$21,2,FALSE)</f>
        <v>4.3147579023930653</v>
      </c>
      <c r="F17" s="2">
        <f>('FL Characterization'!F$2-'FL Characterization'!F$3)*VLOOKUP($A17,'FL Ratio'!$A$2:$B$21,2,FALSE)</f>
        <v>4.5237267934544674</v>
      </c>
      <c r="G17" s="2">
        <f>('FL Characterization'!G$2-'FL Characterization'!G$3)*VLOOKUP($A17,'FL Ratio'!$A$2:$B$21,2,FALSE)</f>
        <v>4.6935888392122083</v>
      </c>
      <c r="H17" s="2">
        <f>('FL Characterization'!H$2-'FL Characterization'!H$3)*VLOOKUP($A17,'FL Ratio'!$A$2:$B$21,2,FALSE)</f>
        <v>4.6227729113350122</v>
      </c>
      <c r="I17" s="2">
        <f>('FL Characterization'!I$2-'FL Characterization'!I$3)*VLOOKUP($A17,'FL Ratio'!$A$2:$B$21,2,FALSE)</f>
        <v>4.3893085237647247</v>
      </c>
      <c r="J17" s="2">
        <f>('FL Characterization'!J$2-'FL Characterization'!J$3)*VLOOKUP($A17,'FL Ratio'!$A$2:$B$21,2,FALSE)</f>
        <v>3.9162221087749205</v>
      </c>
      <c r="K17" s="2">
        <f>('FL Characterization'!K$2-'FL Characterization'!K$3)*VLOOKUP($A17,'FL Ratio'!$A$2:$B$21,2,FALSE)</f>
        <v>5.9722476177539185</v>
      </c>
      <c r="L17" s="2">
        <f>('FL Characterization'!L$2-'FL Characterization'!L$3)*VLOOKUP($A17,'FL Ratio'!$A$2:$B$21,2,FALSE)</f>
        <v>5.8436646787488105</v>
      </c>
      <c r="M17" s="2">
        <f>('FL Characterization'!M$2-'FL Characterization'!M$3)*VLOOKUP($A17,'FL Ratio'!$A$2:$B$21,2,FALSE)</f>
        <v>5.584059483124677</v>
      </c>
      <c r="N17" s="2">
        <f>('FL Characterization'!N$2-'FL Characterization'!N$3)*VLOOKUP($A17,'FL Ratio'!$A$2:$B$21,2,FALSE)</f>
        <v>5.2227529560259907</v>
      </c>
      <c r="O17" s="2">
        <f>('FL Characterization'!O$2-'FL Characterization'!O$3)*VLOOKUP($A17,'FL Ratio'!$A$2:$B$21,2,FALSE)</f>
        <v>5.0126687729347355</v>
      </c>
      <c r="P17" s="2">
        <f>('FL Characterization'!P$2-'FL Characterization'!P$3)*VLOOKUP($A17,'FL Ratio'!$A$2:$B$21,2,FALSE)</f>
        <v>4.8387220980181205</v>
      </c>
      <c r="Q17" s="2">
        <f>('FL Characterization'!Q$2-'FL Characterization'!Q$3)*VLOOKUP($A17,'FL Ratio'!$A$2:$B$21,2,FALSE)</f>
        <v>4.5503004166721919</v>
      </c>
      <c r="R17" s="2">
        <f>('FL Characterization'!R$2-'FL Characterization'!R$3)*VLOOKUP($A17,'FL Ratio'!$A$2:$B$21,2,FALSE)</f>
        <v>4.3624453339007179</v>
      </c>
      <c r="S17" s="2">
        <f>('FL Characterization'!S$2-'FL Characterization'!S$3)*VLOOKUP($A17,'FL Ratio'!$A$2:$B$21,2,FALSE)</f>
        <v>4.19851889278993</v>
      </c>
      <c r="T17" s="2">
        <f>('FL Characterization'!T$2-'FL Characterization'!T$3)*VLOOKUP($A17,'FL Ratio'!$A$2:$B$21,2,FALSE)</f>
        <v>2.5613141907243442</v>
      </c>
      <c r="U17" s="2">
        <f>('FL Characterization'!U$2-'FL Characterization'!U$3)*VLOOKUP($A17,'FL Ratio'!$A$2:$B$21,2,FALSE)</f>
        <v>2.695376385527493</v>
      </c>
      <c r="V17" s="2">
        <f>('FL Characterization'!V$2-'FL Characterization'!V$3)*VLOOKUP($A17,'FL Ratio'!$A$2:$B$21,2,FALSE)</f>
        <v>2.8532352287143996</v>
      </c>
      <c r="W17" s="2">
        <f>('FL Characterization'!W$2-'FL Characterization'!W$3)*VLOOKUP($A17,'FL Ratio'!$A$2:$B$21,2,FALSE)</f>
        <v>2.9927071014641848</v>
      </c>
      <c r="X17" s="2">
        <f>('FL Characterization'!X$2-'FL Characterization'!X$3)*VLOOKUP($A17,'FL Ratio'!$A$2:$B$21,2,FALSE)</f>
        <v>3.1768735349075659</v>
      </c>
      <c r="Y17" s="2">
        <f>('FL Characterization'!Y$2-'FL Characterization'!Y$3)*VLOOKUP($A17,'FL Ratio'!$A$2:$B$21,2,FALSE)</f>
        <v>3.4673518556846918</v>
      </c>
    </row>
    <row r="18" spans="1:25" x14ac:dyDescent="0.3">
      <c r="A18">
        <v>17</v>
      </c>
      <c r="B18" s="2">
        <f>('FL Characterization'!B$2-'FL Characterization'!B$3)*VLOOKUP($A18,'FL Ratio'!$A$2:$B$21,2,FALSE)</f>
        <v>3.7006504842560481</v>
      </c>
      <c r="C18" s="2">
        <f>('FL Characterization'!C$2-'FL Characterization'!C$3)*VLOOKUP($A18,'FL Ratio'!$A$2:$B$21,2,FALSE)</f>
        <v>3.8989586159972287</v>
      </c>
      <c r="D18" s="2">
        <f>('FL Characterization'!D$2-'FL Characterization'!D$3)*VLOOKUP($A18,'FL Ratio'!$A$2:$B$21,2,FALSE)</f>
        <v>4.0792982676134066</v>
      </c>
      <c r="E18" s="2">
        <f>('FL Characterization'!E$2-'FL Characterization'!E$3)*VLOOKUP($A18,'FL Ratio'!$A$2:$B$21,2,FALSE)</f>
        <v>4.3147579023930653</v>
      </c>
      <c r="F18" s="2">
        <f>('FL Characterization'!F$2-'FL Characterization'!F$3)*VLOOKUP($A18,'FL Ratio'!$A$2:$B$21,2,FALSE)</f>
        <v>4.5237267934544674</v>
      </c>
      <c r="G18" s="2">
        <f>('FL Characterization'!G$2-'FL Characterization'!G$3)*VLOOKUP($A18,'FL Ratio'!$A$2:$B$21,2,FALSE)</f>
        <v>4.6935888392122083</v>
      </c>
      <c r="H18" s="2">
        <f>('FL Characterization'!H$2-'FL Characterization'!H$3)*VLOOKUP($A18,'FL Ratio'!$A$2:$B$21,2,FALSE)</f>
        <v>4.6227729113350122</v>
      </c>
      <c r="I18" s="2">
        <f>('FL Characterization'!I$2-'FL Characterization'!I$3)*VLOOKUP($A18,'FL Ratio'!$A$2:$B$21,2,FALSE)</f>
        <v>4.3893085237647247</v>
      </c>
      <c r="J18" s="2">
        <f>('FL Characterization'!J$2-'FL Characterization'!J$3)*VLOOKUP($A18,'FL Ratio'!$A$2:$B$21,2,FALSE)</f>
        <v>3.9162221087749205</v>
      </c>
      <c r="K18" s="2">
        <f>('FL Characterization'!K$2-'FL Characterization'!K$3)*VLOOKUP($A18,'FL Ratio'!$A$2:$B$21,2,FALSE)</f>
        <v>5.9722476177539185</v>
      </c>
      <c r="L18" s="2">
        <f>('FL Characterization'!L$2-'FL Characterization'!L$3)*VLOOKUP($A18,'FL Ratio'!$A$2:$B$21,2,FALSE)</f>
        <v>5.8436646787488105</v>
      </c>
      <c r="M18" s="2">
        <f>('FL Characterization'!M$2-'FL Characterization'!M$3)*VLOOKUP($A18,'FL Ratio'!$A$2:$B$21,2,FALSE)</f>
        <v>5.584059483124677</v>
      </c>
      <c r="N18" s="2">
        <f>('FL Characterization'!N$2-'FL Characterization'!N$3)*VLOOKUP($A18,'FL Ratio'!$A$2:$B$21,2,FALSE)</f>
        <v>5.2227529560259907</v>
      </c>
      <c r="O18" s="2">
        <f>('FL Characterization'!O$2-'FL Characterization'!O$3)*VLOOKUP($A18,'FL Ratio'!$A$2:$B$21,2,FALSE)</f>
        <v>5.0126687729347355</v>
      </c>
      <c r="P18" s="2">
        <f>('FL Characterization'!P$2-'FL Characterization'!P$3)*VLOOKUP($A18,'FL Ratio'!$A$2:$B$21,2,FALSE)</f>
        <v>4.8387220980181205</v>
      </c>
      <c r="Q18" s="2">
        <f>('FL Characterization'!Q$2-'FL Characterization'!Q$3)*VLOOKUP($A18,'FL Ratio'!$A$2:$B$21,2,FALSE)</f>
        <v>4.5503004166721919</v>
      </c>
      <c r="R18" s="2">
        <f>('FL Characterization'!R$2-'FL Characterization'!R$3)*VLOOKUP($A18,'FL Ratio'!$A$2:$B$21,2,FALSE)</f>
        <v>4.3624453339007179</v>
      </c>
      <c r="S18" s="2">
        <f>('FL Characterization'!S$2-'FL Characterization'!S$3)*VLOOKUP($A18,'FL Ratio'!$A$2:$B$21,2,FALSE)</f>
        <v>4.19851889278993</v>
      </c>
      <c r="T18" s="2">
        <f>('FL Characterization'!T$2-'FL Characterization'!T$3)*VLOOKUP($A18,'FL Ratio'!$A$2:$B$21,2,FALSE)</f>
        <v>2.5613141907243442</v>
      </c>
      <c r="U18" s="2">
        <f>('FL Characterization'!U$2-'FL Characterization'!U$3)*VLOOKUP($A18,'FL Ratio'!$A$2:$B$21,2,FALSE)</f>
        <v>2.695376385527493</v>
      </c>
      <c r="V18" s="2">
        <f>('FL Characterization'!V$2-'FL Characterization'!V$3)*VLOOKUP($A18,'FL Ratio'!$A$2:$B$21,2,FALSE)</f>
        <v>2.8532352287143996</v>
      </c>
      <c r="W18" s="2">
        <f>('FL Characterization'!W$2-'FL Characterization'!W$3)*VLOOKUP($A18,'FL Ratio'!$A$2:$B$21,2,FALSE)</f>
        <v>2.9927071014641848</v>
      </c>
      <c r="X18" s="2">
        <f>('FL Characterization'!X$2-'FL Characterization'!X$3)*VLOOKUP($A18,'FL Ratio'!$A$2:$B$21,2,FALSE)</f>
        <v>3.1768735349075659</v>
      </c>
      <c r="Y18" s="2">
        <f>('FL Characterization'!Y$2-'FL Characterization'!Y$3)*VLOOKUP($A18,'FL Ratio'!$A$2:$B$21,2,FALSE)</f>
        <v>3.4673518556846918</v>
      </c>
    </row>
    <row r="19" spans="1:25" x14ac:dyDescent="0.3">
      <c r="A19">
        <v>18</v>
      </c>
      <c r="B19" s="2">
        <f>('FL Characterization'!B$2-'FL Characterization'!B$3)*VLOOKUP($A19,'FL Ratio'!$A$2:$B$21,2,FALSE)</f>
        <v>3.7006504842560481</v>
      </c>
      <c r="C19" s="2">
        <f>('FL Characterization'!C$2-'FL Characterization'!C$3)*VLOOKUP($A19,'FL Ratio'!$A$2:$B$21,2,FALSE)</f>
        <v>3.8989586159972287</v>
      </c>
      <c r="D19" s="2">
        <f>('FL Characterization'!D$2-'FL Characterization'!D$3)*VLOOKUP($A19,'FL Ratio'!$A$2:$B$21,2,FALSE)</f>
        <v>4.0792982676134066</v>
      </c>
      <c r="E19" s="2">
        <f>('FL Characterization'!E$2-'FL Characterization'!E$3)*VLOOKUP($A19,'FL Ratio'!$A$2:$B$21,2,FALSE)</f>
        <v>4.3147579023930653</v>
      </c>
      <c r="F19" s="2">
        <f>('FL Characterization'!F$2-'FL Characterization'!F$3)*VLOOKUP($A19,'FL Ratio'!$A$2:$B$21,2,FALSE)</f>
        <v>4.5237267934544674</v>
      </c>
      <c r="G19" s="2">
        <f>('FL Characterization'!G$2-'FL Characterization'!G$3)*VLOOKUP($A19,'FL Ratio'!$A$2:$B$21,2,FALSE)</f>
        <v>4.6935888392122083</v>
      </c>
      <c r="H19" s="2">
        <f>('FL Characterization'!H$2-'FL Characterization'!H$3)*VLOOKUP($A19,'FL Ratio'!$A$2:$B$21,2,FALSE)</f>
        <v>4.6227729113350122</v>
      </c>
      <c r="I19" s="2">
        <f>('FL Characterization'!I$2-'FL Characterization'!I$3)*VLOOKUP($A19,'FL Ratio'!$A$2:$B$21,2,FALSE)</f>
        <v>4.3893085237647247</v>
      </c>
      <c r="J19" s="2">
        <f>('FL Characterization'!J$2-'FL Characterization'!J$3)*VLOOKUP($A19,'FL Ratio'!$A$2:$B$21,2,FALSE)</f>
        <v>3.9162221087749205</v>
      </c>
      <c r="K19" s="2">
        <f>('FL Characterization'!K$2-'FL Characterization'!K$3)*VLOOKUP($A19,'FL Ratio'!$A$2:$B$21,2,FALSE)</f>
        <v>5.9722476177539185</v>
      </c>
      <c r="L19" s="2">
        <f>('FL Characterization'!L$2-'FL Characterization'!L$3)*VLOOKUP($A19,'FL Ratio'!$A$2:$B$21,2,FALSE)</f>
        <v>5.8436646787488105</v>
      </c>
      <c r="M19" s="2">
        <f>('FL Characterization'!M$2-'FL Characterization'!M$3)*VLOOKUP($A19,'FL Ratio'!$A$2:$B$21,2,FALSE)</f>
        <v>5.584059483124677</v>
      </c>
      <c r="N19" s="2">
        <f>('FL Characterization'!N$2-'FL Characterization'!N$3)*VLOOKUP($A19,'FL Ratio'!$A$2:$B$21,2,FALSE)</f>
        <v>5.2227529560259907</v>
      </c>
      <c r="O19" s="2">
        <f>('FL Characterization'!O$2-'FL Characterization'!O$3)*VLOOKUP($A19,'FL Ratio'!$A$2:$B$21,2,FALSE)</f>
        <v>5.0126687729347355</v>
      </c>
      <c r="P19" s="2">
        <f>('FL Characterization'!P$2-'FL Characterization'!P$3)*VLOOKUP($A19,'FL Ratio'!$A$2:$B$21,2,FALSE)</f>
        <v>4.8387220980181205</v>
      </c>
      <c r="Q19" s="2">
        <f>('FL Characterization'!Q$2-'FL Characterization'!Q$3)*VLOOKUP($A19,'FL Ratio'!$A$2:$B$21,2,FALSE)</f>
        <v>4.5503004166721919</v>
      </c>
      <c r="R19" s="2">
        <f>('FL Characterization'!R$2-'FL Characterization'!R$3)*VLOOKUP($A19,'FL Ratio'!$A$2:$B$21,2,FALSE)</f>
        <v>4.3624453339007179</v>
      </c>
      <c r="S19" s="2">
        <f>('FL Characterization'!S$2-'FL Characterization'!S$3)*VLOOKUP($A19,'FL Ratio'!$A$2:$B$21,2,FALSE)</f>
        <v>4.19851889278993</v>
      </c>
      <c r="T19" s="2">
        <f>('FL Characterization'!T$2-'FL Characterization'!T$3)*VLOOKUP($A19,'FL Ratio'!$A$2:$B$21,2,FALSE)</f>
        <v>2.5613141907243442</v>
      </c>
      <c r="U19" s="2">
        <f>('FL Characterization'!U$2-'FL Characterization'!U$3)*VLOOKUP($A19,'FL Ratio'!$A$2:$B$21,2,FALSE)</f>
        <v>2.695376385527493</v>
      </c>
      <c r="V19" s="2">
        <f>('FL Characterization'!V$2-'FL Characterization'!V$3)*VLOOKUP($A19,'FL Ratio'!$A$2:$B$21,2,FALSE)</f>
        <v>2.8532352287143996</v>
      </c>
      <c r="W19" s="2">
        <f>('FL Characterization'!W$2-'FL Characterization'!W$3)*VLOOKUP($A19,'FL Ratio'!$A$2:$B$21,2,FALSE)</f>
        <v>2.9927071014641848</v>
      </c>
      <c r="X19" s="2">
        <f>('FL Characterization'!X$2-'FL Characterization'!X$3)*VLOOKUP($A19,'FL Ratio'!$A$2:$B$21,2,FALSE)</f>
        <v>3.1768735349075659</v>
      </c>
      <c r="Y19" s="2">
        <f>('FL Characterization'!Y$2-'FL Characterization'!Y$3)*VLOOKUP($A19,'FL Ratio'!$A$2:$B$21,2,FALSE)</f>
        <v>3.4673518556846918</v>
      </c>
    </row>
    <row r="20" spans="1:25" x14ac:dyDescent="0.3">
      <c r="A20">
        <v>19</v>
      </c>
      <c r="B20" s="2">
        <f>('FL Characterization'!B$2-'FL Characterization'!B$3)*VLOOKUP($A20,'FL Ratio'!$A$2:$B$21,2,FALSE)</f>
        <v>3.7006504842560481</v>
      </c>
      <c r="C20" s="2">
        <f>('FL Characterization'!C$2-'FL Characterization'!C$3)*VLOOKUP($A20,'FL Ratio'!$A$2:$B$21,2,FALSE)</f>
        <v>3.8989586159972287</v>
      </c>
      <c r="D20" s="2">
        <f>('FL Characterization'!D$2-'FL Characterization'!D$3)*VLOOKUP($A20,'FL Ratio'!$A$2:$B$21,2,FALSE)</f>
        <v>4.0792982676134066</v>
      </c>
      <c r="E20" s="2">
        <f>('FL Characterization'!E$2-'FL Characterization'!E$3)*VLOOKUP($A20,'FL Ratio'!$A$2:$B$21,2,FALSE)</f>
        <v>4.3147579023930653</v>
      </c>
      <c r="F20" s="2">
        <f>('FL Characterization'!F$2-'FL Characterization'!F$3)*VLOOKUP($A20,'FL Ratio'!$A$2:$B$21,2,FALSE)</f>
        <v>4.5237267934544674</v>
      </c>
      <c r="G20" s="2">
        <f>('FL Characterization'!G$2-'FL Characterization'!G$3)*VLOOKUP($A20,'FL Ratio'!$A$2:$B$21,2,FALSE)</f>
        <v>4.6935888392122083</v>
      </c>
      <c r="H20" s="2">
        <f>('FL Characterization'!H$2-'FL Characterization'!H$3)*VLOOKUP($A20,'FL Ratio'!$A$2:$B$21,2,FALSE)</f>
        <v>4.6227729113350122</v>
      </c>
      <c r="I20" s="2">
        <f>('FL Characterization'!I$2-'FL Characterization'!I$3)*VLOOKUP($A20,'FL Ratio'!$A$2:$B$21,2,FALSE)</f>
        <v>4.3893085237647247</v>
      </c>
      <c r="J20" s="2">
        <f>('FL Characterization'!J$2-'FL Characterization'!J$3)*VLOOKUP($A20,'FL Ratio'!$A$2:$B$21,2,FALSE)</f>
        <v>3.9162221087749205</v>
      </c>
      <c r="K20" s="2">
        <f>('FL Characterization'!K$2-'FL Characterization'!K$3)*VLOOKUP($A20,'FL Ratio'!$A$2:$B$21,2,FALSE)</f>
        <v>5.9722476177539185</v>
      </c>
      <c r="L20" s="2">
        <f>('FL Characterization'!L$2-'FL Characterization'!L$3)*VLOOKUP($A20,'FL Ratio'!$A$2:$B$21,2,FALSE)</f>
        <v>5.8436646787488105</v>
      </c>
      <c r="M20" s="2">
        <f>('FL Characterization'!M$2-'FL Characterization'!M$3)*VLOOKUP($A20,'FL Ratio'!$A$2:$B$21,2,FALSE)</f>
        <v>5.584059483124677</v>
      </c>
      <c r="N20" s="2">
        <f>('FL Characterization'!N$2-'FL Characterization'!N$3)*VLOOKUP($A20,'FL Ratio'!$A$2:$B$21,2,FALSE)</f>
        <v>5.2227529560259907</v>
      </c>
      <c r="O20" s="2">
        <f>('FL Characterization'!O$2-'FL Characterization'!O$3)*VLOOKUP($A20,'FL Ratio'!$A$2:$B$21,2,FALSE)</f>
        <v>5.0126687729347355</v>
      </c>
      <c r="P20" s="2">
        <f>('FL Characterization'!P$2-'FL Characterization'!P$3)*VLOOKUP($A20,'FL Ratio'!$A$2:$B$21,2,FALSE)</f>
        <v>4.8387220980181205</v>
      </c>
      <c r="Q20" s="2">
        <f>('FL Characterization'!Q$2-'FL Characterization'!Q$3)*VLOOKUP($A20,'FL Ratio'!$A$2:$B$21,2,FALSE)</f>
        <v>4.5503004166721919</v>
      </c>
      <c r="R20" s="2">
        <f>('FL Characterization'!R$2-'FL Characterization'!R$3)*VLOOKUP($A20,'FL Ratio'!$A$2:$B$21,2,FALSE)</f>
        <v>4.3624453339007179</v>
      </c>
      <c r="S20" s="2">
        <f>('FL Characterization'!S$2-'FL Characterization'!S$3)*VLOOKUP($A20,'FL Ratio'!$A$2:$B$21,2,FALSE)</f>
        <v>4.19851889278993</v>
      </c>
      <c r="T20" s="2">
        <f>('FL Characterization'!T$2-'FL Characterization'!T$3)*VLOOKUP($A20,'FL Ratio'!$A$2:$B$21,2,FALSE)</f>
        <v>2.5613141907243442</v>
      </c>
      <c r="U20" s="2">
        <f>('FL Characterization'!U$2-'FL Characterization'!U$3)*VLOOKUP($A20,'FL Ratio'!$A$2:$B$21,2,FALSE)</f>
        <v>2.695376385527493</v>
      </c>
      <c r="V20" s="2">
        <f>('FL Characterization'!V$2-'FL Characterization'!V$3)*VLOOKUP($A20,'FL Ratio'!$A$2:$B$21,2,FALSE)</f>
        <v>2.8532352287143996</v>
      </c>
      <c r="W20" s="2">
        <f>('FL Characterization'!W$2-'FL Characterization'!W$3)*VLOOKUP($A20,'FL Ratio'!$A$2:$B$21,2,FALSE)</f>
        <v>2.9927071014641848</v>
      </c>
      <c r="X20" s="2">
        <f>('FL Characterization'!X$2-'FL Characterization'!X$3)*VLOOKUP($A20,'FL Ratio'!$A$2:$B$21,2,FALSE)</f>
        <v>3.1768735349075659</v>
      </c>
      <c r="Y20" s="2">
        <f>('FL Characterization'!Y$2-'FL Characterization'!Y$3)*VLOOKUP($A20,'FL Ratio'!$A$2:$B$21,2,FALSE)</f>
        <v>3.4673518556846918</v>
      </c>
    </row>
    <row r="21" spans="1:25" x14ac:dyDescent="0.3">
      <c r="A21">
        <v>20</v>
      </c>
      <c r="B21" s="2">
        <f>('FL Characterization'!B$2-'FL Characterization'!B$3)*VLOOKUP($A21,'FL Ratio'!$A$2:$B$21,2,FALSE)</f>
        <v>3.7006504842560481</v>
      </c>
      <c r="C21" s="2">
        <f>('FL Characterization'!C$2-'FL Characterization'!C$3)*VLOOKUP($A21,'FL Ratio'!$A$2:$B$21,2,FALSE)</f>
        <v>3.8989586159972287</v>
      </c>
      <c r="D21" s="2">
        <f>('FL Characterization'!D$2-'FL Characterization'!D$3)*VLOOKUP($A21,'FL Ratio'!$A$2:$B$21,2,FALSE)</f>
        <v>4.0792982676134066</v>
      </c>
      <c r="E21" s="2">
        <f>('FL Characterization'!E$2-'FL Characterization'!E$3)*VLOOKUP($A21,'FL Ratio'!$A$2:$B$21,2,FALSE)</f>
        <v>4.3147579023930653</v>
      </c>
      <c r="F21" s="2">
        <f>('FL Characterization'!F$2-'FL Characterization'!F$3)*VLOOKUP($A21,'FL Ratio'!$A$2:$B$21,2,FALSE)</f>
        <v>4.5237267934544674</v>
      </c>
      <c r="G21" s="2">
        <f>('FL Characterization'!G$2-'FL Characterization'!G$3)*VLOOKUP($A21,'FL Ratio'!$A$2:$B$21,2,FALSE)</f>
        <v>4.6935888392122083</v>
      </c>
      <c r="H21" s="2">
        <f>('FL Characterization'!H$2-'FL Characterization'!H$3)*VLOOKUP($A21,'FL Ratio'!$A$2:$B$21,2,FALSE)</f>
        <v>4.6227729113350122</v>
      </c>
      <c r="I21" s="2">
        <f>('FL Characterization'!I$2-'FL Characterization'!I$3)*VLOOKUP($A21,'FL Ratio'!$A$2:$B$21,2,FALSE)</f>
        <v>4.3893085237647247</v>
      </c>
      <c r="J21" s="2">
        <f>('FL Characterization'!J$2-'FL Characterization'!J$3)*VLOOKUP($A21,'FL Ratio'!$A$2:$B$21,2,FALSE)</f>
        <v>3.9162221087749205</v>
      </c>
      <c r="K21" s="2">
        <f>('FL Characterization'!K$2-'FL Characterization'!K$3)*VLOOKUP($A21,'FL Ratio'!$A$2:$B$21,2,FALSE)</f>
        <v>5.9722476177539185</v>
      </c>
      <c r="L21" s="2">
        <f>('FL Characterization'!L$2-'FL Characterization'!L$3)*VLOOKUP($A21,'FL Ratio'!$A$2:$B$21,2,FALSE)</f>
        <v>5.8436646787488105</v>
      </c>
      <c r="M21" s="2">
        <f>('FL Characterization'!M$2-'FL Characterization'!M$3)*VLOOKUP($A21,'FL Ratio'!$A$2:$B$21,2,FALSE)</f>
        <v>5.584059483124677</v>
      </c>
      <c r="N21" s="2">
        <f>('FL Characterization'!N$2-'FL Characterization'!N$3)*VLOOKUP($A21,'FL Ratio'!$A$2:$B$21,2,FALSE)</f>
        <v>5.2227529560259907</v>
      </c>
      <c r="O21" s="2">
        <f>('FL Characterization'!O$2-'FL Characterization'!O$3)*VLOOKUP($A21,'FL Ratio'!$A$2:$B$21,2,FALSE)</f>
        <v>5.0126687729347355</v>
      </c>
      <c r="P21" s="2">
        <f>('FL Characterization'!P$2-'FL Characterization'!P$3)*VLOOKUP($A21,'FL Ratio'!$A$2:$B$21,2,FALSE)</f>
        <v>4.8387220980181205</v>
      </c>
      <c r="Q21" s="2">
        <f>('FL Characterization'!Q$2-'FL Characterization'!Q$3)*VLOOKUP($A21,'FL Ratio'!$A$2:$B$21,2,FALSE)</f>
        <v>4.5503004166721919</v>
      </c>
      <c r="R21" s="2">
        <f>('FL Characterization'!R$2-'FL Characterization'!R$3)*VLOOKUP($A21,'FL Ratio'!$A$2:$B$21,2,FALSE)</f>
        <v>4.3624453339007179</v>
      </c>
      <c r="S21" s="2">
        <f>('FL Characterization'!S$2-'FL Characterization'!S$3)*VLOOKUP($A21,'FL Ratio'!$A$2:$B$21,2,FALSE)</f>
        <v>4.19851889278993</v>
      </c>
      <c r="T21" s="2">
        <f>('FL Characterization'!T$2-'FL Characterization'!T$3)*VLOOKUP($A21,'FL Ratio'!$A$2:$B$21,2,FALSE)</f>
        <v>2.5613141907243442</v>
      </c>
      <c r="U21" s="2">
        <f>('FL Characterization'!U$2-'FL Characterization'!U$3)*VLOOKUP($A21,'FL Ratio'!$A$2:$B$21,2,FALSE)</f>
        <v>2.695376385527493</v>
      </c>
      <c r="V21" s="2">
        <f>('FL Characterization'!V$2-'FL Characterization'!V$3)*VLOOKUP($A21,'FL Ratio'!$A$2:$B$21,2,FALSE)</f>
        <v>2.8532352287143996</v>
      </c>
      <c r="W21" s="2">
        <f>('FL Characterization'!W$2-'FL Characterization'!W$3)*VLOOKUP($A21,'FL Ratio'!$A$2:$B$21,2,FALSE)</f>
        <v>2.9927071014641848</v>
      </c>
      <c r="X21" s="2">
        <f>('FL Characterization'!X$2-'FL Characterization'!X$3)*VLOOKUP($A21,'FL Ratio'!$A$2:$B$21,2,FALSE)</f>
        <v>3.1768735349075659</v>
      </c>
      <c r="Y21" s="2">
        <f>('FL Characterization'!Y$2-'FL Characterization'!Y$3)*VLOOKUP($A21,'FL Ratio'!$A$2:$B$21,2,FALSE)</f>
        <v>3.4673518556846918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8.8909664441803047E-4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0.51918923836518227</v>
      </c>
      <c r="J8" s="6">
        <f>VLOOKUP($A8,'RES installed'!$A$2:$C$6,3,FALSE)*'[2]Profiles, RES, Summer'!J$2</f>
        <v>10.79577190500137</v>
      </c>
      <c r="K8" s="6">
        <f>VLOOKUP($A8,'RES installed'!$A$2:$C$6,3,FALSE)*'[2]Profiles, RES, Summer'!K$2</f>
        <v>28.612899138246316</v>
      </c>
      <c r="L8" s="6">
        <f>VLOOKUP($A8,'RES installed'!$A$2:$C$6,3,FALSE)*'[2]Profiles, RES, Summer'!L$2</f>
        <v>35.984292996251256</v>
      </c>
      <c r="M8" s="6">
        <f>VLOOKUP($A8,'RES installed'!$A$2:$C$6,3,FALSE)*'[2]Profiles, RES, Summer'!M$2</f>
        <v>37.200860322757599</v>
      </c>
      <c r="N8" s="6">
        <f>VLOOKUP($A8,'RES installed'!$A$2:$C$6,3,FALSE)*'[2]Profiles, RES, Summer'!N$2</f>
        <v>40.709062585718208</v>
      </c>
      <c r="O8" s="6">
        <f>VLOOKUP($A8,'RES installed'!$A$2:$C$6,3,FALSE)*'[2]Profiles, RES, Summer'!O$2</f>
        <v>39.654142360793628</v>
      </c>
      <c r="P8" s="6">
        <f>VLOOKUP($A8,'RES installed'!$A$2:$C$6,3,FALSE)*'[2]Profiles, RES, Summer'!P$2</f>
        <v>33.334073891377884</v>
      </c>
      <c r="Q8" s="6">
        <f>VLOOKUP($A8,'RES installed'!$A$2:$C$6,3,FALSE)*'[2]Profiles, RES, Summer'!Q$2</f>
        <v>21.334282241473893</v>
      </c>
      <c r="R8" s="6">
        <f>VLOOKUP($A8,'RES installed'!$A$2:$C$6,3,FALSE)*'[2]Profiles, RES, Summer'!R$2</f>
        <v>5.3393428842461361</v>
      </c>
      <c r="S8" s="6">
        <f>VLOOKUP($A8,'RES installed'!$A$2:$C$6,3,FALSE)*'[2]Profiles, RES, Summer'!S$2</f>
        <v>4.173310779921368E-2</v>
      </c>
      <c r="T8" s="6">
        <f>VLOOKUP($A8,'RES installed'!$A$2:$C$6,3,FALSE)*'[2]Profiles, RES, Summer'!T$2</f>
        <v>3.5356496296973577E-3</v>
      </c>
      <c r="U8" s="6">
        <f>VLOOKUP($A8,'RES installed'!$A$2:$C$6,3,FALSE)*'[2]Profiles, RES, Summer'!U$2</f>
        <v>2.6398566791624761E-3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8.8909664441803047E-4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0.51918923836518227</v>
      </c>
      <c r="J9" s="6">
        <f>VLOOKUP($A9,'RES installed'!$A$2:$C$6,3,FALSE)*'[2]Profiles, RES, Summer'!J$2</f>
        <v>10.79577190500137</v>
      </c>
      <c r="K9" s="6">
        <f>VLOOKUP($A9,'RES installed'!$A$2:$C$6,3,FALSE)*'[2]Profiles, RES, Summer'!K$2</f>
        <v>28.612899138246316</v>
      </c>
      <c r="L9" s="6">
        <f>VLOOKUP($A9,'RES installed'!$A$2:$C$6,3,FALSE)*'[2]Profiles, RES, Summer'!L$2</f>
        <v>35.984292996251256</v>
      </c>
      <c r="M9" s="6">
        <f>VLOOKUP($A9,'RES installed'!$A$2:$C$6,3,FALSE)*'[2]Profiles, RES, Summer'!M$2</f>
        <v>37.200860322757599</v>
      </c>
      <c r="N9" s="6">
        <f>VLOOKUP($A9,'RES installed'!$A$2:$C$6,3,FALSE)*'[2]Profiles, RES, Summer'!N$2</f>
        <v>40.709062585718208</v>
      </c>
      <c r="O9" s="6">
        <f>VLOOKUP($A9,'RES installed'!$A$2:$C$6,3,FALSE)*'[2]Profiles, RES, Summer'!O$2</f>
        <v>39.654142360793628</v>
      </c>
      <c r="P9" s="6">
        <f>VLOOKUP($A9,'RES installed'!$A$2:$C$6,3,FALSE)*'[2]Profiles, RES, Summer'!P$2</f>
        <v>33.334073891377884</v>
      </c>
      <c r="Q9" s="6">
        <f>VLOOKUP($A9,'RES installed'!$A$2:$C$6,3,FALSE)*'[2]Profiles, RES, Summer'!Q$2</f>
        <v>21.334282241473893</v>
      </c>
      <c r="R9" s="6">
        <f>VLOOKUP($A9,'RES installed'!$A$2:$C$6,3,FALSE)*'[2]Profiles, RES, Summer'!R$2</f>
        <v>5.3393428842461361</v>
      </c>
      <c r="S9" s="6">
        <f>VLOOKUP($A9,'RES installed'!$A$2:$C$6,3,FALSE)*'[2]Profiles, RES, Summer'!S$2</f>
        <v>4.173310779921368E-2</v>
      </c>
      <c r="T9" s="6">
        <f>VLOOKUP($A9,'RES installed'!$A$2:$C$6,3,FALSE)*'[2]Profiles, RES, Summer'!T$2</f>
        <v>3.5356496296973577E-3</v>
      </c>
      <c r="U9" s="6">
        <f>VLOOKUP($A9,'RES installed'!$A$2:$C$6,3,FALSE)*'[2]Profiles, RES, Summer'!U$2</f>
        <v>2.6398566791624761E-3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8.8909664441803047E-4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0.51918923836518227</v>
      </c>
      <c r="J10" s="6">
        <f>VLOOKUP($A10,'RES installed'!$A$2:$C$6,3,FALSE)*'[2]Profiles, RES, Summer'!J$2</f>
        <v>10.79577190500137</v>
      </c>
      <c r="K10" s="6">
        <f>VLOOKUP($A10,'RES installed'!$A$2:$C$6,3,FALSE)*'[2]Profiles, RES, Summer'!K$2</f>
        <v>28.612899138246316</v>
      </c>
      <c r="L10" s="6">
        <f>VLOOKUP($A10,'RES installed'!$A$2:$C$6,3,FALSE)*'[2]Profiles, RES, Summer'!L$2</f>
        <v>35.984292996251256</v>
      </c>
      <c r="M10" s="6">
        <f>VLOOKUP($A10,'RES installed'!$A$2:$C$6,3,FALSE)*'[2]Profiles, RES, Summer'!M$2</f>
        <v>37.200860322757599</v>
      </c>
      <c r="N10" s="6">
        <f>VLOOKUP($A10,'RES installed'!$A$2:$C$6,3,FALSE)*'[2]Profiles, RES, Summer'!N$2</f>
        <v>40.709062585718208</v>
      </c>
      <c r="O10" s="6">
        <f>VLOOKUP($A10,'RES installed'!$A$2:$C$6,3,FALSE)*'[2]Profiles, RES, Summer'!O$2</f>
        <v>39.654142360793628</v>
      </c>
      <c r="P10" s="6">
        <f>VLOOKUP($A10,'RES installed'!$A$2:$C$6,3,FALSE)*'[2]Profiles, RES, Summer'!P$2</f>
        <v>33.334073891377884</v>
      </c>
      <c r="Q10" s="6">
        <f>VLOOKUP($A10,'RES installed'!$A$2:$C$6,3,FALSE)*'[2]Profiles, RES, Summer'!Q$2</f>
        <v>21.334282241473893</v>
      </c>
      <c r="R10" s="6">
        <f>VLOOKUP($A10,'RES installed'!$A$2:$C$6,3,FALSE)*'[2]Profiles, RES, Summer'!R$2</f>
        <v>5.3393428842461361</v>
      </c>
      <c r="S10" s="6">
        <f>VLOOKUP($A10,'RES installed'!$A$2:$C$6,3,FALSE)*'[2]Profiles, RES, Summer'!S$2</f>
        <v>4.173310779921368E-2</v>
      </c>
      <c r="T10" s="6">
        <f>VLOOKUP($A10,'RES installed'!$A$2:$C$6,3,FALSE)*'[2]Profiles, RES, Summer'!T$2</f>
        <v>3.5356496296973577E-3</v>
      </c>
      <c r="U10" s="6">
        <f>VLOOKUP($A10,'RES installed'!$A$2:$C$6,3,FALSE)*'[2]Profiles, RES, Summer'!U$2</f>
        <v>2.6398566791624761E-3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17.682096604584125</v>
      </c>
      <c r="C11" s="9">
        <f>VLOOKUP($A11,'RES installed'!$A$2:$C$6,3,FALSE)*'[2]Profiles, RES, Summer'!C$5</f>
        <v>15.916394968095826</v>
      </c>
      <c r="D11" s="9">
        <f>VLOOKUP($A11,'RES installed'!$A$2:$C$6,3,FALSE)*'[2]Profiles, RES, Summer'!D$5</f>
        <v>16.401959860209338</v>
      </c>
      <c r="E11" s="9">
        <f>VLOOKUP($A11,'RES installed'!$A$2:$C$6,3,FALSE)*'[2]Profiles, RES, Summer'!E$5</f>
        <v>16.106830504869585</v>
      </c>
      <c r="F11" s="9">
        <f>VLOOKUP($A11,'RES installed'!$A$2:$C$6,3,FALSE)*'[2]Profiles, RES, Summer'!F$5</f>
        <v>13.813471118325308</v>
      </c>
      <c r="G11" s="9">
        <f>VLOOKUP($A11,'RES installed'!$A$2:$C$6,3,FALSE)*'[2]Profiles, RES, Summer'!G$5</f>
        <v>13.076861972461662</v>
      </c>
      <c r="H11" s="9">
        <f>VLOOKUP($A11,'RES installed'!$A$2:$C$6,3,FALSE)*'[2]Profiles, RES, Summer'!H$5</f>
        <v>14.415474448673457</v>
      </c>
      <c r="I11" s="9">
        <f>VLOOKUP($A11,'RES installed'!$A$2:$C$6,3,FALSE)*'[2]Profiles, RES, Summer'!I$5</f>
        <v>13.113539566774877</v>
      </c>
      <c r="J11" s="9">
        <f>VLOOKUP($A11,'RES installed'!$A$2:$C$6,3,FALSE)*'[2]Profiles, RES, Summer'!J$5</f>
        <v>10.780171601085865</v>
      </c>
      <c r="K11" s="9">
        <f>VLOOKUP($A11,'RES installed'!$A$2:$C$6,3,FALSE)*'[2]Profiles, RES, Summer'!K$5</f>
        <v>7.7925238105899455</v>
      </c>
      <c r="L11" s="9">
        <f>VLOOKUP($A11,'RES installed'!$A$2:$C$6,3,FALSE)*'[2]Profiles, RES, Summer'!L$5</f>
        <v>7.9972695790887709</v>
      </c>
      <c r="M11" s="9">
        <f>VLOOKUP($A11,'RES installed'!$A$2:$C$6,3,FALSE)*'[2]Profiles, RES, Summer'!M$5</f>
        <v>4.9578383521773199</v>
      </c>
      <c r="N11" s="9">
        <f>VLOOKUP($A11,'RES installed'!$A$2:$C$6,3,FALSE)*'[2]Profiles, RES, Summer'!N$5</f>
        <v>4.0641421303033693</v>
      </c>
      <c r="O11" s="9">
        <f>VLOOKUP($A11,'RES installed'!$A$2:$C$6,3,FALSE)*'[2]Profiles, RES, Summer'!O$5</f>
        <v>4.3236773760214922</v>
      </c>
      <c r="P11" s="9">
        <f>VLOOKUP($A11,'RES installed'!$A$2:$C$6,3,FALSE)*'[2]Profiles, RES, Summer'!P$5</f>
        <v>5.7734054586924888</v>
      </c>
      <c r="Q11" s="9">
        <f>VLOOKUP($A11,'RES installed'!$A$2:$C$6,3,FALSE)*'[2]Profiles, RES, Summer'!Q$5</f>
        <v>7.3029288984663587</v>
      </c>
      <c r="R11" s="9">
        <f>VLOOKUP($A11,'RES installed'!$A$2:$C$6,3,FALSE)*'[2]Profiles, RES, Summer'!R$5</f>
        <v>8.6186880947050266</v>
      </c>
      <c r="S11" s="9">
        <f>VLOOKUP($A11,'RES installed'!$A$2:$C$6,3,FALSE)*'[2]Profiles, RES, Summer'!S$5</f>
        <v>11.836957195231166</v>
      </c>
      <c r="T11" s="9">
        <f>VLOOKUP($A11,'RES installed'!$A$2:$C$6,3,FALSE)*'[2]Profiles, RES, Summer'!T$5</f>
        <v>10.766648516735698</v>
      </c>
      <c r="U11" s="9">
        <f>VLOOKUP($A11,'RES installed'!$A$2:$C$6,3,FALSE)*'[2]Profiles, RES, Summer'!U$5</f>
        <v>9.562020177991716</v>
      </c>
      <c r="V11" s="9">
        <f>VLOOKUP($A11,'RES installed'!$A$2:$C$6,3,FALSE)*'[2]Profiles, RES, Summer'!V$5</f>
        <v>14.216161927683871</v>
      </c>
      <c r="W11" s="9">
        <f>VLOOKUP($A11,'RES installed'!$A$2:$C$6,3,FALSE)*'[2]Profiles, RES, Summer'!W$5</f>
        <v>15.302735262509795</v>
      </c>
      <c r="X11" s="9">
        <f>VLOOKUP($A11,'RES installed'!$A$2:$C$6,3,FALSE)*'[2]Profiles, RES, Summer'!X$5</f>
        <v>14.869695068845852</v>
      </c>
      <c r="Y11" s="9">
        <f>VLOOKUP($A11,'RES installed'!$A$2:$C$6,3,FALSE)*'[2]Profiles, RES, Summer'!Y$5</f>
        <v>21.707386633829621</v>
      </c>
    </row>
    <row r="12" spans="1:25" x14ac:dyDescent="0.3">
      <c r="A12" s="8">
        <v>11</v>
      </c>
      <c r="B12" s="9">
        <f>VLOOKUP($A12,'RES installed'!$A$2:$C$6,3,FALSE)*'[2]Profiles, RES, Summer'!B$5</f>
        <v>17.682096604584125</v>
      </c>
      <c r="C12" s="9">
        <f>VLOOKUP($A12,'RES installed'!$A$2:$C$6,3,FALSE)*'[2]Profiles, RES, Summer'!C$5</f>
        <v>15.916394968095826</v>
      </c>
      <c r="D12" s="9">
        <f>VLOOKUP($A12,'RES installed'!$A$2:$C$6,3,FALSE)*'[2]Profiles, RES, Summer'!D$5</f>
        <v>16.401959860209338</v>
      </c>
      <c r="E12" s="9">
        <f>VLOOKUP($A12,'RES installed'!$A$2:$C$6,3,FALSE)*'[2]Profiles, RES, Summer'!E$5</f>
        <v>16.106830504869585</v>
      </c>
      <c r="F12" s="9">
        <f>VLOOKUP($A12,'RES installed'!$A$2:$C$6,3,FALSE)*'[2]Profiles, RES, Summer'!F$5</f>
        <v>13.813471118325308</v>
      </c>
      <c r="G12" s="9">
        <f>VLOOKUP($A12,'RES installed'!$A$2:$C$6,3,FALSE)*'[2]Profiles, RES, Summer'!G$5</f>
        <v>13.076861972461662</v>
      </c>
      <c r="H12" s="9">
        <f>VLOOKUP($A12,'RES installed'!$A$2:$C$6,3,FALSE)*'[2]Profiles, RES, Summer'!H$5</f>
        <v>14.415474448673457</v>
      </c>
      <c r="I12" s="9">
        <f>VLOOKUP($A12,'RES installed'!$A$2:$C$6,3,FALSE)*'[2]Profiles, RES, Summer'!I$5</f>
        <v>13.113539566774877</v>
      </c>
      <c r="J12" s="9">
        <f>VLOOKUP($A12,'RES installed'!$A$2:$C$6,3,FALSE)*'[2]Profiles, RES, Summer'!J$5</f>
        <v>10.780171601085865</v>
      </c>
      <c r="K12" s="9">
        <f>VLOOKUP($A12,'RES installed'!$A$2:$C$6,3,FALSE)*'[2]Profiles, RES, Summer'!K$5</f>
        <v>7.7925238105899455</v>
      </c>
      <c r="L12" s="9">
        <f>VLOOKUP($A12,'RES installed'!$A$2:$C$6,3,FALSE)*'[2]Profiles, RES, Summer'!L$5</f>
        <v>7.9972695790887709</v>
      </c>
      <c r="M12" s="9">
        <f>VLOOKUP($A12,'RES installed'!$A$2:$C$6,3,FALSE)*'[2]Profiles, RES, Summer'!M$5</f>
        <v>4.9578383521773199</v>
      </c>
      <c r="N12" s="9">
        <f>VLOOKUP($A12,'RES installed'!$A$2:$C$6,3,FALSE)*'[2]Profiles, RES, Summer'!N$5</f>
        <v>4.0641421303033693</v>
      </c>
      <c r="O12" s="9">
        <f>VLOOKUP($A12,'RES installed'!$A$2:$C$6,3,FALSE)*'[2]Profiles, RES, Summer'!O$5</f>
        <v>4.3236773760214922</v>
      </c>
      <c r="P12" s="9">
        <f>VLOOKUP($A12,'RES installed'!$A$2:$C$6,3,FALSE)*'[2]Profiles, RES, Summer'!P$5</f>
        <v>5.7734054586924888</v>
      </c>
      <c r="Q12" s="9">
        <f>VLOOKUP($A12,'RES installed'!$A$2:$C$6,3,FALSE)*'[2]Profiles, RES, Summer'!Q$5</f>
        <v>7.3029288984663587</v>
      </c>
      <c r="R12" s="9">
        <f>VLOOKUP($A12,'RES installed'!$A$2:$C$6,3,FALSE)*'[2]Profiles, RES, Summer'!R$5</f>
        <v>8.6186880947050266</v>
      </c>
      <c r="S12" s="9">
        <f>VLOOKUP($A12,'RES installed'!$A$2:$C$6,3,FALSE)*'[2]Profiles, RES, Summer'!S$5</f>
        <v>11.836957195231166</v>
      </c>
      <c r="T12" s="9">
        <f>VLOOKUP($A12,'RES installed'!$A$2:$C$6,3,FALSE)*'[2]Profiles, RES, Summer'!T$5</f>
        <v>10.766648516735698</v>
      </c>
      <c r="U12" s="9">
        <f>VLOOKUP($A12,'RES installed'!$A$2:$C$6,3,FALSE)*'[2]Profiles, RES, Summer'!U$5</f>
        <v>9.562020177991716</v>
      </c>
      <c r="V12" s="9">
        <f>VLOOKUP($A12,'RES installed'!$A$2:$C$6,3,FALSE)*'[2]Profiles, RES, Summer'!V$5</f>
        <v>14.216161927683871</v>
      </c>
      <c r="W12" s="9">
        <f>VLOOKUP($A12,'RES installed'!$A$2:$C$6,3,FALSE)*'[2]Profiles, RES, Summer'!W$5</f>
        <v>15.302735262509795</v>
      </c>
      <c r="X12" s="9">
        <f>VLOOKUP($A12,'RES installed'!$A$2:$C$6,3,FALSE)*'[2]Profiles, RES, Summer'!X$5</f>
        <v>14.869695068845852</v>
      </c>
      <c r="Y12" s="9">
        <f>VLOOKUP($A12,'RES installed'!$A$2:$C$6,3,FALSE)*'[2]Profiles, RES, Summer'!Y$5</f>
        <v>21.707386633829621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1.2264344262295081E-3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0.34380184426229504</v>
      </c>
      <c r="J8" s="6">
        <f>VLOOKUP($A8,'RES installed'!$A$2:$C$6,3,FALSE)*'[2]Profiles, RES, Winter'!J$3</f>
        <v>6.7668196721311462</v>
      </c>
      <c r="K8" s="6">
        <f>VLOOKUP($A8,'RES installed'!$A$2:$C$6,3,FALSE)*'[2]Profiles, RES, Winter'!K$3</f>
        <v>16.097274590163934</v>
      </c>
      <c r="L8" s="6">
        <f>VLOOKUP($A8,'RES installed'!$A$2:$C$6,3,FALSE)*'[2]Profiles, RES, Winter'!L$3</f>
        <v>21.6621368852459</v>
      </c>
      <c r="M8" s="6">
        <f>VLOOKUP($A8,'RES installed'!$A$2:$C$6,3,FALSE)*'[2]Profiles, RES, Winter'!M$3</f>
        <v>26.567822950819671</v>
      </c>
      <c r="N8" s="6">
        <f>VLOOKUP($A8,'RES installed'!$A$2:$C$6,3,FALSE)*'[2]Profiles, RES, Winter'!N$3</f>
        <v>31.55138114754098</v>
      </c>
      <c r="O8" s="6">
        <f>VLOOKUP($A8,'RES installed'!$A$2:$C$6,3,FALSE)*'[2]Profiles, RES, Winter'!O$3</f>
        <v>26.330320696721309</v>
      </c>
      <c r="P8" s="6">
        <f>VLOOKUP($A8,'RES installed'!$A$2:$C$6,3,FALSE)*'[2]Profiles, RES, Winter'!P$3</f>
        <v>19.347519467213115</v>
      </c>
      <c r="Q8" s="6">
        <f>VLOOKUP($A8,'RES installed'!$A$2:$C$6,3,FALSE)*'[2]Profiles, RES, Winter'!Q$3</f>
        <v>9.2812426229508187</v>
      </c>
      <c r="R8" s="6">
        <f>VLOOKUP($A8,'RES installed'!$A$2:$C$6,3,FALSE)*'[2]Profiles, RES, Winter'!R$3</f>
        <v>1.9389928278688522</v>
      </c>
      <c r="S8" s="6">
        <f>VLOOKUP($A8,'RES installed'!$A$2:$C$6,3,FALSE)*'[2]Profiles, RES, Winter'!S$3</f>
        <v>1.2393442622950817E-2</v>
      </c>
      <c r="T8" s="6">
        <f>VLOOKUP($A8,'RES installed'!$A$2:$C$6,3,FALSE)*'[2]Profiles, RES, Winter'!T$3</f>
        <v>5.4221311475409831E-3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1.2264344262295081E-3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0.34380184426229504</v>
      </c>
      <c r="J9" s="6">
        <f>VLOOKUP($A9,'RES installed'!$A$2:$C$6,3,FALSE)*'[2]Profiles, RES, Winter'!J$3</f>
        <v>6.7668196721311462</v>
      </c>
      <c r="K9" s="6">
        <f>VLOOKUP($A9,'RES installed'!$A$2:$C$6,3,FALSE)*'[2]Profiles, RES, Winter'!K$3</f>
        <v>16.097274590163934</v>
      </c>
      <c r="L9" s="6">
        <f>VLOOKUP($A9,'RES installed'!$A$2:$C$6,3,FALSE)*'[2]Profiles, RES, Winter'!L$3</f>
        <v>21.6621368852459</v>
      </c>
      <c r="M9" s="6">
        <f>VLOOKUP($A9,'RES installed'!$A$2:$C$6,3,FALSE)*'[2]Profiles, RES, Winter'!M$3</f>
        <v>26.567822950819671</v>
      </c>
      <c r="N9" s="6">
        <f>VLOOKUP($A9,'RES installed'!$A$2:$C$6,3,FALSE)*'[2]Profiles, RES, Winter'!N$3</f>
        <v>31.55138114754098</v>
      </c>
      <c r="O9" s="6">
        <f>VLOOKUP($A9,'RES installed'!$A$2:$C$6,3,FALSE)*'[2]Profiles, RES, Winter'!O$3</f>
        <v>26.330320696721309</v>
      </c>
      <c r="P9" s="6">
        <f>VLOOKUP($A9,'RES installed'!$A$2:$C$6,3,FALSE)*'[2]Profiles, RES, Winter'!P$3</f>
        <v>19.347519467213115</v>
      </c>
      <c r="Q9" s="6">
        <f>VLOOKUP($A9,'RES installed'!$A$2:$C$6,3,FALSE)*'[2]Profiles, RES, Winter'!Q$3</f>
        <v>9.2812426229508187</v>
      </c>
      <c r="R9" s="6">
        <f>VLOOKUP($A9,'RES installed'!$A$2:$C$6,3,FALSE)*'[2]Profiles, RES, Winter'!R$3</f>
        <v>1.9389928278688522</v>
      </c>
      <c r="S9" s="6">
        <f>VLOOKUP($A9,'RES installed'!$A$2:$C$6,3,FALSE)*'[2]Profiles, RES, Winter'!S$3</f>
        <v>1.2393442622950817E-2</v>
      </c>
      <c r="T9" s="6">
        <f>VLOOKUP($A9,'RES installed'!$A$2:$C$6,3,FALSE)*'[2]Profiles, RES, Winter'!T$3</f>
        <v>5.4221311475409831E-3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1.2264344262295081E-3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0.34380184426229504</v>
      </c>
      <c r="J10" s="6">
        <f>VLOOKUP($A10,'RES installed'!$A$2:$C$6,3,FALSE)*'[2]Profiles, RES, Winter'!J$3</f>
        <v>6.7668196721311462</v>
      </c>
      <c r="K10" s="6">
        <f>VLOOKUP($A10,'RES installed'!$A$2:$C$6,3,FALSE)*'[2]Profiles, RES, Winter'!K$3</f>
        <v>16.097274590163934</v>
      </c>
      <c r="L10" s="6">
        <f>VLOOKUP($A10,'RES installed'!$A$2:$C$6,3,FALSE)*'[2]Profiles, RES, Winter'!L$3</f>
        <v>21.6621368852459</v>
      </c>
      <c r="M10" s="6">
        <f>VLOOKUP($A10,'RES installed'!$A$2:$C$6,3,FALSE)*'[2]Profiles, RES, Winter'!M$3</f>
        <v>26.567822950819671</v>
      </c>
      <c r="N10" s="6">
        <f>VLOOKUP($A10,'RES installed'!$A$2:$C$6,3,FALSE)*'[2]Profiles, RES, Winter'!N$3</f>
        <v>31.55138114754098</v>
      </c>
      <c r="O10" s="6">
        <f>VLOOKUP($A10,'RES installed'!$A$2:$C$6,3,FALSE)*'[2]Profiles, RES, Winter'!O$3</f>
        <v>26.330320696721309</v>
      </c>
      <c r="P10" s="6">
        <f>VLOOKUP($A10,'RES installed'!$A$2:$C$6,3,FALSE)*'[2]Profiles, RES, Winter'!P$3</f>
        <v>19.347519467213115</v>
      </c>
      <c r="Q10" s="6">
        <f>VLOOKUP($A10,'RES installed'!$A$2:$C$6,3,FALSE)*'[2]Profiles, RES, Winter'!Q$3</f>
        <v>9.2812426229508187</v>
      </c>
      <c r="R10" s="6">
        <f>VLOOKUP($A10,'RES installed'!$A$2:$C$6,3,FALSE)*'[2]Profiles, RES, Winter'!R$3</f>
        <v>1.9389928278688522</v>
      </c>
      <c r="S10" s="6">
        <f>VLOOKUP($A10,'RES installed'!$A$2:$C$6,3,FALSE)*'[2]Profiles, RES, Winter'!S$3</f>
        <v>1.2393442622950817E-2</v>
      </c>
      <c r="T10" s="6">
        <f>VLOOKUP($A10,'RES installed'!$A$2:$C$6,3,FALSE)*'[2]Profiles, RES, Winter'!T$3</f>
        <v>5.4221311475409831E-3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23.375053277197779</v>
      </c>
      <c r="C11" s="9">
        <f>VLOOKUP($A11,'RES installed'!$A$2:$C$6,3,FALSE)*'[2]Profiles, RES, Summer'!C$6</f>
        <v>19.184534226950174</v>
      </c>
      <c r="D11" s="9">
        <f>VLOOKUP($A11,'RES installed'!$A$2:$C$6,3,FALSE)*'[2]Profiles, RES, Summer'!D$6</f>
        <v>17.368357829091785</v>
      </c>
      <c r="E11" s="9">
        <f>VLOOKUP($A11,'RES installed'!$A$2:$C$6,3,FALSE)*'[2]Profiles, RES, Summer'!E$6</f>
        <v>15.231374241882785</v>
      </c>
      <c r="F11" s="9">
        <f>VLOOKUP($A11,'RES installed'!$A$2:$C$6,3,FALSE)*'[2]Profiles, RES, Summer'!F$6</f>
        <v>13.653959176217581</v>
      </c>
      <c r="G11" s="9">
        <f>VLOOKUP($A11,'RES installed'!$A$2:$C$6,3,FALSE)*'[2]Profiles, RES, Summer'!G$6</f>
        <v>11.662809066775576</v>
      </c>
      <c r="H11" s="9">
        <f>VLOOKUP($A11,'RES installed'!$A$2:$C$6,3,FALSE)*'[2]Profiles, RES, Summer'!H$6</f>
        <v>10.929138559322032</v>
      </c>
      <c r="I11" s="9">
        <f>VLOOKUP($A11,'RES installed'!$A$2:$C$6,3,FALSE)*'[2]Profiles, RES, Summer'!I$6</f>
        <v>10.166007800694302</v>
      </c>
      <c r="J11" s="9">
        <f>VLOOKUP($A11,'RES installed'!$A$2:$C$6,3,FALSE)*'[2]Profiles, RES, Summer'!J$6</f>
        <v>9.549602266693892</v>
      </c>
      <c r="K11" s="9">
        <f>VLOOKUP($A11,'RES installed'!$A$2:$C$6,3,FALSE)*'[2]Profiles, RES, Summer'!K$6</f>
        <v>10.660895829079029</v>
      </c>
      <c r="L11" s="9">
        <f>VLOOKUP($A11,'RES installed'!$A$2:$C$6,3,FALSE)*'[2]Profiles, RES, Summer'!L$6</f>
        <v>9.968722346270674</v>
      </c>
      <c r="M11" s="9">
        <f>VLOOKUP($A11,'RES installed'!$A$2:$C$6,3,FALSE)*'[2]Profiles, RES, Summer'!M$6</f>
        <v>11.520165349959157</v>
      </c>
      <c r="N11" s="9">
        <f>VLOOKUP($A11,'RES installed'!$A$2:$C$6,3,FALSE)*'[2]Profiles, RES, Summer'!N$6</f>
        <v>12.677698324867265</v>
      </c>
      <c r="O11" s="9">
        <f>VLOOKUP($A11,'RES installed'!$A$2:$C$6,3,FALSE)*'[2]Profiles, RES, Summer'!O$6</f>
        <v>12.18589138822238</v>
      </c>
      <c r="P11" s="9">
        <f>VLOOKUP($A11,'RES installed'!$A$2:$C$6,3,FALSE)*'[2]Profiles, RES, Summer'!P$6</f>
        <v>13.910069650423731</v>
      </c>
      <c r="Q11" s="9">
        <f>VLOOKUP($A11,'RES installed'!$A$2:$C$6,3,FALSE)*'[2]Profiles, RES, Summer'!Q$6</f>
        <v>12.258771763324486</v>
      </c>
      <c r="R11" s="9">
        <f>VLOOKUP($A11,'RES installed'!$A$2:$C$6,3,FALSE)*'[2]Profiles, RES, Summer'!R$6</f>
        <v>11.573738426587704</v>
      </c>
      <c r="S11" s="9">
        <f>VLOOKUP($A11,'RES installed'!$A$2:$C$6,3,FALSE)*'[2]Profiles, RES, Summer'!S$6</f>
        <v>11.914758812793545</v>
      </c>
      <c r="T11" s="9">
        <f>VLOOKUP($A11,'RES installed'!$A$2:$C$6,3,FALSE)*'[2]Profiles, RES, Summer'!T$6</f>
        <v>11.433219508436284</v>
      </c>
      <c r="U11" s="9">
        <f>VLOOKUP($A11,'RES installed'!$A$2:$C$6,3,FALSE)*'[2]Profiles, RES, Summer'!U$6</f>
        <v>11.996078600418624</v>
      </c>
      <c r="V11" s="9">
        <f>VLOOKUP($A11,'RES installed'!$A$2:$C$6,3,FALSE)*'[2]Profiles, RES, Summer'!V$6</f>
        <v>11.241480565907699</v>
      </c>
      <c r="W11" s="9">
        <f>VLOOKUP($A11,'RES installed'!$A$2:$C$6,3,FALSE)*'[2]Profiles, RES, Summer'!W$6</f>
        <v>9.5474563814580353</v>
      </c>
      <c r="X11" s="9">
        <f>VLOOKUP($A11,'RES installed'!$A$2:$C$6,3,FALSE)*'[2]Profiles, RES, Summer'!X$6</f>
        <v>10.723810598325505</v>
      </c>
      <c r="Y11" s="9">
        <f>VLOOKUP($A11,'RES installed'!$A$2:$C$6,3,FALSE)*'[2]Profiles, RES, Summer'!Y$6</f>
        <v>10.261039769246477</v>
      </c>
    </row>
    <row r="12" spans="1:25" x14ac:dyDescent="0.3">
      <c r="A12" s="8">
        <v>11</v>
      </c>
      <c r="B12" s="9">
        <f>VLOOKUP($A12,'RES installed'!$A$2:$C$6,3,FALSE)*'[2]Profiles, RES, Summer'!B$6</f>
        <v>23.375053277197779</v>
      </c>
      <c r="C12" s="9">
        <f>VLOOKUP($A12,'RES installed'!$A$2:$C$6,3,FALSE)*'[2]Profiles, RES, Summer'!C$6</f>
        <v>19.184534226950174</v>
      </c>
      <c r="D12" s="9">
        <f>VLOOKUP($A12,'RES installed'!$A$2:$C$6,3,FALSE)*'[2]Profiles, RES, Summer'!D$6</f>
        <v>17.368357829091785</v>
      </c>
      <c r="E12" s="9">
        <f>VLOOKUP($A12,'RES installed'!$A$2:$C$6,3,FALSE)*'[2]Profiles, RES, Summer'!E$6</f>
        <v>15.231374241882785</v>
      </c>
      <c r="F12" s="9">
        <f>VLOOKUP($A12,'RES installed'!$A$2:$C$6,3,FALSE)*'[2]Profiles, RES, Summer'!F$6</f>
        <v>13.653959176217581</v>
      </c>
      <c r="G12" s="9">
        <f>VLOOKUP($A12,'RES installed'!$A$2:$C$6,3,FALSE)*'[2]Profiles, RES, Summer'!G$6</f>
        <v>11.662809066775576</v>
      </c>
      <c r="H12" s="9">
        <f>VLOOKUP($A12,'RES installed'!$A$2:$C$6,3,FALSE)*'[2]Profiles, RES, Summer'!H$6</f>
        <v>10.929138559322032</v>
      </c>
      <c r="I12" s="9">
        <f>VLOOKUP($A12,'RES installed'!$A$2:$C$6,3,FALSE)*'[2]Profiles, RES, Summer'!I$6</f>
        <v>10.166007800694302</v>
      </c>
      <c r="J12" s="9">
        <f>VLOOKUP($A12,'RES installed'!$A$2:$C$6,3,FALSE)*'[2]Profiles, RES, Summer'!J$6</f>
        <v>9.549602266693892</v>
      </c>
      <c r="K12" s="9">
        <f>VLOOKUP($A12,'RES installed'!$A$2:$C$6,3,FALSE)*'[2]Profiles, RES, Summer'!K$6</f>
        <v>10.660895829079029</v>
      </c>
      <c r="L12" s="9">
        <f>VLOOKUP($A12,'RES installed'!$A$2:$C$6,3,FALSE)*'[2]Profiles, RES, Summer'!L$6</f>
        <v>9.968722346270674</v>
      </c>
      <c r="M12" s="9">
        <f>VLOOKUP($A12,'RES installed'!$A$2:$C$6,3,FALSE)*'[2]Profiles, RES, Summer'!M$6</f>
        <v>11.520165349959157</v>
      </c>
      <c r="N12" s="9">
        <f>VLOOKUP($A12,'RES installed'!$A$2:$C$6,3,FALSE)*'[2]Profiles, RES, Summer'!N$6</f>
        <v>12.677698324867265</v>
      </c>
      <c r="O12" s="9">
        <f>VLOOKUP($A12,'RES installed'!$A$2:$C$6,3,FALSE)*'[2]Profiles, RES, Summer'!O$6</f>
        <v>12.18589138822238</v>
      </c>
      <c r="P12" s="9">
        <f>VLOOKUP($A12,'RES installed'!$A$2:$C$6,3,FALSE)*'[2]Profiles, RES, Summer'!P$6</f>
        <v>13.910069650423731</v>
      </c>
      <c r="Q12" s="9">
        <f>VLOOKUP($A12,'RES installed'!$A$2:$C$6,3,FALSE)*'[2]Profiles, RES, Summer'!Q$6</f>
        <v>12.258771763324486</v>
      </c>
      <c r="R12" s="9">
        <f>VLOOKUP($A12,'RES installed'!$A$2:$C$6,3,FALSE)*'[2]Profiles, RES, Summer'!R$6</f>
        <v>11.573738426587704</v>
      </c>
      <c r="S12" s="9">
        <f>VLOOKUP($A12,'RES installed'!$A$2:$C$6,3,FALSE)*'[2]Profiles, RES, Summer'!S$6</f>
        <v>11.914758812793545</v>
      </c>
      <c r="T12" s="9">
        <f>VLOOKUP($A12,'RES installed'!$A$2:$C$6,3,FALSE)*'[2]Profiles, RES, Summer'!T$6</f>
        <v>11.433219508436284</v>
      </c>
      <c r="U12" s="9">
        <f>VLOOKUP($A12,'RES installed'!$A$2:$C$6,3,FALSE)*'[2]Profiles, RES, Summer'!U$6</f>
        <v>11.996078600418624</v>
      </c>
      <c r="V12" s="9">
        <f>VLOOKUP($A12,'RES installed'!$A$2:$C$6,3,FALSE)*'[2]Profiles, RES, Summer'!V$6</f>
        <v>11.241480565907699</v>
      </c>
      <c r="W12" s="9">
        <f>VLOOKUP($A12,'RES installed'!$A$2:$C$6,3,FALSE)*'[2]Profiles, RES, Summer'!W$6</f>
        <v>9.5474563814580353</v>
      </c>
      <c r="X12" s="9">
        <f>VLOOKUP($A12,'RES installed'!$A$2:$C$6,3,FALSE)*'[2]Profiles, RES, Summer'!X$6</f>
        <v>10.723810598325505</v>
      </c>
      <c r="Y12" s="9">
        <f>VLOOKUP($A12,'RES installed'!$A$2:$C$6,3,FALSE)*'[2]Profiles, RES, Summer'!Y$6</f>
        <v>10.261039769246477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0.37172551252847374</v>
      </c>
      <c r="J8" s="6">
        <f>VLOOKUP($A8,'RES installed'!$A$2:$C$6,3,FALSE)*'[2]Profiles, RES, Winter'!J$4</f>
        <v>8.1170202164009115</v>
      </c>
      <c r="K8" s="6">
        <f>VLOOKUP($A8,'RES installed'!$A$2:$C$6,3,FALSE)*'[2]Profiles, RES, Winter'!K$4</f>
        <v>18.897957004555806</v>
      </c>
      <c r="L8" s="6">
        <f>VLOOKUP($A8,'RES installed'!$A$2:$C$6,3,FALSE)*'[2]Profiles, RES, Winter'!L$4</f>
        <v>27.252761958997723</v>
      </c>
      <c r="M8" s="6">
        <f>VLOOKUP($A8,'RES installed'!$A$2:$C$6,3,FALSE)*'[2]Profiles, RES, Winter'!M$4</f>
        <v>28.05516087699316</v>
      </c>
      <c r="N8" s="6">
        <f>VLOOKUP($A8,'RES installed'!$A$2:$C$6,3,FALSE)*'[2]Profiles, RES, Winter'!N$4</f>
        <v>26.63881691343963</v>
      </c>
      <c r="O8" s="6">
        <f>VLOOKUP($A8,'RES installed'!$A$2:$C$6,3,FALSE)*'[2]Profiles, RES, Winter'!O$4</f>
        <v>20.856392369020497</v>
      </c>
      <c r="P8" s="6">
        <f>VLOOKUP($A8,'RES installed'!$A$2:$C$6,3,FALSE)*'[2]Profiles, RES, Winter'!P$4</f>
        <v>16.065956719817766</v>
      </c>
      <c r="Q8" s="6">
        <f>VLOOKUP($A8,'RES installed'!$A$2:$C$6,3,FALSE)*'[2]Profiles, RES, Winter'!Q$4</f>
        <v>6.8170273348519359</v>
      </c>
      <c r="R8" s="6">
        <f>VLOOKUP($A8,'RES installed'!$A$2:$C$6,3,FALSE)*'[2]Profiles, RES, Winter'!R$4</f>
        <v>1.2035236332574031</v>
      </c>
      <c r="S8" s="6">
        <f>VLOOKUP($A8,'RES installed'!$A$2:$C$6,3,FALSE)*'[2]Profiles, RES, Winter'!S$4</f>
        <v>1.9533029612756264E-3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0.37172551252847374</v>
      </c>
      <c r="J9" s="6">
        <f>VLOOKUP($A9,'RES installed'!$A$2:$C$6,3,FALSE)*'[2]Profiles, RES, Winter'!J$4</f>
        <v>8.1170202164009115</v>
      </c>
      <c r="K9" s="6">
        <f>VLOOKUP($A9,'RES installed'!$A$2:$C$6,3,FALSE)*'[2]Profiles, RES, Winter'!K$4</f>
        <v>18.897957004555806</v>
      </c>
      <c r="L9" s="6">
        <f>VLOOKUP($A9,'RES installed'!$A$2:$C$6,3,FALSE)*'[2]Profiles, RES, Winter'!L$4</f>
        <v>27.252761958997723</v>
      </c>
      <c r="M9" s="6">
        <f>VLOOKUP($A9,'RES installed'!$A$2:$C$6,3,FALSE)*'[2]Profiles, RES, Winter'!M$4</f>
        <v>28.05516087699316</v>
      </c>
      <c r="N9" s="6">
        <f>VLOOKUP($A9,'RES installed'!$A$2:$C$6,3,FALSE)*'[2]Profiles, RES, Winter'!N$4</f>
        <v>26.63881691343963</v>
      </c>
      <c r="O9" s="6">
        <f>VLOOKUP($A9,'RES installed'!$A$2:$C$6,3,FALSE)*'[2]Profiles, RES, Winter'!O$4</f>
        <v>20.856392369020497</v>
      </c>
      <c r="P9" s="6">
        <f>VLOOKUP($A9,'RES installed'!$A$2:$C$6,3,FALSE)*'[2]Profiles, RES, Winter'!P$4</f>
        <v>16.065956719817766</v>
      </c>
      <c r="Q9" s="6">
        <f>VLOOKUP($A9,'RES installed'!$A$2:$C$6,3,FALSE)*'[2]Profiles, RES, Winter'!Q$4</f>
        <v>6.8170273348519359</v>
      </c>
      <c r="R9" s="6">
        <f>VLOOKUP($A9,'RES installed'!$A$2:$C$6,3,FALSE)*'[2]Profiles, RES, Winter'!R$4</f>
        <v>1.2035236332574031</v>
      </c>
      <c r="S9" s="6">
        <f>VLOOKUP($A9,'RES installed'!$A$2:$C$6,3,FALSE)*'[2]Profiles, RES, Winter'!S$4</f>
        <v>1.9533029612756264E-3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0.37172551252847374</v>
      </c>
      <c r="J10" s="6">
        <f>VLOOKUP($A10,'RES installed'!$A$2:$C$6,3,FALSE)*'[2]Profiles, RES, Winter'!J$4</f>
        <v>8.1170202164009115</v>
      </c>
      <c r="K10" s="6">
        <f>VLOOKUP($A10,'RES installed'!$A$2:$C$6,3,FALSE)*'[2]Profiles, RES, Winter'!K$4</f>
        <v>18.897957004555806</v>
      </c>
      <c r="L10" s="6">
        <f>VLOOKUP($A10,'RES installed'!$A$2:$C$6,3,FALSE)*'[2]Profiles, RES, Winter'!L$4</f>
        <v>27.252761958997723</v>
      </c>
      <c r="M10" s="6">
        <f>VLOOKUP($A10,'RES installed'!$A$2:$C$6,3,FALSE)*'[2]Profiles, RES, Winter'!M$4</f>
        <v>28.05516087699316</v>
      </c>
      <c r="N10" s="6">
        <f>VLOOKUP($A10,'RES installed'!$A$2:$C$6,3,FALSE)*'[2]Profiles, RES, Winter'!N$4</f>
        <v>26.63881691343963</v>
      </c>
      <c r="O10" s="6">
        <f>VLOOKUP($A10,'RES installed'!$A$2:$C$6,3,FALSE)*'[2]Profiles, RES, Winter'!O$4</f>
        <v>20.856392369020497</v>
      </c>
      <c r="P10" s="6">
        <f>VLOOKUP($A10,'RES installed'!$A$2:$C$6,3,FALSE)*'[2]Profiles, RES, Winter'!P$4</f>
        <v>16.065956719817766</v>
      </c>
      <c r="Q10" s="6">
        <f>VLOOKUP($A10,'RES installed'!$A$2:$C$6,3,FALSE)*'[2]Profiles, RES, Winter'!Q$4</f>
        <v>6.8170273348519359</v>
      </c>
      <c r="R10" s="6">
        <f>VLOOKUP($A10,'RES installed'!$A$2:$C$6,3,FALSE)*'[2]Profiles, RES, Winter'!R$4</f>
        <v>1.2035236332574031</v>
      </c>
      <c r="S10" s="6">
        <f>VLOOKUP($A10,'RES installed'!$A$2:$C$6,3,FALSE)*'[2]Profiles, RES, Winter'!S$4</f>
        <v>1.9533029612756264E-3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20.190760266626302</v>
      </c>
      <c r="C11" s="9">
        <f>VLOOKUP($A11,'RES installed'!$A$2:$C$6,3,FALSE)*'[2]Profiles, RES, Summer'!C$7</f>
        <v>18.765613182831302</v>
      </c>
      <c r="D11" s="9">
        <f>VLOOKUP($A11,'RES installed'!$A$2:$C$6,3,FALSE)*'[2]Profiles, RES, Summer'!D$7</f>
        <v>22.630329486072817</v>
      </c>
      <c r="E11" s="9">
        <f>VLOOKUP($A11,'RES installed'!$A$2:$C$6,3,FALSE)*'[2]Profiles, RES, Summer'!E$7</f>
        <v>22.997735643793959</v>
      </c>
      <c r="F11" s="9">
        <f>VLOOKUP($A11,'RES installed'!$A$2:$C$6,3,FALSE)*'[2]Profiles, RES, Summer'!F$7</f>
        <v>20.491115656162229</v>
      </c>
      <c r="G11" s="9">
        <f>VLOOKUP($A11,'RES installed'!$A$2:$C$6,3,FALSE)*'[2]Profiles, RES, Summer'!G$7</f>
        <v>18.079269362776671</v>
      </c>
      <c r="H11" s="9">
        <f>VLOOKUP($A11,'RES installed'!$A$2:$C$6,3,FALSE)*'[2]Profiles, RES, Summer'!H$7</f>
        <v>13.179771586487668</v>
      </c>
      <c r="I11" s="9">
        <f>VLOOKUP($A11,'RES installed'!$A$2:$C$6,3,FALSE)*'[2]Profiles, RES, Summer'!I$7</f>
        <v>11.286819552165735</v>
      </c>
      <c r="J11" s="9">
        <f>VLOOKUP($A11,'RES installed'!$A$2:$C$6,3,FALSE)*'[2]Profiles, RES, Summer'!J$7</f>
        <v>11.66703686516014</v>
      </c>
      <c r="K11" s="9">
        <f>VLOOKUP($A11,'RES installed'!$A$2:$C$6,3,FALSE)*'[2]Profiles, RES, Summer'!K$7</f>
        <v>10.960568137545414</v>
      </c>
      <c r="L11" s="9">
        <f>VLOOKUP($A11,'RES installed'!$A$2:$C$6,3,FALSE)*'[2]Profiles, RES, Summer'!L$7</f>
        <v>11.986726841711974</v>
      </c>
      <c r="M11" s="9">
        <f>VLOOKUP($A11,'RES installed'!$A$2:$C$6,3,FALSE)*'[2]Profiles, RES, Summer'!M$7</f>
        <v>12.450354911231932</v>
      </c>
      <c r="N11" s="9">
        <f>VLOOKUP($A11,'RES installed'!$A$2:$C$6,3,FALSE)*'[2]Profiles, RES, Summer'!N$7</f>
        <v>10.235394778273081</v>
      </c>
      <c r="O11" s="9">
        <f>VLOOKUP($A11,'RES installed'!$A$2:$C$6,3,FALSE)*'[2]Profiles, RES, Summer'!O$7</f>
        <v>10.835774234713597</v>
      </c>
      <c r="P11" s="9">
        <f>VLOOKUP($A11,'RES installed'!$A$2:$C$6,3,FALSE)*'[2]Profiles, RES, Summer'!P$7</f>
        <v>13.895417106856655</v>
      </c>
      <c r="Q11" s="9">
        <f>VLOOKUP($A11,'RES installed'!$A$2:$C$6,3,FALSE)*'[2]Profiles, RES, Summer'!Q$7</f>
        <v>18.102185533639101</v>
      </c>
      <c r="R11" s="9">
        <f>VLOOKUP($A11,'RES installed'!$A$2:$C$6,3,FALSE)*'[2]Profiles, RES, Summer'!R$7</f>
        <v>17.72227060733335</v>
      </c>
      <c r="S11" s="9">
        <f>VLOOKUP($A11,'RES installed'!$A$2:$C$6,3,FALSE)*'[2]Profiles, RES, Summer'!S$7</f>
        <v>19.073374915612355</v>
      </c>
      <c r="T11" s="9">
        <f>VLOOKUP($A11,'RES installed'!$A$2:$C$6,3,FALSE)*'[2]Profiles, RES, Summer'!T$7</f>
        <v>18.539908629441626</v>
      </c>
      <c r="U11" s="9">
        <f>VLOOKUP($A11,'RES installed'!$A$2:$C$6,3,FALSE)*'[2]Profiles, RES, Summer'!U$7</f>
        <v>20.955347301850082</v>
      </c>
      <c r="V11" s="9">
        <f>VLOOKUP($A11,'RES installed'!$A$2:$C$6,3,FALSE)*'[2]Profiles, RES, Summer'!V$7</f>
        <v>21.219140727666261</v>
      </c>
      <c r="W11" s="9">
        <f>VLOOKUP($A11,'RES installed'!$A$2:$C$6,3,FALSE)*'[2]Profiles, RES, Summer'!W$7</f>
        <v>20.496011796232832</v>
      </c>
      <c r="X11" s="9">
        <f>VLOOKUP($A11,'RES installed'!$A$2:$C$6,3,FALSE)*'[2]Profiles, RES, Summer'!X$7</f>
        <v>18.850574751668429</v>
      </c>
      <c r="Y11" s="9">
        <f>VLOOKUP($A11,'RES installed'!$A$2:$C$6,3,FALSE)*'[2]Profiles, RES, Summer'!Y$7</f>
        <v>18.338893070550647</v>
      </c>
    </row>
    <row r="12" spans="1:25" x14ac:dyDescent="0.3">
      <c r="A12" s="8">
        <v>11</v>
      </c>
      <c r="B12" s="9">
        <f>VLOOKUP($A12,'RES installed'!$A$2:$C$6,3,FALSE)*'[2]Profiles, RES, Summer'!B$7</f>
        <v>20.190760266626302</v>
      </c>
      <c r="C12" s="9">
        <f>VLOOKUP($A12,'RES installed'!$A$2:$C$6,3,FALSE)*'[2]Profiles, RES, Summer'!C$7</f>
        <v>18.765613182831302</v>
      </c>
      <c r="D12" s="9">
        <f>VLOOKUP($A12,'RES installed'!$A$2:$C$6,3,FALSE)*'[2]Profiles, RES, Summer'!D$7</f>
        <v>22.630329486072817</v>
      </c>
      <c r="E12" s="9">
        <f>VLOOKUP($A12,'RES installed'!$A$2:$C$6,3,FALSE)*'[2]Profiles, RES, Summer'!E$7</f>
        <v>22.997735643793959</v>
      </c>
      <c r="F12" s="9">
        <f>VLOOKUP($A12,'RES installed'!$A$2:$C$6,3,FALSE)*'[2]Profiles, RES, Summer'!F$7</f>
        <v>20.491115656162229</v>
      </c>
      <c r="G12" s="9">
        <f>VLOOKUP($A12,'RES installed'!$A$2:$C$6,3,FALSE)*'[2]Profiles, RES, Summer'!G$7</f>
        <v>18.079269362776671</v>
      </c>
      <c r="H12" s="9">
        <f>VLOOKUP($A12,'RES installed'!$A$2:$C$6,3,FALSE)*'[2]Profiles, RES, Summer'!H$7</f>
        <v>13.179771586487668</v>
      </c>
      <c r="I12" s="9">
        <f>VLOOKUP($A12,'RES installed'!$A$2:$C$6,3,FALSE)*'[2]Profiles, RES, Summer'!I$7</f>
        <v>11.286819552165735</v>
      </c>
      <c r="J12" s="9">
        <f>VLOOKUP($A12,'RES installed'!$A$2:$C$6,3,FALSE)*'[2]Profiles, RES, Summer'!J$7</f>
        <v>11.66703686516014</v>
      </c>
      <c r="K12" s="9">
        <f>VLOOKUP($A12,'RES installed'!$A$2:$C$6,3,FALSE)*'[2]Profiles, RES, Summer'!K$7</f>
        <v>10.960568137545414</v>
      </c>
      <c r="L12" s="9">
        <f>VLOOKUP($A12,'RES installed'!$A$2:$C$6,3,FALSE)*'[2]Profiles, RES, Summer'!L$7</f>
        <v>11.986726841711974</v>
      </c>
      <c r="M12" s="9">
        <f>VLOOKUP($A12,'RES installed'!$A$2:$C$6,3,FALSE)*'[2]Profiles, RES, Summer'!M$7</f>
        <v>12.450354911231932</v>
      </c>
      <c r="N12" s="9">
        <f>VLOOKUP($A12,'RES installed'!$A$2:$C$6,3,FALSE)*'[2]Profiles, RES, Summer'!N$7</f>
        <v>10.235394778273081</v>
      </c>
      <c r="O12" s="9">
        <f>VLOOKUP($A12,'RES installed'!$A$2:$C$6,3,FALSE)*'[2]Profiles, RES, Summer'!O$7</f>
        <v>10.835774234713597</v>
      </c>
      <c r="P12" s="9">
        <f>VLOOKUP($A12,'RES installed'!$A$2:$C$6,3,FALSE)*'[2]Profiles, RES, Summer'!P$7</f>
        <v>13.895417106856655</v>
      </c>
      <c r="Q12" s="9">
        <f>VLOOKUP($A12,'RES installed'!$A$2:$C$6,3,FALSE)*'[2]Profiles, RES, Summer'!Q$7</f>
        <v>18.102185533639101</v>
      </c>
      <c r="R12" s="9">
        <f>VLOOKUP($A12,'RES installed'!$A$2:$C$6,3,FALSE)*'[2]Profiles, RES, Summer'!R$7</f>
        <v>17.72227060733335</v>
      </c>
      <c r="S12" s="9">
        <f>VLOOKUP($A12,'RES installed'!$A$2:$C$6,3,FALSE)*'[2]Profiles, RES, Summer'!S$7</f>
        <v>19.073374915612355</v>
      </c>
      <c r="T12" s="9">
        <f>VLOOKUP($A12,'RES installed'!$A$2:$C$6,3,FALSE)*'[2]Profiles, RES, Summer'!T$7</f>
        <v>18.539908629441626</v>
      </c>
      <c r="U12" s="9">
        <f>VLOOKUP($A12,'RES installed'!$A$2:$C$6,3,FALSE)*'[2]Profiles, RES, Summer'!U$7</f>
        <v>20.955347301850082</v>
      </c>
      <c r="V12" s="9">
        <f>VLOOKUP($A12,'RES installed'!$A$2:$C$6,3,FALSE)*'[2]Profiles, RES, Summer'!V$7</f>
        <v>21.219140727666261</v>
      </c>
      <c r="W12" s="9">
        <f>VLOOKUP($A12,'RES installed'!$A$2:$C$6,3,FALSE)*'[2]Profiles, RES, Summer'!W$7</f>
        <v>20.496011796232832</v>
      </c>
      <c r="X12" s="9">
        <f>VLOOKUP($A12,'RES installed'!$A$2:$C$6,3,FALSE)*'[2]Profiles, RES, Summer'!X$7</f>
        <v>18.850574751668429</v>
      </c>
      <c r="Y12" s="9">
        <f>VLOOKUP($A12,'RES installed'!$A$2:$C$6,3,FALSE)*'[2]Profiles, RES, Summer'!Y$7</f>
        <v>18.338893070550647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24.163159948064514</v>
      </c>
      <c r="C2" s="2">
        <f>'[2]FL Profiles'!C2*Main!$B$6</f>
        <v>23.546168118705335</v>
      </c>
      <c r="D2" s="2">
        <f>'[2]FL Profiles'!D2*Main!$B$6</f>
        <v>20.39899818712496</v>
      </c>
      <c r="E2" s="2">
        <f>'[2]FL Profiles'!E2*Main!$B$6</f>
        <v>19.020538166374237</v>
      </c>
      <c r="F2" s="2">
        <f>'[2]FL Profiles'!F2*Main!$B$6</f>
        <v>17.475705224472925</v>
      </c>
      <c r="G2" s="2">
        <f>'[2]FL Profiles'!G2*Main!$B$6</f>
        <v>17.102235875026658</v>
      </c>
      <c r="H2" s="2">
        <f>'[2]FL Profiles'!H2*Main!$B$6</f>
        <v>18.502592454895598</v>
      </c>
      <c r="I2" s="2">
        <f>'[2]FL Profiles'!I2*Main!$B$6</f>
        <v>3.8801930601921746</v>
      </c>
      <c r="J2" s="2">
        <f>'[2]FL Profiles'!J2*Main!$B$6</f>
        <v>3.662659954185937</v>
      </c>
      <c r="K2" s="2">
        <f>'[2]FL Profiles'!K2*Main!$B$6</f>
        <v>4.8939832832918029</v>
      </c>
      <c r="L2" s="2">
        <f>'[2]FL Profiles'!L2*Main!$B$6</f>
        <v>3.7866722422760404</v>
      </c>
      <c r="M2" s="2">
        <f>'[2]FL Profiles'!M2*Main!$B$6</f>
        <v>3.5175696699353041</v>
      </c>
      <c r="N2" s="2">
        <f>'[2]FL Profiles'!N2*Main!$B$6</f>
        <v>4.1550255732367454</v>
      </c>
      <c r="O2" s="2">
        <f>'[2]FL Profiles'!O2*Main!$B$6</f>
        <v>5.0274090453953466</v>
      </c>
      <c r="P2" s="2">
        <f>'[2]FL Profiles'!P2*Main!$B$6</f>
        <v>4.9549662236397412</v>
      </c>
      <c r="Q2" s="2">
        <f>'[2]FL Profiles'!Q2*Main!$B$6</f>
        <v>5.0996472264115287</v>
      </c>
      <c r="R2" s="2">
        <f>'[2]FL Profiles'!R2*Main!$B$6</f>
        <v>5.3139060805870049</v>
      </c>
      <c r="S2" s="2">
        <f>'[2]FL Profiles'!S2*Main!$B$6</f>
        <v>6.0105031575815815</v>
      </c>
      <c r="T2" s="2">
        <f>'[2]FL Profiles'!T2*Main!$B$6</f>
        <v>4.6930260771787955</v>
      </c>
      <c r="U2" s="2">
        <f>'[2]FL Profiles'!U2*Main!$B$6</f>
        <v>5.157355914928706</v>
      </c>
      <c r="V2" s="2">
        <f>'[2]FL Profiles'!V2*Main!$B$6</f>
        <v>5.7100905521091843</v>
      </c>
      <c r="W2" s="2">
        <f>'[2]FL Profiles'!W2*Main!$B$6</f>
        <v>5.286688862243798</v>
      </c>
      <c r="X2" s="2">
        <f>'[2]FL Profiles'!X2*Main!$B$6</f>
        <v>21.567496809228082</v>
      </c>
      <c r="Y2" s="2">
        <f>'[2]FL Profiles'!Y2*Main!$B$6</f>
        <v>23.357898638436527</v>
      </c>
    </row>
    <row r="3" spans="1:25" x14ac:dyDescent="0.3">
      <c r="A3" t="s">
        <v>17</v>
      </c>
      <c r="B3" s="2">
        <f>'[2]FL Profiles'!B3*Main!$B$6</f>
        <v>-49.849849737056445</v>
      </c>
      <c r="C3" s="2">
        <f>'[2]FL Profiles'!C3*Main!$B$6</f>
        <v>-54.433004201239235</v>
      </c>
      <c r="D3" s="2">
        <f>'[2]FL Profiles'!D3*Main!$B$6</f>
        <v>-61.186967165143173</v>
      </c>
      <c r="E3" s="2">
        <f>'[2]FL Profiles'!E3*Main!$B$6</f>
        <v>-67.27461988148707</v>
      </c>
      <c r="F3" s="2">
        <f>'[2]FL Profiles'!F3*Main!$B$6</f>
        <v>-72.998830644616433</v>
      </c>
      <c r="G3" s="2">
        <f>'[2]FL Profiles'!G3*Main!$B$6</f>
        <v>-76.769540909217497</v>
      </c>
      <c r="H3" s="2">
        <f>'[2]FL Profiles'!H3*Main!$B$6</f>
        <v>-73.952865771804653</v>
      </c>
      <c r="I3" s="2">
        <f>'[2]FL Profiles'!I3*Main!$B$6</f>
        <v>-83.905977415102313</v>
      </c>
      <c r="J3" s="2">
        <f>'[2]FL Profiles'!J3*Main!$B$6</f>
        <v>-74.661782221312464</v>
      </c>
      <c r="K3" s="2">
        <f>'[2]FL Profiles'!K3*Main!$B$6</f>
        <v>-114.55096907178655</v>
      </c>
      <c r="L3" s="2">
        <f>'[2]FL Profiles'!L3*Main!$B$6</f>
        <v>-113.08662133270016</v>
      </c>
      <c r="M3" s="2">
        <f>'[2]FL Profiles'!M3*Main!$B$6</f>
        <v>-108.16361999255824</v>
      </c>
      <c r="N3" s="2">
        <f>'[2]FL Profiles'!N3*Main!$B$6</f>
        <v>-100.30003354728306</v>
      </c>
      <c r="O3" s="2">
        <f>'[2]FL Profiles'!O3*Main!$B$6</f>
        <v>-95.225966413299361</v>
      </c>
      <c r="P3" s="2">
        <f>'[2]FL Profiles'!P3*Main!$B$6</f>
        <v>-91.819475736722652</v>
      </c>
      <c r="Q3" s="2">
        <f>'[2]FL Profiles'!Q3*Main!$B$6</f>
        <v>-85.906361107032296</v>
      </c>
      <c r="R3" s="2">
        <f>'[2]FL Profiles'!R3*Main!$B$6</f>
        <v>-81.935000597427347</v>
      </c>
      <c r="S3" s="2">
        <f>'[2]FL Profiles'!S3*Main!$B$6</f>
        <v>-77.959874698217021</v>
      </c>
      <c r="T3" s="2">
        <f>'[2]FL Profiles'!T3*Main!$B$6</f>
        <v>-46.533257737308091</v>
      </c>
      <c r="U3" s="2">
        <f>'[2]FL Profiles'!U3*Main!$B$6</f>
        <v>-48.750171795621149</v>
      </c>
      <c r="V3" s="2">
        <f>'[2]FL Profiles'!V3*Main!$B$6</f>
        <v>-51.354614022178801</v>
      </c>
      <c r="W3" s="2">
        <f>'[2]FL Profiles'!W3*Main!$B$6</f>
        <v>-54.567453167039893</v>
      </c>
      <c r="X3" s="2">
        <f>'[2]FL Profiles'!X3*Main!$B$6</f>
        <v>-41.969973888923228</v>
      </c>
      <c r="Y3" s="2">
        <f>'[2]FL Profiles'!Y3*Main!$B$6</f>
        <v>-45.989138475257299</v>
      </c>
    </row>
    <row r="4" spans="1:25" x14ac:dyDescent="0.3">
      <c r="A4" t="s">
        <v>18</v>
      </c>
      <c r="B4" s="2">
        <f>'[2]FL Profiles'!B4*Main!$B$6</f>
        <v>47.873204370899472</v>
      </c>
      <c r="C4" s="2">
        <f>'[2]FL Profiles'!C4*Main!$B$6</f>
        <v>52.22693610211558</v>
      </c>
      <c r="D4" s="2">
        <f>'[2]FL Profiles'!D4*Main!$B$6</f>
        <v>58.55714948689711</v>
      </c>
      <c r="E4" s="2">
        <f>'[2]FL Profiles'!E4*Main!$B$6</f>
        <v>64.316271960171946</v>
      </c>
      <c r="F4" s="2">
        <f>'[2]FL Profiles'!F4*Main!$B$6</f>
        <v>69.714612809844738</v>
      </c>
      <c r="G4" s="2">
        <f>'[2]FL Profiles'!G4*Main!$B$6</f>
        <v>73.327422279907324</v>
      </c>
      <c r="H4" s="2">
        <f>'[2]FL Profiles'!H4*Main!$B$6</f>
        <v>70.587016746077268</v>
      </c>
      <c r="I4" s="2">
        <f>'[2]FL Profiles'!I4*Main!$B$6</f>
        <v>80.63778295022739</v>
      </c>
      <c r="J4" s="2">
        <f>'[2]FL Profiles'!J4*Main!$B$6</f>
        <v>71.955244729856872</v>
      </c>
      <c r="K4" s="2">
        <f>'[2]FL Profiles'!K4*Main!$B$6</f>
        <v>85.421157913861279</v>
      </c>
      <c r="L4" s="2">
        <f>'[2]FL Profiles'!L4*Main!$B$6</f>
        <v>85.774408758252591</v>
      </c>
      <c r="M4" s="2">
        <f>'[2]FL Profiles'!M4*Main!$B$6</f>
        <v>83.404709923886614</v>
      </c>
      <c r="N4" s="2">
        <f>'[2]FL Profiles'!N4*Main!$B$6</f>
        <v>77.975795747744087</v>
      </c>
      <c r="O4" s="2">
        <f>'[2]FL Profiles'!O4*Main!$B$6</f>
        <v>74.889526900215898</v>
      </c>
      <c r="P4" s="2">
        <f>'[2]FL Profiles'!P4*Main!$B$6</f>
        <v>72.61443347968499</v>
      </c>
      <c r="Q4" s="2">
        <f>'[2]FL Profiles'!Q4*Main!$B$6</f>
        <v>68.48464010961905</v>
      </c>
      <c r="R4" s="2">
        <f>'[2]FL Profiles'!R4*Main!$B$6</f>
        <v>65.889243003743871</v>
      </c>
      <c r="S4" s="2">
        <f>'[2]FL Profiles'!S4*Main!$B$6</f>
        <v>63.446487425404015</v>
      </c>
      <c r="T4" s="2">
        <f>'[2]FL Profiles'!T4*Main!$B$6</f>
        <v>45.839198205482354</v>
      </c>
      <c r="U4" s="2">
        <f>'[2]FL Profiles'!U4*Main!$B$6</f>
        <v>48.102524783496456</v>
      </c>
      <c r="V4" s="2">
        <f>'[2]FL Profiles'!V4*Main!$B$6</f>
        <v>50.858421621300792</v>
      </c>
      <c r="W4" s="2">
        <f>'[2]FL Profiles'!W4*Main!$B$6</f>
        <v>54.204093070121097</v>
      </c>
      <c r="X4" s="2">
        <f>'[2]FL Profiles'!X4*Main!$B$6</f>
        <v>40.392439356862184</v>
      </c>
      <c r="Y4" s="2">
        <f>'[2]FL Profiles'!Y4*Main!$B$6</f>
        <v>44.267884751899757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18.685004068396712</v>
      </c>
      <c r="C2" s="2">
        <f>('[1]Pc, Winter, S1'!C2*Main!$B$5)+(_xlfn.IFNA(VLOOKUP($A2,'FL Ratio'!$A$3:$B$10,2,FALSE),0)*'FL Characterization'!C$2)</f>
        <v>8.021990048036951</v>
      </c>
      <c r="D2" s="2">
        <f>('[1]Pc, Winter, S1'!D2*Main!$B$5)+(_xlfn.IFNA(VLOOKUP($A2,'FL Ratio'!$A$3:$B$10,2,FALSE),0)*'FL Characterization'!D$2)</f>
        <v>17.317688914123174</v>
      </c>
      <c r="E2" s="2">
        <f>('[1]Pc, Winter, S1'!E2*Main!$B$5)+(_xlfn.IFNA(VLOOKUP($A2,'FL Ratio'!$A$3:$B$10,2,FALSE),0)*'FL Characterization'!E$2)</f>
        <v>6.4735049103053663</v>
      </c>
      <c r="F2" s="2">
        <f>('[1]Pc, Winter, S1'!F2*Main!$B$5)+(_xlfn.IFNA(VLOOKUP($A2,'FL Ratio'!$A$3:$B$10,2,FALSE),0)*'FL Characterization'!F$2)</f>
        <v>6.1634212445072771</v>
      </c>
      <c r="G2" s="2">
        <f>('[1]Pc, Winter, S1'!G2*Main!$B$5)+(_xlfn.IFNA(VLOOKUP($A2,'FL Ratio'!$A$3:$B$10,2,FALSE),0)*'FL Characterization'!G$2)</f>
        <v>13.367855089350734</v>
      </c>
      <c r="H2" s="2">
        <f>('[1]Pc, Winter, S1'!H2*Main!$B$5)+(_xlfn.IFNA(VLOOKUP($A2,'FL Ratio'!$A$3:$B$10,2,FALSE),0)*'FL Characterization'!H$2)</f>
        <v>13.237260091683224</v>
      </c>
      <c r="I2" s="2">
        <f>('[1]Pc, Winter, S1'!I2*Main!$B$5)+(_xlfn.IFNA(VLOOKUP($A2,'FL Ratio'!$A$3:$B$10,2,FALSE),0)*'FL Characterization'!I$2)</f>
        <v>20.299258627632064</v>
      </c>
      <c r="J2" s="2">
        <f>('[1]Pc, Winter, S1'!J2*Main!$B$5)+(_xlfn.IFNA(VLOOKUP($A2,'FL Ratio'!$A$3:$B$10,2,FALSE),0)*'FL Characterization'!J$2)</f>
        <v>7.2291408288388981</v>
      </c>
      <c r="K2" s="2">
        <f>('[1]Pc, Winter, S1'!K2*Main!$B$5)+(_xlfn.IFNA(VLOOKUP($A2,'FL Ratio'!$A$3:$B$10,2,FALSE),0)*'FL Characterization'!K$2)</f>
        <v>20.537064358828317</v>
      </c>
      <c r="L2" s="2">
        <f>('[1]Pc, Winter, S1'!L2*Main!$B$5)+(_xlfn.IFNA(VLOOKUP($A2,'FL Ratio'!$A$3:$B$10,2,FALSE),0)*'FL Characterization'!L$2)</f>
        <v>4.4189397650140121</v>
      </c>
      <c r="M2" s="2">
        <f>('[1]Pc, Winter, S1'!M2*Main!$B$5)+(_xlfn.IFNA(VLOOKUP($A2,'FL Ratio'!$A$3:$B$10,2,FALSE),0)*'FL Characterization'!M$2)</f>
        <v>13.842347216292008</v>
      </c>
      <c r="N2" s="2">
        <f>('[1]Pc, Winter, S1'!N2*Main!$B$5)+(_xlfn.IFNA(VLOOKUP($A2,'FL Ratio'!$A$3:$B$10,2,FALSE),0)*'FL Characterization'!N$2)</f>
        <v>6.0569052592103949</v>
      </c>
      <c r="O2" s="2">
        <f>('[1]Pc, Winter, S1'!O2*Main!$B$5)+(_xlfn.IFNA(VLOOKUP($A2,'FL Ratio'!$A$3:$B$10,2,FALSE),0)*'FL Characterization'!O$2)</f>
        <v>14.211111546750857</v>
      </c>
      <c r="P2" s="2">
        <f>('[1]Pc, Winter, S1'!P2*Main!$B$5)+(_xlfn.IFNA(VLOOKUP($A2,'FL Ratio'!$A$3:$B$10,2,FALSE),0)*'FL Characterization'!P$2)</f>
        <v>28.259291948121216</v>
      </c>
      <c r="Q2" s="2">
        <f>('[1]Pc, Winter, S1'!Q2*Main!$B$5)+(_xlfn.IFNA(VLOOKUP($A2,'FL Ratio'!$A$3:$B$10,2,FALSE),0)*'FL Characterization'!Q$2)</f>
        <v>8.0380025396112469</v>
      </c>
      <c r="R2" s="2">
        <f>('[1]Pc, Winter, S1'!R2*Main!$B$5)+(_xlfn.IFNA(VLOOKUP($A2,'FL Ratio'!$A$3:$B$10,2,FALSE),0)*'FL Characterization'!R$2)</f>
        <v>1.8119776320537522</v>
      </c>
      <c r="S2" s="2">
        <f>('[1]Pc, Winter, S1'!S2*Main!$B$5)+(_xlfn.IFNA(VLOOKUP($A2,'FL Ratio'!$A$3:$B$10,2,FALSE),0)*'FL Characterization'!S$2)</f>
        <v>28.958734121508972</v>
      </c>
      <c r="T2" s="2">
        <f>('[1]Pc, Winter, S1'!T2*Main!$B$5)+(_xlfn.IFNA(VLOOKUP($A2,'FL Ratio'!$A$3:$B$10,2,FALSE),0)*'FL Characterization'!T$2)</f>
        <v>26.081520802188361</v>
      </c>
      <c r="U2" s="2">
        <f>('[1]Pc, Winter, S1'!U2*Main!$B$5)+(_xlfn.IFNA(VLOOKUP($A2,'FL Ratio'!$A$3:$B$10,2,FALSE),0)*'FL Characterization'!U$2)</f>
        <v>5.2031960991440771</v>
      </c>
      <c r="V2" s="2">
        <f>('[1]Pc, Winter, S1'!V2*Main!$B$5)+(_xlfn.IFNA(VLOOKUP($A2,'FL Ratio'!$A$3:$B$10,2,FALSE),0)*'FL Characterization'!V$2)</f>
        <v>23.128697505878879</v>
      </c>
      <c r="W2" s="2">
        <f>('[1]Pc, Winter, S1'!W2*Main!$B$5)+(_xlfn.IFNA(VLOOKUP($A2,'FL Ratio'!$A$3:$B$10,2,FALSE),0)*'FL Characterization'!W$2)</f>
        <v>17.567820359691058</v>
      </c>
      <c r="X2" s="2">
        <f>('[1]Pc, Winter, S1'!X2*Main!$B$5)+(_xlfn.IFNA(VLOOKUP($A2,'FL Ratio'!$A$3:$B$10,2,FALSE),0)*'FL Characterization'!X$2)</f>
        <v>12.914267795007285</v>
      </c>
      <c r="Y2" s="2">
        <f>('[1]Pc, Winter, S1'!Y2*Main!$B$5)+(_xlfn.IFNA(VLOOKUP($A2,'FL Ratio'!$A$3:$B$10,2,FALSE),0)*'FL Characterization'!Y$2)</f>
        <v>4.633569643813618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3.2466187102794564</v>
      </c>
      <c r="C3" s="2">
        <f>('[1]Pc, Winter, S1'!C3*Main!$B$5)+(_xlfn.IFNA(VLOOKUP($A3,'FL Ratio'!$A$3:$B$10,2,FALSE),0)*'FL Characterization'!C$2)</f>
        <v>3.0786791581961825</v>
      </c>
      <c r="D3" s="2">
        <f>('[1]Pc, Winter, S1'!D3*Main!$B$5)+(_xlfn.IFNA(VLOOKUP($A3,'FL Ratio'!$A$3:$B$10,2,FALSE),0)*'FL Characterization'!D$2)</f>
        <v>2.8215571288701788</v>
      </c>
      <c r="E3" s="2">
        <f>('[1]Pc, Winter, S1'!E3*Main!$B$5)+(_xlfn.IFNA(VLOOKUP($A3,'FL Ratio'!$A$3:$B$10,2,FALSE),0)*'FL Characterization'!E$2)</f>
        <v>2.739886754124508</v>
      </c>
      <c r="F3" s="2">
        <f>('[1]Pc, Winter, S1'!F3*Main!$B$5)+(_xlfn.IFNA(VLOOKUP($A3,'FL Ratio'!$A$3:$B$10,2,FALSE),0)*'FL Characterization'!F$2)</f>
        <v>2.684222818251814</v>
      </c>
      <c r="G3" s="2">
        <f>('[1]Pc, Winter, S1'!G3*Main!$B$5)+(_xlfn.IFNA(VLOOKUP($A3,'FL Ratio'!$A$3:$B$10,2,FALSE),0)*'FL Characterization'!G$2)</f>
        <v>2.8451735693395297</v>
      </c>
      <c r="H3" s="2">
        <f>('[1]Pc, Winter, S1'!H3*Main!$B$5)+(_xlfn.IFNA(VLOOKUP($A3,'FL Ratio'!$A$3:$B$10,2,FALSE),0)*'FL Characterization'!H$2)</f>
        <v>3.2997583029889794</v>
      </c>
      <c r="I3" s="2">
        <f>('[1]Pc, Winter, S1'!I3*Main!$B$5)+(_xlfn.IFNA(VLOOKUP($A3,'FL Ratio'!$A$3:$B$10,2,FALSE),0)*'FL Characterization'!I$2)</f>
        <v>3.0523386122909741</v>
      </c>
      <c r="J3" s="2">
        <f>('[1]Pc, Winter, S1'!J3*Main!$B$5)+(_xlfn.IFNA(VLOOKUP($A3,'FL Ratio'!$A$3:$B$10,2,FALSE),0)*'FL Characterization'!J$2)</f>
        <v>3.295076539467352</v>
      </c>
      <c r="K3" s="2">
        <f>('[1]Pc, Winter, S1'!K3*Main!$B$5)+(_xlfn.IFNA(VLOOKUP($A3,'FL Ratio'!$A$3:$B$10,2,FALSE),0)*'FL Characterization'!K$2)</f>
        <v>3.3954481119813931</v>
      </c>
      <c r="L3" s="2">
        <f>('[1]Pc, Winter, S1'!L3*Main!$B$5)+(_xlfn.IFNA(VLOOKUP($A3,'FL Ratio'!$A$3:$B$10,2,FALSE),0)*'FL Characterization'!L$2)</f>
        <v>3.2550544032041349</v>
      </c>
      <c r="M3" s="2">
        <f>('[1]Pc, Winter, S1'!M3*Main!$B$5)+(_xlfn.IFNA(VLOOKUP($A3,'FL Ratio'!$A$3:$B$10,2,FALSE),0)*'FL Characterization'!M$2)</f>
        <v>3.257400409307929</v>
      </c>
      <c r="N3" s="2">
        <f>('[1]Pc, Winter, S1'!N3*Main!$B$5)+(_xlfn.IFNA(VLOOKUP($A3,'FL Ratio'!$A$3:$B$10,2,FALSE),0)*'FL Characterization'!N$2)</f>
        <v>3.2867408960937268</v>
      </c>
      <c r="O3" s="2">
        <f>('[1]Pc, Winter, S1'!O3*Main!$B$5)+(_xlfn.IFNA(VLOOKUP($A3,'FL Ratio'!$A$3:$B$10,2,FALSE),0)*'FL Characterization'!O$2)</f>
        <v>3.2800818183918672</v>
      </c>
      <c r="P3" s="2">
        <f>('[1]Pc, Winter, S1'!P3*Main!$B$5)+(_xlfn.IFNA(VLOOKUP($A3,'FL Ratio'!$A$3:$B$10,2,FALSE),0)*'FL Characterization'!P$2)</f>
        <v>3.1038547698361683</v>
      </c>
      <c r="Q3" s="2">
        <f>('[1]Pc, Winter, S1'!Q3*Main!$B$5)+(_xlfn.IFNA(VLOOKUP($A3,'FL Ratio'!$A$3:$B$10,2,FALSE),0)*'FL Characterization'!Q$2)</f>
        <v>3.0292603147530555</v>
      </c>
      <c r="R3" s="2">
        <f>('[1]Pc, Winter, S1'!R3*Main!$B$5)+(_xlfn.IFNA(VLOOKUP($A3,'FL Ratio'!$A$3:$B$10,2,FALSE),0)*'FL Characterization'!R$2)</f>
        <v>3.1549646347833336</v>
      </c>
      <c r="S3" s="2">
        <f>('[1]Pc, Winter, S1'!S3*Main!$B$5)+(_xlfn.IFNA(VLOOKUP($A3,'FL Ratio'!$A$3:$B$10,2,FALSE),0)*'FL Characterization'!S$2)</f>
        <v>3.5033344616404398</v>
      </c>
      <c r="T3" s="2">
        <f>('[1]Pc, Winter, S1'!T3*Main!$B$5)+(_xlfn.IFNA(VLOOKUP($A3,'FL Ratio'!$A$3:$B$10,2,FALSE),0)*'FL Characterization'!T$2)</f>
        <v>3.4258504745488554</v>
      </c>
      <c r="U3" s="2">
        <f>('[1]Pc, Winter, S1'!U3*Main!$B$5)+(_xlfn.IFNA(VLOOKUP($A3,'FL Ratio'!$A$3:$B$10,2,FALSE),0)*'FL Characterization'!U$2)</f>
        <v>3.3829976686737768</v>
      </c>
      <c r="V3" s="2">
        <f>('[1]Pc, Winter, S1'!V3*Main!$B$5)+(_xlfn.IFNA(VLOOKUP($A3,'FL Ratio'!$A$3:$B$10,2,FALSE),0)*'FL Characterization'!V$2)</f>
        <v>3.3568902539862933</v>
      </c>
      <c r="W3" s="2">
        <f>('[1]Pc, Winter, S1'!W3*Main!$B$5)+(_xlfn.IFNA(VLOOKUP($A3,'FL Ratio'!$A$3:$B$10,2,FALSE),0)*'FL Characterization'!W$2)</f>
        <v>3.1430489828786401</v>
      </c>
      <c r="X3" s="2">
        <f>('[1]Pc, Winter, S1'!X3*Main!$B$5)+(_xlfn.IFNA(VLOOKUP($A3,'FL Ratio'!$A$3:$B$10,2,FALSE),0)*'FL Characterization'!X$2)</f>
        <v>3.5967144565720406</v>
      </c>
      <c r="Y3" s="2">
        <f>('[1]Pc, Winter, S1'!Y3*Main!$B$5)+(_xlfn.IFNA(VLOOKUP($A3,'FL Ratio'!$A$3:$B$10,2,FALSE),0)*'FL Characterization'!Y$2)</f>
        <v>3.4526682140583418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6.9524552637947101</v>
      </c>
      <c r="C4" s="2">
        <f>('[1]Pc, Winter, S1'!C4*Main!$B$5)+(_xlfn.IFNA(VLOOKUP($A4,'FL Ratio'!$A$3:$B$10,2,FALSE),0)*'FL Characterization'!C$2)</f>
        <v>6.5152051954938219</v>
      </c>
      <c r="D4" s="2">
        <f>('[1]Pc, Winter, S1'!D4*Main!$B$5)+(_xlfn.IFNA(VLOOKUP($A4,'FL Ratio'!$A$3:$B$10,2,FALSE),0)*'FL Characterization'!D$2)</f>
        <v>5.8504936809760846</v>
      </c>
      <c r="E4" s="2">
        <f>('[1]Pc, Winter, S1'!E4*Main!$B$5)+(_xlfn.IFNA(VLOOKUP($A4,'FL Ratio'!$A$3:$B$10,2,FALSE),0)*'FL Characterization'!E$2)</f>
        <v>6.1465540155109988</v>
      </c>
      <c r="F4" s="2">
        <f>('[1]Pc, Winter, S1'!F4*Main!$B$5)+(_xlfn.IFNA(VLOOKUP($A4,'FL Ratio'!$A$3:$B$10,2,FALSE),0)*'FL Characterization'!F$2)</f>
        <v>6.0511924388451623</v>
      </c>
      <c r="G4" s="2">
        <f>('[1]Pc, Winter, S1'!G4*Main!$B$5)+(_xlfn.IFNA(VLOOKUP($A4,'FL Ratio'!$A$3:$B$10,2,FALSE),0)*'FL Characterization'!G$2)</f>
        <v>6.2525434293177327</v>
      </c>
      <c r="H4" s="2">
        <f>('[1]Pc, Winter, S1'!H4*Main!$B$5)+(_xlfn.IFNA(VLOOKUP($A4,'FL Ratio'!$A$3:$B$10,2,FALSE),0)*'FL Characterization'!H$2)</f>
        <v>8.9576980349330153</v>
      </c>
      <c r="I4" s="2">
        <f>('[1]Pc, Winter, S1'!I4*Main!$B$5)+(_xlfn.IFNA(VLOOKUP($A4,'FL Ratio'!$A$3:$B$10,2,FALSE),0)*'FL Characterization'!I$2)</f>
        <v>9.1403332273117641</v>
      </c>
      <c r="J4" s="2">
        <f>('[1]Pc, Winter, S1'!J4*Main!$B$5)+(_xlfn.IFNA(VLOOKUP($A4,'FL Ratio'!$A$3:$B$10,2,FALSE),0)*'FL Characterization'!J$2)</f>
        <v>9.9914400329994262</v>
      </c>
      <c r="K4" s="2">
        <f>('[1]Pc, Winter, S1'!K4*Main!$B$5)+(_xlfn.IFNA(VLOOKUP($A4,'FL Ratio'!$A$3:$B$10,2,FALSE),0)*'FL Characterization'!K$2)</f>
        <v>10.058182925549984</v>
      </c>
      <c r="L4" s="2">
        <f>('[1]Pc, Winter, S1'!L4*Main!$B$5)+(_xlfn.IFNA(VLOOKUP($A4,'FL Ratio'!$A$3:$B$10,2,FALSE),0)*'FL Characterization'!L$2)</f>
        <v>9.4592244956902043</v>
      </c>
      <c r="M4" s="2">
        <f>('[1]Pc, Winter, S1'!M4*Main!$B$5)+(_xlfn.IFNA(VLOOKUP($A4,'FL Ratio'!$A$3:$B$10,2,FALSE),0)*'FL Characterization'!M$2)</f>
        <v>10.318107945407741</v>
      </c>
      <c r="N4" s="2">
        <f>('[1]Pc, Winter, S1'!N4*Main!$B$5)+(_xlfn.IFNA(VLOOKUP($A4,'FL Ratio'!$A$3:$B$10,2,FALSE),0)*'FL Characterization'!N$2)</f>
        <v>9.7727366457748417</v>
      </c>
      <c r="O4" s="2">
        <f>('[1]Pc, Winter, S1'!O4*Main!$B$5)+(_xlfn.IFNA(VLOOKUP($A4,'FL Ratio'!$A$3:$B$10,2,FALSE),0)*'FL Characterization'!O$2)</f>
        <v>9.2054599493859595</v>
      </c>
      <c r="P4" s="2">
        <f>('[1]Pc, Winter, S1'!P4*Main!$B$5)+(_xlfn.IFNA(VLOOKUP($A4,'FL Ratio'!$A$3:$B$10,2,FALSE),0)*'FL Characterization'!P$2)</f>
        <v>8.9300410917462116</v>
      </c>
      <c r="Q4" s="2">
        <f>('[1]Pc, Winter, S1'!Q4*Main!$B$5)+(_xlfn.IFNA(VLOOKUP($A4,'FL Ratio'!$A$3:$B$10,2,FALSE),0)*'FL Characterization'!Q$2)</f>
        <v>8.3677958571248006</v>
      </c>
      <c r="R4" s="2">
        <f>('[1]Pc, Winter, S1'!R4*Main!$B$5)+(_xlfn.IFNA(VLOOKUP($A4,'FL Ratio'!$A$3:$B$10,2,FALSE),0)*'FL Characterization'!R$2)</f>
        <v>8.3836860812237735</v>
      </c>
      <c r="S4" s="2">
        <f>('[1]Pc, Winter, S1'!S4*Main!$B$5)+(_xlfn.IFNA(VLOOKUP($A4,'FL Ratio'!$A$3:$B$10,2,FALSE),0)*'FL Characterization'!S$2)</f>
        <v>8.8948080447893521</v>
      </c>
      <c r="T4" s="2">
        <f>('[1]Pc, Winter, S1'!T4*Main!$B$5)+(_xlfn.IFNA(VLOOKUP($A4,'FL Ratio'!$A$3:$B$10,2,FALSE),0)*'FL Characterization'!T$2)</f>
        <v>8.8289341907692123</v>
      </c>
      <c r="U4" s="2">
        <f>('[1]Pc, Winter, S1'!U4*Main!$B$5)+(_xlfn.IFNA(VLOOKUP($A4,'FL Ratio'!$A$3:$B$10,2,FALSE),0)*'FL Characterization'!U$2)</f>
        <v>8.9815760487714016</v>
      </c>
      <c r="V4" s="2">
        <f>('[1]Pc, Winter, S1'!V4*Main!$B$5)+(_xlfn.IFNA(VLOOKUP($A4,'FL Ratio'!$A$3:$B$10,2,FALSE),0)*'FL Characterization'!V$2)</f>
        <v>8.7736553664676027</v>
      </c>
      <c r="W4" s="2">
        <f>('[1]Pc, Winter, S1'!W4*Main!$B$5)+(_xlfn.IFNA(VLOOKUP($A4,'FL Ratio'!$A$3:$B$10,2,FALSE),0)*'FL Characterization'!W$2)</f>
        <v>7.934505936328403</v>
      </c>
      <c r="X4" s="2">
        <f>('[1]Pc, Winter, S1'!X4*Main!$B$5)+(_xlfn.IFNA(VLOOKUP($A4,'FL Ratio'!$A$3:$B$10,2,FALSE),0)*'FL Characterization'!X$2)</f>
        <v>7.5655842062967018</v>
      </c>
      <c r="Y4" s="2">
        <f>('[1]Pc, Winter, S1'!Y4*Main!$B$5)+(_xlfn.IFNA(VLOOKUP($A4,'FL Ratio'!$A$3:$B$10,2,FALSE),0)*'FL Characterization'!Y$2)</f>
        <v>7.4454316246605048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21.246894340409668</v>
      </c>
      <c r="C5" s="2">
        <f>('[1]Pc, Winter, S1'!C5*Main!$B$5)+(_xlfn.IFNA(VLOOKUP($A5,'FL Ratio'!$A$3:$B$10,2,FALSE),0)*'FL Characterization'!C$2)</f>
        <v>18.808685819341566</v>
      </c>
      <c r="D5" s="2">
        <f>('[1]Pc, Winter, S1'!D5*Main!$B$5)+(_xlfn.IFNA(VLOOKUP($A5,'FL Ratio'!$A$3:$B$10,2,FALSE),0)*'FL Characterization'!D$2)</f>
        <v>17.619076951891159</v>
      </c>
      <c r="E5" s="2">
        <f>('[1]Pc, Winter, S1'!E5*Main!$B$5)+(_xlfn.IFNA(VLOOKUP($A5,'FL Ratio'!$A$3:$B$10,2,FALSE),0)*'FL Characterization'!E$2)</f>
        <v>17.35303148738933</v>
      </c>
      <c r="F5" s="2">
        <f>('[1]Pc, Winter, S1'!F5*Main!$B$5)+(_xlfn.IFNA(VLOOKUP($A5,'FL Ratio'!$A$3:$B$10,2,FALSE),0)*'FL Characterization'!F$2)</f>
        <v>18.041821073287561</v>
      </c>
      <c r="G5" s="2">
        <f>('[1]Pc, Winter, S1'!G5*Main!$B$5)+(_xlfn.IFNA(VLOOKUP($A5,'FL Ratio'!$A$3:$B$10,2,FALSE),0)*'FL Characterization'!G$2)</f>
        <v>19.391504448605083</v>
      </c>
      <c r="H5" s="2">
        <f>('[1]Pc, Winter, S1'!H5*Main!$B$5)+(_xlfn.IFNA(VLOOKUP($A5,'FL Ratio'!$A$3:$B$10,2,FALSE),0)*'FL Characterization'!H$2)</f>
        <v>23.292530383325499</v>
      </c>
      <c r="I5" s="2">
        <f>('[1]Pc, Winter, S1'!I5*Main!$B$5)+(_xlfn.IFNA(VLOOKUP($A5,'FL Ratio'!$A$3:$B$10,2,FALSE),0)*'FL Characterization'!I$2)</f>
        <v>25.19932323774594</v>
      </c>
      <c r="J5" s="2">
        <f>('[1]Pc, Winter, S1'!J5*Main!$B$5)+(_xlfn.IFNA(VLOOKUP($A5,'FL Ratio'!$A$3:$B$10,2,FALSE),0)*'FL Characterization'!J$2)</f>
        <v>26.648983295129533</v>
      </c>
      <c r="K5" s="2">
        <f>('[1]Pc, Winter, S1'!K5*Main!$B$5)+(_xlfn.IFNA(VLOOKUP($A5,'FL Ratio'!$A$3:$B$10,2,FALSE),0)*'FL Characterization'!K$2)</f>
        <v>27.610895838760438</v>
      </c>
      <c r="L5" s="2">
        <f>('[1]Pc, Winter, S1'!L5*Main!$B$5)+(_xlfn.IFNA(VLOOKUP($A5,'FL Ratio'!$A$3:$B$10,2,FALSE),0)*'FL Characterization'!L$2)</f>
        <v>27.805918780335105</v>
      </c>
      <c r="M5" s="2">
        <f>('[1]Pc, Winter, S1'!M5*Main!$B$5)+(_xlfn.IFNA(VLOOKUP($A5,'FL Ratio'!$A$3:$B$10,2,FALSE),0)*'FL Characterization'!M$2)</f>
        <v>27.504412862384541</v>
      </c>
      <c r="N5" s="2">
        <f>('[1]Pc, Winter, S1'!N5*Main!$B$5)+(_xlfn.IFNA(VLOOKUP($A5,'FL Ratio'!$A$3:$B$10,2,FALSE),0)*'FL Characterization'!N$2)</f>
        <v>27.381217872721212</v>
      </c>
      <c r="O5" s="2">
        <f>('[1]Pc, Winter, S1'!O5*Main!$B$5)+(_xlfn.IFNA(VLOOKUP($A5,'FL Ratio'!$A$3:$B$10,2,FALSE),0)*'FL Characterization'!O$2)</f>
        <v>26.86446580152737</v>
      </c>
      <c r="P5" s="2">
        <f>('[1]Pc, Winter, S1'!P5*Main!$B$5)+(_xlfn.IFNA(VLOOKUP($A5,'FL Ratio'!$A$3:$B$10,2,FALSE),0)*'FL Characterization'!P$2)</f>
        <v>26.013701871228431</v>
      </c>
      <c r="Q5" s="2">
        <f>('[1]Pc, Winter, S1'!Q5*Main!$B$5)+(_xlfn.IFNA(VLOOKUP($A5,'FL Ratio'!$A$3:$B$10,2,FALSE),0)*'FL Characterization'!Q$2)</f>
        <v>25.554400726553663</v>
      </c>
      <c r="R5" s="2">
        <f>('[1]Pc, Winter, S1'!R5*Main!$B$5)+(_xlfn.IFNA(VLOOKUP($A5,'FL Ratio'!$A$3:$B$10,2,FALSE),0)*'FL Characterization'!R$2)</f>
        <v>26.468286549363082</v>
      </c>
      <c r="S5" s="2">
        <f>('[1]Pc, Winter, S1'!S5*Main!$B$5)+(_xlfn.IFNA(VLOOKUP($A5,'FL Ratio'!$A$3:$B$10,2,FALSE),0)*'FL Characterization'!S$2)</f>
        <v>29.965570115459034</v>
      </c>
      <c r="T5" s="2">
        <f>('[1]Pc, Winter, S1'!T5*Main!$B$5)+(_xlfn.IFNA(VLOOKUP($A5,'FL Ratio'!$A$3:$B$10,2,FALSE),0)*'FL Characterization'!T$2)</f>
        <v>30.481699395922895</v>
      </c>
      <c r="U5" s="2">
        <f>('[1]Pc, Winter, S1'!U5*Main!$B$5)+(_xlfn.IFNA(VLOOKUP($A5,'FL Ratio'!$A$3:$B$10,2,FALSE),0)*'FL Characterization'!U$2)</f>
        <v>30.684556181479365</v>
      </c>
      <c r="V5" s="2">
        <f>('[1]Pc, Winter, S1'!V5*Main!$B$5)+(_xlfn.IFNA(VLOOKUP($A5,'FL Ratio'!$A$3:$B$10,2,FALSE),0)*'FL Characterization'!V$2)</f>
        <v>29.807396360981123</v>
      </c>
      <c r="W5" s="2">
        <f>('[1]Pc, Winter, S1'!W5*Main!$B$5)+(_xlfn.IFNA(VLOOKUP($A5,'FL Ratio'!$A$3:$B$10,2,FALSE),0)*'FL Characterization'!W$2)</f>
        <v>28.436731685377879</v>
      </c>
      <c r="X5" s="2">
        <f>('[1]Pc, Winter, S1'!X5*Main!$B$5)+(_xlfn.IFNA(VLOOKUP($A5,'FL Ratio'!$A$3:$B$10,2,FALSE),0)*'FL Characterization'!X$2)</f>
        <v>26.767478499827018</v>
      </c>
      <c r="Y5" s="2">
        <f>('[1]Pc, Winter, S1'!Y5*Main!$B$5)+(_xlfn.IFNA(VLOOKUP($A5,'FL Ratio'!$A$3:$B$10,2,FALSE),0)*'FL Characterization'!Y$2)</f>
        <v>23.874670154254172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-8.4056694490645683</v>
      </c>
      <c r="C6" s="2">
        <f>('[1]Pc, Winter, S1'!C6*Main!$B$5)+(_xlfn.IFNA(VLOOKUP($A6,'FL Ratio'!$A$3:$B$10,2,FALSE),0)*'FL Characterization'!C$2)</f>
        <v>-10.935932735765601</v>
      </c>
      <c r="D6" s="2">
        <f>('[1]Pc, Winter, S1'!D6*Main!$B$5)+(_xlfn.IFNA(VLOOKUP($A6,'FL Ratio'!$A$3:$B$10,2,FALSE),0)*'FL Characterization'!D$2)</f>
        <v>-12.520910141645917</v>
      </c>
      <c r="E6" s="2">
        <f>('[1]Pc, Winter, S1'!E6*Main!$B$5)+(_xlfn.IFNA(VLOOKUP($A6,'FL Ratio'!$A$3:$B$10,2,FALSE),0)*'FL Characterization'!E$2)</f>
        <v>-12.46088231947255</v>
      </c>
      <c r="F6" s="2">
        <f>('[1]Pc, Winter, S1'!F6*Main!$B$5)+(_xlfn.IFNA(VLOOKUP($A6,'FL Ratio'!$A$3:$B$10,2,FALSE),0)*'FL Characterization'!F$2)</f>
        <v>-12.03404177264315</v>
      </c>
      <c r="G6" s="2">
        <f>('[1]Pc, Winter, S1'!G6*Main!$B$5)+(_xlfn.IFNA(VLOOKUP($A6,'FL Ratio'!$A$3:$B$10,2,FALSE),0)*'FL Characterization'!G$2)</f>
        <v>28.224272759977111</v>
      </c>
      <c r="H6" s="2">
        <f>('[1]Pc, Winter, S1'!H6*Main!$B$5)+(_xlfn.IFNA(VLOOKUP($A6,'FL Ratio'!$A$3:$B$10,2,FALSE),0)*'FL Characterization'!H$2)</f>
        <v>34.412515263674358</v>
      </c>
      <c r="I6" s="2">
        <f>('[1]Pc, Winter, S1'!I6*Main!$B$5)+(_xlfn.IFNA(VLOOKUP($A6,'FL Ratio'!$A$3:$B$10,2,FALSE),0)*'FL Characterization'!I$2)</f>
        <v>40.229125950026621</v>
      </c>
      <c r="J6" s="2">
        <f>('[1]Pc, Winter, S1'!J6*Main!$B$5)+(_xlfn.IFNA(VLOOKUP($A6,'FL Ratio'!$A$3:$B$10,2,FALSE),0)*'FL Characterization'!J$2)</f>
        <v>26.493742693176767</v>
      </c>
      <c r="K6" s="2">
        <f>('[1]Pc, Winter, S1'!K6*Main!$B$5)+(_xlfn.IFNA(VLOOKUP($A6,'FL Ratio'!$A$3:$B$10,2,FALSE),0)*'FL Characterization'!K$2)</f>
        <v>8.8170369617930042</v>
      </c>
      <c r="L6" s="2">
        <f>('[1]Pc, Winter, S1'!L6*Main!$B$5)+(_xlfn.IFNA(VLOOKUP($A6,'FL Ratio'!$A$3:$B$10,2,FALSE),0)*'FL Characterization'!L$2)</f>
        <v>5.6794863128197299</v>
      </c>
      <c r="M6" s="2">
        <f>('[1]Pc, Winter, S1'!M6*Main!$B$5)+(_xlfn.IFNA(VLOOKUP($A6,'FL Ratio'!$A$3:$B$10,2,FALSE),0)*'FL Characterization'!M$2)</f>
        <v>5.472604039545466</v>
      </c>
      <c r="N6" s="2">
        <f>('[1]Pc, Winter, S1'!N6*Main!$B$5)+(_xlfn.IFNA(VLOOKUP($A6,'FL Ratio'!$A$3:$B$10,2,FALSE),0)*'FL Characterization'!N$2)</f>
        <v>5.9264989938046249</v>
      </c>
      <c r="O6" s="2">
        <f>('[1]Pc, Winter, S1'!O6*Main!$B$5)+(_xlfn.IFNA(VLOOKUP($A6,'FL Ratio'!$A$3:$B$10,2,FALSE),0)*'FL Characterization'!O$2)</f>
        <v>3.5159371065268394</v>
      </c>
      <c r="P6" s="2">
        <f>('[1]Pc, Winter, S1'!P6*Main!$B$5)+(_xlfn.IFNA(VLOOKUP($A6,'FL Ratio'!$A$3:$B$10,2,FALSE),0)*'FL Characterization'!P$2)</f>
        <v>2.4430718925518944</v>
      </c>
      <c r="Q6" s="2">
        <f>('[1]Pc, Winter, S1'!Q6*Main!$B$5)+(_xlfn.IFNA(VLOOKUP($A6,'FL Ratio'!$A$3:$B$10,2,FALSE),0)*'FL Characterization'!Q$2)</f>
        <v>0.47773066683537391</v>
      </c>
      <c r="R6" s="2">
        <f>('[1]Pc, Winter, S1'!R6*Main!$B$5)+(_xlfn.IFNA(VLOOKUP($A6,'FL Ratio'!$A$3:$B$10,2,FALSE),0)*'FL Characterization'!R$2)</f>
        <v>0.4230655309913719</v>
      </c>
      <c r="S6" s="2">
        <f>('[1]Pc, Winter, S1'!S6*Main!$B$5)+(_xlfn.IFNA(VLOOKUP($A6,'FL Ratio'!$A$3:$B$10,2,FALSE),0)*'FL Characterization'!S$2)</f>
        <v>6.2141301160476887</v>
      </c>
      <c r="T6" s="2">
        <f>('[1]Pc, Winter, S1'!T6*Main!$B$5)+(_xlfn.IFNA(VLOOKUP($A6,'FL Ratio'!$A$3:$B$10,2,FALSE),0)*'FL Characterization'!T$2)</f>
        <v>5.6950766974092808</v>
      </c>
      <c r="U6" s="2">
        <f>('[1]Pc, Winter, S1'!U6*Main!$B$5)+(_xlfn.IFNA(VLOOKUP($A6,'FL Ratio'!$A$3:$B$10,2,FALSE),0)*'FL Characterization'!U$2)</f>
        <v>6.1637607425811272</v>
      </c>
      <c r="V6" s="2">
        <f>('[1]Pc, Winter, S1'!V6*Main!$B$5)+(_xlfn.IFNA(VLOOKUP($A6,'FL Ratio'!$A$3:$B$10,2,FALSE),0)*'FL Characterization'!V$2)</f>
        <v>6.1972587074712688</v>
      </c>
      <c r="W6" s="2">
        <f>('[1]Pc, Winter, S1'!W6*Main!$B$5)+(_xlfn.IFNA(VLOOKUP($A6,'FL Ratio'!$A$3:$B$10,2,FALSE),0)*'FL Characterization'!W$2)</f>
        <v>6.0412765667359789</v>
      </c>
      <c r="X6" s="2">
        <f>('[1]Pc, Winter, S1'!X6*Main!$B$5)+(_xlfn.IFNA(VLOOKUP($A6,'FL Ratio'!$A$3:$B$10,2,FALSE),0)*'FL Characterization'!X$2)</f>
        <v>5.5794446600903544</v>
      </c>
      <c r="Y6" s="2">
        <f>('[1]Pc, Winter, S1'!Y6*Main!$B$5)+(_xlfn.IFNA(VLOOKUP($A6,'FL Ratio'!$A$3:$B$10,2,FALSE),0)*'FL Characterization'!Y$2)</f>
        <v>-2.006099235324128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1.2081579974032257</v>
      </c>
      <c r="C7" s="2">
        <f>('[1]Pc, Winter, S1'!C7*Main!$B$5)+(_xlfn.IFNA(VLOOKUP($A7,'FL Ratio'!$A$3:$B$10,2,FALSE),0)*'FL Characterization'!C$2)</f>
        <v>1.1773084059352668</v>
      </c>
      <c r="D7" s="2">
        <f>('[1]Pc, Winter, S1'!D7*Main!$B$5)+(_xlfn.IFNA(VLOOKUP($A7,'FL Ratio'!$A$3:$B$10,2,FALSE),0)*'FL Characterization'!D$2)</f>
        <v>1.0199499093562481</v>
      </c>
      <c r="E7" s="2">
        <f>('[1]Pc, Winter, S1'!E7*Main!$B$5)+(_xlfn.IFNA(VLOOKUP($A7,'FL Ratio'!$A$3:$B$10,2,FALSE),0)*'FL Characterization'!E$2)</f>
        <v>0.95102690831871195</v>
      </c>
      <c r="F7" s="2">
        <f>('[1]Pc, Winter, S1'!F7*Main!$B$5)+(_xlfn.IFNA(VLOOKUP($A7,'FL Ratio'!$A$3:$B$10,2,FALSE),0)*'FL Characterization'!F$2)</f>
        <v>0.8737852612236463</v>
      </c>
      <c r="G7" s="2">
        <f>('[1]Pc, Winter, S1'!G7*Main!$B$5)+(_xlfn.IFNA(VLOOKUP($A7,'FL Ratio'!$A$3:$B$10,2,FALSE),0)*'FL Characterization'!G$2)</f>
        <v>0.85511179375133295</v>
      </c>
      <c r="H7" s="2">
        <f>('[1]Pc, Winter, S1'!H7*Main!$B$5)+(_xlfn.IFNA(VLOOKUP($A7,'FL Ratio'!$A$3:$B$10,2,FALSE),0)*'FL Characterization'!H$2)</f>
        <v>0.92512962274477994</v>
      </c>
      <c r="I7" s="2">
        <f>('[1]Pc, Winter, S1'!I7*Main!$B$5)+(_xlfn.IFNA(VLOOKUP($A7,'FL Ratio'!$A$3:$B$10,2,FALSE),0)*'FL Characterization'!I$2)</f>
        <v>0.19400965300960873</v>
      </c>
      <c r="J7" s="2">
        <f>('[1]Pc, Winter, S1'!J7*Main!$B$5)+(_xlfn.IFNA(VLOOKUP($A7,'FL Ratio'!$A$3:$B$10,2,FALSE),0)*'FL Characterization'!J$2)</f>
        <v>0.18313299770929686</v>
      </c>
      <c r="K7" s="2">
        <f>('[1]Pc, Winter, S1'!K7*Main!$B$5)+(_xlfn.IFNA(VLOOKUP($A7,'FL Ratio'!$A$3:$B$10,2,FALSE),0)*'FL Characterization'!K$2)</f>
        <v>0.24469916416459014</v>
      </c>
      <c r="L7" s="2">
        <f>('[1]Pc, Winter, S1'!L7*Main!$B$5)+(_xlfn.IFNA(VLOOKUP($A7,'FL Ratio'!$A$3:$B$10,2,FALSE),0)*'FL Characterization'!L$2)</f>
        <v>0.18933361211380204</v>
      </c>
      <c r="M7" s="2">
        <f>('[1]Pc, Winter, S1'!M7*Main!$B$5)+(_xlfn.IFNA(VLOOKUP($A7,'FL Ratio'!$A$3:$B$10,2,FALSE),0)*'FL Characterization'!M$2)</f>
        <v>0.17587848349676521</v>
      </c>
      <c r="N7" s="2">
        <f>('[1]Pc, Winter, S1'!N7*Main!$B$5)+(_xlfn.IFNA(VLOOKUP($A7,'FL Ratio'!$A$3:$B$10,2,FALSE),0)*'FL Characterization'!N$2)</f>
        <v>0.20775127866183729</v>
      </c>
      <c r="O7" s="2">
        <f>('[1]Pc, Winter, S1'!O7*Main!$B$5)+(_xlfn.IFNA(VLOOKUP($A7,'FL Ratio'!$A$3:$B$10,2,FALSE),0)*'FL Characterization'!O$2)</f>
        <v>0.25137045226976734</v>
      </c>
      <c r="P7" s="2">
        <f>('[1]Pc, Winter, S1'!P7*Main!$B$5)+(_xlfn.IFNA(VLOOKUP($A7,'FL Ratio'!$A$3:$B$10,2,FALSE),0)*'FL Characterization'!P$2)</f>
        <v>0.24774831118198706</v>
      </c>
      <c r="Q7" s="2">
        <f>('[1]Pc, Winter, S1'!Q7*Main!$B$5)+(_xlfn.IFNA(VLOOKUP($A7,'FL Ratio'!$A$3:$B$10,2,FALSE),0)*'FL Characterization'!Q$2)</f>
        <v>0.25498236132057644</v>
      </c>
      <c r="R7" s="2">
        <f>('[1]Pc, Winter, S1'!R7*Main!$B$5)+(_xlfn.IFNA(VLOOKUP($A7,'FL Ratio'!$A$3:$B$10,2,FALSE),0)*'FL Characterization'!R$2)</f>
        <v>0.26569530402935027</v>
      </c>
      <c r="S7" s="2">
        <f>('[1]Pc, Winter, S1'!S7*Main!$B$5)+(_xlfn.IFNA(VLOOKUP($A7,'FL Ratio'!$A$3:$B$10,2,FALSE),0)*'FL Characterization'!S$2)</f>
        <v>0.30052515787907907</v>
      </c>
      <c r="T7" s="2">
        <f>('[1]Pc, Winter, S1'!T7*Main!$B$5)+(_xlfn.IFNA(VLOOKUP($A7,'FL Ratio'!$A$3:$B$10,2,FALSE),0)*'FL Characterization'!T$2)</f>
        <v>0.23465130385893979</v>
      </c>
      <c r="U7" s="2">
        <f>('[1]Pc, Winter, S1'!U7*Main!$B$5)+(_xlfn.IFNA(VLOOKUP($A7,'FL Ratio'!$A$3:$B$10,2,FALSE),0)*'FL Characterization'!U$2)</f>
        <v>0.25786779574643531</v>
      </c>
      <c r="V7" s="2">
        <f>('[1]Pc, Winter, S1'!V7*Main!$B$5)+(_xlfn.IFNA(VLOOKUP($A7,'FL Ratio'!$A$3:$B$10,2,FALSE),0)*'FL Characterization'!V$2)</f>
        <v>0.28550452760545925</v>
      </c>
      <c r="W7" s="2">
        <f>('[1]Pc, Winter, S1'!W7*Main!$B$5)+(_xlfn.IFNA(VLOOKUP($A7,'FL Ratio'!$A$3:$B$10,2,FALSE),0)*'FL Characterization'!W$2)</f>
        <v>0.2643344431121899</v>
      </c>
      <c r="X7" s="2">
        <f>('[1]Pc, Winter, S1'!X7*Main!$B$5)+(_xlfn.IFNA(VLOOKUP($A7,'FL Ratio'!$A$3:$B$10,2,FALSE),0)*'FL Characterization'!X$2)</f>
        <v>1.0783748404614042</v>
      </c>
      <c r="Y7" s="2">
        <f>('[1]Pc, Winter, S1'!Y7*Main!$B$5)+(_xlfn.IFNA(VLOOKUP($A7,'FL Ratio'!$A$3:$B$10,2,FALSE),0)*'FL Characterization'!Y$2)</f>
        <v>1.1678949319218264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12.337566291610198</v>
      </c>
      <c r="C8" s="2">
        <f>('[1]Pc, Winter, S1'!C8*Main!$B$5)+(_xlfn.IFNA(VLOOKUP($A8,'FL Ratio'!$A$3:$B$10,2,FALSE),0)*'FL Characterization'!C$2)</f>
        <v>13.017052589674226</v>
      </c>
      <c r="D8" s="2">
        <f>('[1]Pc, Winter, S1'!D8*Main!$B$5)+(_xlfn.IFNA(VLOOKUP($A8,'FL Ratio'!$A$3:$B$10,2,FALSE),0)*'FL Characterization'!D$2)</f>
        <v>13.452769878569265</v>
      </c>
      <c r="E8" s="2">
        <f>('[1]Pc, Winter, S1'!E8*Main!$B$5)+(_xlfn.IFNA(VLOOKUP($A8,'FL Ratio'!$A$3:$B$10,2,FALSE),0)*'FL Characterization'!E$2)</f>
        <v>14.970571649433372</v>
      </c>
      <c r="F8" s="2">
        <f>('[1]Pc, Winter, S1'!F8*Main!$B$5)+(_xlfn.IFNA(VLOOKUP($A8,'FL Ratio'!$A$3:$B$10,2,FALSE),0)*'FL Characterization'!F$2)</f>
        <v>15.726086788452564</v>
      </c>
      <c r="G8" s="2">
        <f>('[1]Pc, Winter, S1'!G8*Main!$B$5)+(_xlfn.IFNA(VLOOKUP($A8,'FL Ratio'!$A$3:$B$10,2,FALSE),0)*'FL Characterization'!G$2)</f>
        <v>9.9761020694200173</v>
      </c>
      <c r="H8" s="2">
        <f>('[1]Pc, Winter, S1'!H8*Main!$B$5)+(_xlfn.IFNA(VLOOKUP($A8,'FL Ratio'!$A$3:$B$10,2,FALSE),0)*'FL Characterization'!H$2)</f>
        <v>3.8582794060991814</v>
      </c>
      <c r="I8" s="2">
        <f>('[1]Pc, Winter, S1'!I8*Main!$B$5)+(_xlfn.IFNA(VLOOKUP($A8,'FL Ratio'!$A$3:$B$10,2,FALSE),0)*'FL Characterization'!I$2)</f>
        <v>-8.5669054309950141</v>
      </c>
      <c r="J8" s="2">
        <f>('[1]Pc, Winter, S1'!J8*Main!$B$5)+(_xlfn.IFNA(VLOOKUP($A8,'FL Ratio'!$A$3:$B$10,2,FALSE),0)*'FL Characterization'!J$2)</f>
        <v>-14.76331041984372</v>
      </c>
      <c r="K8" s="2">
        <f>('[1]Pc, Winter, S1'!K8*Main!$B$5)+(_xlfn.IFNA(VLOOKUP($A8,'FL Ratio'!$A$3:$B$10,2,FALSE),0)*'FL Characterization'!K$2)</f>
        <v>-10.608253584247757</v>
      </c>
      <c r="L8" s="2">
        <f>('[1]Pc, Winter, S1'!L8*Main!$B$5)+(_xlfn.IFNA(VLOOKUP($A8,'FL Ratio'!$A$3:$B$10,2,FALSE),0)*'FL Characterization'!L$2)</f>
        <v>-4.9227964752740263</v>
      </c>
      <c r="M8" s="2">
        <f>('[1]Pc, Winter, S1'!M8*Main!$B$5)+(_xlfn.IFNA(VLOOKUP($A8,'FL Ratio'!$A$3:$B$10,2,FALSE),0)*'FL Characterization'!M$2)</f>
        <v>-3.698786771524428</v>
      </c>
      <c r="N8" s="2">
        <f>('[1]Pc, Winter, S1'!N8*Main!$B$5)+(_xlfn.IFNA(VLOOKUP($A8,'FL Ratio'!$A$3:$B$10,2,FALSE),0)*'FL Characterization'!N$2)</f>
        <v>-8.2043798995629356</v>
      </c>
      <c r="O8" s="2">
        <f>('[1]Pc, Winter, S1'!O8*Main!$B$5)+(_xlfn.IFNA(VLOOKUP($A8,'FL Ratio'!$A$3:$B$10,2,FALSE),0)*'FL Characterization'!O$2)</f>
        <v>-3.1764474052970084</v>
      </c>
      <c r="P8" s="2">
        <f>('[1]Pc, Winter, S1'!P8*Main!$B$5)+(_xlfn.IFNA(VLOOKUP($A8,'FL Ratio'!$A$3:$B$10,2,FALSE),0)*'FL Characterization'!P$2)</f>
        <v>-3.6956259504773521</v>
      </c>
      <c r="Q8" s="2">
        <f>('[1]Pc, Winter, S1'!Q8*Main!$B$5)+(_xlfn.IFNA(VLOOKUP($A8,'FL Ratio'!$A$3:$B$10,2,FALSE),0)*'FL Characterization'!Q$2)</f>
        <v>-4.5533425748227758</v>
      </c>
      <c r="R8" s="2">
        <f>('[1]Pc, Winter, S1'!R8*Main!$B$5)+(_xlfn.IFNA(VLOOKUP($A8,'FL Ratio'!$A$3:$B$10,2,FALSE),0)*'FL Characterization'!R$2)</f>
        <v>-6.2209171553213416</v>
      </c>
      <c r="S8" s="2">
        <f>('[1]Pc, Winter, S1'!S8*Main!$B$5)+(_xlfn.IFNA(VLOOKUP($A8,'FL Ratio'!$A$3:$B$10,2,FALSE),0)*'FL Characterization'!S$2)</f>
        <v>-9.3502680668003162</v>
      </c>
      <c r="T8" s="2">
        <f>('[1]Pc, Winter, S1'!T8*Main!$B$5)+(_xlfn.IFNA(VLOOKUP($A8,'FL Ratio'!$A$3:$B$10,2,FALSE),0)*'FL Characterization'!T$2)</f>
        <v>-9.9874058596168727</v>
      </c>
      <c r="U8" s="2">
        <f>('[1]Pc, Winter, S1'!U8*Main!$B$5)+(_xlfn.IFNA(VLOOKUP($A8,'FL Ratio'!$A$3:$B$10,2,FALSE),0)*'FL Characterization'!U$2)</f>
        <v>-10.739967524236206</v>
      </c>
      <c r="V8" s="2">
        <f>('[1]Pc, Winter, S1'!V8*Main!$B$5)+(_xlfn.IFNA(VLOOKUP($A8,'FL Ratio'!$A$3:$B$10,2,FALSE),0)*'FL Characterization'!V$2)</f>
        <v>-10.710188227816888</v>
      </c>
      <c r="W8" s="2">
        <f>('[1]Pc, Winter, S1'!W8*Main!$B$5)+(_xlfn.IFNA(VLOOKUP($A8,'FL Ratio'!$A$3:$B$10,2,FALSE),0)*'FL Characterization'!W$2)</f>
        <v>-6.0405176393598925</v>
      </c>
      <c r="X8" s="2">
        <f>('[1]Pc, Winter, S1'!X8*Main!$B$5)+(_xlfn.IFNA(VLOOKUP($A8,'FL Ratio'!$A$3:$B$10,2,FALSE),0)*'FL Characterization'!X$2)</f>
        <v>3.3101485521187128</v>
      </c>
      <c r="Y8" s="2">
        <f>('[1]Pc, Winter, S1'!Y8*Main!$B$5)+(_xlfn.IFNA(VLOOKUP($A8,'FL Ratio'!$A$3:$B$10,2,FALSE),0)*'FL Characterization'!Y$2)</f>
        <v>11.041983405181551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6.0998853693466666</v>
      </c>
      <c r="C9" s="2">
        <f>('[1]Pc, Winter, S1'!C9*Main!$B$5)+(_xlfn.IFNA(VLOOKUP($A9,'FL Ratio'!$A$3:$B$10,2,FALSE),0)*'FL Characterization'!C$2)</f>
        <v>5.6846163583662435</v>
      </c>
      <c r="D9" s="2">
        <f>('[1]Pc, Winter, S1'!D9*Main!$B$5)+(_xlfn.IFNA(VLOOKUP($A9,'FL Ratio'!$A$3:$B$10,2,FALSE),0)*'FL Characterization'!D$2)</f>
        <v>5.3183372094202532</v>
      </c>
      <c r="E9" s="2">
        <f>('[1]Pc, Winter, S1'!E9*Main!$B$5)+(_xlfn.IFNA(VLOOKUP($A9,'FL Ratio'!$A$3:$B$10,2,FALSE),0)*'FL Characterization'!E$2)</f>
        <v>5.1617975273884777</v>
      </c>
      <c r="F9" s="2">
        <f>('[1]Pc, Winter, S1'!F9*Main!$B$5)+(_xlfn.IFNA(VLOOKUP($A9,'FL Ratio'!$A$3:$B$10,2,FALSE),0)*'FL Characterization'!F$2)</f>
        <v>5.026801279442779</v>
      </c>
      <c r="G9" s="2">
        <f>('[1]Pc, Winter, S1'!G9*Main!$B$5)+(_xlfn.IFNA(VLOOKUP($A9,'FL Ratio'!$A$3:$B$10,2,FALSE),0)*'FL Characterization'!G$2)</f>
        <v>5.2575051972551634</v>
      </c>
      <c r="H9" s="2">
        <f>('[1]Pc, Winter, S1'!H9*Main!$B$5)+(_xlfn.IFNA(VLOOKUP($A9,'FL Ratio'!$A$3:$B$10,2,FALSE),0)*'FL Characterization'!H$2)</f>
        <v>6.4091903806114301</v>
      </c>
      <c r="I9" s="2">
        <f>('[1]Pc, Winter, S1'!I9*Main!$B$5)+(_xlfn.IFNA(VLOOKUP($A9,'FL Ratio'!$A$3:$B$10,2,FALSE),0)*'FL Characterization'!I$2)</f>
        <v>6.4343364435876049</v>
      </c>
      <c r="J9" s="2">
        <f>('[1]Pc, Winter, S1'!J9*Main!$B$5)+(_xlfn.IFNA(VLOOKUP($A9,'FL Ratio'!$A$3:$B$10,2,FALSE),0)*'FL Characterization'!J$2)</f>
        <v>7.6292939548057177</v>
      </c>
      <c r="K9" s="2">
        <f>('[1]Pc, Winter, S1'!K9*Main!$B$5)+(_xlfn.IFNA(VLOOKUP($A9,'FL Ratio'!$A$3:$B$10,2,FALSE),0)*'FL Characterization'!K$2)</f>
        <v>8.257367612230766</v>
      </c>
      <c r="L9" s="2">
        <f>('[1]Pc, Winter, S1'!L9*Main!$B$5)+(_xlfn.IFNA(VLOOKUP($A9,'FL Ratio'!$A$3:$B$10,2,FALSE),0)*'FL Characterization'!L$2)</f>
        <v>8.2053871176157376</v>
      </c>
      <c r="M9" s="2">
        <f>('[1]Pc, Winter, S1'!M9*Main!$B$5)+(_xlfn.IFNA(VLOOKUP($A9,'FL Ratio'!$A$3:$B$10,2,FALSE),0)*'FL Characterization'!M$2)</f>
        <v>8.3375680010178481</v>
      </c>
      <c r="N9" s="2">
        <f>('[1]Pc, Winter, S1'!N9*Main!$B$5)+(_xlfn.IFNA(VLOOKUP($A9,'FL Ratio'!$A$3:$B$10,2,FALSE),0)*'FL Characterization'!N$2)</f>
        <v>8.0988425971733538</v>
      </c>
      <c r="O9" s="2">
        <f>('[1]Pc, Winter, S1'!O9*Main!$B$5)+(_xlfn.IFNA(VLOOKUP($A9,'FL Ratio'!$A$3:$B$10,2,FALSE),0)*'FL Characterization'!O$2)</f>
        <v>7.9840146755899868</v>
      </c>
      <c r="P9" s="2">
        <f>('[1]Pc, Winter, S1'!P9*Main!$B$5)+(_xlfn.IFNA(VLOOKUP($A9,'FL Ratio'!$A$3:$B$10,2,FALSE),0)*'FL Characterization'!P$2)</f>
        <v>7.9002687158666189</v>
      </c>
      <c r="Q9" s="2">
        <f>('[1]Pc, Winter, S1'!Q9*Main!$B$5)+(_xlfn.IFNA(VLOOKUP($A9,'FL Ratio'!$A$3:$B$10,2,FALSE),0)*'FL Characterization'!Q$2)</f>
        <v>7.6284313059012412</v>
      </c>
      <c r="R9" s="2">
        <f>('[1]Pc, Winter, S1'!R9*Main!$B$5)+(_xlfn.IFNA(VLOOKUP($A9,'FL Ratio'!$A$3:$B$10,2,FALSE),0)*'FL Characterization'!R$2)</f>
        <v>7.6657724259278046</v>
      </c>
      <c r="S9" s="2">
        <f>('[1]Pc, Winter, S1'!S9*Main!$B$5)+(_xlfn.IFNA(VLOOKUP($A9,'FL Ratio'!$A$3:$B$10,2,FALSE),0)*'FL Characterization'!S$2)</f>
        <v>8.5744491925959281</v>
      </c>
      <c r="T9" s="2">
        <f>('[1]Pc, Winter, S1'!T9*Main!$B$5)+(_xlfn.IFNA(VLOOKUP($A9,'FL Ratio'!$A$3:$B$10,2,FALSE),0)*'FL Characterization'!T$2)</f>
        <v>7.413837395356639</v>
      </c>
      <c r="U9" s="2">
        <f>('[1]Pc, Winter, S1'!U9*Main!$B$5)+(_xlfn.IFNA(VLOOKUP($A9,'FL Ratio'!$A$3:$B$10,2,FALSE),0)*'FL Characterization'!U$2)</f>
        <v>7.3885670794777774</v>
      </c>
      <c r="V9" s="2">
        <f>('[1]Pc, Winter, S1'!V9*Main!$B$5)+(_xlfn.IFNA(VLOOKUP($A9,'FL Ratio'!$A$3:$B$10,2,FALSE),0)*'FL Characterization'!V$2)</f>
        <v>7.4374163684501555</v>
      </c>
      <c r="W9" s="2">
        <f>('[1]Pc, Winter, S1'!W9*Main!$B$5)+(_xlfn.IFNA(VLOOKUP($A9,'FL Ratio'!$A$3:$B$10,2,FALSE),0)*'FL Characterization'!W$2)</f>
        <v>7.0734978891025957</v>
      </c>
      <c r="X9" s="2">
        <f>('[1]Pc, Winter, S1'!X9*Main!$B$5)+(_xlfn.IFNA(VLOOKUP($A9,'FL Ratio'!$A$3:$B$10,2,FALSE),0)*'FL Characterization'!X$2)</f>
        <v>6.9880869026154198</v>
      </c>
      <c r="Y9" s="2">
        <f>('[1]Pc, Winter, S1'!Y9*Main!$B$5)+(_xlfn.IFNA(VLOOKUP($A9,'FL Ratio'!$A$3:$B$10,2,FALSE),0)*'FL Characterization'!Y$2)</f>
        <v>6.398258850526366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7.307193256583389</v>
      </c>
      <c r="C10" s="2">
        <f>('[1]Pc, Winter, S1'!C10*Main!$B$5)+(_xlfn.IFNA(VLOOKUP($A10,'FL Ratio'!$A$3:$B$10,2,FALSE),0)*'FL Characterization'!C$2)</f>
        <v>6.5209427146135956</v>
      </c>
      <c r="D10" s="2">
        <f>('[1]Pc, Winter, S1'!D10*Main!$B$5)+(_xlfn.IFNA(VLOOKUP($A10,'FL Ratio'!$A$3:$B$10,2,FALSE),0)*'FL Characterization'!D$2)</f>
        <v>6.0916655932918005</v>
      </c>
      <c r="E10" s="2">
        <f>('[1]Pc, Winter, S1'!E10*Main!$B$5)+(_xlfn.IFNA(VLOOKUP($A10,'FL Ratio'!$A$3:$B$10,2,FALSE),0)*'FL Characterization'!E$2)</f>
        <v>5.9027724975089093</v>
      </c>
      <c r="F10" s="2">
        <f>('[1]Pc, Winter, S1'!F10*Main!$B$5)+(_xlfn.IFNA(VLOOKUP($A10,'FL Ratio'!$A$3:$B$10,2,FALSE),0)*'FL Characterization'!F$2)</f>
        <v>5.7385429767832772</v>
      </c>
      <c r="G10" s="2">
        <f>('[1]Pc, Winter, S1'!G10*Main!$B$5)+(_xlfn.IFNA(VLOOKUP($A10,'FL Ratio'!$A$3:$B$10,2,FALSE),0)*'FL Characterization'!G$2)</f>
        <v>6.3820071913942433</v>
      </c>
      <c r="H10" s="2">
        <f>('[1]Pc, Winter, S1'!H10*Main!$B$5)+(_xlfn.IFNA(VLOOKUP($A10,'FL Ratio'!$A$3:$B$10,2,FALSE),0)*'FL Characterization'!H$2)</f>
        <v>8.5247313441842714</v>
      </c>
      <c r="I10" s="2">
        <f>('[1]Pc, Winter, S1'!I10*Main!$B$5)+(_xlfn.IFNA(VLOOKUP($A10,'FL Ratio'!$A$3:$B$10,2,FALSE),0)*'FL Characterization'!I$2)</f>
        <v>9.3617216541915269</v>
      </c>
      <c r="J10" s="2">
        <f>('[1]Pc, Winter, S1'!J10*Main!$B$5)+(_xlfn.IFNA(VLOOKUP($A10,'FL Ratio'!$A$3:$B$10,2,FALSE),0)*'FL Characterization'!J$2)</f>
        <v>10.088370171701522</v>
      </c>
      <c r="K10" s="2">
        <f>('[1]Pc, Winter, S1'!K10*Main!$B$5)+(_xlfn.IFNA(VLOOKUP($A10,'FL Ratio'!$A$3:$B$10,2,FALSE),0)*'FL Characterization'!K$2)</f>
        <v>10.041314860857831</v>
      </c>
      <c r="L10" s="2">
        <f>('[1]Pc, Winter, S1'!L10*Main!$B$5)+(_xlfn.IFNA(VLOOKUP($A10,'FL Ratio'!$A$3:$B$10,2,FALSE),0)*'FL Characterization'!L$2)</f>
        <v>10.521768677199073</v>
      </c>
      <c r="M10" s="2">
        <f>('[1]Pc, Winter, S1'!M10*Main!$B$5)+(_xlfn.IFNA(VLOOKUP($A10,'FL Ratio'!$A$3:$B$10,2,FALSE),0)*'FL Characterization'!M$2)</f>
        <v>10.767843727600731</v>
      </c>
      <c r="N10" s="2">
        <f>('[1]Pc, Winter, S1'!N10*Main!$B$5)+(_xlfn.IFNA(VLOOKUP($A10,'FL Ratio'!$A$3:$B$10,2,FALSE),0)*'FL Characterization'!N$2)</f>
        <v>10.34419768409199</v>
      </c>
      <c r="O10" s="2">
        <f>('[1]Pc, Winter, S1'!O10*Main!$B$5)+(_xlfn.IFNA(VLOOKUP($A10,'FL Ratio'!$A$3:$B$10,2,FALSE),0)*'FL Characterization'!O$2)</f>
        <v>10.226806651635052</v>
      </c>
      <c r="P10" s="2">
        <f>('[1]Pc, Winter, S1'!P10*Main!$B$5)+(_xlfn.IFNA(VLOOKUP($A10,'FL Ratio'!$A$3:$B$10,2,FALSE),0)*'FL Characterization'!P$2)</f>
        <v>9.5659965700482044</v>
      </c>
      <c r="Q10" s="2">
        <f>('[1]Pc, Winter, S1'!Q10*Main!$B$5)+(_xlfn.IFNA(VLOOKUP($A10,'FL Ratio'!$A$3:$B$10,2,FALSE),0)*'FL Characterization'!Q$2)</f>
        <v>9.2448087064015585</v>
      </c>
      <c r="R10" s="2">
        <f>('[1]Pc, Winter, S1'!R10*Main!$B$5)+(_xlfn.IFNA(VLOOKUP($A10,'FL Ratio'!$A$3:$B$10,2,FALSE),0)*'FL Characterization'!R$2)</f>
        <v>9.5834149946178311</v>
      </c>
      <c r="S10" s="2">
        <f>('[1]Pc, Winter, S1'!S10*Main!$B$5)+(_xlfn.IFNA(VLOOKUP($A10,'FL Ratio'!$A$3:$B$10,2,FALSE),0)*'FL Characterization'!S$2)</f>
        <v>11.243456945730394</v>
      </c>
      <c r="T10" s="2">
        <f>('[1]Pc, Winter, S1'!T10*Main!$B$5)+(_xlfn.IFNA(VLOOKUP($A10,'FL Ratio'!$A$3:$B$10,2,FALSE),0)*'FL Characterization'!T$2)</f>
        <v>11.134602326150537</v>
      </c>
      <c r="U10" s="2">
        <f>('[1]Pc, Winter, S1'!U10*Main!$B$5)+(_xlfn.IFNA(VLOOKUP($A10,'FL Ratio'!$A$3:$B$10,2,FALSE),0)*'FL Characterization'!U$2)</f>
        <v>11.151165132127717</v>
      </c>
      <c r="V10" s="2">
        <f>('[1]Pc, Winter, S1'!V10*Main!$B$5)+(_xlfn.IFNA(VLOOKUP($A10,'FL Ratio'!$A$3:$B$10,2,FALSE),0)*'FL Characterization'!V$2)</f>
        <v>11.133688330504551</v>
      </c>
      <c r="W10" s="2">
        <f>('[1]Pc, Winter, S1'!W10*Main!$B$5)+(_xlfn.IFNA(VLOOKUP($A10,'FL Ratio'!$A$3:$B$10,2,FALSE),0)*'FL Characterization'!W$2)</f>
        <v>10.491431464825585</v>
      </c>
      <c r="X10" s="2">
        <f>('[1]Pc, Winter, S1'!X10*Main!$B$5)+(_xlfn.IFNA(VLOOKUP($A10,'FL Ratio'!$A$3:$B$10,2,FALSE),0)*'FL Characterization'!X$2)</f>
        <v>9.9683776326471012</v>
      </c>
      <c r="Y10" s="2">
        <f>('[1]Pc, Winter, S1'!Y10*Main!$B$5)+(_xlfn.IFNA(VLOOKUP($A10,'FL Ratio'!$A$3:$B$10,2,FALSE),0)*'FL Characterization'!Y$2)</f>
        <v>8.7580460664173501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2.8942757041521028</v>
      </c>
      <c r="C11" s="2">
        <f>('[1]Pc, Winter, S1'!C11*Main!$B$5)+(_xlfn.IFNA(VLOOKUP($A11,'FL Ratio'!$A$3:$B$10,2,FALSE),0)*'FL Characterization'!C$2)</f>
        <v>2.8298899187364466</v>
      </c>
      <c r="D11" s="2">
        <f>('[1]Pc, Winter, S1'!D11*Main!$B$5)+(_xlfn.IFNA(VLOOKUP($A11,'FL Ratio'!$A$3:$B$10,2,FALSE),0)*'FL Characterization'!D$2)</f>
        <v>2.7075970217047236</v>
      </c>
      <c r="E11" s="2">
        <f>('[1]Pc, Winter, S1'!E11*Main!$B$5)+(_xlfn.IFNA(VLOOKUP($A11,'FL Ratio'!$A$3:$B$10,2,FALSE),0)*'FL Characterization'!E$2)</f>
        <v>2.7415032995790813</v>
      </c>
      <c r="F11" s="2">
        <f>('[1]Pc, Winter, S1'!F11*Main!$B$5)+(_xlfn.IFNA(VLOOKUP($A11,'FL Ratio'!$A$3:$B$10,2,FALSE),0)*'FL Characterization'!F$2)</f>
        <v>2.7270263380278887</v>
      </c>
      <c r="G11" s="2">
        <f>('[1]Pc, Winter, S1'!G11*Main!$B$5)+(_xlfn.IFNA(VLOOKUP($A11,'FL Ratio'!$A$3:$B$10,2,FALSE),0)*'FL Characterization'!G$2)</f>
        <v>2.8996081480129487</v>
      </c>
      <c r="H11" s="2">
        <f>('[1]Pc, Winter, S1'!H11*Main!$B$5)+(_xlfn.IFNA(VLOOKUP($A11,'FL Ratio'!$A$3:$B$10,2,FALSE),0)*'FL Characterization'!H$2)</f>
        <v>3.6790851724854416</v>
      </c>
      <c r="I11" s="2">
        <f>('[1]Pc, Winter, S1'!I11*Main!$B$5)+(_xlfn.IFNA(VLOOKUP($A11,'FL Ratio'!$A$3:$B$10,2,FALSE),0)*'FL Characterization'!I$2)</f>
        <v>4.1766396192253712</v>
      </c>
      <c r="J11" s="2">
        <f>('[1]Pc, Winter, S1'!J11*Main!$B$5)+(_xlfn.IFNA(VLOOKUP($A11,'FL Ratio'!$A$3:$B$10,2,FALSE),0)*'FL Characterization'!J$2)</f>
        <v>4.4825630306996427</v>
      </c>
      <c r="K11" s="2">
        <f>('[1]Pc, Winter, S1'!K11*Main!$B$5)+(_xlfn.IFNA(VLOOKUP($A11,'FL Ratio'!$A$3:$B$10,2,FALSE),0)*'FL Characterization'!K$2)</f>
        <v>4.6707635679853183</v>
      </c>
      <c r="L11" s="2">
        <f>('[1]Pc, Winter, S1'!L11*Main!$B$5)+(_xlfn.IFNA(VLOOKUP($A11,'FL Ratio'!$A$3:$B$10,2,FALSE),0)*'FL Characterization'!L$2)</f>
        <v>4.3541745283395734</v>
      </c>
      <c r="M11" s="2">
        <f>('[1]Pc, Winter, S1'!M11*Main!$B$5)+(_xlfn.IFNA(VLOOKUP($A11,'FL Ratio'!$A$3:$B$10,2,FALSE),0)*'FL Characterization'!M$2)</f>
        <v>4.4970414848725602</v>
      </c>
      <c r="N11" s="2">
        <f>('[1]Pc, Winter, S1'!N11*Main!$B$5)+(_xlfn.IFNA(VLOOKUP($A11,'FL Ratio'!$A$3:$B$10,2,FALSE),0)*'FL Characterization'!N$2)</f>
        <v>4.4376102853466897</v>
      </c>
      <c r="O11" s="2">
        <f>('[1]Pc, Winter, S1'!O11*Main!$B$5)+(_xlfn.IFNA(VLOOKUP($A11,'FL Ratio'!$A$3:$B$10,2,FALSE),0)*'FL Characterization'!O$2)</f>
        <v>4.2699800799153547</v>
      </c>
      <c r="P11" s="2">
        <f>('[1]Pc, Winter, S1'!P11*Main!$B$5)+(_xlfn.IFNA(VLOOKUP($A11,'FL Ratio'!$A$3:$B$10,2,FALSE),0)*'FL Characterization'!P$2)</f>
        <v>4.0524417969304176</v>
      </c>
      <c r="Q11" s="2">
        <f>('[1]Pc, Winter, S1'!Q11*Main!$B$5)+(_xlfn.IFNA(VLOOKUP($A11,'FL Ratio'!$A$3:$B$10,2,FALSE),0)*'FL Characterization'!Q$2)</f>
        <v>3.797568971162645</v>
      </c>
      <c r="R11" s="2">
        <f>('[1]Pc, Winter, S1'!R11*Main!$B$5)+(_xlfn.IFNA(VLOOKUP($A11,'FL Ratio'!$A$3:$B$10,2,FALSE),0)*'FL Characterization'!R$2)</f>
        <v>3.8173798672427144</v>
      </c>
      <c r="S11" s="2">
        <f>('[1]Pc, Winter, S1'!S11*Main!$B$5)+(_xlfn.IFNA(VLOOKUP($A11,'FL Ratio'!$A$3:$B$10,2,FALSE),0)*'FL Characterization'!S$2)</f>
        <v>4.315695982828422</v>
      </c>
      <c r="T11" s="2">
        <f>('[1]Pc, Winter, S1'!T11*Main!$B$5)+(_xlfn.IFNA(VLOOKUP($A11,'FL Ratio'!$A$3:$B$10,2,FALSE),0)*'FL Characterization'!T$2)</f>
        <v>4.3351260454624487</v>
      </c>
      <c r="U11" s="2">
        <f>('[1]Pc, Winter, S1'!U11*Main!$B$5)+(_xlfn.IFNA(VLOOKUP($A11,'FL Ratio'!$A$3:$B$10,2,FALSE),0)*'FL Characterization'!U$2)</f>
        <v>4.4334181126598482</v>
      </c>
      <c r="V11" s="2">
        <f>('[1]Pc, Winter, S1'!V11*Main!$B$5)+(_xlfn.IFNA(VLOOKUP($A11,'FL Ratio'!$A$3:$B$10,2,FALSE),0)*'FL Characterization'!V$2)</f>
        <v>4.2951241661671311</v>
      </c>
      <c r="W11" s="2">
        <f>('[1]Pc, Winter, S1'!W11*Main!$B$5)+(_xlfn.IFNA(VLOOKUP($A11,'FL Ratio'!$A$3:$B$10,2,FALSE),0)*'FL Characterization'!W$2)</f>
        <v>4.1663533338319088</v>
      </c>
      <c r="X11" s="2">
        <f>('[1]Pc, Winter, S1'!X11*Main!$B$5)+(_xlfn.IFNA(VLOOKUP($A11,'FL Ratio'!$A$3:$B$10,2,FALSE),0)*'FL Characterization'!X$2)</f>
        <v>3.6497489194079025</v>
      </c>
      <c r="Y11" s="2">
        <f>('[1]Pc, Winter, S1'!Y11*Main!$B$5)+(_xlfn.IFNA(VLOOKUP($A11,'FL Ratio'!$A$3:$B$10,2,FALSE),0)*'FL Characterization'!Y$2)</f>
        <v>3.2295331336787125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6.3407244381323418</v>
      </c>
      <c r="C12" s="2">
        <f>('[1]Pc, Winter, S1'!C12*Main!$B$5)+(_xlfn.IFNA(VLOOKUP($A12,'FL Ratio'!$A$3:$B$10,2,FALSE),0)*'FL Characterization'!C$2)</f>
        <v>6.148007451466996</v>
      </c>
      <c r="D12" s="2">
        <f>('[1]Pc, Winter, S1'!D12*Main!$B$5)+(_xlfn.IFNA(VLOOKUP($A12,'FL Ratio'!$A$3:$B$10,2,FALSE),0)*'FL Characterization'!D$2)</f>
        <v>6.0943151566746616</v>
      </c>
      <c r="E12" s="2">
        <f>('[1]Pc, Winter, S1'!E12*Main!$B$5)+(_xlfn.IFNA(VLOOKUP($A12,'FL Ratio'!$A$3:$B$10,2,FALSE),0)*'FL Characterization'!E$2)</f>
        <v>6.1360225642365656</v>
      </c>
      <c r="F12" s="2">
        <f>('[1]Pc, Winter, S1'!F12*Main!$B$5)+(_xlfn.IFNA(VLOOKUP($A12,'FL Ratio'!$A$3:$B$10,2,FALSE),0)*'FL Characterization'!F$2)</f>
        <v>6.4445135615478844</v>
      </c>
      <c r="G12" s="2">
        <f>('[1]Pc, Winter, S1'!G12*Main!$B$5)+(_xlfn.IFNA(VLOOKUP($A12,'FL Ratio'!$A$3:$B$10,2,FALSE),0)*'FL Characterization'!G$2)</f>
        <v>7.3647132031004512</v>
      </c>
      <c r="H12" s="2">
        <f>('[1]Pc, Winter, S1'!H12*Main!$B$5)+(_xlfn.IFNA(VLOOKUP($A12,'FL Ratio'!$A$3:$B$10,2,FALSE),0)*'FL Characterization'!H$2)</f>
        <v>9.9323554433481984</v>
      </c>
      <c r="I12" s="2">
        <f>('[1]Pc, Winter, S1'!I12*Main!$B$5)+(_xlfn.IFNA(VLOOKUP($A12,'FL Ratio'!$A$3:$B$10,2,FALSE),0)*'FL Characterization'!I$2)</f>
        <v>11.619108472159194</v>
      </c>
      <c r="J12" s="2">
        <f>('[1]Pc, Winter, S1'!J12*Main!$B$5)+(_xlfn.IFNA(VLOOKUP($A12,'FL Ratio'!$A$3:$B$10,2,FALSE),0)*'FL Characterization'!J$2)</f>
        <v>12.010534889105102</v>
      </c>
      <c r="K12" s="2">
        <f>('[1]Pc, Winter, S1'!K12*Main!$B$5)+(_xlfn.IFNA(VLOOKUP($A12,'FL Ratio'!$A$3:$B$10,2,FALSE),0)*'FL Characterization'!K$2)</f>
        <v>11.231277521382415</v>
      </c>
      <c r="L12" s="2">
        <f>('[1]Pc, Winter, S1'!L12*Main!$B$5)+(_xlfn.IFNA(VLOOKUP($A12,'FL Ratio'!$A$3:$B$10,2,FALSE),0)*'FL Characterization'!L$2)</f>
        <v>11.348969113985259</v>
      </c>
      <c r="M12" s="2">
        <f>('[1]Pc, Winter, S1'!M12*Main!$B$5)+(_xlfn.IFNA(VLOOKUP($A12,'FL Ratio'!$A$3:$B$10,2,FALSE),0)*'FL Characterization'!M$2)</f>
        <v>11.3806092162736</v>
      </c>
      <c r="N12" s="2">
        <f>('[1]Pc, Winter, S1'!N12*Main!$B$5)+(_xlfn.IFNA(VLOOKUP($A12,'FL Ratio'!$A$3:$B$10,2,FALSE),0)*'FL Characterization'!N$2)</f>
        <v>10.704421878732623</v>
      </c>
      <c r="O12" s="2">
        <f>('[1]Pc, Winter, S1'!O12*Main!$B$5)+(_xlfn.IFNA(VLOOKUP($A12,'FL Ratio'!$A$3:$B$10,2,FALSE),0)*'FL Characterization'!O$2)</f>
        <v>10.764106617140177</v>
      </c>
      <c r="P12" s="2">
        <f>('[1]Pc, Winter, S1'!P12*Main!$B$5)+(_xlfn.IFNA(VLOOKUP($A12,'FL Ratio'!$A$3:$B$10,2,FALSE),0)*'FL Characterization'!P$2)</f>
        <v>10.0711404374766</v>
      </c>
      <c r="Q12" s="2">
        <f>('[1]Pc, Winter, S1'!Q12*Main!$B$5)+(_xlfn.IFNA(VLOOKUP($A12,'FL Ratio'!$A$3:$B$10,2,FALSE),0)*'FL Characterization'!Q$2)</f>
        <v>9.9246851155207221</v>
      </c>
      <c r="R12" s="2">
        <f>('[1]Pc, Winter, S1'!R12*Main!$B$5)+(_xlfn.IFNA(VLOOKUP($A12,'FL Ratio'!$A$3:$B$10,2,FALSE),0)*'FL Characterization'!R$2)</f>
        <v>10.12579152324737</v>
      </c>
      <c r="S12" s="2">
        <f>('[1]Pc, Winter, S1'!S12*Main!$B$5)+(_xlfn.IFNA(VLOOKUP($A12,'FL Ratio'!$A$3:$B$10,2,FALSE),0)*'FL Characterization'!S$2)</f>
        <v>10.690998805034541</v>
      </c>
      <c r="T12" s="2">
        <f>('[1]Pc, Winter, S1'!T12*Main!$B$5)+(_xlfn.IFNA(VLOOKUP($A12,'FL Ratio'!$A$3:$B$10,2,FALSE),0)*'FL Characterization'!T$2)</f>
        <v>10.506191843941282</v>
      </c>
      <c r="U12" s="2">
        <f>('[1]Pc, Winter, S1'!U12*Main!$B$5)+(_xlfn.IFNA(VLOOKUP($A12,'FL Ratio'!$A$3:$B$10,2,FALSE),0)*'FL Characterization'!U$2)</f>
        <v>10.284471430178288</v>
      </c>
      <c r="V12" s="2">
        <f>('[1]Pc, Winter, S1'!V12*Main!$B$5)+(_xlfn.IFNA(VLOOKUP($A12,'FL Ratio'!$A$3:$B$10,2,FALSE),0)*'FL Characterization'!V$2)</f>
        <v>10.031590309616176</v>
      </c>
      <c r="W12" s="2">
        <f>('[1]Pc, Winter, S1'!W12*Main!$B$5)+(_xlfn.IFNA(VLOOKUP($A12,'FL Ratio'!$A$3:$B$10,2,FALSE),0)*'FL Characterization'!W$2)</f>
        <v>8.9646956483631204</v>
      </c>
      <c r="X12" s="2">
        <f>('[1]Pc, Winter, S1'!X12*Main!$B$5)+(_xlfn.IFNA(VLOOKUP($A12,'FL Ratio'!$A$3:$B$10,2,FALSE),0)*'FL Characterization'!X$2)</f>
        <v>7.8846176111565898</v>
      </c>
      <c r="Y12" s="2">
        <f>('[1]Pc, Winter, S1'!Y12*Main!$B$5)+(_xlfn.IFNA(VLOOKUP($A12,'FL Ratio'!$A$3:$B$10,2,FALSE),0)*'FL Characterization'!Y$2)</f>
        <v>6.8623067304007419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2.6922365690292378</v>
      </c>
      <c r="C13" s="2">
        <f>('[1]Pc, Winter, S1'!C13*Main!$B$5)+(_xlfn.IFNA(VLOOKUP($A13,'FL Ratio'!$A$3:$B$10,2,FALSE),0)*'FL Characterization'!C$2)</f>
        <v>2.6118356016398256</v>
      </c>
      <c r="D13" s="2">
        <f>('[1]Pc, Winter, S1'!D13*Main!$B$5)+(_xlfn.IFNA(VLOOKUP($A13,'FL Ratio'!$A$3:$B$10,2,FALSE),0)*'FL Characterization'!D$2)</f>
        <v>2.3057885261812769</v>
      </c>
      <c r="E13" s="2">
        <f>('[1]Pc, Winter, S1'!E13*Main!$B$5)+(_xlfn.IFNA(VLOOKUP($A13,'FL Ratio'!$A$3:$B$10,2,FALSE),0)*'FL Characterization'!E$2)</f>
        <v>2.4212190492642085</v>
      </c>
      <c r="F13" s="2">
        <f>('[1]Pc, Winter, S1'!F13*Main!$B$5)+(_xlfn.IFNA(VLOOKUP($A13,'FL Ratio'!$A$3:$B$10,2,FALSE),0)*'FL Characterization'!F$2)</f>
        <v>2.4909180963954589</v>
      </c>
      <c r="G13" s="2">
        <f>('[1]Pc, Winter, S1'!G13*Main!$B$5)+(_xlfn.IFNA(VLOOKUP($A13,'FL Ratio'!$A$3:$B$10,2,FALSE),0)*'FL Characterization'!G$2)</f>
        <v>2.8236735250015728</v>
      </c>
      <c r="H13" s="2">
        <f>('[1]Pc, Winter, S1'!H13*Main!$B$5)+(_xlfn.IFNA(VLOOKUP($A13,'FL Ratio'!$A$3:$B$10,2,FALSE),0)*'FL Characterization'!H$2)</f>
        <v>3.246391000124853</v>
      </c>
      <c r="I13" s="2">
        <f>('[1]Pc, Winter, S1'!I13*Main!$B$5)+(_xlfn.IFNA(VLOOKUP($A13,'FL Ratio'!$A$3:$B$10,2,FALSE),0)*'FL Characterization'!I$2)</f>
        <v>3.8973891035354176</v>
      </c>
      <c r="J13" s="2">
        <f>('[1]Pc, Winter, S1'!J13*Main!$B$5)+(_xlfn.IFNA(VLOOKUP($A13,'FL Ratio'!$A$3:$B$10,2,FALSE),0)*'FL Characterization'!J$2)</f>
        <v>3.8977870753905801</v>
      </c>
      <c r="K13" s="2">
        <f>('[1]Pc, Winter, S1'!K13*Main!$B$5)+(_xlfn.IFNA(VLOOKUP($A13,'FL Ratio'!$A$3:$B$10,2,FALSE),0)*'FL Characterization'!K$2)</f>
        <v>4.0331120736200008</v>
      </c>
      <c r="L13" s="2">
        <f>('[1]Pc, Winter, S1'!L13*Main!$B$5)+(_xlfn.IFNA(VLOOKUP($A13,'FL Ratio'!$A$3:$B$10,2,FALSE),0)*'FL Characterization'!L$2)</f>
        <v>3.5432145147401641</v>
      </c>
      <c r="M13" s="2">
        <f>('[1]Pc, Winter, S1'!M13*Main!$B$5)+(_xlfn.IFNA(VLOOKUP($A13,'FL Ratio'!$A$3:$B$10,2,FALSE),0)*'FL Characterization'!M$2)</f>
        <v>3.7037807127591931</v>
      </c>
      <c r="N13" s="2">
        <f>('[1]Pc, Winter, S1'!N13*Main!$B$5)+(_xlfn.IFNA(VLOOKUP($A13,'FL Ratio'!$A$3:$B$10,2,FALSE),0)*'FL Characterization'!N$2)</f>
        <v>3.481152804995046</v>
      </c>
      <c r="O13" s="2">
        <f>('[1]Pc, Winter, S1'!O13*Main!$B$5)+(_xlfn.IFNA(VLOOKUP($A13,'FL Ratio'!$A$3:$B$10,2,FALSE),0)*'FL Characterization'!O$2)</f>
        <v>3.3258025589921436</v>
      </c>
      <c r="P13" s="2">
        <f>('[1]Pc, Winter, S1'!P13*Main!$B$5)+(_xlfn.IFNA(VLOOKUP($A13,'FL Ratio'!$A$3:$B$10,2,FALSE),0)*'FL Characterization'!P$2)</f>
        <v>3.4248928609258225</v>
      </c>
      <c r="Q13" s="2">
        <f>('[1]Pc, Winter, S1'!Q13*Main!$B$5)+(_xlfn.IFNA(VLOOKUP($A13,'FL Ratio'!$A$3:$B$10,2,FALSE),0)*'FL Characterization'!Q$2)</f>
        <v>3.5648572836147885</v>
      </c>
      <c r="R13" s="2">
        <f>('[1]Pc, Winter, S1'!R13*Main!$B$5)+(_xlfn.IFNA(VLOOKUP($A13,'FL Ratio'!$A$3:$B$10,2,FALSE),0)*'FL Characterization'!R$2)</f>
        <v>3.9750193548595734</v>
      </c>
      <c r="S13" s="2">
        <f>('[1]Pc, Winter, S1'!S13*Main!$B$5)+(_xlfn.IFNA(VLOOKUP($A13,'FL Ratio'!$A$3:$B$10,2,FALSE),0)*'FL Characterization'!S$2)</f>
        <v>4.2097358370331506</v>
      </c>
      <c r="T13" s="2">
        <f>('[1]Pc, Winter, S1'!T13*Main!$B$5)+(_xlfn.IFNA(VLOOKUP($A13,'FL Ratio'!$A$3:$B$10,2,FALSE),0)*'FL Characterization'!T$2)</f>
        <v>3.997958360249501</v>
      </c>
      <c r="U13" s="2">
        <f>('[1]Pc, Winter, S1'!U13*Main!$B$5)+(_xlfn.IFNA(VLOOKUP($A13,'FL Ratio'!$A$3:$B$10,2,FALSE),0)*'FL Characterization'!U$2)</f>
        <v>4.2668650836293711</v>
      </c>
      <c r="V13" s="2">
        <f>('[1]Pc, Winter, S1'!V13*Main!$B$5)+(_xlfn.IFNA(VLOOKUP($A13,'FL Ratio'!$A$3:$B$10,2,FALSE),0)*'FL Characterization'!V$2)</f>
        <v>4.270412405015148</v>
      </c>
      <c r="W13" s="2">
        <f>('[1]Pc, Winter, S1'!W13*Main!$B$5)+(_xlfn.IFNA(VLOOKUP($A13,'FL Ratio'!$A$3:$B$10,2,FALSE),0)*'FL Characterization'!W$2)</f>
        <v>3.715935831248212</v>
      </c>
      <c r="X13" s="2">
        <f>('[1]Pc, Winter, S1'!X13*Main!$B$5)+(_xlfn.IFNA(VLOOKUP($A13,'FL Ratio'!$A$3:$B$10,2,FALSE),0)*'FL Characterization'!X$2)</f>
        <v>3.1643044471750783</v>
      </c>
      <c r="Y13" s="2">
        <f>('[1]Pc, Winter, S1'!Y13*Main!$B$5)+(_xlfn.IFNA(VLOOKUP($A13,'FL Ratio'!$A$3:$B$10,2,FALSE),0)*'FL Characterization'!Y$2)</f>
        <v>3.1129264510920915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4.9000685334768308</v>
      </c>
      <c r="C14" s="2">
        <f>('[1]Pc, Winter, S1'!C14*Main!$B$5)+(_xlfn.IFNA(VLOOKUP($A14,'FL Ratio'!$A$3:$B$10,2,FALSE),0)*'FL Characterization'!C$2)</f>
        <v>4.9000685334768308</v>
      </c>
      <c r="D14" s="2">
        <f>('[1]Pc, Winter, S1'!D14*Main!$B$5)+(_xlfn.IFNA(VLOOKUP($A14,'FL Ratio'!$A$3:$B$10,2,FALSE),0)*'FL Characterization'!D$2)</f>
        <v>4.9000685334768308</v>
      </c>
      <c r="E14" s="2">
        <f>('[1]Pc, Winter, S1'!E14*Main!$B$5)+(_xlfn.IFNA(VLOOKUP($A14,'FL Ratio'!$A$3:$B$10,2,FALSE),0)*'FL Characterization'!E$2)</f>
        <v>4.9000685334768308</v>
      </c>
      <c r="F14" s="2">
        <f>('[1]Pc, Winter, S1'!F14*Main!$B$5)+(_xlfn.IFNA(VLOOKUP($A14,'FL Ratio'!$A$3:$B$10,2,FALSE),0)*'FL Characterization'!F$2)</f>
        <v>5.3227781109495513</v>
      </c>
      <c r="G14" s="2">
        <f>('[1]Pc, Winter, S1'!G14*Main!$B$5)+(_xlfn.IFNA(VLOOKUP($A14,'FL Ratio'!$A$3:$B$10,2,FALSE),0)*'FL Characterization'!G$2)</f>
        <v>4.77981209121916</v>
      </c>
      <c r="H14" s="2">
        <f>('[1]Pc, Winter, S1'!H14*Main!$B$5)+(_xlfn.IFNA(VLOOKUP($A14,'FL Ratio'!$A$3:$B$10,2,FALSE),0)*'FL Characterization'!H$2)</f>
        <v>7.8278429972934909</v>
      </c>
      <c r="I14" s="2">
        <f>('[1]Pc, Winter, S1'!I14*Main!$B$5)+(_xlfn.IFNA(VLOOKUP($A14,'FL Ratio'!$A$3:$B$10,2,FALSE),0)*'FL Characterization'!I$2)</f>
        <v>8.2424033923741771</v>
      </c>
      <c r="J14" s="2">
        <f>('[1]Pc, Winter, S1'!J14*Main!$B$5)+(_xlfn.IFNA(VLOOKUP($A14,'FL Ratio'!$A$3:$B$10,2,FALSE),0)*'FL Characterization'!J$2)</f>
        <v>8.2424033923741771</v>
      </c>
      <c r="K14" s="2">
        <f>('[1]Pc, Winter, S1'!K14*Main!$B$5)+(_xlfn.IFNA(VLOOKUP($A14,'FL Ratio'!$A$3:$B$10,2,FALSE),0)*'FL Characterization'!K$2)</f>
        <v>9.7268140235594718</v>
      </c>
      <c r="L14" s="2">
        <f>('[1]Pc, Winter, S1'!L14*Main!$B$5)+(_xlfn.IFNA(VLOOKUP($A14,'FL Ratio'!$A$3:$B$10,2,FALSE),0)*'FL Characterization'!L$2)</f>
        <v>12.179580593421932</v>
      </c>
      <c r="M14" s="2">
        <f>('[1]Pc, Winter, S1'!M14*Main!$B$5)+(_xlfn.IFNA(VLOOKUP($A14,'FL Ratio'!$A$3:$B$10,2,FALSE),0)*'FL Characterization'!M$2)</f>
        <v>11.052399084514883</v>
      </c>
      <c r="N14" s="2">
        <f>('[1]Pc, Winter, S1'!N14*Main!$B$5)+(_xlfn.IFNA(VLOOKUP($A14,'FL Ratio'!$A$3:$B$10,2,FALSE),0)*'FL Characterization'!N$2)</f>
        <v>12.362932451139272</v>
      </c>
      <c r="O14" s="2">
        <f>('[1]Pc, Winter, S1'!O14*Main!$B$5)+(_xlfn.IFNA(VLOOKUP($A14,'FL Ratio'!$A$3:$B$10,2,FALSE),0)*'FL Characterization'!O$2)</f>
        <v>12.405831948461003</v>
      </c>
      <c r="P14" s="2">
        <f>('[1]Pc, Winter, S1'!P14*Main!$B$5)+(_xlfn.IFNA(VLOOKUP($A14,'FL Ratio'!$A$3:$B$10,2,FALSE),0)*'FL Characterization'!P$2)</f>
        <v>11.609800991651829</v>
      </c>
      <c r="Q14" s="2">
        <f>('[1]Pc, Winter, S1'!Q14*Main!$B$5)+(_xlfn.IFNA(VLOOKUP($A14,'FL Ratio'!$A$3:$B$10,2,FALSE),0)*'FL Characterization'!Q$2)</f>
        <v>11.406616374540929</v>
      </c>
      <c r="R14" s="2">
        <f>('[1]Pc, Winter, S1'!R14*Main!$B$5)+(_xlfn.IFNA(VLOOKUP($A14,'FL Ratio'!$A$3:$B$10,2,FALSE),0)*'FL Characterization'!R$2)</f>
        <v>12.233722505153787</v>
      </c>
      <c r="S14" s="2">
        <f>('[1]Pc, Winter, S1'!S14*Main!$B$5)+(_xlfn.IFNA(VLOOKUP($A14,'FL Ratio'!$A$3:$B$10,2,FALSE),0)*'FL Characterization'!S$2)</f>
        <v>12.67778682738872</v>
      </c>
      <c r="T14" s="2">
        <f>('[1]Pc, Winter, S1'!T14*Main!$B$5)+(_xlfn.IFNA(VLOOKUP($A14,'FL Ratio'!$A$3:$B$10,2,FALSE),0)*'FL Characterization'!T$2)</f>
        <v>12.67778682738872</v>
      </c>
      <c r="U14" s="2">
        <f>('[1]Pc, Winter, S1'!U14*Main!$B$5)+(_xlfn.IFNA(VLOOKUP($A14,'FL Ratio'!$A$3:$B$10,2,FALSE),0)*'FL Characterization'!U$2)</f>
        <v>12.67778682738872</v>
      </c>
      <c r="V14" s="2">
        <f>('[1]Pc, Winter, S1'!V14*Main!$B$5)+(_xlfn.IFNA(VLOOKUP($A14,'FL Ratio'!$A$3:$B$10,2,FALSE),0)*'FL Characterization'!V$2)</f>
        <v>12.67778682738872</v>
      </c>
      <c r="W14" s="2">
        <f>('[1]Pc, Winter, S1'!W14*Main!$B$5)+(_xlfn.IFNA(VLOOKUP($A14,'FL Ratio'!$A$3:$B$10,2,FALSE),0)*'FL Characterization'!W$2)</f>
        <v>8.4988678692605681</v>
      </c>
      <c r="X14" s="2">
        <f>('[1]Pc, Winter, S1'!X14*Main!$B$5)+(_xlfn.IFNA(VLOOKUP($A14,'FL Ratio'!$A$3:$B$10,2,FALSE),0)*'FL Characterization'!X$2)</f>
        <v>6.6810881690106969</v>
      </c>
      <c r="Y14" s="2">
        <f>('[1]Pc, Winter, S1'!Y14*Main!$B$5)+(_xlfn.IFNA(VLOOKUP($A14,'FL Ratio'!$A$3:$B$10,2,FALSE),0)*'FL Characterization'!Y$2)</f>
        <v>5.4520611510198558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2.5989319326219444</v>
      </c>
      <c r="C15" s="2">
        <f>('[1]Pc, Winter, S1'!C15*Main!$B$5)+(_xlfn.IFNA(VLOOKUP($A15,'FL Ratio'!$A$3:$B$10,2,FALSE),0)*'FL Characterization'!C$2)</f>
        <v>2.598931932621944</v>
      </c>
      <c r="D15" s="2">
        <f>('[1]Pc, Winter, S1'!D15*Main!$B$5)+(_xlfn.IFNA(VLOOKUP($A15,'FL Ratio'!$A$3:$B$10,2,FALSE),0)*'FL Characterization'!D$2)</f>
        <v>2.5989319326219444</v>
      </c>
      <c r="E15" s="2">
        <f>('[1]Pc, Winter, S1'!E15*Main!$B$5)+(_xlfn.IFNA(VLOOKUP($A15,'FL Ratio'!$A$3:$B$10,2,FALSE),0)*'FL Characterization'!E$2)</f>
        <v>2.5614900871250694</v>
      </c>
      <c r="F15" s="2">
        <f>('[1]Pc, Winter, S1'!F15*Main!$B$5)+(_xlfn.IFNA(VLOOKUP($A15,'FL Ratio'!$A$3:$B$10,2,FALSE),0)*'FL Characterization'!F$2)</f>
        <v>2.8610248442771153</v>
      </c>
      <c r="G15" s="2">
        <f>('[1]Pc, Winter, S1'!G15*Main!$B$5)+(_xlfn.IFNA(VLOOKUP($A15,'FL Ratio'!$A$3:$B$10,2,FALSE),0)*'FL Characterization'!G$2)</f>
        <v>2.6775583767104734</v>
      </c>
      <c r="H15" s="2">
        <f>('[1]Pc, Winter, S1'!H15*Main!$B$5)+(_xlfn.IFNA(VLOOKUP($A15,'FL Ratio'!$A$3:$B$10,2,FALSE),0)*'FL Characterization'!H$2)</f>
        <v>2.7187449232543495</v>
      </c>
      <c r="I15" s="2">
        <f>('[1]Pc, Winter, S1'!I15*Main!$B$5)+(_xlfn.IFNA(VLOOKUP($A15,'FL Ratio'!$A$3:$B$10,2,FALSE),0)*'FL Characterization'!I$2)</f>
        <v>2.261955988387697</v>
      </c>
      <c r="J15" s="2">
        <f>('[1]Pc, Winter, S1'!J15*Main!$B$5)+(_xlfn.IFNA(VLOOKUP($A15,'FL Ratio'!$A$3:$B$10,2,FALSE),0)*'FL Characterization'!J$2)</f>
        <v>1.9362109080989487</v>
      </c>
      <c r="K15" s="2">
        <f>('[1]Pc, Winter, S1'!K15*Main!$B$5)+(_xlfn.IFNA(VLOOKUP($A15,'FL Ratio'!$A$3:$B$10,2,FALSE),0)*'FL Characterization'!K$2)</f>
        <v>1.6928382727177038</v>
      </c>
      <c r="L15" s="2">
        <f>('[1]Pc, Winter, S1'!L15*Main!$B$5)+(_xlfn.IFNA(VLOOKUP($A15,'FL Ratio'!$A$3:$B$10,2,FALSE),0)*'FL Characterization'!L$2)</f>
        <v>2.0373049256408753</v>
      </c>
      <c r="M15" s="2">
        <f>('[1]Pc, Winter, S1'!M15*Main!$B$5)+(_xlfn.IFNA(VLOOKUP($A15,'FL Ratio'!$A$3:$B$10,2,FALSE),0)*'FL Characterization'!M$2)</f>
        <v>2.3068865912098007</v>
      </c>
      <c r="N15" s="2">
        <f>('[1]Pc, Winter, S1'!N15*Main!$B$5)+(_xlfn.IFNA(VLOOKUP($A15,'FL Ratio'!$A$3:$B$10,2,FALSE),0)*'FL Characterization'!N$2)</f>
        <v>2.5315370040706369</v>
      </c>
      <c r="O15" s="2">
        <f>('[1]Pc, Winter, S1'!O15*Main!$B$5)+(_xlfn.IFNA(VLOOKUP($A15,'FL Ratio'!$A$3:$B$10,2,FALSE),0)*'FL Characterization'!O$2)</f>
        <v>2.7561887167034449</v>
      </c>
      <c r="P15" s="2">
        <f>('[1]Pc, Winter, S1'!P15*Main!$B$5)+(_xlfn.IFNA(VLOOKUP($A15,'FL Ratio'!$A$3:$B$10,2,FALSE),0)*'FL Characterization'!P$2)</f>
        <v>2.6813043792351849</v>
      </c>
      <c r="Q15" s="2">
        <f>('[1]Pc, Winter, S1'!Q15*Main!$B$5)+(_xlfn.IFNA(VLOOKUP($A15,'FL Ratio'!$A$3:$B$10,2,FALSE),0)*'FL Characterization'!Q$2)</f>
        <v>2.3443277851149515</v>
      </c>
      <c r="R15" s="2">
        <f>('[1]Pc, Winter, S1'!R15*Main!$B$5)+(_xlfn.IFNA(VLOOKUP($A15,'FL Ratio'!$A$3:$B$10,2,FALSE),0)*'FL Characterization'!R$2)</f>
        <v>2.3817689790201029</v>
      </c>
      <c r="S15" s="2">
        <f>('[1]Pc, Winter, S1'!S15*Main!$B$5)+(_xlfn.IFNA(VLOOKUP($A15,'FL Ratio'!$A$3:$B$10,2,FALSE),0)*'FL Characterization'!S$2)</f>
        <v>2.5689788478617737</v>
      </c>
      <c r="T15" s="2">
        <f>('[1]Pc, Winter, S1'!T15*Main!$B$5)+(_xlfn.IFNA(VLOOKUP($A15,'FL Ratio'!$A$3:$B$10,2,FALSE),0)*'FL Characterization'!T$2)</f>
        <v>2.6064213415388968</v>
      </c>
      <c r="U15" s="2">
        <f>('[1]Pc, Winter, S1'!U15*Main!$B$5)+(_xlfn.IFNA(VLOOKUP($A15,'FL Ratio'!$A$3:$B$10,2,FALSE),0)*'FL Characterization'!U$2)</f>
        <v>2.5315363541846501</v>
      </c>
      <c r="V15" s="2">
        <f>('[1]Pc, Winter, S1'!V15*Main!$B$5)+(_xlfn.IFNA(VLOOKUP($A15,'FL Ratio'!$A$3:$B$10,2,FALSE),0)*'FL Characterization'!V$2)</f>
        <v>2.5764656572347819</v>
      </c>
      <c r="W15" s="2">
        <f>('[1]Pc, Winter, S1'!W15*Main!$B$5)+(_xlfn.IFNA(VLOOKUP($A15,'FL Ratio'!$A$3:$B$10,2,FALSE),0)*'FL Characterization'!W$2)</f>
        <v>2.9359085284479143</v>
      </c>
      <c r="X15" s="2">
        <f>('[1]Pc, Winter, S1'!X15*Main!$B$5)+(_xlfn.IFNA(VLOOKUP($A15,'FL Ratio'!$A$3:$B$10,2,FALSE),0)*'FL Characterization'!X$2)</f>
        <v>2.7861411532833666</v>
      </c>
      <c r="Y15" s="2">
        <f>('[1]Pc, Winter, S1'!Y15*Main!$B$5)+(_xlfn.IFNA(VLOOKUP($A15,'FL Ratio'!$A$3:$B$10,2,FALSE),0)*'FL Characterization'!Y$2)</f>
        <v>2.5240462970874495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11.878431282457649</v>
      </c>
      <c r="C16" s="2">
        <f>('[1]Pc, Winter, S1'!C16*Main!$B$5)+(_xlfn.IFNA(VLOOKUP($A16,'FL Ratio'!$A$3:$B$10,2,FALSE),0)*'FL Characterization'!C$2)</f>
        <v>10.988196039457675</v>
      </c>
      <c r="D16" s="2">
        <f>('[1]Pc, Winter, S1'!D16*Main!$B$5)+(_xlfn.IFNA(VLOOKUP($A16,'FL Ratio'!$A$3:$B$10,2,FALSE),0)*'FL Characterization'!D$2)</f>
        <v>10.336806230159137</v>
      </c>
      <c r="E16" s="2">
        <f>('[1]Pc, Winter, S1'!E16*Main!$B$5)+(_xlfn.IFNA(VLOOKUP($A16,'FL Ratio'!$A$3:$B$10,2,FALSE),0)*'FL Characterization'!E$2)</f>
        <v>10.260807299165467</v>
      </c>
      <c r="F16" s="2">
        <f>('[1]Pc, Winter, S1'!F16*Main!$B$5)+(_xlfn.IFNA(VLOOKUP($A16,'FL Ratio'!$A$3:$B$10,2,FALSE),0)*'FL Characterization'!F$2)</f>
        <v>10.271663477469787</v>
      </c>
      <c r="G16" s="2">
        <f>('[1]Pc, Winter, S1'!G16*Main!$B$5)+(_xlfn.IFNA(VLOOKUP($A16,'FL Ratio'!$A$3:$B$10,2,FALSE),0)*'FL Characterization'!G$2)</f>
        <v>11.509311649753343</v>
      </c>
      <c r="H16" s="2">
        <f>('[1]Pc, Winter, S1'!H16*Main!$B$5)+(_xlfn.IFNA(VLOOKUP($A16,'FL Ratio'!$A$3:$B$10,2,FALSE),0)*'FL Characterization'!H$2)</f>
        <v>17.534700365167289</v>
      </c>
      <c r="I16" s="2">
        <f>('[1]Pc, Winter, S1'!I16*Main!$B$5)+(_xlfn.IFNA(VLOOKUP($A16,'FL Ratio'!$A$3:$B$10,2,FALSE),0)*'FL Characterization'!I$2)</f>
        <v>21.464776079660705</v>
      </c>
      <c r="J16" s="2">
        <f>('[1]Pc, Winter, S1'!J16*Main!$B$5)+(_xlfn.IFNA(VLOOKUP($A16,'FL Ratio'!$A$3:$B$10,2,FALSE),0)*'FL Characterization'!J$2)</f>
        <v>22.886985020386245</v>
      </c>
      <c r="K16" s="2">
        <f>('[1]Pc, Winter, S1'!K16*Main!$B$5)+(_xlfn.IFNA(VLOOKUP($A16,'FL Ratio'!$A$3:$B$10,2,FALSE),0)*'FL Characterization'!K$2)</f>
        <v>22.984694433484417</v>
      </c>
      <c r="L16" s="2">
        <f>('[1]Pc, Winter, S1'!L16*Main!$B$5)+(_xlfn.IFNA(VLOOKUP($A16,'FL Ratio'!$A$3:$B$10,2,FALSE),0)*'FL Characterization'!L$2)</f>
        <v>21.975031747806035</v>
      </c>
      <c r="M16" s="2">
        <f>('[1]Pc, Winter, S1'!M16*Main!$B$5)+(_xlfn.IFNA(VLOOKUP($A16,'FL Ratio'!$A$3:$B$10,2,FALSE),0)*'FL Characterization'!M$2)</f>
        <v>22.952124009229571</v>
      </c>
      <c r="N16" s="2">
        <f>('[1]Pc, Winter, S1'!N16*Main!$B$5)+(_xlfn.IFNA(VLOOKUP($A16,'FL Ratio'!$A$3:$B$10,2,FALSE),0)*'FL Characterization'!N$2)</f>
        <v>23.071545783882303</v>
      </c>
      <c r="O16" s="2">
        <f>('[1]Pc, Winter, S1'!O16*Main!$B$5)+(_xlfn.IFNA(VLOOKUP($A16,'FL Ratio'!$A$3:$B$10,2,FALSE),0)*'FL Characterization'!O$2)</f>
        <v>22.724134743940617</v>
      </c>
      <c r="P16" s="2">
        <f>('[1]Pc, Winter, S1'!P16*Main!$B$5)+(_xlfn.IFNA(VLOOKUP($A16,'FL Ratio'!$A$3:$B$10,2,FALSE),0)*'FL Characterization'!P$2)</f>
        <v>20.237985979969281</v>
      </c>
      <c r="Q16" s="2">
        <f>('[1]Pc, Winter, S1'!Q16*Main!$B$5)+(_xlfn.IFNA(VLOOKUP($A16,'FL Ratio'!$A$3:$B$10,2,FALSE),0)*'FL Characterization'!Q$2)</f>
        <v>18.935193165654479</v>
      </c>
      <c r="R16" s="2">
        <f>('[1]Pc, Winter, S1'!R16*Main!$B$5)+(_xlfn.IFNA(VLOOKUP($A16,'FL Ratio'!$A$3:$B$10,2,FALSE),0)*'FL Characterization'!R$2)</f>
        <v>20.020851013534589</v>
      </c>
      <c r="S16" s="2">
        <f>('[1]Pc, Winter, S1'!S16*Main!$B$5)+(_xlfn.IFNA(VLOOKUP($A16,'FL Ratio'!$A$3:$B$10,2,FALSE),0)*'FL Characterization'!S$2)</f>
        <v>23.353817839926588</v>
      </c>
      <c r="T16" s="2">
        <f>('[1]Pc, Winter, S1'!T16*Main!$B$5)+(_xlfn.IFNA(VLOOKUP($A16,'FL Ratio'!$A$3:$B$10,2,FALSE),0)*'FL Characterization'!T$2)</f>
        <v>22.257301919454346</v>
      </c>
      <c r="U16" s="2">
        <f>('[1]Pc, Winter, S1'!U16*Main!$B$5)+(_xlfn.IFNA(VLOOKUP($A16,'FL Ratio'!$A$3:$B$10,2,FALSE),0)*'FL Characterization'!U$2)</f>
        <v>21.953323155043424</v>
      </c>
      <c r="V16" s="2">
        <f>('[1]Pc, Winter, S1'!V16*Main!$B$5)+(_xlfn.IFNA(VLOOKUP($A16,'FL Ratio'!$A$3:$B$10,2,FALSE),0)*'FL Characterization'!V$2)</f>
        <v>21.410493288905382</v>
      </c>
      <c r="W16" s="2">
        <f>('[1]Pc, Winter, S1'!W16*Main!$B$5)+(_xlfn.IFNA(VLOOKUP($A16,'FL Ratio'!$A$3:$B$10,2,FALSE),0)*'FL Characterization'!W$2)</f>
        <v>19.955713918979072</v>
      </c>
      <c r="X16" s="2">
        <f>('[1]Pc, Winter, S1'!X16*Main!$B$5)+(_xlfn.IFNA(VLOOKUP($A16,'FL Ratio'!$A$3:$B$10,2,FALSE),0)*'FL Characterization'!X$2)</f>
        <v>16.525039563884878</v>
      </c>
      <c r="Y16" s="2">
        <f>('[1]Pc, Winter, S1'!Y16*Main!$B$5)+(_xlfn.IFNA(VLOOKUP($A16,'FL Ratio'!$A$3:$B$10,2,FALSE),0)*'FL Characterization'!Y$2)</f>
        <v>14.332015270416125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2.9357017393517553</v>
      </c>
      <c r="C17" s="2">
        <f>('[1]Pc, Winter, S1'!C17*Main!$B$5)+(_xlfn.IFNA(VLOOKUP($A17,'FL Ratio'!$A$3:$B$10,2,FALSE),0)*'FL Characterization'!C$2)</f>
        <v>2.6129573730272555</v>
      </c>
      <c r="D17" s="2">
        <f>('[1]Pc, Winter, S1'!D17*Main!$B$5)+(_xlfn.IFNA(VLOOKUP($A17,'FL Ratio'!$A$3:$B$10,2,FALSE),0)*'FL Characterization'!D$2)</f>
        <v>2.48899856600026</v>
      </c>
      <c r="E17" s="2">
        <f>('[1]Pc, Winter, S1'!E17*Main!$B$5)+(_xlfn.IFNA(VLOOKUP($A17,'FL Ratio'!$A$3:$B$10,2,FALSE),0)*'FL Characterization'!E$2)</f>
        <v>2.4583038846553262</v>
      </c>
      <c r="F17" s="2">
        <f>('[1]Pc, Winter, S1'!F17*Main!$B$5)+(_xlfn.IFNA(VLOOKUP($A17,'FL Ratio'!$A$3:$B$10,2,FALSE),0)*'FL Characterization'!F$2)</f>
        <v>2.4583038846553262</v>
      </c>
      <c r="G17" s="2">
        <f>('[1]Pc, Winter, S1'!G17*Main!$B$5)+(_xlfn.IFNA(VLOOKUP($A17,'FL Ratio'!$A$3:$B$10,2,FALSE),0)*'FL Characterization'!G$2)</f>
        <v>2.6023321896483762</v>
      </c>
      <c r="H17" s="2">
        <f>('[1]Pc, Winter, S1'!H17*Main!$B$5)+(_xlfn.IFNA(VLOOKUP($A17,'FL Ratio'!$A$3:$B$10,2,FALSE),0)*'FL Characterization'!H$2)</f>
        <v>3.2451778217056617</v>
      </c>
      <c r="I17" s="2">
        <f>('[1]Pc, Winter, S1'!I17*Main!$B$5)+(_xlfn.IFNA(VLOOKUP($A17,'FL Ratio'!$A$3:$B$10,2,FALSE),0)*'FL Characterization'!I$2)</f>
        <v>3.711162591036282</v>
      </c>
      <c r="J17" s="2">
        <f>('[1]Pc, Winter, S1'!J17*Main!$B$5)+(_xlfn.IFNA(VLOOKUP($A17,'FL Ratio'!$A$3:$B$10,2,FALSE),0)*'FL Characterization'!J$2)</f>
        <v>4.1452725997839828</v>
      </c>
      <c r="K17" s="2">
        <f>('[1]Pc, Winter, S1'!K17*Main!$B$5)+(_xlfn.IFNA(VLOOKUP($A17,'FL Ratio'!$A$3:$B$10,2,FALSE),0)*'FL Characterization'!K$2)</f>
        <v>4.2432591446821997</v>
      </c>
      <c r="L17" s="2">
        <f>('[1]Pc, Winter, S1'!L17*Main!$B$5)+(_xlfn.IFNA(VLOOKUP($A17,'FL Ratio'!$A$3:$B$10,2,FALSE),0)*'FL Characterization'!L$2)</f>
        <v>4.2290924091579516</v>
      </c>
      <c r="M17" s="2">
        <f>('[1]Pc, Winter, S1'!M17*Main!$B$5)+(_xlfn.IFNA(VLOOKUP($A17,'FL Ratio'!$A$3:$B$10,2,FALSE),0)*'FL Characterization'!M$2)</f>
        <v>4.2290924091579516</v>
      </c>
      <c r="N17" s="2">
        <f>('[1]Pc, Winter, S1'!N17*Main!$B$5)+(_xlfn.IFNA(VLOOKUP($A17,'FL Ratio'!$A$3:$B$10,2,FALSE),0)*'FL Characterization'!N$2)</f>
        <v>4.1488144148844661</v>
      </c>
      <c r="O17" s="2">
        <f>('[1]Pc, Winter, S1'!O17*Main!$B$5)+(_xlfn.IFNA(VLOOKUP($A17,'FL Ratio'!$A$3:$B$10,2,FALSE),0)*'FL Characterization'!O$2)</f>
        <v>4.0708973682964817</v>
      </c>
      <c r="P17" s="2">
        <f>('[1]Pc, Winter, S1'!P17*Main!$B$5)+(_xlfn.IFNA(VLOOKUP($A17,'FL Ratio'!$A$3:$B$10,2,FALSE),0)*'FL Characterization'!P$2)</f>
        <v>3.9575630893256637</v>
      </c>
      <c r="Q17" s="2">
        <f>('[1]Pc, Winter, S1'!Q17*Main!$B$5)+(_xlfn.IFNA(VLOOKUP($A17,'FL Ratio'!$A$3:$B$10,2,FALSE),0)*'FL Characterization'!Q$2)</f>
        <v>3.8821894909118551</v>
      </c>
      <c r="R17" s="2">
        <f>('[1]Pc, Winter, S1'!R17*Main!$B$5)+(_xlfn.IFNA(VLOOKUP($A17,'FL Ratio'!$A$3:$B$10,2,FALSE),0)*'FL Characterization'!R$2)</f>
        <v>3.7953749720939931</v>
      </c>
      <c r="S17" s="2">
        <f>('[1]Pc, Winter, S1'!S17*Main!$B$5)+(_xlfn.IFNA(VLOOKUP($A17,'FL Ratio'!$A$3:$B$10,2,FALSE),0)*'FL Characterization'!S$2)</f>
        <v>4.0633624768257999</v>
      </c>
      <c r="T17" s="2">
        <f>('[1]Pc, Winter, S1'!T17*Main!$B$5)+(_xlfn.IFNA(VLOOKUP($A17,'FL Ratio'!$A$3:$B$10,2,FALSE),0)*'FL Characterization'!T$2)</f>
        <v>4.270412405015148</v>
      </c>
      <c r="U17" s="2">
        <f>('[1]Pc, Winter, S1'!U17*Main!$B$5)+(_xlfn.IFNA(VLOOKUP($A17,'FL Ratio'!$A$3:$B$10,2,FALSE),0)*'FL Characterization'!U$2)</f>
        <v>4.2692318002111085</v>
      </c>
      <c r="V17" s="2">
        <f>('[1]Pc, Winter, S1'!V17*Main!$B$5)+(_xlfn.IFNA(VLOOKUP($A17,'FL Ratio'!$A$3:$B$10,2,FALSE),0)*'FL Characterization'!V$2)</f>
        <v>4.2680511950628865</v>
      </c>
      <c r="W17" s="2">
        <f>('[1]Pc, Winter, S1'!W17*Main!$B$5)+(_xlfn.IFNA(VLOOKUP($A17,'FL Ratio'!$A$3:$B$10,2,FALSE),0)*'FL Characterization'!W$2)</f>
        <v>4.0643194864878733</v>
      </c>
      <c r="X17" s="2">
        <f>('[1]Pc, Winter, S1'!X17*Main!$B$5)+(_xlfn.IFNA(VLOOKUP($A17,'FL Ratio'!$A$3:$B$10,2,FALSE),0)*'FL Characterization'!X$2)</f>
        <v>3.7364602583317641</v>
      </c>
      <c r="Y17" s="2">
        <f>('[1]Pc, Winter, S1'!Y17*Main!$B$5)+(_xlfn.IFNA(VLOOKUP($A17,'FL Ratio'!$A$3:$B$10,2,FALSE),0)*'FL Characterization'!Y$2)</f>
        <v>3.3366147128894679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7.3553179011817136</v>
      </c>
      <c r="C18" s="2">
        <f>('[1]Pc, Winter, S1'!C18*Main!$B$5)+(_xlfn.IFNA(VLOOKUP($A18,'FL Ratio'!$A$3:$B$10,2,FALSE),0)*'FL Characterization'!C$2)</f>
        <v>6.8847792119405948</v>
      </c>
      <c r="D18" s="2">
        <f>('[1]Pc, Winter, S1'!D18*Main!$B$5)+(_xlfn.IFNA(VLOOKUP($A18,'FL Ratio'!$A$3:$B$10,2,FALSE),0)*'FL Characterization'!D$2)</f>
        <v>6.9124930557803514</v>
      </c>
      <c r="E18" s="2">
        <f>('[1]Pc, Winter, S1'!E18*Main!$B$5)+(_xlfn.IFNA(VLOOKUP($A18,'FL Ratio'!$A$3:$B$10,2,FALSE),0)*'FL Characterization'!E$2)</f>
        <v>6.9292357101246198</v>
      </c>
      <c r="F18" s="2">
        <f>('[1]Pc, Winter, S1'!F18*Main!$B$5)+(_xlfn.IFNA(VLOOKUP($A18,'FL Ratio'!$A$3:$B$10,2,FALSE),0)*'FL Characterization'!F$2)</f>
        <v>7.0620843132991684</v>
      </c>
      <c r="G18" s="2">
        <f>('[1]Pc, Winter, S1'!G18*Main!$B$5)+(_xlfn.IFNA(VLOOKUP($A18,'FL Ratio'!$A$3:$B$10,2,FALSE),0)*'FL Characterization'!G$2)</f>
        <v>7.5304530442472766</v>
      </c>
      <c r="H18" s="2">
        <f>('[1]Pc, Winter, S1'!H18*Main!$B$5)+(_xlfn.IFNA(VLOOKUP($A18,'FL Ratio'!$A$3:$B$10,2,FALSE),0)*'FL Characterization'!H$2)</f>
        <v>9.7429792321247</v>
      </c>
      <c r="I18" s="2">
        <f>('[1]Pc, Winter, S1'!I18*Main!$B$5)+(_xlfn.IFNA(VLOOKUP($A18,'FL Ratio'!$A$3:$B$10,2,FALSE),0)*'FL Characterization'!I$2)</f>
        <v>11.015473838127205</v>
      </c>
      <c r="J18" s="2">
        <f>('[1]Pc, Winter, S1'!J18*Main!$B$5)+(_xlfn.IFNA(VLOOKUP($A18,'FL Ratio'!$A$3:$B$10,2,FALSE),0)*'FL Characterization'!J$2)</f>
        <v>11.424929184886871</v>
      </c>
      <c r="K18" s="2">
        <f>('[1]Pc, Winter, S1'!K18*Main!$B$5)+(_xlfn.IFNA(VLOOKUP($A18,'FL Ratio'!$A$3:$B$10,2,FALSE),0)*'FL Characterization'!K$2)</f>
        <v>11.039553434575319</v>
      </c>
      <c r="L18" s="2">
        <f>('[1]Pc, Winter, S1'!L18*Main!$B$5)+(_xlfn.IFNA(VLOOKUP($A18,'FL Ratio'!$A$3:$B$10,2,FALSE),0)*'FL Characterization'!L$2)</f>
        <v>11.054084679110394</v>
      </c>
      <c r="M18" s="2">
        <f>('[1]Pc, Winter, S1'!M18*Main!$B$5)+(_xlfn.IFNA(VLOOKUP($A18,'FL Ratio'!$A$3:$B$10,2,FALSE),0)*'FL Characterization'!M$2)</f>
        <v>11.610183726134933</v>
      </c>
      <c r="N18" s="2">
        <f>('[1]Pc, Winter, S1'!N18*Main!$B$5)+(_xlfn.IFNA(VLOOKUP($A18,'FL Ratio'!$A$3:$B$10,2,FALSE),0)*'FL Characterization'!N$2)</f>
        <v>11.448201226399279</v>
      </c>
      <c r="O18" s="2">
        <f>('[1]Pc, Winter, S1'!O18*Main!$B$5)+(_xlfn.IFNA(VLOOKUP($A18,'FL Ratio'!$A$3:$B$10,2,FALSE),0)*'FL Characterization'!O$2)</f>
        <v>11.439765027485624</v>
      </c>
      <c r="P18" s="2">
        <f>('[1]Pc, Winter, S1'!P18*Main!$B$5)+(_xlfn.IFNA(VLOOKUP($A18,'FL Ratio'!$A$3:$B$10,2,FALSE),0)*'FL Characterization'!P$2)</f>
        <v>10.963686321832391</v>
      </c>
      <c r="Q18" s="2">
        <f>('[1]Pc, Winter, S1'!Q18*Main!$B$5)+(_xlfn.IFNA(VLOOKUP($A18,'FL Ratio'!$A$3:$B$10,2,FALSE),0)*'FL Characterization'!Q$2)</f>
        <v>10.767489153719991</v>
      </c>
      <c r="R18" s="2">
        <f>('[1]Pc, Winter, S1'!R18*Main!$B$5)+(_xlfn.IFNA(VLOOKUP($A18,'FL Ratio'!$A$3:$B$10,2,FALSE),0)*'FL Characterization'!R$2)</f>
        <v>10.762498067214834</v>
      </c>
      <c r="S18" s="2">
        <f>('[1]Pc, Winter, S1'!S18*Main!$B$5)+(_xlfn.IFNA(VLOOKUP($A18,'FL Ratio'!$A$3:$B$10,2,FALSE),0)*'FL Characterization'!S$2)</f>
        <v>11.023766186638458</v>
      </c>
      <c r="T18" s="2">
        <f>('[1]Pc, Winter, S1'!T18*Main!$B$5)+(_xlfn.IFNA(VLOOKUP($A18,'FL Ratio'!$A$3:$B$10,2,FALSE),0)*'FL Characterization'!T$2)</f>
        <v>10.823667966831644</v>
      </c>
      <c r="U18" s="2">
        <f>('[1]Pc, Winter, S1'!U18*Main!$B$5)+(_xlfn.IFNA(VLOOKUP($A18,'FL Ratio'!$A$3:$B$10,2,FALSE),0)*'FL Characterization'!U$2)</f>
        <v>10.471113303878152</v>
      </c>
      <c r="V18" s="2">
        <f>('[1]Pc, Winter, S1'!V18*Main!$B$5)+(_xlfn.IFNA(VLOOKUP($A18,'FL Ratio'!$A$3:$B$10,2,FALSE),0)*'FL Characterization'!V$2)</f>
        <v>10.524299278807398</v>
      </c>
      <c r="W18" s="2">
        <f>('[1]Pc, Winter, S1'!W18*Main!$B$5)+(_xlfn.IFNA(VLOOKUP($A18,'FL Ratio'!$A$3:$B$10,2,FALSE),0)*'FL Characterization'!W$2)</f>
        <v>9.8919936928641476</v>
      </c>
      <c r="X18" s="2">
        <f>('[1]Pc, Winter, S1'!X18*Main!$B$5)+(_xlfn.IFNA(VLOOKUP($A18,'FL Ratio'!$A$3:$B$10,2,FALSE),0)*'FL Characterization'!X$2)</f>
        <v>8.3986490061416017</v>
      </c>
      <c r="Y18" s="2">
        <f>('[1]Pc, Winter, S1'!Y18*Main!$B$5)+(_xlfn.IFNA(VLOOKUP($A18,'FL Ratio'!$A$3:$B$10,2,FALSE),0)*'FL Characterization'!Y$2)</f>
        <v>7.94843793663863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2.5233768560326286</v>
      </c>
      <c r="C19" s="2">
        <f>('[1]Pc, Winter, S1'!C19*Main!$B$5)+(_xlfn.IFNA(VLOOKUP($A19,'FL Ratio'!$A$3:$B$10,2,FALSE),0)*'FL Characterization'!C$2)</f>
        <v>2.3706910594431538</v>
      </c>
      <c r="D19" s="2">
        <f>('[1]Pc, Winter, S1'!D19*Main!$B$5)+(_xlfn.IFNA(VLOOKUP($A19,'FL Ratio'!$A$3:$B$10,2,FALSE),0)*'FL Characterization'!D$2)</f>
        <v>2.2385083403204242</v>
      </c>
      <c r="E19" s="2">
        <f>('[1]Pc, Winter, S1'!E19*Main!$B$5)+(_xlfn.IFNA(VLOOKUP($A19,'FL Ratio'!$A$3:$B$10,2,FALSE),0)*'FL Characterization'!E$2)</f>
        <v>2.2156753676870031</v>
      </c>
      <c r="F19" s="2">
        <f>('[1]Pc, Winter, S1'!F19*Main!$B$5)+(_xlfn.IFNA(VLOOKUP($A19,'FL Ratio'!$A$3:$B$10,2,FALSE),0)*'FL Characterization'!F$2)</f>
        <v>2.2624285973649605</v>
      </c>
      <c r="G19" s="2">
        <f>('[1]Pc, Winter, S1'!G19*Main!$B$5)+(_xlfn.IFNA(VLOOKUP($A19,'FL Ratio'!$A$3:$B$10,2,FALSE),0)*'FL Characterization'!G$2)</f>
        <v>2.6814990746776801</v>
      </c>
      <c r="H19" s="2">
        <f>('[1]Pc, Winter, S1'!H19*Main!$B$5)+(_xlfn.IFNA(VLOOKUP($A19,'FL Ratio'!$A$3:$B$10,2,FALSE),0)*'FL Characterization'!H$2)</f>
        <v>3.7897525422930469</v>
      </c>
      <c r="I19" s="2">
        <f>('[1]Pc, Winter, S1'!I19*Main!$B$5)+(_xlfn.IFNA(VLOOKUP($A19,'FL Ratio'!$A$3:$B$10,2,FALSE),0)*'FL Characterization'!I$2)</f>
        <v>4.4853039127179386</v>
      </c>
      <c r="J19" s="2">
        <f>('[1]Pc, Winter, S1'!J19*Main!$B$5)+(_xlfn.IFNA(VLOOKUP($A19,'FL Ratio'!$A$3:$B$10,2,FALSE),0)*'FL Characterization'!J$2)</f>
        <v>4.6077010721406308</v>
      </c>
      <c r="K19" s="2">
        <f>('[1]Pc, Winter, S1'!K19*Main!$B$5)+(_xlfn.IFNA(VLOOKUP($A19,'FL Ratio'!$A$3:$B$10,2,FALSE),0)*'FL Characterization'!K$2)</f>
        <v>4.6707635679853183</v>
      </c>
      <c r="L19" s="2">
        <f>('[1]Pc, Winter, S1'!L19*Main!$B$5)+(_xlfn.IFNA(VLOOKUP($A19,'FL Ratio'!$A$3:$B$10,2,FALSE),0)*'FL Characterization'!L$2)</f>
        <v>4.2254429384613861</v>
      </c>
      <c r="M19" s="2">
        <f>('[1]Pc, Winter, S1'!M19*Main!$B$5)+(_xlfn.IFNA(VLOOKUP($A19,'FL Ratio'!$A$3:$B$10,2,FALSE),0)*'FL Characterization'!M$2)</f>
        <v>4.4929149035957456</v>
      </c>
      <c r="N19" s="2">
        <f>('[1]Pc, Winter, S1'!N19*Main!$B$5)+(_xlfn.IFNA(VLOOKUP($A19,'FL Ratio'!$A$3:$B$10,2,FALSE),0)*'FL Characterization'!N$2)</f>
        <v>4.3580916366174502</v>
      </c>
      <c r="O19" s="2">
        <f>('[1]Pc, Winter, S1'!O19*Main!$B$5)+(_xlfn.IFNA(VLOOKUP($A19,'FL Ratio'!$A$3:$B$10,2,FALSE),0)*'FL Characterization'!O$2)</f>
        <v>4.152439556572217</v>
      </c>
      <c r="P19" s="2">
        <f>('[1]Pc, Winter, S1'!P19*Main!$B$5)+(_xlfn.IFNA(VLOOKUP($A19,'FL Ratio'!$A$3:$B$10,2,FALSE),0)*'FL Characterization'!P$2)</f>
        <v>3.8231477063487302</v>
      </c>
      <c r="Q19" s="2">
        <f>('[1]Pc, Winter, S1'!Q19*Main!$B$5)+(_xlfn.IFNA(VLOOKUP($A19,'FL Ratio'!$A$3:$B$10,2,FALSE),0)*'FL Characterization'!Q$2)</f>
        <v>3.7697154438596354</v>
      </c>
      <c r="R19" s="2">
        <f>('[1]Pc, Winter, S1'!R19*Main!$B$5)+(_xlfn.IFNA(VLOOKUP($A19,'FL Ratio'!$A$3:$B$10,2,FALSE),0)*'FL Characterization'!R$2)</f>
        <v>3.9607668475270366</v>
      </c>
      <c r="S19" s="2">
        <f>('[1]Pc, Winter, S1'!S19*Main!$B$5)+(_xlfn.IFNA(VLOOKUP($A19,'FL Ratio'!$A$3:$B$10,2,FALSE),0)*'FL Characterization'!S$2)</f>
        <v>4.3026401316505707</v>
      </c>
      <c r="T19" s="2">
        <f>('[1]Pc, Winter, S1'!T19*Main!$B$5)+(_xlfn.IFNA(VLOOKUP($A19,'FL Ratio'!$A$3:$B$10,2,FALSE),0)*'FL Characterization'!T$2)</f>
        <v>4.1566333678722325</v>
      </c>
      <c r="U19" s="2">
        <f>('[1]Pc, Winter, S1'!U19*Main!$B$5)+(_xlfn.IFNA(VLOOKUP($A19,'FL Ratio'!$A$3:$B$10,2,FALSE),0)*'FL Characterization'!U$2)</f>
        <v>4.1317811527610262</v>
      </c>
      <c r="V19" s="2">
        <f>('[1]Pc, Winter, S1'!V19*Main!$B$5)+(_xlfn.IFNA(VLOOKUP($A19,'FL Ratio'!$A$3:$B$10,2,FALSE),0)*'FL Characterization'!V$2)</f>
        <v>4.0676313725052236</v>
      </c>
      <c r="W19" s="2">
        <f>('[1]Pc, Winter, S1'!W19*Main!$B$5)+(_xlfn.IFNA(VLOOKUP($A19,'FL Ratio'!$A$3:$B$10,2,FALSE),0)*'FL Characterization'!W$2)</f>
        <v>3.7877332998152609</v>
      </c>
      <c r="X19" s="2">
        <f>('[1]Pc, Winter, S1'!X19*Main!$B$5)+(_xlfn.IFNA(VLOOKUP($A19,'FL Ratio'!$A$3:$B$10,2,FALSE),0)*'FL Characterization'!X$2)</f>
        <v>3.2416058727464976</v>
      </c>
      <c r="Y19" s="2">
        <f>('[1]Pc, Winter, S1'!Y19*Main!$B$5)+(_xlfn.IFNA(VLOOKUP($A19,'FL Ratio'!$A$3:$B$10,2,FALSE),0)*'FL Characterization'!Y$2)</f>
        <v>2.8728611310339707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5.165821457679614E-3</v>
      </c>
      <c r="C20" s="2">
        <f>('[1]Pc, Winter, S1'!C20*Main!$B$5)+(_xlfn.IFNA(VLOOKUP($A20,'FL Ratio'!$A$3:$B$10,2,FALSE),0)*'FL Characterization'!C$2)</f>
        <v>3.2028093037613607</v>
      </c>
      <c r="D20" s="2">
        <f>('[1]Pc, Winter, S1'!D20*Main!$B$5)+(_xlfn.IFNA(VLOOKUP($A20,'FL Ratio'!$A$3:$B$10,2,FALSE),0)*'FL Characterization'!D$2)</f>
        <v>-0.6181766344356604</v>
      </c>
      <c r="E20" s="2">
        <f>('[1]Pc, Winter, S1'!E20*Main!$B$5)+(_xlfn.IFNA(VLOOKUP($A20,'FL Ratio'!$A$3:$B$10,2,FALSE),0)*'FL Characterization'!E$2)</f>
        <v>-7.7487321865194206E-2</v>
      </c>
      <c r="F20" s="2">
        <f>('[1]Pc, Winter, S1'!F20*Main!$B$5)+(_xlfn.IFNA(VLOOKUP($A20,'FL Ratio'!$A$3:$B$10,2,FALSE),0)*'FL Characterization'!F$2)</f>
        <v>0.23246196559558263</v>
      </c>
      <c r="G20" s="2">
        <f>('[1]Pc, Winter, S1'!G20*Main!$B$5)+(_xlfn.IFNA(VLOOKUP($A20,'FL Ratio'!$A$3:$B$10,2,FALSE),0)*'FL Characterization'!G$2)</f>
        <v>-0.15841852470217482</v>
      </c>
      <c r="H20" s="2">
        <f>('[1]Pc, Winter, S1'!H20*Main!$B$5)+(_xlfn.IFNA(VLOOKUP($A20,'FL Ratio'!$A$3:$B$10,2,FALSE),0)*'FL Characterization'!H$2)</f>
        <v>4.9936274090902934E-2</v>
      </c>
      <c r="I20" s="2">
        <f>('[1]Pc, Winter, S1'!I20*Main!$B$5)+(_xlfn.IFNA(VLOOKUP($A20,'FL Ratio'!$A$3:$B$10,2,FALSE),0)*'FL Characterization'!I$2)</f>
        <v>-0.37366108543882537</v>
      </c>
      <c r="J20" s="2">
        <f>('[1]Pc, Winter, S1'!J20*Main!$B$5)+(_xlfn.IFNA(VLOOKUP($A20,'FL Ratio'!$A$3:$B$10,2,FALSE),0)*'FL Characterization'!J$2)</f>
        <v>-0.61473275346387402</v>
      </c>
      <c r="K20" s="2">
        <f>('[1]Pc, Winter, S1'!K20*Main!$B$5)+(_xlfn.IFNA(VLOOKUP($A20,'FL Ratio'!$A$3:$B$10,2,FALSE),0)*'FL Characterization'!K$2)</f>
        <v>-3.9604631175543706E-2</v>
      </c>
      <c r="L20" s="2">
        <f>('[1]Pc, Winter, S1'!L20*Main!$B$5)+(_xlfn.IFNA(VLOOKUP($A20,'FL Ratio'!$A$3:$B$10,2,FALSE),0)*'FL Characterization'!L$2)</f>
        <v>-0.1446430008150292</v>
      </c>
      <c r="M20" s="2">
        <f>('[1]Pc, Winter, S1'!M20*Main!$B$5)+(_xlfn.IFNA(VLOOKUP($A20,'FL Ratio'!$A$3:$B$10,2,FALSE),0)*'FL Characterization'!M$2)</f>
        <v>0.54929901499993228</v>
      </c>
      <c r="N20" s="2">
        <f>('[1]Pc, Winter, S1'!N20*Main!$B$5)+(_xlfn.IFNA(VLOOKUP($A20,'FL Ratio'!$A$3:$B$10,2,FALSE),0)*'FL Characterization'!N$2)</f>
        <v>-0.63367409880869929</v>
      </c>
      <c r="O20" s="2">
        <f>('[1]Pc, Winter, S1'!O20*Main!$B$5)+(_xlfn.IFNA(VLOOKUP($A20,'FL Ratio'!$A$3:$B$10,2,FALSE),0)*'FL Characterization'!O$2)</f>
        <v>-1.2484068522725733</v>
      </c>
      <c r="P20" s="2">
        <f>('[1]Pc, Winter, S1'!P20*Main!$B$5)+(_xlfn.IFNA(VLOOKUP($A20,'FL Ratio'!$A$3:$B$10,2,FALSE),0)*'FL Characterization'!P$2)</f>
        <v>-0.20835479879307775</v>
      </c>
      <c r="Q20" s="2">
        <f>('[1]Pc, Winter, S1'!Q20*Main!$B$5)+(_xlfn.IFNA(VLOOKUP($A20,'FL Ratio'!$A$3:$B$10,2,FALSE),0)*'FL Characterization'!Q$2)</f>
        <v>-0.28928600163005841</v>
      </c>
      <c r="R20" s="2">
        <f>('[1]Pc, Winter, S1'!R20*Main!$B$5)+(_xlfn.IFNA(VLOOKUP($A20,'FL Ratio'!$A$3:$B$10,2,FALSE),0)*'FL Characterization'!R$2)</f>
        <v>0.59234752714726235</v>
      </c>
      <c r="S20" s="2">
        <f>('[1]Pc, Winter, S1'!S20*Main!$B$5)+(_xlfn.IFNA(VLOOKUP($A20,'FL Ratio'!$A$3:$B$10,2,FALSE),0)*'FL Characterization'!S$2)</f>
        <v>5.165821457679614E-3</v>
      </c>
      <c r="T20" s="2">
        <f>('[1]Pc, Winter, S1'!T20*Main!$B$5)+(_xlfn.IFNA(VLOOKUP($A20,'FL Ratio'!$A$3:$B$10,2,FALSE),0)*'FL Characterization'!T$2)</f>
        <v>-0.32372481134792247</v>
      </c>
      <c r="U20" s="2">
        <f>('[1]Pc, Winter, S1'!U20*Main!$B$5)+(_xlfn.IFNA(VLOOKUP($A20,'FL Ratio'!$A$3:$B$10,2,FALSE),0)*'FL Characterization'!U$2)</f>
        <v>0.63195215832280605</v>
      </c>
      <c r="V20" s="2">
        <f>('[1]Pc, Winter, S1'!V20*Main!$B$5)+(_xlfn.IFNA(VLOOKUP($A20,'FL Ratio'!$A$3:$B$10,2,FALSE),0)*'FL Characterization'!V$2)</f>
        <v>-0.20146703684950493</v>
      </c>
      <c r="W20" s="2">
        <f>('[1]Pc, Winter, S1'!W20*Main!$B$5)+(_xlfn.IFNA(VLOOKUP($A20,'FL Ratio'!$A$3:$B$10,2,FALSE),0)*'FL Characterization'!W$2)</f>
        <v>0.15841852470217482</v>
      </c>
      <c r="X20" s="2">
        <f>('[1]Pc, Winter, S1'!X20*Main!$B$5)+(_xlfn.IFNA(VLOOKUP($A20,'FL Ratio'!$A$3:$B$10,2,FALSE),0)*'FL Characterization'!X$2)</f>
        <v>-0.12053583401252432</v>
      </c>
      <c r="Y20" s="2">
        <f>('[1]Pc, Winter, S1'!Y20*Main!$B$5)+(_xlfn.IFNA(VLOOKUP($A20,'FL Ratio'!$A$3:$B$10,2,FALSE),0)*'FL Characterization'!Y$2)</f>
        <v>-0.26001301336987392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8.9227504056446971</v>
      </c>
      <c r="C21" s="2">
        <f>('[1]Pc, Winter, S1'!C21*Main!$B$5)+(_xlfn.IFNA(VLOOKUP($A21,'FL Ratio'!$A$3:$B$10,2,FALSE),0)*'FL Characterization'!C$2)</f>
        <v>8.1815111444073185</v>
      </c>
      <c r="D21" s="2">
        <f>('[1]Pc, Winter, S1'!D21*Main!$B$5)+(_xlfn.IFNA(VLOOKUP($A21,'FL Ratio'!$A$3:$B$10,2,FALSE),0)*'FL Characterization'!D$2)</f>
        <v>7.7834376830767891</v>
      </c>
      <c r="E21" s="2">
        <f>('[1]Pc, Winter, S1'!E21*Main!$B$5)+(_xlfn.IFNA(VLOOKUP($A21,'FL Ratio'!$A$3:$B$10,2,FALSE),0)*'FL Characterization'!E$2)</f>
        <v>7.7422570893063813</v>
      </c>
      <c r="F21" s="2">
        <f>('[1]Pc, Winter, S1'!F21*Main!$B$5)+(_xlfn.IFNA(VLOOKUP($A21,'FL Ratio'!$A$3:$B$10,2,FALSE),0)*'FL Characterization'!F$2)</f>
        <v>8.0236541055343675</v>
      </c>
      <c r="G21" s="2">
        <f>('[1]Pc, Winter, S1'!G21*Main!$B$5)+(_xlfn.IFNA(VLOOKUP($A21,'FL Ratio'!$A$3:$B$10,2,FALSE),0)*'FL Characterization'!G$2)</f>
        <v>8.6688069186821153</v>
      </c>
      <c r="H21" s="2">
        <f>('[1]Pc, Winter, S1'!H21*Main!$B$5)+(_xlfn.IFNA(VLOOKUP($A21,'FL Ratio'!$A$3:$B$10,2,FALSE),0)*'FL Characterization'!H$2)</f>
        <v>11.256279298250691</v>
      </c>
      <c r="I21" s="2">
        <f>('[1]Pc, Winter, S1'!I21*Main!$B$5)+(_xlfn.IFNA(VLOOKUP($A21,'FL Ratio'!$A$3:$B$10,2,FALSE),0)*'FL Characterization'!I$2)</f>
        <v>12.944657781409719</v>
      </c>
      <c r="J21" s="2">
        <f>('[1]Pc, Winter, S1'!J21*Main!$B$5)+(_xlfn.IFNA(VLOOKUP($A21,'FL Ratio'!$A$3:$B$10,2,FALSE),0)*'FL Characterization'!J$2)</f>
        <v>13.555491732231635</v>
      </c>
      <c r="K21" s="2">
        <f>('[1]Pc, Winter, S1'!K21*Main!$B$5)+(_xlfn.IFNA(VLOOKUP($A21,'FL Ratio'!$A$3:$B$10,2,FALSE),0)*'FL Characterization'!K$2)</f>
        <v>13.754530562790054</v>
      </c>
      <c r="L21" s="2">
        <f>('[1]Pc, Winter, S1'!L21*Main!$B$5)+(_xlfn.IFNA(VLOOKUP($A21,'FL Ratio'!$A$3:$B$10,2,FALSE),0)*'FL Characterization'!L$2)</f>
        <v>13.47999888119662</v>
      </c>
      <c r="M21" s="2">
        <f>('[1]Pc, Winter, S1'!M21*Main!$B$5)+(_xlfn.IFNA(VLOOKUP($A21,'FL Ratio'!$A$3:$B$10,2,FALSE),0)*'FL Characterization'!M$2)</f>
        <v>13.843752878882592</v>
      </c>
      <c r="N21" s="2">
        <f>('[1]Pc, Winter, S1'!N21*Main!$B$5)+(_xlfn.IFNA(VLOOKUP($A21,'FL Ratio'!$A$3:$B$10,2,FALSE),0)*'FL Characterization'!N$2)</f>
        <v>13.658443513381691</v>
      </c>
      <c r="O21" s="2">
        <f>('[1]Pc, Winter, S1'!O21*Main!$B$5)+(_xlfn.IFNA(VLOOKUP($A21,'FL Ratio'!$A$3:$B$10,2,FALSE),0)*'FL Characterization'!O$2)</f>
        <v>12.903476587894712</v>
      </c>
      <c r="P21" s="2">
        <f>('[1]Pc, Winter, S1'!P21*Main!$B$5)+(_xlfn.IFNA(VLOOKUP($A21,'FL Ratio'!$A$3:$B$10,2,FALSE),0)*'FL Characterization'!P$2)</f>
        <v>12.477952004147827</v>
      </c>
      <c r="Q21" s="2">
        <f>('[1]Pc, Winter, S1'!Q21*Main!$B$5)+(_xlfn.IFNA(VLOOKUP($A21,'FL Ratio'!$A$3:$B$10,2,FALSE),0)*'FL Characterization'!Q$2)</f>
        <v>11.702395681392536</v>
      </c>
      <c r="R21" s="2">
        <f>('[1]Pc, Winter, S1'!R21*Main!$B$5)+(_xlfn.IFNA(VLOOKUP($A21,'FL Ratio'!$A$3:$B$10,2,FALSE),0)*'FL Characterization'!R$2)</f>
        <v>11.85338918643885</v>
      </c>
      <c r="S21" s="2">
        <f>('[1]Pc, Winter, S1'!S21*Main!$B$5)+(_xlfn.IFNA(VLOOKUP($A21,'FL Ratio'!$A$3:$B$10,2,FALSE),0)*'FL Characterization'!S$2)</f>
        <v>13.905521065965118</v>
      </c>
      <c r="T21" s="2">
        <f>('[1]Pc, Winter, S1'!T21*Main!$B$5)+(_xlfn.IFNA(VLOOKUP($A21,'FL Ratio'!$A$3:$B$10,2,FALSE),0)*'FL Characterization'!T$2)</f>
        <v>14.029063445446813</v>
      </c>
      <c r="U21" s="2">
        <f>('[1]Pc, Winter, S1'!U21*Main!$B$5)+(_xlfn.IFNA(VLOOKUP($A21,'FL Ratio'!$A$3:$B$10,2,FALSE),0)*'FL Characterization'!U$2)</f>
        <v>14.145741091612676</v>
      </c>
      <c r="V21" s="2">
        <f>('[1]Pc, Winter, S1'!V21*Main!$B$5)+(_xlfn.IFNA(VLOOKUP($A21,'FL Ratio'!$A$3:$B$10,2,FALSE),0)*'FL Characterization'!V$2)</f>
        <v>13.727077634843376</v>
      </c>
      <c r="W21" s="2">
        <f>('[1]Pc, Winter, S1'!W21*Main!$B$5)+(_xlfn.IFNA(VLOOKUP($A21,'FL Ratio'!$A$3:$B$10,2,FALSE),0)*'FL Characterization'!W$2)</f>
        <v>13.150557742093985</v>
      </c>
      <c r="X21" s="2">
        <f>('[1]Pc, Winter, S1'!X21*Main!$B$5)+(_xlfn.IFNA(VLOOKUP($A21,'FL Ratio'!$A$3:$B$10,2,FALSE),0)*'FL Characterization'!X$2)</f>
        <v>11.777893335106723</v>
      </c>
      <c r="Y21" s="2">
        <f>('[1]Pc, Winter, S1'!Y21*Main!$B$5)+(_xlfn.IFNA(VLOOKUP($A21,'FL Ratio'!$A$3:$B$10,2,FALSE),0)*'FL Characterization'!Y$2)</f>
        <v>10.110106048449792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18.685004068396712</v>
      </c>
      <c r="C2" s="2">
        <f>('[1]Pc, Winter, S1'!C2*Main!$B$5)+(_xlfn.IFNA(VLOOKUP($A2,'FL Ratio'!$A$3:$B$10,2,FALSE),0)*'FL Characterization'!C$2)</f>
        <v>8.021990048036951</v>
      </c>
      <c r="D2" s="2">
        <f>('[1]Pc, Winter, S1'!D2*Main!$B$5)+(_xlfn.IFNA(VLOOKUP($A2,'FL Ratio'!$A$3:$B$10,2,FALSE),0)*'FL Characterization'!D$2)</f>
        <v>17.317688914123174</v>
      </c>
      <c r="E2" s="2">
        <f>('[1]Pc, Winter, S1'!E2*Main!$B$5)+(_xlfn.IFNA(VLOOKUP($A2,'FL Ratio'!$A$3:$B$10,2,FALSE),0)*'FL Characterization'!E$2)</f>
        <v>6.4735049103053663</v>
      </c>
      <c r="F2" s="2">
        <f>('[1]Pc, Winter, S1'!F2*Main!$B$5)+(_xlfn.IFNA(VLOOKUP($A2,'FL Ratio'!$A$3:$B$10,2,FALSE),0)*'FL Characterization'!F$2)</f>
        <v>6.1634212445072771</v>
      </c>
      <c r="G2" s="2">
        <f>('[1]Pc, Winter, S1'!G2*Main!$B$5)+(_xlfn.IFNA(VLOOKUP($A2,'FL Ratio'!$A$3:$B$10,2,FALSE),0)*'FL Characterization'!G$2)</f>
        <v>13.367855089350734</v>
      </c>
      <c r="H2" s="2">
        <f>('[1]Pc, Winter, S1'!H2*Main!$B$5)+(_xlfn.IFNA(VLOOKUP($A2,'FL Ratio'!$A$3:$B$10,2,FALSE),0)*'FL Characterization'!H$2)</f>
        <v>13.237260091683224</v>
      </c>
      <c r="I2" s="2">
        <f>('[1]Pc, Winter, S1'!I2*Main!$B$5)+(_xlfn.IFNA(VLOOKUP($A2,'FL Ratio'!$A$3:$B$10,2,FALSE),0)*'FL Characterization'!I$2)</f>
        <v>20.299258627632064</v>
      </c>
      <c r="J2" s="2">
        <f>('[1]Pc, Winter, S1'!J2*Main!$B$5)+(_xlfn.IFNA(VLOOKUP($A2,'FL Ratio'!$A$3:$B$10,2,FALSE),0)*'FL Characterization'!J$2)</f>
        <v>7.2291408288388981</v>
      </c>
      <c r="K2" s="2">
        <f>('[1]Pc, Winter, S1'!K2*Main!$B$5)+(_xlfn.IFNA(VLOOKUP($A2,'FL Ratio'!$A$3:$B$10,2,FALSE),0)*'FL Characterization'!K$2)</f>
        <v>20.537064358828317</v>
      </c>
      <c r="L2" s="2">
        <f>('[1]Pc, Winter, S1'!L2*Main!$B$5)+(_xlfn.IFNA(VLOOKUP($A2,'FL Ratio'!$A$3:$B$10,2,FALSE),0)*'FL Characterization'!L$2)</f>
        <v>4.4189397650140121</v>
      </c>
      <c r="M2" s="2">
        <f>('[1]Pc, Winter, S1'!M2*Main!$B$5)+(_xlfn.IFNA(VLOOKUP($A2,'FL Ratio'!$A$3:$B$10,2,FALSE),0)*'FL Characterization'!M$2)</f>
        <v>13.842347216292008</v>
      </c>
      <c r="N2" s="2">
        <f>('[1]Pc, Winter, S1'!N2*Main!$B$5)+(_xlfn.IFNA(VLOOKUP($A2,'FL Ratio'!$A$3:$B$10,2,FALSE),0)*'FL Characterization'!N$2)</f>
        <v>6.0569052592103949</v>
      </c>
      <c r="O2" s="2">
        <f>('[1]Pc, Winter, S1'!O2*Main!$B$5)+(_xlfn.IFNA(VLOOKUP($A2,'FL Ratio'!$A$3:$B$10,2,FALSE),0)*'FL Characterization'!O$2)</f>
        <v>14.211111546750857</v>
      </c>
      <c r="P2" s="2">
        <f>('[1]Pc, Winter, S1'!P2*Main!$B$5)+(_xlfn.IFNA(VLOOKUP($A2,'FL Ratio'!$A$3:$B$10,2,FALSE),0)*'FL Characterization'!P$2)</f>
        <v>28.259291948121216</v>
      </c>
      <c r="Q2" s="2">
        <f>('[1]Pc, Winter, S1'!Q2*Main!$B$5)+(_xlfn.IFNA(VLOOKUP($A2,'FL Ratio'!$A$3:$B$10,2,FALSE),0)*'FL Characterization'!Q$2)</f>
        <v>8.0380025396112469</v>
      </c>
      <c r="R2" s="2">
        <f>('[1]Pc, Winter, S1'!R2*Main!$B$5)+(_xlfn.IFNA(VLOOKUP($A2,'FL Ratio'!$A$3:$B$10,2,FALSE),0)*'FL Characterization'!R$2)</f>
        <v>1.8119776320537522</v>
      </c>
      <c r="S2" s="2">
        <f>('[1]Pc, Winter, S1'!S2*Main!$B$5)+(_xlfn.IFNA(VLOOKUP($A2,'FL Ratio'!$A$3:$B$10,2,FALSE),0)*'FL Characterization'!S$2)</f>
        <v>28.958734121508972</v>
      </c>
      <c r="T2" s="2">
        <f>('[1]Pc, Winter, S1'!T2*Main!$B$5)+(_xlfn.IFNA(VLOOKUP($A2,'FL Ratio'!$A$3:$B$10,2,FALSE),0)*'FL Characterization'!T$2)</f>
        <v>26.081520802188361</v>
      </c>
      <c r="U2" s="2">
        <f>('[1]Pc, Winter, S1'!U2*Main!$B$5)+(_xlfn.IFNA(VLOOKUP($A2,'FL Ratio'!$A$3:$B$10,2,FALSE),0)*'FL Characterization'!U$2)</f>
        <v>5.2031960991440771</v>
      </c>
      <c r="V2" s="2">
        <f>('[1]Pc, Winter, S1'!V2*Main!$B$5)+(_xlfn.IFNA(VLOOKUP($A2,'FL Ratio'!$A$3:$B$10,2,FALSE),0)*'FL Characterization'!V$2)</f>
        <v>23.128697505878879</v>
      </c>
      <c r="W2" s="2">
        <f>('[1]Pc, Winter, S1'!W2*Main!$B$5)+(_xlfn.IFNA(VLOOKUP($A2,'FL Ratio'!$A$3:$B$10,2,FALSE),0)*'FL Characterization'!W$2)</f>
        <v>17.567820359691058</v>
      </c>
      <c r="X2" s="2">
        <f>('[1]Pc, Winter, S1'!X2*Main!$B$5)+(_xlfn.IFNA(VLOOKUP($A2,'FL Ratio'!$A$3:$B$10,2,FALSE),0)*'FL Characterization'!X$2)</f>
        <v>12.914267795007285</v>
      </c>
      <c r="Y2" s="2">
        <f>('[1]Pc, Winter, S1'!Y2*Main!$B$5)+(_xlfn.IFNA(VLOOKUP($A2,'FL Ratio'!$A$3:$B$10,2,FALSE),0)*'FL Characterization'!Y$2)</f>
        <v>4.633569643813618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3.2466187102794564</v>
      </c>
      <c r="C3" s="2">
        <f>('[1]Pc, Winter, S1'!C3*Main!$B$5)+(_xlfn.IFNA(VLOOKUP($A3,'FL Ratio'!$A$3:$B$10,2,FALSE),0)*'FL Characterization'!C$2)</f>
        <v>3.0786791581961825</v>
      </c>
      <c r="D3" s="2">
        <f>('[1]Pc, Winter, S1'!D3*Main!$B$5)+(_xlfn.IFNA(VLOOKUP($A3,'FL Ratio'!$A$3:$B$10,2,FALSE),0)*'FL Characterization'!D$2)</f>
        <v>2.8215571288701788</v>
      </c>
      <c r="E3" s="2">
        <f>('[1]Pc, Winter, S1'!E3*Main!$B$5)+(_xlfn.IFNA(VLOOKUP($A3,'FL Ratio'!$A$3:$B$10,2,FALSE),0)*'FL Characterization'!E$2)</f>
        <v>2.739886754124508</v>
      </c>
      <c r="F3" s="2">
        <f>('[1]Pc, Winter, S1'!F3*Main!$B$5)+(_xlfn.IFNA(VLOOKUP($A3,'FL Ratio'!$A$3:$B$10,2,FALSE),0)*'FL Characterization'!F$2)</f>
        <v>2.684222818251814</v>
      </c>
      <c r="G3" s="2">
        <f>('[1]Pc, Winter, S1'!G3*Main!$B$5)+(_xlfn.IFNA(VLOOKUP($A3,'FL Ratio'!$A$3:$B$10,2,FALSE),0)*'FL Characterization'!G$2)</f>
        <v>2.8451735693395297</v>
      </c>
      <c r="H3" s="2">
        <f>('[1]Pc, Winter, S1'!H3*Main!$B$5)+(_xlfn.IFNA(VLOOKUP($A3,'FL Ratio'!$A$3:$B$10,2,FALSE),0)*'FL Characterization'!H$2)</f>
        <v>3.2997583029889794</v>
      </c>
      <c r="I3" s="2">
        <f>('[1]Pc, Winter, S1'!I3*Main!$B$5)+(_xlfn.IFNA(VLOOKUP($A3,'FL Ratio'!$A$3:$B$10,2,FALSE),0)*'FL Characterization'!I$2)</f>
        <v>3.0523386122909741</v>
      </c>
      <c r="J3" s="2">
        <f>('[1]Pc, Winter, S1'!J3*Main!$B$5)+(_xlfn.IFNA(VLOOKUP($A3,'FL Ratio'!$A$3:$B$10,2,FALSE),0)*'FL Characterization'!J$2)</f>
        <v>3.295076539467352</v>
      </c>
      <c r="K3" s="2">
        <f>('[1]Pc, Winter, S1'!K3*Main!$B$5)+(_xlfn.IFNA(VLOOKUP($A3,'FL Ratio'!$A$3:$B$10,2,FALSE),0)*'FL Characterization'!K$2)</f>
        <v>3.3954481119813931</v>
      </c>
      <c r="L3" s="2">
        <f>('[1]Pc, Winter, S1'!L3*Main!$B$5)+(_xlfn.IFNA(VLOOKUP($A3,'FL Ratio'!$A$3:$B$10,2,FALSE),0)*'FL Characterization'!L$2)</f>
        <v>3.2550544032041349</v>
      </c>
      <c r="M3" s="2">
        <f>('[1]Pc, Winter, S1'!M3*Main!$B$5)+(_xlfn.IFNA(VLOOKUP($A3,'FL Ratio'!$A$3:$B$10,2,FALSE),0)*'FL Characterization'!M$2)</f>
        <v>3.257400409307929</v>
      </c>
      <c r="N3" s="2">
        <f>('[1]Pc, Winter, S1'!N3*Main!$B$5)+(_xlfn.IFNA(VLOOKUP($A3,'FL Ratio'!$A$3:$B$10,2,FALSE),0)*'FL Characterization'!N$2)</f>
        <v>3.2867408960937268</v>
      </c>
      <c r="O3" s="2">
        <f>('[1]Pc, Winter, S1'!O3*Main!$B$5)+(_xlfn.IFNA(VLOOKUP($A3,'FL Ratio'!$A$3:$B$10,2,FALSE),0)*'FL Characterization'!O$2)</f>
        <v>3.2800818183918672</v>
      </c>
      <c r="P3" s="2">
        <f>('[1]Pc, Winter, S1'!P3*Main!$B$5)+(_xlfn.IFNA(VLOOKUP($A3,'FL Ratio'!$A$3:$B$10,2,FALSE),0)*'FL Characterization'!P$2)</f>
        <v>3.1038547698361683</v>
      </c>
      <c r="Q3" s="2">
        <f>('[1]Pc, Winter, S1'!Q3*Main!$B$5)+(_xlfn.IFNA(VLOOKUP($A3,'FL Ratio'!$A$3:$B$10,2,FALSE),0)*'FL Characterization'!Q$2)</f>
        <v>3.0292603147530555</v>
      </c>
      <c r="R3" s="2">
        <f>('[1]Pc, Winter, S1'!R3*Main!$B$5)+(_xlfn.IFNA(VLOOKUP($A3,'FL Ratio'!$A$3:$B$10,2,FALSE),0)*'FL Characterization'!R$2)</f>
        <v>3.1549646347833336</v>
      </c>
      <c r="S3" s="2">
        <f>('[1]Pc, Winter, S1'!S3*Main!$B$5)+(_xlfn.IFNA(VLOOKUP($A3,'FL Ratio'!$A$3:$B$10,2,FALSE),0)*'FL Characterization'!S$2)</f>
        <v>3.5033344616404398</v>
      </c>
      <c r="T3" s="2">
        <f>('[1]Pc, Winter, S1'!T3*Main!$B$5)+(_xlfn.IFNA(VLOOKUP($A3,'FL Ratio'!$A$3:$B$10,2,FALSE),0)*'FL Characterization'!T$2)</f>
        <v>3.4258504745488554</v>
      </c>
      <c r="U3" s="2">
        <f>('[1]Pc, Winter, S1'!U3*Main!$B$5)+(_xlfn.IFNA(VLOOKUP($A3,'FL Ratio'!$A$3:$B$10,2,FALSE),0)*'FL Characterization'!U$2)</f>
        <v>3.3829976686737768</v>
      </c>
      <c r="V3" s="2">
        <f>('[1]Pc, Winter, S1'!V3*Main!$B$5)+(_xlfn.IFNA(VLOOKUP($A3,'FL Ratio'!$A$3:$B$10,2,FALSE),0)*'FL Characterization'!V$2)</f>
        <v>3.3568902539862933</v>
      </c>
      <c r="W3" s="2">
        <f>('[1]Pc, Winter, S1'!W3*Main!$B$5)+(_xlfn.IFNA(VLOOKUP($A3,'FL Ratio'!$A$3:$B$10,2,FALSE),0)*'FL Characterization'!W$2)</f>
        <v>3.1430489828786401</v>
      </c>
      <c r="X3" s="2">
        <f>('[1]Pc, Winter, S1'!X3*Main!$B$5)+(_xlfn.IFNA(VLOOKUP($A3,'FL Ratio'!$A$3:$B$10,2,FALSE),0)*'FL Characterization'!X$2)</f>
        <v>3.5967144565720406</v>
      </c>
      <c r="Y3" s="2">
        <f>('[1]Pc, Winter, S1'!Y3*Main!$B$5)+(_xlfn.IFNA(VLOOKUP($A3,'FL Ratio'!$A$3:$B$10,2,FALSE),0)*'FL Characterization'!Y$2)</f>
        <v>3.4526682140583418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6.9524552637947101</v>
      </c>
      <c r="C4" s="2">
        <f>('[1]Pc, Winter, S1'!C4*Main!$B$5)+(_xlfn.IFNA(VLOOKUP($A4,'FL Ratio'!$A$3:$B$10,2,FALSE),0)*'FL Characterization'!C$2)</f>
        <v>6.5152051954938219</v>
      </c>
      <c r="D4" s="2">
        <f>('[1]Pc, Winter, S1'!D4*Main!$B$5)+(_xlfn.IFNA(VLOOKUP($A4,'FL Ratio'!$A$3:$B$10,2,FALSE),0)*'FL Characterization'!D$2)</f>
        <v>5.8504936809760846</v>
      </c>
      <c r="E4" s="2">
        <f>('[1]Pc, Winter, S1'!E4*Main!$B$5)+(_xlfn.IFNA(VLOOKUP($A4,'FL Ratio'!$A$3:$B$10,2,FALSE),0)*'FL Characterization'!E$2)</f>
        <v>6.1465540155109988</v>
      </c>
      <c r="F4" s="2">
        <f>('[1]Pc, Winter, S1'!F4*Main!$B$5)+(_xlfn.IFNA(VLOOKUP($A4,'FL Ratio'!$A$3:$B$10,2,FALSE),0)*'FL Characterization'!F$2)</f>
        <v>6.0511924388451623</v>
      </c>
      <c r="G4" s="2">
        <f>('[1]Pc, Winter, S1'!G4*Main!$B$5)+(_xlfn.IFNA(VLOOKUP($A4,'FL Ratio'!$A$3:$B$10,2,FALSE),0)*'FL Characterization'!G$2)</f>
        <v>6.2525434293177327</v>
      </c>
      <c r="H4" s="2">
        <f>('[1]Pc, Winter, S1'!H4*Main!$B$5)+(_xlfn.IFNA(VLOOKUP($A4,'FL Ratio'!$A$3:$B$10,2,FALSE),0)*'FL Characterization'!H$2)</f>
        <v>8.9576980349330153</v>
      </c>
      <c r="I4" s="2">
        <f>('[1]Pc, Winter, S1'!I4*Main!$B$5)+(_xlfn.IFNA(VLOOKUP($A4,'FL Ratio'!$A$3:$B$10,2,FALSE),0)*'FL Characterization'!I$2)</f>
        <v>9.1403332273117641</v>
      </c>
      <c r="J4" s="2">
        <f>('[1]Pc, Winter, S1'!J4*Main!$B$5)+(_xlfn.IFNA(VLOOKUP($A4,'FL Ratio'!$A$3:$B$10,2,FALSE),0)*'FL Characterization'!J$2)</f>
        <v>9.9914400329994262</v>
      </c>
      <c r="K4" s="2">
        <f>('[1]Pc, Winter, S1'!K4*Main!$B$5)+(_xlfn.IFNA(VLOOKUP($A4,'FL Ratio'!$A$3:$B$10,2,FALSE),0)*'FL Characterization'!K$2)</f>
        <v>10.058182925549984</v>
      </c>
      <c r="L4" s="2">
        <f>('[1]Pc, Winter, S1'!L4*Main!$B$5)+(_xlfn.IFNA(VLOOKUP($A4,'FL Ratio'!$A$3:$B$10,2,FALSE),0)*'FL Characterization'!L$2)</f>
        <v>9.4592244956902043</v>
      </c>
      <c r="M4" s="2">
        <f>('[1]Pc, Winter, S1'!M4*Main!$B$5)+(_xlfn.IFNA(VLOOKUP($A4,'FL Ratio'!$A$3:$B$10,2,FALSE),0)*'FL Characterization'!M$2)</f>
        <v>10.318107945407741</v>
      </c>
      <c r="N4" s="2">
        <f>('[1]Pc, Winter, S1'!N4*Main!$B$5)+(_xlfn.IFNA(VLOOKUP($A4,'FL Ratio'!$A$3:$B$10,2,FALSE),0)*'FL Characterization'!N$2)</f>
        <v>9.7727366457748417</v>
      </c>
      <c r="O4" s="2">
        <f>('[1]Pc, Winter, S1'!O4*Main!$B$5)+(_xlfn.IFNA(VLOOKUP($A4,'FL Ratio'!$A$3:$B$10,2,FALSE),0)*'FL Characterization'!O$2)</f>
        <v>9.2054599493859595</v>
      </c>
      <c r="P4" s="2">
        <f>('[1]Pc, Winter, S1'!P4*Main!$B$5)+(_xlfn.IFNA(VLOOKUP($A4,'FL Ratio'!$A$3:$B$10,2,FALSE),0)*'FL Characterization'!P$2)</f>
        <v>8.9300410917462116</v>
      </c>
      <c r="Q4" s="2">
        <f>('[1]Pc, Winter, S1'!Q4*Main!$B$5)+(_xlfn.IFNA(VLOOKUP($A4,'FL Ratio'!$A$3:$B$10,2,FALSE),0)*'FL Characterization'!Q$2)</f>
        <v>8.3677958571248006</v>
      </c>
      <c r="R4" s="2">
        <f>('[1]Pc, Winter, S1'!R4*Main!$B$5)+(_xlfn.IFNA(VLOOKUP($A4,'FL Ratio'!$A$3:$B$10,2,FALSE),0)*'FL Characterization'!R$2)</f>
        <v>8.3836860812237735</v>
      </c>
      <c r="S4" s="2">
        <f>('[1]Pc, Winter, S1'!S4*Main!$B$5)+(_xlfn.IFNA(VLOOKUP($A4,'FL Ratio'!$A$3:$B$10,2,FALSE),0)*'FL Characterization'!S$2)</f>
        <v>8.8948080447893521</v>
      </c>
      <c r="T4" s="2">
        <f>('[1]Pc, Winter, S1'!T4*Main!$B$5)+(_xlfn.IFNA(VLOOKUP($A4,'FL Ratio'!$A$3:$B$10,2,FALSE),0)*'FL Characterization'!T$2)</f>
        <v>8.8289341907692123</v>
      </c>
      <c r="U4" s="2">
        <f>('[1]Pc, Winter, S1'!U4*Main!$B$5)+(_xlfn.IFNA(VLOOKUP($A4,'FL Ratio'!$A$3:$B$10,2,FALSE),0)*'FL Characterization'!U$2)</f>
        <v>8.9815760487714016</v>
      </c>
      <c r="V4" s="2">
        <f>('[1]Pc, Winter, S1'!V4*Main!$B$5)+(_xlfn.IFNA(VLOOKUP($A4,'FL Ratio'!$A$3:$B$10,2,FALSE),0)*'FL Characterization'!V$2)</f>
        <v>8.7736553664676027</v>
      </c>
      <c r="W4" s="2">
        <f>('[1]Pc, Winter, S1'!W4*Main!$B$5)+(_xlfn.IFNA(VLOOKUP($A4,'FL Ratio'!$A$3:$B$10,2,FALSE),0)*'FL Characterization'!W$2)</f>
        <v>7.934505936328403</v>
      </c>
      <c r="X4" s="2">
        <f>('[1]Pc, Winter, S1'!X4*Main!$B$5)+(_xlfn.IFNA(VLOOKUP($A4,'FL Ratio'!$A$3:$B$10,2,FALSE),0)*'FL Characterization'!X$2)</f>
        <v>7.5655842062967018</v>
      </c>
      <c r="Y4" s="2">
        <f>('[1]Pc, Winter, S1'!Y4*Main!$B$5)+(_xlfn.IFNA(VLOOKUP($A4,'FL Ratio'!$A$3:$B$10,2,FALSE),0)*'FL Characterization'!Y$2)</f>
        <v>7.4454316246605048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21.246894340409668</v>
      </c>
      <c r="C5" s="2">
        <f>('[1]Pc, Winter, S1'!C5*Main!$B$5)+(_xlfn.IFNA(VLOOKUP($A5,'FL Ratio'!$A$3:$B$10,2,FALSE),0)*'FL Characterization'!C$2)</f>
        <v>18.808685819341566</v>
      </c>
      <c r="D5" s="2">
        <f>('[1]Pc, Winter, S1'!D5*Main!$B$5)+(_xlfn.IFNA(VLOOKUP($A5,'FL Ratio'!$A$3:$B$10,2,FALSE),0)*'FL Characterization'!D$2)</f>
        <v>17.619076951891159</v>
      </c>
      <c r="E5" s="2">
        <f>('[1]Pc, Winter, S1'!E5*Main!$B$5)+(_xlfn.IFNA(VLOOKUP($A5,'FL Ratio'!$A$3:$B$10,2,FALSE),0)*'FL Characterization'!E$2)</f>
        <v>17.35303148738933</v>
      </c>
      <c r="F5" s="2">
        <f>('[1]Pc, Winter, S1'!F5*Main!$B$5)+(_xlfn.IFNA(VLOOKUP($A5,'FL Ratio'!$A$3:$B$10,2,FALSE),0)*'FL Characterization'!F$2)</f>
        <v>18.041821073287561</v>
      </c>
      <c r="G5" s="2">
        <f>('[1]Pc, Winter, S1'!G5*Main!$B$5)+(_xlfn.IFNA(VLOOKUP($A5,'FL Ratio'!$A$3:$B$10,2,FALSE),0)*'FL Characterization'!G$2)</f>
        <v>19.391504448605083</v>
      </c>
      <c r="H5" s="2">
        <f>('[1]Pc, Winter, S1'!H5*Main!$B$5)+(_xlfn.IFNA(VLOOKUP($A5,'FL Ratio'!$A$3:$B$10,2,FALSE),0)*'FL Characterization'!H$2)</f>
        <v>23.292530383325499</v>
      </c>
      <c r="I5" s="2">
        <f>('[1]Pc, Winter, S1'!I5*Main!$B$5)+(_xlfn.IFNA(VLOOKUP($A5,'FL Ratio'!$A$3:$B$10,2,FALSE),0)*'FL Characterization'!I$2)</f>
        <v>25.19932323774594</v>
      </c>
      <c r="J5" s="2">
        <f>('[1]Pc, Winter, S1'!J5*Main!$B$5)+(_xlfn.IFNA(VLOOKUP($A5,'FL Ratio'!$A$3:$B$10,2,FALSE),0)*'FL Characterization'!J$2)</f>
        <v>26.648983295129533</v>
      </c>
      <c r="K5" s="2">
        <f>('[1]Pc, Winter, S1'!K5*Main!$B$5)+(_xlfn.IFNA(VLOOKUP($A5,'FL Ratio'!$A$3:$B$10,2,FALSE),0)*'FL Characterization'!K$2)</f>
        <v>27.610895838760438</v>
      </c>
      <c r="L5" s="2">
        <f>('[1]Pc, Winter, S1'!L5*Main!$B$5)+(_xlfn.IFNA(VLOOKUP($A5,'FL Ratio'!$A$3:$B$10,2,FALSE),0)*'FL Characterization'!L$2)</f>
        <v>27.805918780335105</v>
      </c>
      <c r="M5" s="2">
        <f>('[1]Pc, Winter, S1'!M5*Main!$B$5)+(_xlfn.IFNA(VLOOKUP($A5,'FL Ratio'!$A$3:$B$10,2,FALSE),0)*'FL Characterization'!M$2)</f>
        <v>27.504412862384541</v>
      </c>
      <c r="N5" s="2">
        <f>('[1]Pc, Winter, S1'!N5*Main!$B$5)+(_xlfn.IFNA(VLOOKUP($A5,'FL Ratio'!$A$3:$B$10,2,FALSE),0)*'FL Characterization'!N$2)</f>
        <v>27.381217872721212</v>
      </c>
      <c r="O5" s="2">
        <f>('[1]Pc, Winter, S1'!O5*Main!$B$5)+(_xlfn.IFNA(VLOOKUP($A5,'FL Ratio'!$A$3:$B$10,2,FALSE),0)*'FL Characterization'!O$2)</f>
        <v>26.86446580152737</v>
      </c>
      <c r="P5" s="2">
        <f>('[1]Pc, Winter, S1'!P5*Main!$B$5)+(_xlfn.IFNA(VLOOKUP($A5,'FL Ratio'!$A$3:$B$10,2,FALSE),0)*'FL Characterization'!P$2)</f>
        <v>26.013701871228431</v>
      </c>
      <c r="Q5" s="2">
        <f>('[1]Pc, Winter, S1'!Q5*Main!$B$5)+(_xlfn.IFNA(VLOOKUP($A5,'FL Ratio'!$A$3:$B$10,2,FALSE),0)*'FL Characterization'!Q$2)</f>
        <v>25.554400726553663</v>
      </c>
      <c r="R5" s="2">
        <f>('[1]Pc, Winter, S1'!R5*Main!$B$5)+(_xlfn.IFNA(VLOOKUP($A5,'FL Ratio'!$A$3:$B$10,2,FALSE),0)*'FL Characterization'!R$2)</f>
        <v>26.468286549363082</v>
      </c>
      <c r="S5" s="2">
        <f>('[1]Pc, Winter, S1'!S5*Main!$B$5)+(_xlfn.IFNA(VLOOKUP($A5,'FL Ratio'!$A$3:$B$10,2,FALSE),0)*'FL Characterization'!S$2)</f>
        <v>29.965570115459034</v>
      </c>
      <c r="T5" s="2">
        <f>('[1]Pc, Winter, S1'!T5*Main!$B$5)+(_xlfn.IFNA(VLOOKUP($A5,'FL Ratio'!$A$3:$B$10,2,FALSE),0)*'FL Characterization'!T$2)</f>
        <v>30.481699395922895</v>
      </c>
      <c r="U5" s="2">
        <f>('[1]Pc, Winter, S1'!U5*Main!$B$5)+(_xlfn.IFNA(VLOOKUP($A5,'FL Ratio'!$A$3:$B$10,2,FALSE),0)*'FL Characterization'!U$2)</f>
        <v>30.684556181479365</v>
      </c>
      <c r="V5" s="2">
        <f>('[1]Pc, Winter, S1'!V5*Main!$B$5)+(_xlfn.IFNA(VLOOKUP($A5,'FL Ratio'!$A$3:$B$10,2,FALSE),0)*'FL Characterization'!V$2)</f>
        <v>29.807396360981123</v>
      </c>
      <c r="W5" s="2">
        <f>('[1]Pc, Winter, S1'!W5*Main!$B$5)+(_xlfn.IFNA(VLOOKUP($A5,'FL Ratio'!$A$3:$B$10,2,FALSE),0)*'FL Characterization'!W$2)</f>
        <v>28.436731685377879</v>
      </c>
      <c r="X5" s="2">
        <f>('[1]Pc, Winter, S1'!X5*Main!$B$5)+(_xlfn.IFNA(VLOOKUP($A5,'FL Ratio'!$A$3:$B$10,2,FALSE),0)*'FL Characterization'!X$2)</f>
        <v>26.767478499827018</v>
      </c>
      <c r="Y5" s="2">
        <f>('[1]Pc, Winter, S1'!Y5*Main!$B$5)+(_xlfn.IFNA(VLOOKUP($A5,'FL Ratio'!$A$3:$B$10,2,FALSE),0)*'FL Characterization'!Y$2)</f>
        <v>23.874670154254172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-8.4056694490645683</v>
      </c>
      <c r="C6" s="2">
        <f>('[1]Pc, Winter, S1'!C6*Main!$B$5)+(_xlfn.IFNA(VLOOKUP($A6,'FL Ratio'!$A$3:$B$10,2,FALSE),0)*'FL Characterization'!C$2)</f>
        <v>-10.935932735765601</v>
      </c>
      <c r="D6" s="2">
        <f>('[1]Pc, Winter, S1'!D6*Main!$B$5)+(_xlfn.IFNA(VLOOKUP($A6,'FL Ratio'!$A$3:$B$10,2,FALSE),0)*'FL Characterization'!D$2)</f>
        <v>-12.520910141645917</v>
      </c>
      <c r="E6" s="2">
        <f>('[1]Pc, Winter, S1'!E6*Main!$B$5)+(_xlfn.IFNA(VLOOKUP($A6,'FL Ratio'!$A$3:$B$10,2,FALSE),0)*'FL Characterization'!E$2)</f>
        <v>-12.46088231947255</v>
      </c>
      <c r="F6" s="2">
        <f>('[1]Pc, Winter, S1'!F6*Main!$B$5)+(_xlfn.IFNA(VLOOKUP($A6,'FL Ratio'!$A$3:$B$10,2,FALSE),0)*'FL Characterization'!F$2)</f>
        <v>-12.03404177264315</v>
      </c>
      <c r="G6" s="2">
        <f>('[1]Pc, Winter, S1'!G6*Main!$B$5)+(_xlfn.IFNA(VLOOKUP($A6,'FL Ratio'!$A$3:$B$10,2,FALSE),0)*'FL Characterization'!G$2)</f>
        <v>28.224272759977111</v>
      </c>
      <c r="H6" s="2">
        <f>('[1]Pc, Winter, S1'!H6*Main!$B$5)+(_xlfn.IFNA(VLOOKUP($A6,'FL Ratio'!$A$3:$B$10,2,FALSE),0)*'FL Characterization'!H$2)</f>
        <v>34.412515263674358</v>
      </c>
      <c r="I6" s="2">
        <f>('[1]Pc, Winter, S1'!I6*Main!$B$5)+(_xlfn.IFNA(VLOOKUP($A6,'FL Ratio'!$A$3:$B$10,2,FALSE),0)*'FL Characterization'!I$2)</f>
        <v>40.229125950026621</v>
      </c>
      <c r="J6" s="2">
        <f>('[1]Pc, Winter, S1'!J6*Main!$B$5)+(_xlfn.IFNA(VLOOKUP($A6,'FL Ratio'!$A$3:$B$10,2,FALSE),0)*'FL Characterization'!J$2)</f>
        <v>26.493742693176767</v>
      </c>
      <c r="K6" s="2">
        <f>('[1]Pc, Winter, S1'!K6*Main!$B$5)+(_xlfn.IFNA(VLOOKUP($A6,'FL Ratio'!$A$3:$B$10,2,FALSE),0)*'FL Characterization'!K$2)</f>
        <v>8.8170369617930042</v>
      </c>
      <c r="L6" s="2">
        <f>('[1]Pc, Winter, S1'!L6*Main!$B$5)+(_xlfn.IFNA(VLOOKUP($A6,'FL Ratio'!$A$3:$B$10,2,FALSE),0)*'FL Characterization'!L$2)</f>
        <v>5.6794863128197299</v>
      </c>
      <c r="M6" s="2">
        <f>('[1]Pc, Winter, S1'!M6*Main!$B$5)+(_xlfn.IFNA(VLOOKUP($A6,'FL Ratio'!$A$3:$B$10,2,FALSE),0)*'FL Characterization'!M$2)</f>
        <v>5.472604039545466</v>
      </c>
      <c r="N6" s="2">
        <f>('[1]Pc, Winter, S1'!N6*Main!$B$5)+(_xlfn.IFNA(VLOOKUP($A6,'FL Ratio'!$A$3:$B$10,2,FALSE),0)*'FL Characterization'!N$2)</f>
        <v>5.9264989938046249</v>
      </c>
      <c r="O6" s="2">
        <f>('[1]Pc, Winter, S1'!O6*Main!$B$5)+(_xlfn.IFNA(VLOOKUP($A6,'FL Ratio'!$A$3:$B$10,2,FALSE),0)*'FL Characterization'!O$2)</f>
        <v>3.5159371065268394</v>
      </c>
      <c r="P6" s="2">
        <f>('[1]Pc, Winter, S1'!P6*Main!$B$5)+(_xlfn.IFNA(VLOOKUP($A6,'FL Ratio'!$A$3:$B$10,2,FALSE),0)*'FL Characterization'!P$2)</f>
        <v>2.4430718925518944</v>
      </c>
      <c r="Q6" s="2">
        <f>('[1]Pc, Winter, S1'!Q6*Main!$B$5)+(_xlfn.IFNA(VLOOKUP($A6,'FL Ratio'!$A$3:$B$10,2,FALSE),0)*'FL Characterization'!Q$2)</f>
        <v>0.47773066683537391</v>
      </c>
      <c r="R6" s="2">
        <f>('[1]Pc, Winter, S1'!R6*Main!$B$5)+(_xlfn.IFNA(VLOOKUP($A6,'FL Ratio'!$A$3:$B$10,2,FALSE),0)*'FL Characterization'!R$2)</f>
        <v>0.4230655309913719</v>
      </c>
      <c r="S6" s="2">
        <f>('[1]Pc, Winter, S1'!S6*Main!$B$5)+(_xlfn.IFNA(VLOOKUP($A6,'FL Ratio'!$A$3:$B$10,2,FALSE),0)*'FL Characterization'!S$2)</f>
        <v>6.2141301160476887</v>
      </c>
      <c r="T6" s="2">
        <f>('[1]Pc, Winter, S1'!T6*Main!$B$5)+(_xlfn.IFNA(VLOOKUP($A6,'FL Ratio'!$A$3:$B$10,2,FALSE),0)*'FL Characterization'!T$2)</f>
        <v>5.6950766974092808</v>
      </c>
      <c r="U6" s="2">
        <f>('[1]Pc, Winter, S1'!U6*Main!$B$5)+(_xlfn.IFNA(VLOOKUP($A6,'FL Ratio'!$A$3:$B$10,2,FALSE),0)*'FL Characterization'!U$2)</f>
        <v>6.1637607425811272</v>
      </c>
      <c r="V6" s="2">
        <f>('[1]Pc, Winter, S1'!V6*Main!$B$5)+(_xlfn.IFNA(VLOOKUP($A6,'FL Ratio'!$A$3:$B$10,2,FALSE),0)*'FL Characterization'!V$2)</f>
        <v>6.1972587074712688</v>
      </c>
      <c r="W6" s="2">
        <f>('[1]Pc, Winter, S1'!W6*Main!$B$5)+(_xlfn.IFNA(VLOOKUP($A6,'FL Ratio'!$A$3:$B$10,2,FALSE),0)*'FL Characterization'!W$2)</f>
        <v>6.0412765667359789</v>
      </c>
      <c r="X6" s="2">
        <f>('[1]Pc, Winter, S1'!X6*Main!$B$5)+(_xlfn.IFNA(VLOOKUP($A6,'FL Ratio'!$A$3:$B$10,2,FALSE),0)*'FL Characterization'!X$2)</f>
        <v>5.5794446600903544</v>
      </c>
      <c r="Y6" s="2">
        <f>('[1]Pc, Winter, S1'!Y6*Main!$B$5)+(_xlfn.IFNA(VLOOKUP($A6,'FL Ratio'!$A$3:$B$10,2,FALSE),0)*'FL Characterization'!Y$2)</f>
        <v>-2.006099235324128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1.2081579974032257</v>
      </c>
      <c r="C7" s="2">
        <f>('[1]Pc, Winter, S1'!C7*Main!$B$5)+(_xlfn.IFNA(VLOOKUP($A7,'FL Ratio'!$A$3:$B$10,2,FALSE),0)*'FL Characterization'!C$2)</f>
        <v>1.1773084059352668</v>
      </c>
      <c r="D7" s="2">
        <f>('[1]Pc, Winter, S1'!D7*Main!$B$5)+(_xlfn.IFNA(VLOOKUP($A7,'FL Ratio'!$A$3:$B$10,2,FALSE),0)*'FL Characterization'!D$2)</f>
        <v>1.0199499093562481</v>
      </c>
      <c r="E7" s="2">
        <f>('[1]Pc, Winter, S1'!E7*Main!$B$5)+(_xlfn.IFNA(VLOOKUP($A7,'FL Ratio'!$A$3:$B$10,2,FALSE),0)*'FL Characterization'!E$2)</f>
        <v>0.95102690831871195</v>
      </c>
      <c r="F7" s="2">
        <f>('[1]Pc, Winter, S1'!F7*Main!$B$5)+(_xlfn.IFNA(VLOOKUP($A7,'FL Ratio'!$A$3:$B$10,2,FALSE),0)*'FL Characterization'!F$2)</f>
        <v>0.8737852612236463</v>
      </c>
      <c r="G7" s="2">
        <f>('[1]Pc, Winter, S1'!G7*Main!$B$5)+(_xlfn.IFNA(VLOOKUP($A7,'FL Ratio'!$A$3:$B$10,2,FALSE),0)*'FL Characterization'!G$2)</f>
        <v>0.85511179375133295</v>
      </c>
      <c r="H7" s="2">
        <f>('[1]Pc, Winter, S1'!H7*Main!$B$5)+(_xlfn.IFNA(VLOOKUP($A7,'FL Ratio'!$A$3:$B$10,2,FALSE),0)*'FL Characterization'!H$2)</f>
        <v>0.92512962274477994</v>
      </c>
      <c r="I7" s="2">
        <f>('[1]Pc, Winter, S1'!I7*Main!$B$5)+(_xlfn.IFNA(VLOOKUP($A7,'FL Ratio'!$A$3:$B$10,2,FALSE),0)*'FL Characterization'!I$2)</f>
        <v>0.19400965300960873</v>
      </c>
      <c r="J7" s="2">
        <f>('[1]Pc, Winter, S1'!J7*Main!$B$5)+(_xlfn.IFNA(VLOOKUP($A7,'FL Ratio'!$A$3:$B$10,2,FALSE),0)*'FL Characterization'!J$2)</f>
        <v>0.18313299770929686</v>
      </c>
      <c r="K7" s="2">
        <f>('[1]Pc, Winter, S1'!K7*Main!$B$5)+(_xlfn.IFNA(VLOOKUP($A7,'FL Ratio'!$A$3:$B$10,2,FALSE),0)*'FL Characterization'!K$2)</f>
        <v>0.24469916416459014</v>
      </c>
      <c r="L7" s="2">
        <f>('[1]Pc, Winter, S1'!L7*Main!$B$5)+(_xlfn.IFNA(VLOOKUP($A7,'FL Ratio'!$A$3:$B$10,2,FALSE),0)*'FL Characterization'!L$2)</f>
        <v>0.18933361211380204</v>
      </c>
      <c r="M7" s="2">
        <f>('[1]Pc, Winter, S1'!M7*Main!$B$5)+(_xlfn.IFNA(VLOOKUP($A7,'FL Ratio'!$A$3:$B$10,2,FALSE),0)*'FL Characterization'!M$2)</f>
        <v>0.17587848349676521</v>
      </c>
      <c r="N7" s="2">
        <f>('[1]Pc, Winter, S1'!N7*Main!$B$5)+(_xlfn.IFNA(VLOOKUP($A7,'FL Ratio'!$A$3:$B$10,2,FALSE),0)*'FL Characterization'!N$2)</f>
        <v>0.20775127866183729</v>
      </c>
      <c r="O7" s="2">
        <f>('[1]Pc, Winter, S1'!O7*Main!$B$5)+(_xlfn.IFNA(VLOOKUP($A7,'FL Ratio'!$A$3:$B$10,2,FALSE),0)*'FL Characterization'!O$2)</f>
        <v>0.25137045226976734</v>
      </c>
      <c r="P7" s="2">
        <f>('[1]Pc, Winter, S1'!P7*Main!$B$5)+(_xlfn.IFNA(VLOOKUP($A7,'FL Ratio'!$A$3:$B$10,2,FALSE),0)*'FL Characterization'!P$2)</f>
        <v>0.24774831118198706</v>
      </c>
      <c r="Q7" s="2">
        <f>('[1]Pc, Winter, S1'!Q7*Main!$B$5)+(_xlfn.IFNA(VLOOKUP($A7,'FL Ratio'!$A$3:$B$10,2,FALSE),0)*'FL Characterization'!Q$2)</f>
        <v>0.25498236132057644</v>
      </c>
      <c r="R7" s="2">
        <f>('[1]Pc, Winter, S1'!R7*Main!$B$5)+(_xlfn.IFNA(VLOOKUP($A7,'FL Ratio'!$A$3:$B$10,2,FALSE),0)*'FL Characterization'!R$2)</f>
        <v>0.26569530402935027</v>
      </c>
      <c r="S7" s="2">
        <f>('[1]Pc, Winter, S1'!S7*Main!$B$5)+(_xlfn.IFNA(VLOOKUP($A7,'FL Ratio'!$A$3:$B$10,2,FALSE),0)*'FL Characterization'!S$2)</f>
        <v>0.30052515787907907</v>
      </c>
      <c r="T7" s="2">
        <f>('[1]Pc, Winter, S1'!T7*Main!$B$5)+(_xlfn.IFNA(VLOOKUP($A7,'FL Ratio'!$A$3:$B$10,2,FALSE),0)*'FL Characterization'!T$2)</f>
        <v>0.23465130385893979</v>
      </c>
      <c r="U7" s="2">
        <f>('[1]Pc, Winter, S1'!U7*Main!$B$5)+(_xlfn.IFNA(VLOOKUP($A7,'FL Ratio'!$A$3:$B$10,2,FALSE),0)*'FL Characterization'!U$2)</f>
        <v>0.25786779574643531</v>
      </c>
      <c r="V7" s="2">
        <f>('[1]Pc, Winter, S1'!V7*Main!$B$5)+(_xlfn.IFNA(VLOOKUP($A7,'FL Ratio'!$A$3:$B$10,2,FALSE),0)*'FL Characterization'!V$2)</f>
        <v>0.28550452760545925</v>
      </c>
      <c r="W7" s="2">
        <f>('[1]Pc, Winter, S1'!W7*Main!$B$5)+(_xlfn.IFNA(VLOOKUP($A7,'FL Ratio'!$A$3:$B$10,2,FALSE),0)*'FL Characterization'!W$2)</f>
        <v>0.2643344431121899</v>
      </c>
      <c r="X7" s="2">
        <f>('[1]Pc, Winter, S1'!X7*Main!$B$5)+(_xlfn.IFNA(VLOOKUP($A7,'FL Ratio'!$A$3:$B$10,2,FALSE),0)*'FL Characterization'!X$2)</f>
        <v>1.0783748404614042</v>
      </c>
      <c r="Y7" s="2">
        <f>('[1]Pc, Winter, S1'!Y7*Main!$B$5)+(_xlfn.IFNA(VLOOKUP($A7,'FL Ratio'!$A$3:$B$10,2,FALSE),0)*'FL Characterization'!Y$2)</f>
        <v>1.1678949319218264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12.337566291610198</v>
      </c>
      <c r="C8" s="2">
        <f>('[1]Pc, Winter, S1'!C8*Main!$B$5)+(_xlfn.IFNA(VLOOKUP($A8,'FL Ratio'!$A$3:$B$10,2,FALSE),0)*'FL Characterization'!C$2)</f>
        <v>13.017052589674226</v>
      </c>
      <c r="D8" s="2">
        <f>('[1]Pc, Winter, S1'!D8*Main!$B$5)+(_xlfn.IFNA(VLOOKUP($A8,'FL Ratio'!$A$3:$B$10,2,FALSE),0)*'FL Characterization'!D$2)</f>
        <v>13.452769878569265</v>
      </c>
      <c r="E8" s="2">
        <f>('[1]Pc, Winter, S1'!E8*Main!$B$5)+(_xlfn.IFNA(VLOOKUP($A8,'FL Ratio'!$A$3:$B$10,2,FALSE),0)*'FL Characterization'!E$2)</f>
        <v>14.970571649433372</v>
      </c>
      <c r="F8" s="2">
        <f>('[1]Pc, Winter, S1'!F8*Main!$B$5)+(_xlfn.IFNA(VLOOKUP($A8,'FL Ratio'!$A$3:$B$10,2,FALSE),0)*'FL Characterization'!F$2)</f>
        <v>15.726086788452564</v>
      </c>
      <c r="G8" s="2">
        <f>('[1]Pc, Winter, S1'!G8*Main!$B$5)+(_xlfn.IFNA(VLOOKUP($A8,'FL Ratio'!$A$3:$B$10,2,FALSE),0)*'FL Characterization'!G$2)</f>
        <v>9.9761020694200173</v>
      </c>
      <c r="H8" s="2">
        <f>('[1]Pc, Winter, S1'!H8*Main!$B$5)+(_xlfn.IFNA(VLOOKUP($A8,'FL Ratio'!$A$3:$B$10,2,FALSE),0)*'FL Characterization'!H$2)</f>
        <v>3.8582794060991814</v>
      </c>
      <c r="I8" s="2">
        <f>('[1]Pc, Winter, S1'!I8*Main!$B$5)+(_xlfn.IFNA(VLOOKUP($A8,'FL Ratio'!$A$3:$B$10,2,FALSE),0)*'FL Characterization'!I$2)</f>
        <v>-8.5669054309950141</v>
      </c>
      <c r="J8" s="2">
        <f>('[1]Pc, Winter, S1'!J8*Main!$B$5)+(_xlfn.IFNA(VLOOKUP($A8,'FL Ratio'!$A$3:$B$10,2,FALSE),0)*'FL Characterization'!J$2)</f>
        <v>-14.76331041984372</v>
      </c>
      <c r="K8" s="2">
        <f>('[1]Pc, Winter, S1'!K8*Main!$B$5)+(_xlfn.IFNA(VLOOKUP($A8,'FL Ratio'!$A$3:$B$10,2,FALSE),0)*'FL Characterization'!K$2)</f>
        <v>-10.608253584247757</v>
      </c>
      <c r="L8" s="2">
        <f>('[1]Pc, Winter, S1'!L8*Main!$B$5)+(_xlfn.IFNA(VLOOKUP($A8,'FL Ratio'!$A$3:$B$10,2,FALSE),0)*'FL Characterization'!L$2)</f>
        <v>-4.9227964752740263</v>
      </c>
      <c r="M8" s="2">
        <f>('[1]Pc, Winter, S1'!M8*Main!$B$5)+(_xlfn.IFNA(VLOOKUP($A8,'FL Ratio'!$A$3:$B$10,2,FALSE),0)*'FL Characterization'!M$2)</f>
        <v>-3.698786771524428</v>
      </c>
      <c r="N8" s="2">
        <f>('[1]Pc, Winter, S1'!N8*Main!$B$5)+(_xlfn.IFNA(VLOOKUP($A8,'FL Ratio'!$A$3:$B$10,2,FALSE),0)*'FL Characterization'!N$2)</f>
        <v>-8.2043798995629356</v>
      </c>
      <c r="O8" s="2">
        <f>('[1]Pc, Winter, S1'!O8*Main!$B$5)+(_xlfn.IFNA(VLOOKUP($A8,'FL Ratio'!$A$3:$B$10,2,FALSE),0)*'FL Characterization'!O$2)</f>
        <v>-3.1764474052970084</v>
      </c>
      <c r="P8" s="2">
        <f>('[1]Pc, Winter, S1'!P8*Main!$B$5)+(_xlfn.IFNA(VLOOKUP($A8,'FL Ratio'!$A$3:$B$10,2,FALSE),0)*'FL Characterization'!P$2)</f>
        <v>-3.6956259504773521</v>
      </c>
      <c r="Q8" s="2">
        <f>('[1]Pc, Winter, S1'!Q8*Main!$B$5)+(_xlfn.IFNA(VLOOKUP($A8,'FL Ratio'!$A$3:$B$10,2,FALSE),0)*'FL Characterization'!Q$2)</f>
        <v>-4.5533425748227758</v>
      </c>
      <c r="R8" s="2">
        <f>('[1]Pc, Winter, S1'!R8*Main!$B$5)+(_xlfn.IFNA(VLOOKUP($A8,'FL Ratio'!$A$3:$B$10,2,FALSE),0)*'FL Characterization'!R$2)</f>
        <v>-6.2209171553213416</v>
      </c>
      <c r="S8" s="2">
        <f>('[1]Pc, Winter, S1'!S8*Main!$B$5)+(_xlfn.IFNA(VLOOKUP($A8,'FL Ratio'!$A$3:$B$10,2,FALSE),0)*'FL Characterization'!S$2)</f>
        <v>-9.3502680668003162</v>
      </c>
      <c r="T8" s="2">
        <f>('[1]Pc, Winter, S1'!T8*Main!$B$5)+(_xlfn.IFNA(VLOOKUP($A8,'FL Ratio'!$A$3:$B$10,2,FALSE),0)*'FL Characterization'!T$2)</f>
        <v>-9.9874058596168727</v>
      </c>
      <c r="U8" s="2">
        <f>('[1]Pc, Winter, S1'!U8*Main!$B$5)+(_xlfn.IFNA(VLOOKUP($A8,'FL Ratio'!$A$3:$B$10,2,FALSE),0)*'FL Characterization'!U$2)</f>
        <v>-10.739967524236206</v>
      </c>
      <c r="V8" s="2">
        <f>('[1]Pc, Winter, S1'!V8*Main!$B$5)+(_xlfn.IFNA(VLOOKUP($A8,'FL Ratio'!$A$3:$B$10,2,FALSE),0)*'FL Characterization'!V$2)</f>
        <v>-10.710188227816888</v>
      </c>
      <c r="W8" s="2">
        <f>('[1]Pc, Winter, S1'!W8*Main!$B$5)+(_xlfn.IFNA(VLOOKUP($A8,'FL Ratio'!$A$3:$B$10,2,FALSE),0)*'FL Characterization'!W$2)</f>
        <v>-6.0405176393598925</v>
      </c>
      <c r="X8" s="2">
        <f>('[1]Pc, Winter, S1'!X8*Main!$B$5)+(_xlfn.IFNA(VLOOKUP($A8,'FL Ratio'!$A$3:$B$10,2,FALSE),0)*'FL Characterization'!X$2)</f>
        <v>3.3101485521187128</v>
      </c>
      <c r="Y8" s="2">
        <f>('[1]Pc, Winter, S1'!Y8*Main!$B$5)+(_xlfn.IFNA(VLOOKUP($A8,'FL Ratio'!$A$3:$B$10,2,FALSE),0)*'FL Characterization'!Y$2)</f>
        <v>11.041983405181551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6.0998853693466666</v>
      </c>
      <c r="C9" s="2">
        <f>('[1]Pc, Winter, S1'!C9*Main!$B$5)+(_xlfn.IFNA(VLOOKUP($A9,'FL Ratio'!$A$3:$B$10,2,FALSE),0)*'FL Characterization'!C$2)</f>
        <v>5.6846163583662435</v>
      </c>
      <c r="D9" s="2">
        <f>('[1]Pc, Winter, S1'!D9*Main!$B$5)+(_xlfn.IFNA(VLOOKUP($A9,'FL Ratio'!$A$3:$B$10,2,FALSE),0)*'FL Characterization'!D$2)</f>
        <v>5.3183372094202532</v>
      </c>
      <c r="E9" s="2">
        <f>('[1]Pc, Winter, S1'!E9*Main!$B$5)+(_xlfn.IFNA(VLOOKUP($A9,'FL Ratio'!$A$3:$B$10,2,FALSE),0)*'FL Characterization'!E$2)</f>
        <v>5.1617975273884777</v>
      </c>
      <c r="F9" s="2">
        <f>('[1]Pc, Winter, S1'!F9*Main!$B$5)+(_xlfn.IFNA(VLOOKUP($A9,'FL Ratio'!$A$3:$B$10,2,FALSE),0)*'FL Characterization'!F$2)</f>
        <v>5.026801279442779</v>
      </c>
      <c r="G9" s="2">
        <f>('[1]Pc, Winter, S1'!G9*Main!$B$5)+(_xlfn.IFNA(VLOOKUP($A9,'FL Ratio'!$A$3:$B$10,2,FALSE),0)*'FL Characterization'!G$2)</f>
        <v>5.2575051972551634</v>
      </c>
      <c r="H9" s="2">
        <f>('[1]Pc, Winter, S1'!H9*Main!$B$5)+(_xlfn.IFNA(VLOOKUP($A9,'FL Ratio'!$A$3:$B$10,2,FALSE),0)*'FL Characterization'!H$2)</f>
        <v>6.4091903806114301</v>
      </c>
      <c r="I9" s="2">
        <f>('[1]Pc, Winter, S1'!I9*Main!$B$5)+(_xlfn.IFNA(VLOOKUP($A9,'FL Ratio'!$A$3:$B$10,2,FALSE),0)*'FL Characterization'!I$2)</f>
        <v>6.4343364435876049</v>
      </c>
      <c r="J9" s="2">
        <f>('[1]Pc, Winter, S1'!J9*Main!$B$5)+(_xlfn.IFNA(VLOOKUP($A9,'FL Ratio'!$A$3:$B$10,2,FALSE),0)*'FL Characterization'!J$2)</f>
        <v>7.6292939548057177</v>
      </c>
      <c r="K9" s="2">
        <f>('[1]Pc, Winter, S1'!K9*Main!$B$5)+(_xlfn.IFNA(VLOOKUP($A9,'FL Ratio'!$A$3:$B$10,2,FALSE),0)*'FL Characterization'!K$2)</f>
        <v>8.257367612230766</v>
      </c>
      <c r="L9" s="2">
        <f>('[1]Pc, Winter, S1'!L9*Main!$B$5)+(_xlfn.IFNA(VLOOKUP($A9,'FL Ratio'!$A$3:$B$10,2,FALSE),0)*'FL Characterization'!L$2)</f>
        <v>8.2053871176157376</v>
      </c>
      <c r="M9" s="2">
        <f>('[1]Pc, Winter, S1'!M9*Main!$B$5)+(_xlfn.IFNA(VLOOKUP($A9,'FL Ratio'!$A$3:$B$10,2,FALSE),0)*'FL Characterization'!M$2)</f>
        <v>8.3375680010178481</v>
      </c>
      <c r="N9" s="2">
        <f>('[1]Pc, Winter, S1'!N9*Main!$B$5)+(_xlfn.IFNA(VLOOKUP($A9,'FL Ratio'!$A$3:$B$10,2,FALSE),0)*'FL Characterization'!N$2)</f>
        <v>8.0988425971733538</v>
      </c>
      <c r="O9" s="2">
        <f>('[1]Pc, Winter, S1'!O9*Main!$B$5)+(_xlfn.IFNA(VLOOKUP($A9,'FL Ratio'!$A$3:$B$10,2,FALSE),0)*'FL Characterization'!O$2)</f>
        <v>7.9840146755899868</v>
      </c>
      <c r="P9" s="2">
        <f>('[1]Pc, Winter, S1'!P9*Main!$B$5)+(_xlfn.IFNA(VLOOKUP($A9,'FL Ratio'!$A$3:$B$10,2,FALSE),0)*'FL Characterization'!P$2)</f>
        <v>7.9002687158666189</v>
      </c>
      <c r="Q9" s="2">
        <f>('[1]Pc, Winter, S1'!Q9*Main!$B$5)+(_xlfn.IFNA(VLOOKUP($A9,'FL Ratio'!$A$3:$B$10,2,FALSE),0)*'FL Characterization'!Q$2)</f>
        <v>7.6284313059012412</v>
      </c>
      <c r="R9" s="2">
        <f>('[1]Pc, Winter, S1'!R9*Main!$B$5)+(_xlfn.IFNA(VLOOKUP($A9,'FL Ratio'!$A$3:$B$10,2,FALSE),0)*'FL Characterization'!R$2)</f>
        <v>7.6657724259278046</v>
      </c>
      <c r="S9" s="2">
        <f>('[1]Pc, Winter, S1'!S9*Main!$B$5)+(_xlfn.IFNA(VLOOKUP($A9,'FL Ratio'!$A$3:$B$10,2,FALSE),0)*'FL Characterization'!S$2)</f>
        <v>8.5744491925959281</v>
      </c>
      <c r="T9" s="2">
        <f>('[1]Pc, Winter, S1'!T9*Main!$B$5)+(_xlfn.IFNA(VLOOKUP($A9,'FL Ratio'!$A$3:$B$10,2,FALSE),0)*'FL Characterization'!T$2)</f>
        <v>7.413837395356639</v>
      </c>
      <c r="U9" s="2">
        <f>('[1]Pc, Winter, S1'!U9*Main!$B$5)+(_xlfn.IFNA(VLOOKUP($A9,'FL Ratio'!$A$3:$B$10,2,FALSE),0)*'FL Characterization'!U$2)</f>
        <v>7.3885670794777774</v>
      </c>
      <c r="V9" s="2">
        <f>('[1]Pc, Winter, S1'!V9*Main!$B$5)+(_xlfn.IFNA(VLOOKUP($A9,'FL Ratio'!$A$3:$B$10,2,FALSE),0)*'FL Characterization'!V$2)</f>
        <v>7.4374163684501555</v>
      </c>
      <c r="W9" s="2">
        <f>('[1]Pc, Winter, S1'!W9*Main!$B$5)+(_xlfn.IFNA(VLOOKUP($A9,'FL Ratio'!$A$3:$B$10,2,FALSE),0)*'FL Characterization'!W$2)</f>
        <v>7.0734978891025957</v>
      </c>
      <c r="X9" s="2">
        <f>('[1]Pc, Winter, S1'!X9*Main!$B$5)+(_xlfn.IFNA(VLOOKUP($A9,'FL Ratio'!$A$3:$B$10,2,FALSE),0)*'FL Characterization'!X$2)</f>
        <v>6.9880869026154198</v>
      </c>
      <c r="Y9" s="2">
        <f>('[1]Pc, Winter, S1'!Y9*Main!$B$5)+(_xlfn.IFNA(VLOOKUP($A9,'FL Ratio'!$A$3:$B$10,2,FALSE),0)*'FL Characterization'!Y$2)</f>
        <v>6.398258850526366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7.307193256583389</v>
      </c>
      <c r="C10" s="2">
        <f>('[1]Pc, Winter, S1'!C10*Main!$B$5)+(_xlfn.IFNA(VLOOKUP($A10,'FL Ratio'!$A$3:$B$10,2,FALSE),0)*'FL Characterization'!C$2)</f>
        <v>6.5209427146135956</v>
      </c>
      <c r="D10" s="2">
        <f>('[1]Pc, Winter, S1'!D10*Main!$B$5)+(_xlfn.IFNA(VLOOKUP($A10,'FL Ratio'!$A$3:$B$10,2,FALSE),0)*'FL Characterization'!D$2)</f>
        <v>6.0916655932918005</v>
      </c>
      <c r="E10" s="2">
        <f>('[1]Pc, Winter, S1'!E10*Main!$B$5)+(_xlfn.IFNA(VLOOKUP($A10,'FL Ratio'!$A$3:$B$10,2,FALSE),0)*'FL Characterization'!E$2)</f>
        <v>5.9027724975089093</v>
      </c>
      <c r="F10" s="2">
        <f>('[1]Pc, Winter, S1'!F10*Main!$B$5)+(_xlfn.IFNA(VLOOKUP($A10,'FL Ratio'!$A$3:$B$10,2,FALSE),0)*'FL Characterization'!F$2)</f>
        <v>5.7385429767832772</v>
      </c>
      <c r="G10" s="2">
        <f>('[1]Pc, Winter, S1'!G10*Main!$B$5)+(_xlfn.IFNA(VLOOKUP($A10,'FL Ratio'!$A$3:$B$10,2,FALSE),0)*'FL Characterization'!G$2)</f>
        <v>6.3820071913942433</v>
      </c>
      <c r="H10" s="2">
        <f>('[1]Pc, Winter, S1'!H10*Main!$B$5)+(_xlfn.IFNA(VLOOKUP($A10,'FL Ratio'!$A$3:$B$10,2,FALSE),0)*'FL Characterization'!H$2)</f>
        <v>8.5247313441842714</v>
      </c>
      <c r="I10" s="2">
        <f>('[1]Pc, Winter, S1'!I10*Main!$B$5)+(_xlfn.IFNA(VLOOKUP($A10,'FL Ratio'!$A$3:$B$10,2,FALSE),0)*'FL Characterization'!I$2)</f>
        <v>9.3617216541915269</v>
      </c>
      <c r="J10" s="2">
        <f>('[1]Pc, Winter, S1'!J10*Main!$B$5)+(_xlfn.IFNA(VLOOKUP($A10,'FL Ratio'!$A$3:$B$10,2,FALSE),0)*'FL Characterization'!J$2)</f>
        <v>10.088370171701522</v>
      </c>
      <c r="K10" s="2">
        <f>('[1]Pc, Winter, S1'!K10*Main!$B$5)+(_xlfn.IFNA(VLOOKUP($A10,'FL Ratio'!$A$3:$B$10,2,FALSE),0)*'FL Characterization'!K$2)</f>
        <v>10.041314860857831</v>
      </c>
      <c r="L10" s="2">
        <f>('[1]Pc, Winter, S1'!L10*Main!$B$5)+(_xlfn.IFNA(VLOOKUP($A10,'FL Ratio'!$A$3:$B$10,2,FALSE),0)*'FL Characterization'!L$2)</f>
        <v>10.521768677199073</v>
      </c>
      <c r="M10" s="2">
        <f>('[1]Pc, Winter, S1'!M10*Main!$B$5)+(_xlfn.IFNA(VLOOKUP($A10,'FL Ratio'!$A$3:$B$10,2,FALSE),0)*'FL Characterization'!M$2)</f>
        <v>10.767843727600731</v>
      </c>
      <c r="N10" s="2">
        <f>('[1]Pc, Winter, S1'!N10*Main!$B$5)+(_xlfn.IFNA(VLOOKUP($A10,'FL Ratio'!$A$3:$B$10,2,FALSE),0)*'FL Characterization'!N$2)</f>
        <v>10.34419768409199</v>
      </c>
      <c r="O10" s="2">
        <f>('[1]Pc, Winter, S1'!O10*Main!$B$5)+(_xlfn.IFNA(VLOOKUP($A10,'FL Ratio'!$A$3:$B$10,2,FALSE),0)*'FL Characterization'!O$2)</f>
        <v>10.226806651635052</v>
      </c>
      <c r="P10" s="2">
        <f>('[1]Pc, Winter, S1'!P10*Main!$B$5)+(_xlfn.IFNA(VLOOKUP($A10,'FL Ratio'!$A$3:$B$10,2,FALSE),0)*'FL Characterization'!P$2)</f>
        <v>9.5659965700482044</v>
      </c>
      <c r="Q10" s="2">
        <f>('[1]Pc, Winter, S1'!Q10*Main!$B$5)+(_xlfn.IFNA(VLOOKUP($A10,'FL Ratio'!$A$3:$B$10,2,FALSE),0)*'FL Characterization'!Q$2)</f>
        <v>9.2448087064015585</v>
      </c>
      <c r="R10" s="2">
        <f>('[1]Pc, Winter, S1'!R10*Main!$B$5)+(_xlfn.IFNA(VLOOKUP($A10,'FL Ratio'!$A$3:$B$10,2,FALSE),0)*'FL Characterization'!R$2)</f>
        <v>9.5834149946178311</v>
      </c>
      <c r="S10" s="2">
        <f>('[1]Pc, Winter, S1'!S10*Main!$B$5)+(_xlfn.IFNA(VLOOKUP($A10,'FL Ratio'!$A$3:$B$10,2,FALSE),0)*'FL Characterization'!S$2)</f>
        <v>11.243456945730394</v>
      </c>
      <c r="T10" s="2">
        <f>('[1]Pc, Winter, S1'!T10*Main!$B$5)+(_xlfn.IFNA(VLOOKUP($A10,'FL Ratio'!$A$3:$B$10,2,FALSE),0)*'FL Characterization'!T$2)</f>
        <v>11.134602326150537</v>
      </c>
      <c r="U10" s="2">
        <f>('[1]Pc, Winter, S1'!U10*Main!$B$5)+(_xlfn.IFNA(VLOOKUP($A10,'FL Ratio'!$A$3:$B$10,2,FALSE),0)*'FL Characterization'!U$2)</f>
        <v>11.151165132127717</v>
      </c>
      <c r="V10" s="2">
        <f>('[1]Pc, Winter, S1'!V10*Main!$B$5)+(_xlfn.IFNA(VLOOKUP($A10,'FL Ratio'!$A$3:$B$10,2,FALSE),0)*'FL Characterization'!V$2)</f>
        <v>11.133688330504551</v>
      </c>
      <c r="W10" s="2">
        <f>('[1]Pc, Winter, S1'!W10*Main!$B$5)+(_xlfn.IFNA(VLOOKUP($A10,'FL Ratio'!$A$3:$B$10,2,FALSE),0)*'FL Characterization'!W$2)</f>
        <v>10.491431464825585</v>
      </c>
      <c r="X10" s="2">
        <f>('[1]Pc, Winter, S1'!X10*Main!$B$5)+(_xlfn.IFNA(VLOOKUP($A10,'FL Ratio'!$A$3:$B$10,2,FALSE),0)*'FL Characterization'!X$2)</f>
        <v>9.9683776326471012</v>
      </c>
      <c r="Y10" s="2">
        <f>('[1]Pc, Winter, S1'!Y10*Main!$B$5)+(_xlfn.IFNA(VLOOKUP($A10,'FL Ratio'!$A$3:$B$10,2,FALSE),0)*'FL Characterization'!Y$2)</f>
        <v>8.7580460664173501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2.8942757041521028</v>
      </c>
      <c r="C11" s="2">
        <f>('[1]Pc, Winter, S1'!C11*Main!$B$5)+(_xlfn.IFNA(VLOOKUP($A11,'FL Ratio'!$A$3:$B$10,2,FALSE),0)*'FL Characterization'!C$2)</f>
        <v>2.8298899187364466</v>
      </c>
      <c r="D11" s="2">
        <f>('[1]Pc, Winter, S1'!D11*Main!$B$5)+(_xlfn.IFNA(VLOOKUP($A11,'FL Ratio'!$A$3:$B$10,2,FALSE),0)*'FL Characterization'!D$2)</f>
        <v>2.7075970217047236</v>
      </c>
      <c r="E11" s="2">
        <f>('[1]Pc, Winter, S1'!E11*Main!$B$5)+(_xlfn.IFNA(VLOOKUP($A11,'FL Ratio'!$A$3:$B$10,2,FALSE),0)*'FL Characterization'!E$2)</f>
        <v>2.7415032995790813</v>
      </c>
      <c r="F11" s="2">
        <f>('[1]Pc, Winter, S1'!F11*Main!$B$5)+(_xlfn.IFNA(VLOOKUP($A11,'FL Ratio'!$A$3:$B$10,2,FALSE),0)*'FL Characterization'!F$2)</f>
        <v>2.7270263380278887</v>
      </c>
      <c r="G11" s="2">
        <f>('[1]Pc, Winter, S1'!G11*Main!$B$5)+(_xlfn.IFNA(VLOOKUP($A11,'FL Ratio'!$A$3:$B$10,2,FALSE),0)*'FL Characterization'!G$2)</f>
        <v>2.8996081480129487</v>
      </c>
      <c r="H11" s="2">
        <f>('[1]Pc, Winter, S1'!H11*Main!$B$5)+(_xlfn.IFNA(VLOOKUP($A11,'FL Ratio'!$A$3:$B$10,2,FALSE),0)*'FL Characterization'!H$2)</f>
        <v>3.6790851724854416</v>
      </c>
      <c r="I11" s="2">
        <f>('[1]Pc, Winter, S1'!I11*Main!$B$5)+(_xlfn.IFNA(VLOOKUP($A11,'FL Ratio'!$A$3:$B$10,2,FALSE),0)*'FL Characterization'!I$2)</f>
        <v>4.1766396192253712</v>
      </c>
      <c r="J11" s="2">
        <f>('[1]Pc, Winter, S1'!J11*Main!$B$5)+(_xlfn.IFNA(VLOOKUP($A11,'FL Ratio'!$A$3:$B$10,2,FALSE),0)*'FL Characterization'!J$2)</f>
        <v>4.4825630306996427</v>
      </c>
      <c r="K11" s="2">
        <f>('[1]Pc, Winter, S1'!K11*Main!$B$5)+(_xlfn.IFNA(VLOOKUP($A11,'FL Ratio'!$A$3:$B$10,2,FALSE),0)*'FL Characterization'!K$2)</f>
        <v>4.6707635679853183</v>
      </c>
      <c r="L11" s="2">
        <f>('[1]Pc, Winter, S1'!L11*Main!$B$5)+(_xlfn.IFNA(VLOOKUP($A11,'FL Ratio'!$A$3:$B$10,2,FALSE),0)*'FL Characterization'!L$2)</f>
        <v>4.3541745283395734</v>
      </c>
      <c r="M11" s="2">
        <f>('[1]Pc, Winter, S1'!M11*Main!$B$5)+(_xlfn.IFNA(VLOOKUP($A11,'FL Ratio'!$A$3:$B$10,2,FALSE),0)*'FL Characterization'!M$2)</f>
        <v>4.4970414848725602</v>
      </c>
      <c r="N11" s="2">
        <f>('[1]Pc, Winter, S1'!N11*Main!$B$5)+(_xlfn.IFNA(VLOOKUP($A11,'FL Ratio'!$A$3:$B$10,2,FALSE),0)*'FL Characterization'!N$2)</f>
        <v>4.4376102853466897</v>
      </c>
      <c r="O11" s="2">
        <f>('[1]Pc, Winter, S1'!O11*Main!$B$5)+(_xlfn.IFNA(VLOOKUP($A11,'FL Ratio'!$A$3:$B$10,2,FALSE),0)*'FL Characterization'!O$2)</f>
        <v>4.2699800799153547</v>
      </c>
      <c r="P11" s="2">
        <f>('[1]Pc, Winter, S1'!P11*Main!$B$5)+(_xlfn.IFNA(VLOOKUP($A11,'FL Ratio'!$A$3:$B$10,2,FALSE),0)*'FL Characterization'!P$2)</f>
        <v>4.0524417969304176</v>
      </c>
      <c r="Q11" s="2">
        <f>('[1]Pc, Winter, S1'!Q11*Main!$B$5)+(_xlfn.IFNA(VLOOKUP($A11,'FL Ratio'!$A$3:$B$10,2,FALSE),0)*'FL Characterization'!Q$2)</f>
        <v>3.797568971162645</v>
      </c>
      <c r="R11" s="2">
        <f>('[1]Pc, Winter, S1'!R11*Main!$B$5)+(_xlfn.IFNA(VLOOKUP($A11,'FL Ratio'!$A$3:$B$10,2,FALSE),0)*'FL Characterization'!R$2)</f>
        <v>3.8173798672427144</v>
      </c>
      <c r="S11" s="2">
        <f>('[1]Pc, Winter, S1'!S11*Main!$B$5)+(_xlfn.IFNA(VLOOKUP($A11,'FL Ratio'!$A$3:$B$10,2,FALSE),0)*'FL Characterization'!S$2)</f>
        <v>4.315695982828422</v>
      </c>
      <c r="T11" s="2">
        <f>('[1]Pc, Winter, S1'!T11*Main!$B$5)+(_xlfn.IFNA(VLOOKUP($A11,'FL Ratio'!$A$3:$B$10,2,FALSE),0)*'FL Characterization'!T$2)</f>
        <v>4.3351260454624487</v>
      </c>
      <c r="U11" s="2">
        <f>('[1]Pc, Winter, S1'!U11*Main!$B$5)+(_xlfn.IFNA(VLOOKUP($A11,'FL Ratio'!$A$3:$B$10,2,FALSE),0)*'FL Characterization'!U$2)</f>
        <v>4.4334181126598482</v>
      </c>
      <c r="V11" s="2">
        <f>('[1]Pc, Winter, S1'!V11*Main!$B$5)+(_xlfn.IFNA(VLOOKUP($A11,'FL Ratio'!$A$3:$B$10,2,FALSE),0)*'FL Characterization'!V$2)</f>
        <v>4.2951241661671311</v>
      </c>
      <c r="W11" s="2">
        <f>('[1]Pc, Winter, S1'!W11*Main!$B$5)+(_xlfn.IFNA(VLOOKUP($A11,'FL Ratio'!$A$3:$B$10,2,FALSE),0)*'FL Characterization'!W$2)</f>
        <v>4.1663533338319088</v>
      </c>
      <c r="X11" s="2">
        <f>('[1]Pc, Winter, S1'!X11*Main!$B$5)+(_xlfn.IFNA(VLOOKUP($A11,'FL Ratio'!$A$3:$B$10,2,FALSE),0)*'FL Characterization'!X$2)</f>
        <v>3.6497489194079025</v>
      </c>
      <c r="Y11" s="2">
        <f>('[1]Pc, Winter, S1'!Y11*Main!$B$5)+(_xlfn.IFNA(VLOOKUP($A11,'FL Ratio'!$A$3:$B$10,2,FALSE),0)*'FL Characterization'!Y$2)</f>
        <v>3.2295331336787125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6.3407244381323418</v>
      </c>
      <c r="C12" s="2">
        <f>('[1]Pc, Winter, S1'!C12*Main!$B$5)+(_xlfn.IFNA(VLOOKUP($A12,'FL Ratio'!$A$3:$B$10,2,FALSE),0)*'FL Characterization'!C$2)</f>
        <v>6.148007451466996</v>
      </c>
      <c r="D12" s="2">
        <f>('[1]Pc, Winter, S1'!D12*Main!$B$5)+(_xlfn.IFNA(VLOOKUP($A12,'FL Ratio'!$A$3:$B$10,2,FALSE),0)*'FL Characterization'!D$2)</f>
        <v>6.0943151566746616</v>
      </c>
      <c r="E12" s="2">
        <f>('[1]Pc, Winter, S1'!E12*Main!$B$5)+(_xlfn.IFNA(VLOOKUP($A12,'FL Ratio'!$A$3:$B$10,2,FALSE),0)*'FL Characterization'!E$2)</f>
        <v>6.1360225642365656</v>
      </c>
      <c r="F12" s="2">
        <f>('[1]Pc, Winter, S1'!F12*Main!$B$5)+(_xlfn.IFNA(VLOOKUP($A12,'FL Ratio'!$A$3:$B$10,2,FALSE),0)*'FL Characterization'!F$2)</f>
        <v>6.4445135615478844</v>
      </c>
      <c r="G12" s="2">
        <f>('[1]Pc, Winter, S1'!G12*Main!$B$5)+(_xlfn.IFNA(VLOOKUP($A12,'FL Ratio'!$A$3:$B$10,2,FALSE),0)*'FL Characterization'!G$2)</f>
        <v>7.3647132031004512</v>
      </c>
      <c r="H12" s="2">
        <f>('[1]Pc, Winter, S1'!H12*Main!$B$5)+(_xlfn.IFNA(VLOOKUP($A12,'FL Ratio'!$A$3:$B$10,2,FALSE),0)*'FL Characterization'!H$2)</f>
        <v>9.9323554433481984</v>
      </c>
      <c r="I12" s="2">
        <f>('[1]Pc, Winter, S1'!I12*Main!$B$5)+(_xlfn.IFNA(VLOOKUP($A12,'FL Ratio'!$A$3:$B$10,2,FALSE),0)*'FL Characterization'!I$2)</f>
        <v>11.619108472159194</v>
      </c>
      <c r="J12" s="2">
        <f>('[1]Pc, Winter, S1'!J12*Main!$B$5)+(_xlfn.IFNA(VLOOKUP($A12,'FL Ratio'!$A$3:$B$10,2,FALSE),0)*'FL Characterization'!J$2)</f>
        <v>12.010534889105102</v>
      </c>
      <c r="K12" s="2">
        <f>('[1]Pc, Winter, S1'!K12*Main!$B$5)+(_xlfn.IFNA(VLOOKUP($A12,'FL Ratio'!$A$3:$B$10,2,FALSE),0)*'FL Characterization'!K$2)</f>
        <v>11.231277521382415</v>
      </c>
      <c r="L12" s="2">
        <f>('[1]Pc, Winter, S1'!L12*Main!$B$5)+(_xlfn.IFNA(VLOOKUP($A12,'FL Ratio'!$A$3:$B$10,2,FALSE),0)*'FL Characterization'!L$2)</f>
        <v>11.348969113985259</v>
      </c>
      <c r="M12" s="2">
        <f>('[1]Pc, Winter, S1'!M12*Main!$B$5)+(_xlfn.IFNA(VLOOKUP($A12,'FL Ratio'!$A$3:$B$10,2,FALSE),0)*'FL Characterization'!M$2)</f>
        <v>11.3806092162736</v>
      </c>
      <c r="N12" s="2">
        <f>('[1]Pc, Winter, S1'!N12*Main!$B$5)+(_xlfn.IFNA(VLOOKUP($A12,'FL Ratio'!$A$3:$B$10,2,FALSE),0)*'FL Characterization'!N$2)</f>
        <v>10.704421878732623</v>
      </c>
      <c r="O12" s="2">
        <f>('[1]Pc, Winter, S1'!O12*Main!$B$5)+(_xlfn.IFNA(VLOOKUP($A12,'FL Ratio'!$A$3:$B$10,2,FALSE),0)*'FL Characterization'!O$2)</f>
        <v>10.764106617140177</v>
      </c>
      <c r="P12" s="2">
        <f>('[1]Pc, Winter, S1'!P12*Main!$B$5)+(_xlfn.IFNA(VLOOKUP($A12,'FL Ratio'!$A$3:$B$10,2,FALSE),0)*'FL Characterization'!P$2)</f>
        <v>10.0711404374766</v>
      </c>
      <c r="Q12" s="2">
        <f>('[1]Pc, Winter, S1'!Q12*Main!$B$5)+(_xlfn.IFNA(VLOOKUP($A12,'FL Ratio'!$A$3:$B$10,2,FALSE),0)*'FL Characterization'!Q$2)</f>
        <v>9.9246851155207221</v>
      </c>
      <c r="R12" s="2">
        <f>('[1]Pc, Winter, S1'!R12*Main!$B$5)+(_xlfn.IFNA(VLOOKUP($A12,'FL Ratio'!$A$3:$B$10,2,FALSE),0)*'FL Characterization'!R$2)</f>
        <v>10.12579152324737</v>
      </c>
      <c r="S12" s="2">
        <f>('[1]Pc, Winter, S1'!S12*Main!$B$5)+(_xlfn.IFNA(VLOOKUP($A12,'FL Ratio'!$A$3:$B$10,2,FALSE),0)*'FL Characterization'!S$2)</f>
        <v>10.690998805034541</v>
      </c>
      <c r="T12" s="2">
        <f>('[1]Pc, Winter, S1'!T12*Main!$B$5)+(_xlfn.IFNA(VLOOKUP($A12,'FL Ratio'!$A$3:$B$10,2,FALSE),0)*'FL Characterization'!T$2)</f>
        <v>10.506191843941282</v>
      </c>
      <c r="U12" s="2">
        <f>('[1]Pc, Winter, S1'!U12*Main!$B$5)+(_xlfn.IFNA(VLOOKUP($A12,'FL Ratio'!$A$3:$B$10,2,FALSE),0)*'FL Characterization'!U$2)</f>
        <v>10.284471430178288</v>
      </c>
      <c r="V12" s="2">
        <f>('[1]Pc, Winter, S1'!V12*Main!$B$5)+(_xlfn.IFNA(VLOOKUP($A12,'FL Ratio'!$A$3:$B$10,2,FALSE),0)*'FL Characterization'!V$2)</f>
        <v>10.031590309616176</v>
      </c>
      <c r="W12" s="2">
        <f>('[1]Pc, Winter, S1'!W12*Main!$B$5)+(_xlfn.IFNA(VLOOKUP($A12,'FL Ratio'!$A$3:$B$10,2,FALSE),0)*'FL Characterization'!W$2)</f>
        <v>8.9646956483631204</v>
      </c>
      <c r="X12" s="2">
        <f>('[1]Pc, Winter, S1'!X12*Main!$B$5)+(_xlfn.IFNA(VLOOKUP($A12,'FL Ratio'!$A$3:$B$10,2,FALSE),0)*'FL Characterization'!X$2)</f>
        <v>7.8846176111565898</v>
      </c>
      <c r="Y12" s="2">
        <f>('[1]Pc, Winter, S1'!Y12*Main!$B$5)+(_xlfn.IFNA(VLOOKUP($A12,'FL Ratio'!$A$3:$B$10,2,FALSE),0)*'FL Characterization'!Y$2)</f>
        <v>6.8623067304007419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2.6922365690292378</v>
      </c>
      <c r="C13" s="2">
        <f>('[1]Pc, Winter, S1'!C13*Main!$B$5)+(_xlfn.IFNA(VLOOKUP($A13,'FL Ratio'!$A$3:$B$10,2,FALSE),0)*'FL Characterization'!C$2)</f>
        <v>2.6118356016398256</v>
      </c>
      <c r="D13" s="2">
        <f>('[1]Pc, Winter, S1'!D13*Main!$B$5)+(_xlfn.IFNA(VLOOKUP($A13,'FL Ratio'!$A$3:$B$10,2,FALSE),0)*'FL Characterization'!D$2)</f>
        <v>2.3057885261812769</v>
      </c>
      <c r="E13" s="2">
        <f>('[1]Pc, Winter, S1'!E13*Main!$B$5)+(_xlfn.IFNA(VLOOKUP($A13,'FL Ratio'!$A$3:$B$10,2,FALSE),0)*'FL Characterization'!E$2)</f>
        <v>2.4212190492642085</v>
      </c>
      <c r="F13" s="2">
        <f>('[1]Pc, Winter, S1'!F13*Main!$B$5)+(_xlfn.IFNA(VLOOKUP($A13,'FL Ratio'!$A$3:$B$10,2,FALSE),0)*'FL Characterization'!F$2)</f>
        <v>2.4909180963954589</v>
      </c>
      <c r="G13" s="2">
        <f>('[1]Pc, Winter, S1'!G13*Main!$B$5)+(_xlfn.IFNA(VLOOKUP($A13,'FL Ratio'!$A$3:$B$10,2,FALSE),0)*'FL Characterization'!G$2)</f>
        <v>2.8236735250015728</v>
      </c>
      <c r="H13" s="2">
        <f>('[1]Pc, Winter, S1'!H13*Main!$B$5)+(_xlfn.IFNA(VLOOKUP($A13,'FL Ratio'!$A$3:$B$10,2,FALSE),0)*'FL Characterization'!H$2)</f>
        <v>3.246391000124853</v>
      </c>
      <c r="I13" s="2">
        <f>('[1]Pc, Winter, S1'!I13*Main!$B$5)+(_xlfn.IFNA(VLOOKUP($A13,'FL Ratio'!$A$3:$B$10,2,FALSE),0)*'FL Characterization'!I$2)</f>
        <v>3.8973891035354176</v>
      </c>
      <c r="J13" s="2">
        <f>('[1]Pc, Winter, S1'!J13*Main!$B$5)+(_xlfn.IFNA(VLOOKUP($A13,'FL Ratio'!$A$3:$B$10,2,FALSE),0)*'FL Characterization'!J$2)</f>
        <v>3.8977870753905801</v>
      </c>
      <c r="K13" s="2">
        <f>('[1]Pc, Winter, S1'!K13*Main!$B$5)+(_xlfn.IFNA(VLOOKUP($A13,'FL Ratio'!$A$3:$B$10,2,FALSE),0)*'FL Characterization'!K$2)</f>
        <v>4.0331120736200008</v>
      </c>
      <c r="L13" s="2">
        <f>('[1]Pc, Winter, S1'!L13*Main!$B$5)+(_xlfn.IFNA(VLOOKUP($A13,'FL Ratio'!$A$3:$B$10,2,FALSE),0)*'FL Characterization'!L$2)</f>
        <v>3.5432145147401641</v>
      </c>
      <c r="M13" s="2">
        <f>('[1]Pc, Winter, S1'!M13*Main!$B$5)+(_xlfn.IFNA(VLOOKUP($A13,'FL Ratio'!$A$3:$B$10,2,FALSE),0)*'FL Characterization'!M$2)</f>
        <v>3.7037807127591931</v>
      </c>
      <c r="N13" s="2">
        <f>('[1]Pc, Winter, S1'!N13*Main!$B$5)+(_xlfn.IFNA(VLOOKUP($A13,'FL Ratio'!$A$3:$B$10,2,FALSE),0)*'FL Characterization'!N$2)</f>
        <v>3.481152804995046</v>
      </c>
      <c r="O13" s="2">
        <f>('[1]Pc, Winter, S1'!O13*Main!$B$5)+(_xlfn.IFNA(VLOOKUP($A13,'FL Ratio'!$A$3:$B$10,2,FALSE),0)*'FL Characterization'!O$2)</f>
        <v>3.3258025589921436</v>
      </c>
      <c r="P13" s="2">
        <f>('[1]Pc, Winter, S1'!P13*Main!$B$5)+(_xlfn.IFNA(VLOOKUP($A13,'FL Ratio'!$A$3:$B$10,2,FALSE),0)*'FL Characterization'!P$2)</f>
        <v>3.4248928609258225</v>
      </c>
      <c r="Q13" s="2">
        <f>('[1]Pc, Winter, S1'!Q13*Main!$B$5)+(_xlfn.IFNA(VLOOKUP($A13,'FL Ratio'!$A$3:$B$10,2,FALSE),0)*'FL Characterization'!Q$2)</f>
        <v>3.5648572836147885</v>
      </c>
      <c r="R13" s="2">
        <f>('[1]Pc, Winter, S1'!R13*Main!$B$5)+(_xlfn.IFNA(VLOOKUP($A13,'FL Ratio'!$A$3:$B$10,2,FALSE),0)*'FL Characterization'!R$2)</f>
        <v>3.9750193548595734</v>
      </c>
      <c r="S13" s="2">
        <f>('[1]Pc, Winter, S1'!S13*Main!$B$5)+(_xlfn.IFNA(VLOOKUP($A13,'FL Ratio'!$A$3:$B$10,2,FALSE),0)*'FL Characterization'!S$2)</f>
        <v>4.2097358370331506</v>
      </c>
      <c r="T13" s="2">
        <f>('[1]Pc, Winter, S1'!T13*Main!$B$5)+(_xlfn.IFNA(VLOOKUP($A13,'FL Ratio'!$A$3:$B$10,2,FALSE),0)*'FL Characterization'!T$2)</f>
        <v>3.997958360249501</v>
      </c>
      <c r="U13" s="2">
        <f>('[1]Pc, Winter, S1'!U13*Main!$B$5)+(_xlfn.IFNA(VLOOKUP($A13,'FL Ratio'!$A$3:$B$10,2,FALSE),0)*'FL Characterization'!U$2)</f>
        <v>4.2668650836293711</v>
      </c>
      <c r="V13" s="2">
        <f>('[1]Pc, Winter, S1'!V13*Main!$B$5)+(_xlfn.IFNA(VLOOKUP($A13,'FL Ratio'!$A$3:$B$10,2,FALSE),0)*'FL Characterization'!V$2)</f>
        <v>4.270412405015148</v>
      </c>
      <c r="W13" s="2">
        <f>('[1]Pc, Winter, S1'!W13*Main!$B$5)+(_xlfn.IFNA(VLOOKUP($A13,'FL Ratio'!$A$3:$B$10,2,FALSE),0)*'FL Characterization'!W$2)</f>
        <v>3.715935831248212</v>
      </c>
      <c r="X13" s="2">
        <f>('[1]Pc, Winter, S1'!X13*Main!$B$5)+(_xlfn.IFNA(VLOOKUP($A13,'FL Ratio'!$A$3:$B$10,2,FALSE),0)*'FL Characterization'!X$2)</f>
        <v>3.1643044471750783</v>
      </c>
      <c r="Y13" s="2">
        <f>('[1]Pc, Winter, S1'!Y13*Main!$B$5)+(_xlfn.IFNA(VLOOKUP($A13,'FL Ratio'!$A$3:$B$10,2,FALSE),0)*'FL Characterization'!Y$2)</f>
        <v>3.1129264510920915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4.9000685334768308</v>
      </c>
      <c r="C14" s="2">
        <f>('[1]Pc, Winter, S1'!C14*Main!$B$5)+(_xlfn.IFNA(VLOOKUP($A14,'FL Ratio'!$A$3:$B$10,2,FALSE),0)*'FL Characterization'!C$2)</f>
        <v>4.9000685334768308</v>
      </c>
      <c r="D14" s="2">
        <f>('[1]Pc, Winter, S1'!D14*Main!$B$5)+(_xlfn.IFNA(VLOOKUP($A14,'FL Ratio'!$A$3:$B$10,2,FALSE),0)*'FL Characterization'!D$2)</f>
        <v>4.9000685334768308</v>
      </c>
      <c r="E14" s="2">
        <f>('[1]Pc, Winter, S1'!E14*Main!$B$5)+(_xlfn.IFNA(VLOOKUP($A14,'FL Ratio'!$A$3:$B$10,2,FALSE),0)*'FL Characterization'!E$2)</f>
        <v>4.9000685334768308</v>
      </c>
      <c r="F14" s="2">
        <f>('[1]Pc, Winter, S1'!F14*Main!$B$5)+(_xlfn.IFNA(VLOOKUP($A14,'FL Ratio'!$A$3:$B$10,2,FALSE),0)*'FL Characterization'!F$2)</f>
        <v>5.3227781109495513</v>
      </c>
      <c r="G14" s="2">
        <f>('[1]Pc, Winter, S1'!G14*Main!$B$5)+(_xlfn.IFNA(VLOOKUP($A14,'FL Ratio'!$A$3:$B$10,2,FALSE),0)*'FL Characterization'!G$2)</f>
        <v>4.77981209121916</v>
      </c>
      <c r="H14" s="2">
        <f>('[1]Pc, Winter, S1'!H14*Main!$B$5)+(_xlfn.IFNA(VLOOKUP($A14,'FL Ratio'!$A$3:$B$10,2,FALSE),0)*'FL Characterization'!H$2)</f>
        <v>7.8278429972934909</v>
      </c>
      <c r="I14" s="2">
        <f>('[1]Pc, Winter, S1'!I14*Main!$B$5)+(_xlfn.IFNA(VLOOKUP($A14,'FL Ratio'!$A$3:$B$10,2,FALSE),0)*'FL Characterization'!I$2)</f>
        <v>8.2424033923741771</v>
      </c>
      <c r="J14" s="2">
        <f>('[1]Pc, Winter, S1'!J14*Main!$B$5)+(_xlfn.IFNA(VLOOKUP($A14,'FL Ratio'!$A$3:$B$10,2,FALSE),0)*'FL Characterization'!J$2)</f>
        <v>8.2424033923741771</v>
      </c>
      <c r="K14" s="2">
        <f>('[1]Pc, Winter, S1'!K14*Main!$B$5)+(_xlfn.IFNA(VLOOKUP($A14,'FL Ratio'!$A$3:$B$10,2,FALSE),0)*'FL Characterization'!K$2)</f>
        <v>9.7268140235594718</v>
      </c>
      <c r="L14" s="2">
        <f>('[1]Pc, Winter, S1'!L14*Main!$B$5)+(_xlfn.IFNA(VLOOKUP($A14,'FL Ratio'!$A$3:$B$10,2,FALSE),0)*'FL Characterization'!L$2)</f>
        <v>12.179580593421932</v>
      </c>
      <c r="M14" s="2">
        <f>('[1]Pc, Winter, S1'!M14*Main!$B$5)+(_xlfn.IFNA(VLOOKUP($A14,'FL Ratio'!$A$3:$B$10,2,FALSE),0)*'FL Characterization'!M$2)</f>
        <v>11.052399084514883</v>
      </c>
      <c r="N14" s="2">
        <f>('[1]Pc, Winter, S1'!N14*Main!$B$5)+(_xlfn.IFNA(VLOOKUP($A14,'FL Ratio'!$A$3:$B$10,2,FALSE),0)*'FL Characterization'!N$2)</f>
        <v>12.362932451139272</v>
      </c>
      <c r="O14" s="2">
        <f>('[1]Pc, Winter, S1'!O14*Main!$B$5)+(_xlfn.IFNA(VLOOKUP($A14,'FL Ratio'!$A$3:$B$10,2,FALSE),0)*'FL Characterization'!O$2)</f>
        <v>12.405831948461003</v>
      </c>
      <c r="P14" s="2">
        <f>('[1]Pc, Winter, S1'!P14*Main!$B$5)+(_xlfn.IFNA(VLOOKUP($A14,'FL Ratio'!$A$3:$B$10,2,FALSE),0)*'FL Characterization'!P$2)</f>
        <v>11.609800991651829</v>
      </c>
      <c r="Q14" s="2">
        <f>('[1]Pc, Winter, S1'!Q14*Main!$B$5)+(_xlfn.IFNA(VLOOKUP($A14,'FL Ratio'!$A$3:$B$10,2,FALSE),0)*'FL Characterization'!Q$2)</f>
        <v>11.406616374540929</v>
      </c>
      <c r="R14" s="2">
        <f>('[1]Pc, Winter, S1'!R14*Main!$B$5)+(_xlfn.IFNA(VLOOKUP($A14,'FL Ratio'!$A$3:$B$10,2,FALSE),0)*'FL Characterization'!R$2)</f>
        <v>12.233722505153787</v>
      </c>
      <c r="S14" s="2">
        <f>('[1]Pc, Winter, S1'!S14*Main!$B$5)+(_xlfn.IFNA(VLOOKUP($A14,'FL Ratio'!$A$3:$B$10,2,FALSE),0)*'FL Characterization'!S$2)</f>
        <v>12.67778682738872</v>
      </c>
      <c r="T14" s="2">
        <f>('[1]Pc, Winter, S1'!T14*Main!$B$5)+(_xlfn.IFNA(VLOOKUP($A14,'FL Ratio'!$A$3:$B$10,2,FALSE),0)*'FL Characterization'!T$2)</f>
        <v>12.67778682738872</v>
      </c>
      <c r="U14" s="2">
        <f>('[1]Pc, Winter, S1'!U14*Main!$B$5)+(_xlfn.IFNA(VLOOKUP($A14,'FL Ratio'!$A$3:$B$10,2,FALSE),0)*'FL Characterization'!U$2)</f>
        <v>12.67778682738872</v>
      </c>
      <c r="V14" s="2">
        <f>('[1]Pc, Winter, S1'!V14*Main!$B$5)+(_xlfn.IFNA(VLOOKUP($A14,'FL Ratio'!$A$3:$B$10,2,FALSE),0)*'FL Characterization'!V$2)</f>
        <v>12.67778682738872</v>
      </c>
      <c r="W14" s="2">
        <f>('[1]Pc, Winter, S1'!W14*Main!$B$5)+(_xlfn.IFNA(VLOOKUP($A14,'FL Ratio'!$A$3:$B$10,2,FALSE),0)*'FL Characterization'!W$2)</f>
        <v>8.4988678692605681</v>
      </c>
      <c r="X14" s="2">
        <f>('[1]Pc, Winter, S1'!X14*Main!$B$5)+(_xlfn.IFNA(VLOOKUP($A14,'FL Ratio'!$A$3:$B$10,2,FALSE),0)*'FL Characterization'!X$2)</f>
        <v>6.6810881690106969</v>
      </c>
      <c r="Y14" s="2">
        <f>('[1]Pc, Winter, S1'!Y14*Main!$B$5)+(_xlfn.IFNA(VLOOKUP($A14,'FL Ratio'!$A$3:$B$10,2,FALSE),0)*'FL Characterization'!Y$2)</f>
        <v>5.4520611510198558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2.5989319326219444</v>
      </c>
      <c r="C15" s="2">
        <f>('[1]Pc, Winter, S1'!C15*Main!$B$5)+(_xlfn.IFNA(VLOOKUP($A15,'FL Ratio'!$A$3:$B$10,2,FALSE),0)*'FL Characterization'!C$2)</f>
        <v>2.598931932621944</v>
      </c>
      <c r="D15" s="2">
        <f>('[1]Pc, Winter, S1'!D15*Main!$B$5)+(_xlfn.IFNA(VLOOKUP($A15,'FL Ratio'!$A$3:$B$10,2,FALSE),0)*'FL Characterization'!D$2)</f>
        <v>2.5989319326219444</v>
      </c>
      <c r="E15" s="2">
        <f>('[1]Pc, Winter, S1'!E15*Main!$B$5)+(_xlfn.IFNA(VLOOKUP($A15,'FL Ratio'!$A$3:$B$10,2,FALSE),0)*'FL Characterization'!E$2)</f>
        <v>2.5614900871250694</v>
      </c>
      <c r="F15" s="2">
        <f>('[1]Pc, Winter, S1'!F15*Main!$B$5)+(_xlfn.IFNA(VLOOKUP($A15,'FL Ratio'!$A$3:$B$10,2,FALSE),0)*'FL Characterization'!F$2)</f>
        <v>2.8610248442771153</v>
      </c>
      <c r="G15" s="2">
        <f>('[1]Pc, Winter, S1'!G15*Main!$B$5)+(_xlfn.IFNA(VLOOKUP($A15,'FL Ratio'!$A$3:$B$10,2,FALSE),0)*'FL Characterization'!G$2)</f>
        <v>2.6775583767104734</v>
      </c>
      <c r="H15" s="2">
        <f>('[1]Pc, Winter, S1'!H15*Main!$B$5)+(_xlfn.IFNA(VLOOKUP($A15,'FL Ratio'!$A$3:$B$10,2,FALSE),0)*'FL Characterization'!H$2)</f>
        <v>2.7187449232543495</v>
      </c>
      <c r="I15" s="2">
        <f>('[1]Pc, Winter, S1'!I15*Main!$B$5)+(_xlfn.IFNA(VLOOKUP($A15,'FL Ratio'!$A$3:$B$10,2,FALSE),0)*'FL Characterization'!I$2)</f>
        <v>2.261955988387697</v>
      </c>
      <c r="J15" s="2">
        <f>('[1]Pc, Winter, S1'!J15*Main!$B$5)+(_xlfn.IFNA(VLOOKUP($A15,'FL Ratio'!$A$3:$B$10,2,FALSE),0)*'FL Characterization'!J$2)</f>
        <v>1.9362109080989487</v>
      </c>
      <c r="K15" s="2">
        <f>('[1]Pc, Winter, S1'!K15*Main!$B$5)+(_xlfn.IFNA(VLOOKUP($A15,'FL Ratio'!$A$3:$B$10,2,FALSE),0)*'FL Characterization'!K$2)</f>
        <v>1.6928382727177038</v>
      </c>
      <c r="L15" s="2">
        <f>('[1]Pc, Winter, S1'!L15*Main!$B$5)+(_xlfn.IFNA(VLOOKUP($A15,'FL Ratio'!$A$3:$B$10,2,FALSE),0)*'FL Characterization'!L$2)</f>
        <v>2.0373049256408753</v>
      </c>
      <c r="M15" s="2">
        <f>('[1]Pc, Winter, S1'!M15*Main!$B$5)+(_xlfn.IFNA(VLOOKUP($A15,'FL Ratio'!$A$3:$B$10,2,FALSE),0)*'FL Characterization'!M$2)</f>
        <v>2.3068865912098007</v>
      </c>
      <c r="N15" s="2">
        <f>('[1]Pc, Winter, S1'!N15*Main!$B$5)+(_xlfn.IFNA(VLOOKUP($A15,'FL Ratio'!$A$3:$B$10,2,FALSE),0)*'FL Characterization'!N$2)</f>
        <v>2.5315370040706369</v>
      </c>
      <c r="O15" s="2">
        <f>('[1]Pc, Winter, S1'!O15*Main!$B$5)+(_xlfn.IFNA(VLOOKUP($A15,'FL Ratio'!$A$3:$B$10,2,FALSE),0)*'FL Characterization'!O$2)</f>
        <v>2.7561887167034449</v>
      </c>
      <c r="P15" s="2">
        <f>('[1]Pc, Winter, S1'!P15*Main!$B$5)+(_xlfn.IFNA(VLOOKUP($A15,'FL Ratio'!$A$3:$B$10,2,FALSE),0)*'FL Characterization'!P$2)</f>
        <v>2.6813043792351849</v>
      </c>
      <c r="Q15" s="2">
        <f>('[1]Pc, Winter, S1'!Q15*Main!$B$5)+(_xlfn.IFNA(VLOOKUP($A15,'FL Ratio'!$A$3:$B$10,2,FALSE),0)*'FL Characterization'!Q$2)</f>
        <v>2.3443277851149515</v>
      </c>
      <c r="R15" s="2">
        <f>('[1]Pc, Winter, S1'!R15*Main!$B$5)+(_xlfn.IFNA(VLOOKUP($A15,'FL Ratio'!$A$3:$B$10,2,FALSE),0)*'FL Characterization'!R$2)</f>
        <v>2.3817689790201029</v>
      </c>
      <c r="S15" s="2">
        <f>('[1]Pc, Winter, S1'!S15*Main!$B$5)+(_xlfn.IFNA(VLOOKUP($A15,'FL Ratio'!$A$3:$B$10,2,FALSE),0)*'FL Characterization'!S$2)</f>
        <v>2.5689788478617737</v>
      </c>
      <c r="T15" s="2">
        <f>('[1]Pc, Winter, S1'!T15*Main!$B$5)+(_xlfn.IFNA(VLOOKUP($A15,'FL Ratio'!$A$3:$B$10,2,FALSE),0)*'FL Characterization'!T$2)</f>
        <v>2.6064213415388968</v>
      </c>
      <c r="U15" s="2">
        <f>('[1]Pc, Winter, S1'!U15*Main!$B$5)+(_xlfn.IFNA(VLOOKUP($A15,'FL Ratio'!$A$3:$B$10,2,FALSE),0)*'FL Characterization'!U$2)</f>
        <v>2.5315363541846501</v>
      </c>
      <c r="V15" s="2">
        <f>('[1]Pc, Winter, S1'!V15*Main!$B$5)+(_xlfn.IFNA(VLOOKUP($A15,'FL Ratio'!$A$3:$B$10,2,FALSE),0)*'FL Characterization'!V$2)</f>
        <v>2.5764656572347819</v>
      </c>
      <c r="W15" s="2">
        <f>('[1]Pc, Winter, S1'!W15*Main!$B$5)+(_xlfn.IFNA(VLOOKUP($A15,'FL Ratio'!$A$3:$B$10,2,FALSE),0)*'FL Characterization'!W$2)</f>
        <v>2.9359085284479143</v>
      </c>
      <c r="X15" s="2">
        <f>('[1]Pc, Winter, S1'!X15*Main!$B$5)+(_xlfn.IFNA(VLOOKUP($A15,'FL Ratio'!$A$3:$B$10,2,FALSE),0)*'FL Characterization'!X$2)</f>
        <v>2.7861411532833666</v>
      </c>
      <c r="Y15" s="2">
        <f>('[1]Pc, Winter, S1'!Y15*Main!$B$5)+(_xlfn.IFNA(VLOOKUP($A15,'FL Ratio'!$A$3:$B$10,2,FALSE),0)*'FL Characterization'!Y$2)</f>
        <v>2.5240462970874495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11.878431282457649</v>
      </c>
      <c r="C16" s="2">
        <f>('[1]Pc, Winter, S1'!C16*Main!$B$5)+(_xlfn.IFNA(VLOOKUP($A16,'FL Ratio'!$A$3:$B$10,2,FALSE),0)*'FL Characterization'!C$2)</f>
        <v>10.988196039457675</v>
      </c>
      <c r="D16" s="2">
        <f>('[1]Pc, Winter, S1'!D16*Main!$B$5)+(_xlfn.IFNA(VLOOKUP($A16,'FL Ratio'!$A$3:$B$10,2,FALSE),0)*'FL Characterization'!D$2)</f>
        <v>10.336806230159137</v>
      </c>
      <c r="E16" s="2">
        <f>('[1]Pc, Winter, S1'!E16*Main!$B$5)+(_xlfn.IFNA(VLOOKUP($A16,'FL Ratio'!$A$3:$B$10,2,FALSE),0)*'FL Characterization'!E$2)</f>
        <v>10.260807299165467</v>
      </c>
      <c r="F16" s="2">
        <f>('[1]Pc, Winter, S1'!F16*Main!$B$5)+(_xlfn.IFNA(VLOOKUP($A16,'FL Ratio'!$A$3:$B$10,2,FALSE),0)*'FL Characterization'!F$2)</f>
        <v>10.271663477469787</v>
      </c>
      <c r="G16" s="2">
        <f>('[1]Pc, Winter, S1'!G16*Main!$B$5)+(_xlfn.IFNA(VLOOKUP($A16,'FL Ratio'!$A$3:$B$10,2,FALSE),0)*'FL Characterization'!G$2)</f>
        <v>11.509311649753343</v>
      </c>
      <c r="H16" s="2">
        <f>('[1]Pc, Winter, S1'!H16*Main!$B$5)+(_xlfn.IFNA(VLOOKUP($A16,'FL Ratio'!$A$3:$B$10,2,FALSE),0)*'FL Characterization'!H$2)</f>
        <v>17.534700365167289</v>
      </c>
      <c r="I16" s="2">
        <f>('[1]Pc, Winter, S1'!I16*Main!$B$5)+(_xlfn.IFNA(VLOOKUP($A16,'FL Ratio'!$A$3:$B$10,2,FALSE),0)*'FL Characterization'!I$2)</f>
        <v>21.464776079660705</v>
      </c>
      <c r="J16" s="2">
        <f>('[1]Pc, Winter, S1'!J16*Main!$B$5)+(_xlfn.IFNA(VLOOKUP($A16,'FL Ratio'!$A$3:$B$10,2,FALSE),0)*'FL Characterization'!J$2)</f>
        <v>22.886985020386245</v>
      </c>
      <c r="K16" s="2">
        <f>('[1]Pc, Winter, S1'!K16*Main!$B$5)+(_xlfn.IFNA(VLOOKUP($A16,'FL Ratio'!$A$3:$B$10,2,FALSE),0)*'FL Characterization'!K$2)</f>
        <v>22.984694433484417</v>
      </c>
      <c r="L16" s="2">
        <f>('[1]Pc, Winter, S1'!L16*Main!$B$5)+(_xlfn.IFNA(VLOOKUP($A16,'FL Ratio'!$A$3:$B$10,2,FALSE),0)*'FL Characterization'!L$2)</f>
        <v>21.975031747806035</v>
      </c>
      <c r="M16" s="2">
        <f>('[1]Pc, Winter, S1'!M16*Main!$B$5)+(_xlfn.IFNA(VLOOKUP($A16,'FL Ratio'!$A$3:$B$10,2,FALSE),0)*'FL Characterization'!M$2)</f>
        <v>22.952124009229571</v>
      </c>
      <c r="N16" s="2">
        <f>('[1]Pc, Winter, S1'!N16*Main!$B$5)+(_xlfn.IFNA(VLOOKUP($A16,'FL Ratio'!$A$3:$B$10,2,FALSE),0)*'FL Characterization'!N$2)</f>
        <v>23.071545783882303</v>
      </c>
      <c r="O16" s="2">
        <f>('[1]Pc, Winter, S1'!O16*Main!$B$5)+(_xlfn.IFNA(VLOOKUP($A16,'FL Ratio'!$A$3:$B$10,2,FALSE),0)*'FL Characterization'!O$2)</f>
        <v>22.724134743940617</v>
      </c>
      <c r="P16" s="2">
        <f>('[1]Pc, Winter, S1'!P16*Main!$B$5)+(_xlfn.IFNA(VLOOKUP($A16,'FL Ratio'!$A$3:$B$10,2,FALSE),0)*'FL Characterization'!P$2)</f>
        <v>20.237985979969281</v>
      </c>
      <c r="Q16" s="2">
        <f>('[1]Pc, Winter, S1'!Q16*Main!$B$5)+(_xlfn.IFNA(VLOOKUP($A16,'FL Ratio'!$A$3:$B$10,2,FALSE),0)*'FL Characterization'!Q$2)</f>
        <v>18.935193165654479</v>
      </c>
      <c r="R16" s="2">
        <f>('[1]Pc, Winter, S1'!R16*Main!$B$5)+(_xlfn.IFNA(VLOOKUP($A16,'FL Ratio'!$A$3:$B$10,2,FALSE),0)*'FL Characterization'!R$2)</f>
        <v>20.020851013534589</v>
      </c>
      <c r="S16" s="2">
        <f>('[1]Pc, Winter, S1'!S16*Main!$B$5)+(_xlfn.IFNA(VLOOKUP($A16,'FL Ratio'!$A$3:$B$10,2,FALSE),0)*'FL Characterization'!S$2)</f>
        <v>23.353817839926588</v>
      </c>
      <c r="T16" s="2">
        <f>('[1]Pc, Winter, S1'!T16*Main!$B$5)+(_xlfn.IFNA(VLOOKUP($A16,'FL Ratio'!$A$3:$B$10,2,FALSE),0)*'FL Characterization'!T$2)</f>
        <v>22.257301919454346</v>
      </c>
      <c r="U16" s="2">
        <f>('[1]Pc, Winter, S1'!U16*Main!$B$5)+(_xlfn.IFNA(VLOOKUP($A16,'FL Ratio'!$A$3:$B$10,2,FALSE),0)*'FL Characterization'!U$2)</f>
        <v>21.953323155043424</v>
      </c>
      <c r="V16" s="2">
        <f>('[1]Pc, Winter, S1'!V16*Main!$B$5)+(_xlfn.IFNA(VLOOKUP($A16,'FL Ratio'!$A$3:$B$10,2,FALSE),0)*'FL Characterization'!V$2)</f>
        <v>21.410493288905382</v>
      </c>
      <c r="W16" s="2">
        <f>('[1]Pc, Winter, S1'!W16*Main!$B$5)+(_xlfn.IFNA(VLOOKUP($A16,'FL Ratio'!$A$3:$B$10,2,FALSE),0)*'FL Characterization'!W$2)</f>
        <v>19.955713918979072</v>
      </c>
      <c r="X16" s="2">
        <f>('[1]Pc, Winter, S1'!X16*Main!$B$5)+(_xlfn.IFNA(VLOOKUP($A16,'FL Ratio'!$A$3:$B$10,2,FALSE),0)*'FL Characterization'!X$2)</f>
        <v>16.525039563884878</v>
      </c>
      <c r="Y16" s="2">
        <f>('[1]Pc, Winter, S1'!Y16*Main!$B$5)+(_xlfn.IFNA(VLOOKUP($A16,'FL Ratio'!$A$3:$B$10,2,FALSE),0)*'FL Characterization'!Y$2)</f>
        <v>14.332015270416125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2.9357017393517553</v>
      </c>
      <c r="C17" s="2">
        <f>('[1]Pc, Winter, S1'!C17*Main!$B$5)+(_xlfn.IFNA(VLOOKUP($A17,'FL Ratio'!$A$3:$B$10,2,FALSE),0)*'FL Characterization'!C$2)</f>
        <v>2.6129573730272555</v>
      </c>
      <c r="D17" s="2">
        <f>('[1]Pc, Winter, S1'!D17*Main!$B$5)+(_xlfn.IFNA(VLOOKUP($A17,'FL Ratio'!$A$3:$B$10,2,FALSE),0)*'FL Characterization'!D$2)</f>
        <v>2.48899856600026</v>
      </c>
      <c r="E17" s="2">
        <f>('[1]Pc, Winter, S1'!E17*Main!$B$5)+(_xlfn.IFNA(VLOOKUP($A17,'FL Ratio'!$A$3:$B$10,2,FALSE),0)*'FL Characterization'!E$2)</f>
        <v>2.4583038846553262</v>
      </c>
      <c r="F17" s="2">
        <f>('[1]Pc, Winter, S1'!F17*Main!$B$5)+(_xlfn.IFNA(VLOOKUP($A17,'FL Ratio'!$A$3:$B$10,2,FALSE),0)*'FL Characterization'!F$2)</f>
        <v>2.4583038846553262</v>
      </c>
      <c r="G17" s="2">
        <f>('[1]Pc, Winter, S1'!G17*Main!$B$5)+(_xlfn.IFNA(VLOOKUP($A17,'FL Ratio'!$A$3:$B$10,2,FALSE),0)*'FL Characterization'!G$2)</f>
        <v>2.6023321896483762</v>
      </c>
      <c r="H17" s="2">
        <f>('[1]Pc, Winter, S1'!H17*Main!$B$5)+(_xlfn.IFNA(VLOOKUP($A17,'FL Ratio'!$A$3:$B$10,2,FALSE),0)*'FL Characterization'!H$2)</f>
        <v>3.2451778217056617</v>
      </c>
      <c r="I17" s="2">
        <f>('[1]Pc, Winter, S1'!I17*Main!$B$5)+(_xlfn.IFNA(VLOOKUP($A17,'FL Ratio'!$A$3:$B$10,2,FALSE),0)*'FL Characterization'!I$2)</f>
        <v>3.711162591036282</v>
      </c>
      <c r="J17" s="2">
        <f>('[1]Pc, Winter, S1'!J17*Main!$B$5)+(_xlfn.IFNA(VLOOKUP($A17,'FL Ratio'!$A$3:$B$10,2,FALSE),0)*'FL Characterization'!J$2)</f>
        <v>4.1452725997839828</v>
      </c>
      <c r="K17" s="2">
        <f>('[1]Pc, Winter, S1'!K17*Main!$B$5)+(_xlfn.IFNA(VLOOKUP($A17,'FL Ratio'!$A$3:$B$10,2,FALSE),0)*'FL Characterization'!K$2)</f>
        <v>4.2432591446821997</v>
      </c>
      <c r="L17" s="2">
        <f>('[1]Pc, Winter, S1'!L17*Main!$B$5)+(_xlfn.IFNA(VLOOKUP($A17,'FL Ratio'!$A$3:$B$10,2,FALSE),0)*'FL Characterization'!L$2)</f>
        <v>4.2290924091579516</v>
      </c>
      <c r="M17" s="2">
        <f>('[1]Pc, Winter, S1'!M17*Main!$B$5)+(_xlfn.IFNA(VLOOKUP($A17,'FL Ratio'!$A$3:$B$10,2,FALSE),0)*'FL Characterization'!M$2)</f>
        <v>4.2290924091579516</v>
      </c>
      <c r="N17" s="2">
        <f>('[1]Pc, Winter, S1'!N17*Main!$B$5)+(_xlfn.IFNA(VLOOKUP($A17,'FL Ratio'!$A$3:$B$10,2,FALSE),0)*'FL Characterization'!N$2)</f>
        <v>4.1488144148844661</v>
      </c>
      <c r="O17" s="2">
        <f>('[1]Pc, Winter, S1'!O17*Main!$B$5)+(_xlfn.IFNA(VLOOKUP($A17,'FL Ratio'!$A$3:$B$10,2,FALSE),0)*'FL Characterization'!O$2)</f>
        <v>4.0708973682964817</v>
      </c>
      <c r="P17" s="2">
        <f>('[1]Pc, Winter, S1'!P17*Main!$B$5)+(_xlfn.IFNA(VLOOKUP($A17,'FL Ratio'!$A$3:$B$10,2,FALSE),0)*'FL Characterization'!P$2)</f>
        <v>3.9575630893256637</v>
      </c>
      <c r="Q17" s="2">
        <f>('[1]Pc, Winter, S1'!Q17*Main!$B$5)+(_xlfn.IFNA(VLOOKUP($A17,'FL Ratio'!$A$3:$B$10,2,FALSE),0)*'FL Characterization'!Q$2)</f>
        <v>3.8821894909118551</v>
      </c>
      <c r="R17" s="2">
        <f>('[1]Pc, Winter, S1'!R17*Main!$B$5)+(_xlfn.IFNA(VLOOKUP($A17,'FL Ratio'!$A$3:$B$10,2,FALSE),0)*'FL Characterization'!R$2)</f>
        <v>3.7953749720939931</v>
      </c>
      <c r="S17" s="2">
        <f>('[1]Pc, Winter, S1'!S17*Main!$B$5)+(_xlfn.IFNA(VLOOKUP($A17,'FL Ratio'!$A$3:$B$10,2,FALSE),0)*'FL Characterization'!S$2)</f>
        <v>4.0633624768257999</v>
      </c>
      <c r="T17" s="2">
        <f>('[1]Pc, Winter, S1'!T17*Main!$B$5)+(_xlfn.IFNA(VLOOKUP($A17,'FL Ratio'!$A$3:$B$10,2,FALSE),0)*'FL Characterization'!T$2)</f>
        <v>4.270412405015148</v>
      </c>
      <c r="U17" s="2">
        <f>('[1]Pc, Winter, S1'!U17*Main!$B$5)+(_xlfn.IFNA(VLOOKUP($A17,'FL Ratio'!$A$3:$B$10,2,FALSE),0)*'FL Characterization'!U$2)</f>
        <v>4.2692318002111085</v>
      </c>
      <c r="V17" s="2">
        <f>('[1]Pc, Winter, S1'!V17*Main!$B$5)+(_xlfn.IFNA(VLOOKUP($A17,'FL Ratio'!$A$3:$B$10,2,FALSE),0)*'FL Characterization'!V$2)</f>
        <v>4.2680511950628865</v>
      </c>
      <c r="W17" s="2">
        <f>('[1]Pc, Winter, S1'!W17*Main!$B$5)+(_xlfn.IFNA(VLOOKUP($A17,'FL Ratio'!$A$3:$B$10,2,FALSE),0)*'FL Characterization'!W$2)</f>
        <v>4.0643194864878733</v>
      </c>
      <c r="X17" s="2">
        <f>('[1]Pc, Winter, S1'!X17*Main!$B$5)+(_xlfn.IFNA(VLOOKUP($A17,'FL Ratio'!$A$3:$B$10,2,FALSE),0)*'FL Characterization'!X$2)</f>
        <v>3.7364602583317641</v>
      </c>
      <c r="Y17" s="2">
        <f>('[1]Pc, Winter, S1'!Y17*Main!$B$5)+(_xlfn.IFNA(VLOOKUP($A17,'FL Ratio'!$A$3:$B$10,2,FALSE),0)*'FL Characterization'!Y$2)</f>
        <v>3.3366147128894679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7.3553179011817136</v>
      </c>
      <c r="C18" s="2">
        <f>('[1]Pc, Winter, S1'!C18*Main!$B$5)+(_xlfn.IFNA(VLOOKUP($A18,'FL Ratio'!$A$3:$B$10,2,FALSE),0)*'FL Characterization'!C$2)</f>
        <v>6.8847792119405948</v>
      </c>
      <c r="D18" s="2">
        <f>('[1]Pc, Winter, S1'!D18*Main!$B$5)+(_xlfn.IFNA(VLOOKUP($A18,'FL Ratio'!$A$3:$B$10,2,FALSE),0)*'FL Characterization'!D$2)</f>
        <v>6.9124930557803514</v>
      </c>
      <c r="E18" s="2">
        <f>('[1]Pc, Winter, S1'!E18*Main!$B$5)+(_xlfn.IFNA(VLOOKUP($A18,'FL Ratio'!$A$3:$B$10,2,FALSE),0)*'FL Characterization'!E$2)</f>
        <v>6.9292357101246198</v>
      </c>
      <c r="F18" s="2">
        <f>('[1]Pc, Winter, S1'!F18*Main!$B$5)+(_xlfn.IFNA(VLOOKUP($A18,'FL Ratio'!$A$3:$B$10,2,FALSE),0)*'FL Characterization'!F$2)</f>
        <v>7.0620843132991684</v>
      </c>
      <c r="G18" s="2">
        <f>('[1]Pc, Winter, S1'!G18*Main!$B$5)+(_xlfn.IFNA(VLOOKUP($A18,'FL Ratio'!$A$3:$B$10,2,FALSE),0)*'FL Characterization'!G$2)</f>
        <v>7.5304530442472766</v>
      </c>
      <c r="H18" s="2">
        <f>('[1]Pc, Winter, S1'!H18*Main!$B$5)+(_xlfn.IFNA(VLOOKUP($A18,'FL Ratio'!$A$3:$B$10,2,FALSE),0)*'FL Characterization'!H$2)</f>
        <v>9.7429792321247</v>
      </c>
      <c r="I18" s="2">
        <f>('[1]Pc, Winter, S1'!I18*Main!$B$5)+(_xlfn.IFNA(VLOOKUP($A18,'FL Ratio'!$A$3:$B$10,2,FALSE),0)*'FL Characterization'!I$2)</f>
        <v>11.015473838127205</v>
      </c>
      <c r="J18" s="2">
        <f>('[1]Pc, Winter, S1'!J18*Main!$B$5)+(_xlfn.IFNA(VLOOKUP($A18,'FL Ratio'!$A$3:$B$10,2,FALSE),0)*'FL Characterization'!J$2)</f>
        <v>11.424929184886871</v>
      </c>
      <c r="K18" s="2">
        <f>('[1]Pc, Winter, S1'!K18*Main!$B$5)+(_xlfn.IFNA(VLOOKUP($A18,'FL Ratio'!$A$3:$B$10,2,FALSE),0)*'FL Characterization'!K$2)</f>
        <v>11.039553434575319</v>
      </c>
      <c r="L18" s="2">
        <f>('[1]Pc, Winter, S1'!L18*Main!$B$5)+(_xlfn.IFNA(VLOOKUP($A18,'FL Ratio'!$A$3:$B$10,2,FALSE),0)*'FL Characterization'!L$2)</f>
        <v>11.054084679110394</v>
      </c>
      <c r="M18" s="2">
        <f>('[1]Pc, Winter, S1'!M18*Main!$B$5)+(_xlfn.IFNA(VLOOKUP($A18,'FL Ratio'!$A$3:$B$10,2,FALSE),0)*'FL Characterization'!M$2)</f>
        <v>11.610183726134933</v>
      </c>
      <c r="N18" s="2">
        <f>('[1]Pc, Winter, S1'!N18*Main!$B$5)+(_xlfn.IFNA(VLOOKUP($A18,'FL Ratio'!$A$3:$B$10,2,FALSE),0)*'FL Characterization'!N$2)</f>
        <v>11.448201226399279</v>
      </c>
      <c r="O18" s="2">
        <f>('[1]Pc, Winter, S1'!O18*Main!$B$5)+(_xlfn.IFNA(VLOOKUP($A18,'FL Ratio'!$A$3:$B$10,2,FALSE),0)*'FL Characterization'!O$2)</f>
        <v>11.439765027485624</v>
      </c>
      <c r="P18" s="2">
        <f>('[1]Pc, Winter, S1'!P18*Main!$B$5)+(_xlfn.IFNA(VLOOKUP($A18,'FL Ratio'!$A$3:$B$10,2,FALSE),0)*'FL Characterization'!P$2)</f>
        <v>10.963686321832391</v>
      </c>
      <c r="Q18" s="2">
        <f>('[1]Pc, Winter, S1'!Q18*Main!$B$5)+(_xlfn.IFNA(VLOOKUP($A18,'FL Ratio'!$A$3:$B$10,2,FALSE),0)*'FL Characterization'!Q$2)</f>
        <v>10.767489153719991</v>
      </c>
      <c r="R18" s="2">
        <f>('[1]Pc, Winter, S1'!R18*Main!$B$5)+(_xlfn.IFNA(VLOOKUP($A18,'FL Ratio'!$A$3:$B$10,2,FALSE),0)*'FL Characterization'!R$2)</f>
        <v>10.762498067214834</v>
      </c>
      <c r="S18" s="2">
        <f>('[1]Pc, Winter, S1'!S18*Main!$B$5)+(_xlfn.IFNA(VLOOKUP($A18,'FL Ratio'!$A$3:$B$10,2,FALSE),0)*'FL Characterization'!S$2)</f>
        <v>11.023766186638458</v>
      </c>
      <c r="T18" s="2">
        <f>('[1]Pc, Winter, S1'!T18*Main!$B$5)+(_xlfn.IFNA(VLOOKUP($A18,'FL Ratio'!$A$3:$B$10,2,FALSE),0)*'FL Characterization'!T$2)</f>
        <v>10.823667966831644</v>
      </c>
      <c r="U18" s="2">
        <f>('[1]Pc, Winter, S1'!U18*Main!$B$5)+(_xlfn.IFNA(VLOOKUP($A18,'FL Ratio'!$A$3:$B$10,2,FALSE),0)*'FL Characterization'!U$2)</f>
        <v>10.471113303878152</v>
      </c>
      <c r="V18" s="2">
        <f>('[1]Pc, Winter, S1'!V18*Main!$B$5)+(_xlfn.IFNA(VLOOKUP($A18,'FL Ratio'!$A$3:$B$10,2,FALSE),0)*'FL Characterization'!V$2)</f>
        <v>10.524299278807398</v>
      </c>
      <c r="W18" s="2">
        <f>('[1]Pc, Winter, S1'!W18*Main!$B$5)+(_xlfn.IFNA(VLOOKUP($A18,'FL Ratio'!$A$3:$B$10,2,FALSE),0)*'FL Characterization'!W$2)</f>
        <v>9.8919936928641476</v>
      </c>
      <c r="X18" s="2">
        <f>('[1]Pc, Winter, S1'!X18*Main!$B$5)+(_xlfn.IFNA(VLOOKUP($A18,'FL Ratio'!$A$3:$B$10,2,FALSE),0)*'FL Characterization'!X$2)</f>
        <v>8.3986490061416017</v>
      </c>
      <c r="Y18" s="2">
        <f>('[1]Pc, Winter, S1'!Y18*Main!$B$5)+(_xlfn.IFNA(VLOOKUP($A18,'FL Ratio'!$A$3:$B$10,2,FALSE),0)*'FL Characterization'!Y$2)</f>
        <v>7.94843793663863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2.5233768560326286</v>
      </c>
      <c r="C19" s="2">
        <f>('[1]Pc, Winter, S1'!C19*Main!$B$5)+(_xlfn.IFNA(VLOOKUP($A19,'FL Ratio'!$A$3:$B$10,2,FALSE),0)*'FL Characterization'!C$2)</f>
        <v>2.3706910594431538</v>
      </c>
      <c r="D19" s="2">
        <f>('[1]Pc, Winter, S1'!D19*Main!$B$5)+(_xlfn.IFNA(VLOOKUP($A19,'FL Ratio'!$A$3:$B$10,2,FALSE),0)*'FL Characterization'!D$2)</f>
        <v>2.2385083403204242</v>
      </c>
      <c r="E19" s="2">
        <f>('[1]Pc, Winter, S1'!E19*Main!$B$5)+(_xlfn.IFNA(VLOOKUP($A19,'FL Ratio'!$A$3:$B$10,2,FALSE),0)*'FL Characterization'!E$2)</f>
        <v>2.2156753676870031</v>
      </c>
      <c r="F19" s="2">
        <f>('[1]Pc, Winter, S1'!F19*Main!$B$5)+(_xlfn.IFNA(VLOOKUP($A19,'FL Ratio'!$A$3:$B$10,2,FALSE),0)*'FL Characterization'!F$2)</f>
        <v>2.2624285973649605</v>
      </c>
      <c r="G19" s="2">
        <f>('[1]Pc, Winter, S1'!G19*Main!$B$5)+(_xlfn.IFNA(VLOOKUP($A19,'FL Ratio'!$A$3:$B$10,2,FALSE),0)*'FL Characterization'!G$2)</f>
        <v>2.6814990746776801</v>
      </c>
      <c r="H19" s="2">
        <f>('[1]Pc, Winter, S1'!H19*Main!$B$5)+(_xlfn.IFNA(VLOOKUP($A19,'FL Ratio'!$A$3:$B$10,2,FALSE),0)*'FL Characterization'!H$2)</f>
        <v>3.7897525422930469</v>
      </c>
      <c r="I19" s="2">
        <f>('[1]Pc, Winter, S1'!I19*Main!$B$5)+(_xlfn.IFNA(VLOOKUP($A19,'FL Ratio'!$A$3:$B$10,2,FALSE),0)*'FL Characterization'!I$2)</f>
        <v>4.4853039127179386</v>
      </c>
      <c r="J19" s="2">
        <f>('[1]Pc, Winter, S1'!J19*Main!$B$5)+(_xlfn.IFNA(VLOOKUP($A19,'FL Ratio'!$A$3:$B$10,2,FALSE),0)*'FL Characterization'!J$2)</f>
        <v>4.6077010721406308</v>
      </c>
      <c r="K19" s="2">
        <f>('[1]Pc, Winter, S1'!K19*Main!$B$5)+(_xlfn.IFNA(VLOOKUP($A19,'FL Ratio'!$A$3:$B$10,2,FALSE),0)*'FL Characterization'!K$2)</f>
        <v>4.6707635679853183</v>
      </c>
      <c r="L19" s="2">
        <f>('[1]Pc, Winter, S1'!L19*Main!$B$5)+(_xlfn.IFNA(VLOOKUP($A19,'FL Ratio'!$A$3:$B$10,2,FALSE),0)*'FL Characterization'!L$2)</f>
        <v>4.2254429384613861</v>
      </c>
      <c r="M19" s="2">
        <f>('[1]Pc, Winter, S1'!M19*Main!$B$5)+(_xlfn.IFNA(VLOOKUP($A19,'FL Ratio'!$A$3:$B$10,2,FALSE),0)*'FL Characterization'!M$2)</f>
        <v>4.4929149035957456</v>
      </c>
      <c r="N19" s="2">
        <f>('[1]Pc, Winter, S1'!N19*Main!$B$5)+(_xlfn.IFNA(VLOOKUP($A19,'FL Ratio'!$A$3:$B$10,2,FALSE),0)*'FL Characterization'!N$2)</f>
        <v>4.3580916366174502</v>
      </c>
      <c r="O19" s="2">
        <f>('[1]Pc, Winter, S1'!O19*Main!$B$5)+(_xlfn.IFNA(VLOOKUP($A19,'FL Ratio'!$A$3:$B$10,2,FALSE),0)*'FL Characterization'!O$2)</f>
        <v>4.152439556572217</v>
      </c>
      <c r="P19" s="2">
        <f>('[1]Pc, Winter, S1'!P19*Main!$B$5)+(_xlfn.IFNA(VLOOKUP($A19,'FL Ratio'!$A$3:$B$10,2,FALSE),0)*'FL Characterization'!P$2)</f>
        <v>3.8231477063487302</v>
      </c>
      <c r="Q19" s="2">
        <f>('[1]Pc, Winter, S1'!Q19*Main!$B$5)+(_xlfn.IFNA(VLOOKUP($A19,'FL Ratio'!$A$3:$B$10,2,FALSE),0)*'FL Characterization'!Q$2)</f>
        <v>3.7697154438596354</v>
      </c>
      <c r="R19" s="2">
        <f>('[1]Pc, Winter, S1'!R19*Main!$B$5)+(_xlfn.IFNA(VLOOKUP($A19,'FL Ratio'!$A$3:$B$10,2,FALSE),0)*'FL Characterization'!R$2)</f>
        <v>3.9607668475270366</v>
      </c>
      <c r="S19" s="2">
        <f>('[1]Pc, Winter, S1'!S19*Main!$B$5)+(_xlfn.IFNA(VLOOKUP($A19,'FL Ratio'!$A$3:$B$10,2,FALSE),0)*'FL Characterization'!S$2)</f>
        <v>4.3026401316505707</v>
      </c>
      <c r="T19" s="2">
        <f>('[1]Pc, Winter, S1'!T19*Main!$B$5)+(_xlfn.IFNA(VLOOKUP($A19,'FL Ratio'!$A$3:$B$10,2,FALSE),0)*'FL Characterization'!T$2)</f>
        <v>4.1566333678722325</v>
      </c>
      <c r="U19" s="2">
        <f>('[1]Pc, Winter, S1'!U19*Main!$B$5)+(_xlfn.IFNA(VLOOKUP($A19,'FL Ratio'!$A$3:$B$10,2,FALSE),0)*'FL Characterization'!U$2)</f>
        <v>4.1317811527610262</v>
      </c>
      <c r="V19" s="2">
        <f>('[1]Pc, Winter, S1'!V19*Main!$B$5)+(_xlfn.IFNA(VLOOKUP($A19,'FL Ratio'!$A$3:$B$10,2,FALSE),0)*'FL Characterization'!V$2)</f>
        <v>4.0676313725052236</v>
      </c>
      <c r="W19" s="2">
        <f>('[1]Pc, Winter, S1'!W19*Main!$B$5)+(_xlfn.IFNA(VLOOKUP($A19,'FL Ratio'!$A$3:$B$10,2,FALSE),0)*'FL Characterization'!W$2)</f>
        <v>3.7877332998152609</v>
      </c>
      <c r="X19" s="2">
        <f>('[1]Pc, Winter, S1'!X19*Main!$B$5)+(_xlfn.IFNA(VLOOKUP($A19,'FL Ratio'!$A$3:$B$10,2,FALSE),0)*'FL Characterization'!X$2)</f>
        <v>3.2416058727464976</v>
      </c>
      <c r="Y19" s="2">
        <f>('[1]Pc, Winter, S1'!Y19*Main!$B$5)+(_xlfn.IFNA(VLOOKUP($A19,'FL Ratio'!$A$3:$B$10,2,FALSE),0)*'FL Characterization'!Y$2)</f>
        <v>2.8728611310339707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5.165821457679614E-3</v>
      </c>
      <c r="C20" s="2">
        <f>('[1]Pc, Winter, S1'!C20*Main!$B$5)+(_xlfn.IFNA(VLOOKUP($A20,'FL Ratio'!$A$3:$B$10,2,FALSE),0)*'FL Characterization'!C$2)</f>
        <v>3.2028093037613607</v>
      </c>
      <c r="D20" s="2">
        <f>('[1]Pc, Winter, S1'!D20*Main!$B$5)+(_xlfn.IFNA(VLOOKUP($A20,'FL Ratio'!$A$3:$B$10,2,FALSE),0)*'FL Characterization'!D$2)</f>
        <v>-0.6181766344356604</v>
      </c>
      <c r="E20" s="2">
        <f>('[1]Pc, Winter, S1'!E20*Main!$B$5)+(_xlfn.IFNA(VLOOKUP($A20,'FL Ratio'!$A$3:$B$10,2,FALSE),0)*'FL Characterization'!E$2)</f>
        <v>-7.7487321865194206E-2</v>
      </c>
      <c r="F20" s="2">
        <f>('[1]Pc, Winter, S1'!F20*Main!$B$5)+(_xlfn.IFNA(VLOOKUP($A20,'FL Ratio'!$A$3:$B$10,2,FALSE),0)*'FL Characterization'!F$2)</f>
        <v>0.23246196559558263</v>
      </c>
      <c r="G20" s="2">
        <f>('[1]Pc, Winter, S1'!G20*Main!$B$5)+(_xlfn.IFNA(VLOOKUP($A20,'FL Ratio'!$A$3:$B$10,2,FALSE),0)*'FL Characterization'!G$2)</f>
        <v>-0.15841852470217482</v>
      </c>
      <c r="H20" s="2">
        <f>('[1]Pc, Winter, S1'!H20*Main!$B$5)+(_xlfn.IFNA(VLOOKUP($A20,'FL Ratio'!$A$3:$B$10,2,FALSE),0)*'FL Characterization'!H$2)</f>
        <v>4.9936274090902934E-2</v>
      </c>
      <c r="I20" s="2">
        <f>('[1]Pc, Winter, S1'!I20*Main!$B$5)+(_xlfn.IFNA(VLOOKUP($A20,'FL Ratio'!$A$3:$B$10,2,FALSE),0)*'FL Characterization'!I$2)</f>
        <v>-0.37366108543882537</v>
      </c>
      <c r="J20" s="2">
        <f>('[1]Pc, Winter, S1'!J20*Main!$B$5)+(_xlfn.IFNA(VLOOKUP($A20,'FL Ratio'!$A$3:$B$10,2,FALSE),0)*'FL Characterization'!J$2)</f>
        <v>-0.61473275346387402</v>
      </c>
      <c r="K20" s="2">
        <f>('[1]Pc, Winter, S1'!K20*Main!$B$5)+(_xlfn.IFNA(VLOOKUP($A20,'FL Ratio'!$A$3:$B$10,2,FALSE),0)*'FL Characterization'!K$2)</f>
        <v>-3.9604631175543706E-2</v>
      </c>
      <c r="L20" s="2">
        <f>('[1]Pc, Winter, S1'!L20*Main!$B$5)+(_xlfn.IFNA(VLOOKUP($A20,'FL Ratio'!$A$3:$B$10,2,FALSE),0)*'FL Characterization'!L$2)</f>
        <v>-0.1446430008150292</v>
      </c>
      <c r="M20" s="2">
        <f>('[1]Pc, Winter, S1'!M20*Main!$B$5)+(_xlfn.IFNA(VLOOKUP($A20,'FL Ratio'!$A$3:$B$10,2,FALSE),0)*'FL Characterization'!M$2)</f>
        <v>0.54929901499993228</v>
      </c>
      <c r="N20" s="2">
        <f>('[1]Pc, Winter, S1'!N20*Main!$B$5)+(_xlfn.IFNA(VLOOKUP($A20,'FL Ratio'!$A$3:$B$10,2,FALSE),0)*'FL Characterization'!N$2)</f>
        <v>-0.63367409880869929</v>
      </c>
      <c r="O20" s="2">
        <f>('[1]Pc, Winter, S1'!O20*Main!$B$5)+(_xlfn.IFNA(VLOOKUP($A20,'FL Ratio'!$A$3:$B$10,2,FALSE),0)*'FL Characterization'!O$2)</f>
        <v>-1.2484068522725733</v>
      </c>
      <c r="P20" s="2">
        <f>('[1]Pc, Winter, S1'!P20*Main!$B$5)+(_xlfn.IFNA(VLOOKUP($A20,'FL Ratio'!$A$3:$B$10,2,FALSE),0)*'FL Characterization'!P$2)</f>
        <v>-0.20835479879307775</v>
      </c>
      <c r="Q20" s="2">
        <f>('[1]Pc, Winter, S1'!Q20*Main!$B$5)+(_xlfn.IFNA(VLOOKUP($A20,'FL Ratio'!$A$3:$B$10,2,FALSE),0)*'FL Characterization'!Q$2)</f>
        <v>-0.28928600163005841</v>
      </c>
      <c r="R20" s="2">
        <f>('[1]Pc, Winter, S1'!R20*Main!$B$5)+(_xlfn.IFNA(VLOOKUP($A20,'FL Ratio'!$A$3:$B$10,2,FALSE),0)*'FL Characterization'!R$2)</f>
        <v>0.59234752714726235</v>
      </c>
      <c r="S20" s="2">
        <f>('[1]Pc, Winter, S1'!S20*Main!$B$5)+(_xlfn.IFNA(VLOOKUP($A20,'FL Ratio'!$A$3:$B$10,2,FALSE),0)*'FL Characterization'!S$2)</f>
        <v>5.165821457679614E-3</v>
      </c>
      <c r="T20" s="2">
        <f>('[1]Pc, Winter, S1'!T20*Main!$B$5)+(_xlfn.IFNA(VLOOKUP($A20,'FL Ratio'!$A$3:$B$10,2,FALSE),0)*'FL Characterization'!T$2)</f>
        <v>-0.32372481134792247</v>
      </c>
      <c r="U20" s="2">
        <f>('[1]Pc, Winter, S1'!U20*Main!$B$5)+(_xlfn.IFNA(VLOOKUP($A20,'FL Ratio'!$A$3:$B$10,2,FALSE),0)*'FL Characterization'!U$2)</f>
        <v>0.63195215832280605</v>
      </c>
      <c r="V20" s="2">
        <f>('[1]Pc, Winter, S1'!V20*Main!$B$5)+(_xlfn.IFNA(VLOOKUP($A20,'FL Ratio'!$A$3:$B$10,2,FALSE),0)*'FL Characterization'!V$2)</f>
        <v>-0.20146703684950493</v>
      </c>
      <c r="W20" s="2">
        <f>('[1]Pc, Winter, S1'!W20*Main!$B$5)+(_xlfn.IFNA(VLOOKUP($A20,'FL Ratio'!$A$3:$B$10,2,FALSE),0)*'FL Characterization'!W$2)</f>
        <v>0.15841852470217482</v>
      </c>
      <c r="X20" s="2">
        <f>('[1]Pc, Winter, S1'!X20*Main!$B$5)+(_xlfn.IFNA(VLOOKUP($A20,'FL Ratio'!$A$3:$B$10,2,FALSE),0)*'FL Characterization'!X$2)</f>
        <v>-0.12053583401252432</v>
      </c>
      <c r="Y20" s="2">
        <f>('[1]Pc, Winter, S1'!Y20*Main!$B$5)+(_xlfn.IFNA(VLOOKUP($A20,'FL Ratio'!$A$3:$B$10,2,FALSE),0)*'FL Characterization'!Y$2)</f>
        <v>-0.26001301336987392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8.9227504056446971</v>
      </c>
      <c r="C21" s="2">
        <f>('[1]Pc, Winter, S1'!C21*Main!$B$5)+(_xlfn.IFNA(VLOOKUP($A21,'FL Ratio'!$A$3:$B$10,2,FALSE),0)*'FL Characterization'!C$2)</f>
        <v>8.1815111444073185</v>
      </c>
      <c r="D21" s="2">
        <f>('[1]Pc, Winter, S1'!D21*Main!$B$5)+(_xlfn.IFNA(VLOOKUP($A21,'FL Ratio'!$A$3:$B$10,2,FALSE),0)*'FL Characterization'!D$2)</f>
        <v>7.7834376830767891</v>
      </c>
      <c r="E21" s="2">
        <f>('[1]Pc, Winter, S1'!E21*Main!$B$5)+(_xlfn.IFNA(VLOOKUP($A21,'FL Ratio'!$A$3:$B$10,2,FALSE),0)*'FL Characterization'!E$2)</f>
        <v>7.7422570893063813</v>
      </c>
      <c r="F21" s="2">
        <f>('[1]Pc, Winter, S1'!F21*Main!$B$5)+(_xlfn.IFNA(VLOOKUP($A21,'FL Ratio'!$A$3:$B$10,2,FALSE),0)*'FL Characterization'!F$2)</f>
        <v>8.0236541055343675</v>
      </c>
      <c r="G21" s="2">
        <f>('[1]Pc, Winter, S1'!G21*Main!$B$5)+(_xlfn.IFNA(VLOOKUP($A21,'FL Ratio'!$A$3:$B$10,2,FALSE),0)*'FL Characterization'!G$2)</f>
        <v>8.6688069186821153</v>
      </c>
      <c r="H21" s="2">
        <f>('[1]Pc, Winter, S1'!H21*Main!$B$5)+(_xlfn.IFNA(VLOOKUP($A21,'FL Ratio'!$A$3:$B$10,2,FALSE),0)*'FL Characterization'!H$2)</f>
        <v>11.256279298250691</v>
      </c>
      <c r="I21" s="2">
        <f>('[1]Pc, Winter, S1'!I21*Main!$B$5)+(_xlfn.IFNA(VLOOKUP($A21,'FL Ratio'!$A$3:$B$10,2,FALSE),0)*'FL Characterization'!I$2)</f>
        <v>12.944657781409719</v>
      </c>
      <c r="J21" s="2">
        <f>('[1]Pc, Winter, S1'!J21*Main!$B$5)+(_xlfn.IFNA(VLOOKUP($A21,'FL Ratio'!$A$3:$B$10,2,FALSE),0)*'FL Characterization'!J$2)</f>
        <v>13.555491732231635</v>
      </c>
      <c r="K21" s="2">
        <f>('[1]Pc, Winter, S1'!K21*Main!$B$5)+(_xlfn.IFNA(VLOOKUP($A21,'FL Ratio'!$A$3:$B$10,2,FALSE),0)*'FL Characterization'!K$2)</f>
        <v>13.754530562790054</v>
      </c>
      <c r="L21" s="2">
        <f>('[1]Pc, Winter, S1'!L21*Main!$B$5)+(_xlfn.IFNA(VLOOKUP($A21,'FL Ratio'!$A$3:$B$10,2,FALSE),0)*'FL Characterization'!L$2)</f>
        <v>13.47999888119662</v>
      </c>
      <c r="M21" s="2">
        <f>('[1]Pc, Winter, S1'!M21*Main!$B$5)+(_xlfn.IFNA(VLOOKUP($A21,'FL Ratio'!$A$3:$B$10,2,FALSE),0)*'FL Characterization'!M$2)</f>
        <v>13.843752878882592</v>
      </c>
      <c r="N21" s="2">
        <f>('[1]Pc, Winter, S1'!N21*Main!$B$5)+(_xlfn.IFNA(VLOOKUP($A21,'FL Ratio'!$A$3:$B$10,2,FALSE),0)*'FL Characterization'!N$2)</f>
        <v>13.658443513381691</v>
      </c>
      <c r="O21" s="2">
        <f>('[1]Pc, Winter, S1'!O21*Main!$B$5)+(_xlfn.IFNA(VLOOKUP($A21,'FL Ratio'!$A$3:$B$10,2,FALSE),0)*'FL Characterization'!O$2)</f>
        <v>12.903476587894712</v>
      </c>
      <c r="P21" s="2">
        <f>('[1]Pc, Winter, S1'!P21*Main!$B$5)+(_xlfn.IFNA(VLOOKUP($A21,'FL Ratio'!$A$3:$B$10,2,FALSE),0)*'FL Characterization'!P$2)</f>
        <v>12.477952004147827</v>
      </c>
      <c r="Q21" s="2">
        <f>('[1]Pc, Winter, S1'!Q21*Main!$B$5)+(_xlfn.IFNA(VLOOKUP($A21,'FL Ratio'!$A$3:$B$10,2,FALSE),0)*'FL Characterization'!Q$2)</f>
        <v>11.702395681392536</v>
      </c>
      <c r="R21" s="2">
        <f>('[1]Pc, Winter, S1'!R21*Main!$B$5)+(_xlfn.IFNA(VLOOKUP($A21,'FL Ratio'!$A$3:$B$10,2,FALSE),0)*'FL Characterization'!R$2)</f>
        <v>11.85338918643885</v>
      </c>
      <c r="S21" s="2">
        <f>('[1]Pc, Winter, S1'!S21*Main!$B$5)+(_xlfn.IFNA(VLOOKUP($A21,'FL Ratio'!$A$3:$B$10,2,FALSE),0)*'FL Characterization'!S$2)</f>
        <v>13.905521065965118</v>
      </c>
      <c r="T21" s="2">
        <f>('[1]Pc, Winter, S1'!T21*Main!$B$5)+(_xlfn.IFNA(VLOOKUP($A21,'FL Ratio'!$A$3:$B$10,2,FALSE),0)*'FL Characterization'!T$2)</f>
        <v>14.029063445446813</v>
      </c>
      <c r="U21" s="2">
        <f>('[1]Pc, Winter, S1'!U21*Main!$B$5)+(_xlfn.IFNA(VLOOKUP($A21,'FL Ratio'!$A$3:$B$10,2,FALSE),0)*'FL Characterization'!U$2)</f>
        <v>14.145741091612676</v>
      </c>
      <c r="V21" s="2">
        <f>('[1]Pc, Winter, S1'!V21*Main!$B$5)+(_xlfn.IFNA(VLOOKUP($A21,'FL Ratio'!$A$3:$B$10,2,FALSE),0)*'FL Characterization'!V$2)</f>
        <v>13.727077634843376</v>
      </c>
      <c r="W21" s="2">
        <f>('[1]Pc, Winter, S1'!W21*Main!$B$5)+(_xlfn.IFNA(VLOOKUP($A21,'FL Ratio'!$A$3:$B$10,2,FALSE),0)*'FL Characterization'!W$2)</f>
        <v>13.150557742093985</v>
      </c>
      <c r="X21" s="2">
        <f>('[1]Pc, Winter, S1'!X21*Main!$B$5)+(_xlfn.IFNA(VLOOKUP($A21,'FL Ratio'!$A$3:$B$10,2,FALSE),0)*'FL Characterization'!X$2)</f>
        <v>11.777893335106723</v>
      </c>
      <c r="Y21" s="2">
        <f>('[1]Pc, Winter, S1'!Y21*Main!$B$5)+(_xlfn.IFNA(VLOOKUP($A21,'FL Ratio'!$A$3:$B$10,2,FALSE),0)*'FL Characterization'!Y$2)</f>
        <v>10.110106048449792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18.685004068396712</v>
      </c>
      <c r="C2" s="2">
        <f>('[1]Pc, Winter, S1'!C2*Main!$B$5)+(_xlfn.IFNA(VLOOKUP($A2,'FL Ratio'!$A$3:$B$10,2,FALSE),0)*'FL Characterization'!C$2)</f>
        <v>8.021990048036951</v>
      </c>
      <c r="D2" s="2">
        <f>('[1]Pc, Winter, S1'!D2*Main!$B$5)+(_xlfn.IFNA(VLOOKUP($A2,'FL Ratio'!$A$3:$B$10,2,FALSE),0)*'FL Characterization'!D$2)</f>
        <v>17.317688914123174</v>
      </c>
      <c r="E2" s="2">
        <f>('[1]Pc, Winter, S1'!E2*Main!$B$5)+(_xlfn.IFNA(VLOOKUP($A2,'FL Ratio'!$A$3:$B$10,2,FALSE),0)*'FL Characterization'!E$2)</f>
        <v>6.4735049103053663</v>
      </c>
      <c r="F2" s="2">
        <f>('[1]Pc, Winter, S1'!F2*Main!$B$5)+(_xlfn.IFNA(VLOOKUP($A2,'FL Ratio'!$A$3:$B$10,2,FALSE),0)*'FL Characterization'!F$2)</f>
        <v>6.1634212445072771</v>
      </c>
      <c r="G2" s="2">
        <f>('[1]Pc, Winter, S1'!G2*Main!$B$5)+(_xlfn.IFNA(VLOOKUP($A2,'FL Ratio'!$A$3:$B$10,2,FALSE),0)*'FL Characterization'!G$2)</f>
        <v>13.367855089350734</v>
      </c>
      <c r="H2" s="2">
        <f>('[1]Pc, Winter, S1'!H2*Main!$B$5)+(_xlfn.IFNA(VLOOKUP($A2,'FL Ratio'!$A$3:$B$10,2,FALSE),0)*'FL Characterization'!H$2)</f>
        <v>13.237260091683224</v>
      </c>
      <c r="I2" s="2">
        <f>('[1]Pc, Winter, S1'!I2*Main!$B$5)+(_xlfn.IFNA(VLOOKUP($A2,'FL Ratio'!$A$3:$B$10,2,FALSE),0)*'FL Characterization'!I$2)</f>
        <v>20.299258627632064</v>
      </c>
      <c r="J2" s="2">
        <f>('[1]Pc, Winter, S1'!J2*Main!$B$5)+(_xlfn.IFNA(VLOOKUP($A2,'FL Ratio'!$A$3:$B$10,2,FALSE),0)*'FL Characterization'!J$2)</f>
        <v>7.2291408288388981</v>
      </c>
      <c r="K2" s="2">
        <f>('[1]Pc, Winter, S1'!K2*Main!$B$5)+(_xlfn.IFNA(VLOOKUP($A2,'FL Ratio'!$A$3:$B$10,2,FALSE),0)*'FL Characterization'!K$2)</f>
        <v>20.537064358828317</v>
      </c>
      <c r="L2" s="2">
        <f>('[1]Pc, Winter, S1'!L2*Main!$B$5)+(_xlfn.IFNA(VLOOKUP($A2,'FL Ratio'!$A$3:$B$10,2,FALSE),0)*'FL Characterization'!L$2)</f>
        <v>4.4189397650140121</v>
      </c>
      <c r="M2" s="2">
        <f>('[1]Pc, Winter, S1'!M2*Main!$B$5)+(_xlfn.IFNA(VLOOKUP($A2,'FL Ratio'!$A$3:$B$10,2,FALSE),0)*'FL Characterization'!M$2)</f>
        <v>13.842347216292008</v>
      </c>
      <c r="N2" s="2">
        <f>('[1]Pc, Winter, S1'!N2*Main!$B$5)+(_xlfn.IFNA(VLOOKUP($A2,'FL Ratio'!$A$3:$B$10,2,FALSE),0)*'FL Characterization'!N$2)</f>
        <v>6.0569052592103949</v>
      </c>
      <c r="O2" s="2">
        <f>('[1]Pc, Winter, S1'!O2*Main!$B$5)+(_xlfn.IFNA(VLOOKUP($A2,'FL Ratio'!$A$3:$B$10,2,FALSE),0)*'FL Characterization'!O$2)</f>
        <v>14.211111546750857</v>
      </c>
      <c r="P2" s="2">
        <f>('[1]Pc, Winter, S1'!P2*Main!$B$5)+(_xlfn.IFNA(VLOOKUP($A2,'FL Ratio'!$A$3:$B$10,2,FALSE),0)*'FL Characterization'!P$2)</f>
        <v>28.259291948121216</v>
      </c>
      <c r="Q2" s="2">
        <f>('[1]Pc, Winter, S1'!Q2*Main!$B$5)+(_xlfn.IFNA(VLOOKUP($A2,'FL Ratio'!$A$3:$B$10,2,FALSE),0)*'FL Characterization'!Q$2)</f>
        <v>8.0380025396112469</v>
      </c>
      <c r="R2" s="2">
        <f>('[1]Pc, Winter, S1'!R2*Main!$B$5)+(_xlfn.IFNA(VLOOKUP($A2,'FL Ratio'!$A$3:$B$10,2,FALSE),0)*'FL Characterization'!R$2)</f>
        <v>1.8119776320537522</v>
      </c>
      <c r="S2" s="2">
        <f>('[1]Pc, Winter, S1'!S2*Main!$B$5)+(_xlfn.IFNA(VLOOKUP($A2,'FL Ratio'!$A$3:$B$10,2,FALSE),0)*'FL Characterization'!S$2)</f>
        <v>28.958734121508972</v>
      </c>
      <c r="T2" s="2">
        <f>('[1]Pc, Winter, S1'!T2*Main!$B$5)+(_xlfn.IFNA(VLOOKUP($A2,'FL Ratio'!$A$3:$B$10,2,FALSE),0)*'FL Characterization'!T$2)</f>
        <v>26.081520802188361</v>
      </c>
      <c r="U2" s="2">
        <f>('[1]Pc, Winter, S1'!U2*Main!$B$5)+(_xlfn.IFNA(VLOOKUP($A2,'FL Ratio'!$A$3:$B$10,2,FALSE),0)*'FL Characterization'!U$2)</f>
        <v>5.2031960991440771</v>
      </c>
      <c r="V2" s="2">
        <f>('[1]Pc, Winter, S1'!V2*Main!$B$5)+(_xlfn.IFNA(VLOOKUP($A2,'FL Ratio'!$A$3:$B$10,2,FALSE),0)*'FL Characterization'!V$2)</f>
        <v>23.128697505878879</v>
      </c>
      <c r="W2" s="2">
        <f>('[1]Pc, Winter, S1'!W2*Main!$B$5)+(_xlfn.IFNA(VLOOKUP($A2,'FL Ratio'!$A$3:$B$10,2,FALSE),0)*'FL Characterization'!W$2)</f>
        <v>17.567820359691058</v>
      </c>
      <c r="X2" s="2">
        <f>('[1]Pc, Winter, S1'!X2*Main!$B$5)+(_xlfn.IFNA(VLOOKUP($A2,'FL Ratio'!$A$3:$B$10,2,FALSE),0)*'FL Characterization'!X$2)</f>
        <v>12.914267795007285</v>
      </c>
      <c r="Y2" s="2">
        <f>('[1]Pc, Winter, S1'!Y2*Main!$B$5)+(_xlfn.IFNA(VLOOKUP($A2,'FL Ratio'!$A$3:$B$10,2,FALSE),0)*'FL Characterization'!Y$2)</f>
        <v>4.633569643813618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3.2466187102794564</v>
      </c>
      <c r="C3" s="2">
        <f>('[1]Pc, Winter, S1'!C3*Main!$B$5)+(_xlfn.IFNA(VLOOKUP($A3,'FL Ratio'!$A$3:$B$10,2,FALSE),0)*'FL Characterization'!C$2)</f>
        <v>3.0786791581961825</v>
      </c>
      <c r="D3" s="2">
        <f>('[1]Pc, Winter, S1'!D3*Main!$B$5)+(_xlfn.IFNA(VLOOKUP($A3,'FL Ratio'!$A$3:$B$10,2,FALSE),0)*'FL Characterization'!D$2)</f>
        <v>2.8215571288701788</v>
      </c>
      <c r="E3" s="2">
        <f>('[1]Pc, Winter, S1'!E3*Main!$B$5)+(_xlfn.IFNA(VLOOKUP($A3,'FL Ratio'!$A$3:$B$10,2,FALSE),0)*'FL Characterization'!E$2)</f>
        <v>2.739886754124508</v>
      </c>
      <c r="F3" s="2">
        <f>('[1]Pc, Winter, S1'!F3*Main!$B$5)+(_xlfn.IFNA(VLOOKUP($A3,'FL Ratio'!$A$3:$B$10,2,FALSE),0)*'FL Characterization'!F$2)</f>
        <v>2.684222818251814</v>
      </c>
      <c r="G3" s="2">
        <f>('[1]Pc, Winter, S1'!G3*Main!$B$5)+(_xlfn.IFNA(VLOOKUP($A3,'FL Ratio'!$A$3:$B$10,2,FALSE),0)*'FL Characterization'!G$2)</f>
        <v>2.8451735693395297</v>
      </c>
      <c r="H3" s="2">
        <f>('[1]Pc, Winter, S1'!H3*Main!$B$5)+(_xlfn.IFNA(VLOOKUP($A3,'FL Ratio'!$A$3:$B$10,2,FALSE),0)*'FL Characterization'!H$2)</f>
        <v>3.2997583029889794</v>
      </c>
      <c r="I3" s="2">
        <f>('[1]Pc, Winter, S1'!I3*Main!$B$5)+(_xlfn.IFNA(VLOOKUP($A3,'FL Ratio'!$A$3:$B$10,2,FALSE),0)*'FL Characterization'!I$2)</f>
        <v>3.0523386122909741</v>
      </c>
      <c r="J3" s="2">
        <f>('[1]Pc, Winter, S1'!J3*Main!$B$5)+(_xlfn.IFNA(VLOOKUP($A3,'FL Ratio'!$A$3:$B$10,2,FALSE),0)*'FL Characterization'!J$2)</f>
        <v>3.295076539467352</v>
      </c>
      <c r="K3" s="2">
        <f>('[1]Pc, Winter, S1'!K3*Main!$B$5)+(_xlfn.IFNA(VLOOKUP($A3,'FL Ratio'!$A$3:$B$10,2,FALSE),0)*'FL Characterization'!K$2)</f>
        <v>3.3954481119813931</v>
      </c>
      <c r="L3" s="2">
        <f>('[1]Pc, Winter, S1'!L3*Main!$B$5)+(_xlfn.IFNA(VLOOKUP($A3,'FL Ratio'!$A$3:$B$10,2,FALSE),0)*'FL Characterization'!L$2)</f>
        <v>3.2550544032041349</v>
      </c>
      <c r="M3" s="2">
        <f>('[1]Pc, Winter, S1'!M3*Main!$B$5)+(_xlfn.IFNA(VLOOKUP($A3,'FL Ratio'!$A$3:$B$10,2,FALSE),0)*'FL Characterization'!M$2)</f>
        <v>3.257400409307929</v>
      </c>
      <c r="N3" s="2">
        <f>('[1]Pc, Winter, S1'!N3*Main!$B$5)+(_xlfn.IFNA(VLOOKUP($A3,'FL Ratio'!$A$3:$B$10,2,FALSE),0)*'FL Characterization'!N$2)</f>
        <v>3.2867408960937268</v>
      </c>
      <c r="O3" s="2">
        <f>('[1]Pc, Winter, S1'!O3*Main!$B$5)+(_xlfn.IFNA(VLOOKUP($A3,'FL Ratio'!$A$3:$B$10,2,FALSE),0)*'FL Characterization'!O$2)</f>
        <v>3.2800818183918672</v>
      </c>
      <c r="P3" s="2">
        <f>('[1]Pc, Winter, S1'!P3*Main!$B$5)+(_xlfn.IFNA(VLOOKUP($A3,'FL Ratio'!$A$3:$B$10,2,FALSE),0)*'FL Characterization'!P$2)</f>
        <v>3.1038547698361683</v>
      </c>
      <c r="Q3" s="2">
        <f>('[1]Pc, Winter, S1'!Q3*Main!$B$5)+(_xlfn.IFNA(VLOOKUP($A3,'FL Ratio'!$A$3:$B$10,2,FALSE),0)*'FL Characterization'!Q$2)</f>
        <v>3.0292603147530555</v>
      </c>
      <c r="R3" s="2">
        <f>('[1]Pc, Winter, S1'!R3*Main!$B$5)+(_xlfn.IFNA(VLOOKUP($A3,'FL Ratio'!$A$3:$B$10,2,FALSE),0)*'FL Characterization'!R$2)</f>
        <v>3.1549646347833336</v>
      </c>
      <c r="S3" s="2">
        <f>('[1]Pc, Winter, S1'!S3*Main!$B$5)+(_xlfn.IFNA(VLOOKUP($A3,'FL Ratio'!$A$3:$B$10,2,FALSE),0)*'FL Characterization'!S$2)</f>
        <v>3.5033344616404398</v>
      </c>
      <c r="T3" s="2">
        <f>('[1]Pc, Winter, S1'!T3*Main!$B$5)+(_xlfn.IFNA(VLOOKUP($A3,'FL Ratio'!$A$3:$B$10,2,FALSE),0)*'FL Characterization'!T$2)</f>
        <v>3.4258504745488554</v>
      </c>
      <c r="U3" s="2">
        <f>('[1]Pc, Winter, S1'!U3*Main!$B$5)+(_xlfn.IFNA(VLOOKUP($A3,'FL Ratio'!$A$3:$B$10,2,FALSE),0)*'FL Characterization'!U$2)</f>
        <v>3.3829976686737768</v>
      </c>
      <c r="V3" s="2">
        <f>('[1]Pc, Winter, S1'!V3*Main!$B$5)+(_xlfn.IFNA(VLOOKUP($A3,'FL Ratio'!$A$3:$B$10,2,FALSE),0)*'FL Characterization'!V$2)</f>
        <v>3.3568902539862933</v>
      </c>
      <c r="W3" s="2">
        <f>('[1]Pc, Winter, S1'!W3*Main!$B$5)+(_xlfn.IFNA(VLOOKUP($A3,'FL Ratio'!$A$3:$B$10,2,FALSE),0)*'FL Characterization'!W$2)</f>
        <v>3.1430489828786401</v>
      </c>
      <c r="X3" s="2">
        <f>('[1]Pc, Winter, S1'!X3*Main!$B$5)+(_xlfn.IFNA(VLOOKUP($A3,'FL Ratio'!$A$3:$B$10,2,FALSE),0)*'FL Characterization'!X$2)</f>
        <v>3.5967144565720406</v>
      </c>
      <c r="Y3" s="2">
        <f>('[1]Pc, Winter, S1'!Y3*Main!$B$5)+(_xlfn.IFNA(VLOOKUP($A3,'FL Ratio'!$A$3:$B$10,2,FALSE),0)*'FL Characterization'!Y$2)</f>
        <v>3.4526682140583418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6.9524552637947101</v>
      </c>
      <c r="C4" s="2">
        <f>('[1]Pc, Winter, S1'!C4*Main!$B$5)+(_xlfn.IFNA(VLOOKUP($A4,'FL Ratio'!$A$3:$B$10,2,FALSE),0)*'FL Characterization'!C$2)</f>
        <v>6.5152051954938219</v>
      </c>
      <c r="D4" s="2">
        <f>('[1]Pc, Winter, S1'!D4*Main!$B$5)+(_xlfn.IFNA(VLOOKUP($A4,'FL Ratio'!$A$3:$B$10,2,FALSE),0)*'FL Characterization'!D$2)</f>
        <v>5.8504936809760846</v>
      </c>
      <c r="E4" s="2">
        <f>('[1]Pc, Winter, S1'!E4*Main!$B$5)+(_xlfn.IFNA(VLOOKUP($A4,'FL Ratio'!$A$3:$B$10,2,FALSE),0)*'FL Characterization'!E$2)</f>
        <v>6.1465540155109988</v>
      </c>
      <c r="F4" s="2">
        <f>('[1]Pc, Winter, S1'!F4*Main!$B$5)+(_xlfn.IFNA(VLOOKUP($A4,'FL Ratio'!$A$3:$B$10,2,FALSE),0)*'FL Characterization'!F$2)</f>
        <v>6.0511924388451623</v>
      </c>
      <c r="G4" s="2">
        <f>('[1]Pc, Winter, S1'!G4*Main!$B$5)+(_xlfn.IFNA(VLOOKUP($A4,'FL Ratio'!$A$3:$B$10,2,FALSE),0)*'FL Characterization'!G$2)</f>
        <v>6.2525434293177327</v>
      </c>
      <c r="H4" s="2">
        <f>('[1]Pc, Winter, S1'!H4*Main!$B$5)+(_xlfn.IFNA(VLOOKUP($A4,'FL Ratio'!$A$3:$B$10,2,FALSE),0)*'FL Characterization'!H$2)</f>
        <v>8.9576980349330153</v>
      </c>
      <c r="I4" s="2">
        <f>('[1]Pc, Winter, S1'!I4*Main!$B$5)+(_xlfn.IFNA(VLOOKUP($A4,'FL Ratio'!$A$3:$B$10,2,FALSE),0)*'FL Characterization'!I$2)</f>
        <v>9.1403332273117641</v>
      </c>
      <c r="J4" s="2">
        <f>('[1]Pc, Winter, S1'!J4*Main!$B$5)+(_xlfn.IFNA(VLOOKUP($A4,'FL Ratio'!$A$3:$B$10,2,FALSE),0)*'FL Characterization'!J$2)</f>
        <v>9.9914400329994262</v>
      </c>
      <c r="K4" s="2">
        <f>('[1]Pc, Winter, S1'!K4*Main!$B$5)+(_xlfn.IFNA(VLOOKUP($A4,'FL Ratio'!$A$3:$B$10,2,FALSE),0)*'FL Characterization'!K$2)</f>
        <v>10.058182925549984</v>
      </c>
      <c r="L4" s="2">
        <f>('[1]Pc, Winter, S1'!L4*Main!$B$5)+(_xlfn.IFNA(VLOOKUP($A4,'FL Ratio'!$A$3:$B$10,2,FALSE),0)*'FL Characterization'!L$2)</f>
        <v>9.4592244956902043</v>
      </c>
      <c r="M4" s="2">
        <f>('[1]Pc, Winter, S1'!M4*Main!$B$5)+(_xlfn.IFNA(VLOOKUP($A4,'FL Ratio'!$A$3:$B$10,2,FALSE),0)*'FL Characterization'!M$2)</f>
        <v>10.318107945407741</v>
      </c>
      <c r="N4" s="2">
        <f>('[1]Pc, Winter, S1'!N4*Main!$B$5)+(_xlfn.IFNA(VLOOKUP($A4,'FL Ratio'!$A$3:$B$10,2,FALSE),0)*'FL Characterization'!N$2)</f>
        <v>9.7727366457748417</v>
      </c>
      <c r="O4" s="2">
        <f>('[1]Pc, Winter, S1'!O4*Main!$B$5)+(_xlfn.IFNA(VLOOKUP($A4,'FL Ratio'!$A$3:$B$10,2,FALSE),0)*'FL Characterization'!O$2)</f>
        <v>9.2054599493859595</v>
      </c>
      <c r="P4" s="2">
        <f>('[1]Pc, Winter, S1'!P4*Main!$B$5)+(_xlfn.IFNA(VLOOKUP($A4,'FL Ratio'!$A$3:$B$10,2,FALSE),0)*'FL Characterization'!P$2)</f>
        <v>8.9300410917462116</v>
      </c>
      <c r="Q4" s="2">
        <f>('[1]Pc, Winter, S1'!Q4*Main!$B$5)+(_xlfn.IFNA(VLOOKUP($A4,'FL Ratio'!$A$3:$B$10,2,FALSE),0)*'FL Characterization'!Q$2)</f>
        <v>8.3677958571248006</v>
      </c>
      <c r="R4" s="2">
        <f>('[1]Pc, Winter, S1'!R4*Main!$B$5)+(_xlfn.IFNA(VLOOKUP($A4,'FL Ratio'!$A$3:$B$10,2,FALSE),0)*'FL Characterization'!R$2)</f>
        <v>8.3836860812237735</v>
      </c>
      <c r="S4" s="2">
        <f>('[1]Pc, Winter, S1'!S4*Main!$B$5)+(_xlfn.IFNA(VLOOKUP($A4,'FL Ratio'!$A$3:$B$10,2,FALSE),0)*'FL Characterization'!S$2)</f>
        <v>8.8948080447893521</v>
      </c>
      <c r="T4" s="2">
        <f>('[1]Pc, Winter, S1'!T4*Main!$B$5)+(_xlfn.IFNA(VLOOKUP($A4,'FL Ratio'!$A$3:$B$10,2,FALSE),0)*'FL Characterization'!T$2)</f>
        <v>8.8289341907692123</v>
      </c>
      <c r="U4" s="2">
        <f>('[1]Pc, Winter, S1'!U4*Main!$B$5)+(_xlfn.IFNA(VLOOKUP($A4,'FL Ratio'!$A$3:$B$10,2,FALSE),0)*'FL Characterization'!U$2)</f>
        <v>8.9815760487714016</v>
      </c>
      <c r="V4" s="2">
        <f>('[1]Pc, Winter, S1'!V4*Main!$B$5)+(_xlfn.IFNA(VLOOKUP($A4,'FL Ratio'!$A$3:$B$10,2,FALSE),0)*'FL Characterization'!V$2)</f>
        <v>8.7736553664676027</v>
      </c>
      <c r="W4" s="2">
        <f>('[1]Pc, Winter, S1'!W4*Main!$B$5)+(_xlfn.IFNA(VLOOKUP($A4,'FL Ratio'!$A$3:$B$10,2,FALSE),0)*'FL Characterization'!W$2)</f>
        <v>7.934505936328403</v>
      </c>
      <c r="X4" s="2">
        <f>('[1]Pc, Winter, S1'!X4*Main!$B$5)+(_xlfn.IFNA(VLOOKUP($A4,'FL Ratio'!$A$3:$B$10,2,FALSE),0)*'FL Characterization'!X$2)</f>
        <v>7.5655842062967018</v>
      </c>
      <c r="Y4" s="2">
        <f>('[1]Pc, Winter, S1'!Y4*Main!$B$5)+(_xlfn.IFNA(VLOOKUP($A4,'FL Ratio'!$A$3:$B$10,2,FALSE),0)*'FL Characterization'!Y$2)</f>
        <v>7.4454316246605048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21.246894340409668</v>
      </c>
      <c r="C5" s="2">
        <f>('[1]Pc, Winter, S1'!C5*Main!$B$5)+(_xlfn.IFNA(VLOOKUP($A5,'FL Ratio'!$A$3:$B$10,2,FALSE),0)*'FL Characterization'!C$2)</f>
        <v>18.808685819341566</v>
      </c>
      <c r="D5" s="2">
        <f>('[1]Pc, Winter, S1'!D5*Main!$B$5)+(_xlfn.IFNA(VLOOKUP($A5,'FL Ratio'!$A$3:$B$10,2,FALSE),0)*'FL Characterization'!D$2)</f>
        <v>17.619076951891159</v>
      </c>
      <c r="E5" s="2">
        <f>('[1]Pc, Winter, S1'!E5*Main!$B$5)+(_xlfn.IFNA(VLOOKUP($A5,'FL Ratio'!$A$3:$B$10,2,FALSE),0)*'FL Characterization'!E$2)</f>
        <v>17.35303148738933</v>
      </c>
      <c r="F5" s="2">
        <f>('[1]Pc, Winter, S1'!F5*Main!$B$5)+(_xlfn.IFNA(VLOOKUP($A5,'FL Ratio'!$A$3:$B$10,2,FALSE),0)*'FL Characterization'!F$2)</f>
        <v>18.041821073287561</v>
      </c>
      <c r="G5" s="2">
        <f>('[1]Pc, Winter, S1'!G5*Main!$B$5)+(_xlfn.IFNA(VLOOKUP($A5,'FL Ratio'!$A$3:$B$10,2,FALSE),0)*'FL Characterization'!G$2)</f>
        <v>19.391504448605083</v>
      </c>
      <c r="H5" s="2">
        <f>('[1]Pc, Winter, S1'!H5*Main!$B$5)+(_xlfn.IFNA(VLOOKUP($A5,'FL Ratio'!$A$3:$B$10,2,FALSE),0)*'FL Characterization'!H$2)</f>
        <v>23.292530383325499</v>
      </c>
      <c r="I5" s="2">
        <f>('[1]Pc, Winter, S1'!I5*Main!$B$5)+(_xlfn.IFNA(VLOOKUP($A5,'FL Ratio'!$A$3:$B$10,2,FALSE),0)*'FL Characterization'!I$2)</f>
        <v>25.19932323774594</v>
      </c>
      <c r="J5" s="2">
        <f>('[1]Pc, Winter, S1'!J5*Main!$B$5)+(_xlfn.IFNA(VLOOKUP($A5,'FL Ratio'!$A$3:$B$10,2,FALSE),0)*'FL Characterization'!J$2)</f>
        <v>26.648983295129533</v>
      </c>
      <c r="K5" s="2">
        <f>('[1]Pc, Winter, S1'!K5*Main!$B$5)+(_xlfn.IFNA(VLOOKUP($A5,'FL Ratio'!$A$3:$B$10,2,FALSE),0)*'FL Characterization'!K$2)</f>
        <v>27.610895838760438</v>
      </c>
      <c r="L5" s="2">
        <f>('[1]Pc, Winter, S1'!L5*Main!$B$5)+(_xlfn.IFNA(VLOOKUP($A5,'FL Ratio'!$A$3:$B$10,2,FALSE),0)*'FL Characterization'!L$2)</f>
        <v>27.805918780335105</v>
      </c>
      <c r="M5" s="2">
        <f>('[1]Pc, Winter, S1'!M5*Main!$B$5)+(_xlfn.IFNA(VLOOKUP($A5,'FL Ratio'!$A$3:$B$10,2,FALSE),0)*'FL Characterization'!M$2)</f>
        <v>27.504412862384541</v>
      </c>
      <c r="N5" s="2">
        <f>('[1]Pc, Winter, S1'!N5*Main!$B$5)+(_xlfn.IFNA(VLOOKUP($A5,'FL Ratio'!$A$3:$B$10,2,FALSE),0)*'FL Characterization'!N$2)</f>
        <v>27.381217872721212</v>
      </c>
      <c r="O5" s="2">
        <f>('[1]Pc, Winter, S1'!O5*Main!$B$5)+(_xlfn.IFNA(VLOOKUP($A5,'FL Ratio'!$A$3:$B$10,2,FALSE),0)*'FL Characterization'!O$2)</f>
        <v>26.86446580152737</v>
      </c>
      <c r="P5" s="2">
        <f>('[1]Pc, Winter, S1'!P5*Main!$B$5)+(_xlfn.IFNA(VLOOKUP($A5,'FL Ratio'!$A$3:$B$10,2,FALSE),0)*'FL Characterization'!P$2)</f>
        <v>26.013701871228431</v>
      </c>
      <c r="Q5" s="2">
        <f>('[1]Pc, Winter, S1'!Q5*Main!$B$5)+(_xlfn.IFNA(VLOOKUP($A5,'FL Ratio'!$A$3:$B$10,2,FALSE),0)*'FL Characterization'!Q$2)</f>
        <v>25.554400726553663</v>
      </c>
      <c r="R5" s="2">
        <f>('[1]Pc, Winter, S1'!R5*Main!$B$5)+(_xlfn.IFNA(VLOOKUP($A5,'FL Ratio'!$A$3:$B$10,2,FALSE),0)*'FL Characterization'!R$2)</f>
        <v>26.468286549363082</v>
      </c>
      <c r="S5" s="2">
        <f>('[1]Pc, Winter, S1'!S5*Main!$B$5)+(_xlfn.IFNA(VLOOKUP($A5,'FL Ratio'!$A$3:$B$10,2,FALSE),0)*'FL Characterization'!S$2)</f>
        <v>29.965570115459034</v>
      </c>
      <c r="T5" s="2">
        <f>('[1]Pc, Winter, S1'!T5*Main!$B$5)+(_xlfn.IFNA(VLOOKUP($A5,'FL Ratio'!$A$3:$B$10,2,FALSE),0)*'FL Characterization'!T$2)</f>
        <v>30.481699395922895</v>
      </c>
      <c r="U5" s="2">
        <f>('[1]Pc, Winter, S1'!U5*Main!$B$5)+(_xlfn.IFNA(VLOOKUP($A5,'FL Ratio'!$A$3:$B$10,2,FALSE),0)*'FL Characterization'!U$2)</f>
        <v>30.684556181479365</v>
      </c>
      <c r="V5" s="2">
        <f>('[1]Pc, Winter, S1'!V5*Main!$B$5)+(_xlfn.IFNA(VLOOKUP($A5,'FL Ratio'!$A$3:$B$10,2,FALSE),0)*'FL Characterization'!V$2)</f>
        <v>29.807396360981123</v>
      </c>
      <c r="W5" s="2">
        <f>('[1]Pc, Winter, S1'!W5*Main!$B$5)+(_xlfn.IFNA(VLOOKUP($A5,'FL Ratio'!$A$3:$B$10,2,FALSE),0)*'FL Characterization'!W$2)</f>
        <v>28.436731685377879</v>
      </c>
      <c r="X5" s="2">
        <f>('[1]Pc, Winter, S1'!X5*Main!$B$5)+(_xlfn.IFNA(VLOOKUP($A5,'FL Ratio'!$A$3:$B$10,2,FALSE),0)*'FL Characterization'!X$2)</f>
        <v>26.767478499827018</v>
      </c>
      <c r="Y5" s="2">
        <f>('[1]Pc, Winter, S1'!Y5*Main!$B$5)+(_xlfn.IFNA(VLOOKUP($A5,'FL Ratio'!$A$3:$B$10,2,FALSE),0)*'FL Characterization'!Y$2)</f>
        <v>23.874670154254172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-8.4056694490645683</v>
      </c>
      <c r="C6" s="2">
        <f>('[1]Pc, Winter, S1'!C6*Main!$B$5)+(_xlfn.IFNA(VLOOKUP($A6,'FL Ratio'!$A$3:$B$10,2,FALSE),0)*'FL Characterization'!C$2)</f>
        <v>-10.935932735765601</v>
      </c>
      <c r="D6" s="2">
        <f>('[1]Pc, Winter, S1'!D6*Main!$B$5)+(_xlfn.IFNA(VLOOKUP($A6,'FL Ratio'!$A$3:$B$10,2,FALSE),0)*'FL Characterization'!D$2)</f>
        <v>-12.520910141645917</v>
      </c>
      <c r="E6" s="2">
        <f>('[1]Pc, Winter, S1'!E6*Main!$B$5)+(_xlfn.IFNA(VLOOKUP($A6,'FL Ratio'!$A$3:$B$10,2,FALSE),0)*'FL Characterization'!E$2)</f>
        <v>-12.46088231947255</v>
      </c>
      <c r="F6" s="2">
        <f>('[1]Pc, Winter, S1'!F6*Main!$B$5)+(_xlfn.IFNA(VLOOKUP($A6,'FL Ratio'!$A$3:$B$10,2,FALSE),0)*'FL Characterization'!F$2)</f>
        <v>-12.03404177264315</v>
      </c>
      <c r="G6" s="2">
        <f>('[1]Pc, Winter, S1'!G6*Main!$B$5)+(_xlfn.IFNA(VLOOKUP($A6,'FL Ratio'!$A$3:$B$10,2,FALSE),0)*'FL Characterization'!G$2)</f>
        <v>28.224272759977111</v>
      </c>
      <c r="H6" s="2">
        <f>('[1]Pc, Winter, S1'!H6*Main!$B$5)+(_xlfn.IFNA(VLOOKUP($A6,'FL Ratio'!$A$3:$B$10,2,FALSE),0)*'FL Characterization'!H$2)</f>
        <v>34.412515263674358</v>
      </c>
      <c r="I6" s="2">
        <f>('[1]Pc, Winter, S1'!I6*Main!$B$5)+(_xlfn.IFNA(VLOOKUP($A6,'FL Ratio'!$A$3:$B$10,2,FALSE),0)*'FL Characterization'!I$2)</f>
        <v>40.229125950026621</v>
      </c>
      <c r="J6" s="2">
        <f>('[1]Pc, Winter, S1'!J6*Main!$B$5)+(_xlfn.IFNA(VLOOKUP($A6,'FL Ratio'!$A$3:$B$10,2,FALSE),0)*'FL Characterization'!J$2)</f>
        <v>26.493742693176767</v>
      </c>
      <c r="K6" s="2">
        <f>('[1]Pc, Winter, S1'!K6*Main!$B$5)+(_xlfn.IFNA(VLOOKUP($A6,'FL Ratio'!$A$3:$B$10,2,FALSE),0)*'FL Characterization'!K$2)</f>
        <v>8.8170369617930042</v>
      </c>
      <c r="L6" s="2">
        <f>('[1]Pc, Winter, S1'!L6*Main!$B$5)+(_xlfn.IFNA(VLOOKUP($A6,'FL Ratio'!$A$3:$B$10,2,FALSE),0)*'FL Characterization'!L$2)</f>
        <v>5.6794863128197299</v>
      </c>
      <c r="M6" s="2">
        <f>('[1]Pc, Winter, S1'!M6*Main!$B$5)+(_xlfn.IFNA(VLOOKUP($A6,'FL Ratio'!$A$3:$B$10,2,FALSE),0)*'FL Characterization'!M$2)</f>
        <v>5.472604039545466</v>
      </c>
      <c r="N6" s="2">
        <f>('[1]Pc, Winter, S1'!N6*Main!$B$5)+(_xlfn.IFNA(VLOOKUP($A6,'FL Ratio'!$A$3:$B$10,2,FALSE),0)*'FL Characterization'!N$2)</f>
        <v>5.9264989938046249</v>
      </c>
      <c r="O6" s="2">
        <f>('[1]Pc, Winter, S1'!O6*Main!$B$5)+(_xlfn.IFNA(VLOOKUP($A6,'FL Ratio'!$A$3:$B$10,2,FALSE),0)*'FL Characterization'!O$2)</f>
        <v>3.5159371065268394</v>
      </c>
      <c r="P6" s="2">
        <f>('[1]Pc, Winter, S1'!P6*Main!$B$5)+(_xlfn.IFNA(VLOOKUP($A6,'FL Ratio'!$A$3:$B$10,2,FALSE),0)*'FL Characterization'!P$2)</f>
        <v>2.4430718925518944</v>
      </c>
      <c r="Q6" s="2">
        <f>('[1]Pc, Winter, S1'!Q6*Main!$B$5)+(_xlfn.IFNA(VLOOKUP($A6,'FL Ratio'!$A$3:$B$10,2,FALSE),0)*'FL Characterization'!Q$2)</f>
        <v>0.47773066683537391</v>
      </c>
      <c r="R6" s="2">
        <f>('[1]Pc, Winter, S1'!R6*Main!$B$5)+(_xlfn.IFNA(VLOOKUP($A6,'FL Ratio'!$A$3:$B$10,2,FALSE),0)*'FL Characterization'!R$2)</f>
        <v>0.4230655309913719</v>
      </c>
      <c r="S6" s="2">
        <f>('[1]Pc, Winter, S1'!S6*Main!$B$5)+(_xlfn.IFNA(VLOOKUP($A6,'FL Ratio'!$A$3:$B$10,2,FALSE),0)*'FL Characterization'!S$2)</f>
        <v>6.2141301160476887</v>
      </c>
      <c r="T6" s="2">
        <f>('[1]Pc, Winter, S1'!T6*Main!$B$5)+(_xlfn.IFNA(VLOOKUP($A6,'FL Ratio'!$A$3:$B$10,2,FALSE),0)*'FL Characterization'!T$2)</f>
        <v>5.6950766974092808</v>
      </c>
      <c r="U6" s="2">
        <f>('[1]Pc, Winter, S1'!U6*Main!$B$5)+(_xlfn.IFNA(VLOOKUP($A6,'FL Ratio'!$A$3:$B$10,2,FALSE),0)*'FL Characterization'!U$2)</f>
        <v>6.1637607425811272</v>
      </c>
      <c r="V6" s="2">
        <f>('[1]Pc, Winter, S1'!V6*Main!$B$5)+(_xlfn.IFNA(VLOOKUP($A6,'FL Ratio'!$A$3:$B$10,2,FALSE),0)*'FL Characterization'!V$2)</f>
        <v>6.1972587074712688</v>
      </c>
      <c r="W6" s="2">
        <f>('[1]Pc, Winter, S1'!W6*Main!$B$5)+(_xlfn.IFNA(VLOOKUP($A6,'FL Ratio'!$A$3:$B$10,2,FALSE),0)*'FL Characterization'!W$2)</f>
        <v>6.0412765667359789</v>
      </c>
      <c r="X6" s="2">
        <f>('[1]Pc, Winter, S1'!X6*Main!$B$5)+(_xlfn.IFNA(VLOOKUP($A6,'FL Ratio'!$A$3:$B$10,2,FALSE),0)*'FL Characterization'!X$2)</f>
        <v>5.5794446600903544</v>
      </c>
      <c r="Y6" s="2">
        <f>('[1]Pc, Winter, S1'!Y6*Main!$B$5)+(_xlfn.IFNA(VLOOKUP($A6,'FL Ratio'!$A$3:$B$10,2,FALSE),0)*'FL Characterization'!Y$2)</f>
        <v>-2.006099235324128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1.2081579974032257</v>
      </c>
      <c r="C7" s="2">
        <f>('[1]Pc, Winter, S1'!C7*Main!$B$5)+(_xlfn.IFNA(VLOOKUP($A7,'FL Ratio'!$A$3:$B$10,2,FALSE),0)*'FL Characterization'!C$2)</f>
        <v>1.1773084059352668</v>
      </c>
      <c r="D7" s="2">
        <f>('[1]Pc, Winter, S1'!D7*Main!$B$5)+(_xlfn.IFNA(VLOOKUP($A7,'FL Ratio'!$A$3:$B$10,2,FALSE),0)*'FL Characterization'!D$2)</f>
        <v>1.0199499093562481</v>
      </c>
      <c r="E7" s="2">
        <f>('[1]Pc, Winter, S1'!E7*Main!$B$5)+(_xlfn.IFNA(VLOOKUP($A7,'FL Ratio'!$A$3:$B$10,2,FALSE),0)*'FL Characterization'!E$2)</f>
        <v>0.95102690831871195</v>
      </c>
      <c r="F7" s="2">
        <f>('[1]Pc, Winter, S1'!F7*Main!$B$5)+(_xlfn.IFNA(VLOOKUP($A7,'FL Ratio'!$A$3:$B$10,2,FALSE),0)*'FL Characterization'!F$2)</f>
        <v>0.8737852612236463</v>
      </c>
      <c r="G7" s="2">
        <f>('[1]Pc, Winter, S1'!G7*Main!$B$5)+(_xlfn.IFNA(VLOOKUP($A7,'FL Ratio'!$A$3:$B$10,2,FALSE),0)*'FL Characterization'!G$2)</f>
        <v>0.85511179375133295</v>
      </c>
      <c r="H7" s="2">
        <f>('[1]Pc, Winter, S1'!H7*Main!$B$5)+(_xlfn.IFNA(VLOOKUP($A7,'FL Ratio'!$A$3:$B$10,2,FALSE),0)*'FL Characterization'!H$2)</f>
        <v>0.92512962274477994</v>
      </c>
      <c r="I7" s="2">
        <f>('[1]Pc, Winter, S1'!I7*Main!$B$5)+(_xlfn.IFNA(VLOOKUP($A7,'FL Ratio'!$A$3:$B$10,2,FALSE),0)*'FL Characterization'!I$2)</f>
        <v>0.19400965300960873</v>
      </c>
      <c r="J7" s="2">
        <f>('[1]Pc, Winter, S1'!J7*Main!$B$5)+(_xlfn.IFNA(VLOOKUP($A7,'FL Ratio'!$A$3:$B$10,2,FALSE),0)*'FL Characterization'!J$2)</f>
        <v>0.18313299770929686</v>
      </c>
      <c r="K7" s="2">
        <f>('[1]Pc, Winter, S1'!K7*Main!$B$5)+(_xlfn.IFNA(VLOOKUP($A7,'FL Ratio'!$A$3:$B$10,2,FALSE),0)*'FL Characterization'!K$2)</f>
        <v>0.24469916416459014</v>
      </c>
      <c r="L7" s="2">
        <f>('[1]Pc, Winter, S1'!L7*Main!$B$5)+(_xlfn.IFNA(VLOOKUP($A7,'FL Ratio'!$A$3:$B$10,2,FALSE),0)*'FL Characterization'!L$2)</f>
        <v>0.18933361211380204</v>
      </c>
      <c r="M7" s="2">
        <f>('[1]Pc, Winter, S1'!M7*Main!$B$5)+(_xlfn.IFNA(VLOOKUP($A7,'FL Ratio'!$A$3:$B$10,2,FALSE),0)*'FL Characterization'!M$2)</f>
        <v>0.17587848349676521</v>
      </c>
      <c r="N7" s="2">
        <f>('[1]Pc, Winter, S1'!N7*Main!$B$5)+(_xlfn.IFNA(VLOOKUP($A7,'FL Ratio'!$A$3:$B$10,2,FALSE),0)*'FL Characterization'!N$2)</f>
        <v>0.20775127866183729</v>
      </c>
      <c r="O7" s="2">
        <f>('[1]Pc, Winter, S1'!O7*Main!$B$5)+(_xlfn.IFNA(VLOOKUP($A7,'FL Ratio'!$A$3:$B$10,2,FALSE),0)*'FL Characterization'!O$2)</f>
        <v>0.25137045226976734</v>
      </c>
      <c r="P7" s="2">
        <f>('[1]Pc, Winter, S1'!P7*Main!$B$5)+(_xlfn.IFNA(VLOOKUP($A7,'FL Ratio'!$A$3:$B$10,2,FALSE),0)*'FL Characterization'!P$2)</f>
        <v>0.24774831118198706</v>
      </c>
      <c r="Q7" s="2">
        <f>('[1]Pc, Winter, S1'!Q7*Main!$B$5)+(_xlfn.IFNA(VLOOKUP($A7,'FL Ratio'!$A$3:$B$10,2,FALSE),0)*'FL Characterization'!Q$2)</f>
        <v>0.25498236132057644</v>
      </c>
      <c r="R7" s="2">
        <f>('[1]Pc, Winter, S1'!R7*Main!$B$5)+(_xlfn.IFNA(VLOOKUP($A7,'FL Ratio'!$A$3:$B$10,2,FALSE),0)*'FL Characterization'!R$2)</f>
        <v>0.26569530402935027</v>
      </c>
      <c r="S7" s="2">
        <f>('[1]Pc, Winter, S1'!S7*Main!$B$5)+(_xlfn.IFNA(VLOOKUP($A7,'FL Ratio'!$A$3:$B$10,2,FALSE),0)*'FL Characterization'!S$2)</f>
        <v>0.30052515787907907</v>
      </c>
      <c r="T7" s="2">
        <f>('[1]Pc, Winter, S1'!T7*Main!$B$5)+(_xlfn.IFNA(VLOOKUP($A7,'FL Ratio'!$A$3:$B$10,2,FALSE),0)*'FL Characterization'!T$2)</f>
        <v>0.23465130385893979</v>
      </c>
      <c r="U7" s="2">
        <f>('[1]Pc, Winter, S1'!U7*Main!$B$5)+(_xlfn.IFNA(VLOOKUP($A7,'FL Ratio'!$A$3:$B$10,2,FALSE),0)*'FL Characterization'!U$2)</f>
        <v>0.25786779574643531</v>
      </c>
      <c r="V7" s="2">
        <f>('[1]Pc, Winter, S1'!V7*Main!$B$5)+(_xlfn.IFNA(VLOOKUP($A7,'FL Ratio'!$A$3:$B$10,2,FALSE),0)*'FL Characterization'!V$2)</f>
        <v>0.28550452760545925</v>
      </c>
      <c r="W7" s="2">
        <f>('[1]Pc, Winter, S1'!W7*Main!$B$5)+(_xlfn.IFNA(VLOOKUP($A7,'FL Ratio'!$A$3:$B$10,2,FALSE),0)*'FL Characterization'!W$2)</f>
        <v>0.2643344431121899</v>
      </c>
      <c r="X7" s="2">
        <f>('[1]Pc, Winter, S1'!X7*Main!$B$5)+(_xlfn.IFNA(VLOOKUP($A7,'FL Ratio'!$A$3:$B$10,2,FALSE),0)*'FL Characterization'!X$2)</f>
        <v>1.0783748404614042</v>
      </c>
      <c r="Y7" s="2">
        <f>('[1]Pc, Winter, S1'!Y7*Main!$B$5)+(_xlfn.IFNA(VLOOKUP($A7,'FL Ratio'!$A$3:$B$10,2,FALSE),0)*'FL Characterization'!Y$2)</f>
        <v>1.1678949319218264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12.337566291610198</v>
      </c>
      <c r="C8" s="2">
        <f>('[1]Pc, Winter, S1'!C8*Main!$B$5)+(_xlfn.IFNA(VLOOKUP($A8,'FL Ratio'!$A$3:$B$10,2,FALSE),0)*'FL Characterization'!C$2)</f>
        <v>13.017052589674226</v>
      </c>
      <c r="D8" s="2">
        <f>('[1]Pc, Winter, S1'!D8*Main!$B$5)+(_xlfn.IFNA(VLOOKUP($A8,'FL Ratio'!$A$3:$B$10,2,FALSE),0)*'FL Characterization'!D$2)</f>
        <v>13.452769878569265</v>
      </c>
      <c r="E8" s="2">
        <f>('[1]Pc, Winter, S1'!E8*Main!$B$5)+(_xlfn.IFNA(VLOOKUP($A8,'FL Ratio'!$A$3:$B$10,2,FALSE),0)*'FL Characterization'!E$2)</f>
        <v>14.970571649433372</v>
      </c>
      <c r="F8" s="2">
        <f>('[1]Pc, Winter, S1'!F8*Main!$B$5)+(_xlfn.IFNA(VLOOKUP($A8,'FL Ratio'!$A$3:$B$10,2,FALSE),0)*'FL Characterization'!F$2)</f>
        <v>15.726086788452564</v>
      </c>
      <c r="G8" s="2">
        <f>('[1]Pc, Winter, S1'!G8*Main!$B$5)+(_xlfn.IFNA(VLOOKUP($A8,'FL Ratio'!$A$3:$B$10,2,FALSE),0)*'FL Characterization'!G$2)</f>
        <v>9.9761020694200173</v>
      </c>
      <c r="H8" s="2">
        <f>('[1]Pc, Winter, S1'!H8*Main!$B$5)+(_xlfn.IFNA(VLOOKUP($A8,'FL Ratio'!$A$3:$B$10,2,FALSE),0)*'FL Characterization'!H$2)</f>
        <v>3.8582794060991814</v>
      </c>
      <c r="I8" s="2">
        <f>('[1]Pc, Winter, S1'!I8*Main!$B$5)+(_xlfn.IFNA(VLOOKUP($A8,'FL Ratio'!$A$3:$B$10,2,FALSE),0)*'FL Characterization'!I$2)</f>
        <v>-8.5669054309950141</v>
      </c>
      <c r="J8" s="2">
        <f>('[1]Pc, Winter, S1'!J8*Main!$B$5)+(_xlfn.IFNA(VLOOKUP($A8,'FL Ratio'!$A$3:$B$10,2,FALSE),0)*'FL Characterization'!J$2)</f>
        <v>-14.76331041984372</v>
      </c>
      <c r="K8" s="2">
        <f>('[1]Pc, Winter, S1'!K8*Main!$B$5)+(_xlfn.IFNA(VLOOKUP($A8,'FL Ratio'!$A$3:$B$10,2,FALSE),0)*'FL Characterization'!K$2)</f>
        <v>-10.608253584247757</v>
      </c>
      <c r="L8" s="2">
        <f>('[1]Pc, Winter, S1'!L8*Main!$B$5)+(_xlfn.IFNA(VLOOKUP($A8,'FL Ratio'!$A$3:$B$10,2,FALSE),0)*'FL Characterization'!L$2)</f>
        <v>-4.9227964752740263</v>
      </c>
      <c r="M8" s="2">
        <f>('[1]Pc, Winter, S1'!M8*Main!$B$5)+(_xlfn.IFNA(VLOOKUP($A8,'FL Ratio'!$A$3:$B$10,2,FALSE),0)*'FL Characterization'!M$2)</f>
        <v>-3.698786771524428</v>
      </c>
      <c r="N8" s="2">
        <f>('[1]Pc, Winter, S1'!N8*Main!$B$5)+(_xlfn.IFNA(VLOOKUP($A8,'FL Ratio'!$A$3:$B$10,2,FALSE),0)*'FL Characterization'!N$2)</f>
        <v>-8.2043798995629356</v>
      </c>
      <c r="O8" s="2">
        <f>('[1]Pc, Winter, S1'!O8*Main!$B$5)+(_xlfn.IFNA(VLOOKUP($A8,'FL Ratio'!$A$3:$B$10,2,FALSE),0)*'FL Characterization'!O$2)</f>
        <v>-3.1764474052970084</v>
      </c>
      <c r="P8" s="2">
        <f>('[1]Pc, Winter, S1'!P8*Main!$B$5)+(_xlfn.IFNA(VLOOKUP($A8,'FL Ratio'!$A$3:$B$10,2,FALSE),0)*'FL Characterization'!P$2)</f>
        <v>-3.6956259504773521</v>
      </c>
      <c r="Q8" s="2">
        <f>('[1]Pc, Winter, S1'!Q8*Main!$B$5)+(_xlfn.IFNA(VLOOKUP($A8,'FL Ratio'!$A$3:$B$10,2,FALSE),0)*'FL Characterization'!Q$2)</f>
        <v>-4.5533425748227758</v>
      </c>
      <c r="R8" s="2">
        <f>('[1]Pc, Winter, S1'!R8*Main!$B$5)+(_xlfn.IFNA(VLOOKUP($A8,'FL Ratio'!$A$3:$B$10,2,FALSE),0)*'FL Characterization'!R$2)</f>
        <v>-6.2209171553213416</v>
      </c>
      <c r="S8" s="2">
        <f>('[1]Pc, Winter, S1'!S8*Main!$B$5)+(_xlfn.IFNA(VLOOKUP($A8,'FL Ratio'!$A$3:$B$10,2,FALSE),0)*'FL Characterization'!S$2)</f>
        <v>-9.3502680668003162</v>
      </c>
      <c r="T8" s="2">
        <f>('[1]Pc, Winter, S1'!T8*Main!$B$5)+(_xlfn.IFNA(VLOOKUP($A8,'FL Ratio'!$A$3:$B$10,2,FALSE),0)*'FL Characterization'!T$2)</f>
        <v>-9.9874058596168727</v>
      </c>
      <c r="U8" s="2">
        <f>('[1]Pc, Winter, S1'!U8*Main!$B$5)+(_xlfn.IFNA(VLOOKUP($A8,'FL Ratio'!$A$3:$B$10,2,FALSE),0)*'FL Characterization'!U$2)</f>
        <v>-10.739967524236206</v>
      </c>
      <c r="V8" s="2">
        <f>('[1]Pc, Winter, S1'!V8*Main!$B$5)+(_xlfn.IFNA(VLOOKUP($A8,'FL Ratio'!$A$3:$B$10,2,FALSE),0)*'FL Characterization'!V$2)</f>
        <v>-10.710188227816888</v>
      </c>
      <c r="W8" s="2">
        <f>('[1]Pc, Winter, S1'!W8*Main!$B$5)+(_xlfn.IFNA(VLOOKUP($A8,'FL Ratio'!$A$3:$B$10,2,FALSE),0)*'FL Characterization'!W$2)</f>
        <v>-6.0405176393598925</v>
      </c>
      <c r="X8" s="2">
        <f>('[1]Pc, Winter, S1'!X8*Main!$B$5)+(_xlfn.IFNA(VLOOKUP($A8,'FL Ratio'!$A$3:$B$10,2,FALSE),0)*'FL Characterization'!X$2)</f>
        <v>3.3101485521187128</v>
      </c>
      <c r="Y8" s="2">
        <f>('[1]Pc, Winter, S1'!Y8*Main!$B$5)+(_xlfn.IFNA(VLOOKUP($A8,'FL Ratio'!$A$3:$B$10,2,FALSE),0)*'FL Characterization'!Y$2)</f>
        <v>11.041983405181551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6.0998853693466666</v>
      </c>
      <c r="C9" s="2">
        <f>('[1]Pc, Winter, S1'!C9*Main!$B$5)+(_xlfn.IFNA(VLOOKUP($A9,'FL Ratio'!$A$3:$B$10,2,FALSE),0)*'FL Characterization'!C$2)</f>
        <v>5.6846163583662435</v>
      </c>
      <c r="D9" s="2">
        <f>('[1]Pc, Winter, S1'!D9*Main!$B$5)+(_xlfn.IFNA(VLOOKUP($A9,'FL Ratio'!$A$3:$B$10,2,FALSE),0)*'FL Characterization'!D$2)</f>
        <v>5.3183372094202532</v>
      </c>
      <c r="E9" s="2">
        <f>('[1]Pc, Winter, S1'!E9*Main!$B$5)+(_xlfn.IFNA(VLOOKUP($A9,'FL Ratio'!$A$3:$B$10,2,FALSE),0)*'FL Characterization'!E$2)</f>
        <v>5.1617975273884777</v>
      </c>
      <c r="F9" s="2">
        <f>('[1]Pc, Winter, S1'!F9*Main!$B$5)+(_xlfn.IFNA(VLOOKUP($A9,'FL Ratio'!$A$3:$B$10,2,FALSE),0)*'FL Characterization'!F$2)</f>
        <v>5.026801279442779</v>
      </c>
      <c r="G9" s="2">
        <f>('[1]Pc, Winter, S1'!G9*Main!$B$5)+(_xlfn.IFNA(VLOOKUP($A9,'FL Ratio'!$A$3:$B$10,2,FALSE),0)*'FL Characterization'!G$2)</f>
        <v>5.2575051972551634</v>
      </c>
      <c r="H9" s="2">
        <f>('[1]Pc, Winter, S1'!H9*Main!$B$5)+(_xlfn.IFNA(VLOOKUP($A9,'FL Ratio'!$A$3:$B$10,2,FALSE),0)*'FL Characterization'!H$2)</f>
        <v>6.4091903806114301</v>
      </c>
      <c r="I9" s="2">
        <f>('[1]Pc, Winter, S1'!I9*Main!$B$5)+(_xlfn.IFNA(VLOOKUP($A9,'FL Ratio'!$A$3:$B$10,2,FALSE),0)*'FL Characterization'!I$2)</f>
        <v>6.4343364435876049</v>
      </c>
      <c r="J9" s="2">
        <f>('[1]Pc, Winter, S1'!J9*Main!$B$5)+(_xlfn.IFNA(VLOOKUP($A9,'FL Ratio'!$A$3:$B$10,2,FALSE),0)*'FL Characterization'!J$2)</f>
        <v>7.6292939548057177</v>
      </c>
      <c r="K9" s="2">
        <f>('[1]Pc, Winter, S1'!K9*Main!$B$5)+(_xlfn.IFNA(VLOOKUP($A9,'FL Ratio'!$A$3:$B$10,2,FALSE),0)*'FL Characterization'!K$2)</f>
        <v>8.257367612230766</v>
      </c>
      <c r="L9" s="2">
        <f>('[1]Pc, Winter, S1'!L9*Main!$B$5)+(_xlfn.IFNA(VLOOKUP($A9,'FL Ratio'!$A$3:$B$10,2,FALSE),0)*'FL Characterization'!L$2)</f>
        <v>8.2053871176157376</v>
      </c>
      <c r="M9" s="2">
        <f>('[1]Pc, Winter, S1'!M9*Main!$B$5)+(_xlfn.IFNA(VLOOKUP($A9,'FL Ratio'!$A$3:$B$10,2,FALSE),0)*'FL Characterization'!M$2)</f>
        <v>8.3375680010178481</v>
      </c>
      <c r="N9" s="2">
        <f>('[1]Pc, Winter, S1'!N9*Main!$B$5)+(_xlfn.IFNA(VLOOKUP($A9,'FL Ratio'!$A$3:$B$10,2,FALSE),0)*'FL Characterization'!N$2)</f>
        <v>8.0988425971733538</v>
      </c>
      <c r="O9" s="2">
        <f>('[1]Pc, Winter, S1'!O9*Main!$B$5)+(_xlfn.IFNA(VLOOKUP($A9,'FL Ratio'!$A$3:$B$10,2,FALSE),0)*'FL Characterization'!O$2)</f>
        <v>7.9840146755899868</v>
      </c>
      <c r="P9" s="2">
        <f>('[1]Pc, Winter, S1'!P9*Main!$B$5)+(_xlfn.IFNA(VLOOKUP($A9,'FL Ratio'!$A$3:$B$10,2,FALSE),0)*'FL Characterization'!P$2)</f>
        <v>7.9002687158666189</v>
      </c>
      <c r="Q9" s="2">
        <f>('[1]Pc, Winter, S1'!Q9*Main!$B$5)+(_xlfn.IFNA(VLOOKUP($A9,'FL Ratio'!$A$3:$B$10,2,FALSE),0)*'FL Characterization'!Q$2)</f>
        <v>7.6284313059012412</v>
      </c>
      <c r="R9" s="2">
        <f>('[1]Pc, Winter, S1'!R9*Main!$B$5)+(_xlfn.IFNA(VLOOKUP($A9,'FL Ratio'!$A$3:$B$10,2,FALSE),0)*'FL Characterization'!R$2)</f>
        <v>7.6657724259278046</v>
      </c>
      <c r="S9" s="2">
        <f>('[1]Pc, Winter, S1'!S9*Main!$B$5)+(_xlfn.IFNA(VLOOKUP($A9,'FL Ratio'!$A$3:$B$10,2,FALSE),0)*'FL Characterization'!S$2)</f>
        <v>8.5744491925959281</v>
      </c>
      <c r="T9" s="2">
        <f>('[1]Pc, Winter, S1'!T9*Main!$B$5)+(_xlfn.IFNA(VLOOKUP($A9,'FL Ratio'!$A$3:$B$10,2,FALSE),0)*'FL Characterization'!T$2)</f>
        <v>7.413837395356639</v>
      </c>
      <c r="U9" s="2">
        <f>('[1]Pc, Winter, S1'!U9*Main!$B$5)+(_xlfn.IFNA(VLOOKUP($A9,'FL Ratio'!$A$3:$B$10,2,FALSE),0)*'FL Characterization'!U$2)</f>
        <v>7.3885670794777774</v>
      </c>
      <c r="V9" s="2">
        <f>('[1]Pc, Winter, S1'!V9*Main!$B$5)+(_xlfn.IFNA(VLOOKUP($A9,'FL Ratio'!$A$3:$B$10,2,FALSE),0)*'FL Characterization'!V$2)</f>
        <v>7.4374163684501555</v>
      </c>
      <c r="W9" s="2">
        <f>('[1]Pc, Winter, S1'!W9*Main!$B$5)+(_xlfn.IFNA(VLOOKUP($A9,'FL Ratio'!$A$3:$B$10,2,FALSE),0)*'FL Characterization'!W$2)</f>
        <v>7.0734978891025957</v>
      </c>
      <c r="X9" s="2">
        <f>('[1]Pc, Winter, S1'!X9*Main!$B$5)+(_xlfn.IFNA(VLOOKUP($A9,'FL Ratio'!$A$3:$B$10,2,FALSE),0)*'FL Characterization'!X$2)</f>
        <v>6.9880869026154198</v>
      </c>
      <c r="Y9" s="2">
        <f>('[1]Pc, Winter, S1'!Y9*Main!$B$5)+(_xlfn.IFNA(VLOOKUP($A9,'FL Ratio'!$A$3:$B$10,2,FALSE),0)*'FL Characterization'!Y$2)</f>
        <v>6.398258850526366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7.307193256583389</v>
      </c>
      <c r="C10" s="2">
        <f>('[1]Pc, Winter, S1'!C10*Main!$B$5)+(_xlfn.IFNA(VLOOKUP($A10,'FL Ratio'!$A$3:$B$10,2,FALSE),0)*'FL Characterization'!C$2)</f>
        <v>6.5209427146135956</v>
      </c>
      <c r="D10" s="2">
        <f>('[1]Pc, Winter, S1'!D10*Main!$B$5)+(_xlfn.IFNA(VLOOKUP($A10,'FL Ratio'!$A$3:$B$10,2,FALSE),0)*'FL Characterization'!D$2)</f>
        <v>6.0916655932918005</v>
      </c>
      <c r="E10" s="2">
        <f>('[1]Pc, Winter, S1'!E10*Main!$B$5)+(_xlfn.IFNA(VLOOKUP($A10,'FL Ratio'!$A$3:$B$10,2,FALSE),0)*'FL Characterization'!E$2)</f>
        <v>5.9027724975089093</v>
      </c>
      <c r="F10" s="2">
        <f>('[1]Pc, Winter, S1'!F10*Main!$B$5)+(_xlfn.IFNA(VLOOKUP($A10,'FL Ratio'!$A$3:$B$10,2,FALSE),0)*'FL Characterization'!F$2)</f>
        <v>5.7385429767832772</v>
      </c>
      <c r="G10" s="2">
        <f>('[1]Pc, Winter, S1'!G10*Main!$B$5)+(_xlfn.IFNA(VLOOKUP($A10,'FL Ratio'!$A$3:$B$10,2,FALSE),0)*'FL Characterization'!G$2)</f>
        <v>6.3820071913942433</v>
      </c>
      <c r="H10" s="2">
        <f>('[1]Pc, Winter, S1'!H10*Main!$B$5)+(_xlfn.IFNA(VLOOKUP($A10,'FL Ratio'!$A$3:$B$10,2,FALSE),0)*'FL Characterization'!H$2)</f>
        <v>8.5247313441842714</v>
      </c>
      <c r="I10" s="2">
        <f>('[1]Pc, Winter, S1'!I10*Main!$B$5)+(_xlfn.IFNA(VLOOKUP($A10,'FL Ratio'!$A$3:$B$10,2,FALSE),0)*'FL Characterization'!I$2)</f>
        <v>9.3617216541915269</v>
      </c>
      <c r="J10" s="2">
        <f>('[1]Pc, Winter, S1'!J10*Main!$B$5)+(_xlfn.IFNA(VLOOKUP($A10,'FL Ratio'!$A$3:$B$10,2,FALSE),0)*'FL Characterization'!J$2)</f>
        <v>10.088370171701522</v>
      </c>
      <c r="K10" s="2">
        <f>('[1]Pc, Winter, S1'!K10*Main!$B$5)+(_xlfn.IFNA(VLOOKUP($A10,'FL Ratio'!$A$3:$B$10,2,FALSE),0)*'FL Characterization'!K$2)</f>
        <v>10.041314860857831</v>
      </c>
      <c r="L10" s="2">
        <f>('[1]Pc, Winter, S1'!L10*Main!$B$5)+(_xlfn.IFNA(VLOOKUP($A10,'FL Ratio'!$A$3:$B$10,2,FALSE),0)*'FL Characterization'!L$2)</f>
        <v>10.521768677199073</v>
      </c>
      <c r="M10" s="2">
        <f>('[1]Pc, Winter, S1'!M10*Main!$B$5)+(_xlfn.IFNA(VLOOKUP($A10,'FL Ratio'!$A$3:$B$10,2,FALSE),0)*'FL Characterization'!M$2)</f>
        <v>10.767843727600731</v>
      </c>
      <c r="N10" s="2">
        <f>('[1]Pc, Winter, S1'!N10*Main!$B$5)+(_xlfn.IFNA(VLOOKUP($A10,'FL Ratio'!$A$3:$B$10,2,FALSE),0)*'FL Characterization'!N$2)</f>
        <v>10.34419768409199</v>
      </c>
      <c r="O10" s="2">
        <f>('[1]Pc, Winter, S1'!O10*Main!$B$5)+(_xlfn.IFNA(VLOOKUP($A10,'FL Ratio'!$A$3:$B$10,2,FALSE),0)*'FL Characterization'!O$2)</f>
        <v>10.226806651635052</v>
      </c>
      <c r="P10" s="2">
        <f>('[1]Pc, Winter, S1'!P10*Main!$B$5)+(_xlfn.IFNA(VLOOKUP($A10,'FL Ratio'!$A$3:$B$10,2,FALSE),0)*'FL Characterization'!P$2)</f>
        <v>9.5659965700482044</v>
      </c>
      <c r="Q10" s="2">
        <f>('[1]Pc, Winter, S1'!Q10*Main!$B$5)+(_xlfn.IFNA(VLOOKUP($A10,'FL Ratio'!$A$3:$B$10,2,FALSE),0)*'FL Characterization'!Q$2)</f>
        <v>9.2448087064015585</v>
      </c>
      <c r="R10" s="2">
        <f>('[1]Pc, Winter, S1'!R10*Main!$B$5)+(_xlfn.IFNA(VLOOKUP($A10,'FL Ratio'!$A$3:$B$10,2,FALSE),0)*'FL Characterization'!R$2)</f>
        <v>9.5834149946178311</v>
      </c>
      <c r="S10" s="2">
        <f>('[1]Pc, Winter, S1'!S10*Main!$B$5)+(_xlfn.IFNA(VLOOKUP($A10,'FL Ratio'!$A$3:$B$10,2,FALSE),0)*'FL Characterization'!S$2)</f>
        <v>11.243456945730394</v>
      </c>
      <c r="T10" s="2">
        <f>('[1]Pc, Winter, S1'!T10*Main!$B$5)+(_xlfn.IFNA(VLOOKUP($A10,'FL Ratio'!$A$3:$B$10,2,FALSE),0)*'FL Characterization'!T$2)</f>
        <v>11.134602326150537</v>
      </c>
      <c r="U10" s="2">
        <f>('[1]Pc, Winter, S1'!U10*Main!$B$5)+(_xlfn.IFNA(VLOOKUP($A10,'FL Ratio'!$A$3:$B$10,2,FALSE),0)*'FL Characterization'!U$2)</f>
        <v>11.151165132127717</v>
      </c>
      <c r="V10" s="2">
        <f>('[1]Pc, Winter, S1'!V10*Main!$B$5)+(_xlfn.IFNA(VLOOKUP($A10,'FL Ratio'!$A$3:$B$10,2,FALSE),0)*'FL Characterization'!V$2)</f>
        <v>11.133688330504551</v>
      </c>
      <c r="W10" s="2">
        <f>('[1]Pc, Winter, S1'!W10*Main!$B$5)+(_xlfn.IFNA(VLOOKUP($A10,'FL Ratio'!$A$3:$B$10,2,FALSE),0)*'FL Characterization'!W$2)</f>
        <v>10.491431464825585</v>
      </c>
      <c r="X10" s="2">
        <f>('[1]Pc, Winter, S1'!X10*Main!$B$5)+(_xlfn.IFNA(VLOOKUP($A10,'FL Ratio'!$A$3:$B$10,2,FALSE),0)*'FL Characterization'!X$2)</f>
        <v>9.9683776326471012</v>
      </c>
      <c r="Y10" s="2">
        <f>('[1]Pc, Winter, S1'!Y10*Main!$B$5)+(_xlfn.IFNA(VLOOKUP($A10,'FL Ratio'!$A$3:$B$10,2,FALSE),0)*'FL Characterization'!Y$2)</f>
        <v>8.7580460664173501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2.8942757041521028</v>
      </c>
      <c r="C11" s="2">
        <f>('[1]Pc, Winter, S1'!C11*Main!$B$5)+(_xlfn.IFNA(VLOOKUP($A11,'FL Ratio'!$A$3:$B$10,2,FALSE),0)*'FL Characterization'!C$2)</f>
        <v>2.8298899187364466</v>
      </c>
      <c r="D11" s="2">
        <f>('[1]Pc, Winter, S1'!D11*Main!$B$5)+(_xlfn.IFNA(VLOOKUP($A11,'FL Ratio'!$A$3:$B$10,2,FALSE),0)*'FL Characterization'!D$2)</f>
        <v>2.7075970217047236</v>
      </c>
      <c r="E11" s="2">
        <f>('[1]Pc, Winter, S1'!E11*Main!$B$5)+(_xlfn.IFNA(VLOOKUP($A11,'FL Ratio'!$A$3:$B$10,2,FALSE),0)*'FL Characterization'!E$2)</f>
        <v>2.7415032995790813</v>
      </c>
      <c r="F11" s="2">
        <f>('[1]Pc, Winter, S1'!F11*Main!$B$5)+(_xlfn.IFNA(VLOOKUP($A11,'FL Ratio'!$A$3:$B$10,2,FALSE),0)*'FL Characterization'!F$2)</f>
        <v>2.7270263380278887</v>
      </c>
      <c r="G11" s="2">
        <f>('[1]Pc, Winter, S1'!G11*Main!$B$5)+(_xlfn.IFNA(VLOOKUP($A11,'FL Ratio'!$A$3:$B$10,2,FALSE),0)*'FL Characterization'!G$2)</f>
        <v>2.8996081480129487</v>
      </c>
      <c r="H11" s="2">
        <f>('[1]Pc, Winter, S1'!H11*Main!$B$5)+(_xlfn.IFNA(VLOOKUP($A11,'FL Ratio'!$A$3:$B$10,2,FALSE),0)*'FL Characterization'!H$2)</f>
        <v>3.6790851724854416</v>
      </c>
      <c r="I11" s="2">
        <f>('[1]Pc, Winter, S1'!I11*Main!$B$5)+(_xlfn.IFNA(VLOOKUP($A11,'FL Ratio'!$A$3:$B$10,2,FALSE),0)*'FL Characterization'!I$2)</f>
        <v>4.1766396192253712</v>
      </c>
      <c r="J11" s="2">
        <f>('[1]Pc, Winter, S1'!J11*Main!$B$5)+(_xlfn.IFNA(VLOOKUP($A11,'FL Ratio'!$A$3:$B$10,2,FALSE),0)*'FL Characterization'!J$2)</f>
        <v>4.4825630306996427</v>
      </c>
      <c r="K11" s="2">
        <f>('[1]Pc, Winter, S1'!K11*Main!$B$5)+(_xlfn.IFNA(VLOOKUP($A11,'FL Ratio'!$A$3:$B$10,2,FALSE),0)*'FL Characterization'!K$2)</f>
        <v>4.6707635679853183</v>
      </c>
      <c r="L11" s="2">
        <f>('[1]Pc, Winter, S1'!L11*Main!$B$5)+(_xlfn.IFNA(VLOOKUP($A11,'FL Ratio'!$A$3:$B$10,2,FALSE),0)*'FL Characterization'!L$2)</f>
        <v>4.3541745283395734</v>
      </c>
      <c r="M11" s="2">
        <f>('[1]Pc, Winter, S1'!M11*Main!$B$5)+(_xlfn.IFNA(VLOOKUP($A11,'FL Ratio'!$A$3:$B$10,2,FALSE),0)*'FL Characterization'!M$2)</f>
        <v>4.4970414848725602</v>
      </c>
      <c r="N11" s="2">
        <f>('[1]Pc, Winter, S1'!N11*Main!$B$5)+(_xlfn.IFNA(VLOOKUP($A11,'FL Ratio'!$A$3:$B$10,2,FALSE),0)*'FL Characterization'!N$2)</f>
        <v>4.4376102853466897</v>
      </c>
      <c r="O11" s="2">
        <f>('[1]Pc, Winter, S1'!O11*Main!$B$5)+(_xlfn.IFNA(VLOOKUP($A11,'FL Ratio'!$A$3:$B$10,2,FALSE),0)*'FL Characterization'!O$2)</f>
        <v>4.2699800799153547</v>
      </c>
      <c r="P11" s="2">
        <f>('[1]Pc, Winter, S1'!P11*Main!$B$5)+(_xlfn.IFNA(VLOOKUP($A11,'FL Ratio'!$A$3:$B$10,2,FALSE),0)*'FL Characterization'!P$2)</f>
        <v>4.0524417969304176</v>
      </c>
      <c r="Q11" s="2">
        <f>('[1]Pc, Winter, S1'!Q11*Main!$B$5)+(_xlfn.IFNA(VLOOKUP($A11,'FL Ratio'!$A$3:$B$10,2,FALSE),0)*'FL Characterization'!Q$2)</f>
        <v>3.797568971162645</v>
      </c>
      <c r="R11" s="2">
        <f>('[1]Pc, Winter, S1'!R11*Main!$B$5)+(_xlfn.IFNA(VLOOKUP($A11,'FL Ratio'!$A$3:$B$10,2,FALSE),0)*'FL Characterization'!R$2)</f>
        <v>3.8173798672427144</v>
      </c>
      <c r="S11" s="2">
        <f>('[1]Pc, Winter, S1'!S11*Main!$B$5)+(_xlfn.IFNA(VLOOKUP($A11,'FL Ratio'!$A$3:$B$10,2,FALSE),0)*'FL Characterization'!S$2)</f>
        <v>4.315695982828422</v>
      </c>
      <c r="T11" s="2">
        <f>('[1]Pc, Winter, S1'!T11*Main!$B$5)+(_xlfn.IFNA(VLOOKUP($A11,'FL Ratio'!$A$3:$B$10,2,FALSE),0)*'FL Characterization'!T$2)</f>
        <v>4.3351260454624487</v>
      </c>
      <c r="U11" s="2">
        <f>('[1]Pc, Winter, S1'!U11*Main!$B$5)+(_xlfn.IFNA(VLOOKUP($A11,'FL Ratio'!$A$3:$B$10,2,FALSE),0)*'FL Characterization'!U$2)</f>
        <v>4.4334181126598482</v>
      </c>
      <c r="V11" s="2">
        <f>('[1]Pc, Winter, S1'!V11*Main!$B$5)+(_xlfn.IFNA(VLOOKUP($A11,'FL Ratio'!$A$3:$B$10,2,FALSE),0)*'FL Characterization'!V$2)</f>
        <v>4.2951241661671311</v>
      </c>
      <c r="W11" s="2">
        <f>('[1]Pc, Winter, S1'!W11*Main!$B$5)+(_xlfn.IFNA(VLOOKUP($A11,'FL Ratio'!$A$3:$B$10,2,FALSE),0)*'FL Characterization'!W$2)</f>
        <v>4.1663533338319088</v>
      </c>
      <c r="X11" s="2">
        <f>('[1]Pc, Winter, S1'!X11*Main!$B$5)+(_xlfn.IFNA(VLOOKUP($A11,'FL Ratio'!$A$3:$B$10,2,FALSE),0)*'FL Characterization'!X$2)</f>
        <v>3.6497489194079025</v>
      </c>
      <c r="Y11" s="2">
        <f>('[1]Pc, Winter, S1'!Y11*Main!$B$5)+(_xlfn.IFNA(VLOOKUP($A11,'FL Ratio'!$A$3:$B$10,2,FALSE),0)*'FL Characterization'!Y$2)</f>
        <v>3.2295331336787125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6.3407244381323418</v>
      </c>
      <c r="C12" s="2">
        <f>('[1]Pc, Winter, S1'!C12*Main!$B$5)+(_xlfn.IFNA(VLOOKUP($A12,'FL Ratio'!$A$3:$B$10,2,FALSE),0)*'FL Characterization'!C$2)</f>
        <v>6.148007451466996</v>
      </c>
      <c r="D12" s="2">
        <f>('[1]Pc, Winter, S1'!D12*Main!$B$5)+(_xlfn.IFNA(VLOOKUP($A12,'FL Ratio'!$A$3:$B$10,2,FALSE),0)*'FL Characterization'!D$2)</f>
        <v>6.0943151566746616</v>
      </c>
      <c r="E12" s="2">
        <f>('[1]Pc, Winter, S1'!E12*Main!$B$5)+(_xlfn.IFNA(VLOOKUP($A12,'FL Ratio'!$A$3:$B$10,2,FALSE),0)*'FL Characterization'!E$2)</f>
        <v>6.1360225642365656</v>
      </c>
      <c r="F12" s="2">
        <f>('[1]Pc, Winter, S1'!F12*Main!$B$5)+(_xlfn.IFNA(VLOOKUP($A12,'FL Ratio'!$A$3:$B$10,2,FALSE),0)*'FL Characterization'!F$2)</f>
        <v>6.4445135615478844</v>
      </c>
      <c r="G12" s="2">
        <f>('[1]Pc, Winter, S1'!G12*Main!$B$5)+(_xlfn.IFNA(VLOOKUP($A12,'FL Ratio'!$A$3:$B$10,2,FALSE),0)*'FL Characterization'!G$2)</f>
        <v>7.3647132031004512</v>
      </c>
      <c r="H12" s="2">
        <f>('[1]Pc, Winter, S1'!H12*Main!$B$5)+(_xlfn.IFNA(VLOOKUP($A12,'FL Ratio'!$A$3:$B$10,2,FALSE),0)*'FL Characterization'!H$2)</f>
        <v>9.9323554433481984</v>
      </c>
      <c r="I12" s="2">
        <f>('[1]Pc, Winter, S1'!I12*Main!$B$5)+(_xlfn.IFNA(VLOOKUP($A12,'FL Ratio'!$A$3:$B$10,2,FALSE),0)*'FL Characterization'!I$2)</f>
        <v>11.619108472159194</v>
      </c>
      <c r="J12" s="2">
        <f>('[1]Pc, Winter, S1'!J12*Main!$B$5)+(_xlfn.IFNA(VLOOKUP($A12,'FL Ratio'!$A$3:$B$10,2,FALSE),0)*'FL Characterization'!J$2)</f>
        <v>12.010534889105102</v>
      </c>
      <c r="K12" s="2">
        <f>('[1]Pc, Winter, S1'!K12*Main!$B$5)+(_xlfn.IFNA(VLOOKUP($A12,'FL Ratio'!$A$3:$B$10,2,FALSE),0)*'FL Characterization'!K$2)</f>
        <v>11.231277521382415</v>
      </c>
      <c r="L12" s="2">
        <f>('[1]Pc, Winter, S1'!L12*Main!$B$5)+(_xlfn.IFNA(VLOOKUP($A12,'FL Ratio'!$A$3:$B$10,2,FALSE),0)*'FL Characterization'!L$2)</f>
        <v>11.348969113985259</v>
      </c>
      <c r="M12" s="2">
        <f>('[1]Pc, Winter, S1'!M12*Main!$B$5)+(_xlfn.IFNA(VLOOKUP($A12,'FL Ratio'!$A$3:$B$10,2,FALSE),0)*'FL Characterization'!M$2)</f>
        <v>11.3806092162736</v>
      </c>
      <c r="N12" s="2">
        <f>('[1]Pc, Winter, S1'!N12*Main!$B$5)+(_xlfn.IFNA(VLOOKUP($A12,'FL Ratio'!$A$3:$B$10,2,FALSE),0)*'FL Characterization'!N$2)</f>
        <v>10.704421878732623</v>
      </c>
      <c r="O12" s="2">
        <f>('[1]Pc, Winter, S1'!O12*Main!$B$5)+(_xlfn.IFNA(VLOOKUP($A12,'FL Ratio'!$A$3:$B$10,2,FALSE),0)*'FL Characterization'!O$2)</f>
        <v>10.764106617140177</v>
      </c>
      <c r="P12" s="2">
        <f>('[1]Pc, Winter, S1'!P12*Main!$B$5)+(_xlfn.IFNA(VLOOKUP($A12,'FL Ratio'!$A$3:$B$10,2,FALSE),0)*'FL Characterization'!P$2)</f>
        <v>10.0711404374766</v>
      </c>
      <c r="Q12" s="2">
        <f>('[1]Pc, Winter, S1'!Q12*Main!$B$5)+(_xlfn.IFNA(VLOOKUP($A12,'FL Ratio'!$A$3:$B$10,2,FALSE),0)*'FL Characterization'!Q$2)</f>
        <v>9.9246851155207221</v>
      </c>
      <c r="R12" s="2">
        <f>('[1]Pc, Winter, S1'!R12*Main!$B$5)+(_xlfn.IFNA(VLOOKUP($A12,'FL Ratio'!$A$3:$B$10,2,FALSE),0)*'FL Characterization'!R$2)</f>
        <v>10.12579152324737</v>
      </c>
      <c r="S12" s="2">
        <f>('[1]Pc, Winter, S1'!S12*Main!$B$5)+(_xlfn.IFNA(VLOOKUP($A12,'FL Ratio'!$A$3:$B$10,2,FALSE),0)*'FL Characterization'!S$2)</f>
        <v>10.690998805034541</v>
      </c>
      <c r="T12" s="2">
        <f>('[1]Pc, Winter, S1'!T12*Main!$B$5)+(_xlfn.IFNA(VLOOKUP($A12,'FL Ratio'!$A$3:$B$10,2,FALSE),0)*'FL Characterization'!T$2)</f>
        <v>10.506191843941282</v>
      </c>
      <c r="U12" s="2">
        <f>('[1]Pc, Winter, S1'!U12*Main!$B$5)+(_xlfn.IFNA(VLOOKUP($A12,'FL Ratio'!$A$3:$B$10,2,FALSE),0)*'FL Characterization'!U$2)</f>
        <v>10.284471430178288</v>
      </c>
      <c r="V12" s="2">
        <f>('[1]Pc, Winter, S1'!V12*Main!$B$5)+(_xlfn.IFNA(VLOOKUP($A12,'FL Ratio'!$A$3:$B$10,2,FALSE),0)*'FL Characterization'!V$2)</f>
        <v>10.031590309616176</v>
      </c>
      <c r="W12" s="2">
        <f>('[1]Pc, Winter, S1'!W12*Main!$B$5)+(_xlfn.IFNA(VLOOKUP($A12,'FL Ratio'!$A$3:$B$10,2,FALSE),0)*'FL Characterization'!W$2)</f>
        <v>8.9646956483631204</v>
      </c>
      <c r="X12" s="2">
        <f>('[1]Pc, Winter, S1'!X12*Main!$B$5)+(_xlfn.IFNA(VLOOKUP($A12,'FL Ratio'!$A$3:$B$10,2,FALSE),0)*'FL Characterization'!X$2)</f>
        <v>7.8846176111565898</v>
      </c>
      <c r="Y12" s="2">
        <f>('[1]Pc, Winter, S1'!Y12*Main!$B$5)+(_xlfn.IFNA(VLOOKUP($A12,'FL Ratio'!$A$3:$B$10,2,FALSE),0)*'FL Characterization'!Y$2)</f>
        <v>6.8623067304007419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2.6922365690292378</v>
      </c>
      <c r="C13" s="2">
        <f>('[1]Pc, Winter, S1'!C13*Main!$B$5)+(_xlfn.IFNA(VLOOKUP($A13,'FL Ratio'!$A$3:$B$10,2,FALSE),0)*'FL Characterization'!C$2)</f>
        <v>2.6118356016398256</v>
      </c>
      <c r="D13" s="2">
        <f>('[1]Pc, Winter, S1'!D13*Main!$B$5)+(_xlfn.IFNA(VLOOKUP($A13,'FL Ratio'!$A$3:$B$10,2,FALSE),0)*'FL Characterization'!D$2)</f>
        <v>2.3057885261812769</v>
      </c>
      <c r="E13" s="2">
        <f>('[1]Pc, Winter, S1'!E13*Main!$B$5)+(_xlfn.IFNA(VLOOKUP($A13,'FL Ratio'!$A$3:$B$10,2,FALSE),0)*'FL Characterization'!E$2)</f>
        <v>2.4212190492642085</v>
      </c>
      <c r="F13" s="2">
        <f>('[1]Pc, Winter, S1'!F13*Main!$B$5)+(_xlfn.IFNA(VLOOKUP($A13,'FL Ratio'!$A$3:$B$10,2,FALSE),0)*'FL Characterization'!F$2)</f>
        <v>2.4909180963954589</v>
      </c>
      <c r="G13" s="2">
        <f>('[1]Pc, Winter, S1'!G13*Main!$B$5)+(_xlfn.IFNA(VLOOKUP($A13,'FL Ratio'!$A$3:$B$10,2,FALSE),0)*'FL Characterization'!G$2)</f>
        <v>2.8236735250015728</v>
      </c>
      <c r="H13" s="2">
        <f>('[1]Pc, Winter, S1'!H13*Main!$B$5)+(_xlfn.IFNA(VLOOKUP($A13,'FL Ratio'!$A$3:$B$10,2,FALSE),0)*'FL Characterization'!H$2)</f>
        <v>3.246391000124853</v>
      </c>
      <c r="I13" s="2">
        <f>('[1]Pc, Winter, S1'!I13*Main!$B$5)+(_xlfn.IFNA(VLOOKUP($A13,'FL Ratio'!$A$3:$B$10,2,FALSE),0)*'FL Characterization'!I$2)</f>
        <v>3.8973891035354176</v>
      </c>
      <c r="J13" s="2">
        <f>('[1]Pc, Winter, S1'!J13*Main!$B$5)+(_xlfn.IFNA(VLOOKUP($A13,'FL Ratio'!$A$3:$B$10,2,FALSE),0)*'FL Characterization'!J$2)</f>
        <v>3.8977870753905801</v>
      </c>
      <c r="K13" s="2">
        <f>('[1]Pc, Winter, S1'!K13*Main!$B$5)+(_xlfn.IFNA(VLOOKUP($A13,'FL Ratio'!$A$3:$B$10,2,FALSE),0)*'FL Characterization'!K$2)</f>
        <v>4.0331120736200008</v>
      </c>
      <c r="L13" s="2">
        <f>('[1]Pc, Winter, S1'!L13*Main!$B$5)+(_xlfn.IFNA(VLOOKUP($A13,'FL Ratio'!$A$3:$B$10,2,FALSE),0)*'FL Characterization'!L$2)</f>
        <v>3.5432145147401641</v>
      </c>
      <c r="M13" s="2">
        <f>('[1]Pc, Winter, S1'!M13*Main!$B$5)+(_xlfn.IFNA(VLOOKUP($A13,'FL Ratio'!$A$3:$B$10,2,FALSE),0)*'FL Characterization'!M$2)</f>
        <v>3.7037807127591931</v>
      </c>
      <c r="N13" s="2">
        <f>('[1]Pc, Winter, S1'!N13*Main!$B$5)+(_xlfn.IFNA(VLOOKUP($A13,'FL Ratio'!$A$3:$B$10,2,FALSE),0)*'FL Characterization'!N$2)</f>
        <v>3.481152804995046</v>
      </c>
      <c r="O13" s="2">
        <f>('[1]Pc, Winter, S1'!O13*Main!$B$5)+(_xlfn.IFNA(VLOOKUP($A13,'FL Ratio'!$A$3:$B$10,2,FALSE),0)*'FL Characterization'!O$2)</f>
        <v>3.3258025589921436</v>
      </c>
      <c r="P13" s="2">
        <f>('[1]Pc, Winter, S1'!P13*Main!$B$5)+(_xlfn.IFNA(VLOOKUP($A13,'FL Ratio'!$A$3:$B$10,2,FALSE),0)*'FL Characterization'!P$2)</f>
        <v>3.4248928609258225</v>
      </c>
      <c r="Q13" s="2">
        <f>('[1]Pc, Winter, S1'!Q13*Main!$B$5)+(_xlfn.IFNA(VLOOKUP($A13,'FL Ratio'!$A$3:$B$10,2,FALSE),0)*'FL Characterization'!Q$2)</f>
        <v>3.5648572836147885</v>
      </c>
      <c r="R13" s="2">
        <f>('[1]Pc, Winter, S1'!R13*Main!$B$5)+(_xlfn.IFNA(VLOOKUP($A13,'FL Ratio'!$A$3:$B$10,2,FALSE),0)*'FL Characterization'!R$2)</f>
        <v>3.9750193548595734</v>
      </c>
      <c r="S13" s="2">
        <f>('[1]Pc, Winter, S1'!S13*Main!$B$5)+(_xlfn.IFNA(VLOOKUP($A13,'FL Ratio'!$A$3:$B$10,2,FALSE),0)*'FL Characterization'!S$2)</f>
        <v>4.2097358370331506</v>
      </c>
      <c r="T13" s="2">
        <f>('[1]Pc, Winter, S1'!T13*Main!$B$5)+(_xlfn.IFNA(VLOOKUP($A13,'FL Ratio'!$A$3:$B$10,2,FALSE),0)*'FL Characterization'!T$2)</f>
        <v>3.997958360249501</v>
      </c>
      <c r="U13" s="2">
        <f>('[1]Pc, Winter, S1'!U13*Main!$B$5)+(_xlfn.IFNA(VLOOKUP($A13,'FL Ratio'!$A$3:$B$10,2,FALSE),0)*'FL Characterization'!U$2)</f>
        <v>4.2668650836293711</v>
      </c>
      <c r="V13" s="2">
        <f>('[1]Pc, Winter, S1'!V13*Main!$B$5)+(_xlfn.IFNA(VLOOKUP($A13,'FL Ratio'!$A$3:$B$10,2,FALSE),0)*'FL Characterization'!V$2)</f>
        <v>4.270412405015148</v>
      </c>
      <c r="W13" s="2">
        <f>('[1]Pc, Winter, S1'!W13*Main!$B$5)+(_xlfn.IFNA(VLOOKUP($A13,'FL Ratio'!$A$3:$B$10,2,FALSE),0)*'FL Characterization'!W$2)</f>
        <v>3.715935831248212</v>
      </c>
      <c r="X13" s="2">
        <f>('[1]Pc, Winter, S1'!X13*Main!$B$5)+(_xlfn.IFNA(VLOOKUP($A13,'FL Ratio'!$A$3:$B$10,2,FALSE),0)*'FL Characterization'!X$2)</f>
        <v>3.1643044471750783</v>
      </c>
      <c r="Y13" s="2">
        <f>('[1]Pc, Winter, S1'!Y13*Main!$B$5)+(_xlfn.IFNA(VLOOKUP($A13,'FL Ratio'!$A$3:$B$10,2,FALSE),0)*'FL Characterization'!Y$2)</f>
        <v>3.1129264510920915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4.9000685334768308</v>
      </c>
      <c r="C14" s="2">
        <f>('[1]Pc, Winter, S1'!C14*Main!$B$5)+(_xlfn.IFNA(VLOOKUP($A14,'FL Ratio'!$A$3:$B$10,2,FALSE),0)*'FL Characterization'!C$2)</f>
        <v>4.9000685334768308</v>
      </c>
      <c r="D14" s="2">
        <f>('[1]Pc, Winter, S1'!D14*Main!$B$5)+(_xlfn.IFNA(VLOOKUP($A14,'FL Ratio'!$A$3:$B$10,2,FALSE),0)*'FL Characterization'!D$2)</f>
        <v>4.9000685334768308</v>
      </c>
      <c r="E14" s="2">
        <f>('[1]Pc, Winter, S1'!E14*Main!$B$5)+(_xlfn.IFNA(VLOOKUP($A14,'FL Ratio'!$A$3:$B$10,2,FALSE),0)*'FL Characterization'!E$2)</f>
        <v>4.9000685334768308</v>
      </c>
      <c r="F14" s="2">
        <f>('[1]Pc, Winter, S1'!F14*Main!$B$5)+(_xlfn.IFNA(VLOOKUP($A14,'FL Ratio'!$A$3:$B$10,2,FALSE),0)*'FL Characterization'!F$2)</f>
        <v>5.3227781109495513</v>
      </c>
      <c r="G14" s="2">
        <f>('[1]Pc, Winter, S1'!G14*Main!$B$5)+(_xlfn.IFNA(VLOOKUP($A14,'FL Ratio'!$A$3:$B$10,2,FALSE),0)*'FL Characterization'!G$2)</f>
        <v>4.77981209121916</v>
      </c>
      <c r="H14" s="2">
        <f>('[1]Pc, Winter, S1'!H14*Main!$B$5)+(_xlfn.IFNA(VLOOKUP($A14,'FL Ratio'!$A$3:$B$10,2,FALSE),0)*'FL Characterization'!H$2)</f>
        <v>7.8278429972934909</v>
      </c>
      <c r="I14" s="2">
        <f>('[1]Pc, Winter, S1'!I14*Main!$B$5)+(_xlfn.IFNA(VLOOKUP($A14,'FL Ratio'!$A$3:$B$10,2,FALSE),0)*'FL Characterization'!I$2)</f>
        <v>8.2424033923741771</v>
      </c>
      <c r="J14" s="2">
        <f>('[1]Pc, Winter, S1'!J14*Main!$B$5)+(_xlfn.IFNA(VLOOKUP($A14,'FL Ratio'!$A$3:$B$10,2,FALSE),0)*'FL Characterization'!J$2)</f>
        <v>8.2424033923741771</v>
      </c>
      <c r="K14" s="2">
        <f>('[1]Pc, Winter, S1'!K14*Main!$B$5)+(_xlfn.IFNA(VLOOKUP($A14,'FL Ratio'!$A$3:$B$10,2,FALSE),0)*'FL Characterization'!K$2)</f>
        <v>9.7268140235594718</v>
      </c>
      <c r="L14" s="2">
        <f>('[1]Pc, Winter, S1'!L14*Main!$B$5)+(_xlfn.IFNA(VLOOKUP($A14,'FL Ratio'!$A$3:$B$10,2,FALSE),0)*'FL Characterization'!L$2)</f>
        <v>12.179580593421932</v>
      </c>
      <c r="M14" s="2">
        <f>('[1]Pc, Winter, S1'!M14*Main!$B$5)+(_xlfn.IFNA(VLOOKUP($A14,'FL Ratio'!$A$3:$B$10,2,FALSE),0)*'FL Characterization'!M$2)</f>
        <v>11.052399084514883</v>
      </c>
      <c r="N14" s="2">
        <f>('[1]Pc, Winter, S1'!N14*Main!$B$5)+(_xlfn.IFNA(VLOOKUP($A14,'FL Ratio'!$A$3:$B$10,2,FALSE),0)*'FL Characterization'!N$2)</f>
        <v>12.362932451139272</v>
      </c>
      <c r="O14" s="2">
        <f>('[1]Pc, Winter, S1'!O14*Main!$B$5)+(_xlfn.IFNA(VLOOKUP($A14,'FL Ratio'!$A$3:$B$10,2,FALSE),0)*'FL Characterization'!O$2)</f>
        <v>12.405831948461003</v>
      </c>
      <c r="P14" s="2">
        <f>('[1]Pc, Winter, S1'!P14*Main!$B$5)+(_xlfn.IFNA(VLOOKUP($A14,'FL Ratio'!$A$3:$B$10,2,FALSE),0)*'FL Characterization'!P$2)</f>
        <v>11.609800991651829</v>
      </c>
      <c r="Q14" s="2">
        <f>('[1]Pc, Winter, S1'!Q14*Main!$B$5)+(_xlfn.IFNA(VLOOKUP($A14,'FL Ratio'!$A$3:$B$10,2,FALSE),0)*'FL Characterization'!Q$2)</f>
        <v>11.406616374540929</v>
      </c>
      <c r="R14" s="2">
        <f>('[1]Pc, Winter, S1'!R14*Main!$B$5)+(_xlfn.IFNA(VLOOKUP($A14,'FL Ratio'!$A$3:$B$10,2,FALSE),0)*'FL Characterization'!R$2)</f>
        <v>12.233722505153787</v>
      </c>
      <c r="S14" s="2">
        <f>('[1]Pc, Winter, S1'!S14*Main!$B$5)+(_xlfn.IFNA(VLOOKUP($A14,'FL Ratio'!$A$3:$B$10,2,FALSE),0)*'FL Characterization'!S$2)</f>
        <v>12.67778682738872</v>
      </c>
      <c r="T14" s="2">
        <f>('[1]Pc, Winter, S1'!T14*Main!$B$5)+(_xlfn.IFNA(VLOOKUP($A14,'FL Ratio'!$A$3:$B$10,2,FALSE),0)*'FL Characterization'!T$2)</f>
        <v>12.67778682738872</v>
      </c>
      <c r="U14" s="2">
        <f>('[1]Pc, Winter, S1'!U14*Main!$B$5)+(_xlfn.IFNA(VLOOKUP($A14,'FL Ratio'!$A$3:$B$10,2,FALSE),0)*'FL Characterization'!U$2)</f>
        <v>12.67778682738872</v>
      </c>
      <c r="V14" s="2">
        <f>('[1]Pc, Winter, S1'!V14*Main!$B$5)+(_xlfn.IFNA(VLOOKUP($A14,'FL Ratio'!$A$3:$B$10,2,FALSE),0)*'FL Characterization'!V$2)</f>
        <v>12.67778682738872</v>
      </c>
      <c r="W14" s="2">
        <f>('[1]Pc, Winter, S1'!W14*Main!$B$5)+(_xlfn.IFNA(VLOOKUP($A14,'FL Ratio'!$A$3:$B$10,2,FALSE),0)*'FL Characterization'!W$2)</f>
        <v>8.4988678692605681</v>
      </c>
      <c r="X14" s="2">
        <f>('[1]Pc, Winter, S1'!X14*Main!$B$5)+(_xlfn.IFNA(VLOOKUP($A14,'FL Ratio'!$A$3:$B$10,2,FALSE),0)*'FL Characterization'!X$2)</f>
        <v>6.6810881690106969</v>
      </c>
      <c r="Y14" s="2">
        <f>('[1]Pc, Winter, S1'!Y14*Main!$B$5)+(_xlfn.IFNA(VLOOKUP($A14,'FL Ratio'!$A$3:$B$10,2,FALSE),0)*'FL Characterization'!Y$2)</f>
        <v>5.4520611510198558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2.5989319326219444</v>
      </c>
      <c r="C15" s="2">
        <f>('[1]Pc, Winter, S1'!C15*Main!$B$5)+(_xlfn.IFNA(VLOOKUP($A15,'FL Ratio'!$A$3:$B$10,2,FALSE),0)*'FL Characterization'!C$2)</f>
        <v>2.598931932621944</v>
      </c>
      <c r="D15" s="2">
        <f>('[1]Pc, Winter, S1'!D15*Main!$B$5)+(_xlfn.IFNA(VLOOKUP($A15,'FL Ratio'!$A$3:$B$10,2,FALSE),0)*'FL Characterization'!D$2)</f>
        <v>2.5989319326219444</v>
      </c>
      <c r="E15" s="2">
        <f>('[1]Pc, Winter, S1'!E15*Main!$B$5)+(_xlfn.IFNA(VLOOKUP($A15,'FL Ratio'!$A$3:$B$10,2,FALSE),0)*'FL Characterization'!E$2)</f>
        <v>2.5614900871250694</v>
      </c>
      <c r="F15" s="2">
        <f>('[1]Pc, Winter, S1'!F15*Main!$B$5)+(_xlfn.IFNA(VLOOKUP($A15,'FL Ratio'!$A$3:$B$10,2,FALSE),0)*'FL Characterization'!F$2)</f>
        <v>2.8610248442771153</v>
      </c>
      <c r="G15" s="2">
        <f>('[1]Pc, Winter, S1'!G15*Main!$B$5)+(_xlfn.IFNA(VLOOKUP($A15,'FL Ratio'!$A$3:$B$10,2,FALSE),0)*'FL Characterization'!G$2)</f>
        <v>2.6775583767104734</v>
      </c>
      <c r="H15" s="2">
        <f>('[1]Pc, Winter, S1'!H15*Main!$B$5)+(_xlfn.IFNA(VLOOKUP($A15,'FL Ratio'!$A$3:$B$10,2,FALSE),0)*'FL Characterization'!H$2)</f>
        <v>2.7187449232543495</v>
      </c>
      <c r="I15" s="2">
        <f>('[1]Pc, Winter, S1'!I15*Main!$B$5)+(_xlfn.IFNA(VLOOKUP($A15,'FL Ratio'!$A$3:$B$10,2,FALSE),0)*'FL Characterization'!I$2)</f>
        <v>2.261955988387697</v>
      </c>
      <c r="J15" s="2">
        <f>('[1]Pc, Winter, S1'!J15*Main!$B$5)+(_xlfn.IFNA(VLOOKUP($A15,'FL Ratio'!$A$3:$B$10,2,FALSE),0)*'FL Characterization'!J$2)</f>
        <v>1.9362109080989487</v>
      </c>
      <c r="K15" s="2">
        <f>('[1]Pc, Winter, S1'!K15*Main!$B$5)+(_xlfn.IFNA(VLOOKUP($A15,'FL Ratio'!$A$3:$B$10,2,FALSE),0)*'FL Characterization'!K$2)</f>
        <v>1.6928382727177038</v>
      </c>
      <c r="L15" s="2">
        <f>('[1]Pc, Winter, S1'!L15*Main!$B$5)+(_xlfn.IFNA(VLOOKUP($A15,'FL Ratio'!$A$3:$B$10,2,FALSE),0)*'FL Characterization'!L$2)</f>
        <v>2.0373049256408753</v>
      </c>
      <c r="M15" s="2">
        <f>('[1]Pc, Winter, S1'!M15*Main!$B$5)+(_xlfn.IFNA(VLOOKUP($A15,'FL Ratio'!$A$3:$B$10,2,FALSE),0)*'FL Characterization'!M$2)</f>
        <v>2.3068865912098007</v>
      </c>
      <c r="N15" s="2">
        <f>('[1]Pc, Winter, S1'!N15*Main!$B$5)+(_xlfn.IFNA(VLOOKUP($A15,'FL Ratio'!$A$3:$B$10,2,FALSE),0)*'FL Characterization'!N$2)</f>
        <v>2.5315370040706369</v>
      </c>
      <c r="O15" s="2">
        <f>('[1]Pc, Winter, S1'!O15*Main!$B$5)+(_xlfn.IFNA(VLOOKUP($A15,'FL Ratio'!$A$3:$B$10,2,FALSE),0)*'FL Characterization'!O$2)</f>
        <v>2.7561887167034449</v>
      </c>
      <c r="P15" s="2">
        <f>('[1]Pc, Winter, S1'!P15*Main!$B$5)+(_xlfn.IFNA(VLOOKUP($A15,'FL Ratio'!$A$3:$B$10,2,FALSE),0)*'FL Characterization'!P$2)</f>
        <v>2.6813043792351849</v>
      </c>
      <c r="Q15" s="2">
        <f>('[1]Pc, Winter, S1'!Q15*Main!$B$5)+(_xlfn.IFNA(VLOOKUP($A15,'FL Ratio'!$A$3:$B$10,2,FALSE),0)*'FL Characterization'!Q$2)</f>
        <v>2.3443277851149515</v>
      </c>
      <c r="R15" s="2">
        <f>('[1]Pc, Winter, S1'!R15*Main!$B$5)+(_xlfn.IFNA(VLOOKUP($A15,'FL Ratio'!$A$3:$B$10,2,FALSE),0)*'FL Characterization'!R$2)</f>
        <v>2.3817689790201029</v>
      </c>
      <c r="S15" s="2">
        <f>('[1]Pc, Winter, S1'!S15*Main!$B$5)+(_xlfn.IFNA(VLOOKUP($A15,'FL Ratio'!$A$3:$B$10,2,FALSE),0)*'FL Characterization'!S$2)</f>
        <v>2.5689788478617737</v>
      </c>
      <c r="T15" s="2">
        <f>('[1]Pc, Winter, S1'!T15*Main!$B$5)+(_xlfn.IFNA(VLOOKUP($A15,'FL Ratio'!$A$3:$B$10,2,FALSE),0)*'FL Characterization'!T$2)</f>
        <v>2.6064213415388968</v>
      </c>
      <c r="U15" s="2">
        <f>('[1]Pc, Winter, S1'!U15*Main!$B$5)+(_xlfn.IFNA(VLOOKUP($A15,'FL Ratio'!$A$3:$B$10,2,FALSE),0)*'FL Characterization'!U$2)</f>
        <v>2.5315363541846501</v>
      </c>
      <c r="V15" s="2">
        <f>('[1]Pc, Winter, S1'!V15*Main!$B$5)+(_xlfn.IFNA(VLOOKUP($A15,'FL Ratio'!$A$3:$B$10,2,FALSE),0)*'FL Characterization'!V$2)</f>
        <v>2.5764656572347819</v>
      </c>
      <c r="W15" s="2">
        <f>('[1]Pc, Winter, S1'!W15*Main!$B$5)+(_xlfn.IFNA(VLOOKUP($A15,'FL Ratio'!$A$3:$B$10,2,FALSE),0)*'FL Characterization'!W$2)</f>
        <v>2.9359085284479143</v>
      </c>
      <c r="X15" s="2">
        <f>('[1]Pc, Winter, S1'!X15*Main!$B$5)+(_xlfn.IFNA(VLOOKUP($A15,'FL Ratio'!$A$3:$B$10,2,FALSE),0)*'FL Characterization'!X$2)</f>
        <v>2.7861411532833666</v>
      </c>
      <c r="Y15" s="2">
        <f>('[1]Pc, Winter, S1'!Y15*Main!$B$5)+(_xlfn.IFNA(VLOOKUP($A15,'FL Ratio'!$A$3:$B$10,2,FALSE),0)*'FL Characterization'!Y$2)</f>
        <v>2.5240462970874495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11.878431282457649</v>
      </c>
      <c r="C16" s="2">
        <f>('[1]Pc, Winter, S1'!C16*Main!$B$5)+(_xlfn.IFNA(VLOOKUP($A16,'FL Ratio'!$A$3:$B$10,2,FALSE),0)*'FL Characterization'!C$2)</f>
        <v>10.988196039457675</v>
      </c>
      <c r="D16" s="2">
        <f>('[1]Pc, Winter, S1'!D16*Main!$B$5)+(_xlfn.IFNA(VLOOKUP($A16,'FL Ratio'!$A$3:$B$10,2,FALSE),0)*'FL Characterization'!D$2)</f>
        <v>10.336806230159137</v>
      </c>
      <c r="E16" s="2">
        <f>('[1]Pc, Winter, S1'!E16*Main!$B$5)+(_xlfn.IFNA(VLOOKUP($A16,'FL Ratio'!$A$3:$B$10,2,FALSE),0)*'FL Characterization'!E$2)</f>
        <v>10.260807299165467</v>
      </c>
      <c r="F16" s="2">
        <f>('[1]Pc, Winter, S1'!F16*Main!$B$5)+(_xlfn.IFNA(VLOOKUP($A16,'FL Ratio'!$A$3:$B$10,2,FALSE),0)*'FL Characterization'!F$2)</f>
        <v>10.271663477469787</v>
      </c>
      <c r="G16" s="2">
        <f>('[1]Pc, Winter, S1'!G16*Main!$B$5)+(_xlfn.IFNA(VLOOKUP($A16,'FL Ratio'!$A$3:$B$10,2,FALSE),0)*'FL Characterization'!G$2)</f>
        <v>11.509311649753343</v>
      </c>
      <c r="H16" s="2">
        <f>('[1]Pc, Winter, S1'!H16*Main!$B$5)+(_xlfn.IFNA(VLOOKUP($A16,'FL Ratio'!$A$3:$B$10,2,FALSE),0)*'FL Characterization'!H$2)</f>
        <v>17.534700365167289</v>
      </c>
      <c r="I16" s="2">
        <f>('[1]Pc, Winter, S1'!I16*Main!$B$5)+(_xlfn.IFNA(VLOOKUP($A16,'FL Ratio'!$A$3:$B$10,2,FALSE),0)*'FL Characterization'!I$2)</f>
        <v>21.464776079660705</v>
      </c>
      <c r="J16" s="2">
        <f>('[1]Pc, Winter, S1'!J16*Main!$B$5)+(_xlfn.IFNA(VLOOKUP($A16,'FL Ratio'!$A$3:$B$10,2,FALSE),0)*'FL Characterization'!J$2)</f>
        <v>22.886985020386245</v>
      </c>
      <c r="K16" s="2">
        <f>('[1]Pc, Winter, S1'!K16*Main!$B$5)+(_xlfn.IFNA(VLOOKUP($A16,'FL Ratio'!$A$3:$B$10,2,FALSE),0)*'FL Characterization'!K$2)</f>
        <v>22.984694433484417</v>
      </c>
      <c r="L16" s="2">
        <f>('[1]Pc, Winter, S1'!L16*Main!$B$5)+(_xlfn.IFNA(VLOOKUP($A16,'FL Ratio'!$A$3:$B$10,2,FALSE),0)*'FL Characterization'!L$2)</f>
        <v>21.975031747806035</v>
      </c>
      <c r="M16" s="2">
        <f>('[1]Pc, Winter, S1'!M16*Main!$B$5)+(_xlfn.IFNA(VLOOKUP($A16,'FL Ratio'!$A$3:$B$10,2,FALSE),0)*'FL Characterization'!M$2)</f>
        <v>22.952124009229571</v>
      </c>
      <c r="N16" s="2">
        <f>('[1]Pc, Winter, S1'!N16*Main!$B$5)+(_xlfn.IFNA(VLOOKUP($A16,'FL Ratio'!$A$3:$B$10,2,FALSE),0)*'FL Characterization'!N$2)</f>
        <v>23.071545783882303</v>
      </c>
      <c r="O16" s="2">
        <f>('[1]Pc, Winter, S1'!O16*Main!$B$5)+(_xlfn.IFNA(VLOOKUP($A16,'FL Ratio'!$A$3:$B$10,2,FALSE),0)*'FL Characterization'!O$2)</f>
        <v>22.724134743940617</v>
      </c>
      <c r="P16" s="2">
        <f>('[1]Pc, Winter, S1'!P16*Main!$B$5)+(_xlfn.IFNA(VLOOKUP($A16,'FL Ratio'!$A$3:$B$10,2,FALSE),0)*'FL Characterization'!P$2)</f>
        <v>20.237985979969281</v>
      </c>
      <c r="Q16" s="2">
        <f>('[1]Pc, Winter, S1'!Q16*Main!$B$5)+(_xlfn.IFNA(VLOOKUP($A16,'FL Ratio'!$A$3:$B$10,2,FALSE),0)*'FL Characterization'!Q$2)</f>
        <v>18.935193165654479</v>
      </c>
      <c r="R16" s="2">
        <f>('[1]Pc, Winter, S1'!R16*Main!$B$5)+(_xlfn.IFNA(VLOOKUP($A16,'FL Ratio'!$A$3:$B$10,2,FALSE),0)*'FL Characterization'!R$2)</f>
        <v>20.020851013534589</v>
      </c>
      <c r="S16" s="2">
        <f>('[1]Pc, Winter, S1'!S16*Main!$B$5)+(_xlfn.IFNA(VLOOKUP($A16,'FL Ratio'!$A$3:$B$10,2,FALSE),0)*'FL Characterization'!S$2)</f>
        <v>23.353817839926588</v>
      </c>
      <c r="T16" s="2">
        <f>('[1]Pc, Winter, S1'!T16*Main!$B$5)+(_xlfn.IFNA(VLOOKUP($A16,'FL Ratio'!$A$3:$B$10,2,FALSE),0)*'FL Characterization'!T$2)</f>
        <v>22.257301919454346</v>
      </c>
      <c r="U16" s="2">
        <f>('[1]Pc, Winter, S1'!U16*Main!$B$5)+(_xlfn.IFNA(VLOOKUP($A16,'FL Ratio'!$A$3:$B$10,2,FALSE),0)*'FL Characterization'!U$2)</f>
        <v>21.953323155043424</v>
      </c>
      <c r="V16" s="2">
        <f>('[1]Pc, Winter, S1'!V16*Main!$B$5)+(_xlfn.IFNA(VLOOKUP($A16,'FL Ratio'!$A$3:$B$10,2,FALSE),0)*'FL Characterization'!V$2)</f>
        <v>21.410493288905382</v>
      </c>
      <c r="W16" s="2">
        <f>('[1]Pc, Winter, S1'!W16*Main!$B$5)+(_xlfn.IFNA(VLOOKUP($A16,'FL Ratio'!$A$3:$B$10,2,FALSE),0)*'FL Characterization'!W$2)</f>
        <v>19.955713918979072</v>
      </c>
      <c r="X16" s="2">
        <f>('[1]Pc, Winter, S1'!X16*Main!$B$5)+(_xlfn.IFNA(VLOOKUP($A16,'FL Ratio'!$A$3:$B$10,2,FALSE),0)*'FL Characterization'!X$2)</f>
        <v>16.525039563884878</v>
      </c>
      <c r="Y16" s="2">
        <f>('[1]Pc, Winter, S1'!Y16*Main!$B$5)+(_xlfn.IFNA(VLOOKUP($A16,'FL Ratio'!$A$3:$B$10,2,FALSE),0)*'FL Characterization'!Y$2)</f>
        <v>14.332015270416125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2.9357017393517553</v>
      </c>
      <c r="C17" s="2">
        <f>('[1]Pc, Winter, S1'!C17*Main!$B$5)+(_xlfn.IFNA(VLOOKUP($A17,'FL Ratio'!$A$3:$B$10,2,FALSE),0)*'FL Characterization'!C$2)</f>
        <v>2.6129573730272555</v>
      </c>
      <c r="D17" s="2">
        <f>('[1]Pc, Winter, S1'!D17*Main!$B$5)+(_xlfn.IFNA(VLOOKUP($A17,'FL Ratio'!$A$3:$B$10,2,FALSE),0)*'FL Characterization'!D$2)</f>
        <v>2.48899856600026</v>
      </c>
      <c r="E17" s="2">
        <f>('[1]Pc, Winter, S1'!E17*Main!$B$5)+(_xlfn.IFNA(VLOOKUP($A17,'FL Ratio'!$A$3:$B$10,2,FALSE),0)*'FL Characterization'!E$2)</f>
        <v>2.4583038846553262</v>
      </c>
      <c r="F17" s="2">
        <f>('[1]Pc, Winter, S1'!F17*Main!$B$5)+(_xlfn.IFNA(VLOOKUP($A17,'FL Ratio'!$A$3:$B$10,2,FALSE),0)*'FL Characterization'!F$2)</f>
        <v>2.4583038846553262</v>
      </c>
      <c r="G17" s="2">
        <f>('[1]Pc, Winter, S1'!G17*Main!$B$5)+(_xlfn.IFNA(VLOOKUP($A17,'FL Ratio'!$A$3:$B$10,2,FALSE),0)*'FL Characterization'!G$2)</f>
        <v>2.6023321896483762</v>
      </c>
      <c r="H17" s="2">
        <f>('[1]Pc, Winter, S1'!H17*Main!$B$5)+(_xlfn.IFNA(VLOOKUP($A17,'FL Ratio'!$A$3:$B$10,2,FALSE),0)*'FL Characterization'!H$2)</f>
        <v>3.2451778217056617</v>
      </c>
      <c r="I17" s="2">
        <f>('[1]Pc, Winter, S1'!I17*Main!$B$5)+(_xlfn.IFNA(VLOOKUP($A17,'FL Ratio'!$A$3:$B$10,2,FALSE),0)*'FL Characterization'!I$2)</f>
        <v>3.711162591036282</v>
      </c>
      <c r="J17" s="2">
        <f>('[1]Pc, Winter, S1'!J17*Main!$B$5)+(_xlfn.IFNA(VLOOKUP($A17,'FL Ratio'!$A$3:$B$10,2,FALSE),0)*'FL Characterization'!J$2)</f>
        <v>4.1452725997839828</v>
      </c>
      <c r="K17" s="2">
        <f>('[1]Pc, Winter, S1'!K17*Main!$B$5)+(_xlfn.IFNA(VLOOKUP($A17,'FL Ratio'!$A$3:$B$10,2,FALSE),0)*'FL Characterization'!K$2)</f>
        <v>4.2432591446821997</v>
      </c>
      <c r="L17" s="2">
        <f>('[1]Pc, Winter, S1'!L17*Main!$B$5)+(_xlfn.IFNA(VLOOKUP($A17,'FL Ratio'!$A$3:$B$10,2,FALSE),0)*'FL Characterization'!L$2)</f>
        <v>4.2290924091579516</v>
      </c>
      <c r="M17" s="2">
        <f>('[1]Pc, Winter, S1'!M17*Main!$B$5)+(_xlfn.IFNA(VLOOKUP($A17,'FL Ratio'!$A$3:$B$10,2,FALSE),0)*'FL Characterization'!M$2)</f>
        <v>4.2290924091579516</v>
      </c>
      <c r="N17" s="2">
        <f>('[1]Pc, Winter, S1'!N17*Main!$B$5)+(_xlfn.IFNA(VLOOKUP($A17,'FL Ratio'!$A$3:$B$10,2,FALSE),0)*'FL Characterization'!N$2)</f>
        <v>4.1488144148844661</v>
      </c>
      <c r="O17" s="2">
        <f>('[1]Pc, Winter, S1'!O17*Main!$B$5)+(_xlfn.IFNA(VLOOKUP($A17,'FL Ratio'!$A$3:$B$10,2,FALSE),0)*'FL Characterization'!O$2)</f>
        <v>4.0708973682964817</v>
      </c>
      <c r="P17" s="2">
        <f>('[1]Pc, Winter, S1'!P17*Main!$B$5)+(_xlfn.IFNA(VLOOKUP($A17,'FL Ratio'!$A$3:$B$10,2,FALSE),0)*'FL Characterization'!P$2)</f>
        <v>3.9575630893256637</v>
      </c>
      <c r="Q17" s="2">
        <f>('[1]Pc, Winter, S1'!Q17*Main!$B$5)+(_xlfn.IFNA(VLOOKUP($A17,'FL Ratio'!$A$3:$B$10,2,FALSE),0)*'FL Characterization'!Q$2)</f>
        <v>3.8821894909118551</v>
      </c>
      <c r="R17" s="2">
        <f>('[1]Pc, Winter, S1'!R17*Main!$B$5)+(_xlfn.IFNA(VLOOKUP($A17,'FL Ratio'!$A$3:$B$10,2,FALSE),0)*'FL Characterization'!R$2)</f>
        <v>3.7953749720939931</v>
      </c>
      <c r="S17" s="2">
        <f>('[1]Pc, Winter, S1'!S17*Main!$B$5)+(_xlfn.IFNA(VLOOKUP($A17,'FL Ratio'!$A$3:$B$10,2,FALSE),0)*'FL Characterization'!S$2)</f>
        <v>4.0633624768257999</v>
      </c>
      <c r="T17" s="2">
        <f>('[1]Pc, Winter, S1'!T17*Main!$B$5)+(_xlfn.IFNA(VLOOKUP($A17,'FL Ratio'!$A$3:$B$10,2,FALSE),0)*'FL Characterization'!T$2)</f>
        <v>4.270412405015148</v>
      </c>
      <c r="U17" s="2">
        <f>('[1]Pc, Winter, S1'!U17*Main!$B$5)+(_xlfn.IFNA(VLOOKUP($A17,'FL Ratio'!$A$3:$B$10,2,FALSE),0)*'FL Characterization'!U$2)</f>
        <v>4.2692318002111085</v>
      </c>
      <c r="V17" s="2">
        <f>('[1]Pc, Winter, S1'!V17*Main!$B$5)+(_xlfn.IFNA(VLOOKUP($A17,'FL Ratio'!$A$3:$B$10,2,FALSE),0)*'FL Characterization'!V$2)</f>
        <v>4.2680511950628865</v>
      </c>
      <c r="W17" s="2">
        <f>('[1]Pc, Winter, S1'!W17*Main!$B$5)+(_xlfn.IFNA(VLOOKUP($A17,'FL Ratio'!$A$3:$B$10,2,FALSE),0)*'FL Characterization'!W$2)</f>
        <v>4.0643194864878733</v>
      </c>
      <c r="X17" s="2">
        <f>('[1]Pc, Winter, S1'!X17*Main!$B$5)+(_xlfn.IFNA(VLOOKUP($A17,'FL Ratio'!$A$3:$B$10,2,FALSE),0)*'FL Characterization'!X$2)</f>
        <v>3.7364602583317641</v>
      </c>
      <c r="Y17" s="2">
        <f>('[1]Pc, Winter, S1'!Y17*Main!$B$5)+(_xlfn.IFNA(VLOOKUP($A17,'FL Ratio'!$A$3:$B$10,2,FALSE),0)*'FL Characterization'!Y$2)</f>
        <v>3.3366147128894679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7.3553179011817136</v>
      </c>
      <c r="C18" s="2">
        <f>('[1]Pc, Winter, S1'!C18*Main!$B$5)+(_xlfn.IFNA(VLOOKUP($A18,'FL Ratio'!$A$3:$B$10,2,FALSE),0)*'FL Characterization'!C$2)</f>
        <v>6.8847792119405948</v>
      </c>
      <c r="D18" s="2">
        <f>('[1]Pc, Winter, S1'!D18*Main!$B$5)+(_xlfn.IFNA(VLOOKUP($A18,'FL Ratio'!$A$3:$B$10,2,FALSE),0)*'FL Characterization'!D$2)</f>
        <v>6.9124930557803514</v>
      </c>
      <c r="E18" s="2">
        <f>('[1]Pc, Winter, S1'!E18*Main!$B$5)+(_xlfn.IFNA(VLOOKUP($A18,'FL Ratio'!$A$3:$B$10,2,FALSE),0)*'FL Characterization'!E$2)</f>
        <v>6.9292357101246198</v>
      </c>
      <c r="F18" s="2">
        <f>('[1]Pc, Winter, S1'!F18*Main!$B$5)+(_xlfn.IFNA(VLOOKUP($A18,'FL Ratio'!$A$3:$B$10,2,FALSE),0)*'FL Characterization'!F$2)</f>
        <v>7.0620843132991684</v>
      </c>
      <c r="G18" s="2">
        <f>('[1]Pc, Winter, S1'!G18*Main!$B$5)+(_xlfn.IFNA(VLOOKUP($A18,'FL Ratio'!$A$3:$B$10,2,FALSE),0)*'FL Characterization'!G$2)</f>
        <v>7.5304530442472766</v>
      </c>
      <c r="H18" s="2">
        <f>('[1]Pc, Winter, S1'!H18*Main!$B$5)+(_xlfn.IFNA(VLOOKUP($A18,'FL Ratio'!$A$3:$B$10,2,FALSE),0)*'FL Characterization'!H$2)</f>
        <v>9.7429792321247</v>
      </c>
      <c r="I18" s="2">
        <f>('[1]Pc, Winter, S1'!I18*Main!$B$5)+(_xlfn.IFNA(VLOOKUP($A18,'FL Ratio'!$A$3:$B$10,2,FALSE),0)*'FL Characterization'!I$2)</f>
        <v>11.015473838127205</v>
      </c>
      <c r="J18" s="2">
        <f>('[1]Pc, Winter, S1'!J18*Main!$B$5)+(_xlfn.IFNA(VLOOKUP($A18,'FL Ratio'!$A$3:$B$10,2,FALSE),0)*'FL Characterization'!J$2)</f>
        <v>11.424929184886871</v>
      </c>
      <c r="K18" s="2">
        <f>('[1]Pc, Winter, S1'!K18*Main!$B$5)+(_xlfn.IFNA(VLOOKUP($A18,'FL Ratio'!$A$3:$B$10,2,FALSE),0)*'FL Characterization'!K$2)</f>
        <v>11.039553434575319</v>
      </c>
      <c r="L18" s="2">
        <f>('[1]Pc, Winter, S1'!L18*Main!$B$5)+(_xlfn.IFNA(VLOOKUP($A18,'FL Ratio'!$A$3:$B$10,2,FALSE),0)*'FL Characterization'!L$2)</f>
        <v>11.054084679110394</v>
      </c>
      <c r="M18" s="2">
        <f>('[1]Pc, Winter, S1'!M18*Main!$B$5)+(_xlfn.IFNA(VLOOKUP($A18,'FL Ratio'!$A$3:$B$10,2,FALSE),0)*'FL Characterization'!M$2)</f>
        <v>11.610183726134933</v>
      </c>
      <c r="N18" s="2">
        <f>('[1]Pc, Winter, S1'!N18*Main!$B$5)+(_xlfn.IFNA(VLOOKUP($A18,'FL Ratio'!$A$3:$B$10,2,FALSE),0)*'FL Characterization'!N$2)</f>
        <v>11.448201226399279</v>
      </c>
      <c r="O18" s="2">
        <f>('[1]Pc, Winter, S1'!O18*Main!$B$5)+(_xlfn.IFNA(VLOOKUP($A18,'FL Ratio'!$A$3:$B$10,2,FALSE),0)*'FL Characterization'!O$2)</f>
        <v>11.439765027485624</v>
      </c>
      <c r="P18" s="2">
        <f>('[1]Pc, Winter, S1'!P18*Main!$B$5)+(_xlfn.IFNA(VLOOKUP($A18,'FL Ratio'!$A$3:$B$10,2,FALSE),0)*'FL Characterization'!P$2)</f>
        <v>10.963686321832391</v>
      </c>
      <c r="Q18" s="2">
        <f>('[1]Pc, Winter, S1'!Q18*Main!$B$5)+(_xlfn.IFNA(VLOOKUP($A18,'FL Ratio'!$A$3:$B$10,2,FALSE),0)*'FL Characterization'!Q$2)</f>
        <v>10.767489153719991</v>
      </c>
      <c r="R18" s="2">
        <f>('[1]Pc, Winter, S1'!R18*Main!$B$5)+(_xlfn.IFNA(VLOOKUP($A18,'FL Ratio'!$A$3:$B$10,2,FALSE),0)*'FL Characterization'!R$2)</f>
        <v>10.762498067214834</v>
      </c>
      <c r="S18" s="2">
        <f>('[1]Pc, Winter, S1'!S18*Main!$B$5)+(_xlfn.IFNA(VLOOKUP($A18,'FL Ratio'!$A$3:$B$10,2,FALSE),0)*'FL Characterization'!S$2)</f>
        <v>11.023766186638458</v>
      </c>
      <c r="T18" s="2">
        <f>('[1]Pc, Winter, S1'!T18*Main!$B$5)+(_xlfn.IFNA(VLOOKUP($A18,'FL Ratio'!$A$3:$B$10,2,FALSE),0)*'FL Characterization'!T$2)</f>
        <v>10.823667966831644</v>
      </c>
      <c r="U18" s="2">
        <f>('[1]Pc, Winter, S1'!U18*Main!$B$5)+(_xlfn.IFNA(VLOOKUP($A18,'FL Ratio'!$A$3:$B$10,2,FALSE),0)*'FL Characterization'!U$2)</f>
        <v>10.471113303878152</v>
      </c>
      <c r="V18" s="2">
        <f>('[1]Pc, Winter, S1'!V18*Main!$B$5)+(_xlfn.IFNA(VLOOKUP($A18,'FL Ratio'!$A$3:$B$10,2,FALSE),0)*'FL Characterization'!V$2)</f>
        <v>10.524299278807398</v>
      </c>
      <c r="W18" s="2">
        <f>('[1]Pc, Winter, S1'!W18*Main!$B$5)+(_xlfn.IFNA(VLOOKUP($A18,'FL Ratio'!$A$3:$B$10,2,FALSE),0)*'FL Characterization'!W$2)</f>
        <v>9.8919936928641476</v>
      </c>
      <c r="X18" s="2">
        <f>('[1]Pc, Winter, S1'!X18*Main!$B$5)+(_xlfn.IFNA(VLOOKUP($A18,'FL Ratio'!$A$3:$B$10,2,FALSE),0)*'FL Characterization'!X$2)</f>
        <v>8.3986490061416017</v>
      </c>
      <c r="Y18" s="2">
        <f>('[1]Pc, Winter, S1'!Y18*Main!$B$5)+(_xlfn.IFNA(VLOOKUP($A18,'FL Ratio'!$A$3:$B$10,2,FALSE),0)*'FL Characterization'!Y$2)</f>
        <v>7.94843793663863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2.5233768560326286</v>
      </c>
      <c r="C19" s="2">
        <f>('[1]Pc, Winter, S1'!C19*Main!$B$5)+(_xlfn.IFNA(VLOOKUP($A19,'FL Ratio'!$A$3:$B$10,2,FALSE),0)*'FL Characterization'!C$2)</f>
        <v>2.3706910594431538</v>
      </c>
      <c r="D19" s="2">
        <f>('[1]Pc, Winter, S1'!D19*Main!$B$5)+(_xlfn.IFNA(VLOOKUP($A19,'FL Ratio'!$A$3:$B$10,2,FALSE),0)*'FL Characterization'!D$2)</f>
        <v>2.2385083403204242</v>
      </c>
      <c r="E19" s="2">
        <f>('[1]Pc, Winter, S1'!E19*Main!$B$5)+(_xlfn.IFNA(VLOOKUP($A19,'FL Ratio'!$A$3:$B$10,2,FALSE),0)*'FL Characterization'!E$2)</f>
        <v>2.2156753676870031</v>
      </c>
      <c r="F19" s="2">
        <f>('[1]Pc, Winter, S1'!F19*Main!$B$5)+(_xlfn.IFNA(VLOOKUP($A19,'FL Ratio'!$A$3:$B$10,2,FALSE),0)*'FL Characterization'!F$2)</f>
        <v>2.2624285973649605</v>
      </c>
      <c r="G19" s="2">
        <f>('[1]Pc, Winter, S1'!G19*Main!$B$5)+(_xlfn.IFNA(VLOOKUP($A19,'FL Ratio'!$A$3:$B$10,2,FALSE),0)*'FL Characterization'!G$2)</f>
        <v>2.6814990746776801</v>
      </c>
      <c r="H19" s="2">
        <f>('[1]Pc, Winter, S1'!H19*Main!$B$5)+(_xlfn.IFNA(VLOOKUP($A19,'FL Ratio'!$A$3:$B$10,2,FALSE),0)*'FL Characterization'!H$2)</f>
        <v>3.7897525422930469</v>
      </c>
      <c r="I19" s="2">
        <f>('[1]Pc, Winter, S1'!I19*Main!$B$5)+(_xlfn.IFNA(VLOOKUP($A19,'FL Ratio'!$A$3:$B$10,2,FALSE),0)*'FL Characterization'!I$2)</f>
        <v>4.4853039127179386</v>
      </c>
      <c r="J19" s="2">
        <f>('[1]Pc, Winter, S1'!J19*Main!$B$5)+(_xlfn.IFNA(VLOOKUP($A19,'FL Ratio'!$A$3:$B$10,2,FALSE),0)*'FL Characterization'!J$2)</f>
        <v>4.6077010721406308</v>
      </c>
      <c r="K19" s="2">
        <f>('[1]Pc, Winter, S1'!K19*Main!$B$5)+(_xlfn.IFNA(VLOOKUP($A19,'FL Ratio'!$A$3:$B$10,2,FALSE),0)*'FL Characterization'!K$2)</f>
        <v>4.6707635679853183</v>
      </c>
      <c r="L19" s="2">
        <f>('[1]Pc, Winter, S1'!L19*Main!$B$5)+(_xlfn.IFNA(VLOOKUP($A19,'FL Ratio'!$A$3:$B$10,2,FALSE),0)*'FL Characterization'!L$2)</f>
        <v>4.2254429384613861</v>
      </c>
      <c r="M19" s="2">
        <f>('[1]Pc, Winter, S1'!M19*Main!$B$5)+(_xlfn.IFNA(VLOOKUP($A19,'FL Ratio'!$A$3:$B$10,2,FALSE),0)*'FL Characterization'!M$2)</f>
        <v>4.4929149035957456</v>
      </c>
      <c r="N19" s="2">
        <f>('[1]Pc, Winter, S1'!N19*Main!$B$5)+(_xlfn.IFNA(VLOOKUP($A19,'FL Ratio'!$A$3:$B$10,2,FALSE),0)*'FL Characterization'!N$2)</f>
        <v>4.3580916366174502</v>
      </c>
      <c r="O19" s="2">
        <f>('[1]Pc, Winter, S1'!O19*Main!$B$5)+(_xlfn.IFNA(VLOOKUP($A19,'FL Ratio'!$A$3:$B$10,2,FALSE),0)*'FL Characterization'!O$2)</f>
        <v>4.152439556572217</v>
      </c>
      <c r="P19" s="2">
        <f>('[1]Pc, Winter, S1'!P19*Main!$B$5)+(_xlfn.IFNA(VLOOKUP($A19,'FL Ratio'!$A$3:$B$10,2,FALSE),0)*'FL Characterization'!P$2)</f>
        <v>3.8231477063487302</v>
      </c>
      <c r="Q19" s="2">
        <f>('[1]Pc, Winter, S1'!Q19*Main!$B$5)+(_xlfn.IFNA(VLOOKUP($A19,'FL Ratio'!$A$3:$B$10,2,FALSE),0)*'FL Characterization'!Q$2)</f>
        <v>3.7697154438596354</v>
      </c>
      <c r="R19" s="2">
        <f>('[1]Pc, Winter, S1'!R19*Main!$B$5)+(_xlfn.IFNA(VLOOKUP($A19,'FL Ratio'!$A$3:$B$10,2,FALSE),0)*'FL Characterization'!R$2)</f>
        <v>3.9607668475270366</v>
      </c>
      <c r="S19" s="2">
        <f>('[1]Pc, Winter, S1'!S19*Main!$B$5)+(_xlfn.IFNA(VLOOKUP($A19,'FL Ratio'!$A$3:$B$10,2,FALSE),0)*'FL Characterization'!S$2)</f>
        <v>4.3026401316505707</v>
      </c>
      <c r="T19" s="2">
        <f>('[1]Pc, Winter, S1'!T19*Main!$B$5)+(_xlfn.IFNA(VLOOKUP($A19,'FL Ratio'!$A$3:$B$10,2,FALSE),0)*'FL Characterization'!T$2)</f>
        <v>4.1566333678722325</v>
      </c>
      <c r="U19" s="2">
        <f>('[1]Pc, Winter, S1'!U19*Main!$B$5)+(_xlfn.IFNA(VLOOKUP($A19,'FL Ratio'!$A$3:$B$10,2,FALSE),0)*'FL Characterization'!U$2)</f>
        <v>4.1317811527610262</v>
      </c>
      <c r="V19" s="2">
        <f>('[1]Pc, Winter, S1'!V19*Main!$B$5)+(_xlfn.IFNA(VLOOKUP($A19,'FL Ratio'!$A$3:$B$10,2,FALSE),0)*'FL Characterization'!V$2)</f>
        <v>4.0676313725052236</v>
      </c>
      <c r="W19" s="2">
        <f>('[1]Pc, Winter, S1'!W19*Main!$B$5)+(_xlfn.IFNA(VLOOKUP($A19,'FL Ratio'!$A$3:$B$10,2,FALSE),0)*'FL Characterization'!W$2)</f>
        <v>3.7877332998152609</v>
      </c>
      <c r="X19" s="2">
        <f>('[1]Pc, Winter, S1'!X19*Main!$B$5)+(_xlfn.IFNA(VLOOKUP($A19,'FL Ratio'!$A$3:$B$10,2,FALSE),0)*'FL Characterization'!X$2)</f>
        <v>3.2416058727464976</v>
      </c>
      <c r="Y19" s="2">
        <f>('[1]Pc, Winter, S1'!Y19*Main!$B$5)+(_xlfn.IFNA(VLOOKUP($A19,'FL Ratio'!$A$3:$B$10,2,FALSE),0)*'FL Characterization'!Y$2)</f>
        <v>2.8728611310339707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5.165821457679614E-3</v>
      </c>
      <c r="C20" s="2">
        <f>('[1]Pc, Winter, S1'!C20*Main!$B$5)+(_xlfn.IFNA(VLOOKUP($A20,'FL Ratio'!$A$3:$B$10,2,FALSE),0)*'FL Characterization'!C$2)</f>
        <v>3.2028093037613607</v>
      </c>
      <c r="D20" s="2">
        <f>('[1]Pc, Winter, S1'!D20*Main!$B$5)+(_xlfn.IFNA(VLOOKUP($A20,'FL Ratio'!$A$3:$B$10,2,FALSE),0)*'FL Characterization'!D$2)</f>
        <v>-0.6181766344356604</v>
      </c>
      <c r="E20" s="2">
        <f>('[1]Pc, Winter, S1'!E20*Main!$B$5)+(_xlfn.IFNA(VLOOKUP($A20,'FL Ratio'!$A$3:$B$10,2,FALSE),0)*'FL Characterization'!E$2)</f>
        <v>-7.7487321865194206E-2</v>
      </c>
      <c r="F20" s="2">
        <f>('[1]Pc, Winter, S1'!F20*Main!$B$5)+(_xlfn.IFNA(VLOOKUP($A20,'FL Ratio'!$A$3:$B$10,2,FALSE),0)*'FL Characterization'!F$2)</f>
        <v>0.23246196559558263</v>
      </c>
      <c r="G20" s="2">
        <f>('[1]Pc, Winter, S1'!G20*Main!$B$5)+(_xlfn.IFNA(VLOOKUP($A20,'FL Ratio'!$A$3:$B$10,2,FALSE),0)*'FL Characterization'!G$2)</f>
        <v>-0.15841852470217482</v>
      </c>
      <c r="H20" s="2">
        <f>('[1]Pc, Winter, S1'!H20*Main!$B$5)+(_xlfn.IFNA(VLOOKUP($A20,'FL Ratio'!$A$3:$B$10,2,FALSE),0)*'FL Characterization'!H$2)</f>
        <v>4.9936274090902934E-2</v>
      </c>
      <c r="I20" s="2">
        <f>('[1]Pc, Winter, S1'!I20*Main!$B$5)+(_xlfn.IFNA(VLOOKUP($A20,'FL Ratio'!$A$3:$B$10,2,FALSE),0)*'FL Characterization'!I$2)</f>
        <v>-0.37366108543882537</v>
      </c>
      <c r="J20" s="2">
        <f>('[1]Pc, Winter, S1'!J20*Main!$B$5)+(_xlfn.IFNA(VLOOKUP($A20,'FL Ratio'!$A$3:$B$10,2,FALSE),0)*'FL Characterization'!J$2)</f>
        <v>-0.61473275346387402</v>
      </c>
      <c r="K20" s="2">
        <f>('[1]Pc, Winter, S1'!K20*Main!$B$5)+(_xlfn.IFNA(VLOOKUP($A20,'FL Ratio'!$A$3:$B$10,2,FALSE),0)*'FL Characterization'!K$2)</f>
        <v>-3.9604631175543706E-2</v>
      </c>
      <c r="L20" s="2">
        <f>('[1]Pc, Winter, S1'!L20*Main!$B$5)+(_xlfn.IFNA(VLOOKUP($A20,'FL Ratio'!$A$3:$B$10,2,FALSE),0)*'FL Characterization'!L$2)</f>
        <v>-0.1446430008150292</v>
      </c>
      <c r="M20" s="2">
        <f>('[1]Pc, Winter, S1'!M20*Main!$B$5)+(_xlfn.IFNA(VLOOKUP($A20,'FL Ratio'!$A$3:$B$10,2,FALSE),0)*'FL Characterization'!M$2)</f>
        <v>0.54929901499993228</v>
      </c>
      <c r="N20" s="2">
        <f>('[1]Pc, Winter, S1'!N20*Main!$B$5)+(_xlfn.IFNA(VLOOKUP($A20,'FL Ratio'!$A$3:$B$10,2,FALSE),0)*'FL Characterization'!N$2)</f>
        <v>-0.63367409880869929</v>
      </c>
      <c r="O20" s="2">
        <f>('[1]Pc, Winter, S1'!O20*Main!$B$5)+(_xlfn.IFNA(VLOOKUP($A20,'FL Ratio'!$A$3:$B$10,2,FALSE),0)*'FL Characterization'!O$2)</f>
        <v>-1.2484068522725733</v>
      </c>
      <c r="P20" s="2">
        <f>('[1]Pc, Winter, S1'!P20*Main!$B$5)+(_xlfn.IFNA(VLOOKUP($A20,'FL Ratio'!$A$3:$B$10,2,FALSE),0)*'FL Characterization'!P$2)</f>
        <v>-0.20835479879307775</v>
      </c>
      <c r="Q20" s="2">
        <f>('[1]Pc, Winter, S1'!Q20*Main!$B$5)+(_xlfn.IFNA(VLOOKUP($A20,'FL Ratio'!$A$3:$B$10,2,FALSE),0)*'FL Characterization'!Q$2)</f>
        <v>-0.28928600163005841</v>
      </c>
      <c r="R20" s="2">
        <f>('[1]Pc, Winter, S1'!R20*Main!$B$5)+(_xlfn.IFNA(VLOOKUP($A20,'FL Ratio'!$A$3:$B$10,2,FALSE),0)*'FL Characterization'!R$2)</f>
        <v>0.59234752714726235</v>
      </c>
      <c r="S20" s="2">
        <f>('[1]Pc, Winter, S1'!S20*Main!$B$5)+(_xlfn.IFNA(VLOOKUP($A20,'FL Ratio'!$A$3:$B$10,2,FALSE),0)*'FL Characterization'!S$2)</f>
        <v>5.165821457679614E-3</v>
      </c>
      <c r="T20" s="2">
        <f>('[1]Pc, Winter, S1'!T20*Main!$B$5)+(_xlfn.IFNA(VLOOKUP($A20,'FL Ratio'!$A$3:$B$10,2,FALSE),0)*'FL Characterization'!T$2)</f>
        <v>-0.32372481134792247</v>
      </c>
      <c r="U20" s="2">
        <f>('[1]Pc, Winter, S1'!U20*Main!$B$5)+(_xlfn.IFNA(VLOOKUP($A20,'FL Ratio'!$A$3:$B$10,2,FALSE),0)*'FL Characterization'!U$2)</f>
        <v>0.63195215832280605</v>
      </c>
      <c r="V20" s="2">
        <f>('[1]Pc, Winter, S1'!V20*Main!$B$5)+(_xlfn.IFNA(VLOOKUP($A20,'FL Ratio'!$A$3:$B$10,2,FALSE),0)*'FL Characterization'!V$2)</f>
        <v>-0.20146703684950493</v>
      </c>
      <c r="W20" s="2">
        <f>('[1]Pc, Winter, S1'!W20*Main!$B$5)+(_xlfn.IFNA(VLOOKUP($A20,'FL Ratio'!$A$3:$B$10,2,FALSE),0)*'FL Characterization'!W$2)</f>
        <v>0.15841852470217482</v>
      </c>
      <c r="X20" s="2">
        <f>('[1]Pc, Winter, S1'!X20*Main!$B$5)+(_xlfn.IFNA(VLOOKUP($A20,'FL Ratio'!$A$3:$B$10,2,FALSE),0)*'FL Characterization'!X$2)</f>
        <v>-0.12053583401252432</v>
      </c>
      <c r="Y20" s="2">
        <f>('[1]Pc, Winter, S1'!Y20*Main!$B$5)+(_xlfn.IFNA(VLOOKUP($A20,'FL Ratio'!$A$3:$B$10,2,FALSE),0)*'FL Characterization'!Y$2)</f>
        <v>-0.26001301336987392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8.9227504056446971</v>
      </c>
      <c r="C21" s="2">
        <f>('[1]Pc, Winter, S1'!C21*Main!$B$5)+(_xlfn.IFNA(VLOOKUP($A21,'FL Ratio'!$A$3:$B$10,2,FALSE),0)*'FL Characterization'!C$2)</f>
        <v>8.1815111444073185</v>
      </c>
      <c r="D21" s="2">
        <f>('[1]Pc, Winter, S1'!D21*Main!$B$5)+(_xlfn.IFNA(VLOOKUP($A21,'FL Ratio'!$A$3:$B$10,2,FALSE),0)*'FL Characterization'!D$2)</f>
        <v>7.7834376830767891</v>
      </c>
      <c r="E21" s="2">
        <f>('[1]Pc, Winter, S1'!E21*Main!$B$5)+(_xlfn.IFNA(VLOOKUP($A21,'FL Ratio'!$A$3:$B$10,2,FALSE),0)*'FL Characterization'!E$2)</f>
        <v>7.7422570893063813</v>
      </c>
      <c r="F21" s="2">
        <f>('[1]Pc, Winter, S1'!F21*Main!$B$5)+(_xlfn.IFNA(VLOOKUP($A21,'FL Ratio'!$A$3:$B$10,2,FALSE),0)*'FL Characterization'!F$2)</f>
        <v>8.0236541055343675</v>
      </c>
      <c r="G21" s="2">
        <f>('[1]Pc, Winter, S1'!G21*Main!$B$5)+(_xlfn.IFNA(VLOOKUP($A21,'FL Ratio'!$A$3:$B$10,2,FALSE),0)*'FL Characterization'!G$2)</f>
        <v>8.6688069186821153</v>
      </c>
      <c r="H21" s="2">
        <f>('[1]Pc, Winter, S1'!H21*Main!$B$5)+(_xlfn.IFNA(VLOOKUP($A21,'FL Ratio'!$A$3:$B$10,2,FALSE),0)*'FL Characterization'!H$2)</f>
        <v>11.256279298250691</v>
      </c>
      <c r="I21" s="2">
        <f>('[1]Pc, Winter, S1'!I21*Main!$B$5)+(_xlfn.IFNA(VLOOKUP($A21,'FL Ratio'!$A$3:$B$10,2,FALSE),0)*'FL Characterization'!I$2)</f>
        <v>12.944657781409719</v>
      </c>
      <c r="J21" s="2">
        <f>('[1]Pc, Winter, S1'!J21*Main!$B$5)+(_xlfn.IFNA(VLOOKUP($A21,'FL Ratio'!$A$3:$B$10,2,FALSE),0)*'FL Characterization'!J$2)</f>
        <v>13.555491732231635</v>
      </c>
      <c r="K21" s="2">
        <f>('[1]Pc, Winter, S1'!K21*Main!$B$5)+(_xlfn.IFNA(VLOOKUP($A21,'FL Ratio'!$A$3:$B$10,2,FALSE),0)*'FL Characterization'!K$2)</f>
        <v>13.754530562790054</v>
      </c>
      <c r="L21" s="2">
        <f>('[1]Pc, Winter, S1'!L21*Main!$B$5)+(_xlfn.IFNA(VLOOKUP($A21,'FL Ratio'!$A$3:$B$10,2,FALSE),0)*'FL Characterization'!L$2)</f>
        <v>13.47999888119662</v>
      </c>
      <c r="M21" s="2">
        <f>('[1]Pc, Winter, S1'!M21*Main!$B$5)+(_xlfn.IFNA(VLOOKUP($A21,'FL Ratio'!$A$3:$B$10,2,FALSE),0)*'FL Characterization'!M$2)</f>
        <v>13.843752878882592</v>
      </c>
      <c r="N21" s="2">
        <f>('[1]Pc, Winter, S1'!N21*Main!$B$5)+(_xlfn.IFNA(VLOOKUP($A21,'FL Ratio'!$A$3:$B$10,2,FALSE),0)*'FL Characterization'!N$2)</f>
        <v>13.658443513381691</v>
      </c>
      <c r="O21" s="2">
        <f>('[1]Pc, Winter, S1'!O21*Main!$B$5)+(_xlfn.IFNA(VLOOKUP($A21,'FL Ratio'!$A$3:$B$10,2,FALSE),0)*'FL Characterization'!O$2)</f>
        <v>12.903476587894712</v>
      </c>
      <c r="P21" s="2">
        <f>('[1]Pc, Winter, S1'!P21*Main!$B$5)+(_xlfn.IFNA(VLOOKUP($A21,'FL Ratio'!$A$3:$B$10,2,FALSE),0)*'FL Characterization'!P$2)</f>
        <v>12.477952004147827</v>
      </c>
      <c r="Q21" s="2">
        <f>('[1]Pc, Winter, S1'!Q21*Main!$B$5)+(_xlfn.IFNA(VLOOKUP($A21,'FL Ratio'!$A$3:$B$10,2,FALSE),0)*'FL Characterization'!Q$2)</f>
        <v>11.702395681392536</v>
      </c>
      <c r="R21" s="2">
        <f>('[1]Pc, Winter, S1'!R21*Main!$B$5)+(_xlfn.IFNA(VLOOKUP($A21,'FL Ratio'!$A$3:$B$10,2,FALSE),0)*'FL Characterization'!R$2)</f>
        <v>11.85338918643885</v>
      </c>
      <c r="S21" s="2">
        <f>('[1]Pc, Winter, S1'!S21*Main!$B$5)+(_xlfn.IFNA(VLOOKUP($A21,'FL Ratio'!$A$3:$B$10,2,FALSE),0)*'FL Characterization'!S$2)</f>
        <v>13.905521065965118</v>
      </c>
      <c r="T21" s="2">
        <f>('[1]Pc, Winter, S1'!T21*Main!$B$5)+(_xlfn.IFNA(VLOOKUP($A21,'FL Ratio'!$A$3:$B$10,2,FALSE),0)*'FL Characterization'!T$2)</f>
        <v>14.029063445446813</v>
      </c>
      <c r="U21" s="2">
        <f>('[1]Pc, Winter, S1'!U21*Main!$B$5)+(_xlfn.IFNA(VLOOKUP($A21,'FL Ratio'!$A$3:$B$10,2,FALSE),0)*'FL Characterization'!U$2)</f>
        <v>14.145741091612676</v>
      </c>
      <c r="V21" s="2">
        <f>('[1]Pc, Winter, S1'!V21*Main!$B$5)+(_xlfn.IFNA(VLOOKUP($A21,'FL Ratio'!$A$3:$B$10,2,FALSE),0)*'FL Characterization'!V$2)</f>
        <v>13.727077634843376</v>
      </c>
      <c r="W21" s="2">
        <f>('[1]Pc, Winter, S1'!W21*Main!$B$5)+(_xlfn.IFNA(VLOOKUP($A21,'FL Ratio'!$A$3:$B$10,2,FALSE),0)*'FL Characterization'!W$2)</f>
        <v>13.150557742093985</v>
      </c>
      <c r="X21" s="2">
        <f>('[1]Pc, Winter, S1'!X21*Main!$B$5)+(_xlfn.IFNA(VLOOKUP($A21,'FL Ratio'!$A$3:$B$10,2,FALSE),0)*'FL Characterization'!X$2)</f>
        <v>11.777893335106723</v>
      </c>
      <c r="Y21" s="2">
        <f>('[1]Pc, Winter, S1'!Y21*Main!$B$5)+(_xlfn.IFNA(VLOOKUP($A21,'FL Ratio'!$A$3:$B$10,2,FALSE),0)*'FL Characterization'!Y$2)</f>
        <v>10.110106048449792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5.0559113314514139</v>
      </c>
      <c r="C2" s="2">
        <f>('[1]Qc, Winter, S1'!C2*Main!$B$5)</f>
        <v>5.7786295534378906</v>
      </c>
      <c r="D2" s="2">
        <f>('[1]Qc, Winter, S1'!D2*Main!$B$5)</f>
        <v>12.86860461536908</v>
      </c>
      <c r="E2" s="2">
        <f>('[1]Qc, Winter, S1'!E2*Main!$B$5)</f>
        <v>5.6070656953602906</v>
      </c>
      <c r="F2" s="2">
        <f>('[1]Qc, Winter, S1'!F2*Main!$B$5)</f>
        <v>4.95669817717505</v>
      </c>
      <c r="G2" s="2">
        <f>('[1]Qc, Winter, S1'!G2*Main!$B$5)</f>
        <v>5.8081213340486544</v>
      </c>
      <c r="H2" s="2">
        <f>('[1]Qc, Winter, S1'!H2*Main!$B$5)</f>
        <v>6.2246152493909408</v>
      </c>
      <c r="I2" s="2">
        <f>('[1]Qc, Winter, S1'!I2*Main!$B$5)</f>
        <v>6.0595737975091017</v>
      </c>
      <c r="J2" s="2">
        <f>('[1]Qc, Winter, S1'!J2*Main!$B$5)</f>
        <v>4.1355235392123344</v>
      </c>
      <c r="K2" s="2">
        <f>('[1]Qc, Winter, S1'!K2*Main!$B$5)</f>
        <v>16.948199232403866</v>
      </c>
      <c r="L2" s="2">
        <f>('[1]Qc, Winter, S1'!L2*Main!$B$5)</f>
        <v>1.5466467642481889</v>
      </c>
      <c r="M2" s="2">
        <f>('[1]Qc, Winter, S1'!M2*Main!$B$5)</f>
        <v>9.2351015847526536</v>
      </c>
      <c r="N2" s="2">
        <f>('[1]Qc, Winter, S1'!N2*Main!$B$5)</f>
        <v>3.4194219426417889</v>
      </c>
      <c r="O2" s="2">
        <f>('[1]Qc, Winter, S1'!O2*Main!$B$5)</f>
        <v>4.30082765477131</v>
      </c>
      <c r="P2" s="2">
        <f>('[1]Qc, Winter, S1'!P2*Main!$B$5)</f>
        <v>6.3513044801684044</v>
      </c>
      <c r="Q2" s="2">
        <f>('[1]Qc, Winter, S1'!Q2*Main!$B$5)</f>
        <v>7.9890977484565182</v>
      </c>
      <c r="R2" s="2">
        <f>('[1]Qc, Winter, S1'!R2*Main!$B$5)</f>
        <v>2.7153374094827365</v>
      </c>
      <c r="S2" s="2">
        <f>('[1]Qc, Winter, S1'!S2*Main!$B$5)</f>
        <v>11.510105335323471</v>
      </c>
      <c r="T2" s="2">
        <f>('[1]Qc, Winter, S1'!T2*Main!$B$5)</f>
        <v>9.7468809285438862</v>
      </c>
      <c r="U2" s="2">
        <f>('[1]Qc, Winter, S1'!U2*Main!$B$5)</f>
        <v>3.8613870523616538</v>
      </c>
      <c r="V2" s="2">
        <f>('[1]Qc, Winter, S1'!V2*Main!$B$5)</f>
        <v>16.532195121125014</v>
      </c>
      <c r="W2" s="2">
        <f>('[1]Qc, Winter, S1'!W2*Main!$B$5)</f>
        <v>8.5212543340714166</v>
      </c>
      <c r="X2" s="2">
        <f>('[1]Qc, Winter, S1'!X2*Main!$B$5)</f>
        <v>8.3840851258829758</v>
      </c>
      <c r="Y2" s="2">
        <f>('[1]Qc, Winter, S1'!Y2*Main!$B$5)</f>
        <v>3.5737513510241379</v>
      </c>
    </row>
    <row r="3" spans="1:25" x14ac:dyDescent="0.3">
      <c r="A3">
        <v>2</v>
      </c>
      <c r="B3" s="2">
        <f>('[1]Qc, Winter, S1'!B3*Main!$B$5)</f>
        <v>-1.3312781685734005</v>
      </c>
      <c r="C3" s="2">
        <f>('[1]Qc, Winter, S1'!C3*Main!$B$5)</f>
        <v>-1.4469165534996722</v>
      </c>
      <c r="D3" s="2">
        <f>('[1]Qc, Winter, S1'!D3*Main!$B$5)</f>
        <v>-1.558528937703747</v>
      </c>
      <c r="E3" s="2">
        <f>('[1]Qc, Winter, S1'!E3*Main!$B$5)</f>
        <v>-1.5471832465684741</v>
      </c>
      <c r="F3" s="2">
        <f>('[1]Qc, Winter, S1'!F3*Main!$B$5)</f>
        <v>-1.6014046518806804</v>
      </c>
      <c r="G3" s="2">
        <f>('[1]Qc, Winter, S1'!G3*Main!$B$5)</f>
        <v>-1.425551588303954</v>
      </c>
      <c r="H3" s="2">
        <f>('[1]Qc, Winter, S1'!H3*Main!$B$5)</f>
        <v>-1.0615877071939541</v>
      </c>
      <c r="I3" s="2">
        <f>('[1]Qc, Winter, S1'!I3*Main!$B$5)</f>
        <v>-0.43697062326720776</v>
      </c>
      <c r="J3" s="2">
        <f>('[1]Qc, Winter, S1'!J3*Main!$B$5)</f>
        <v>-0.12868533546668251</v>
      </c>
      <c r="K3" s="2">
        <f>('[1]Qc, Winter, S1'!K3*Main!$B$5)</f>
        <v>-2.0130679347974283E-2</v>
      </c>
      <c r="L3" s="2">
        <f>('[1]Qc, Winter, S1'!L3*Main!$B$5)</f>
        <v>-0.18072176295792747</v>
      </c>
      <c r="M3" s="2">
        <f>('[1]Qc, Winter, S1'!M3*Main!$B$5)</f>
        <v>-0.1328631306788535</v>
      </c>
      <c r="N3" s="2">
        <f>('[1]Qc, Winter, S1'!N3*Main!$B$5)</f>
        <v>-0.18390065595708069</v>
      </c>
      <c r="O3" s="2">
        <f>('[1]Qc, Winter, S1'!O3*Main!$B$5)</f>
        <v>-0.18551321841262502</v>
      </c>
      <c r="P3" s="2">
        <f>('[1]Qc, Winter, S1'!P3*Main!$B$5)</f>
        <v>-0.4689826557331303</v>
      </c>
      <c r="Q3" s="2">
        <f>('[1]Qc, Winter, S1'!Q3*Main!$B$5)</f>
        <v>-0.67540886139427669</v>
      </c>
      <c r="R3" s="2">
        <f>('[1]Qc, Winter, S1'!R3*Main!$B$5)</f>
        <v>-0.60065282787167684</v>
      </c>
      <c r="S3" s="2">
        <f>('[1]Qc, Winter, S1'!S3*Main!$B$5)</f>
        <v>-0.20503450568376189</v>
      </c>
      <c r="T3" s="2">
        <f>('[1]Qc, Winter, S1'!T3*Main!$B$5)</f>
        <v>-0.29825168428195009</v>
      </c>
      <c r="U3" s="2">
        <f>('[1]Qc, Winter, S1'!U3*Main!$B$5)</f>
        <v>-0.37491662112215723</v>
      </c>
      <c r="V3" s="2">
        <f>('[1]Qc, Winter, S1'!V3*Main!$B$5)</f>
        <v>-0.58892757191511025</v>
      </c>
      <c r="W3" s="2">
        <f>('[1]Qc, Winter, S1'!W3*Main!$B$5)</f>
        <v>-0.76446623472006914</v>
      </c>
      <c r="X3" s="2">
        <f>('[1]Qc, Winter, S1'!X3*Main!$B$5)</f>
        <v>-1.0256354293429195</v>
      </c>
      <c r="Y3" s="2">
        <f>('[1]Qc, Winter, S1'!Y3*Main!$B$5)</f>
        <v>-1.1544399235992504</v>
      </c>
    </row>
    <row r="4" spans="1:25" x14ac:dyDescent="0.3">
      <c r="A4">
        <v>3</v>
      </c>
      <c r="B4" s="2">
        <f>('[1]Qc, Winter, S1'!B4*Main!$B$5)</f>
        <v>1.7237270633943111</v>
      </c>
      <c r="C4" s="2">
        <f>('[1]Qc, Winter, S1'!C4*Main!$B$5)</f>
        <v>2.135206202507574</v>
      </c>
      <c r="D4" s="2">
        <f>('[1]Qc, Winter, S1'!D4*Main!$B$5)</f>
        <v>2.135206202507574</v>
      </c>
      <c r="E4" s="2">
        <f>('[1]Qc, Winter, S1'!E4*Main!$B$5)</f>
        <v>2.135206202507574</v>
      </c>
      <c r="F4" s="2">
        <f>('[1]Qc, Winter, S1'!F4*Main!$B$5)</f>
        <v>2.135206202507574</v>
      </c>
      <c r="G4" s="2">
        <f>('[1]Qc, Winter, S1'!G4*Main!$B$5)</f>
        <v>1.7300577416146912</v>
      </c>
      <c r="H4" s="2">
        <f>('[1]Qc, Winter, S1'!H4*Main!$B$5)</f>
        <v>0.78471133642895496</v>
      </c>
      <c r="I4" s="2">
        <f>('[1]Qc, Winter, S1'!I4*Main!$B$5)</f>
        <v>0.10102345117092669</v>
      </c>
      <c r="J4" s="2">
        <f>('[1]Qc, Winter, S1'!J4*Main!$B$5)</f>
        <v>-0.59110443423069869</v>
      </c>
      <c r="K4" s="2">
        <f>('[1]Qc, Winter, S1'!K4*Main!$B$5)</f>
        <v>-0.59110443423069869</v>
      </c>
      <c r="L4" s="2">
        <f>('[1]Qc, Winter, S1'!L4*Main!$B$5)</f>
        <v>-5.0906486373521277E-2</v>
      </c>
      <c r="M4" s="2">
        <f>('[1]Qc, Winter, S1'!M4*Main!$B$5)</f>
        <v>-0.61642714711221891</v>
      </c>
      <c r="N4" s="2">
        <f>('[1]Qc, Winter, S1'!N4*Main!$B$5)</f>
        <v>-0.61642714711221891</v>
      </c>
      <c r="O4" s="2">
        <f>('[1]Qc, Winter, S1'!O4*Main!$B$5)</f>
        <v>-0.47715720800100442</v>
      </c>
      <c r="P4" s="2">
        <f>('[1]Qc, Winter, S1'!P4*Main!$B$5)</f>
        <v>-5.934739066736134E-2</v>
      </c>
      <c r="Q4" s="2">
        <f>('[1]Qc, Winter, S1'!Q4*Main!$B$5)</f>
        <v>0.35846106865875527</v>
      </c>
      <c r="R4" s="2">
        <f>('[1]Qc, Winter, S1'!R4*Main!$B$5)</f>
        <v>0.49773055510079423</v>
      </c>
      <c r="S4" s="2">
        <f>('[1]Qc, Winter, S1'!S4*Main!$B$5)</f>
        <v>0.49773055510079423</v>
      </c>
      <c r="T4" s="2">
        <f>('[1]Qc, Winter, S1'!T4*Main!$B$5)</f>
        <v>0.49773055510079423</v>
      </c>
      <c r="U4" s="2">
        <f>('[1]Qc, Winter, S1'!U4*Main!$B$5)</f>
        <v>0.49773055510079423</v>
      </c>
      <c r="V4" s="2">
        <f>('[1]Qc, Winter, S1'!V4*Main!$B$5)</f>
        <v>0.49773055510079423</v>
      </c>
      <c r="W4" s="2">
        <f>('[1]Qc, Winter, S1'!W4*Main!$B$5)</f>
        <v>1.0379284982055392</v>
      </c>
      <c r="X4" s="2">
        <f>('[1]Qc, Winter, S1'!X4*Main!$B$5)</f>
        <v>1.5865673503565567</v>
      </c>
      <c r="Y4" s="2">
        <f>('[1]Qc, Winter, S1'!Y4*Main!$B$5)</f>
        <v>1.5865673503565567</v>
      </c>
    </row>
    <row r="5" spans="1:25" x14ac:dyDescent="0.3">
      <c r="A5">
        <v>4</v>
      </c>
      <c r="B5" s="2">
        <f>('[1]Qc, Winter, S1'!B5*Main!$B$5)</f>
        <v>5.5776847278428967</v>
      </c>
      <c r="C5" s="2">
        <f>('[1]Qc, Winter, S1'!C5*Main!$B$5)</f>
        <v>4.3024727795162159</v>
      </c>
      <c r="D5" s="2">
        <f>('[1]Qc, Winter, S1'!D5*Main!$B$5)</f>
        <v>3.6831368815990855</v>
      </c>
      <c r="E5" s="2">
        <f>('[1]Qc, Winter, S1'!E5*Main!$B$5)</f>
        <v>3.6041942091130581</v>
      </c>
      <c r="F5" s="2">
        <f>('[1]Qc, Winter, S1'!F5*Main!$B$5)</f>
        <v>4.0963857466046054</v>
      </c>
      <c r="G5" s="2">
        <f>('[1]Qc, Winter, S1'!G5*Main!$B$5)</f>
        <v>5.0862273601825034</v>
      </c>
      <c r="H5" s="2">
        <f>('[1]Qc, Winter, S1'!H5*Main!$B$5)</f>
        <v>7.8913234367439467</v>
      </c>
      <c r="I5" s="2">
        <f>('[1]Qc, Winter, S1'!I5*Main!$B$5)</f>
        <v>9.6337959681866021</v>
      </c>
      <c r="J5" s="2">
        <f>('[1]Qc, Winter, S1'!J5*Main!$B$5)</f>
        <v>11.130486687679916</v>
      </c>
      <c r="K5" s="2">
        <f>('[1]Qc, Winter, S1'!K5*Main!$B$5)</f>
        <v>12.256713992815113</v>
      </c>
      <c r="L5" s="2">
        <f>('[1]Qc, Winter, S1'!L5*Main!$B$5)</f>
        <v>12.360151260385846</v>
      </c>
      <c r="M5" s="2">
        <f>('[1]Qc, Winter, S1'!M5*Main!$B$5)</f>
        <v>12.13852374283317</v>
      </c>
      <c r="N5" s="2">
        <f>('[1]Qc, Winter, S1'!N5*Main!$B$5)</f>
        <v>12.190221086149204</v>
      </c>
      <c r="O5" s="2">
        <f>('[1]Qc, Winter, S1'!O5*Main!$B$5)</f>
        <v>12.06582688964197</v>
      </c>
      <c r="P5" s="2">
        <f>('[1]Qc, Winter, S1'!P5*Main!$B$5)</f>
        <v>10.884768600057292</v>
      </c>
      <c r="Q5" s="2">
        <f>('[1]Qc, Winter, S1'!Q5*Main!$B$5)</f>
        <v>10.341507572920571</v>
      </c>
      <c r="R5" s="2">
        <f>('[1]Qc, Winter, S1'!R5*Main!$B$5)</f>
        <v>10.672467279535287</v>
      </c>
      <c r="S5" s="2">
        <f>('[1]Qc, Winter, S1'!S5*Main!$B$5)</f>
        <v>14.546092254582847</v>
      </c>
      <c r="T5" s="2">
        <f>('[1]Qc, Winter, S1'!T5*Main!$B$5)</f>
        <v>14.52497574064099</v>
      </c>
      <c r="U5" s="2">
        <f>('[1]Qc, Winter, S1'!U5*Main!$B$5)</f>
        <v>14.081741798080778</v>
      </c>
      <c r="V5" s="2">
        <f>('[1]Qc, Winter, S1'!V5*Main!$B$5)</f>
        <v>13.034137459754504</v>
      </c>
      <c r="W5" s="2">
        <f>('[1]Qc, Winter, S1'!W5*Main!$B$5)</f>
        <v>11.591692644455218</v>
      </c>
      <c r="X5" s="2">
        <f>('[1]Qc, Winter, S1'!X5*Main!$B$5)</f>
        <v>9.4544539048230209</v>
      </c>
      <c r="Y5" s="2">
        <f>('[1]Qc, Winter, S1'!Y5*Main!$B$5)</f>
        <v>7.2533875057014017</v>
      </c>
    </row>
    <row r="6" spans="1:25" x14ac:dyDescent="0.3">
      <c r="A6">
        <v>5</v>
      </c>
      <c r="B6" s="2">
        <f>('[1]Qc, Winter, S1'!B6*Main!$B$5)</f>
        <v>6.8882235845157123</v>
      </c>
      <c r="C6" s="2">
        <f>('[1]Qc, Winter, S1'!C6*Main!$B$5)</f>
        <v>0.46674010941798638</v>
      </c>
      <c r="D6" s="2">
        <f>('[1]Qc, Winter, S1'!D6*Main!$B$5)</f>
        <v>-8.7212263102330994</v>
      </c>
      <c r="E6" s="2">
        <f>('[1]Qc, Winter, S1'!E6*Main!$B$5)</f>
        <v>-13.352400521099367</v>
      </c>
      <c r="F6" s="2">
        <f>('[1]Qc, Winter, S1'!F6*Main!$B$5)</f>
        <v>-10.008515088503334</v>
      </c>
      <c r="G6" s="2">
        <f>('[1]Qc, Winter, S1'!G6*Main!$B$5)</f>
        <v>11.620234440325477</v>
      </c>
      <c r="H6" s="2">
        <f>('[1]Qc, Winter, S1'!H6*Main!$B$5)</f>
        <v>35.192247683567338</v>
      </c>
      <c r="I6" s="2">
        <f>('[1]Qc, Winter, S1'!I6*Main!$B$5)</f>
        <v>40.035116297017012</v>
      </c>
      <c r="J6" s="2">
        <f>('[1]Qc, Winter, S1'!J6*Main!$B$5)</f>
        <v>31.925769147391353</v>
      </c>
      <c r="K6" s="2">
        <f>('[1]Qc, Winter, S1'!K6*Main!$B$5)</f>
        <v>17.700300380859218</v>
      </c>
      <c r="L6" s="2">
        <f>('[1]Qc, Winter, S1'!L6*Main!$B$5)</f>
        <v>5.0738239637483877</v>
      </c>
      <c r="M6" s="2">
        <f>('[1]Qc, Winter, S1'!M6*Main!$B$5)</f>
        <v>6.0124584125934648</v>
      </c>
      <c r="N6" s="2">
        <f>('[1]Qc, Winter, S1'!N6*Main!$B$5)</f>
        <v>9.4736732824059899</v>
      </c>
      <c r="O6" s="2">
        <f>('[1]Qc, Winter, S1'!O6*Main!$B$5)</f>
        <v>4.7218356044222398</v>
      </c>
      <c r="P6" s="2">
        <f>('[1]Qc, Winter, S1'!P6*Main!$B$5)</f>
        <v>8.0814295479832268</v>
      </c>
      <c r="Q6" s="2">
        <f>('[1]Qc, Winter, S1'!Q6*Main!$B$5)</f>
        <v>5.7819680052318896</v>
      </c>
      <c r="R6" s="2">
        <f>('[1]Qc, Winter, S1'!R6*Main!$B$5)</f>
        <v>5.6646388540754478</v>
      </c>
      <c r="S6" s="2">
        <f>('[1]Qc, Winter, S1'!S6*Main!$B$5)</f>
        <v>6.678554296390689</v>
      </c>
      <c r="T6" s="2">
        <f>('[1]Qc, Winter, S1'!T6*Main!$B$5)</f>
        <v>6.8545475940352727</v>
      </c>
      <c r="U6" s="2">
        <f>('[1]Qc, Winter, S1'!U6*Main!$B$5)</f>
        <v>8.4971586185026187</v>
      </c>
      <c r="V6" s="2">
        <f>('[1]Qc, Winter, S1'!V6*Main!$B$5)</f>
        <v>9.0838048987282445</v>
      </c>
      <c r="W6" s="2">
        <f>('[1]Qc, Winter, S1'!W6*Main!$B$5)</f>
        <v>10.718556470955512</v>
      </c>
      <c r="X6" s="2">
        <f>('[1]Qc, Winter, S1'!X6*Main!$B$5)</f>
        <v>9.4346816763706904</v>
      </c>
      <c r="Y6" s="2">
        <f>('[1]Qc, Winter, S1'!Y6*Main!$B$5)</f>
        <v>-1.0835570956055234</v>
      </c>
    </row>
    <row r="7" spans="1:25" x14ac:dyDescent="0.3">
      <c r="A7">
        <v>6</v>
      </c>
      <c r="B7" s="2">
        <f>('[1]Qc, Winter, S1'!B7*Main!$B$5)</f>
        <v>2.6478985695543282</v>
      </c>
      <c r="C7" s="2">
        <f>('[1]Qc, Winter, S1'!C7*Main!$B$5)</f>
        <v>2.657410091355854</v>
      </c>
      <c r="D7" s="2">
        <f>('[1]Qc, Winter, S1'!D7*Main!$B$5)</f>
        <v>2.6690077531344674</v>
      </c>
      <c r="E7" s="2">
        <f>('[1]Qc, Winter, S1'!E7*Main!$B$5)</f>
        <v>2.668210349774125</v>
      </c>
      <c r="F7" s="2">
        <f>('[1]Qc, Winter, S1'!F7*Main!$B$5)</f>
        <v>2.6563978985371084</v>
      </c>
      <c r="G7" s="2">
        <f>('[1]Qc, Winter, S1'!G7*Main!$B$5)</f>
        <v>2.6354037080572397</v>
      </c>
      <c r="H7" s="2">
        <f>('[1]Qc, Winter, S1'!H7*Main!$B$5)</f>
        <v>2.5742678055058614</v>
      </c>
      <c r="I7" s="2">
        <f>('[1]Qc, Winter, S1'!I7*Main!$B$5)</f>
        <v>2.5269501777077172</v>
      </c>
      <c r="J7" s="2">
        <f>('[1]Qc, Winter, S1'!J7*Main!$B$5)</f>
        <v>2.507245233831541</v>
      </c>
      <c r="K7" s="2">
        <f>('[1]Qc, Winter, S1'!K7*Main!$B$5)</f>
        <v>1.9029157700219677</v>
      </c>
      <c r="L7" s="2">
        <f>('[1]Qc, Winter, S1'!L7*Main!$B$5)</f>
        <v>1.3066222723500642</v>
      </c>
      <c r="M7" s="2">
        <f>('[1]Qc, Winter, S1'!M7*Main!$B$5)</f>
        <v>1.2988791939892232</v>
      </c>
      <c r="N7" s="2">
        <f>('[1]Qc, Winter, S1'!N7*Main!$B$5)</f>
        <v>1.3071907606829762</v>
      </c>
      <c r="O7" s="2">
        <f>('[1]Qc, Winter, S1'!O7*Main!$B$5)</f>
        <v>1.3133272781599954</v>
      </c>
      <c r="P7" s="2">
        <f>('[1]Qc, Winter, S1'!P7*Main!$B$5)</f>
        <v>1.3207299161038639</v>
      </c>
      <c r="Q7" s="2">
        <f>('[1]Qc, Winter, S1'!Q7*Main!$B$5)</f>
        <v>1.9907989262901147</v>
      </c>
      <c r="R7" s="2">
        <f>('[1]Qc, Winter, S1'!R7*Main!$B$5)</f>
        <v>2.540038464094807</v>
      </c>
      <c r="S7" s="2">
        <f>('[1]Qc, Winter, S1'!S7*Main!$B$5)</f>
        <v>2.4969761865743854</v>
      </c>
      <c r="T7" s="2">
        <f>('[1]Qc, Winter, S1'!T7*Main!$B$5)</f>
        <v>2.5003776826153943</v>
      </c>
      <c r="U7" s="2">
        <f>('[1]Qc, Winter, S1'!U7*Main!$B$5)</f>
        <v>2.5066944917076279</v>
      </c>
      <c r="V7" s="2">
        <f>('[1]Qc, Winter, S1'!V7*Main!$B$5)</f>
        <v>2.5321086433519953</v>
      </c>
      <c r="W7" s="2">
        <f>('[1]Qc, Winter, S1'!W7*Main!$B$5)</f>
        <v>2.5526180787386945</v>
      </c>
      <c r="X7" s="2">
        <f>('[1]Qc, Winter, S1'!X7*Main!$B$5)</f>
        <v>2.5823181266064252</v>
      </c>
      <c r="Y7" s="2">
        <f>('[1]Qc, Winter, S1'!Y7*Main!$B$5)</f>
        <v>2.6179371741628579</v>
      </c>
    </row>
    <row r="8" spans="1:25" x14ac:dyDescent="0.3">
      <c r="A8">
        <v>7</v>
      </c>
      <c r="B8" s="2">
        <f>('[1]Qc, Winter, S1'!B8*Main!$B$5)</f>
        <v>9.9402784378855955</v>
      </c>
      <c r="C8" s="2">
        <f>('[1]Qc, Winter, S1'!C8*Main!$B$5)</f>
        <v>9.7436416760208555</v>
      </c>
      <c r="D8" s="2">
        <f>('[1]Qc, Winter, S1'!D8*Main!$B$5)</f>
        <v>10.008779074254253</v>
      </c>
      <c r="E8" s="2">
        <f>('[1]Qc, Winter, S1'!E8*Main!$B$5)</f>
        <v>9.7738609454598624</v>
      </c>
      <c r="F8" s="2">
        <f>('[1]Qc, Winter, S1'!F8*Main!$B$5)</f>
        <v>8.6617272189246961</v>
      </c>
      <c r="G8" s="2">
        <f>('[1]Qc, Winter, S1'!G8*Main!$B$5)</f>
        <v>7.5473635751252859</v>
      </c>
      <c r="H8" s="2">
        <f>('[1]Qc, Winter, S1'!H8*Main!$B$5)</f>
        <v>3.2375966688414941</v>
      </c>
      <c r="I8" s="2">
        <f>('[1]Qc, Winter, S1'!I8*Main!$B$5)</f>
        <v>2.0145939493422107</v>
      </c>
      <c r="J8" s="2">
        <f>('[1]Qc, Winter, S1'!J8*Main!$B$5)</f>
        <v>3.8911225699437515</v>
      </c>
      <c r="K8" s="2">
        <f>('[1]Qc, Winter, S1'!K8*Main!$B$5)</f>
        <v>2.3849043774507543</v>
      </c>
      <c r="L8" s="2">
        <f>('[1]Qc, Winter, S1'!L8*Main!$B$5)</f>
        <v>1.642675974433675</v>
      </c>
      <c r="M8" s="2">
        <f>('[1]Qc, Winter, S1'!M8*Main!$B$5)</f>
        <v>-2.201843564617358</v>
      </c>
      <c r="N8" s="2">
        <f>('[1]Qc, Winter, S1'!N8*Main!$B$5)</f>
        <v>1.6664507190159112</v>
      </c>
      <c r="O8" s="2">
        <f>('[1]Qc, Winter, S1'!O8*Main!$B$5)</f>
        <v>2.7338549674708554</v>
      </c>
      <c r="P8" s="2">
        <f>('[1]Qc, Winter, S1'!P8*Main!$B$5)</f>
        <v>4.2892897062260911</v>
      </c>
      <c r="Q8" s="2">
        <f>('[1]Qc, Winter, S1'!Q8*Main!$B$5)</f>
        <v>5.5468876314694304</v>
      </c>
      <c r="R8" s="2">
        <f>('[1]Qc, Winter, S1'!R8*Main!$B$5)</f>
        <v>5.9459933391845281</v>
      </c>
      <c r="S8" s="2">
        <f>('[1]Qc, Winter, S1'!S8*Main!$B$5)</f>
        <v>3.5123520916659814</v>
      </c>
      <c r="T8" s="2">
        <f>('[1]Qc, Winter, S1'!T8*Main!$B$5)</f>
        <v>3.4442536953637997</v>
      </c>
      <c r="U8" s="2">
        <f>('[1]Qc, Winter, S1'!U8*Main!$B$5)</f>
        <v>4.7091049336604645</v>
      </c>
      <c r="V8" s="2">
        <f>('[1]Qc, Winter, S1'!V8*Main!$B$5)</f>
        <v>6.5588767405947008</v>
      </c>
      <c r="W8" s="2">
        <f>('[1]Qc, Winter, S1'!W8*Main!$B$5)</f>
        <v>7.9295162104023911</v>
      </c>
      <c r="X8" s="2">
        <f>('[1]Qc, Winter, S1'!X8*Main!$B$5)</f>
        <v>8.0129257167033892</v>
      </c>
      <c r="Y8" s="2">
        <f>('[1]Qc, Winter, S1'!Y8*Main!$B$5)</f>
        <v>8.3759814032558335</v>
      </c>
    </row>
    <row r="9" spans="1:25" x14ac:dyDescent="0.3">
      <c r="A9">
        <v>8</v>
      </c>
      <c r="B9" s="2">
        <f>('[1]Qc, Winter, S1'!B9*Main!$B$5)</f>
        <v>-1.9627540642738328</v>
      </c>
      <c r="C9" s="2">
        <f>('[1]Qc, Winter, S1'!C9*Main!$B$5)</f>
        <v>-2.1127201387442662</v>
      </c>
      <c r="D9" s="2">
        <f>('[1]Qc, Winter, S1'!D9*Main!$B$5)</f>
        <v>-2.1300827864789071</v>
      </c>
      <c r="E9" s="2">
        <f>('[1]Qc, Winter, S1'!E9*Main!$B$5)</f>
        <v>-2.135206202507574</v>
      </c>
      <c r="F9" s="2">
        <f>('[1]Qc, Winter, S1'!F9*Main!$B$5)</f>
        <v>-2.1110123124402578</v>
      </c>
      <c r="G9" s="2">
        <f>('[1]Qc, Winter, S1'!G9*Main!$B$5)</f>
        <v>-2.0203066868609096</v>
      </c>
      <c r="H9" s="2">
        <f>('[1]Qc, Winter, S1'!H9*Main!$B$5)</f>
        <v>-1.1638085975641597</v>
      </c>
      <c r="I9" s="2">
        <f>('[1]Qc, Winter, S1'!I9*Main!$B$5)</f>
        <v>-0.35813832059230466</v>
      </c>
      <c r="J9" s="2">
        <f>('[1]Qc, Winter, S1'!J9*Main!$B$5)</f>
        <v>1.182051359464162E-2</v>
      </c>
      <c r="K9" s="2">
        <f>('[1]Qc, Winter, S1'!K9*Main!$B$5)</f>
        <v>0.170844841238629</v>
      </c>
      <c r="L9" s="2">
        <f>('[1]Qc, Winter, S1'!L9*Main!$B$5)</f>
        <v>8.9640681336265338E-3</v>
      </c>
      <c r="M9" s="2">
        <f>('[1]Qc, Winter, S1'!M9*Main!$B$5)</f>
        <v>-7.5863431893455513E-2</v>
      </c>
      <c r="N9" s="2">
        <f>('[1]Qc, Winter, S1'!N9*Main!$B$5)</f>
        <v>-0.15299927479301012</v>
      </c>
      <c r="O9" s="2">
        <f>('[1]Qc, Winter, S1'!O9*Main!$B$5)</f>
        <v>-0.11728424821123322</v>
      </c>
      <c r="P9" s="2">
        <f>('[1]Qc, Winter, S1'!P9*Main!$B$5)</f>
        <v>-0.41286754490918537</v>
      </c>
      <c r="Q9" s="2">
        <f>('[1]Qc, Winter, S1'!Q9*Main!$B$5)</f>
        <v>-0.75149634614030525</v>
      </c>
      <c r="R9" s="2">
        <f>('[1]Qc, Winter, S1'!R9*Main!$B$5)</f>
        <v>-0.75730774649155541</v>
      </c>
      <c r="S9" s="2">
        <f>('[1]Qc, Winter, S1'!S9*Main!$B$5)</f>
        <v>-8.7146738580605732E-2</v>
      </c>
      <c r="T9" s="2">
        <f>('[1]Qc, Winter, S1'!T9*Main!$B$5)</f>
        <v>-0.12163395368203739</v>
      </c>
      <c r="U9" s="2">
        <f>('[1]Qc, Winter, S1'!U9*Main!$B$5)</f>
        <v>-0.1579779419348995</v>
      </c>
      <c r="V9" s="2">
        <f>('[1]Qc, Winter, S1'!V9*Main!$B$5)</f>
        <v>-0.3670314354464505</v>
      </c>
      <c r="W9" s="2">
        <f>('[1]Qc, Winter, S1'!W9*Main!$B$5)</f>
        <v>-0.74640537726282952</v>
      </c>
      <c r="X9" s="2">
        <f>('[1]Qc, Winter, S1'!X9*Main!$B$5)</f>
        <v>-1.1335783554991918</v>
      </c>
      <c r="Y9" s="2">
        <f>('[1]Qc, Winter, S1'!Y9*Main!$B$5)</f>
        <v>-1.3751271678613679</v>
      </c>
    </row>
    <row r="10" spans="1:25" x14ac:dyDescent="0.3">
      <c r="A10">
        <v>9</v>
      </c>
      <c r="B10" s="2">
        <f>('[1]Qc, Winter, S1'!B10*Main!$B$5)</f>
        <v>-2.893139828494351</v>
      </c>
      <c r="C10" s="2">
        <f>('[1]Qc, Winter, S1'!C10*Main!$B$5)</f>
        <v>-3.3362596914180842</v>
      </c>
      <c r="D10" s="2">
        <f>('[1]Qc, Winter, S1'!D10*Main!$B$5)</f>
        <v>-3.1599347987407196</v>
      </c>
      <c r="E10" s="2">
        <f>('[1]Qc, Winter, S1'!E10*Main!$B$5)</f>
        <v>-3.2716505506069642</v>
      </c>
      <c r="F10" s="2">
        <f>('[1]Qc, Winter, S1'!F10*Main!$B$5)</f>
        <v>-3.2735306735007175</v>
      </c>
      <c r="G10" s="2">
        <f>('[1]Qc, Winter, S1'!G10*Main!$B$5)</f>
        <v>-3.2119145743113582</v>
      </c>
      <c r="H10" s="2">
        <f>('[1]Qc, Winter, S1'!H10*Main!$B$5)</f>
        <v>-1.4304320428764805</v>
      </c>
      <c r="I10" s="2">
        <f>('[1]Qc, Winter, S1'!I10*Main!$B$5)</f>
        <v>-5.7883224074194828E-2</v>
      </c>
      <c r="J10" s="2">
        <f>('[1]Qc, Winter, S1'!J10*Main!$B$5)</f>
        <v>0.50012712723355801</v>
      </c>
      <c r="K10" s="2">
        <f>('[1]Qc, Winter, S1'!K10*Main!$B$5)</f>
        <v>1.1632935074146429</v>
      </c>
      <c r="L10" s="2">
        <f>('[1]Qc, Winter, S1'!L10*Main!$B$5)</f>
        <v>1.451966664474569</v>
      </c>
      <c r="M10" s="2">
        <f>('[1]Qc, Winter, S1'!M10*Main!$B$5)</f>
        <v>1.3533911654401798</v>
      </c>
      <c r="N10" s="2">
        <f>('[1]Qc, Winter, S1'!N10*Main!$B$5)</f>
        <v>1.6915684876322332</v>
      </c>
      <c r="O10" s="2">
        <f>('[1]Qc, Winter, S1'!O10*Main!$B$5)</f>
        <v>1.2174303417936618</v>
      </c>
      <c r="P10" s="2">
        <f>('[1]Qc, Winter, S1'!P10*Main!$B$5)</f>
        <v>1.1575483857310889</v>
      </c>
      <c r="Q10" s="2">
        <f>('[1]Qc, Winter, S1'!Q10*Main!$B$5)</f>
        <v>0.26609026508335903</v>
      </c>
      <c r="R10" s="2">
        <f>('[1]Qc, Winter, S1'!R10*Main!$B$5)</f>
        <v>7.8489430604878785E-2</v>
      </c>
      <c r="S10" s="2">
        <f>('[1]Qc, Winter, S1'!S10*Main!$B$5)</f>
        <v>1.839116442747587</v>
      </c>
      <c r="T10" s="2">
        <f>('[1]Qc, Winter, S1'!T10*Main!$B$5)</f>
        <v>1.919510599072501</v>
      </c>
      <c r="U10" s="2">
        <f>('[1]Qc, Winter, S1'!U10*Main!$B$5)</f>
        <v>2.0350620435199582</v>
      </c>
      <c r="V10" s="2">
        <f>('[1]Qc, Winter, S1'!V10*Main!$B$5)</f>
        <v>1.1075606119504848</v>
      </c>
      <c r="W10" s="2">
        <f>('[1]Qc, Winter, S1'!W10*Main!$B$5)</f>
        <v>8.3288100019674821E-2</v>
      </c>
      <c r="X10" s="2">
        <f>('[1]Qc, Winter, S1'!X10*Main!$B$5)</f>
        <v>-0.58820490201143505</v>
      </c>
      <c r="Y10" s="2">
        <f>('[1]Qc, Winter, S1'!Y10*Main!$B$5)</f>
        <v>-0.94112480270196541</v>
      </c>
    </row>
    <row r="11" spans="1:25" x14ac:dyDescent="0.3">
      <c r="A11">
        <v>10</v>
      </c>
      <c r="B11" s="2">
        <f>('[1]Qc, Winter, S1'!B11*Main!$B$5)</f>
        <v>-2.384383108830503</v>
      </c>
      <c r="C11" s="2">
        <f>('[1]Qc, Winter, S1'!C11*Main!$B$5)</f>
        <v>-2.384383108830503</v>
      </c>
      <c r="D11" s="2">
        <f>('[1]Qc, Winter, S1'!D11*Main!$B$5)</f>
        <v>-2.384383108830503</v>
      </c>
      <c r="E11" s="2">
        <f>('[1]Qc, Winter, S1'!E11*Main!$B$5)</f>
        <v>-2.384383108830503</v>
      </c>
      <c r="F11" s="2">
        <f>('[1]Qc, Winter, S1'!F11*Main!$B$5)</f>
        <v>-2.384383108830503</v>
      </c>
      <c r="G11" s="2">
        <f>('[1]Qc, Winter, S1'!G11*Main!$B$5)</f>
        <v>-2.384383108830503</v>
      </c>
      <c r="H11" s="2">
        <f>('[1]Qc, Winter, S1'!H11*Main!$B$5)</f>
        <v>-2.3046070303328134</v>
      </c>
      <c r="I11" s="2">
        <f>('[1]Qc, Winter, S1'!I11*Main!$B$5)</f>
        <v>-2.1061912091490882</v>
      </c>
      <c r="J11" s="2">
        <f>('[1]Qc, Winter, S1'!J11*Main!$B$5)</f>
        <v>-2.026756589004898</v>
      </c>
      <c r="K11" s="2">
        <f>('[1]Qc, Winter, S1'!K11*Main!$B$5)</f>
        <v>-1.9070924712583641</v>
      </c>
      <c r="L11" s="2">
        <f>('[1]Qc, Winter, S1'!L11*Main!$B$5)</f>
        <v>-1.9469805105072087</v>
      </c>
      <c r="M11" s="2">
        <f>('[1]Qc, Winter, S1'!M11*Main!$B$5)</f>
        <v>-1.9070924712583641</v>
      </c>
      <c r="N11" s="2">
        <f>('[1]Qc, Winter, S1'!N11*Main!$B$5)</f>
        <v>-1.9469805105072087</v>
      </c>
      <c r="O11" s="2">
        <f>('[1]Qc, Winter, S1'!O11*Main!$B$5)</f>
        <v>-2.0666446282537425</v>
      </c>
      <c r="P11" s="2">
        <f>('[1]Qc, Winter, S1'!P11*Main!$B$5)</f>
        <v>-2.0666446282537425</v>
      </c>
      <c r="Q11" s="2">
        <f>('[1]Qc, Winter, S1'!Q11*Main!$B$5)</f>
        <v>-2.0666446282537425</v>
      </c>
      <c r="R11" s="2">
        <f>('[1]Qc, Winter, S1'!R11*Main!$B$5)</f>
        <v>-2.1852843709397787</v>
      </c>
      <c r="S11" s="2">
        <f>('[1]Qc, Winter, S1'!S11*Main!$B$5)</f>
        <v>-2.2248309518351239</v>
      </c>
      <c r="T11" s="2">
        <f>('[1]Qc, Winter, S1'!T11*Main!$B$5)</f>
        <v>-2.2248309518351239</v>
      </c>
      <c r="U11" s="2">
        <f>('[1]Qc, Winter, S1'!U11*Main!$B$5)</f>
        <v>-2.2248309518351239</v>
      </c>
      <c r="V11" s="2">
        <f>('[1]Qc, Winter, S1'!V11*Main!$B$5)</f>
        <v>-2.2248309518351239</v>
      </c>
      <c r="W11" s="2">
        <f>('[1]Qc, Winter, S1'!W11*Main!$B$5)</f>
        <v>-2.2691499583315982</v>
      </c>
      <c r="X11" s="2">
        <f>('[1]Qc, Winter, S1'!X11*Main!$B$5)</f>
        <v>-2.4021069778210209</v>
      </c>
      <c r="Y11" s="2">
        <f>('[1]Qc, Winter, S1'!Y11*Main!$B$5)</f>
        <v>-2.4021069778210209</v>
      </c>
    </row>
    <row r="12" spans="1:25" x14ac:dyDescent="0.3">
      <c r="A12">
        <v>11</v>
      </c>
      <c r="B12" s="2">
        <f>('[1]Qc, Winter, S1'!B12*Main!$B$5)</f>
        <v>1.9924047590051237</v>
      </c>
      <c r="C12" s="2">
        <f>('[1]Qc, Winter, S1'!C12*Main!$B$5)</f>
        <v>-1.2149266443016666</v>
      </c>
      <c r="D12" s="2">
        <f>('[1]Qc, Winter, S1'!D12*Main!$B$5)</f>
        <v>-1.9455687279988909</v>
      </c>
      <c r="E12" s="2">
        <f>('[1]Qc, Winter, S1'!E12*Main!$B$5)</f>
        <v>-0.85335248493355309</v>
      </c>
      <c r="F12" s="2">
        <f>('[1]Qc, Winter, S1'!F12*Main!$B$5)</f>
        <v>-1.3947770033655991</v>
      </c>
      <c r="G12" s="2">
        <f>('[1]Qc, Winter, S1'!G12*Main!$B$5)</f>
        <v>-0.2266863900701645</v>
      </c>
      <c r="H12" s="2">
        <f>('[1]Qc, Winter, S1'!H12*Main!$B$5)</f>
        <v>3.8021489970859408</v>
      </c>
      <c r="I12" s="2">
        <f>('[1]Qc, Winter, S1'!I12*Main!$B$5)</f>
        <v>6.8371238062897959</v>
      </c>
      <c r="J12" s="2">
        <f>('[1]Qc, Winter, S1'!J12*Main!$B$5)</f>
        <v>7.7401224840899552</v>
      </c>
      <c r="K12" s="2">
        <f>('[1]Qc, Winter, S1'!K12*Main!$B$5)</f>
        <v>6.4305870571556989</v>
      </c>
      <c r="L12" s="2">
        <f>('[1]Qc, Winter, S1'!L12*Main!$B$5)</f>
        <v>6.5336263253694105</v>
      </c>
      <c r="M12" s="2">
        <f>('[1]Qc, Winter, S1'!M12*Main!$B$5)</f>
        <v>6.6010702100183849</v>
      </c>
      <c r="N12" s="2">
        <f>('[1]Qc, Winter, S1'!N12*Main!$B$5)</f>
        <v>5.6840207229163555</v>
      </c>
      <c r="O12" s="2">
        <f>('[1]Qc, Winter, S1'!O12*Main!$B$5)</f>
        <v>5.5650572041605262</v>
      </c>
      <c r="P12" s="2">
        <f>('[1]Qc, Winter, S1'!P12*Main!$B$5)</f>
        <v>3.9164289127411474</v>
      </c>
      <c r="Q12" s="2">
        <f>('[1]Qc, Winter, S1'!Q12*Main!$B$5)</f>
        <v>3.7337683918168407</v>
      </c>
      <c r="R12" s="2">
        <f>('[1]Qc, Winter, S1'!R12*Main!$B$5)</f>
        <v>3.2644713611343934</v>
      </c>
      <c r="S12" s="2">
        <f>('[1]Qc, Winter, S1'!S12*Main!$B$5)</f>
        <v>4.6133490541138853</v>
      </c>
      <c r="T12" s="2">
        <f>('[1]Qc, Winter, S1'!T12*Main!$B$5)</f>
        <v>4.2611421009470183</v>
      </c>
      <c r="U12" s="2">
        <f>('[1]Qc, Winter, S1'!U12*Main!$B$5)</f>
        <v>3.6119947112006372</v>
      </c>
      <c r="V12" s="2">
        <f>('[1]Qc, Winter, S1'!V12*Main!$B$5)</f>
        <v>3.191407152764671</v>
      </c>
      <c r="W12" s="2">
        <f>('[1]Qc, Winter, S1'!W12*Main!$B$5)</f>
        <v>1.7928832669185737</v>
      </c>
      <c r="X12" s="2">
        <f>('[1]Qc, Winter, S1'!X12*Main!$B$5)</f>
        <v>0.57514646075653308</v>
      </c>
      <c r="Y12" s="2">
        <f>('[1]Qc, Winter, S1'!Y12*Main!$B$5)</f>
        <v>-0.84866888183292988</v>
      </c>
    </row>
    <row r="13" spans="1:25" x14ac:dyDescent="0.3">
      <c r="A13">
        <v>12</v>
      </c>
      <c r="B13" s="2">
        <f>('[1]Qc, Winter, S1'!B13*Main!$B$5)</f>
        <v>-1.0926528437946808</v>
      </c>
      <c r="C13" s="2">
        <f>('[1]Qc, Winter, S1'!C13*Main!$B$5)</f>
        <v>-1.0993501468185218</v>
      </c>
      <c r="D13" s="2">
        <f>('[1]Qc, Winter, S1'!D13*Main!$B$5)</f>
        <v>-1.2010534889105104</v>
      </c>
      <c r="E13" s="2">
        <f>('[1]Qc, Winter, S1'!E13*Main!$B$5)</f>
        <v>-1.1020451548401717</v>
      </c>
      <c r="F13" s="2">
        <f>('[1]Qc, Winter, S1'!F13*Main!$B$5)</f>
        <v>-1.1054781659812396</v>
      </c>
      <c r="G13" s="2">
        <f>('[1]Qc, Winter, S1'!G13*Main!$B$5)</f>
        <v>-0.99539871716874662</v>
      </c>
      <c r="H13" s="2">
        <f>('[1]Qc, Winter, S1'!H13*Main!$B$5)</f>
        <v>-0.67855045025214167</v>
      </c>
      <c r="I13" s="2">
        <f>('[1]Qc, Winter, S1'!I13*Main!$B$5)</f>
        <v>-0.38108296164895961</v>
      </c>
      <c r="J13" s="2">
        <f>('[1]Qc, Winter, S1'!J13*Main!$B$5)</f>
        <v>-0.277715667170231</v>
      </c>
      <c r="K13" s="2">
        <f>('[1]Qc, Winter, S1'!K13*Main!$B$5)</f>
        <v>-0.35014065271643918</v>
      </c>
      <c r="L13" s="2">
        <f>('[1]Qc, Winter, S1'!L13*Main!$B$5)</f>
        <v>-0.50795955142635829</v>
      </c>
      <c r="M13" s="2">
        <f>('[1]Qc, Winter, S1'!M13*Main!$B$5)</f>
        <v>-0.38007657077371437</v>
      </c>
      <c r="N13" s="2">
        <f>('[1]Qc, Winter, S1'!N13*Main!$B$5)</f>
        <v>-0.43595134786435241</v>
      </c>
      <c r="O13" s="2">
        <f>('[1]Qc, Winter, S1'!O13*Main!$B$5)</f>
        <v>-0.42569477586644627</v>
      </c>
      <c r="P13" s="2">
        <f>('[1]Qc, Winter, S1'!P13*Main!$B$5)</f>
        <v>-0.53858484498783776</v>
      </c>
      <c r="Q13" s="2">
        <f>('[1]Qc, Winter, S1'!Q13*Main!$B$5)</f>
        <v>-0.54310932646238408</v>
      </c>
      <c r="R13" s="2">
        <f>('[1]Qc, Winter, S1'!R13*Main!$B$5)</f>
        <v>-0.43627476528018655</v>
      </c>
      <c r="S13" s="2">
        <f>('[1]Qc, Winter, S1'!S13*Main!$B$5)</f>
        <v>-0.37717028206600439</v>
      </c>
      <c r="T13" s="2">
        <f>('[1]Qc, Winter, S1'!T13*Main!$B$5)</f>
        <v>-0.45439486908420845</v>
      </c>
      <c r="U13" s="2">
        <f>('[1]Qc, Winter, S1'!U13*Main!$B$5)</f>
        <v>-0.50434186591624597</v>
      </c>
      <c r="V13" s="2">
        <f>('[1]Qc, Winter, S1'!V13*Main!$B$5)</f>
        <v>-0.45112516952080489</v>
      </c>
      <c r="W13" s="2">
        <f>('[1]Qc, Winter, S1'!W13*Main!$B$5)</f>
        <v>-0.58631521918957896</v>
      </c>
      <c r="X13" s="2">
        <f>('[1]Qc, Winter, S1'!X13*Main!$B$5)</f>
        <v>-0.76807748428830735</v>
      </c>
      <c r="Y13" s="2">
        <f>('[1]Qc, Winter, S1'!Y13*Main!$B$5)</f>
        <v>-0.85662943388224067</v>
      </c>
    </row>
    <row r="14" spans="1:25" x14ac:dyDescent="0.3">
      <c r="A14">
        <v>13</v>
      </c>
      <c r="B14" s="2">
        <f>('[1]Qc, Winter, S1'!B14*Main!$B$5)</f>
        <v>-4.537313180328594</v>
      </c>
      <c r="C14" s="2">
        <f>('[1]Qc, Winter, S1'!C14*Main!$B$5)</f>
        <v>-4.537313180328594</v>
      </c>
      <c r="D14" s="2">
        <f>('[1]Qc, Winter, S1'!D14*Main!$B$5)</f>
        <v>-4.537313180328594</v>
      </c>
      <c r="E14" s="2">
        <f>('[1]Qc, Winter, S1'!E14*Main!$B$5)</f>
        <v>-4.537313180328594</v>
      </c>
      <c r="F14" s="2">
        <f>('[1]Qc, Winter, S1'!F14*Main!$B$5)</f>
        <v>-4.3027449121378991</v>
      </c>
      <c r="G14" s="2">
        <f>('[1]Qc, Winter, S1'!G14*Main!$B$5)</f>
        <v>-4.4319794459364692</v>
      </c>
      <c r="H14" s="2">
        <f>('[1]Qc, Winter, S1'!H14*Main!$B$5)</f>
        <v>-4.0395366299005122</v>
      </c>
      <c r="I14" s="2">
        <f>('[1]Qc, Winter, S1'!I14*Main!$B$5)</f>
        <v>-3.9087223578885273</v>
      </c>
      <c r="J14" s="2">
        <f>('[1]Qc, Winter, S1'!J14*Main!$B$5)</f>
        <v>-3.9087223578885273</v>
      </c>
      <c r="K14" s="2">
        <f>('[1]Qc, Winter, S1'!K14*Main!$B$5)</f>
        <v>-4.3366229338941586</v>
      </c>
      <c r="L14" s="2">
        <f>('[1]Qc, Winter, S1'!L14*Main!$B$5)</f>
        <v>-4.0090459471533189</v>
      </c>
      <c r="M14" s="2">
        <f>('[1]Qc, Winter, S1'!M14*Main!$B$5)</f>
        <v>-3.8998536182397063</v>
      </c>
      <c r="N14" s="2">
        <f>('[1]Qc, Winter, S1'!N14*Main!$B$5)</f>
        <v>-3.927211242614856</v>
      </c>
      <c r="O14" s="2">
        <f>('[1]Qc, Winter, S1'!O14*Main!$B$5)</f>
        <v>-4.1484199213531179</v>
      </c>
      <c r="P14" s="2">
        <f>('[1]Qc, Winter, S1'!P14*Main!$B$5)</f>
        <v>-4.032041947390443</v>
      </c>
      <c r="Q14" s="2">
        <f>('[1]Qc, Winter, S1'!Q14*Main!$B$5)</f>
        <v>-4.0228304205845316</v>
      </c>
      <c r="R14" s="2">
        <f>('[1]Qc, Winter, S1'!R14*Main!$B$5)</f>
        <v>-4.1361378856119035</v>
      </c>
      <c r="S14" s="2">
        <f>('[1]Qc, Winter, S1'!S14*Main!$B$5)</f>
        <v>-4.1361378856119035</v>
      </c>
      <c r="T14" s="2">
        <f>('[1]Qc, Winter, S1'!T14*Main!$B$5)</f>
        <v>-4.1361378856119035</v>
      </c>
      <c r="U14" s="2">
        <f>('[1]Qc, Winter, S1'!U14*Main!$B$5)</f>
        <v>-4.0086889576850968</v>
      </c>
      <c r="V14" s="2">
        <f>('[1]Qc, Winter, S1'!V14*Main!$B$5)</f>
        <v>-3.9965849008289793</v>
      </c>
      <c r="W14" s="2">
        <f>('[1]Qc, Winter, S1'!W14*Main!$B$5)</f>
        <v>-4.3426195140410435</v>
      </c>
      <c r="X14" s="2">
        <f>('[1]Qc, Winter, S1'!X14*Main!$B$5)</f>
        <v>-4.3426195140410435</v>
      </c>
      <c r="Y14" s="2">
        <f>('[1]Qc, Winter, S1'!Y14*Main!$B$5)</f>
        <v>-4.3426195140410435</v>
      </c>
    </row>
    <row r="15" spans="1:25" x14ac:dyDescent="0.3">
      <c r="A15">
        <v>14</v>
      </c>
      <c r="B15" s="2">
        <f>('[1]Qc, Winter, S1'!B15*Main!$B$5)</f>
        <v>-0.1535744227823852</v>
      </c>
      <c r="C15" s="2">
        <f>('[1]Qc, Winter, S1'!C15*Main!$B$5)</f>
        <v>-0.1535744227823852</v>
      </c>
      <c r="D15" s="2">
        <f>('[1]Qc, Winter, S1'!D15*Main!$B$5)</f>
        <v>-0.1535744227823852</v>
      </c>
      <c r="E15" s="2">
        <f>('[1]Qc, Winter, S1'!E15*Main!$B$5)</f>
        <v>-0.1535744227823852</v>
      </c>
      <c r="F15" s="2">
        <f>('[1]Qc, Winter, S1'!F15*Main!$B$5)</f>
        <v>-0.1535744227823852</v>
      </c>
      <c r="G15" s="2">
        <f>('[1]Qc, Winter, S1'!G15*Main!$B$5)</f>
        <v>-0.1535744227823852</v>
      </c>
      <c r="H15" s="2">
        <f>('[1]Qc, Winter, S1'!H15*Main!$B$5)</f>
        <v>-0.1535744227823852</v>
      </c>
      <c r="I15" s="2">
        <f>('[1]Qc, Winter, S1'!I15*Main!$B$5)</f>
        <v>-0.1535744227823852</v>
      </c>
      <c r="J15" s="2">
        <f>('[1]Qc, Winter, S1'!J15*Main!$B$5)</f>
        <v>-0.1535744227823852</v>
      </c>
      <c r="K15" s="2">
        <f>('[1]Qc, Winter, S1'!K15*Main!$B$5)</f>
        <v>-0.1535744227823852</v>
      </c>
      <c r="L15" s="2">
        <f>('[1]Qc, Winter, S1'!L15*Main!$B$5)</f>
        <v>-0.1535744227823852</v>
      </c>
      <c r="M15" s="2">
        <f>('[1]Qc, Winter, S1'!M15*Main!$B$5)</f>
        <v>-0.72251545236925385</v>
      </c>
      <c r="N15" s="2">
        <f>('[1]Qc, Winter, S1'!N15*Main!$B$5)</f>
        <v>-0.9121624622315434</v>
      </c>
      <c r="O15" s="2">
        <f>('[1]Qc, Winter, S1'!O15*Main!$B$5)</f>
        <v>-0.9121624622315434</v>
      </c>
      <c r="P15" s="2">
        <f>('[1]Qc, Winter, S1'!P15*Main!$B$5)</f>
        <v>-0.1535744227823852</v>
      </c>
      <c r="Q15" s="2">
        <f>('[1]Qc, Winter, S1'!Q15*Main!$B$5)</f>
        <v>-0.1535744227823852</v>
      </c>
      <c r="R15" s="2">
        <f>('[1]Qc, Winter, S1'!R15*Main!$B$5)</f>
        <v>-0.34871899548605478</v>
      </c>
      <c r="S15" s="2">
        <f>('[1]Qc, Winter, S1'!S15*Main!$B$5)</f>
        <v>-0.93415271359706353</v>
      </c>
      <c r="T15" s="2">
        <f>('[1]Qc, Winter, S1'!T15*Main!$B$5)</f>
        <v>-0.93415271359706353</v>
      </c>
      <c r="U15" s="2">
        <f>('[1]Qc, Winter, S1'!U15*Main!$B$5)</f>
        <v>-0.93415271359706353</v>
      </c>
      <c r="V15" s="2">
        <f>('[1]Qc, Winter, S1'!V15*Main!$B$5)</f>
        <v>-0.17556084743577144</v>
      </c>
      <c r="W15" s="2">
        <f>('[1]Qc, Winter, S1'!W15*Main!$B$5)</f>
        <v>-0.17556084743577144</v>
      </c>
      <c r="X15" s="2">
        <f>('[1]Qc, Winter, S1'!X15*Main!$B$5)</f>
        <v>-0.17556084743577144</v>
      </c>
      <c r="Y15" s="2">
        <f>('[1]Qc, Winter, S1'!Y15*Main!$B$5)</f>
        <v>-0.17556084743577144</v>
      </c>
    </row>
    <row r="16" spans="1:25" x14ac:dyDescent="0.3">
      <c r="A16">
        <v>15</v>
      </c>
      <c r="B16" s="2">
        <f>('[1]Qc, Winter, S1'!B16*Main!$B$5)</f>
        <v>-14.946443417553017</v>
      </c>
      <c r="C16" s="2">
        <f>('[1]Qc, Winter, S1'!C16*Main!$B$5)</f>
        <v>-14.946443417553017</v>
      </c>
      <c r="D16" s="2">
        <f>('[1]Qc, Winter, S1'!D16*Main!$B$5)</f>
        <v>-14.946443417553017</v>
      </c>
      <c r="E16" s="2">
        <f>('[1]Qc, Winter, S1'!E16*Main!$B$5)</f>
        <v>-14.946443417553017</v>
      </c>
      <c r="F16" s="2">
        <f>('[1]Qc, Winter, S1'!F16*Main!$B$5)</f>
        <v>-14.946443417553017</v>
      </c>
      <c r="G16" s="2">
        <f>('[1]Qc, Winter, S1'!G16*Main!$B$5)</f>
        <v>-14.946443417553017</v>
      </c>
      <c r="H16" s="2">
        <f>('[1]Qc, Winter, S1'!H16*Main!$B$5)</f>
        <v>-11.284298143935878</v>
      </c>
      <c r="I16" s="2">
        <f>('[1]Qc, Winter, S1'!I16*Main!$B$5)</f>
        <v>-2.4299360925989628</v>
      </c>
      <c r="J16" s="2">
        <f>('[1]Qc, Winter, S1'!J16*Main!$B$5)</f>
        <v>-0.69919716669237086</v>
      </c>
      <c r="K16" s="2">
        <f>('[1]Qc, Winter, S1'!K16*Main!$B$5)</f>
        <v>-0.69919716669237086</v>
      </c>
      <c r="L16" s="2">
        <f>('[1]Qc, Winter, S1'!L16*Main!$B$5)</f>
        <v>-0.69919716669237086</v>
      </c>
      <c r="M16" s="2">
        <f>('[1]Qc, Winter, S1'!M16*Main!$B$5)</f>
        <v>-0.69919716669237086</v>
      </c>
      <c r="N16" s="2">
        <f>('[1]Qc, Winter, S1'!N16*Main!$B$5)</f>
        <v>-0.69919716669237086</v>
      </c>
      <c r="O16" s="2">
        <f>('[1]Qc, Winter, S1'!O16*Main!$B$5)</f>
        <v>-0.69919716669237086</v>
      </c>
      <c r="P16" s="2">
        <f>('[1]Qc, Winter, S1'!P16*Main!$B$5)</f>
        <v>-2.4801029480499519</v>
      </c>
      <c r="Q16" s="2">
        <f>('[1]Qc, Winter, S1'!Q16*Main!$B$5)</f>
        <v>-7.8228202921226933</v>
      </c>
      <c r="R16" s="2">
        <f>('[1]Qc, Winter, S1'!R16*Main!$B$5)</f>
        <v>-7.8228202921226933</v>
      </c>
      <c r="S16" s="2">
        <f>('[1]Qc, Winter, S1'!S16*Main!$B$5)</f>
        <v>-7.8228202921226933</v>
      </c>
      <c r="T16" s="2">
        <f>('[1]Qc, Winter, S1'!T16*Main!$B$5)</f>
        <v>-7.8228202921226933</v>
      </c>
      <c r="U16" s="2">
        <f>('[1]Qc, Winter, S1'!U16*Main!$B$5)</f>
        <v>-7.8228202921226933</v>
      </c>
      <c r="V16" s="2">
        <f>('[1]Qc, Winter, S1'!V16*Main!$B$5)</f>
        <v>-7.8228202921226933</v>
      </c>
      <c r="W16" s="2">
        <f>('[1]Qc, Winter, S1'!W16*Main!$B$5)</f>
        <v>-7.8228202921226933</v>
      </c>
      <c r="X16" s="2">
        <f>('[1]Qc, Winter, S1'!X16*Main!$B$5)</f>
        <v>-14.745775995749064</v>
      </c>
      <c r="Y16" s="2">
        <f>('[1]Qc, Winter, S1'!Y16*Main!$B$5)</f>
        <v>-14.745775995749064</v>
      </c>
    </row>
    <row r="17" spans="1:25" x14ac:dyDescent="0.3">
      <c r="A17">
        <v>16</v>
      </c>
      <c r="B17" s="2">
        <f>('[1]Qc, Winter, S1'!B17*Main!$B$5)</f>
        <v>0.32145280459870734</v>
      </c>
      <c r="C17" s="2">
        <f>('[1]Qc, Winter, S1'!C17*Main!$B$5)</f>
        <v>0.22660032588085546</v>
      </c>
      <c r="D17" s="2">
        <f>('[1]Qc, Winter, S1'!D17*Main!$B$5)</f>
        <v>0.13532838921094065</v>
      </c>
      <c r="E17" s="2">
        <f>('[1]Qc, Winter, S1'!E17*Main!$B$5)</f>
        <v>0.14069741993820928</v>
      </c>
      <c r="F17" s="2">
        <f>('[1]Qc, Winter, S1'!F17*Main!$B$5)</f>
        <v>-6.7402035432392066E-2</v>
      </c>
      <c r="G17" s="2">
        <f>('[1]Qc, Winter, S1'!G17*Main!$B$5)</f>
        <v>3.1154428046586566E-2</v>
      </c>
      <c r="H17" s="2">
        <f>('[1]Qc, Winter, S1'!H17*Main!$B$5)</f>
        <v>0.68679218546185228</v>
      </c>
      <c r="I17" s="2">
        <f>('[1]Qc, Winter, S1'!I17*Main!$B$5)</f>
        <v>1.2794175548811246</v>
      </c>
      <c r="J17" s="2">
        <f>('[1]Qc, Winter, S1'!J17*Main!$B$5)</f>
        <v>1.8209547736064391</v>
      </c>
      <c r="K17" s="2">
        <f>('[1]Qc, Winter, S1'!K17*Main!$B$5)</f>
        <v>2.135206202507574</v>
      </c>
      <c r="L17" s="2">
        <f>('[1]Qc, Winter, S1'!L17*Main!$B$5)</f>
        <v>2.106571768385554</v>
      </c>
      <c r="M17" s="2">
        <f>('[1]Qc, Winter, S1'!M17*Main!$B$5)</f>
        <v>2.081516689122195</v>
      </c>
      <c r="N17" s="2">
        <f>('[1]Qc, Winter, S1'!N17*Main!$B$5)</f>
        <v>2.0314061310506193</v>
      </c>
      <c r="O17" s="2">
        <f>('[1]Qc, Winter, S1'!O17*Main!$B$5)</f>
        <v>1.9329748936699482</v>
      </c>
      <c r="P17" s="2">
        <f>('[1]Qc, Winter, S1'!P17*Main!$B$5)</f>
        <v>1.782644217276883</v>
      </c>
      <c r="Q17" s="2">
        <f>('[1]Qc, Winter, S1'!Q17*Main!$B$5)</f>
        <v>1.4029040712975831</v>
      </c>
      <c r="R17" s="2">
        <f>('[1]Qc, Winter, S1'!R17*Main!$B$5)</f>
        <v>1.3295279142207532</v>
      </c>
      <c r="S17" s="2">
        <f>('[1]Qc, Winter, S1'!S17*Main!$B$5)</f>
        <v>1.5389177278008637</v>
      </c>
      <c r="T17" s="2">
        <f>('[1]Qc, Winter, S1'!T17*Main!$B$5)</f>
        <v>1.6166009794794061</v>
      </c>
      <c r="U17" s="2">
        <f>('[1]Qc, Winter, S1'!U17*Main!$B$5)</f>
        <v>1.5325179181635351</v>
      </c>
      <c r="V17" s="2">
        <f>('[1]Qc, Winter, S1'!V17*Main!$B$5)</f>
        <v>1.4093961664326058</v>
      </c>
      <c r="W17" s="2">
        <f>('[1]Qc, Winter, S1'!W17*Main!$B$5)</f>
        <v>1.242958197044824</v>
      </c>
      <c r="X17" s="2">
        <f>('[1]Qc, Winter, S1'!X17*Main!$B$5)</f>
        <v>0.89718023689626603</v>
      </c>
      <c r="Y17" s="2">
        <f>('[1]Qc, Winter, S1'!Y17*Main!$B$5)</f>
        <v>0.589234354179627</v>
      </c>
    </row>
    <row r="18" spans="1:25" x14ac:dyDescent="0.3">
      <c r="A18">
        <v>17</v>
      </c>
      <c r="B18" s="2">
        <f>('[1]Qc, Winter, S1'!B18*Main!$B$5)</f>
        <v>-7.6123673070040248</v>
      </c>
      <c r="C18" s="2">
        <f>('[1]Qc, Winter, S1'!C18*Main!$B$5)</f>
        <v>-8.7340756167133478</v>
      </c>
      <c r="D18" s="2">
        <f>('[1]Qc, Winter, S1'!D18*Main!$B$5)</f>
        <v>-8.9411759730004654</v>
      </c>
      <c r="E18" s="2">
        <f>('[1]Qc, Winter, S1'!E18*Main!$B$5)</f>
        <v>-8.8559800648014377</v>
      </c>
      <c r="F18" s="2">
        <f>('[1]Qc, Winter, S1'!F18*Main!$B$5)</f>
        <v>-8.3995878891537341</v>
      </c>
      <c r="G18" s="2">
        <f>('[1]Qc, Winter, S1'!G18*Main!$B$5)</f>
        <v>-7.3325463674943414</v>
      </c>
      <c r="H18" s="2">
        <f>('[1]Qc, Winter, S1'!H18*Main!$B$5)</f>
        <v>-1.097437530391943</v>
      </c>
      <c r="I18" s="2">
        <f>('[1]Qc, Winter, S1'!I18*Main!$B$5)</f>
        <v>2.7142721661614142</v>
      </c>
      <c r="J18" s="2">
        <f>('[1]Qc, Winter, S1'!J18*Main!$B$5)</f>
        <v>4.613727624989501</v>
      </c>
      <c r="K18" s="2">
        <f>('[1]Qc, Winter, S1'!K18*Main!$B$5)</f>
        <v>2.6777501533706896</v>
      </c>
      <c r="L18" s="2">
        <f>('[1]Qc, Winter, S1'!L18*Main!$B$5)</f>
        <v>3.1210503419631652</v>
      </c>
      <c r="M18" s="2">
        <f>('[1]Qc, Winter, S1'!M18*Main!$B$5)</f>
        <v>4.8510302714489146</v>
      </c>
      <c r="N18" s="2">
        <f>('[1]Qc, Winter, S1'!N18*Main!$B$5)</f>
        <v>5.5088691118833024</v>
      </c>
      <c r="O18" s="2">
        <f>('[1]Qc, Winter, S1'!O18*Main!$B$5)</f>
        <v>5.4647419431222897</v>
      </c>
      <c r="P18" s="2">
        <f>('[1]Qc, Winter, S1'!P18*Main!$B$5)</f>
        <v>2.4640838651699744</v>
      </c>
      <c r="Q18" s="2">
        <f>('[1]Qc, Winter, S1'!Q18*Main!$B$5)</f>
        <v>1.3067170268211619</v>
      </c>
      <c r="R18" s="2">
        <f>('[1]Qc, Winter, S1'!R18*Main!$B$5)</f>
        <v>1.3310277638433632</v>
      </c>
      <c r="S18" s="2">
        <f>('[1]Qc, Winter, S1'!S18*Main!$B$5)</f>
        <v>1.5120577063720859</v>
      </c>
      <c r="T18" s="2">
        <f>('[1]Qc, Winter, S1'!T18*Main!$B$5)</f>
        <v>-0.32991932247003813</v>
      </c>
      <c r="U18" s="2">
        <f>('[1]Qc, Winter, S1'!U18*Main!$B$5)</f>
        <v>-2.3437895530327433</v>
      </c>
      <c r="V18" s="2">
        <f>('[1]Qc, Winter, S1'!V18*Main!$B$5)</f>
        <v>-0.62055609352793584</v>
      </c>
      <c r="W18" s="2">
        <f>('[1]Qc, Winter, S1'!W18*Main!$B$5)</f>
        <v>-2.5301712728414341</v>
      </c>
      <c r="X18" s="2">
        <f>('[1]Qc, Winter, S1'!X18*Main!$B$5)</f>
        <v>-6.7155278604539816</v>
      </c>
      <c r="Y18" s="2">
        <f>('[1]Qc, Winter, S1'!Y18*Main!$B$5)</f>
        <v>-7.0032719873536413</v>
      </c>
    </row>
    <row r="19" spans="1:25" x14ac:dyDescent="0.3">
      <c r="A19">
        <v>18</v>
      </c>
      <c r="B19" s="2">
        <f>('[1]Qc, Winter, S1'!B19*Main!$B$5)</f>
        <v>2.4885480836861489</v>
      </c>
      <c r="C19" s="2">
        <f>('[1]Qc, Winter, S1'!C19*Main!$B$5)</f>
        <v>3.0693589161046373</v>
      </c>
      <c r="D19" s="2">
        <f>('[1]Qc, Winter, S1'!D19*Main!$B$5)</f>
        <v>3.0693589161046373</v>
      </c>
      <c r="E19" s="2">
        <f>('[1]Qc, Winter, S1'!E19*Main!$B$5)</f>
        <v>3.0693589161046373</v>
      </c>
      <c r="F19" s="2">
        <f>('[1]Qc, Winter, S1'!F19*Main!$B$5)</f>
        <v>3.0693589161046373</v>
      </c>
      <c r="G19" s="2">
        <f>('[1]Qc, Winter, S1'!G19*Main!$B$5)</f>
        <v>3.0693589161046373</v>
      </c>
      <c r="H19" s="2">
        <f>('[1]Qc, Winter, S1'!H19*Main!$B$5)</f>
        <v>1.5205283073903797</v>
      </c>
      <c r="I19" s="2">
        <f>('[1]Qc, Winter, S1'!I19*Main!$B$5)</f>
        <v>0.16530061804887083</v>
      </c>
      <c r="J19" s="2">
        <f>('[1]Qc, Winter, S1'!J19*Main!$B$5)</f>
        <v>-2.8302994562601345E-2</v>
      </c>
      <c r="K19" s="2">
        <f>('[1]Qc, Winter, S1'!K19*Main!$B$5)</f>
        <v>-0.80271743056601685</v>
      </c>
      <c r="L19" s="2">
        <f>('[1]Qc, Winter, S1'!L19*Main!$B$5)</f>
        <v>-0.22190660356345532</v>
      </c>
      <c r="M19" s="2">
        <f>('[1]Qc, Winter, S1'!M19*Main!$B$5)</f>
        <v>-0.60911382156516303</v>
      </c>
      <c r="N19" s="2">
        <f>('[1]Qc, Winter, S1'!N19*Main!$B$5)</f>
        <v>-0.80271743056601685</v>
      </c>
      <c r="O19" s="2">
        <f>('[1]Qc, Winter, S1'!O19*Main!$B$5)</f>
        <v>-0.80271743056601685</v>
      </c>
      <c r="P19" s="2">
        <f>('[1]Qc, Winter, S1'!P19*Main!$B$5)</f>
        <v>-2.8302994562601345E-2</v>
      </c>
      <c r="Q19" s="2">
        <f>('[1]Qc, Winter, S1'!Q19*Main!$B$5)</f>
        <v>0.56092580859415508</v>
      </c>
      <c r="R19" s="2">
        <f>('[1]Qc, Winter, S1'!R19*Main!$B$5)</f>
        <v>0.75733540964640722</v>
      </c>
      <c r="S19" s="2">
        <f>('[1]Qc, Winter, S1'!S19*Main!$B$5)</f>
        <v>0.75733540964640722</v>
      </c>
      <c r="T19" s="2">
        <f>('[1]Qc, Winter, S1'!T19*Main!$B$5)</f>
        <v>0.75733540964640722</v>
      </c>
      <c r="U19" s="2">
        <f>('[1]Qc, Winter, S1'!U19*Main!$B$5)</f>
        <v>0.95093936526662259</v>
      </c>
      <c r="V19" s="2">
        <f>('[1]Qc, Winter, S1'!V19*Main!$B$5)</f>
        <v>1.531751232127269</v>
      </c>
      <c r="W19" s="2">
        <f>('[1]Qc, Winter, S1'!W19*Main!$B$5)</f>
        <v>1.531751232127269</v>
      </c>
      <c r="X19" s="2">
        <f>('[1]Qc, Winter, S1'!X19*Main!$B$5)</f>
        <v>2.3061670546081317</v>
      </c>
      <c r="Y19" s="2">
        <f>('[1]Qc, Winter, S1'!Y19*Main!$B$5)</f>
        <v>2.3061670546081317</v>
      </c>
    </row>
    <row r="20" spans="1:25" x14ac:dyDescent="0.3">
      <c r="A20">
        <v>19</v>
      </c>
      <c r="B20" s="2">
        <f>('[1]Qc, Winter, S1'!B20*Main!$B$5)</f>
        <v>0.81008422366652666</v>
      </c>
      <c r="C20" s="2">
        <f>('[1]Qc, Winter, S1'!C20*Main!$B$5)</f>
        <v>0.51634553485756496</v>
      </c>
      <c r="D20" s="2">
        <f>('[1]Qc, Winter, S1'!D20*Main!$B$5)</f>
        <v>0.72052974537111136</v>
      </c>
      <c r="E20" s="2">
        <f>('[1]Qc, Winter, S1'!E20*Main!$B$5)</f>
        <v>0.7926850678834173</v>
      </c>
      <c r="F20" s="2">
        <f>('[1]Qc, Winter, S1'!F20*Main!$B$5)</f>
        <v>0.79012636850354834</v>
      </c>
      <c r="G20" s="2">
        <f>('[1]Qc, Winter, S1'!G20*Main!$B$5)</f>
        <v>0.72257670487500658</v>
      </c>
      <c r="H20" s="2">
        <f>('[1]Qc, Winter, S1'!H20*Main!$B$5)</f>
        <v>0.95644182819503354</v>
      </c>
      <c r="I20" s="2">
        <f>('[1]Qc, Winter, S1'!I20*Main!$B$5)</f>
        <v>0.89963870196194162</v>
      </c>
      <c r="J20" s="2">
        <f>('[1]Qc, Winter, S1'!J20*Main!$B$5)</f>
        <v>1.2010534889105104</v>
      </c>
      <c r="K20" s="2">
        <f>('[1]Qc, Winter, S1'!K20*Main!$B$5)</f>
        <v>1.0040336366605971</v>
      </c>
      <c r="L20" s="2">
        <f>('[1]Qc, Winter, S1'!L20*Main!$B$5)</f>
        <v>0.77016851334057013</v>
      </c>
      <c r="M20" s="2">
        <f>('[1]Qc, Winter, S1'!M20*Main!$B$5)</f>
        <v>0.72615888400682338</v>
      </c>
      <c r="N20" s="2">
        <f>('[1]Qc, Winter, S1'!N20*Main!$B$5)</f>
        <v>0.89861522220999412</v>
      </c>
      <c r="O20" s="2">
        <f>('[1]Qc, Winter, S1'!O20*Main!$B$5)</f>
        <v>0.63148700695167004</v>
      </c>
      <c r="P20" s="2">
        <f>('[1]Qc, Winter, S1'!P20*Main!$B$5)</f>
        <v>0.67396141665749554</v>
      </c>
      <c r="Q20" s="2">
        <f>('[1]Qc, Winter, S1'!Q20*Main!$B$5)</f>
        <v>0.67805533566528586</v>
      </c>
      <c r="R20" s="2">
        <f>('[1]Qc, Winter, S1'!R20*Main!$B$5)</f>
        <v>0.89452130320220369</v>
      </c>
      <c r="S20" s="2">
        <f>('[1]Qc, Winter, S1'!S20*Main!$B$5)</f>
        <v>0.82236598068989797</v>
      </c>
      <c r="T20" s="2">
        <f>('[1]Qc, Winter, S1'!T20*Main!$B$5)</f>
        <v>0.78296201023991518</v>
      </c>
      <c r="U20" s="2">
        <f>('[1]Qc, Winter, S1'!U20*Main!$B$5)</f>
        <v>0.91806133749699859</v>
      </c>
      <c r="V20" s="2">
        <f>('[1]Qc, Winter, S1'!V20*Main!$B$5)</f>
        <v>0.9559300883190599</v>
      </c>
      <c r="W20" s="2">
        <f>('[1]Qc, Winter, S1'!W20*Main!$B$5)</f>
        <v>0.73537020177435175</v>
      </c>
      <c r="X20" s="2">
        <f>('[1]Qc, Winter, S1'!X20*Main!$B$5)</f>
        <v>0.59412999600558269</v>
      </c>
      <c r="Y20" s="2">
        <f>('[1]Qc, Winter, S1'!Y20*Main!$B$5)</f>
        <v>0.71541234661137343</v>
      </c>
    </row>
    <row r="21" spans="1:25" x14ac:dyDescent="0.3">
      <c r="A21">
        <v>20</v>
      </c>
      <c r="B21" s="2">
        <f>('[1]Qc, Winter, S1'!B21*Main!$B$5)</f>
        <v>-1.8200874675025214</v>
      </c>
      <c r="C21" s="2">
        <f>('[1]Qc, Winter, S1'!C21*Main!$B$5)</f>
        <v>-2.4314067973323392</v>
      </c>
      <c r="D21" s="2">
        <f>('[1]Qc, Winter, S1'!D21*Main!$B$5)</f>
        <v>-2.5355573654777439</v>
      </c>
      <c r="E21" s="2">
        <f>('[1]Qc, Winter, S1'!E21*Main!$B$5)</f>
        <v>-2.5355573654777439</v>
      </c>
      <c r="F21" s="2">
        <f>('[1]Qc, Winter, S1'!F21*Main!$B$5)</f>
        <v>-2.5355573654777439</v>
      </c>
      <c r="G21" s="2">
        <f>('[1]Qc, Winter, S1'!G21*Main!$B$5)</f>
        <v>-2.3951802033529521</v>
      </c>
      <c r="H21" s="2">
        <f>('[1]Qc, Winter, S1'!H21*Main!$B$5)</f>
        <v>-1.2132973556197868</v>
      </c>
      <c r="I21" s="2">
        <f>('[1]Qc, Winter, S1'!I21*Main!$B$5)</f>
        <v>-0.56122498272264265</v>
      </c>
      <c r="J21" s="2">
        <f>('[1]Qc, Winter, S1'!J21*Main!$B$5)</f>
        <v>0.21311164789352924</v>
      </c>
      <c r="K21" s="2">
        <f>('[1]Qc, Winter, S1'!K21*Main!$B$5)</f>
        <v>0.68858184333086803</v>
      </c>
      <c r="L21" s="2">
        <f>('[1]Qc, Winter, S1'!L21*Main!$B$5)</f>
        <v>-0.28499828531278787</v>
      </c>
      <c r="M21" s="2">
        <f>('[1]Qc, Winter, S1'!M21*Main!$B$5)</f>
        <v>-0.21707431114677009</v>
      </c>
      <c r="N21" s="2">
        <f>('[1]Qc, Winter, S1'!N21*Main!$B$5)</f>
        <v>9.5376203074673219E-2</v>
      </c>
      <c r="O21" s="2">
        <f>('[1]Qc, Winter, S1'!O21*Main!$B$5)</f>
        <v>3.1981446855738609E-2</v>
      </c>
      <c r="P21" s="2">
        <f>('[1]Qc, Winter, S1'!P21*Main!$B$5)</f>
        <v>-0.16273482107027396</v>
      </c>
      <c r="Q21" s="2">
        <f>('[1]Qc, Winter, S1'!Q21*Main!$B$5)</f>
        <v>-0.90990249597038431</v>
      </c>
      <c r="R21" s="2">
        <f>('[1]Qc, Winter, S1'!R21*Main!$B$5)</f>
        <v>-1.2132973514654595</v>
      </c>
      <c r="S21" s="2">
        <f>('[1]Qc, Winter, S1'!S21*Main!$B$5)</f>
        <v>-0.47518652550648804</v>
      </c>
      <c r="T21" s="2">
        <f>('[1]Qc, Winter, S1'!T21*Main!$B$5)</f>
        <v>-0.4299038760624761</v>
      </c>
      <c r="U21" s="2">
        <f>('[1]Qc, Winter, S1'!U21*Main!$B$5)</f>
        <v>-0.17632009032765494</v>
      </c>
      <c r="V21" s="2">
        <f>('[1]Qc, Winter, S1'!V21*Main!$B$5)</f>
        <v>-7.2169522182250256E-2</v>
      </c>
      <c r="W21" s="2">
        <f>('[1]Qc, Winter, S1'!W21*Main!$B$5)</f>
        <v>-0.63367698669813666</v>
      </c>
      <c r="X21" s="2">
        <f>('[1]Qc, Winter, S1'!X21*Main!$B$5)</f>
        <v>-1.0683925625009396</v>
      </c>
      <c r="Y21" s="2">
        <f>('[1]Qc, Winter, S1'!Y21*Main!$B$5)</f>
        <v>-1.3400884508563564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2024-08-30T09:11:35Z</dcterms:modified>
</cp:coreProperties>
</file>