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0253E7BD-6789-462F-AE26-FAD0C317D14B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<sst xmlns="http://schemas.openxmlformats.org/spreadsheetml/2006/main" count="180" uniqueCount="19">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</sst>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1.220190039947967</v>
      </c>
    </row>
    <row r="6" spans="1:11" x14ac:dyDescent="0.3">
      <c r="A6" t="s">
        <v>10</v>
      </c>
      <c r="B6" s="7">
        <f>((1+[1]Main!$B$3)^($B$3-2020))*$B$4</f>
        <v>1.9897888634658427</v>
      </c>
    </row>
    <row r="7" spans="1:11" x14ac:dyDescent="0.3">
      <c r="A7" t="s">
        <v>12</v>
      </c>
      <c r="B7" s="2">
        <f>SUM('RES installed'!$C$2:$C$7)</f>
        <v>28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7" sqref="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9.7825979683434721</v>
      </c>
      <c r="C2" s="2">
        <f>'[1]EV Profiles'!C2*Main!$B$6</f>
        <v>10.108923341951868</v>
      </c>
      <c r="D2" s="2">
        <f>'[1]EV Profiles'!D2*Main!$B$6</f>
        <v>9.0519474976788121</v>
      </c>
      <c r="E2" s="2">
        <f>'[1]EV Profiles'!E2*Main!$B$6</f>
        <v>8.5799695792647128</v>
      </c>
      <c r="F2" s="2">
        <f>'[1]EV Profiles'!F2*Main!$B$6</f>
        <v>7.0295260968521296</v>
      </c>
      <c r="G2" s="2">
        <f>'[1]EV Profiles'!G2*Main!$B$6</f>
        <v>5.9661829282159839</v>
      </c>
      <c r="H2" s="2">
        <f>'[1]EV Profiles'!H2*Main!$B$6</f>
        <v>7.2961578045565529</v>
      </c>
      <c r="I2" s="2">
        <f>'[1]EV Profiles'!I2*Main!$B$6</f>
        <v>1.2670975482550486</v>
      </c>
      <c r="J2" s="2">
        <f>'[1]EV Profiles'!J2*Main!$B$6</f>
        <v>1.1142817635408719</v>
      </c>
      <c r="K2" s="2">
        <f>'[1]EV Profiles'!K2*Main!$B$6</f>
        <v>1.6244636281335139</v>
      </c>
      <c r="L2" s="2">
        <f>'[1]EV Profiles'!L2*Main!$B$6</f>
        <v>0.9566904855543773</v>
      </c>
      <c r="M2" s="2">
        <f>'[1]EV Profiles'!M2*Main!$B$6</f>
        <v>1.1954651491702784</v>
      </c>
      <c r="N2" s="2">
        <f>'[1]EV Profiles'!N2*Main!$B$6</f>
        <v>1.9046259001095052</v>
      </c>
      <c r="O2" s="2">
        <f>'[1]EV Profiles'!O2*Main!$B$6</f>
        <v>3.5091916396083609</v>
      </c>
      <c r="P2" s="2">
        <f>'[1]EV Profiles'!P2*Main!$B$6</f>
        <v>3.7439867254973294</v>
      </c>
      <c r="Q2" s="2">
        <f>'[1]EV Profiles'!Q2*Main!$B$6</f>
        <v>3.6819053129571948</v>
      </c>
      <c r="R2" s="2">
        <f>'[1]EV Profiles'!R2*Main!$B$6</f>
        <v>2.0654008402775448</v>
      </c>
      <c r="S2" s="2">
        <f>'[1]EV Profiles'!S2*Main!$B$6</f>
        <v>4.2072095729121779</v>
      </c>
      <c r="T2" s="2">
        <f>'[1]EV Profiles'!T2*Main!$B$6</f>
        <v>2.468930021788418</v>
      </c>
      <c r="U2" s="2">
        <f>'[1]EV Profiles'!U2*Main!$B$6</f>
        <v>1.7358918044876008</v>
      </c>
      <c r="V2" s="2">
        <f>'[1]EV Profiles'!V2*Main!$B$6</f>
        <v>2.6360722863195489</v>
      </c>
      <c r="W2" s="2">
        <f>'[1]EV Profiles'!W2*Main!$B$6</f>
        <v>1.6292391214058322</v>
      </c>
      <c r="X2" s="2">
        <f>'[1]EV Profiles'!X2*Main!$B$6</f>
        <v>7.4362389405445484</v>
      </c>
      <c r="Y2" s="2">
        <f>'[1]EV Profiles'!Y2*Main!$B$6</f>
        <v>8.9643967876863151</v>
      </c>
    </row>
    <row r="3" spans="1:25" x14ac:dyDescent="0.3">
      <c r="A3" t="s">
        <v>17</v>
      </c>
      <c r="B3" s="2">
        <f>'[1]EV Profiles'!B3*Main!$B$6</f>
        <v>-22.086656384470857</v>
      </c>
      <c r="C3" s="2">
        <f>'[1]EV Profiles'!C3*Main!$B$6</f>
        <v>-23.617997893794168</v>
      </c>
      <c r="D3" s="2">
        <f>'[1]EV Profiles'!D3*Main!$B$6</f>
        <v>-26.56288541172362</v>
      </c>
      <c r="E3" s="2">
        <f>'[1]EV Profiles'!E3*Main!$B$6</f>
        <v>-28.653755549453525</v>
      </c>
      <c r="F3" s="2">
        <f>'[1]EV Profiles'!F3*Main!$B$6</f>
        <v>-30.626830186466254</v>
      </c>
      <c r="G3" s="2">
        <f>'[1]EV Profiles'!G3*Main!$B$6</f>
        <v>-33.424473328499232</v>
      </c>
      <c r="H3" s="2">
        <f>'[1]EV Profiles'!H3*Main!$B$6</f>
        <v>-31.893131819175917</v>
      </c>
      <c r="I3" s="2">
        <f>'[1]EV Profiles'!I3*Main!$B$6</f>
        <v>-35.775926215788616</v>
      </c>
      <c r="J3" s="2">
        <f>'[1]EV Profiles'!J3*Main!$B$6</f>
        <v>-32.448203320528336</v>
      </c>
      <c r="K3" s="2">
        <f>'[1]EV Profiles'!K3*Main!$B$6</f>
        <v>-47.661094280379174</v>
      </c>
      <c r="L3" s="2">
        <f>'[1]EV Profiles'!L3*Main!$B$6</f>
        <v>-47.172640910175588</v>
      </c>
      <c r="M3" s="2">
        <f>'[1]EV Profiles'!M3*Main!$B$6</f>
        <v>-43.123022615249901</v>
      </c>
      <c r="N3" s="2">
        <f>'[1]EV Profiles'!N3*Main!$B$6</f>
        <v>-41.336988131402961</v>
      </c>
      <c r="O3" s="2">
        <f>'[1]EV Profiles'!O3*Main!$B$6</f>
        <v>-39.910150333188874</v>
      </c>
      <c r="P3" s="2">
        <f>'[1]EV Profiles'!P3*Main!$B$6</f>
        <v>-37.618311520248923</v>
      </c>
      <c r="Q3" s="2">
        <f>'[1]EV Profiles'!Q3*Main!$B$6</f>
        <v>-34.232805156393589</v>
      </c>
      <c r="R3" s="2">
        <f>'[1]EV Profiles'!R3*Main!$B$6</f>
        <v>-32.009653855020474</v>
      </c>
      <c r="S3" s="2">
        <f>'[1]EV Profiles'!S3*Main!$B$6</f>
        <v>-28.645478027781508</v>
      </c>
      <c r="T3" s="2">
        <f>'[1]EV Profiles'!T3*Main!$B$6</f>
        <v>-18.182133493469099</v>
      </c>
      <c r="U3" s="2">
        <f>'[1]EV Profiles'!U3*Main!$B$6</f>
        <v>-20.348536016456169</v>
      </c>
      <c r="V3" s="2">
        <f>'[1]EV Profiles'!V3*Main!$B$6</f>
        <v>-21.509299247847604</v>
      </c>
      <c r="W3" s="2">
        <f>'[1]EV Profiles'!W3*Main!$B$6</f>
        <v>-23.092295676066492</v>
      </c>
      <c r="X3" s="2">
        <f>'[1]EV Profiles'!X3*Main!$B$6</f>
        <v>-18.346649236700458</v>
      </c>
      <c r="Y3" s="2">
        <f>'[1]EV Profiles'!Y3*Main!$B$6</f>
        <v>-19.495155368692942</v>
      </c>
    </row>
    <row r="4" spans="1:25" x14ac:dyDescent="0.3">
      <c r="A4" t="s">
        <v>18</v>
      </c>
      <c r="B4" s="2">
        <f>'[1]EV Profiles'!B4*Main!$B$6</f>
        <v>21.277926598803795</v>
      </c>
      <c r="C4" s="2">
        <f>'[1]EV Profiles'!C4*Main!$B$6</f>
        <v>22.763821330485541</v>
      </c>
      <c r="D4" s="2">
        <f>'[1]EV Profiles'!D4*Main!$B$6</f>
        <v>25.523499301003596</v>
      </c>
      <c r="E4" s="2">
        <f>'[1]EV Profiles'!E4*Main!$B$6</f>
        <v>27.463941400655489</v>
      </c>
      <c r="F4" s="2">
        <f>'[1]EV Profiles'!F4*Main!$B$6</f>
        <v>29.232784108722079</v>
      </c>
      <c r="G4" s="2">
        <f>'[1]EV Profiles'!G4*Main!$B$6</f>
        <v>31.920192947719052</v>
      </c>
      <c r="H4" s="2">
        <f>'[1]EV Profiles'!H4*Main!$B$6</f>
        <v>30.431830877846597</v>
      </c>
      <c r="I4" s="2">
        <f>'[1]EV Profiles'!I4*Main!$B$6</f>
        <v>34.342084360775139</v>
      </c>
      <c r="J4" s="2">
        <f>'[1]EV Profiles'!J4*Main!$B$6</f>
        <v>31.456890508749666</v>
      </c>
      <c r="K4" s="2">
        <f>'[1]EV Profiles'!K4*Main!$B$6</f>
        <v>35.89467681516026</v>
      </c>
      <c r="L4" s="2">
        <f>'[1]EV Profiles'!L4*Main!$B$6</f>
        <v>36.177306425326954</v>
      </c>
      <c r="M4" s="2">
        <f>'[1]EV Profiles'!M4*Main!$B$6</f>
        <v>33.865490132197792</v>
      </c>
      <c r="N4" s="2">
        <f>'[1]EV Profiles'!N4*Main!$B$6</f>
        <v>32.724067648559249</v>
      </c>
      <c r="O4" s="2">
        <f>'[1]EV Profiles'!O4*Main!$B$6</f>
        <v>31.882944100194969</v>
      </c>
      <c r="P4" s="2">
        <f>'[1]EV Profiles'!P4*Main!$B$6</f>
        <v>29.87930630623941</v>
      </c>
      <c r="Q4" s="2">
        <f>'[1]EV Profiles'!Q4*Main!$B$6</f>
        <v>27.203358651096003</v>
      </c>
      <c r="R4" s="2">
        <f>'[1]EV Profiles'!R4*Main!$B$6</f>
        <v>25.342030556655505</v>
      </c>
      <c r="S4" s="2">
        <f>'[1]EV Profiles'!S4*Main!$B$6</f>
        <v>22.649527858168071</v>
      </c>
      <c r="T4" s="2">
        <f>'[1]EV Profiles'!T4*Main!$B$6</f>
        <v>17.727745308608039</v>
      </c>
      <c r="U4" s="2">
        <f>'[1]EV Profiles'!U4*Main!$B$6</f>
        <v>19.842492912699541</v>
      </c>
      <c r="V4" s="2">
        <f>'[1]EV Profiles'!V4*Main!$B$6</f>
        <v>21.084917079047614</v>
      </c>
      <c r="W4" s="2">
        <f>'[1]EV Profiles'!W4*Main!$B$6</f>
        <v>22.712564369362674</v>
      </c>
      <c r="X4" s="2">
        <f>'[1]EV Profiles'!X4*Main!$B$6</f>
        <v>17.673304685303613</v>
      </c>
      <c r="Y4" s="2">
        <f>'[1]EV Profiles'!Y4*Main!$B$6</f>
        <v>18.793157857662198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2024-11-30T08:22:20Z</dcterms:modified>
</cp:coreProperties>
</file>