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645F7222-2297-4680-9D12-6CFE865ADC19}" xr6:coauthVersionLast="47" xr6:coauthVersionMax="47" xr10:uidLastSave="{00000000-0000-0000-0000-000000000000}"/>
  <bookViews>
    <workbookView xWindow="67080" yWindow="-12555" windowWidth="29040" windowHeight="175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<sst xmlns="http://schemas.openxmlformats.org/spreadsheetml/2006/main" count="178" uniqueCount="19">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</sst>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6</v>
      </c>
      <c r="C1" s="1">
        <f>1/$B$1</f>
        <v>0.16666666666666666</v>
      </c>
      <c r="D1" s="1">
        <f t="shared" ref="D1:K1" si="0">1/$B$1</f>
        <v>0.16666666666666666</v>
      </c>
      <c r="E1" s="1">
        <f t="shared" si="0"/>
        <v>0.16666666666666666</v>
      </c>
      <c r="F1" s="1">
        <f t="shared" si="0"/>
        <v>0.16666666666666666</v>
      </c>
      <c r="G1" s="1">
        <f t="shared" si="0"/>
        <v>0.16666666666666666</v>
      </c>
      <c r="H1" s="1">
        <f t="shared" si="0"/>
        <v>0.16666666666666666</v>
      </c>
      <c r="I1" s="1">
        <f t="shared" si="0"/>
        <v>0.16666666666666666</v>
      </c>
      <c r="J1" s="1">
        <f t="shared" si="0"/>
        <v>0.16666666666666666</v>
      </c>
      <c r="K1" s="1">
        <f t="shared" si="0"/>
        <v>0.16666666666666666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1.220190039947967</v>
      </c>
    </row>
    <row r="6" spans="1:11" x14ac:dyDescent="0.3">
      <c r="A6" t="s">
        <v>10</v>
      </c>
      <c r="B6" s="7">
        <f>((1+[1]Main!$B$3)^($B$3-2020))*$B$4</f>
        <v>1.6386164402903955</v>
      </c>
    </row>
    <row r="7" spans="1:11" x14ac:dyDescent="0.3">
      <c r="A7" t="s">
        <v>12</v>
      </c>
      <c r="B7" s="2">
        <f>SUM('RES installed'!$C$2:$C$7)</f>
        <v>335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35.995522204296698</v>
      </c>
      <c r="C2" s="2">
        <f>('[1]Pc, Winter, S2'!C2*Main!$B$5)+(_xlfn.IFNA(VLOOKUP($A2,'FL Ratio'!$A$3:$B$10,2,FALSE),0)*'FL Characterization'!C$2)</f>
        <v>33.574761926630096</v>
      </c>
      <c r="D2" s="2">
        <f>('[1]Pc, Winter, S2'!D2*Main!$B$5)+(_xlfn.IFNA(VLOOKUP($A2,'FL Ratio'!$A$3:$B$10,2,FALSE),0)*'FL Characterization'!D$2)</f>
        <v>31.813118724242212</v>
      </c>
      <c r="E2" s="2">
        <f>('[1]Pc, Winter, S2'!E2*Main!$B$5)+(_xlfn.IFNA(VLOOKUP($A2,'FL Ratio'!$A$3:$B$10,2,FALSE),0)*'FL Characterization'!E$2)</f>
        <v>31.588023204638002</v>
      </c>
      <c r="F2" s="2">
        <f>('[1]Pc, Winter, S2'!F2*Main!$B$5)+(_xlfn.IFNA(VLOOKUP($A2,'FL Ratio'!$A$3:$B$10,2,FALSE),0)*'FL Characterization'!F$2)</f>
        <v>31.969046482897248</v>
      </c>
      <c r="G2" s="2">
        <f>('[1]Pc, Winter, S2'!G2*Main!$B$5)+(_xlfn.IFNA(VLOOKUP($A2,'FL Ratio'!$A$3:$B$10,2,FALSE),0)*'FL Characterization'!G$2)</f>
        <v>35.140884677651577</v>
      </c>
      <c r="H2" s="2">
        <f>('[1]Pc, Winter, S2'!H2*Main!$B$5)+(_xlfn.IFNA(VLOOKUP($A2,'FL Ratio'!$A$3:$B$10,2,FALSE),0)*'FL Characterization'!H$2)</f>
        <v>41.931639323126703</v>
      </c>
      <c r="I2" s="2">
        <f>('[1]Pc, Winter, S2'!I2*Main!$B$5)+(_xlfn.IFNA(VLOOKUP($A2,'FL Ratio'!$A$3:$B$10,2,FALSE),0)*'FL Characterization'!I$2)</f>
        <v>50.472909716187232</v>
      </c>
      <c r="J2" s="2">
        <f>('[1]Pc, Winter, S2'!J2*Main!$B$5)+(_xlfn.IFNA(VLOOKUP($A2,'FL Ratio'!$A$3:$B$10,2,FALSE),0)*'FL Characterization'!J$2)</f>
        <v>54.951283656488634</v>
      </c>
      <c r="K2" s="2">
        <f>('[1]Pc, Winter, S2'!K2*Main!$B$5)+(_xlfn.IFNA(VLOOKUP($A2,'FL Ratio'!$A$3:$B$10,2,FALSE),0)*'FL Characterization'!K$2)</f>
        <v>55.636516806488146</v>
      </c>
      <c r="L2" s="2">
        <f>('[1]Pc, Winter, S2'!L2*Main!$B$5)+(_xlfn.IFNA(VLOOKUP($A2,'FL Ratio'!$A$3:$B$10,2,FALSE),0)*'FL Characterization'!L$2)</f>
        <v>54.135073641993905</v>
      </c>
      <c r="M2" s="2">
        <f>('[1]Pc, Winter, S2'!M2*Main!$B$5)+(_xlfn.IFNA(VLOOKUP($A2,'FL Ratio'!$A$3:$B$10,2,FALSE),0)*'FL Characterization'!M$2)</f>
        <v>54.414093047226501</v>
      </c>
      <c r="N2" s="2">
        <f>('[1]Pc, Winter, S2'!N2*Main!$B$5)+(_xlfn.IFNA(VLOOKUP($A2,'FL Ratio'!$A$3:$B$10,2,FALSE),0)*'FL Characterization'!N$2)</f>
        <v>54.369377070156887</v>
      </c>
      <c r="O2" s="2">
        <f>('[1]Pc, Winter, S2'!O2*Main!$B$5)+(_xlfn.IFNA(VLOOKUP($A2,'FL Ratio'!$A$3:$B$10,2,FALSE),0)*'FL Characterization'!O$2)</f>
        <v>53.481554263475871</v>
      </c>
      <c r="P2" s="2">
        <f>('[1]Pc, Winter, S2'!P2*Main!$B$5)+(_xlfn.IFNA(VLOOKUP($A2,'FL Ratio'!$A$3:$B$10,2,FALSE),0)*'FL Characterization'!P$2)</f>
        <v>50.433664382603155</v>
      </c>
      <c r="Q2" s="2">
        <f>('[1]Pc, Winter, S2'!Q2*Main!$B$5)+(_xlfn.IFNA(VLOOKUP($A2,'FL Ratio'!$A$3:$B$10,2,FALSE),0)*'FL Characterization'!Q$2)</f>
        <v>48.988721265452661</v>
      </c>
      <c r="R2" s="2">
        <f>('[1]Pc, Winter, S2'!R2*Main!$B$5)+(_xlfn.IFNA(VLOOKUP($A2,'FL Ratio'!$A$3:$B$10,2,FALSE),0)*'FL Characterization'!R$2)</f>
        <v>51.019260607973806</v>
      </c>
      <c r="S2" s="2">
        <f>('[1]Pc, Winter, S2'!S2*Main!$B$5)+(_xlfn.IFNA(VLOOKUP($A2,'FL Ratio'!$A$3:$B$10,2,FALSE),0)*'FL Characterization'!S$2)</f>
        <v>56.555808351588276</v>
      </c>
      <c r="T2" s="2">
        <f>('[1]Pc, Winter, S2'!T2*Main!$B$5)+(_xlfn.IFNA(VLOOKUP($A2,'FL Ratio'!$A$3:$B$10,2,FALSE),0)*'FL Characterization'!T$2)</f>
        <v>56.350794440783801</v>
      </c>
      <c r="U2" s="2">
        <f>('[1]Pc, Winter, S2'!U2*Main!$B$5)+(_xlfn.IFNA(VLOOKUP($A2,'FL Ratio'!$A$3:$B$10,2,FALSE),0)*'FL Characterization'!U$2)</f>
        <v>55.184130369402482</v>
      </c>
      <c r="V2" s="2">
        <f>('[1]Pc, Winter, S2'!V2*Main!$B$5)+(_xlfn.IFNA(VLOOKUP($A2,'FL Ratio'!$A$3:$B$10,2,FALSE),0)*'FL Characterization'!V$2)</f>
        <v>54.235106133543582</v>
      </c>
      <c r="W2" s="2">
        <f>('[1]Pc, Winter, S2'!W2*Main!$B$5)+(_xlfn.IFNA(VLOOKUP($A2,'FL Ratio'!$A$3:$B$10,2,FALSE),0)*'FL Characterization'!W$2)</f>
        <v>50.832882125938994</v>
      </c>
      <c r="X2" s="2">
        <f>('[1]Pc, Winter, S2'!X2*Main!$B$5)+(_xlfn.IFNA(VLOOKUP($A2,'FL Ratio'!$A$3:$B$10,2,FALSE),0)*'FL Characterization'!X$2)</f>
        <v>44.469314025565126</v>
      </c>
      <c r="Y2" s="2">
        <f>('[1]Pc, Winter, S2'!Y2*Main!$B$5)+(_xlfn.IFNA(VLOOKUP($A2,'FL Ratio'!$A$3:$B$10,2,FALSE),0)*'FL Characterization'!Y$2)</f>
        <v>40.344955823498509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38.276199790257301</v>
      </c>
      <c r="C3" s="2">
        <f>('[1]Pc, Winter, S2'!C3*Main!$B$5)+(_xlfn.IFNA(VLOOKUP($A3,'FL Ratio'!$A$3:$B$10,2,FALSE),0)*'FL Characterization'!C$2)</f>
        <v>35.847778904945876</v>
      </c>
      <c r="D3" s="2">
        <f>('[1]Pc, Winter, S2'!D3*Main!$B$5)+(_xlfn.IFNA(VLOOKUP($A3,'FL Ratio'!$A$3:$B$10,2,FALSE),0)*'FL Characterization'!D$2)</f>
        <v>32.414148624134455</v>
      </c>
      <c r="E3" s="2">
        <f>('[1]Pc, Winter, S2'!E3*Main!$B$5)+(_xlfn.IFNA(VLOOKUP($A3,'FL Ratio'!$A$3:$B$10,2,FALSE),0)*'FL Characterization'!E$2)</f>
        <v>34.545972650470937</v>
      </c>
      <c r="F3" s="2">
        <f>('[1]Pc, Winter, S2'!F3*Main!$B$5)+(_xlfn.IFNA(VLOOKUP($A3,'FL Ratio'!$A$3:$B$10,2,FALSE),0)*'FL Characterization'!F$2)</f>
        <v>34.008100877119325</v>
      </c>
      <c r="G3" s="2">
        <f>('[1]Pc, Winter, S2'!G3*Main!$B$5)+(_xlfn.IFNA(VLOOKUP($A3,'FL Ratio'!$A$3:$B$10,2,FALSE),0)*'FL Characterization'!G$2)</f>
        <v>35.079448391792305</v>
      </c>
      <c r="H3" s="2">
        <f>('[1]Pc, Winter, S2'!H3*Main!$B$5)+(_xlfn.IFNA(VLOOKUP($A3,'FL Ratio'!$A$3:$B$10,2,FALSE),0)*'FL Characterization'!H$2)</f>
        <v>51.77145853008426</v>
      </c>
      <c r="I3" s="2">
        <f>('[1]Pc, Winter, S2'!I3*Main!$B$5)+(_xlfn.IFNA(VLOOKUP($A3,'FL Ratio'!$A$3:$B$10,2,FALSE),0)*'FL Characterization'!I$2)</f>
        <v>55.777950769833843</v>
      </c>
      <c r="J3" s="2">
        <f>('[1]Pc, Winter, S2'!J3*Main!$B$5)+(_xlfn.IFNA(VLOOKUP($A3,'FL Ratio'!$A$3:$B$10,2,FALSE),0)*'FL Characterization'!J$2)</f>
        <v>61.076727060041236</v>
      </c>
      <c r="K3" s="2">
        <f>('[1]Pc, Winter, S2'!K3*Main!$B$5)+(_xlfn.IFNA(VLOOKUP($A3,'FL Ratio'!$A$3:$B$10,2,FALSE),0)*'FL Characterization'!K$2)</f>
        <v>61.248848391407293</v>
      </c>
      <c r="L3" s="2">
        <f>('[1]Pc, Winter, S2'!L3*Main!$B$5)+(_xlfn.IFNA(VLOOKUP($A3,'FL Ratio'!$A$3:$B$10,2,FALSE),0)*'FL Characterization'!L$2)</f>
        <v>57.697518971467325</v>
      </c>
      <c r="M3" s="2">
        <f>('[1]Pc, Winter, S2'!M3*Main!$B$5)+(_xlfn.IFNA(VLOOKUP($A3,'FL Ratio'!$A$3:$B$10,2,FALSE),0)*'FL Characterization'!M$2)</f>
        <v>63.167947309762454</v>
      </c>
      <c r="N3" s="2">
        <f>('[1]Pc, Winter, S2'!N3*Main!$B$5)+(_xlfn.IFNA(VLOOKUP($A3,'FL Ratio'!$A$3:$B$10,2,FALSE),0)*'FL Characterization'!N$2)</f>
        <v>59.786094007957537</v>
      </c>
      <c r="O3" s="2">
        <f>('[1]Pc, Winter, S2'!O3*Main!$B$5)+(_xlfn.IFNA(VLOOKUP($A3,'FL Ratio'!$A$3:$B$10,2,FALSE),0)*'FL Characterization'!O$2)</f>
        <v>56.441531639516612</v>
      </c>
      <c r="P3" s="2">
        <f>('[1]Pc, Winter, S2'!P3*Main!$B$5)+(_xlfn.IFNA(VLOOKUP($A3,'FL Ratio'!$A$3:$B$10,2,FALSE),0)*'FL Characterization'!P$2)</f>
        <v>54.82197073549473</v>
      </c>
      <c r="Q3" s="2">
        <f>('[1]Pc, Winter, S2'!Q3*Main!$B$5)+(_xlfn.IFNA(VLOOKUP($A3,'FL Ratio'!$A$3:$B$10,2,FALSE),0)*'FL Characterization'!Q$2)</f>
        <v>51.276517829714358</v>
      </c>
      <c r="R3" s="2">
        <f>('[1]Pc, Winter, S2'!R3*Main!$B$5)+(_xlfn.IFNA(VLOOKUP($A3,'FL Ratio'!$A$3:$B$10,2,FALSE),0)*'FL Characterization'!R$2)</f>
        <v>50.864858184480092</v>
      </c>
      <c r="S3" s="2">
        <f>('[1]Pc, Winter, S2'!S3*Main!$B$5)+(_xlfn.IFNA(VLOOKUP($A3,'FL Ratio'!$A$3:$B$10,2,FALSE),0)*'FL Characterization'!S$2)</f>
        <v>54.403830797473255</v>
      </c>
      <c r="T3" s="2">
        <f>('[1]Pc, Winter, S2'!T3*Main!$B$5)+(_xlfn.IFNA(VLOOKUP($A3,'FL Ratio'!$A$3:$B$10,2,FALSE),0)*'FL Characterization'!T$2)</f>
        <v>53.926665690060695</v>
      </c>
      <c r="U3" s="2">
        <f>('[1]Pc, Winter, S2'!U3*Main!$B$5)+(_xlfn.IFNA(VLOOKUP($A3,'FL Ratio'!$A$3:$B$10,2,FALSE),0)*'FL Characterization'!U$2)</f>
        <v>54.52734444317106</v>
      </c>
      <c r="V3" s="2">
        <f>('[1]Pc, Winter, S2'!V3*Main!$B$5)+(_xlfn.IFNA(VLOOKUP($A3,'FL Ratio'!$A$3:$B$10,2,FALSE),0)*'FL Characterization'!V$2)</f>
        <v>53.314968128656552</v>
      </c>
      <c r="W3" s="2">
        <f>('[1]Pc, Winter, S2'!W3*Main!$B$5)+(_xlfn.IFNA(VLOOKUP($A3,'FL Ratio'!$A$3:$B$10,2,FALSE),0)*'FL Characterization'!W$2)</f>
        <v>47.97050641978236</v>
      </c>
      <c r="X3" s="2">
        <f>('[1]Pc, Winter, S2'!X3*Main!$B$5)+(_xlfn.IFNA(VLOOKUP($A3,'FL Ratio'!$A$3:$B$10,2,FALSE),0)*'FL Characterization'!X$2)</f>
        <v>42.235090222233055</v>
      </c>
      <c r="Y3" s="2">
        <f>('[1]Pc, Winter, S2'!Y3*Main!$B$5)+(_xlfn.IFNA(VLOOKUP($A3,'FL Ratio'!$A$3:$B$10,2,FALSE),0)*'FL Characterization'!Y$2)</f>
        <v>41.355474469637599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54.417494846662862</v>
      </c>
      <c r="C4" s="2">
        <f>('[1]Pc, Winter, S2'!C4*Main!$B$5)+(_xlfn.IFNA(VLOOKUP($A4,'FL Ratio'!$A$3:$B$10,2,FALSE),0)*'FL Characterization'!C$2)</f>
        <v>48.292219297618679</v>
      </c>
      <c r="D4" s="2">
        <f>('[1]Pc, Winter, S2'!D4*Main!$B$5)+(_xlfn.IFNA(VLOOKUP($A4,'FL Ratio'!$A$3:$B$10,2,FALSE),0)*'FL Characterization'!D$2)</f>
        <v>45.337210770729541</v>
      </c>
      <c r="E4" s="2">
        <f>('[1]Pc, Winter, S2'!E4*Main!$B$5)+(_xlfn.IFNA(VLOOKUP($A4,'FL Ratio'!$A$3:$B$10,2,FALSE),0)*'FL Characterization'!E$2)</f>
        <v>44.698758215292436</v>
      </c>
      <c r="F4" s="2">
        <f>('[1]Pc, Winter, S2'!F4*Main!$B$5)+(_xlfn.IFNA(VLOOKUP($A4,'FL Ratio'!$A$3:$B$10,2,FALSE),0)*'FL Characterization'!F$2)</f>
        <v>46.250746047814765</v>
      </c>
      <c r="G4" s="2">
        <f>('[1]Pc, Winter, S2'!G4*Main!$B$5)+(_xlfn.IFNA(VLOOKUP($A4,'FL Ratio'!$A$3:$B$10,2,FALSE),0)*'FL Characterization'!G$2)</f>
        <v>49.491412638011887</v>
      </c>
      <c r="H4" s="2">
        <f>('[1]Pc, Winter, S2'!H4*Main!$B$5)+(_xlfn.IFNA(VLOOKUP($A4,'FL Ratio'!$A$3:$B$10,2,FALSE),0)*'FL Characterization'!H$2)</f>
        <v>59.74665146970694</v>
      </c>
      <c r="I4" s="2">
        <f>('[1]Pc, Winter, S2'!I4*Main!$B$5)+(_xlfn.IFNA(VLOOKUP($A4,'FL Ratio'!$A$3:$B$10,2,FALSE),0)*'FL Characterization'!I$2)</f>
        <v>64.901701525207216</v>
      </c>
      <c r="J4" s="2">
        <f>('[1]Pc, Winter, S2'!J4*Main!$B$5)+(_xlfn.IFNA(VLOOKUP($A4,'FL Ratio'!$A$3:$B$10,2,FALSE),0)*'FL Characterization'!J$2)</f>
        <v>68.630283886239511</v>
      </c>
      <c r="K4" s="2">
        <f>('[1]Pc, Winter, S2'!K4*Main!$B$5)+(_xlfn.IFNA(VLOOKUP($A4,'FL Ratio'!$A$3:$B$10,2,FALSE),0)*'FL Characterization'!K$2)</f>
        <v>71.094670951351816</v>
      </c>
      <c r="L4" s="2">
        <f>('[1]Pc, Winter, S2'!L4*Main!$B$5)+(_xlfn.IFNA(VLOOKUP($A4,'FL Ratio'!$A$3:$B$10,2,FALSE),0)*'FL Characterization'!L$2)</f>
        <v>71.557768932776241</v>
      </c>
      <c r="M4" s="2">
        <f>('[1]Pc, Winter, S2'!M4*Main!$B$5)+(_xlfn.IFNA(VLOOKUP($A4,'FL Ratio'!$A$3:$B$10,2,FALSE),0)*'FL Characterization'!M$2)</f>
        <v>70.87967982576582</v>
      </c>
      <c r="N4" s="2">
        <f>('[1]Pc, Winter, S2'!N4*Main!$B$5)+(_xlfn.IFNA(VLOOKUP($A4,'FL Ratio'!$A$3:$B$10,2,FALSE),0)*'FL Characterization'!N$2)</f>
        <v>70.67402347132014</v>
      </c>
      <c r="O4" s="2">
        <f>('[1]Pc, Winter, S2'!O4*Main!$B$5)+(_xlfn.IFNA(VLOOKUP($A4,'FL Ratio'!$A$3:$B$10,2,FALSE),0)*'FL Characterization'!O$2)</f>
        <v>69.667825571989965</v>
      </c>
      <c r="P4" s="2">
        <f>('[1]Pc, Winter, S2'!P4*Main!$B$5)+(_xlfn.IFNA(VLOOKUP($A4,'FL Ratio'!$A$3:$B$10,2,FALSE),0)*'FL Characterization'!P$2)</f>
        <v>67.54529114404373</v>
      </c>
      <c r="Q4" s="2">
        <f>('[1]Pc, Winter, S2'!Q4*Main!$B$5)+(_xlfn.IFNA(VLOOKUP($A4,'FL Ratio'!$A$3:$B$10,2,FALSE),0)*'FL Characterization'!Q$2)</f>
        <v>66.323839282877771</v>
      </c>
      <c r="R4" s="2">
        <f>('[1]Pc, Winter, S2'!R4*Main!$B$5)+(_xlfn.IFNA(VLOOKUP($A4,'FL Ratio'!$A$3:$B$10,2,FALSE),0)*'FL Characterization'!R$2)</f>
        <v>68.211738848936406</v>
      </c>
      <c r="S4" s="2">
        <f>('[1]Pc, Winter, S2'!S4*Main!$B$5)+(_xlfn.IFNA(VLOOKUP($A4,'FL Ratio'!$A$3:$B$10,2,FALSE),0)*'FL Characterization'!S$2)</f>
        <v>77.738367131262123</v>
      </c>
      <c r="T4" s="2">
        <f>('[1]Pc, Winter, S2'!T4*Main!$B$5)+(_xlfn.IFNA(VLOOKUP($A4,'FL Ratio'!$A$3:$B$10,2,FALSE),0)*'FL Characterization'!T$2)</f>
        <v>78.763705047429369</v>
      </c>
      <c r="U4" s="2">
        <f>('[1]Pc, Winter, S2'!U4*Main!$B$5)+(_xlfn.IFNA(VLOOKUP($A4,'FL Ratio'!$A$3:$B$10,2,FALSE),0)*'FL Characterization'!U$2)</f>
        <v>79.026243482486819</v>
      </c>
      <c r="V4" s="2">
        <f>('[1]Pc, Winter, S2'!V4*Main!$B$5)+(_xlfn.IFNA(VLOOKUP($A4,'FL Ratio'!$A$3:$B$10,2,FALSE),0)*'FL Characterization'!V$2)</f>
        <v>76.937518260885255</v>
      </c>
      <c r="W4" s="2">
        <f>('[1]Pc, Winter, S2'!W4*Main!$B$5)+(_xlfn.IFNA(VLOOKUP($A4,'FL Ratio'!$A$3:$B$10,2,FALSE),0)*'FL Characterization'!W$2)</f>
        <v>73.177274399070157</v>
      </c>
      <c r="X4" s="2">
        <f>('[1]Pc, Winter, S2'!X4*Main!$B$5)+(_xlfn.IFNA(VLOOKUP($A4,'FL Ratio'!$A$3:$B$10,2,FALSE),0)*'FL Characterization'!X$2)</f>
        <v>68.360433836579645</v>
      </c>
      <c r="Y4" s="2">
        <f>('[1]Pc, Winter, S2'!Y4*Main!$B$5)+(_xlfn.IFNA(VLOOKUP($A4,'FL Ratio'!$A$3:$B$10,2,FALSE),0)*'FL Characterization'!Y$2)</f>
        <v>61.080721430625758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35.995522204296698</v>
      </c>
      <c r="C2" s="2">
        <f>('[1]Pc, Winter, S2'!C2*Main!$B$5)+(_xlfn.IFNA(VLOOKUP($A2,'FL Ratio'!$A$3:$B$10,2,FALSE),0)*'FL Characterization'!C$2)</f>
        <v>33.574761926630096</v>
      </c>
      <c r="D2" s="2">
        <f>('[1]Pc, Winter, S2'!D2*Main!$B$5)+(_xlfn.IFNA(VLOOKUP($A2,'FL Ratio'!$A$3:$B$10,2,FALSE),0)*'FL Characterization'!D$2)</f>
        <v>31.813118724242212</v>
      </c>
      <c r="E2" s="2">
        <f>('[1]Pc, Winter, S2'!E2*Main!$B$5)+(_xlfn.IFNA(VLOOKUP($A2,'FL Ratio'!$A$3:$B$10,2,FALSE),0)*'FL Characterization'!E$2)</f>
        <v>31.588023204638002</v>
      </c>
      <c r="F2" s="2">
        <f>('[1]Pc, Winter, S2'!F2*Main!$B$5)+(_xlfn.IFNA(VLOOKUP($A2,'FL Ratio'!$A$3:$B$10,2,FALSE),0)*'FL Characterization'!F$2)</f>
        <v>31.969046482897248</v>
      </c>
      <c r="G2" s="2">
        <f>('[1]Pc, Winter, S2'!G2*Main!$B$5)+(_xlfn.IFNA(VLOOKUP($A2,'FL Ratio'!$A$3:$B$10,2,FALSE),0)*'FL Characterization'!G$2)</f>
        <v>35.140884677651577</v>
      </c>
      <c r="H2" s="2">
        <f>('[1]Pc, Winter, S2'!H2*Main!$B$5)+(_xlfn.IFNA(VLOOKUP($A2,'FL Ratio'!$A$3:$B$10,2,FALSE),0)*'FL Characterization'!H$2)</f>
        <v>41.931639323126703</v>
      </c>
      <c r="I2" s="2">
        <f>('[1]Pc, Winter, S2'!I2*Main!$B$5)+(_xlfn.IFNA(VLOOKUP($A2,'FL Ratio'!$A$3:$B$10,2,FALSE),0)*'FL Characterization'!I$2)</f>
        <v>50.472909716187232</v>
      </c>
      <c r="J2" s="2">
        <f>('[1]Pc, Winter, S2'!J2*Main!$B$5)+(_xlfn.IFNA(VLOOKUP($A2,'FL Ratio'!$A$3:$B$10,2,FALSE),0)*'FL Characterization'!J$2)</f>
        <v>54.951283656488634</v>
      </c>
      <c r="K2" s="2">
        <f>('[1]Pc, Winter, S2'!K2*Main!$B$5)+(_xlfn.IFNA(VLOOKUP($A2,'FL Ratio'!$A$3:$B$10,2,FALSE),0)*'FL Characterization'!K$2)</f>
        <v>55.636516806488146</v>
      </c>
      <c r="L2" s="2">
        <f>('[1]Pc, Winter, S2'!L2*Main!$B$5)+(_xlfn.IFNA(VLOOKUP($A2,'FL Ratio'!$A$3:$B$10,2,FALSE),0)*'FL Characterization'!L$2)</f>
        <v>54.135073641993905</v>
      </c>
      <c r="M2" s="2">
        <f>('[1]Pc, Winter, S2'!M2*Main!$B$5)+(_xlfn.IFNA(VLOOKUP($A2,'FL Ratio'!$A$3:$B$10,2,FALSE),0)*'FL Characterization'!M$2)</f>
        <v>54.414093047226501</v>
      </c>
      <c r="N2" s="2">
        <f>('[1]Pc, Winter, S2'!N2*Main!$B$5)+(_xlfn.IFNA(VLOOKUP($A2,'FL Ratio'!$A$3:$B$10,2,FALSE),0)*'FL Characterization'!N$2)</f>
        <v>54.369377070156887</v>
      </c>
      <c r="O2" s="2">
        <f>('[1]Pc, Winter, S2'!O2*Main!$B$5)+(_xlfn.IFNA(VLOOKUP($A2,'FL Ratio'!$A$3:$B$10,2,FALSE),0)*'FL Characterization'!O$2)</f>
        <v>53.481554263475871</v>
      </c>
      <c r="P2" s="2">
        <f>('[1]Pc, Winter, S2'!P2*Main!$B$5)+(_xlfn.IFNA(VLOOKUP($A2,'FL Ratio'!$A$3:$B$10,2,FALSE),0)*'FL Characterization'!P$2)</f>
        <v>50.433664382603155</v>
      </c>
      <c r="Q2" s="2">
        <f>('[1]Pc, Winter, S2'!Q2*Main!$B$5)+(_xlfn.IFNA(VLOOKUP($A2,'FL Ratio'!$A$3:$B$10,2,FALSE),0)*'FL Characterization'!Q$2)</f>
        <v>48.988721265452661</v>
      </c>
      <c r="R2" s="2">
        <f>('[1]Pc, Winter, S2'!R2*Main!$B$5)+(_xlfn.IFNA(VLOOKUP($A2,'FL Ratio'!$A$3:$B$10,2,FALSE),0)*'FL Characterization'!R$2)</f>
        <v>51.019260607973806</v>
      </c>
      <c r="S2" s="2">
        <f>('[1]Pc, Winter, S2'!S2*Main!$B$5)+(_xlfn.IFNA(VLOOKUP($A2,'FL Ratio'!$A$3:$B$10,2,FALSE),0)*'FL Characterization'!S$2)</f>
        <v>56.555808351588276</v>
      </c>
      <c r="T2" s="2">
        <f>('[1]Pc, Winter, S2'!T2*Main!$B$5)+(_xlfn.IFNA(VLOOKUP($A2,'FL Ratio'!$A$3:$B$10,2,FALSE),0)*'FL Characterization'!T$2)</f>
        <v>56.350794440783801</v>
      </c>
      <c r="U2" s="2">
        <f>('[1]Pc, Winter, S2'!U2*Main!$B$5)+(_xlfn.IFNA(VLOOKUP($A2,'FL Ratio'!$A$3:$B$10,2,FALSE),0)*'FL Characterization'!U$2)</f>
        <v>55.184130369402482</v>
      </c>
      <c r="V2" s="2">
        <f>('[1]Pc, Winter, S2'!V2*Main!$B$5)+(_xlfn.IFNA(VLOOKUP($A2,'FL Ratio'!$A$3:$B$10,2,FALSE),0)*'FL Characterization'!V$2)</f>
        <v>54.235106133543582</v>
      </c>
      <c r="W2" s="2">
        <f>('[1]Pc, Winter, S2'!W2*Main!$B$5)+(_xlfn.IFNA(VLOOKUP($A2,'FL Ratio'!$A$3:$B$10,2,FALSE),0)*'FL Characterization'!W$2)</f>
        <v>50.832882125938994</v>
      </c>
      <c r="X2" s="2">
        <f>('[1]Pc, Winter, S2'!X2*Main!$B$5)+(_xlfn.IFNA(VLOOKUP($A2,'FL Ratio'!$A$3:$B$10,2,FALSE),0)*'FL Characterization'!X$2)</f>
        <v>44.469314025565126</v>
      </c>
      <c r="Y2" s="2">
        <f>('[1]Pc, Winter, S2'!Y2*Main!$B$5)+(_xlfn.IFNA(VLOOKUP($A2,'FL Ratio'!$A$3:$B$10,2,FALSE),0)*'FL Characterization'!Y$2)</f>
        <v>40.344955823498509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38.276199790257301</v>
      </c>
      <c r="C3" s="2">
        <f>('[1]Pc, Winter, S2'!C3*Main!$B$5)+(_xlfn.IFNA(VLOOKUP($A3,'FL Ratio'!$A$3:$B$10,2,FALSE),0)*'FL Characterization'!C$2)</f>
        <v>35.847778904945876</v>
      </c>
      <c r="D3" s="2">
        <f>('[1]Pc, Winter, S2'!D3*Main!$B$5)+(_xlfn.IFNA(VLOOKUP($A3,'FL Ratio'!$A$3:$B$10,2,FALSE),0)*'FL Characterization'!D$2)</f>
        <v>32.414148624134455</v>
      </c>
      <c r="E3" s="2">
        <f>('[1]Pc, Winter, S2'!E3*Main!$B$5)+(_xlfn.IFNA(VLOOKUP($A3,'FL Ratio'!$A$3:$B$10,2,FALSE),0)*'FL Characterization'!E$2)</f>
        <v>34.545972650470937</v>
      </c>
      <c r="F3" s="2">
        <f>('[1]Pc, Winter, S2'!F3*Main!$B$5)+(_xlfn.IFNA(VLOOKUP($A3,'FL Ratio'!$A$3:$B$10,2,FALSE),0)*'FL Characterization'!F$2)</f>
        <v>34.008100877119325</v>
      </c>
      <c r="G3" s="2">
        <f>('[1]Pc, Winter, S2'!G3*Main!$B$5)+(_xlfn.IFNA(VLOOKUP($A3,'FL Ratio'!$A$3:$B$10,2,FALSE),0)*'FL Characterization'!G$2)</f>
        <v>35.079448391792305</v>
      </c>
      <c r="H3" s="2">
        <f>('[1]Pc, Winter, S2'!H3*Main!$B$5)+(_xlfn.IFNA(VLOOKUP($A3,'FL Ratio'!$A$3:$B$10,2,FALSE),0)*'FL Characterization'!H$2)</f>
        <v>51.77145853008426</v>
      </c>
      <c r="I3" s="2">
        <f>('[1]Pc, Winter, S2'!I3*Main!$B$5)+(_xlfn.IFNA(VLOOKUP($A3,'FL Ratio'!$A$3:$B$10,2,FALSE),0)*'FL Characterization'!I$2)</f>
        <v>55.777950769833843</v>
      </c>
      <c r="J3" s="2">
        <f>('[1]Pc, Winter, S2'!J3*Main!$B$5)+(_xlfn.IFNA(VLOOKUP($A3,'FL Ratio'!$A$3:$B$10,2,FALSE),0)*'FL Characterization'!J$2)</f>
        <v>61.076727060041236</v>
      </c>
      <c r="K3" s="2">
        <f>('[1]Pc, Winter, S2'!K3*Main!$B$5)+(_xlfn.IFNA(VLOOKUP($A3,'FL Ratio'!$A$3:$B$10,2,FALSE),0)*'FL Characterization'!K$2)</f>
        <v>61.248848391407293</v>
      </c>
      <c r="L3" s="2">
        <f>('[1]Pc, Winter, S2'!L3*Main!$B$5)+(_xlfn.IFNA(VLOOKUP($A3,'FL Ratio'!$A$3:$B$10,2,FALSE),0)*'FL Characterization'!L$2)</f>
        <v>57.697518971467325</v>
      </c>
      <c r="M3" s="2">
        <f>('[1]Pc, Winter, S2'!M3*Main!$B$5)+(_xlfn.IFNA(VLOOKUP($A3,'FL Ratio'!$A$3:$B$10,2,FALSE),0)*'FL Characterization'!M$2)</f>
        <v>63.167947309762454</v>
      </c>
      <c r="N3" s="2">
        <f>('[1]Pc, Winter, S2'!N3*Main!$B$5)+(_xlfn.IFNA(VLOOKUP($A3,'FL Ratio'!$A$3:$B$10,2,FALSE),0)*'FL Characterization'!N$2)</f>
        <v>59.786094007957537</v>
      </c>
      <c r="O3" s="2">
        <f>('[1]Pc, Winter, S2'!O3*Main!$B$5)+(_xlfn.IFNA(VLOOKUP($A3,'FL Ratio'!$A$3:$B$10,2,FALSE),0)*'FL Characterization'!O$2)</f>
        <v>56.441531639516612</v>
      </c>
      <c r="P3" s="2">
        <f>('[1]Pc, Winter, S2'!P3*Main!$B$5)+(_xlfn.IFNA(VLOOKUP($A3,'FL Ratio'!$A$3:$B$10,2,FALSE),0)*'FL Characterization'!P$2)</f>
        <v>54.82197073549473</v>
      </c>
      <c r="Q3" s="2">
        <f>('[1]Pc, Winter, S2'!Q3*Main!$B$5)+(_xlfn.IFNA(VLOOKUP($A3,'FL Ratio'!$A$3:$B$10,2,FALSE),0)*'FL Characterization'!Q$2)</f>
        <v>51.276517829714358</v>
      </c>
      <c r="R3" s="2">
        <f>('[1]Pc, Winter, S2'!R3*Main!$B$5)+(_xlfn.IFNA(VLOOKUP($A3,'FL Ratio'!$A$3:$B$10,2,FALSE),0)*'FL Characterization'!R$2)</f>
        <v>50.864858184480092</v>
      </c>
      <c r="S3" s="2">
        <f>('[1]Pc, Winter, S2'!S3*Main!$B$5)+(_xlfn.IFNA(VLOOKUP($A3,'FL Ratio'!$A$3:$B$10,2,FALSE),0)*'FL Characterization'!S$2)</f>
        <v>54.403830797473255</v>
      </c>
      <c r="T3" s="2">
        <f>('[1]Pc, Winter, S2'!T3*Main!$B$5)+(_xlfn.IFNA(VLOOKUP($A3,'FL Ratio'!$A$3:$B$10,2,FALSE),0)*'FL Characterization'!T$2)</f>
        <v>53.926665690060695</v>
      </c>
      <c r="U3" s="2">
        <f>('[1]Pc, Winter, S2'!U3*Main!$B$5)+(_xlfn.IFNA(VLOOKUP($A3,'FL Ratio'!$A$3:$B$10,2,FALSE),0)*'FL Characterization'!U$2)</f>
        <v>54.52734444317106</v>
      </c>
      <c r="V3" s="2">
        <f>('[1]Pc, Winter, S2'!V3*Main!$B$5)+(_xlfn.IFNA(VLOOKUP($A3,'FL Ratio'!$A$3:$B$10,2,FALSE),0)*'FL Characterization'!V$2)</f>
        <v>53.314968128656552</v>
      </c>
      <c r="W3" s="2">
        <f>('[1]Pc, Winter, S2'!W3*Main!$B$5)+(_xlfn.IFNA(VLOOKUP($A3,'FL Ratio'!$A$3:$B$10,2,FALSE),0)*'FL Characterization'!W$2)</f>
        <v>47.97050641978236</v>
      </c>
      <c r="X3" s="2">
        <f>('[1]Pc, Winter, S2'!X3*Main!$B$5)+(_xlfn.IFNA(VLOOKUP($A3,'FL Ratio'!$A$3:$B$10,2,FALSE),0)*'FL Characterization'!X$2)</f>
        <v>42.235090222233055</v>
      </c>
      <c r="Y3" s="2">
        <f>('[1]Pc, Winter, S2'!Y3*Main!$B$5)+(_xlfn.IFNA(VLOOKUP($A3,'FL Ratio'!$A$3:$B$10,2,FALSE),0)*'FL Characterization'!Y$2)</f>
        <v>41.355474469637599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54.417494846662862</v>
      </c>
      <c r="C4" s="2">
        <f>('[1]Pc, Winter, S2'!C4*Main!$B$5)+(_xlfn.IFNA(VLOOKUP($A4,'FL Ratio'!$A$3:$B$10,2,FALSE),0)*'FL Characterization'!C$2)</f>
        <v>48.292219297618679</v>
      </c>
      <c r="D4" s="2">
        <f>('[1]Pc, Winter, S2'!D4*Main!$B$5)+(_xlfn.IFNA(VLOOKUP($A4,'FL Ratio'!$A$3:$B$10,2,FALSE),0)*'FL Characterization'!D$2)</f>
        <v>45.337210770729541</v>
      </c>
      <c r="E4" s="2">
        <f>('[1]Pc, Winter, S2'!E4*Main!$B$5)+(_xlfn.IFNA(VLOOKUP($A4,'FL Ratio'!$A$3:$B$10,2,FALSE),0)*'FL Characterization'!E$2)</f>
        <v>44.698758215292436</v>
      </c>
      <c r="F4" s="2">
        <f>('[1]Pc, Winter, S2'!F4*Main!$B$5)+(_xlfn.IFNA(VLOOKUP($A4,'FL Ratio'!$A$3:$B$10,2,FALSE),0)*'FL Characterization'!F$2)</f>
        <v>46.250746047814765</v>
      </c>
      <c r="G4" s="2">
        <f>('[1]Pc, Winter, S2'!G4*Main!$B$5)+(_xlfn.IFNA(VLOOKUP($A4,'FL Ratio'!$A$3:$B$10,2,FALSE),0)*'FL Characterization'!G$2)</f>
        <v>49.491412638011887</v>
      </c>
      <c r="H4" s="2">
        <f>('[1]Pc, Winter, S2'!H4*Main!$B$5)+(_xlfn.IFNA(VLOOKUP($A4,'FL Ratio'!$A$3:$B$10,2,FALSE),0)*'FL Characterization'!H$2)</f>
        <v>59.74665146970694</v>
      </c>
      <c r="I4" s="2">
        <f>('[1]Pc, Winter, S2'!I4*Main!$B$5)+(_xlfn.IFNA(VLOOKUP($A4,'FL Ratio'!$A$3:$B$10,2,FALSE),0)*'FL Characterization'!I$2)</f>
        <v>64.901701525207216</v>
      </c>
      <c r="J4" s="2">
        <f>('[1]Pc, Winter, S2'!J4*Main!$B$5)+(_xlfn.IFNA(VLOOKUP($A4,'FL Ratio'!$A$3:$B$10,2,FALSE),0)*'FL Characterization'!J$2)</f>
        <v>68.630283886239511</v>
      </c>
      <c r="K4" s="2">
        <f>('[1]Pc, Winter, S2'!K4*Main!$B$5)+(_xlfn.IFNA(VLOOKUP($A4,'FL Ratio'!$A$3:$B$10,2,FALSE),0)*'FL Characterization'!K$2)</f>
        <v>71.094670951351816</v>
      </c>
      <c r="L4" s="2">
        <f>('[1]Pc, Winter, S2'!L4*Main!$B$5)+(_xlfn.IFNA(VLOOKUP($A4,'FL Ratio'!$A$3:$B$10,2,FALSE),0)*'FL Characterization'!L$2)</f>
        <v>71.557768932776241</v>
      </c>
      <c r="M4" s="2">
        <f>('[1]Pc, Winter, S2'!M4*Main!$B$5)+(_xlfn.IFNA(VLOOKUP($A4,'FL Ratio'!$A$3:$B$10,2,FALSE),0)*'FL Characterization'!M$2)</f>
        <v>70.87967982576582</v>
      </c>
      <c r="N4" s="2">
        <f>('[1]Pc, Winter, S2'!N4*Main!$B$5)+(_xlfn.IFNA(VLOOKUP($A4,'FL Ratio'!$A$3:$B$10,2,FALSE),0)*'FL Characterization'!N$2)</f>
        <v>70.67402347132014</v>
      </c>
      <c r="O4" s="2">
        <f>('[1]Pc, Winter, S2'!O4*Main!$B$5)+(_xlfn.IFNA(VLOOKUP($A4,'FL Ratio'!$A$3:$B$10,2,FALSE),0)*'FL Characterization'!O$2)</f>
        <v>69.667825571989965</v>
      </c>
      <c r="P4" s="2">
        <f>('[1]Pc, Winter, S2'!P4*Main!$B$5)+(_xlfn.IFNA(VLOOKUP($A4,'FL Ratio'!$A$3:$B$10,2,FALSE),0)*'FL Characterization'!P$2)</f>
        <v>67.54529114404373</v>
      </c>
      <c r="Q4" s="2">
        <f>('[1]Pc, Winter, S2'!Q4*Main!$B$5)+(_xlfn.IFNA(VLOOKUP($A4,'FL Ratio'!$A$3:$B$10,2,FALSE),0)*'FL Characterization'!Q$2)</f>
        <v>66.323839282877771</v>
      </c>
      <c r="R4" s="2">
        <f>('[1]Pc, Winter, S2'!R4*Main!$B$5)+(_xlfn.IFNA(VLOOKUP($A4,'FL Ratio'!$A$3:$B$10,2,FALSE),0)*'FL Characterization'!R$2)</f>
        <v>68.211738848936406</v>
      </c>
      <c r="S4" s="2">
        <f>('[1]Pc, Winter, S2'!S4*Main!$B$5)+(_xlfn.IFNA(VLOOKUP($A4,'FL Ratio'!$A$3:$B$10,2,FALSE),0)*'FL Characterization'!S$2)</f>
        <v>77.738367131262123</v>
      </c>
      <c r="T4" s="2">
        <f>('[1]Pc, Winter, S2'!T4*Main!$B$5)+(_xlfn.IFNA(VLOOKUP($A4,'FL Ratio'!$A$3:$B$10,2,FALSE),0)*'FL Characterization'!T$2)</f>
        <v>78.763705047429369</v>
      </c>
      <c r="U4" s="2">
        <f>('[1]Pc, Winter, S2'!U4*Main!$B$5)+(_xlfn.IFNA(VLOOKUP($A4,'FL Ratio'!$A$3:$B$10,2,FALSE),0)*'FL Characterization'!U$2)</f>
        <v>79.026243482486819</v>
      </c>
      <c r="V4" s="2">
        <f>('[1]Pc, Winter, S2'!V4*Main!$B$5)+(_xlfn.IFNA(VLOOKUP($A4,'FL Ratio'!$A$3:$B$10,2,FALSE),0)*'FL Characterization'!V$2)</f>
        <v>76.937518260885255</v>
      </c>
      <c r="W4" s="2">
        <f>('[1]Pc, Winter, S2'!W4*Main!$B$5)+(_xlfn.IFNA(VLOOKUP($A4,'FL Ratio'!$A$3:$B$10,2,FALSE),0)*'FL Characterization'!W$2)</f>
        <v>73.177274399070157</v>
      </c>
      <c r="X4" s="2">
        <f>('[1]Pc, Winter, S2'!X4*Main!$B$5)+(_xlfn.IFNA(VLOOKUP($A4,'FL Ratio'!$A$3:$B$10,2,FALSE),0)*'FL Characterization'!X$2)</f>
        <v>68.360433836579645</v>
      </c>
      <c r="Y4" s="2">
        <f>('[1]Pc, Winter, S2'!Y4*Main!$B$5)+(_xlfn.IFNA(VLOOKUP($A4,'FL Ratio'!$A$3:$B$10,2,FALSE),0)*'FL Characterization'!Y$2)</f>
        <v>61.080721430625758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34.248166757486167</v>
      </c>
      <c r="C2" s="2">
        <f>('[1]Pc, Winter, S3'!C2*Main!$B$5)+(_xlfn.IFNA(VLOOKUP($A2,'FL Ratio'!$A$3:$B$10,2,FALSE),0)*'FL Characterization'!C$2)</f>
        <v>31.944919114657758</v>
      </c>
      <c r="D2" s="2">
        <f>('[1]Pc, Winter, S3'!D2*Main!$B$5)+(_xlfn.IFNA(VLOOKUP($A2,'FL Ratio'!$A$3:$B$10,2,FALSE),0)*'FL Characterization'!D$2)</f>
        <v>30.268792572579965</v>
      </c>
      <c r="E2" s="2">
        <f>('[1]Pc, Winter, S3'!E2*Main!$B$5)+(_xlfn.IFNA(VLOOKUP($A2,'FL Ratio'!$A$3:$B$10,2,FALSE),0)*'FL Characterization'!E$2)</f>
        <v>30.054624019946839</v>
      </c>
      <c r="F2" s="2">
        <f>('[1]Pc, Winter, S3'!F2*Main!$B$5)+(_xlfn.IFNA(VLOOKUP($A2,'FL Ratio'!$A$3:$B$10,2,FALSE),0)*'FL Characterization'!F$2)</f>
        <v>30.417151022562432</v>
      </c>
      <c r="G2" s="2">
        <f>('[1]Pc, Winter, S3'!G2*Main!$B$5)+(_xlfn.IFNA(VLOOKUP($A2,'FL Ratio'!$A$3:$B$10,2,FALSE),0)*'FL Characterization'!G$2)</f>
        <v>33.435016489416057</v>
      </c>
      <c r="H2" s="2">
        <f>('[1]Pc, Winter, S3'!H2*Main!$B$5)+(_xlfn.IFNA(VLOOKUP($A2,'FL Ratio'!$A$3:$B$10,2,FALSE),0)*'FL Characterization'!H$2)</f>
        <v>39.896122851130265</v>
      </c>
      <c r="I2" s="2">
        <f>('[1]Pc, Winter, S3'!I2*Main!$B$5)+(_xlfn.IFNA(VLOOKUP($A2,'FL Ratio'!$A$3:$B$10,2,FALSE),0)*'FL Characterization'!I$2)</f>
        <v>48.022768467828627</v>
      </c>
      <c r="J2" s="2">
        <f>('[1]Pc, Winter, S3'!J2*Main!$B$5)+(_xlfn.IFNA(VLOOKUP($A2,'FL Ratio'!$A$3:$B$10,2,FALSE),0)*'FL Characterization'!J$2)</f>
        <v>52.283745614911517</v>
      </c>
      <c r="K2" s="2">
        <f>('[1]Pc, Winter, S3'!K2*Main!$B$5)+(_xlfn.IFNA(VLOOKUP($A2,'FL Ratio'!$A$3:$B$10,2,FALSE),0)*'FL Characterization'!K$2)</f>
        <v>52.935715019765411</v>
      </c>
      <c r="L2" s="2">
        <f>('[1]Pc, Winter, S3'!L2*Main!$B$5)+(_xlfn.IFNA(VLOOKUP($A2,'FL Ratio'!$A$3:$B$10,2,FALSE),0)*'FL Characterization'!L$2)</f>
        <v>51.507157445780599</v>
      </c>
      <c r="M2" s="2">
        <f>('[1]Pc, Winter, S3'!M2*Main!$B$5)+(_xlfn.IFNA(VLOOKUP($A2,'FL Ratio'!$A$3:$B$10,2,FALSE),0)*'FL Characterization'!M$2)</f>
        <v>51.772632219691232</v>
      </c>
      <c r="N2" s="2">
        <f>('[1]Pc, Winter, S3'!N2*Main!$B$5)+(_xlfn.IFNA(VLOOKUP($A2,'FL Ratio'!$A$3:$B$10,2,FALSE),0)*'FL Characterization'!N$2)</f>
        <v>51.73008692112014</v>
      </c>
      <c r="O2" s="2">
        <f>('[1]Pc, Winter, S3'!O2*Main!$B$5)+(_xlfn.IFNA(VLOOKUP($A2,'FL Ratio'!$A$3:$B$10,2,FALSE),0)*'FL Characterization'!O$2)</f>
        <v>50.885362308938198</v>
      </c>
      <c r="P2" s="2">
        <f>('[1]Pc, Winter, S3'!P2*Main!$B$5)+(_xlfn.IFNA(VLOOKUP($A2,'FL Ratio'!$A$3:$B$10,2,FALSE),0)*'FL Characterization'!P$2)</f>
        <v>47.985428247525327</v>
      </c>
      <c r="Q2" s="2">
        <f>('[1]Pc, Winter, S3'!Q2*Main!$B$5)+(_xlfn.IFNA(VLOOKUP($A2,'FL Ratio'!$A$3:$B$10,2,FALSE),0)*'FL Characterization'!Q$2)</f>
        <v>46.610628000139428</v>
      </c>
      <c r="R2" s="2">
        <f>('[1]Pc, Winter, S3'!R2*Main!$B$5)+(_xlfn.IFNA(VLOOKUP($A2,'FL Ratio'!$A$3:$B$10,2,FALSE),0)*'FL Characterization'!R$2)</f>
        <v>48.542597471664394</v>
      </c>
      <c r="S2" s="2">
        <f>('[1]Pc, Winter, S3'!S2*Main!$B$5)+(_xlfn.IFNA(VLOOKUP($A2,'FL Ratio'!$A$3:$B$10,2,FALSE),0)*'FL Characterization'!S$2)</f>
        <v>53.810380761705346</v>
      </c>
      <c r="T2" s="2">
        <f>('[1]Pc, Winter, S3'!T2*Main!$B$5)+(_xlfn.IFNA(VLOOKUP($A2,'FL Ratio'!$A$3:$B$10,2,FALSE),0)*'FL Characterization'!T$2)</f>
        <v>53.615318982493321</v>
      </c>
      <c r="U2" s="2">
        <f>('[1]Pc, Winter, S3'!U2*Main!$B$5)+(_xlfn.IFNA(VLOOKUP($A2,'FL Ratio'!$A$3:$B$10,2,FALSE),0)*'FL Characterization'!U$2)</f>
        <v>52.50528908933439</v>
      </c>
      <c r="V2" s="2">
        <f>('[1]Pc, Winter, S3'!V2*Main!$B$5)+(_xlfn.IFNA(VLOOKUP($A2,'FL Ratio'!$A$3:$B$10,2,FALSE),0)*'FL Characterization'!V$2)</f>
        <v>51.602333991138543</v>
      </c>
      <c r="W2" s="2">
        <f>('[1]Pc, Winter, S3'!W2*Main!$B$5)+(_xlfn.IFNA(VLOOKUP($A2,'FL Ratio'!$A$3:$B$10,2,FALSE),0)*'FL Characterization'!W$2)</f>
        <v>48.365266488757491</v>
      </c>
      <c r="X2" s="2">
        <f>('[1]Pc, Winter, S3'!X2*Main!$B$5)+(_xlfn.IFNA(VLOOKUP($A2,'FL Ratio'!$A$3:$B$10,2,FALSE),0)*'FL Characterization'!X$2)</f>
        <v>42.31060946121729</v>
      </c>
      <c r="Y2" s="2">
        <f>('[1]Pc, Winter, S3'!Y2*Main!$B$5)+(_xlfn.IFNA(VLOOKUP($A2,'FL Ratio'!$A$3:$B$10,2,FALSE),0)*'FL Characterization'!Y$2)</f>
        <v>38.386462822357799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36.548489345213156</v>
      </c>
      <c r="C3" s="2">
        <f>('[1]Pc, Winter, S3'!C3*Main!$B$5)+(_xlfn.IFNA(VLOOKUP($A3,'FL Ratio'!$A$3:$B$10,2,FALSE),0)*'FL Characterization'!C$2)</f>
        <v>34.242301400874894</v>
      </c>
      <c r="D3" s="2">
        <f>('[1]Pc, Winter, S3'!D3*Main!$B$5)+(_xlfn.IFNA(VLOOKUP($A3,'FL Ratio'!$A$3:$B$10,2,FALSE),0)*'FL Characterization'!D$2)</f>
        <v>30.96126752442192</v>
      </c>
      <c r="E3" s="2">
        <f>('[1]Pc, Winter, S3'!E3*Main!$B$5)+(_xlfn.IFNA(VLOOKUP($A3,'FL Ratio'!$A$3:$B$10,2,FALSE),0)*'FL Characterization'!E$2)</f>
        <v>32.983315630068333</v>
      </c>
      <c r="F3" s="2">
        <f>('[1]Pc, Winter, S3'!F3*Main!$B$5)+(_xlfn.IFNA(VLOOKUP($A3,'FL Ratio'!$A$3:$B$10,2,FALSE),0)*'FL Characterization'!F$2)</f>
        <v>32.450893782117703</v>
      </c>
      <c r="G3" s="2">
        <f>('[1]Pc, Winter, S3'!G3*Main!$B$5)+(_xlfn.IFNA(VLOOKUP($A3,'FL Ratio'!$A$3:$B$10,2,FALSE),0)*'FL Characterization'!G$2)</f>
        <v>33.456064611196666</v>
      </c>
      <c r="H3" s="2">
        <f>('[1]Pc, Winter, S3'!H3*Main!$B$5)+(_xlfn.IFNA(VLOOKUP($A3,'FL Ratio'!$A$3:$B$10,2,FALSE),0)*'FL Characterization'!H$2)</f>
        <v>49.355505506993708</v>
      </c>
      <c r="I3" s="2">
        <f>('[1]Pc, Winter, S3'!I3*Main!$B$5)+(_xlfn.IFNA(VLOOKUP($A3,'FL Ratio'!$A$3:$B$10,2,FALSE),0)*'FL Characterization'!I$2)</f>
        <v>53.087167899925682</v>
      </c>
      <c r="J3" s="2">
        <f>('[1]Pc, Winter, S3'!J3*Main!$B$5)+(_xlfn.IFNA(VLOOKUP($A3,'FL Ratio'!$A$3:$B$10,2,FALSE),0)*'FL Characterization'!J$2)</f>
        <v>58.126685701245748</v>
      </c>
      <c r="K3" s="2">
        <f>('[1]Pc, Winter, S3'!K3*Main!$B$5)+(_xlfn.IFNA(VLOOKUP($A3,'FL Ratio'!$A$3:$B$10,2,FALSE),0)*'FL Characterization'!K$2)</f>
        <v>58.297250030365724</v>
      </c>
      <c r="L3" s="2">
        <f>('[1]Pc, Winter, S3'!L3*Main!$B$5)+(_xlfn.IFNA(VLOOKUP($A3,'FL Ratio'!$A$3:$B$10,2,FALSE),0)*'FL Characterization'!L$2)</f>
        <v>54.909416865805348</v>
      </c>
      <c r="M3" s="2">
        <f>('[1]Pc, Winter, S3'!M3*Main!$B$5)+(_xlfn.IFNA(VLOOKUP($A3,'FL Ratio'!$A$3:$B$10,2,FALSE),0)*'FL Characterization'!M$2)</f>
        <v>60.11747220989254</v>
      </c>
      <c r="N3" s="2">
        <f>('[1]Pc, Winter, S3'!N3*Main!$B$5)+(_xlfn.IFNA(VLOOKUP($A3,'FL Ratio'!$A$3:$B$10,2,FALSE),0)*'FL Characterization'!N$2)</f>
        <v>56.909236429199822</v>
      </c>
      <c r="O3" s="2">
        <f>('[1]Pc, Winter, S3'!O3*Main!$B$5)+(_xlfn.IFNA(VLOOKUP($A3,'FL Ratio'!$A$3:$B$10,2,FALSE),0)*'FL Characterization'!O$2)</f>
        <v>53.748413015496325</v>
      </c>
      <c r="P3" s="2">
        <f>('[1]Pc, Winter, S3'!P3*Main!$B$5)+(_xlfn.IFNA(VLOOKUP($A3,'FL Ratio'!$A$3:$B$10,2,FALSE),0)*'FL Characterization'!P$2)</f>
        <v>52.210600322672164</v>
      </c>
      <c r="Q3" s="2">
        <f>('[1]Pc, Winter, S3'!Q3*Main!$B$5)+(_xlfn.IFNA(VLOOKUP($A3,'FL Ratio'!$A$3:$B$10,2,FALSE),0)*'FL Characterization'!Q$2)</f>
        <v>48.836429518581191</v>
      </c>
      <c r="R3" s="2">
        <f>('[1]Pc, Winter, S3'!R3*Main!$B$5)+(_xlfn.IFNA(VLOOKUP($A3,'FL Ratio'!$A$3:$B$10,2,FALSE),0)*'FL Characterization'!R$2)</f>
        <v>48.423212704084968</v>
      </c>
      <c r="S3" s="2">
        <f>('[1]Pc, Winter, S3'!S3*Main!$B$5)+(_xlfn.IFNA(VLOOKUP($A3,'FL Ratio'!$A$3:$B$10,2,FALSE),0)*'FL Characterization'!S$2)</f>
        <v>51.818931092116138</v>
      </c>
      <c r="T3" s="2">
        <f>('[1]Pc, Winter, S3'!T3*Main!$B$5)+(_xlfn.IFNA(VLOOKUP($A3,'FL Ratio'!$A$3:$B$10,2,FALSE),0)*'FL Characterization'!T$2)</f>
        <v>51.341765984703578</v>
      </c>
      <c r="U3" s="2">
        <f>('[1]Pc, Winter, S3'!U3*Main!$B$5)+(_xlfn.IFNA(VLOOKUP($A3,'FL Ratio'!$A$3:$B$10,2,FALSE),0)*'FL Characterization'!U$2)</f>
        <v>51.903517511989769</v>
      </c>
      <c r="V3" s="2">
        <f>('[1]Pc, Winter, S3'!V3*Main!$B$5)+(_xlfn.IFNA(VLOOKUP($A3,'FL Ratio'!$A$3:$B$10,2,FALSE),0)*'FL Characterization'!V$2)</f>
        <v>50.761989725325265</v>
      </c>
      <c r="W3" s="2">
        <f>('[1]Pc, Winter, S3'!W3*Main!$B$5)+(_xlfn.IFNA(VLOOKUP($A3,'FL Ratio'!$A$3:$B$10,2,FALSE),0)*'FL Characterization'!W$2)</f>
        <v>45.663551401691144</v>
      </c>
      <c r="X3" s="2">
        <f>('[1]Pc, Winter, S3'!X3*Main!$B$5)+(_xlfn.IFNA(VLOOKUP($A3,'FL Ratio'!$A$3:$B$10,2,FALSE),0)*'FL Characterization'!X$2)</f>
        <v>40.283934343494451</v>
      </c>
      <c r="Y3" s="2">
        <f>('[1]Pc, Winter, S3'!Y3*Main!$B$5)+(_xlfn.IFNA(VLOOKUP($A3,'FL Ratio'!$A$3:$B$10,2,FALSE),0)*'FL Characterization'!Y$2)</f>
        <v>39.467381773486849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51.906226389171849</v>
      </c>
      <c r="C4" s="2">
        <f>('[1]Pc, Winter, S3'!C4*Main!$B$5)+(_xlfn.IFNA(VLOOKUP($A4,'FL Ratio'!$A$3:$B$10,2,FALSE),0)*'FL Characterization'!C$2)</f>
        <v>46.082642745359699</v>
      </c>
      <c r="D4" s="2">
        <f>('[1]Pc, Winter, S3'!D4*Main!$B$5)+(_xlfn.IFNA(VLOOKUP($A4,'FL Ratio'!$A$3:$B$10,2,FALSE),0)*'FL Characterization'!D$2)</f>
        <v>43.256996557104628</v>
      </c>
      <c r="E4" s="2">
        <f>('[1]Pc, Winter, S3'!E4*Main!$B$5)+(_xlfn.IFNA(VLOOKUP($A4,'FL Ratio'!$A$3:$B$10,2,FALSE),0)*'FL Characterization'!E$2)</f>
        <v>42.643247526694616</v>
      </c>
      <c r="F4" s="2">
        <f>('[1]Pc, Winter, S3'!F4*Main!$B$5)+(_xlfn.IFNA(VLOOKUP($A4,'FL Ratio'!$A$3:$B$10,2,FALSE),0)*'FL Characterization'!F$2)</f>
        <v>44.099235789187148</v>
      </c>
      <c r="G4" s="2">
        <f>('[1]Pc, Winter, S3'!G4*Main!$B$5)+(_xlfn.IFNA(VLOOKUP($A4,'FL Ratio'!$A$3:$B$10,2,FALSE),0)*'FL Characterization'!G$2)</f>
        <v>47.16841894255122</v>
      </c>
      <c r="H4" s="2">
        <f>('[1]Pc, Winter, S3'!H4*Main!$B$5)+(_xlfn.IFNA(VLOOKUP($A4,'FL Ratio'!$A$3:$B$10,2,FALSE),0)*'FL Characterization'!H$2)</f>
        <v>56.943553158285184</v>
      </c>
      <c r="I4" s="2">
        <f>('[1]Pc, Winter, S3'!I4*Main!$B$5)+(_xlfn.IFNA(VLOOKUP($A4,'FL Ratio'!$A$3:$B$10,2,FALSE),0)*'FL Characterization'!I$2)</f>
        <v>61.768018133193536</v>
      </c>
      <c r="J4" s="2">
        <f>('[1]Pc, Winter, S3'!J4*Main!$B$5)+(_xlfn.IFNA(VLOOKUP($A4,'FL Ratio'!$A$3:$B$10,2,FALSE),0)*'FL Characterization'!J$2)</f>
        <v>65.313565011609157</v>
      </c>
      <c r="K4" s="2">
        <f>('[1]Pc, Winter, S3'!K4*Main!$B$5)+(_xlfn.IFNA(VLOOKUP($A4,'FL Ratio'!$A$3:$B$10,2,FALSE),0)*'FL Characterization'!K$2)</f>
        <v>67.665120038856628</v>
      </c>
      <c r="L4" s="2">
        <f>('[1]Pc, Winter, S3'!L4*Main!$B$5)+(_xlfn.IFNA(VLOOKUP($A4,'FL Ratio'!$A$3:$B$10,2,FALSE),0)*'FL Characterization'!L$2)</f>
        <v>68.096839159089555</v>
      </c>
      <c r="M4" s="2">
        <f>('[1]Pc, Winter, S3'!M4*Main!$B$5)+(_xlfn.IFNA(VLOOKUP($A4,'FL Ratio'!$A$3:$B$10,2,FALSE),0)*'FL Characterization'!M$2)</f>
        <v>67.454848778517089</v>
      </c>
      <c r="N4" s="2">
        <f>('[1]Pc, Winter, S3'!N4*Main!$B$5)+(_xlfn.IFNA(VLOOKUP($A4,'FL Ratio'!$A$3:$B$10,2,FALSE),0)*'FL Characterization'!N$2)</f>
        <v>67.268625627350644</v>
      </c>
      <c r="O4" s="2">
        <f>('[1]Pc, Winter, S3'!O4*Main!$B$5)+(_xlfn.IFNA(VLOOKUP($A4,'FL Ratio'!$A$3:$B$10,2,FALSE),0)*'FL Characterization'!O$2)</f>
        <v>66.332653844451556</v>
      </c>
      <c r="P4" s="2">
        <f>('[1]Pc, Winter, S3'!P4*Main!$B$5)+(_xlfn.IFNA(VLOOKUP($A4,'FL Ratio'!$A$3:$B$10,2,FALSE),0)*'FL Characterization'!P$2)</f>
        <v>64.316283818184814</v>
      </c>
      <c r="Q4" s="2">
        <f>('[1]Pc, Winter, S3'!Q4*Main!$B$5)+(_xlfn.IFNA(VLOOKUP($A4,'FL Ratio'!$A$3:$B$10,2,FALSE),0)*'FL Characterization'!Q$2)</f>
        <v>63.153298474018214</v>
      </c>
      <c r="R4" s="2">
        <f>('[1]Pc, Winter, S3'!R4*Main!$B$5)+(_xlfn.IFNA(VLOOKUP($A4,'FL Ratio'!$A$3:$B$10,2,FALSE),0)*'FL Characterization'!R$2)</f>
        <v>64.928011782888063</v>
      </c>
      <c r="S4" s="2">
        <f>('[1]Pc, Winter, S3'!S4*Main!$B$5)+(_xlfn.IFNA(VLOOKUP($A4,'FL Ratio'!$A$3:$B$10,2,FALSE),0)*'FL Characterization'!S$2)</f>
        <v>74.020722943682244</v>
      </c>
      <c r="T4" s="2">
        <f>('[1]Pc, Winter, S3'!T4*Main!$B$5)+(_xlfn.IFNA(VLOOKUP($A4,'FL Ratio'!$A$3:$B$10,2,FALSE),0)*'FL Characterization'!T$2)</f>
        <v>74.973123819869883</v>
      </c>
      <c r="U4" s="2">
        <f>('[1]Pc, Winter, S3'!U4*Main!$B$5)+(_xlfn.IFNA(VLOOKUP($A4,'FL Ratio'!$A$3:$B$10,2,FALSE),0)*'FL Characterization'!U$2)</f>
        <v>75.213149607649427</v>
      </c>
      <c r="V4" s="2">
        <f>('[1]Pc, Winter, S3'!V4*Main!$B$5)+(_xlfn.IFNA(VLOOKUP($A4,'FL Ratio'!$A$3:$B$10,2,FALSE),0)*'FL Characterization'!V$2)</f>
        <v>73.237814122979771</v>
      </c>
      <c r="W4" s="2">
        <f>('[1]Pc, Winter, S3'!W4*Main!$B$5)+(_xlfn.IFNA(VLOOKUP($A4,'FL Ratio'!$A$3:$B$10,2,FALSE),0)*'FL Characterization'!W$2)</f>
        <v>69.646689867421273</v>
      </c>
      <c r="X4" s="2">
        <f>('[1]Pc, Winter, S3'!X4*Main!$B$5)+(_xlfn.IFNA(VLOOKUP($A4,'FL Ratio'!$A$3:$B$10,2,FALSE),0)*'FL Characterization'!X$2)</f>
        <v>65.141057394037801</v>
      </c>
      <c r="Y4" s="2">
        <f>('[1]Pc, Winter, S3'!Y4*Main!$B$5)+(_xlfn.IFNA(VLOOKUP($A4,'FL Ratio'!$A$3:$B$10,2,FALSE),0)*'FL Characterization'!Y$2)</f>
        <v>58.235092474232871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topLeftCell="G1" workbookViewId="0">
      <selection activeCell="M10" sqref="M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34.248166757486167</v>
      </c>
      <c r="C2" s="2">
        <f>('[1]Pc, Winter, S3'!C2*Main!$B$5)+(_xlfn.IFNA(VLOOKUP($A2,'FL Ratio'!$A$3:$B$10,2,FALSE),0)*'FL Characterization'!C$2)</f>
        <v>31.944919114657758</v>
      </c>
      <c r="D2" s="2">
        <f>('[1]Pc, Winter, S3'!D2*Main!$B$5)+(_xlfn.IFNA(VLOOKUP($A2,'FL Ratio'!$A$3:$B$10,2,FALSE),0)*'FL Characterization'!D$2)</f>
        <v>30.268792572579965</v>
      </c>
      <c r="E2" s="2">
        <f>('[1]Pc, Winter, S3'!E2*Main!$B$5)+(_xlfn.IFNA(VLOOKUP($A2,'FL Ratio'!$A$3:$B$10,2,FALSE),0)*'FL Characterization'!E$2)</f>
        <v>30.054624019946839</v>
      </c>
      <c r="F2" s="2">
        <f>('[1]Pc, Winter, S3'!F2*Main!$B$5)+(_xlfn.IFNA(VLOOKUP($A2,'FL Ratio'!$A$3:$B$10,2,FALSE),0)*'FL Characterization'!F$2)</f>
        <v>30.417151022562432</v>
      </c>
      <c r="G2" s="2">
        <f>('[1]Pc, Winter, S3'!G2*Main!$B$5)+(_xlfn.IFNA(VLOOKUP($A2,'FL Ratio'!$A$3:$B$10,2,FALSE),0)*'FL Characterization'!G$2)</f>
        <v>33.435016489416057</v>
      </c>
      <c r="H2" s="2">
        <f>('[1]Pc, Winter, S3'!H2*Main!$B$5)+(_xlfn.IFNA(VLOOKUP($A2,'FL Ratio'!$A$3:$B$10,2,FALSE),0)*'FL Characterization'!H$2)</f>
        <v>39.896122851130265</v>
      </c>
      <c r="I2" s="2">
        <f>('[1]Pc, Winter, S3'!I2*Main!$B$5)+(_xlfn.IFNA(VLOOKUP($A2,'FL Ratio'!$A$3:$B$10,2,FALSE),0)*'FL Characterization'!I$2)</f>
        <v>48.022768467828627</v>
      </c>
      <c r="J2" s="2">
        <f>('[1]Pc, Winter, S3'!J2*Main!$B$5)+(_xlfn.IFNA(VLOOKUP($A2,'FL Ratio'!$A$3:$B$10,2,FALSE),0)*'FL Characterization'!J$2)</f>
        <v>52.283745614911517</v>
      </c>
      <c r="K2" s="2">
        <f>('[1]Pc, Winter, S3'!K2*Main!$B$5)+(_xlfn.IFNA(VLOOKUP($A2,'FL Ratio'!$A$3:$B$10,2,FALSE),0)*'FL Characterization'!K$2)</f>
        <v>52.935715019765411</v>
      </c>
      <c r="L2" s="2">
        <f>('[1]Pc, Winter, S3'!L2*Main!$B$5)+(_xlfn.IFNA(VLOOKUP($A2,'FL Ratio'!$A$3:$B$10,2,FALSE),0)*'FL Characterization'!L$2)</f>
        <v>51.507157445780599</v>
      </c>
      <c r="M2" s="2">
        <f>('[1]Pc, Winter, S3'!M2*Main!$B$5)+(_xlfn.IFNA(VLOOKUP($A2,'FL Ratio'!$A$3:$B$10,2,FALSE),0)*'FL Characterization'!M$2)</f>
        <v>51.772632219691232</v>
      </c>
      <c r="N2" s="2">
        <f>('[1]Pc, Winter, S3'!N2*Main!$B$5)+(_xlfn.IFNA(VLOOKUP($A2,'FL Ratio'!$A$3:$B$10,2,FALSE),0)*'FL Characterization'!N$2)</f>
        <v>51.73008692112014</v>
      </c>
      <c r="O2" s="2">
        <f>('[1]Pc, Winter, S3'!O2*Main!$B$5)+(_xlfn.IFNA(VLOOKUP($A2,'FL Ratio'!$A$3:$B$10,2,FALSE),0)*'FL Characterization'!O$2)</f>
        <v>50.885362308938198</v>
      </c>
      <c r="P2" s="2">
        <f>('[1]Pc, Winter, S3'!P2*Main!$B$5)+(_xlfn.IFNA(VLOOKUP($A2,'FL Ratio'!$A$3:$B$10,2,FALSE),0)*'FL Characterization'!P$2)</f>
        <v>47.985428247525327</v>
      </c>
      <c r="Q2" s="2">
        <f>('[1]Pc, Winter, S3'!Q2*Main!$B$5)+(_xlfn.IFNA(VLOOKUP($A2,'FL Ratio'!$A$3:$B$10,2,FALSE),0)*'FL Characterization'!Q$2)</f>
        <v>46.610628000139428</v>
      </c>
      <c r="R2" s="2">
        <f>('[1]Pc, Winter, S3'!R2*Main!$B$5)+(_xlfn.IFNA(VLOOKUP($A2,'FL Ratio'!$A$3:$B$10,2,FALSE),0)*'FL Characterization'!R$2)</f>
        <v>48.542597471664394</v>
      </c>
      <c r="S2" s="2">
        <f>('[1]Pc, Winter, S3'!S2*Main!$B$5)+(_xlfn.IFNA(VLOOKUP($A2,'FL Ratio'!$A$3:$B$10,2,FALSE),0)*'FL Characterization'!S$2)</f>
        <v>53.810380761705346</v>
      </c>
      <c r="T2" s="2">
        <f>('[1]Pc, Winter, S3'!T2*Main!$B$5)+(_xlfn.IFNA(VLOOKUP($A2,'FL Ratio'!$A$3:$B$10,2,FALSE),0)*'FL Characterization'!T$2)</f>
        <v>53.615318982493321</v>
      </c>
      <c r="U2" s="2">
        <f>('[1]Pc, Winter, S3'!U2*Main!$B$5)+(_xlfn.IFNA(VLOOKUP($A2,'FL Ratio'!$A$3:$B$10,2,FALSE),0)*'FL Characterization'!U$2)</f>
        <v>52.50528908933439</v>
      </c>
      <c r="V2" s="2">
        <f>('[1]Pc, Winter, S3'!V2*Main!$B$5)+(_xlfn.IFNA(VLOOKUP($A2,'FL Ratio'!$A$3:$B$10,2,FALSE),0)*'FL Characterization'!V$2)</f>
        <v>51.602333991138543</v>
      </c>
      <c r="W2" s="2">
        <f>('[1]Pc, Winter, S3'!W2*Main!$B$5)+(_xlfn.IFNA(VLOOKUP($A2,'FL Ratio'!$A$3:$B$10,2,FALSE),0)*'FL Characterization'!W$2)</f>
        <v>48.365266488757491</v>
      </c>
      <c r="X2" s="2">
        <f>('[1]Pc, Winter, S3'!X2*Main!$B$5)+(_xlfn.IFNA(VLOOKUP($A2,'FL Ratio'!$A$3:$B$10,2,FALSE),0)*'FL Characterization'!X$2)</f>
        <v>42.31060946121729</v>
      </c>
      <c r="Y2" s="2">
        <f>('[1]Pc, Winter, S3'!Y2*Main!$B$5)+(_xlfn.IFNA(VLOOKUP($A2,'FL Ratio'!$A$3:$B$10,2,FALSE),0)*'FL Characterization'!Y$2)</f>
        <v>38.386462822357799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36.548489345213156</v>
      </c>
      <c r="C3" s="2">
        <f>('[1]Pc, Winter, S3'!C3*Main!$B$5)+(_xlfn.IFNA(VLOOKUP($A3,'FL Ratio'!$A$3:$B$10,2,FALSE),0)*'FL Characterization'!C$2)</f>
        <v>34.242301400874894</v>
      </c>
      <c r="D3" s="2">
        <f>('[1]Pc, Winter, S3'!D3*Main!$B$5)+(_xlfn.IFNA(VLOOKUP($A3,'FL Ratio'!$A$3:$B$10,2,FALSE),0)*'FL Characterization'!D$2)</f>
        <v>30.96126752442192</v>
      </c>
      <c r="E3" s="2">
        <f>('[1]Pc, Winter, S3'!E3*Main!$B$5)+(_xlfn.IFNA(VLOOKUP($A3,'FL Ratio'!$A$3:$B$10,2,FALSE),0)*'FL Characterization'!E$2)</f>
        <v>32.983315630068333</v>
      </c>
      <c r="F3" s="2">
        <f>('[1]Pc, Winter, S3'!F3*Main!$B$5)+(_xlfn.IFNA(VLOOKUP($A3,'FL Ratio'!$A$3:$B$10,2,FALSE),0)*'FL Characterization'!F$2)</f>
        <v>32.450893782117703</v>
      </c>
      <c r="G3" s="2">
        <f>('[1]Pc, Winter, S3'!G3*Main!$B$5)+(_xlfn.IFNA(VLOOKUP($A3,'FL Ratio'!$A$3:$B$10,2,FALSE),0)*'FL Characterization'!G$2)</f>
        <v>33.456064611196666</v>
      </c>
      <c r="H3" s="2">
        <f>('[1]Pc, Winter, S3'!H3*Main!$B$5)+(_xlfn.IFNA(VLOOKUP($A3,'FL Ratio'!$A$3:$B$10,2,FALSE),0)*'FL Characterization'!H$2)</f>
        <v>49.355505506993708</v>
      </c>
      <c r="I3" s="2">
        <f>('[1]Pc, Winter, S3'!I3*Main!$B$5)+(_xlfn.IFNA(VLOOKUP($A3,'FL Ratio'!$A$3:$B$10,2,FALSE),0)*'FL Characterization'!I$2)</f>
        <v>53.087167899925682</v>
      </c>
      <c r="J3" s="2">
        <f>('[1]Pc, Winter, S3'!J3*Main!$B$5)+(_xlfn.IFNA(VLOOKUP($A3,'FL Ratio'!$A$3:$B$10,2,FALSE),0)*'FL Characterization'!J$2)</f>
        <v>58.126685701245748</v>
      </c>
      <c r="K3" s="2">
        <f>('[1]Pc, Winter, S3'!K3*Main!$B$5)+(_xlfn.IFNA(VLOOKUP($A3,'FL Ratio'!$A$3:$B$10,2,FALSE),0)*'FL Characterization'!K$2)</f>
        <v>58.297250030365724</v>
      </c>
      <c r="L3" s="2">
        <f>('[1]Pc, Winter, S3'!L3*Main!$B$5)+(_xlfn.IFNA(VLOOKUP($A3,'FL Ratio'!$A$3:$B$10,2,FALSE),0)*'FL Characterization'!L$2)</f>
        <v>54.909416865805348</v>
      </c>
      <c r="M3" s="2">
        <f>('[1]Pc, Winter, S3'!M3*Main!$B$5)+(_xlfn.IFNA(VLOOKUP($A3,'FL Ratio'!$A$3:$B$10,2,FALSE),0)*'FL Characterization'!M$2)</f>
        <v>60.11747220989254</v>
      </c>
      <c r="N3" s="2">
        <f>('[1]Pc, Winter, S3'!N3*Main!$B$5)+(_xlfn.IFNA(VLOOKUP($A3,'FL Ratio'!$A$3:$B$10,2,FALSE),0)*'FL Characterization'!N$2)</f>
        <v>56.909236429199822</v>
      </c>
      <c r="O3" s="2">
        <f>('[1]Pc, Winter, S3'!O3*Main!$B$5)+(_xlfn.IFNA(VLOOKUP($A3,'FL Ratio'!$A$3:$B$10,2,FALSE),0)*'FL Characterization'!O$2)</f>
        <v>53.748413015496325</v>
      </c>
      <c r="P3" s="2">
        <f>('[1]Pc, Winter, S3'!P3*Main!$B$5)+(_xlfn.IFNA(VLOOKUP($A3,'FL Ratio'!$A$3:$B$10,2,FALSE),0)*'FL Characterization'!P$2)</f>
        <v>52.210600322672164</v>
      </c>
      <c r="Q3" s="2">
        <f>('[1]Pc, Winter, S3'!Q3*Main!$B$5)+(_xlfn.IFNA(VLOOKUP($A3,'FL Ratio'!$A$3:$B$10,2,FALSE),0)*'FL Characterization'!Q$2)</f>
        <v>48.836429518581191</v>
      </c>
      <c r="R3" s="2">
        <f>('[1]Pc, Winter, S3'!R3*Main!$B$5)+(_xlfn.IFNA(VLOOKUP($A3,'FL Ratio'!$A$3:$B$10,2,FALSE),0)*'FL Characterization'!R$2)</f>
        <v>48.423212704084968</v>
      </c>
      <c r="S3" s="2">
        <f>('[1]Pc, Winter, S3'!S3*Main!$B$5)+(_xlfn.IFNA(VLOOKUP($A3,'FL Ratio'!$A$3:$B$10,2,FALSE),0)*'FL Characterization'!S$2)</f>
        <v>51.818931092116138</v>
      </c>
      <c r="T3" s="2">
        <f>('[1]Pc, Winter, S3'!T3*Main!$B$5)+(_xlfn.IFNA(VLOOKUP($A3,'FL Ratio'!$A$3:$B$10,2,FALSE),0)*'FL Characterization'!T$2)</f>
        <v>51.341765984703578</v>
      </c>
      <c r="U3" s="2">
        <f>('[1]Pc, Winter, S3'!U3*Main!$B$5)+(_xlfn.IFNA(VLOOKUP($A3,'FL Ratio'!$A$3:$B$10,2,FALSE),0)*'FL Characterization'!U$2)</f>
        <v>51.903517511989769</v>
      </c>
      <c r="V3" s="2">
        <f>('[1]Pc, Winter, S3'!V3*Main!$B$5)+(_xlfn.IFNA(VLOOKUP($A3,'FL Ratio'!$A$3:$B$10,2,FALSE),0)*'FL Characterization'!V$2)</f>
        <v>50.761989725325265</v>
      </c>
      <c r="W3" s="2">
        <f>('[1]Pc, Winter, S3'!W3*Main!$B$5)+(_xlfn.IFNA(VLOOKUP($A3,'FL Ratio'!$A$3:$B$10,2,FALSE),0)*'FL Characterization'!W$2)</f>
        <v>45.663551401691144</v>
      </c>
      <c r="X3" s="2">
        <f>('[1]Pc, Winter, S3'!X3*Main!$B$5)+(_xlfn.IFNA(VLOOKUP($A3,'FL Ratio'!$A$3:$B$10,2,FALSE),0)*'FL Characterization'!X$2)</f>
        <v>40.283934343494451</v>
      </c>
      <c r="Y3" s="2">
        <f>('[1]Pc, Winter, S3'!Y3*Main!$B$5)+(_xlfn.IFNA(VLOOKUP($A3,'FL Ratio'!$A$3:$B$10,2,FALSE),0)*'FL Characterization'!Y$2)</f>
        <v>39.467381773486849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51.906226389171849</v>
      </c>
      <c r="C4" s="2">
        <f>('[1]Pc, Winter, S3'!C4*Main!$B$5)+(_xlfn.IFNA(VLOOKUP($A4,'FL Ratio'!$A$3:$B$10,2,FALSE),0)*'FL Characterization'!C$2)</f>
        <v>46.082642745359699</v>
      </c>
      <c r="D4" s="2">
        <f>('[1]Pc, Winter, S3'!D4*Main!$B$5)+(_xlfn.IFNA(VLOOKUP($A4,'FL Ratio'!$A$3:$B$10,2,FALSE),0)*'FL Characterization'!D$2)</f>
        <v>43.256996557104628</v>
      </c>
      <c r="E4" s="2">
        <f>('[1]Pc, Winter, S3'!E4*Main!$B$5)+(_xlfn.IFNA(VLOOKUP($A4,'FL Ratio'!$A$3:$B$10,2,FALSE),0)*'FL Characterization'!E$2)</f>
        <v>42.643247526694616</v>
      </c>
      <c r="F4" s="2">
        <f>('[1]Pc, Winter, S3'!F4*Main!$B$5)+(_xlfn.IFNA(VLOOKUP($A4,'FL Ratio'!$A$3:$B$10,2,FALSE),0)*'FL Characterization'!F$2)</f>
        <v>44.099235789187148</v>
      </c>
      <c r="G4" s="2">
        <f>('[1]Pc, Winter, S3'!G4*Main!$B$5)+(_xlfn.IFNA(VLOOKUP($A4,'FL Ratio'!$A$3:$B$10,2,FALSE),0)*'FL Characterization'!G$2)</f>
        <v>47.16841894255122</v>
      </c>
      <c r="H4" s="2">
        <f>('[1]Pc, Winter, S3'!H4*Main!$B$5)+(_xlfn.IFNA(VLOOKUP($A4,'FL Ratio'!$A$3:$B$10,2,FALSE),0)*'FL Characterization'!H$2)</f>
        <v>56.943553158285184</v>
      </c>
      <c r="I4" s="2">
        <f>('[1]Pc, Winter, S3'!I4*Main!$B$5)+(_xlfn.IFNA(VLOOKUP($A4,'FL Ratio'!$A$3:$B$10,2,FALSE),0)*'FL Characterization'!I$2)</f>
        <v>61.768018133193536</v>
      </c>
      <c r="J4" s="2">
        <f>('[1]Pc, Winter, S3'!J4*Main!$B$5)+(_xlfn.IFNA(VLOOKUP($A4,'FL Ratio'!$A$3:$B$10,2,FALSE),0)*'FL Characterization'!J$2)</f>
        <v>65.313565011609157</v>
      </c>
      <c r="K4" s="2">
        <f>('[1]Pc, Winter, S3'!K4*Main!$B$5)+(_xlfn.IFNA(VLOOKUP($A4,'FL Ratio'!$A$3:$B$10,2,FALSE),0)*'FL Characterization'!K$2)</f>
        <v>67.665120038856628</v>
      </c>
      <c r="L4" s="2">
        <f>('[1]Pc, Winter, S3'!L4*Main!$B$5)+(_xlfn.IFNA(VLOOKUP($A4,'FL Ratio'!$A$3:$B$10,2,FALSE),0)*'FL Characterization'!L$2)</f>
        <v>68.096839159089555</v>
      </c>
      <c r="M4" s="2">
        <f>('[1]Pc, Winter, S3'!M4*Main!$B$5)+(_xlfn.IFNA(VLOOKUP($A4,'FL Ratio'!$A$3:$B$10,2,FALSE),0)*'FL Characterization'!M$2)</f>
        <v>67.454848778517089</v>
      </c>
      <c r="N4" s="2">
        <f>('[1]Pc, Winter, S3'!N4*Main!$B$5)+(_xlfn.IFNA(VLOOKUP($A4,'FL Ratio'!$A$3:$B$10,2,FALSE),0)*'FL Characterization'!N$2)</f>
        <v>67.268625627350644</v>
      </c>
      <c r="O4" s="2">
        <f>('[1]Pc, Winter, S3'!O4*Main!$B$5)+(_xlfn.IFNA(VLOOKUP($A4,'FL Ratio'!$A$3:$B$10,2,FALSE),0)*'FL Characterization'!O$2)</f>
        <v>66.332653844451556</v>
      </c>
      <c r="P4" s="2">
        <f>('[1]Pc, Winter, S3'!P4*Main!$B$5)+(_xlfn.IFNA(VLOOKUP($A4,'FL Ratio'!$A$3:$B$10,2,FALSE),0)*'FL Characterization'!P$2)</f>
        <v>64.316283818184814</v>
      </c>
      <c r="Q4" s="2">
        <f>('[1]Pc, Winter, S3'!Q4*Main!$B$5)+(_xlfn.IFNA(VLOOKUP($A4,'FL Ratio'!$A$3:$B$10,2,FALSE),0)*'FL Characterization'!Q$2)</f>
        <v>63.153298474018214</v>
      </c>
      <c r="R4" s="2">
        <f>('[1]Pc, Winter, S3'!R4*Main!$B$5)+(_xlfn.IFNA(VLOOKUP($A4,'FL Ratio'!$A$3:$B$10,2,FALSE),0)*'FL Characterization'!R$2)</f>
        <v>64.928011782888063</v>
      </c>
      <c r="S4" s="2">
        <f>('[1]Pc, Winter, S3'!S4*Main!$B$5)+(_xlfn.IFNA(VLOOKUP($A4,'FL Ratio'!$A$3:$B$10,2,FALSE),0)*'FL Characterization'!S$2)</f>
        <v>74.020722943682244</v>
      </c>
      <c r="T4" s="2">
        <f>('[1]Pc, Winter, S3'!T4*Main!$B$5)+(_xlfn.IFNA(VLOOKUP($A4,'FL Ratio'!$A$3:$B$10,2,FALSE),0)*'FL Characterization'!T$2)</f>
        <v>74.973123819869883</v>
      </c>
      <c r="U4" s="2">
        <f>('[1]Pc, Winter, S3'!U4*Main!$B$5)+(_xlfn.IFNA(VLOOKUP($A4,'FL Ratio'!$A$3:$B$10,2,FALSE),0)*'FL Characterization'!U$2)</f>
        <v>75.213149607649427</v>
      </c>
      <c r="V4" s="2">
        <f>('[1]Pc, Winter, S3'!V4*Main!$B$5)+(_xlfn.IFNA(VLOOKUP($A4,'FL Ratio'!$A$3:$B$10,2,FALSE),0)*'FL Characterization'!V$2)</f>
        <v>73.237814122979771</v>
      </c>
      <c r="W4" s="2">
        <f>('[1]Pc, Winter, S3'!W4*Main!$B$5)+(_xlfn.IFNA(VLOOKUP($A4,'FL Ratio'!$A$3:$B$10,2,FALSE),0)*'FL Characterization'!W$2)</f>
        <v>69.646689867421273</v>
      </c>
      <c r="X4" s="2">
        <f>('[1]Pc, Winter, S3'!X4*Main!$B$5)+(_xlfn.IFNA(VLOOKUP($A4,'FL Ratio'!$A$3:$B$10,2,FALSE),0)*'FL Characterization'!X$2)</f>
        <v>65.141057394037801</v>
      </c>
      <c r="Y4" s="2">
        <f>('[1]Pc, Winter, S3'!Y4*Main!$B$5)+(_xlfn.IFNA(VLOOKUP($A4,'FL Ratio'!$A$3:$B$10,2,FALSE),0)*'FL Characterization'!Y$2)</f>
        <v>58.235092474232871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34.248166757486167</v>
      </c>
      <c r="C2" s="2">
        <f>('[1]Pc, Winter, S3'!C2*Main!$B$5)+(_xlfn.IFNA(VLOOKUP($A2,'FL Ratio'!$A$3:$B$10,2,FALSE),0)*'FL Characterization'!C$2)</f>
        <v>31.944919114657758</v>
      </c>
      <c r="D2" s="2">
        <f>('[1]Pc, Winter, S3'!D2*Main!$B$5)+(_xlfn.IFNA(VLOOKUP($A2,'FL Ratio'!$A$3:$B$10,2,FALSE),0)*'FL Characterization'!D$2)</f>
        <v>30.268792572579965</v>
      </c>
      <c r="E2" s="2">
        <f>('[1]Pc, Winter, S3'!E2*Main!$B$5)+(_xlfn.IFNA(VLOOKUP($A2,'FL Ratio'!$A$3:$B$10,2,FALSE),0)*'FL Characterization'!E$2)</f>
        <v>30.054624019946839</v>
      </c>
      <c r="F2" s="2">
        <f>('[1]Pc, Winter, S3'!F2*Main!$B$5)+(_xlfn.IFNA(VLOOKUP($A2,'FL Ratio'!$A$3:$B$10,2,FALSE),0)*'FL Characterization'!F$2)</f>
        <v>30.417151022562432</v>
      </c>
      <c r="G2" s="2">
        <f>('[1]Pc, Winter, S3'!G2*Main!$B$5)+(_xlfn.IFNA(VLOOKUP($A2,'FL Ratio'!$A$3:$B$10,2,FALSE),0)*'FL Characterization'!G$2)</f>
        <v>33.435016489416057</v>
      </c>
      <c r="H2" s="2">
        <f>('[1]Pc, Winter, S3'!H2*Main!$B$5)+(_xlfn.IFNA(VLOOKUP($A2,'FL Ratio'!$A$3:$B$10,2,FALSE),0)*'FL Characterization'!H$2)</f>
        <v>39.896122851130265</v>
      </c>
      <c r="I2" s="2">
        <f>('[1]Pc, Winter, S3'!I2*Main!$B$5)+(_xlfn.IFNA(VLOOKUP($A2,'FL Ratio'!$A$3:$B$10,2,FALSE),0)*'FL Characterization'!I$2)</f>
        <v>48.022768467828627</v>
      </c>
      <c r="J2" s="2">
        <f>('[1]Pc, Winter, S3'!J2*Main!$B$5)+(_xlfn.IFNA(VLOOKUP($A2,'FL Ratio'!$A$3:$B$10,2,FALSE),0)*'FL Characterization'!J$2)</f>
        <v>52.283745614911517</v>
      </c>
      <c r="K2" s="2">
        <f>('[1]Pc, Winter, S3'!K2*Main!$B$5)+(_xlfn.IFNA(VLOOKUP($A2,'FL Ratio'!$A$3:$B$10,2,FALSE),0)*'FL Characterization'!K$2)</f>
        <v>52.935715019765411</v>
      </c>
      <c r="L2" s="2">
        <f>('[1]Pc, Winter, S3'!L2*Main!$B$5)+(_xlfn.IFNA(VLOOKUP($A2,'FL Ratio'!$A$3:$B$10,2,FALSE),0)*'FL Characterization'!L$2)</f>
        <v>51.507157445780599</v>
      </c>
      <c r="M2" s="2">
        <f>('[1]Pc, Winter, S3'!M2*Main!$B$5)+(_xlfn.IFNA(VLOOKUP($A2,'FL Ratio'!$A$3:$B$10,2,FALSE),0)*'FL Characterization'!M$2)</f>
        <v>51.772632219691232</v>
      </c>
      <c r="N2" s="2">
        <f>('[1]Pc, Winter, S3'!N2*Main!$B$5)+(_xlfn.IFNA(VLOOKUP($A2,'FL Ratio'!$A$3:$B$10,2,FALSE),0)*'FL Characterization'!N$2)</f>
        <v>51.73008692112014</v>
      </c>
      <c r="O2" s="2">
        <f>('[1]Pc, Winter, S3'!O2*Main!$B$5)+(_xlfn.IFNA(VLOOKUP($A2,'FL Ratio'!$A$3:$B$10,2,FALSE),0)*'FL Characterization'!O$2)</f>
        <v>50.885362308938198</v>
      </c>
      <c r="P2" s="2">
        <f>('[1]Pc, Winter, S3'!P2*Main!$B$5)+(_xlfn.IFNA(VLOOKUP($A2,'FL Ratio'!$A$3:$B$10,2,FALSE),0)*'FL Characterization'!P$2)</f>
        <v>47.985428247525327</v>
      </c>
      <c r="Q2" s="2">
        <f>('[1]Pc, Winter, S3'!Q2*Main!$B$5)+(_xlfn.IFNA(VLOOKUP($A2,'FL Ratio'!$A$3:$B$10,2,FALSE),0)*'FL Characterization'!Q$2)</f>
        <v>46.610628000139428</v>
      </c>
      <c r="R2" s="2">
        <f>('[1]Pc, Winter, S3'!R2*Main!$B$5)+(_xlfn.IFNA(VLOOKUP($A2,'FL Ratio'!$A$3:$B$10,2,FALSE),0)*'FL Characterization'!R$2)</f>
        <v>48.542597471664394</v>
      </c>
      <c r="S2" s="2">
        <f>('[1]Pc, Winter, S3'!S2*Main!$B$5)+(_xlfn.IFNA(VLOOKUP($A2,'FL Ratio'!$A$3:$B$10,2,FALSE),0)*'FL Characterization'!S$2)</f>
        <v>53.810380761705346</v>
      </c>
      <c r="T2" s="2">
        <f>('[1]Pc, Winter, S3'!T2*Main!$B$5)+(_xlfn.IFNA(VLOOKUP($A2,'FL Ratio'!$A$3:$B$10,2,FALSE),0)*'FL Characterization'!T$2)</f>
        <v>53.615318982493321</v>
      </c>
      <c r="U2" s="2">
        <f>('[1]Pc, Winter, S3'!U2*Main!$B$5)+(_xlfn.IFNA(VLOOKUP($A2,'FL Ratio'!$A$3:$B$10,2,FALSE),0)*'FL Characterization'!U$2)</f>
        <v>52.50528908933439</v>
      </c>
      <c r="V2" s="2">
        <f>('[1]Pc, Winter, S3'!V2*Main!$B$5)+(_xlfn.IFNA(VLOOKUP($A2,'FL Ratio'!$A$3:$B$10,2,FALSE),0)*'FL Characterization'!V$2)</f>
        <v>51.602333991138543</v>
      </c>
      <c r="W2" s="2">
        <f>('[1]Pc, Winter, S3'!W2*Main!$B$5)+(_xlfn.IFNA(VLOOKUP($A2,'FL Ratio'!$A$3:$B$10,2,FALSE),0)*'FL Characterization'!W$2)</f>
        <v>48.365266488757491</v>
      </c>
      <c r="X2" s="2">
        <f>('[1]Pc, Winter, S3'!X2*Main!$B$5)+(_xlfn.IFNA(VLOOKUP($A2,'FL Ratio'!$A$3:$B$10,2,FALSE),0)*'FL Characterization'!X$2)</f>
        <v>42.31060946121729</v>
      </c>
      <c r="Y2" s="2">
        <f>('[1]Pc, Winter, S3'!Y2*Main!$B$5)+(_xlfn.IFNA(VLOOKUP($A2,'FL Ratio'!$A$3:$B$10,2,FALSE),0)*'FL Characterization'!Y$2)</f>
        <v>38.386462822357799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36.548489345213156</v>
      </c>
      <c r="C3" s="2">
        <f>('[1]Pc, Winter, S3'!C3*Main!$B$5)+(_xlfn.IFNA(VLOOKUP($A3,'FL Ratio'!$A$3:$B$10,2,FALSE),0)*'FL Characterization'!C$2)</f>
        <v>34.242301400874894</v>
      </c>
      <c r="D3" s="2">
        <f>('[1]Pc, Winter, S3'!D3*Main!$B$5)+(_xlfn.IFNA(VLOOKUP($A3,'FL Ratio'!$A$3:$B$10,2,FALSE),0)*'FL Characterization'!D$2)</f>
        <v>30.96126752442192</v>
      </c>
      <c r="E3" s="2">
        <f>('[1]Pc, Winter, S3'!E3*Main!$B$5)+(_xlfn.IFNA(VLOOKUP($A3,'FL Ratio'!$A$3:$B$10,2,FALSE),0)*'FL Characterization'!E$2)</f>
        <v>32.983315630068333</v>
      </c>
      <c r="F3" s="2">
        <f>('[1]Pc, Winter, S3'!F3*Main!$B$5)+(_xlfn.IFNA(VLOOKUP($A3,'FL Ratio'!$A$3:$B$10,2,FALSE),0)*'FL Characterization'!F$2)</f>
        <v>32.450893782117703</v>
      </c>
      <c r="G3" s="2">
        <f>('[1]Pc, Winter, S3'!G3*Main!$B$5)+(_xlfn.IFNA(VLOOKUP($A3,'FL Ratio'!$A$3:$B$10,2,FALSE),0)*'FL Characterization'!G$2)</f>
        <v>33.456064611196666</v>
      </c>
      <c r="H3" s="2">
        <f>('[1]Pc, Winter, S3'!H3*Main!$B$5)+(_xlfn.IFNA(VLOOKUP($A3,'FL Ratio'!$A$3:$B$10,2,FALSE),0)*'FL Characterization'!H$2)</f>
        <v>49.355505506993708</v>
      </c>
      <c r="I3" s="2">
        <f>('[1]Pc, Winter, S3'!I3*Main!$B$5)+(_xlfn.IFNA(VLOOKUP($A3,'FL Ratio'!$A$3:$B$10,2,FALSE),0)*'FL Characterization'!I$2)</f>
        <v>53.087167899925682</v>
      </c>
      <c r="J3" s="2">
        <f>('[1]Pc, Winter, S3'!J3*Main!$B$5)+(_xlfn.IFNA(VLOOKUP($A3,'FL Ratio'!$A$3:$B$10,2,FALSE),0)*'FL Characterization'!J$2)</f>
        <v>58.126685701245748</v>
      </c>
      <c r="K3" s="2">
        <f>('[1]Pc, Winter, S3'!K3*Main!$B$5)+(_xlfn.IFNA(VLOOKUP($A3,'FL Ratio'!$A$3:$B$10,2,FALSE),0)*'FL Characterization'!K$2)</f>
        <v>58.297250030365724</v>
      </c>
      <c r="L3" s="2">
        <f>('[1]Pc, Winter, S3'!L3*Main!$B$5)+(_xlfn.IFNA(VLOOKUP($A3,'FL Ratio'!$A$3:$B$10,2,FALSE),0)*'FL Characterization'!L$2)</f>
        <v>54.909416865805348</v>
      </c>
      <c r="M3" s="2">
        <f>('[1]Pc, Winter, S3'!M3*Main!$B$5)+(_xlfn.IFNA(VLOOKUP($A3,'FL Ratio'!$A$3:$B$10,2,FALSE),0)*'FL Characterization'!M$2)</f>
        <v>60.11747220989254</v>
      </c>
      <c r="N3" s="2">
        <f>('[1]Pc, Winter, S3'!N3*Main!$B$5)+(_xlfn.IFNA(VLOOKUP($A3,'FL Ratio'!$A$3:$B$10,2,FALSE),0)*'FL Characterization'!N$2)</f>
        <v>56.909236429199822</v>
      </c>
      <c r="O3" s="2">
        <f>('[1]Pc, Winter, S3'!O3*Main!$B$5)+(_xlfn.IFNA(VLOOKUP($A3,'FL Ratio'!$A$3:$B$10,2,FALSE),0)*'FL Characterization'!O$2)</f>
        <v>53.748413015496325</v>
      </c>
      <c r="P3" s="2">
        <f>('[1]Pc, Winter, S3'!P3*Main!$B$5)+(_xlfn.IFNA(VLOOKUP($A3,'FL Ratio'!$A$3:$B$10,2,FALSE),0)*'FL Characterization'!P$2)</f>
        <v>52.210600322672164</v>
      </c>
      <c r="Q3" s="2">
        <f>('[1]Pc, Winter, S3'!Q3*Main!$B$5)+(_xlfn.IFNA(VLOOKUP($A3,'FL Ratio'!$A$3:$B$10,2,FALSE),0)*'FL Characterization'!Q$2)</f>
        <v>48.836429518581191</v>
      </c>
      <c r="R3" s="2">
        <f>('[1]Pc, Winter, S3'!R3*Main!$B$5)+(_xlfn.IFNA(VLOOKUP($A3,'FL Ratio'!$A$3:$B$10,2,FALSE),0)*'FL Characterization'!R$2)</f>
        <v>48.423212704084968</v>
      </c>
      <c r="S3" s="2">
        <f>('[1]Pc, Winter, S3'!S3*Main!$B$5)+(_xlfn.IFNA(VLOOKUP($A3,'FL Ratio'!$A$3:$B$10,2,FALSE),0)*'FL Characterization'!S$2)</f>
        <v>51.818931092116138</v>
      </c>
      <c r="T3" s="2">
        <f>('[1]Pc, Winter, S3'!T3*Main!$B$5)+(_xlfn.IFNA(VLOOKUP($A3,'FL Ratio'!$A$3:$B$10,2,FALSE),0)*'FL Characterization'!T$2)</f>
        <v>51.341765984703578</v>
      </c>
      <c r="U3" s="2">
        <f>('[1]Pc, Winter, S3'!U3*Main!$B$5)+(_xlfn.IFNA(VLOOKUP($A3,'FL Ratio'!$A$3:$B$10,2,FALSE),0)*'FL Characterization'!U$2)</f>
        <v>51.903517511989769</v>
      </c>
      <c r="V3" s="2">
        <f>('[1]Pc, Winter, S3'!V3*Main!$B$5)+(_xlfn.IFNA(VLOOKUP($A3,'FL Ratio'!$A$3:$B$10,2,FALSE),0)*'FL Characterization'!V$2)</f>
        <v>50.761989725325265</v>
      </c>
      <c r="W3" s="2">
        <f>('[1]Pc, Winter, S3'!W3*Main!$B$5)+(_xlfn.IFNA(VLOOKUP($A3,'FL Ratio'!$A$3:$B$10,2,FALSE),0)*'FL Characterization'!W$2)</f>
        <v>45.663551401691144</v>
      </c>
      <c r="X3" s="2">
        <f>('[1]Pc, Winter, S3'!X3*Main!$B$5)+(_xlfn.IFNA(VLOOKUP($A3,'FL Ratio'!$A$3:$B$10,2,FALSE),0)*'FL Characterization'!X$2)</f>
        <v>40.283934343494451</v>
      </c>
      <c r="Y3" s="2">
        <f>('[1]Pc, Winter, S3'!Y3*Main!$B$5)+(_xlfn.IFNA(VLOOKUP($A3,'FL Ratio'!$A$3:$B$10,2,FALSE),0)*'FL Characterization'!Y$2)</f>
        <v>39.467381773486849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51.906226389171849</v>
      </c>
      <c r="C4" s="2">
        <f>('[1]Pc, Winter, S3'!C4*Main!$B$5)+(_xlfn.IFNA(VLOOKUP($A4,'FL Ratio'!$A$3:$B$10,2,FALSE),0)*'FL Characterization'!C$2)</f>
        <v>46.082642745359699</v>
      </c>
      <c r="D4" s="2">
        <f>('[1]Pc, Winter, S3'!D4*Main!$B$5)+(_xlfn.IFNA(VLOOKUP($A4,'FL Ratio'!$A$3:$B$10,2,FALSE),0)*'FL Characterization'!D$2)</f>
        <v>43.256996557104628</v>
      </c>
      <c r="E4" s="2">
        <f>('[1]Pc, Winter, S3'!E4*Main!$B$5)+(_xlfn.IFNA(VLOOKUP($A4,'FL Ratio'!$A$3:$B$10,2,FALSE),0)*'FL Characterization'!E$2)</f>
        <v>42.643247526694616</v>
      </c>
      <c r="F4" s="2">
        <f>('[1]Pc, Winter, S3'!F4*Main!$B$5)+(_xlfn.IFNA(VLOOKUP($A4,'FL Ratio'!$A$3:$B$10,2,FALSE),0)*'FL Characterization'!F$2)</f>
        <v>44.099235789187148</v>
      </c>
      <c r="G4" s="2">
        <f>('[1]Pc, Winter, S3'!G4*Main!$B$5)+(_xlfn.IFNA(VLOOKUP($A4,'FL Ratio'!$A$3:$B$10,2,FALSE),0)*'FL Characterization'!G$2)</f>
        <v>47.16841894255122</v>
      </c>
      <c r="H4" s="2">
        <f>('[1]Pc, Winter, S3'!H4*Main!$B$5)+(_xlfn.IFNA(VLOOKUP($A4,'FL Ratio'!$A$3:$B$10,2,FALSE),0)*'FL Characterization'!H$2)</f>
        <v>56.943553158285184</v>
      </c>
      <c r="I4" s="2">
        <f>('[1]Pc, Winter, S3'!I4*Main!$B$5)+(_xlfn.IFNA(VLOOKUP($A4,'FL Ratio'!$A$3:$B$10,2,FALSE),0)*'FL Characterization'!I$2)</f>
        <v>61.768018133193536</v>
      </c>
      <c r="J4" s="2">
        <f>('[1]Pc, Winter, S3'!J4*Main!$B$5)+(_xlfn.IFNA(VLOOKUP($A4,'FL Ratio'!$A$3:$B$10,2,FALSE),0)*'FL Characterization'!J$2)</f>
        <v>65.313565011609157</v>
      </c>
      <c r="K4" s="2">
        <f>('[1]Pc, Winter, S3'!K4*Main!$B$5)+(_xlfn.IFNA(VLOOKUP($A4,'FL Ratio'!$A$3:$B$10,2,FALSE),0)*'FL Characterization'!K$2)</f>
        <v>67.665120038856628</v>
      </c>
      <c r="L4" s="2">
        <f>('[1]Pc, Winter, S3'!L4*Main!$B$5)+(_xlfn.IFNA(VLOOKUP($A4,'FL Ratio'!$A$3:$B$10,2,FALSE),0)*'FL Characterization'!L$2)</f>
        <v>68.096839159089555</v>
      </c>
      <c r="M4" s="2">
        <f>('[1]Pc, Winter, S3'!M4*Main!$B$5)+(_xlfn.IFNA(VLOOKUP($A4,'FL Ratio'!$A$3:$B$10,2,FALSE),0)*'FL Characterization'!M$2)</f>
        <v>67.454848778517089</v>
      </c>
      <c r="N4" s="2">
        <f>('[1]Pc, Winter, S3'!N4*Main!$B$5)+(_xlfn.IFNA(VLOOKUP($A4,'FL Ratio'!$A$3:$B$10,2,FALSE),0)*'FL Characterization'!N$2)</f>
        <v>67.268625627350644</v>
      </c>
      <c r="O4" s="2">
        <f>('[1]Pc, Winter, S3'!O4*Main!$B$5)+(_xlfn.IFNA(VLOOKUP($A4,'FL Ratio'!$A$3:$B$10,2,FALSE),0)*'FL Characterization'!O$2)</f>
        <v>66.332653844451556</v>
      </c>
      <c r="P4" s="2">
        <f>('[1]Pc, Winter, S3'!P4*Main!$B$5)+(_xlfn.IFNA(VLOOKUP($A4,'FL Ratio'!$A$3:$B$10,2,FALSE),0)*'FL Characterization'!P$2)</f>
        <v>64.316283818184814</v>
      </c>
      <c r="Q4" s="2">
        <f>('[1]Pc, Winter, S3'!Q4*Main!$B$5)+(_xlfn.IFNA(VLOOKUP($A4,'FL Ratio'!$A$3:$B$10,2,FALSE),0)*'FL Characterization'!Q$2)</f>
        <v>63.153298474018214</v>
      </c>
      <c r="R4" s="2">
        <f>('[1]Pc, Winter, S3'!R4*Main!$B$5)+(_xlfn.IFNA(VLOOKUP($A4,'FL Ratio'!$A$3:$B$10,2,FALSE),0)*'FL Characterization'!R$2)</f>
        <v>64.928011782888063</v>
      </c>
      <c r="S4" s="2">
        <f>('[1]Pc, Winter, S3'!S4*Main!$B$5)+(_xlfn.IFNA(VLOOKUP($A4,'FL Ratio'!$A$3:$B$10,2,FALSE),0)*'FL Characterization'!S$2)</f>
        <v>74.020722943682244</v>
      </c>
      <c r="T4" s="2">
        <f>('[1]Pc, Winter, S3'!T4*Main!$B$5)+(_xlfn.IFNA(VLOOKUP($A4,'FL Ratio'!$A$3:$B$10,2,FALSE),0)*'FL Characterization'!T$2)</f>
        <v>74.973123819869883</v>
      </c>
      <c r="U4" s="2">
        <f>('[1]Pc, Winter, S3'!U4*Main!$B$5)+(_xlfn.IFNA(VLOOKUP($A4,'FL Ratio'!$A$3:$B$10,2,FALSE),0)*'FL Characterization'!U$2)</f>
        <v>75.213149607649427</v>
      </c>
      <c r="V4" s="2">
        <f>('[1]Pc, Winter, S3'!V4*Main!$B$5)+(_xlfn.IFNA(VLOOKUP($A4,'FL Ratio'!$A$3:$B$10,2,FALSE),0)*'FL Characterization'!V$2)</f>
        <v>73.237814122979771</v>
      </c>
      <c r="W4" s="2">
        <f>('[1]Pc, Winter, S3'!W4*Main!$B$5)+(_xlfn.IFNA(VLOOKUP($A4,'FL Ratio'!$A$3:$B$10,2,FALSE),0)*'FL Characterization'!W$2)</f>
        <v>69.646689867421273</v>
      </c>
      <c r="X4" s="2">
        <f>('[1]Pc, Winter, S3'!X4*Main!$B$5)+(_xlfn.IFNA(VLOOKUP($A4,'FL Ratio'!$A$3:$B$10,2,FALSE),0)*'FL Characterization'!X$2)</f>
        <v>65.141057394037801</v>
      </c>
      <c r="Y4" s="2">
        <f>('[1]Pc, Winter, S3'!Y4*Main!$B$5)+(_xlfn.IFNA(VLOOKUP($A4,'FL Ratio'!$A$3:$B$10,2,FALSE),0)*'FL Characterization'!Y$2)</f>
        <v>58.235092474232871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topLeftCell="G1" workbookViewId="0">
      <selection activeCell="R2" sqref="R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-15.671973325848395</v>
      </c>
      <c r="C2" s="2">
        <f>('[1]Qc, Winter, S2'!C2*Main!$B$5)</f>
        <v>-17.033282875415157</v>
      </c>
      <c r="D2" s="2">
        <f>('[1]Qc, Winter, S2'!D2*Main!$B$5)</f>
        <v>-18.347197840275602</v>
      </c>
      <c r="E2" s="2">
        <f>('[1]Qc, Winter, S2'!E2*Main!$B$5)</f>
        <v>-18.21363494332984</v>
      </c>
      <c r="F2" s="2">
        <f>('[1]Qc, Winter, S2'!F2*Main!$B$5)</f>
        <v>-18.851936117196093</v>
      </c>
      <c r="G2" s="2">
        <f>('[1]Qc, Winter, S2'!G2*Main!$B$5)</f>
        <v>-16.781771829445116</v>
      </c>
      <c r="H2" s="2">
        <f>('[1]Qc, Winter, S2'!H2*Main!$B$5)</f>
        <v>-12.497143439241267</v>
      </c>
      <c r="I2" s="2">
        <f>('[1]Qc, Winter, S2'!I2*Main!$B$5)</f>
        <v>-5.1440729020303539</v>
      </c>
      <c r="J2" s="2">
        <f>('[1]Qc, Winter, S2'!J2*Main!$B$5)</f>
        <v>-1.5148998852905819</v>
      </c>
      <c r="K2" s="2">
        <f>('[1]Qc, Winter, S2'!K2*Main!$B$5)</f>
        <v>-0.23698087839203197</v>
      </c>
      <c r="L2" s="2">
        <f>('[1]Qc, Winter, S2'!L2*Main!$B$5)</f>
        <v>-2.1274792266082123</v>
      </c>
      <c r="M2" s="2">
        <f>('[1]Qc, Winter, S2'!M2*Main!$B$5)</f>
        <v>-1.5640814137431696</v>
      </c>
      <c r="N2" s="2">
        <f>('[1]Qc, Winter, S2'!N2*Main!$B$5)</f>
        <v>-2.1649015531095492</v>
      </c>
      <c r="O2" s="2">
        <f>('[1]Qc, Winter, S2'!O2*Main!$B$5)</f>
        <v>-2.1838848402888447</v>
      </c>
      <c r="P2" s="2">
        <f>('[1]Qc, Winter, S2'!P2*Main!$B$5)</f>
        <v>-5.5209225573129501</v>
      </c>
      <c r="Q2" s="2">
        <f>('[1]Qc, Winter, S2'!Q2*Main!$B$5)</f>
        <v>-7.950997702573031</v>
      </c>
      <c r="R2" s="2">
        <f>('[1]Qc, Winter, S2'!R2*Main!$B$5)</f>
        <v>-7.070960313716971</v>
      </c>
      <c r="S2" s="2">
        <f>('[1]Qc, Winter, S2'!S2*Main!$B$5)</f>
        <v>-2.4136918788338573</v>
      </c>
      <c r="T2" s="2">
        <f>('[1]Qc, Winter, S2'!T2*Main!$B$5)</f>
        <v>-3.5110561795398101</v>
      </c>
      <c r="U2" s="2">
        <f>('[1]Qc, Winter, S2'!U2*Main!$B$5)</f>
        <v>-4.4135654173162369</v>
      </c>
      <c r="V2" s="2">
        <f>('[1]Qc, Winter, S2'!V2*Main!$B$5)</f>
        <v>-6.9329291321593463</v>
      </c>
      <c r="W2" s="2">
        <f>('[1]Qc, Winter, S2'!W2*Main!$B$5)</f>
        <v>-8.9993922546504379</v>
      </c>
      <c r="X2" s="2">
        <f>('[1]Qc, Winter, S2'!X2*Main!$B$5)</f>
        <v>-12.073908721820271</v>
      </c>
      <c r="Y2" s="2">
        <f>('[1]Qc, Winter, S2'!Y2*Main!$B$5)</f>
        <v>-13.590211359305695</v>
      </c>
    </row>
    <row r="3" spans="1:25" x14ac:dyDescent="0.3">
      <c r="A3">
        <v>2</v>
      </c>
      <c r="B3" s="2">
        <f>('[1]Qc, Winter, S2'!B3*Main!$B$5)</f>
        <v>17.755439506732614</v>
      </c>
      <c r="C3" s="2">
        <f>('[1]Qc, Winter, S2'!C3*Main!$B$5)</f>
        <v>21.993925470062109</v>
      </c>
      <c r="D3" s="2">
        <f>('[1]Qc, Winter, S2'!D3*Main!$B$5)</f>
        <v>21.993925470062109</v>
      </c>
      <c r="E3" s="2">
        <f>('[1]Qc, Winter, S2'!E3*Main!$B$5)</f>
        <v>21.993925470062109</v>
      </c>
      <c r="F3" s="2">
        <f>('[1]Qc, Winter, S2'!F3*Main!$B$5)</f>
        <v>21.993925470062109</v>
      </c>
      <c r="G3" s="2">
        <f>('[1]Qc, Winter, S2'!G3*Main!$B$5)</f>
        <v>17.820649351472884</v>
      </c>
      <c r="H3" s="2">
        <f>('[1]Qc, Winter, S2'!H3*Main!$B$5)</f>
        <v>8.0830051114794124</v>
      </c>
      <c r="I3" s="2">
        <f>('[1]Qc, Winter, S2'!I3*Main!$B$5)</f>
        <v>1.040603129183697</v>
      </c>
      <c r="J3" s="2">
        <f>('[1]Qc, Winter, S2'!J3*Main!$B$5)</f>
        <v>-6.0887359994670582</v>
      </c>
      <c r="K3" s="2">
        <f>('[1]Qc, Winter, S2'!K3*Main!$B$5)</f>
        <v>-6.0887359994670582</v>
      </c>
      <c r="L3" s="2">
        <f>('[1]Qc, Winter, S2'!L3*Main!$B$5)</f>
        <v>-0.52436784134809467</v>
      </c>
      <c r="M3" s="2">
        <f>('[1]Qc, Winter, S2'!M3*Main!$B$5)</f>
        <v>-6.3495753784281455</v>
      </c>
      <c r="N3" s="2">
        <f>('[1]Qc, Winter, S2'!N3*Main!$B$5)</f>
        <v>-6.3495753784281455</v>
      </c>
      <c r="O3" s="2">
        <f>('[1]Qc, Winter, S2'!O3*Main!$B$5)</f>
        <v>-4.9150101090715559</v>
      </c>
      <c r="P3" s="2">
        <f>('[1]Qc, Winter, S2'!P3*Main!$B$5)</f>
        <v>-0.61131430100179029</v>
      </c>
      <c r="Q3" s="2">
        <f>('[1]Qc, Winter, S2'!Q3*Main!$B$5)</f>
        <v>3.692367518762635</v>
      </c>
      <c r="R3" s="2">
        <f>('[1]Qc, Winter, S2'!R3*Main!$B$5)</f>
        <v>5.1269281253507772</v>
      </c>
      <c r="S3" s="2">
        <f>('[1]Qc, Winter, S2'!S3*Main!$B$5)</f>
        <v>5.1269281253507772</v>
      </c>
      <c r="T3" s="2">
        <f>('[1]Qc, Winter, S2'!T3*Main!$B$5)</f>
        <v>5.1269281253507772</v>
      </c>
      <c r="U3" s="2">
        <f>('[1]Qc, Winter, S2'!U3*Main!$B$5)</f>
        <v>5.1269281253507772</v>
      </c>
      <c r="V3" s="2">
        <f>('[1]Qc, Winter, S2'!V3*Main!$B$5)</f>
        <v>5.1269281253507772</v>
      </c>
      <c r="W3" s="2">
        <f>('[1]Qc, Winter, S2'!W3*Main!$B$5)</f>
        <v>10.691296234516789</v>
      </c>
      <c r="X3" s="2">
        <f>('[1]Qc, Winter, S2'!X3*Main!$B$5)</f>
        <v>16.34261085228945</v>
      </c>
      <c r="Y3" s="2">
        <f>('[1]Qc, Winter, S2'!Y3*Main!$B$5)</f>
        <v>16.34261085228945</v>
      </c>
    </row>
    <row r="4" spans="1:25" x14ac:dyDescent="0.3">
      <c r="A4">
        <v>3</v>
      </c>
      <c r="B4" s="2">
        <f>('[1]Qc, Winter, S2'!B4*Main!$B$5)</f>
        <v>12.047927183332954</v>
      </c>
      <c r="C4" s="2">
        <f>('[1]Qc, Winter, S2'!C4*Main!$B$5)</f>
        <v>9.2934400714918866</v>
      </c>
      <c r="D4" s="2">
        <f>('[1]Qc, Winter, S2'!D4*Main!$B$5)</f>
        <v>7.955660300096409</v>
      </c>
      <c r="E4" s="2">
        <f>('[1]Qc, Winter, S2'!E4*Main!$B$5)</f>
        <v>7.7851423134806295</v>
      </c>
      <c r="F4" s="2">
        <f>('[1]Qc, Winter, S2'!F4*Main!$B$5)</f>
        <v>8.8482873446706876</v>
      </c>
      <c r="G4" s="2">
        <f>('[1]Qc, Winter, S2'!G4*Main!$B$5)</f>
        <v>10.98636797584888</v>
      </c>
      <c r="H4" s="2">
        <f>('[1]Qc, Winter, S2'!H4*Main!$B$5)</f>
        <v>17.045439960316397</v>
      </c>
      <c r="I4" s="2">
        <f>('[1]Qc, Winter, S2'!I4*Main!$B$5)</f>
        <v>20.809220669000844</v>
      </c>
      <c r="J4" s="2">
        <f>('[1]Qc, Winter, S2'!J4*Main!$B$5)</f>
        <v>24.042107015985057</v>
      </c>
      <c r="K4" s="2">
        <f>('[1]Qc, Winter, S2'!K4*Main!$B$5)</f>
        <v>26.474783874972331</v>
      </c>
      <c r="L4" s="2">
        <f>('[1]Qc, Winter, S2'!L4*Main!$B$5)</f>
        <v>26.698210749839291</v>
      </c>
      <c r="M4" s="2">
        <f>('[1]Qc, Winter, S2'!M4*Main!$B$5)</f>
        <v>26.219490219084211</v>
      </c>
      <c r="N4" s="2">
        <f>('[1]Qc, Winter, S2'!N4*Main!$B$5)</f>
        <v>26.33115766861469</v>
      </c>
      <c r="O4" s="2">
        <f>('[1]Qc, Winter, S2'!O4*Main!$B$5)</f>
        <v>26.062463345669702</v>
      </c>
      <c r="P4" s="2">
        <f>('[1]Qc, Winter, S2'!P4*Main!$B$5)</f>
        <v>23.511350300294872</v>
      </c>
      <c r="Q4" s="2">
        <f>('[1]Qc, Winter, S2'!Q4*Main!$B$5)</f>
        <v>22.337893997931015</v>
      </c>
      <c r="R4" s="2">
        <f>('[1]Qc, Winter, S2'!R4*Main!$B$5)</f>
        <v>23.052774569435346</v>
      </c>
      <c r="S4" s="2">
        <f>('[1]Qc, Winter, S2'!S4*Main!$B$5)</f>
        <v>31.41989352866015</v>
      </c>
      <c r="T4" s="2">
        <f>('[1]Qc, Winter, S2'!T4*Main!$B$5)</f>
        <v>31.374281373303404</v>
      </c>
      <c r="U4" s="2">
        <f>('[1]Qc, Winter, S2'!U4*Main!$B$5)</f>
        <v>30.416885872175428</v>
      </c>
      <c r="V4" s="2">
        <f>('[1]Qc, Winter, S2'!V4*Main!$B$5)</f>
        <v>28.154036428194779</v>
      </c>
      <c r="W4" s="2">
        <f>('[1]Qc, Winter, S2'!W4*Main!$B$5)</f>
        <v>25.038322480801618</v>
      </c>
      <c r="X4" s="2">
        <f>('[1]Qc, Winter, S2'!X4*Main!$B$5)</f>
        <v>20.421837690983594</v>
      </c>
      <c r="Y4" s="2">
        <f>('[1]Qc, Winter, S2'!Y4*Main!$B$5)</f>
        <v>15.667483689954613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-15.671973325848395</v>
      </c>
      <c r="C2" s="2">
        <f>('[1]Qc, Winter, S2'!C2*Main!$B$5)</f>
        <v>-17.033282875415157</v>
      </c>
      <c r="D2" s="2">
        <f>('[1]Qc, Winter, S2'!D2*Main!$B$5)</f>
        <v>-18.347197840275602</v>
      </c>
      <c r="E2" s="2">
        <f>('[1]Qc, Winter, S2'!E2*Main!$B$5)</f>
        <v>-18.21363494332984</v>
      </c>
      <c r="F2" s="2">
        <f>('[1]Qc, Winter, S2'!F2*Main!$B$5)</f>
        <v>-18.851936117196093</v>
      </c>
      <c r="G2" s="2">
        <f>('[1]Qc, Winter, S2'!G2*Main!$B$5)</f>
        <v>-16.781771829445116</v>
      </c>
      <c r="H2" s="2">
        <f>('[1]Qc, Winter, S2'!H2*Main!$B$5)</f>
        <v>-12.497143439241267</v>
      </c>
      <c r="I2" s="2">
        <f>('[1]Qc, Winter, S2'!I2*Main!$B$5)</f>
        <v>-5.1440729020303539</v>
      </c>
      <c r="J2" s="2">
        <f>('[1]Qc, Winter, S2'!J2*Main!$B$5)</f>
        <v>-1.5148998852905819</v>
      </c>
      <c r="K2" s="2">
        <f>('[1]Qc, Winter, S2'!K2*Main!$B$5)</f>
        <v>-0.23698087839203197</v>
      </c>
      <c r="L2" s="2">
        <f>('[1]Qc, Winter, S2'!L2*Main!$B$5)</f>
        <v>-2.1274792266082123</v>
      </c>
      <c r="M2" s="2">
        <f>('[1]Qc, Winter, S2'!M2*Main!$B$5)</f>
        <v>-1.5640814137431696</v>
      </c>
      <c r="N2" s="2">
        <f>('[1]Qc, Winter, S2'!N2*Main!$B$5)</f>
        <v>-2.1649015531095492</v>
      </c>
      <c r="O2" s="2">
        <f>('[1]Qc, Winter, S2'!O2*Main!$B$5)</f>
        <v>-2.1838848402888447</v>
      </c>
      <c r="P2" s="2">
        <f>('[1]Qc, Winter, S2'!P2*Main!$B$5)</f>
        <v>-5.5209225573129501</v>
      </c>
      <c r="Q2" s="2">
        <f>('[1]Qc, Winter, S2'!Q2*Main!$B$5)</f>
        <v>-7.950997702573031</v>
      </c>
      <c r="R2" s="2">
        <f>('[1]Qc, Winter, S2'!R2*Main!$B$5)</f>
        <v>-7.070960313716971</v>
      </c>
      <c r="S2" s="2">
        <f>('[1]Qc, Winter, S2'!S2*Main!$B$5)</f>
        <v>-2.4136918788338573</v>
      </c>
      <c r="T2" s="2">
        <f>('[1]Qc, Winter, S2'!T2*Main!$B$5)</f>
        <v>-3.5110561795398101</v>
      </c>
      <c r="U2" s="2">
        <f>('[1]Qc, Winter, S2'!U2*Main!$B$5)</f>
        <v>-4.4135654173162369</v>
      </c>
      <c r="V2" s="2">
        <f>('[1]Qc, Winter, S2'!V2*Main!$B$5)</f>
        <v>-6.9329291321593463</v>
      </c>
      <c r="W2" s="2">
        <f>('[1]Qc, Winter, S2'!W2*Main!$B$5)</f>
        <v>-8.9993922546504379</v>
      </c>
      <c r="X2" s="2">
        <f>('[1]Qc, Winter, S2'!X2*Main!$B$5)</f>
        <v>-12.073908721820271</v>
      </c>
      <c r="Y2" s="2">
        <f>('[1]Qc, Winter, S2'!Y2*Main!$B$5)</f>
        <v>-13.590211359305695</v>
      </c>
    </row>
    <row r="3" spans="1:25" x14ac:dyDescent="0.3">
      <c r="A3">
        <v>2</v>
      </c>
      <c r="B3" s="2">
        <f>('[1]Qc, Winter, S2'!B3*Main!$B$5)</f>
        <v>17.755439506732614</v>
      </c>
      <c r="C3" s="2">
        <f>('[1]Qc, Winter, S2'!C3*Main!$B$5)</f>
        <v>21.993925470062109</v>
      </c>
      <c r="D3" s="2">
        <f>('[1]Qc, Winter, S2'!D3*Main!$B$5)</f>
        <v>21.993925470062109</v>
      </c>
      <c r="E3" s="2">
        <f>('[1]Qc, Winter, S2'!E3*Main!$B$5)</f>
        <v>21.993925470062109</v>
      </c>
      <c r="F3" s="2">
        <f>('[1]Qc, Winter, S2'!F3*Main!$B$5)</f>
        <v>21.993925470062109</v>
      </c>
      <c r="G3" s="2">
        <f>('[1]Qc, Winter, S2'!G3*Main!$B$5)</f>
        <v>17.820649351472884</v>
      </c>
      <c r="H3" s="2">
        <f>('[1]Qc, Winter, S2'!H3*Main!$B$5)</f>
        <v>8.0830051114794124</v>
      </c>
      <c r="I3" s="2">
        <f>('[1]Qc, Winter, S2'!I3*Main!$B$5)</f>
        <v>1.040603129183697</v>
      </c>
      <c r="J3" s="2">
        <f>('[1]Qc, Winter, S2'!J3*Main!$B$5)</f>
        <v>-6.0887359994670582</v>
      </c>
      <c r="K3" s="2">
        <f>('[1]Qc, Winter, S2'!K3*Main!$B$5)</f>
        <v>-6.0887359994670582</v>
      </c>
      <c r="L3" s="2">
        <f>('[1]Qc, Winter, S2'!L3*Main!$B$5)</f>
        <v>-0.52436784134809467</v>
      </c>
      <c r="M3" s="2">
        <f>('[1]Qc, Winter, S2'!M3*Main!$B$5)</f>
        <v>-6.3495753784281455</v>
      </c>
      <c r="N3" s="2">
        <f>('[1]Qc, Winter, S2'!N3*Main!$B$5)</f>
        <v>-6.3495753784281455</v>
      </c>
      <c r="O3" s="2">
        <f>('[1]Qc, Winter, S2'!O3*Main!$B$5)</f>
        <v>-4.9150101090715559</v>
      </c>
      <c r="P3" s="2">
        <f>('[1]Qc, Winter, S2'!P3*Main!$B$5)</f>
        <v>-0.61131430100179029</v>
      </c>
      <c r="Q3" s="2">
        <f>('[1]Qc, Winter, S2'!Q3*Main!$B$5)</f>
        <v>3.692367518762635</v>
      </c>
      <c r="R3" s="2">
        <f>('[1]Qc, Winter, S2'!R3*Main!$B$5)</f>
        <v>5.1269281253507772</v>
      </c>
      <c r="S3" s="2">
        <f>('[1]Qc, Winter, S2'!S3*Main!$B$5)</f>
        <v>5.1269281253507772</v>
      </c>
      <c r="T3" s="2">
        <f>('[1]Qc, Winter, S2'!T3*Main!$B$5)</f>
        <v>5.1269281253507772</v>
      </c>
      <c r="U3" s="2">
        <f>('[1]Qc, Winter, S2'!U3*Main!$B$5)</f>
        <v>5.1269281253507772</v>
      </c>
      <c r="V3" s="2">
        <f>('[1]Qc, Winter, S2'!V3*Main!$B$5)</f>
        <v>5.1269281253507772</v>
      </c>
      <c r="W3" s="2">
        <f>('[1]Qc, Winter, S2'!W3*Main!$B$5)</f>
        <v>10.691296234516789</v>
      </c>
      <c r="X3" s="2">
        <f>('[1]Qc, Winter, S2'!X3*Main!$B$5)</f>
        <v>16.34261085228945</v>
      </c>
      <c r="Y3" s="2">
        <f>('[1]Qc, Winter, S2'!Y3*Main!$B$5)</f>
        <v>16.34261085228945</v>
      </c>
    </row>
    <row r="4" spans="1:25" x14ac:dyDescent="0.3">
      <c r="A4">
        <v>3</v>
      </c>
      <c r="B4" s="2">
        <f>('[1]Qc, Winter, S2'!B4*Main!$B$5)</f>
        <v>12.047927183332954</v>
      </c>
      <c r="C4" s="2">
        <f>('[1]Qc, Winter, S2'!C4*Main!$B$5)</f>
        <v>9.2934400714918866</v>
      </c>
      <c r="D4" s="2">
        <f>('[1]Qc, Winter, S2'!D4*Main!$B$5)</f>
        <v>7.955660300096409</v>
      </c>
      <c r="E4" s="2">
        <f>('[1]Qc, Winter, S2'!E4*Main!$B$5)</f>
        <v>7.7851423134806295</v>
      </c>
      <c r="F4" s="2">
        <f>('[1]Qc, Winter, S2'!F4*Main!$B$5)</f>
        <v>8.8482873446706876</v>
      </c>
      <c r="G4" s="2">
        <f>('[1]Qc, Winter, S2'!G4*Main!$B$5)</f>
        <v>10.98636797584888</v>
      </c>
      <c r="H4" s="2">
        <f>('[1]Qc, Winter, S2'!H4*Main!$B$5)</f>
        <v>17.045439960316397</v>
      </c>
      <c r="I4" s="2">
        <f>('[1]Qc, Winter, S2'!I4*Main!$B$5)</f>
        <v>20.809220669000844</v>
      </c>
      <c r="J4" s="2">
        <f>('[1]Qc, Winter, S2'!J4*Main!$B$5)</f>
        <v>24.042107015985057</v>
      </c>
      <c r="K4" s="2">
        <f>('[1]Qc, Winter, S2'!K4*Main!$B$5)</f>
        <v>26.474783874972331</v>
      </c>
      <c r="L4" s="2">
        <f>('[1]Qc, Winter, S2'!L4*Main!$B$5)</f>
        <v>26.698210749839291</v>
      </c>
      <c r="M4" s="2">
        <f>('[1]Qc, Winter, S2'!M4*Main!$B$5)</f>
        <v>26.219490219084211</v>
      </c>
      <c r="N4" s="2">
        <f>('[1]Qc, Winter, S2'!N4*Main!$B$5)</f>
        <v>26.33115766861469</v>
      </c>
      <c r="O4" s="2">
        <f>('[1]Qc, Winter, S2'!O4*Main!$B$5)</f>
        <v>26.062463345669702</v>
      </c>
      <c r="P4" s="2">
        <f>('[1]Qc, Winter, S2'!P4*Main!$B$5)</f>
        <v>23.511350300294872</v>
      </c>
      <c r="Q4" s="2">
        <f>('[1]Qc, Winter, S2'!Q4*Main!$B$5)</f>
        <v>22.337893997931015</v>
      </c>
      <c r="R4" s="2">
        <f>('[1]Qc, Winter, S2'!R4*Main!$B$5)</f>
        <v>23.052774569435346</v>
      </c>
      <c r="S4" s="2">
        <f>('[1]Qc, Winter, S2'!S4*Main!$B$5)</f>
        <v>31.41989352866015</v>
      </c>
      <c r="T4" s="2">
        <f>('[1]Qc, Winter, S2'!T4*Main!$B$5)</f>
        <v>31.374281373303404</v>
      </c>
      <c r="U4" s="2">
        <f>('[1]Qc, Winter, S2'!U4*Main!$B$5)</f>
        <v>30.416885872175428</v>
      </c>
      <c r="V4" s="2">
        <f>('[1]Qc, Winter, S2'!V4*Main!$B$5)</f>
        <v>28.154036428194779</v>
      </c>
      <c r="W4" s="2">
        <f>('[1]Qc, Winter, S2'!W4*Main!$B$5)</f>
        <v>25.038322480801618</v>
      </c>
      <c r="X4" s="2">
        <f>('[1]Qc, Winter, S2'!X4*Main!$B$5)</f>
        <v>20.421837690983594</v>
      </c>
      <c r="Y4" s="2">
        <f>('[1]Qc, Winter, S2'!Y4*Main!$B$5)</f>
        <v>15.667483689954613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H42" sqref="H4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45</v>
      </c>
    </row>
    <row r="3" spans="1:3" x14ac:dyDescent="0.3">
      <c r="A3">
        <v>5</v>
      </c>
      <c r="B3">
        <v>6</v>
      </c>
      <c r="C3" s="4">
        <v>60</v>
      </c>
    </row>
    <row r="4" spans="1:3" x14ac:dyDescent="0.3">
      <c r="A4">
        <v>6</v>
      </c>
      <c r="B4">
        <v>8</v>
      </c>
      <c r="C4" s="4">
        <v>45</v>
      </c>
    </row>
    <row r="5" spans="1:3" x14ac:dyDescent="0.3">
      <c r="A5">
        <v>7</v>
      </c>
      <c r="B5">
        <v>4</v>
      </c>
      <c r="C5" s="4">
        <v>75</v>
      </c>
    </row>
    <row r="6" spans="1:3" x14ac:dyDescent="0.3">
      <c r="A6">
        <v>8</v>
      </c>
      <c r="B6">
        <v>6</v>
      </c>
      <c r="C6" s="4">
        <v>50</v>
      </c>
    </row>
    <row r="7" spans="1:3" x14ac:dyDescent="0.3">
      <c r="A7">
        <v>9</v>
      </c>
      <c r="B7">
        <v>8</v>
      </c>
      <c r="C7" s="4">
        <v>60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-15.671973325848395</v>
      </c>
      <c r="C2" s="2">
        <f>('[1]Qc, Winter, S2'!C2*Main!$B$5)</f>
        <v>-17.033282875415157</v>
      </c>
      <c r="D2" s="2">
        <f>('[1]Qc, Winter, S2'!D2*Main!$B$5)</f>
        <v>-18.347197840275602</v>
      </c>
      <c r="E2" s="2">
        <f>('[1]Qc, Winter, S2'!E2*Main!$B$5)</f>
        <v>-18.21363494332984</v>
      </c>
      <c r="F2" s="2">
        <f>('[1]Qc, Winter, S2'!F2*Main!$B$5)</f>
        <v>-18.851936117196093</v>
      </c>
      <c r="G2" s="2">
        <f>('[1]Qc, Winter, S2'!G2*Main!$B$5)</f>
        <v>-16.781771829445116</v>
      </c>
      <c r="H2" s="2">
        <f>('[1]Qc, Winter, S2'!H2*Main!$B$5)</f>
        <v>-12.497143439241267</v>
      </c>
      <c r="I2" s="2">
        <f>('[1]Qc, Winter, S2'!I2*Main!$B$5)</f>
        <v>-5.1440729020303539</v>
      </c>
      <c r="J2" s="2">
        <f>('[1]Qc, Winter, S2'!J2*Main!$B$5)</f>
        <v>-1.5148998852905819</v>
      </c>
      <c r="K2" s="2">
        <f>('[1]Qc, Winter, S2'!K2*Main!$B$5)</f>
        <v>-0.23698087839203197</v>
      </c>
      <c r="L2" s="2">
        <f>('[1]Qc, Winter, S2'!L2*Main!$B$5)</f>
        <v>-2.1274792266082123</v>
      </c>
      <c r="M2" s="2">
        <f>('[1]Qc, Winter, S2'!M2*Main!$B$5)</f>
        <v>-1.5640814137431696</v>
      </c>
      <c r="N2" s="2">
        <f>('[1]Qc, Winter, S2'!N2*Main!$B$5)</f>
        <v>-2.1649015531095492</v>
      </c>
      <c r="O2" s="2">
        <f>('[1]Qc, Winter, S2'!O2*Main!$B$5)</f>
        <v>-2.1838848402888447</v>
      </c>
      <c r="P2" s="2">
        <f>('[1]Qc, Winter, S2'!P2*Main!$B$5)</f>
        <v>-5.5209225573129501</v>
      </c>
      <c r="Q2" s="2">
        <f>('[1]Qc, Winter, S2'!Q2*Main!$B$5)</f>
        <v>-7.950997702573031</v>
      </c>
      <c r="R2" s="2">
        <f>('[1]Qc, Winter, S2'!R2*Main!$B$5)</f>
        <v>-7.070960313716971</v>
      </c>
      <c r="S2" s="2">
        <f>('[1]Qc, Winter, S2'!S2*Main!$B$5)</f>
        <v>-2.4136918788338573</v>
      </c>
      <c r="T2" s="2">
        <f>('[1]Qc, Winter, S2'!T2*Main!$B$5)</f>
        <v>-3.5110561795398101</v>
      </c>
      <c r="U2" s="2">
        <f>('[1]Qc, Winter, S2'!U2*Main!$B$5)</f>
        <v>-4.4135654173162369</v>
      </c>
      <c r="V2" s="2">
        <f>('[1]Qc, Winter, S2'!V2*Main!$B$5)</f>
        <v>-6.9329291321593463</v>
      </c>
      <c r="W2" s="2">
        <f>('[1]Qc, Winter, S2'!W2*Main!$B$5)</f>
        <v>-8.9993922546504379</v>
      </c>
      <c r="X2" s="2">
        <f>('[1]Qc, Winter, S2'!X2*Main!$B$5)</f>
        <v>-12.073908721820271</v>
      </c>
      <c r="Y2" s="2">
        <f>('[1]Qc, Winter, S2'!Y2*Main!$B$5)</f>
        <v>-13.590211359305695</v>
      </c>
    </row>
    <row r="3" spans="1:25" x14ac:dyDescent="0.3">
      <c r="A3">
        <v>2</v>
      </c>
      <c r="B3" s="2">
        <f>('[1]Qc, Winter, S2'!B3*Main!$B$5)</f>
        <v>17.755439506732614</v>
      </c>
      <c r="C3" s="2">
        <f>('[1]Qc, Winter, S2'!C3*Main!$B$5)</f>
        <v>21.993925470062109</v>
      </c>
      <c r="D3" s="2">
        <f>('[1]Qc, Winter, S2'!D3*Main!$B$5)</f>
        <v>21.993925470062109</v>
      </c>
      <c r="E3" s="2">
        <f>('[1]Qc, Winter, S2'!E3*Main!$B$5)</f>
        <v>21.993925470062109</v>
      </c>
      <c r="F3" s="2">
        <f>('[1]Qc, Winter, S2'!F3*Main!$B$5)</f>
        <v>21.993925470062109</v>
      </c>
      <c r="G3" s="2">
        <f>('[1]Qc, Winter, S2'!G3*Main!$B$5)</f>
        <v>17.820649351472884</v>
      </c>
      <c r="H3" s="2">
        <f>('[1]Qc, Winter, S2'!H3*Main!$B$5)</f>
        <v>8.0830051114794124</v>
      </c>
      <c r="I3" s="2">
        <f>('[1]Qc, Winter, S2'!I3*Main!$B$5)</f>
        <v>1.040603129183697</v>
      </c>
      <c r="J3" s="2">
        <f>('[1]Qc, Winter, S2'!J3*Main!$B$5)</f>
        <v>-6.0887359994670582</v>
      </c>
      <c r="K3" s="2">
        <f>('[1]Qc, Winter, S2'!K3*Main!$B$5)</f>
        <v>-6.0887359994670582</v>
      </c>
      <c r="L3" s="2">
        <f>('[1]Qc, Winter, S2'!L3*Main!$B$5)</f>
        <v>-0.52436784134809467</v>
      </c>
      <c r="M3" s="2">
        <f>('[1]Qc, Winter, S2'!M3*Main!$B$5)</f>
        <v>-6.3495753784281455</v>
      </c>
      <c r="N3" s="2">
        <f>('[1]Qc, Winter, S2'!N3*Main!$B$5)</f>
        <v>-6.3495753784281455</v>
      </c>
      <c r="O3" s="2">
        <f>('[1]Qc, Winter, S2'!O3*Main!$B$5)</f>
        <v>-4.9150101090715559</v>
      </c>
      <c r="P3" s="2">
        <f>('[1]Qc, Winter, S2'!P3*Main!$B$5)</f>
        <v>-0.61131430100179029</v>
      </c>
      <c r="Q3" s="2">
        <f>('[1]Qc, Winter, S2'!Q3*Main!$B$5)</f>
        <v>3.692367518762635</v>
      </c>
      <c r="R3" s="2">
        <f>('[1]Qc, Winter, S2'!R3*Main!$B$5)</f>
        <v>5.1269281253507772</v>
      </c>
      <c r="S3" s="2">
        <f>('[1]Qc, Winter, S2'!S3*Main!$B$5)</f>
        <v>5.1269281253507772</v>
      </c>
      <c r="T3" s="2">
        <f>('[1]Qc, Winter, S2'!T3*Main!$B$5)</f>
        <v>5.1269281253507772</v>
      </c>
      <c r="U3" s="2">
        <f>('[1]Qc, Winter, S2'!U3*Main!$B$5)</f>
        <v>5.1269281253507772</v>
      </c>
      <c r="V3" s="2">
        <f>('[1]Qc, Winter, S2'!V3*Main!$B$5)</f>
        <v>5.1269281253507772</v>
      </c>
      <c r="W3" s="2">
        <f>('[1]Qc, Winter, S2'!W3*Main!$B$5)</f>
        <v>10.691296234516789</v>
      </c>
      <c r="X3" s="2">
        <f>('[1]Qc, Winter, S2'!X3*Main!$B$5)</f>
        <v>16.34261085228945</v>
      </c>
      <c r="Y3" s="2">
        <f>('[1]Qc, Winter, S2'!Y3*Main!$B$5)</f>
        <v>16.34261085228945</v>
      </c>
    </row>
    <row r="4" spans="1:25" x14ac:dyDescent="0.3">
      <c r="A4">
        <v>3</v>
      </c>
      <c r="B4" s="2">
        <f>('[1]Qc, Winter, S2'!B4*Main!$B$5)</f>
        <v>12.047927183332954</v>
      </c>
      <c r="C4" s="2">
        <f>('[1]Qc, Winter, S2'!C4*Main!$B$5)</f>
        <v>9.2934400714918866</v>
      </c>
      <c r="D4" s="2">
        <f>('[1]Qc, Winter, S2'!D4*Main!$B$5)</f>
        <v>7.955660300096409</v>
      </c>
      <c r="E4" s="2">
        <f>('[1]Qc, Winter, S2'!E4*Main!$B$5)</f>
        <v>7.7851423134806295</v>
      </c>
      <c r="F4" s="2">
        <f>('[1]Qc, Winter, S2'!F4*Main!$B$5)</f>
        <v>8.8482873446706876</v>
      </c>
      <c r="G4" s="2">
        <f>('[1]Qc, Winter, S2'!G4*Main!$B$5)</f>
        <v>10.98636797584888</v>
      </c>
      <c r="H4" s="2">
        <f>('[1]Qc, Winter, S2'!H4*Main!$B$5)</f>
        <v>17.045439960316397</v>
      </c>
      <c r="I4" s="2">
        <f>('[1]Qc, Winter, S2'!I4*Main!$B$5)</f>
        <v>20.809220669000844</v>
      </c>
      <c r="J4" s="2">
        <f>('[1]Qc, Winter, S2'!J4*Main!$B$5)</f>
        <v>24.042107015985057</v>
      </c>
      <c r="K4" s="2">
        <f>('[1]Qc, Winter, S2'!K4*Main!$B$5)</f>
        <v>26.474783874972331</v>
      </c>
      <c r="L4" s="2">
        <f>('[1]Qc, Winter, S2'!L4*Main!$B$5)</f>
        <v>26.698210749839291</v>
      </c>
      <c r="M4" s="2">
        <f>('[1]Qc, Winter, S2'!M4*Main!$B$5)</f>
        <v>26.219490219084211</v>
      </c>
      <c r="N4" s="2">
        <f>('[1]Qc, Winter, S2'!N4*Main!$B$5)</f>
        <v>26.33115766861469</v>
      </c>
      <c r="O4" s="2">
        <f>('[1]Qc, Winter, S2'!O4*Main!$B$5)</f>
        <v>26.062463345669702</v>
      </c>
      <c r="P4" s="2">
        <f>('[1]Qc, Winter, S2'!P4*Main!$B$5)</f>
        <v>23.511350300294872</v>
      </c>
      <c r="Q4" s="2">
        <f>('[1]Qc, Winter, S2'!Q4*Main!$B$5)</f>
        <v>22.337893997931015</v>
      </c>
      <c r="R4" s="2">
        <f>('[1]Qc, Winter, S2'!R4*Main!$B$5)</f>
        <v>23.052774569435346</v>
      </c>
      <c r="S4" s="2">
        <f>('[1]Qc, Winter, S2'!S4*Main!$B$5)</f>
        <v>31.41989352866015</v>
      </c>
      <c r="T4" s="2">
        <f>('[1]Qc, Winter, S2'!T4*Main!$B$5)</f>
        <v>31.374281373303404</v>
      </c>
      <c r="U4" s="2">
        <f>('[1]Qc, Winter, S2'!U4*Main!$B$5)</f>
        <v>30.416885872175428</v>
      </c>
      <c r="V4" s="2">
        <f>('[1]Qc, Winter, S2'!V4*Main!$B$5)</f>
        <v>28.154036428194779</v>
      </c>
      <c r="W4" s="2">
        <f>('[1]Qc, Winter, S2'!W4*Main!$B$5)</f>
        <v>25.038322480801618</v>
      </c>
      <c r="X4" s="2">
        <f>('[1]Qc, Winter, S2'!X4*Main!$B$5)</f>
        <v>20.421837690983594</v>
      </c>
      <c r="Y4" s="2">
        <f>('[1]Qc, Winter, S2'!Y4*Main!$B$5)</f>
        <v>15.667483689954613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-14.911197921680996</v>
      </c>
      <c r="C2" s="2">
        <f>('[1]Qc, Winter, S3'!C2*Main!$B$5)</f>
        <v>-16.20642448340471</v>
      </c>
      <c r="D2" s="2">
        <f>('[1]Qc, Winter, S3'!D2*Main!$B$5)</f>
        <v>-17.456557168417564</v>
      </c>
      <c r="E2" s="2">
        <f>('[1]Qc, Winter, S3'!E2*Main!$B$5)</f>
        <v>-17.329477907245867</v>
      </c>
      <c r="F2" s="2">
        <f>('[1]Qc, Winter, S3'!F2*Main!$B$5)</f>
        <v>-17.936793587235115</v>
      </c>
      <c r="G2" s="2">
        <f>('[1]Qc, Winter, S3'!G2*Main!$B$5)</f>
        <v>-15.967122711510887</v>
      </c>
      <c r="H2" s="2">
        <f>('[1]Qc, Winter, S3'!H2*Main!$B$5)</f>
        <v>-11.890485990734408</v>
      </c>
      <c r="I2" s="2">
        <f>('[1]Qc, Winter, S3'!I2*Main!$B$5)</f>
        <v>-4.8943606252327641</v>
      </c>
      <c r="J2" s="2">
        <f>('[1]Qc, Winter, S3'!J2*Main!$B$5)</f>
        <v>-1.441361055907544</v>
      </c>
      <c r="K2" s="2">
        <f>('[1]Qc, Winter, S3'!K2*Main!$B$5)</f>
        <v>-0.22547695225649644</v>
      </c>
      <c r="L2" s="2">
        <f>('[1]Qc, Winter, S3'!L2*Main!$B$5)</f>
        <v>-2.0242035359961634</v>
      </c>
      <c r="M2" s="2">
        <f>('[1]Qc, Winter, S3'!M2*Main!$B$5)</f>
        <v>-1.4881551315226271</v>
      </c>
      <c r="N2" s="2">
        <f>('[1]Qc, Winter, S3'!N2*Main!$B$5)</f>
        <v>-2.0598092447061731</v>
      </c>
      <c r="O2" s="2">
        <f>('[1]Qc, Winter, S3'!O2*Main!$B$5)</f>
        <v>-2.0778710130903568</v>
      </c>
      <c r="P2" s="2">
        <f>('[1]Qc, Winter, S3'!P2*Main!$B$5)</f>
        <v>-5.2529166079288263</v>
      </c>
      <c r="Q2" s="2">
        <f>('[1]Qc, Winter, S3'!Q2*Main!$B$5)</f>
        <v>-7.5650269403122037</v>
      </c>
      <c r="R2" s="2">
        <f>('[1]Qc, Winter, S3'!R2*Main!$B$5)</f>
        <v>-6.7277098130510975</v>
      </c>
      <c r="S2" s="2">
        <f>('[1]Qc, Winter, S3'!S2*Main!$B$5)</f>
        <v>-2.2965223701526014</v>
      </c>
      <c r="T2" s="2">
        <f>('[1]Qc, Winter, S3'!T2*Main!$B$5)</f>
        <v>-3.3406165591737995</v>
      </c>
      <c r="U2" s="2">
        <f>('[1]Qc, Winter, S3'!U2*Main!$B$5)</f>
        <v>-4.1993146689028276</v>
      </c>
      <c r="V2" s="2">
        <f>('[1]Qc, Winter, S3'!V2*Main!$B$5)</f>
        <v>-6.5963791742875335</v>
      </c>
      <c r="W2" s="2">
        <f>('[1]Qc, Winter, S3'!W2*Main!$B$5)</f>
        <v>-8.5625285529683772</v>
      </c>
      <c r="X2" s="2">
        <f>('[1]Qc, Winter, S3'!X2*Main!$B$5)</f>
        <v>-11.487796647945499</v>
      </c>
      <c r="Y2" s="2">
        <f>('[1]Qc, Winter, S3'!Y2*Main!$B$5)</f>
        <v>-12.930492361281148</v>
      </c>
    </row>
    <row r="3" spans="1:25" x14ac:dyDescent="0.3">
      <c r="A3">
        <v>2</v>
      </c>
      <c r="B3" s="2">
        <f>('[1]Qc, Winter, S3'!B3*Main!$B$5)</f>
        <v>16.893524967570837</v>
      </c>
      <c r="C3" s="2">
        <f>('[1]Qc, Winter, S3'!C3*Main!$B$5)</f>
        <v>20.926259185107632</v>
      </c>
      <c r="D3" s="2">
        <f>('[1]Qc, Winter, S3'!D3*Main!$B$5)</f>
        <v>20.926259185107632</v>
      </c>
      <c r="E3" s="2">
        <f>('[1]Qc, Winter, S3'!E3*Main!$B$5)</f>
        <v>20.926259185107632</v>
      </c>
      <c r="F3" s="2">
        <f>('[1]Qc, Winter, S3'!F3*Main!$B$5)</f>
        <v>20.926259185107632</v>
      </c>
      <c r="G3" s="2">
        <f>('[1]Qc, Winter, S3'!G3*Main!$B$5)</f>
        <v>16.955569285867405</v>
      </c>
      <c r="H3" s="2">
        <f>('[1]Qc, Winter, S3'!H3*Main!$B$5)</f>
        <v>7.6906262225726456</v>
      </c>
      <c r="I3" s="2">
        <f>('[1]Qc, Winter, S3'!I3*Main!$B$5)</f>
        <v>0.99008841417477944</v>
      </c>
      <c r="J3" s="2">
        <f>('[1]Qc, Winter, S3'!J3*Main!$B$5)</f>
        <v>-5.7931662907550656</v>
      </c>
      <c r="K3" s="2">
        <f>('[1]Qc, Winter, S3'!K3*Main!$B$5)</f>
        <v>-5.7931662907550656</v>
      </c>
      <c r="L3" s="2">
        <f>('[1]Qc, Winter, S3'!L3*Main!$B$5)</f>
        <v>-0.49891309176809007</v>
      </c>
      <c r="M3" s="2">
        <f>('[1]Qc, Winter, S3'!M3*Main!$B$5)</f>
        <v>-6.0413435639413411</v>
      </c>
      <c r="N3" s="2">
        <f>('[1]Qc, Winter, S3'!N3*Main!$B$5)</f>
        <v>-6.0413435639413411</v>
      </c>
      <c r="O3" s="2">
        <f>('[1]Qc, Winter, S3'!O3*Main!$B$5)</f>
        <v>-4.6764173853302182</v>
      </c>
      <c r="P3" s="2">
        <f>('[1]Qc, Winter, S3'!P3*Main!$B$5)</f>
        <v>-0.58163884949684896</v>
      </c>
      <c r="Q3" s="2">
        <f>('[1]Qc, Winter, S3'!Q3*Main!$B$5)</f>
        <v>3.5131263770751278</v>
      </c>
      <c r="R3" s="2">
        <f>('[1]Qc, Winter, S3'!R3*Main!$B$5)</f>
        <v>4.8780481192657881</v>
      </c>
      <c r="S3" s="2">
        <f>('[1]Qc, Winter, S3'!S3*Main!$B$5)</f>
        <v>4.8780481192657881</v>
      </c>
      <c r="T3" s="2">
        <f>('[1]Qc, Winter, S3'!T3*Main!$B$5)</f>
        <v>4.8780481192657881</v>
      </c>
      <c r="U3" s="2">
        <f>('[1]Qc, Winter, S3'!U3*Main!$B$5)</f>
        <v>4.8780481192657881</v>
      </c>
      <c r="V3" s="2">
        <f>('[1]Qc, Winter, S3'!V3*Main!$B$5)</f>
        <v>4.8780481192657881</v>
      </c>
      <c r="W3" s="2">
        <f>('[1]Qc, Winter, S3'!W3*Main!$B$5)</f>
        <v>10.172301271676169</v>
      </c>
      <c r="X3" s="2">
        <f>('[1]Qc, Winter, S3'!X3*Main!$B$5)</f>
        <v>15.549280228391902</v>
      </c>
      <c r="Y3" s="2">
        <f>('[1]Qc, Winter, S3'!Y3*Main!$B$5)</f>
        <v>15.549280228391902</v>
      </c>
    </row>
    <row r="4" spans="1:25" x14ac:dyDescent="0.3">
      <c r="A4">
        <v>3</v>
      </c>
      <c r="B4" s="2">
        <f>('[1]Qc, Winter, S3'!B4*Main!$B$5)</f>
        <v>11.463076349190574</v>
      </c>
      <c r="C4" s="2">
        <f>('[1]Qc, Winter, S3'!C4*Main!$B$5)</f>
        <v>8.8423022039437384</v>
      </c>
      <c r="D4" s="2">
        <f>('[1]Qc, Winter, S3'!D4*Main!$B$5)</f>
        <v>7.5694631981499816</v>
      </c>
      <c r="E4" s="2">
        <f>('[1]Qc, Winter, S3'!E4*Main!$B$5)</f>
        <v>7.407222783700016</v>
      </c>
      <c r="F4" s="2">
        <f>('[1]Qc, Winter, S3'!F4*Main!$B$5)</f>
        <v>8.4187588327934684</v>
      </c>
      <c r="G4" s="2">
        <f>('[1]Qc, Winter, S3'!G4*Main!$B$5)</f>
        <v>10.453049142069808</v>
      </c>
      <c r="H4" s="2">
        <f>('[1]Qc, Winter, S3'!H4*Main!$B$5)</f>
        <v>16.217991418553463</v>
      </c>
      <c r="I4" s="2">
        <f>('[1]Qc, Winter, S3'!I4*Main!$B$5)</f>
        <v>19.799064325845464</v>
      </c>
      <c r="J4" s="2">
        <f>('[1]Qc, Winter, S3'!J4*Main!$B$5)</f>
        <v>22.875014442393546</v>
      </c>
      <c r="K4" s="2">
        <f>('[1]Qc, Winter, S3'!K4*Main!$B$5)</f>
        <v>25.189600191721244</v>
      </c>
      <c r="L4" s="2">
        <f>('[1]Qc, Winter, S3'!L4*Main!$B$5)</f>
        <v>25.402181101788845</v>
      </c>
      <c r="M4" s="2">
        <f>('[1]Qc, Winter, S3'!M4*Main!$B$5)</f>
        <v>24.946699431750027</v>
      </c>
      <c r="N4" s="2">
        <f>('[1]Qc, Winter, S3'!N4*Main!$B$5)</f>
        <v>25.052946131303298</v>
      </c>
      <c r="O4" s="2">
        <f>('[1]Qc, Winter, S3'!O4*Main!$B$5)</f>
        <v>24.797295222093506</v>
      </c>
      <c r="P4" s="2">
        <f>('[1]Qc, Winter, S3'!P4*Main!$B$5)</f>
        <v>22.370022615814538</v>
      </c>
      <c r="Q4" s="2">
        <f>('[1]Qc, Winter, S3'!Q4*Main!$B$5)</f>
        <v>21.253530211623683</v>
      </c>
      <c r="R4" s="2">
        <f>('[1]Qc, Winter, S3'!R4*Main!$B$5)</f>
        <v>21.933707842763731</v>
      </c>
      <c r="S4" s="2">
        <f>('[1]Qc, Winter, S3'!S4*Main!$B$5)</f>
        <v>29.894655978725194</v>
      </c>
      <c r="T4" s="2">
        <f>('[1]Qc, Winter, S3'!T4*Main!$B$5)</f>
        <v>29.851258005667319</v>
      </c>
      <c r="U4" s="2">
        <f>('[1]Qc, Winter, S3'!U4*Main!$B$5)</f>
        <v>28.940338014302831</v>
      </c>
      <c r="V4" s="2">
        <f>('[1]Qc, Winter, S3'!V4*Main!$B$5)</f>
        <v>26.787335630709595</v>
      </c>
      <c r="W4" s="2">
        <f>('[1]Qc, Winter, S3'!W4*Main!$B$5)</f>
        <v>23.822869933189892</v>
      </c>
      <c r="X4" s="2">
        <f>('[1]Qc, Winter, S3'!X4*Main!$B$5)</f>
        <v>19.430486346761089</v>
      </c>
      <c r="Y4" s="2">
        <f>('[1]Qc, Winter, S3'!Y4*Main!$B$5)</f>
        <v>14.9069262292772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-14.911197921680996</v>
      </c>
      <c r="C2" s="2">
        <f>('[1]Qc, Winter, S3'!C2*Main!$B$5)</f>
        <v>-16.20642448340471</v>
      </c>
      <c r="D2" s="2">
        <f>('[1]Qc, Winter, S3'!D2*Main!$B$5)</f>
        <v>-17.456557168417564</v>
      </c>
      <c r="E2" s="2">
        <f>('[1]Qc, Winter, S3'!E2*Main!$B$5)</f>
        <v>-17.329477907245867</v>
      </c>
      <c r="F2" s="2">
        <f>('[1]Qc, Winter, S3'!F2*Main!$B$5)</f>
        <v>-17.936793587235115</v>
      </c>
      <c r="G2" s="2">
        <f>('[1]Qc, Winter, S3'!G2*Main!$B$5)</f>
        <v>-15.967122711510887</v>
      </c>
      <c r="H2" s="2">
        <f>('[1]Qc, Winter, S3'!H2*Main!$B$5)</f>
        <v>-11.890485990734408</v>
      </c>
      <c r="I2" s="2">
        <f>('[1]Qc, Winter, S3'!I2*Main!$B$5)</f>
        <v>-4.8943606252327641</v>
      </c>
      <c r="J2" s="2">
        <f>('[1]Qc, Winter, S3'!J2*Main!$B$5)</f>
        <v>-1.441361055907544</v>
      </c>
      <c r="K2" s="2">
        <f>('[1]Qc, Winter, S3'!K2*Main!$B$5)</f>
        <v>-0.22547695225649644</v>
      </c>
      <c r="L2" s="2">
        <f>('[1]Qc, Winter, S3'!L2*Main!$B$5)</f>
        <v>-2.0242035359961634</v>
      </c>
      <c r="M2" s="2">
        <f>('[1]Qc, Winter, S3'!M2*Main!$B$5)</f>
        <v>-1.4881551315226271</v>
      </c>
      <c r="N2" s="2">
        <f>('[1]Qc, Winter, S3'!N2*Main!$B$5)</f>
        <v>-2.0598092447061731</v>
      </c>
      <c r="O2" s="2">
        <f>('[1]Qc, Winter, S3'!O2*Main!$B$5)</f>
        <v>-2.0778710130903568</v>
      </c>
      <c r="P2" s="2">
        <f>('[1]Qc, Winter, S3'!P2*Main!$B$5)</f>
        <v>-5.2529166079288263</v>
      </c>
      <c r="Q2" s="2">
        <f>('[1]Qc, Winter, S3'!Q2*Main!$B$5)</f>
        <v>-7.5650269403122037</v>
      </c>
      <c r="R2" s="2">
        <f>('[1]Qc, Winter, S3'!R2*Main!$B$5)</f>
        <v>-6.7277098130510975</v>
      </c>
      <c r="S2" s="2">
        <f>('[1]Qc, Winter, S3'!S2*Main!$B$5)</f>
        <v>-2.2965223701526014</v>
      </c>
      <c r="T2" s="2">
        <f>('[1]Qc, Winter, S3'!T2*Main!$B$5)</f>
        <v>-3.3406165591737995</v>
      </c>
      <c r="U2" s="2">
        <f>('[1]Qc, Winter, S3'!U2*Main!$B$5)</f>
        <v>-4.1993146689028276</v>
      </c>
      <c r="V2" s="2">
        <f>('[1]Qc, Winter, S3'!V2*Main!$B$5)</f>
        <v>-6.5963791742875335</v>
      </c>
      <c r="W2" s="2">
        <f>('[1]Qc, Winter, S3'!W2*Main!$B$5)</f>
        <v>-8.5625285529683772</v>
      </c>
      <c r="X2" s="2">
        <f>('[1]Qc, Winter, S3'!X2*Main!$B$5)</f>
        <v>-11.487796647945499</v>
      </c>
      <c r="Y2" s="2">
        <f>('[1]Qc, Winter, S3'!Y2*Main!$B$5)</f>
        <v>-12.930492361281148</v>
      </c>
    </row>
    <row r="3" spans="1:25" x14ac:dyDescent="0.3">
      <c r="A3">
        <v>2</v>
      </c>
      <c r="B3" s="2">
        <f>('[1]Qc, Winter, S3'!B3*Main!$B$5)</f>
        <v>16.893524967570837</v>
      </c>
      <c r="C3" s="2">
        <f>('[1]Qc, Winter, S3'!C3*Main!$B$5)</f>
        <v>20.926259185107632</v>
      </c>
      <c r="D3" s="2">
        <f>('[1]Qc, Winter, S3'!D3*Main!$B$5)</f>
        <v>20.926259185107632</v>
      </c>
      <c r="E3" s="2">
        <f>('[1]Qc, Winter, S3'!E3*Main!$B$5)</f>
        <v>20.926259185107632</v>
      </c>
      <c r="F3" s="2">
        <f>('[1]Qc, Winter, S3'!F3*Main!$B$5)</f>
        <v>20.926259185107632</v>
      </c>
      <c r="G3" s="2">
        <f>('[1]Qc, Winter, S3'!G3*Main!$B$5)</f>
        <v>16.955569285867405</v>
      </c>
      <c r="H3" s="2">
        <f>('[1]Qc, Winter, S3'!H3*Main!$B$5)</f>
        <v>7.6906262225726456</v>
      </c>
      <c r="I3" s="2">
        <f>('[1]Qc, Winter, S3'!I3*Main!$B$5)</f>
        <v>0.99008841417477944</v>
      </c>
      <c r="J3" s="2">
        <f>('[1]Qc, Winter, S3'!J3*Main!$B$5)</f>
        <v>-5.7931662907550656</v>
      </c>
      <c r="K3" s="2">
        <f>('[1]Qc, Winter, S3'!K3*Main!$B$5)</f>
        <v>-5.7931662907550656</v>
      </c>
      <c r="L3" s="2">
        <f>('[1]Qc, Winter, S3'!L3*Main!$B$5)</f>
        <v>-0.49891309176809007</v>
      </c>
      <c r="M3" s="2">
        <f>('[1]Qc, Winter, S3'!M3*Main!$B$5)</f>
        <v>-6.0413435639413411</v>
      </c>
      <c r="N3" s="2">
        <f>('[1]Qc, Winter, S3'!N3*Main!$B$5)</f>
        <v>-6.0413435639413411</v>
      </c>
      <c r="O3" s="2">
        <f>('[1]Qc, Winter, S3'!O3*Main!$B$5)</f>
        <v>-4.6764173853302182</v>
      </c>
      <c r="P3" s="2">
        <f>('[1]Qc, Winter, S3'!P3*Main!$B$5)</f>
        <v>-0.58163884949684896</v>
      </c>
      <c r="Q3" s="2">
        <f>('[1]Qc, Winter, S3'!Q3*Main!$B$5)</f>
        <v>3.5131263770751278</v>
      </c>
      <c r="R3" s="2">
        <f>('[1]Qc, Winter, S3'!R3*Main!$B$5)</f>
        <v>4.8780481192657881</v>
      </c>
      <c r="S3" s="2">
        <f>('[1]Qc, Winter, S3'!S3*Main!$B$5)</f>
        <v>4.8780481192657881</v>
      </c>
      <c r="T3" s="2">
        <f>('[1]Qc, Winter, S3'!T3*Main!$B$5)</f>
        <v>4.8780481192657881</v>
      </c>
      <c r="U3" s="2">
        <f>('[1]Qc, Winter, S3'!U3*Main!$B$5)</f>
        <v>4.8780481192657881</v>
      </c>
      <c r="V3" s="2">
        <f>('[1]Qc, Winter, S3'!V3*Main!$B$5)</f>
        <v>4.8780481192657881</v>
      </c>
      <c r="W3" s="2">
        <f>('[1]Qc, Winter, S3'!W3*Main!$B$5)</f>
        <v>10.172301271676169</v>
      </c>
      <c r="X3" s="2">
        <f>('[1]Qc, Winter, S3'!X3*Main!$B$5)</f>
        <v>15.549280228391902</v>
      </c>
      <c r="Y3" s="2">
        <f>('[1]Qc, Winter, S3'!Y3*Main!$B$5)</f>
        <v>15.549280228391902</v>
      </c>
    </row>
    <row r="4" spans="1:25" x14ac:dyDescent="0.3">
      <c r="A4">
        <v>3</v>
      </c>
      <c r="B4" s="2">
        <f>('[1]Qc, Winter, S3'!B4*Main!$B$5)</f>
        <v>11.463076349190574</v>
      </c>
      <c r="C4" s="2">
        <f>('[1]Qc, Winter, S3'!C4*Main!$B$5)</f>
        <v>8.8423022039437384</v>
      </c>
      <c r="D4" s="2">
        <f>('[1]Qc, Winter, S3'!D4*Main!$B$5)</f>
        <v>7.5694631981499816</v>
      </c>
      <c r="E4" s="2">
        <f>('[1]Qc, Winter, S3'!E4*Main!$B$5)</f>
        <v>7.407222783700016</v>
      </c>
      <c r="F4" s="2">
        <f>('[1]Qc, Winter, S3'!F4*Main!$B$5)</f>
        <v>8.4187588327934684</v>
      </c>
      <c r="G4" s="2">
        <f>('[1]Qc, Winter, S3'!G4*Main!$B$5)</f>
        <v>10.453049142069808</v>
      </c>
      <c r="H4" s="2">
        <f>('[1]Qc, Winter, S3'!H4*Main!$B$5)</f>
        <v>16.217991418553463</v>
      </c>
      <c r="I4" s="2">
        <f>('[1]Qc, Winter, S3'!I4*Main!$B$5)</f>
        <v>19.799064325845464</v>
      </c>
      <c r="J4" s="2">
        <f>('[1]Qc, Winter, S3'!J4*Main!$B$5)</f>
        <v>22.875014442393546</v>
      </c>
      <c r="K4" s="2">
        <f>('[1]Qc, Winter, S3'!K4*Main!$B$5)</f>
        <v>25.189600191721244</v>
      </c>
      <c r="L4" s="2">
        <f>('[1]Qc, Winter, S3'!L4*Main!$B$5)</f>
        <v>25.402181101788845</v>
      </c>
      <c r="M4" s="2">
        <f>('[1]Qc, Winter, S3'!M4*Main!$B$5)</f>
        <v>24.946699431750027</v>
      </c>
      <c r="N4" s="2">
        <f>('[1]Qc, Winter, S3'!N4*Main!$B$5)</f>
        <v>25.052946131303298</v>
      </c>
      <c r="O4" s="2">
        <f>('[1]Qc, Winter, S3'!O4*Main!$B$5)</f>
        <v>24.797295222093506</v>
      </c>
      <c r="P4" s="2">
        <f>('[1]Qc, Winter, S3'!P4*Main!$B$5)</f>
        <v>22.370022615814538</v>
      </c>
      <c r="Q4" s="2">
        <f>('[1]Qc, Winter, S3'!Q4*Main!$B$5)</f>
        <v>21.253530211623683</v>
      </c>
      <c r="R4" s="2">
        <f>('[1]Qc, Winter, S3'!R4*Main!$B$5)</f>
        <v>21.933707842763731</v>
      </c>
      <c r="S4" s="2">
        <f>('[1]Qc, Winter, S3'!S4*Main!$B$5)</f>
        <v>29.894655978725194</v>
      </c>
      <c r="T4" s="2">
        <f>('[1]Qc, Winter, S3'!T4*Main!$B$5)</f>
        <v>29.851258005667319</v>
      </c>
      <c r="U4" s="2">
        <f>('[1]Qc, Winter, S3'!U4*Main!$B$5)</f>
        <v>28.940338014302831</v>
      </c>
      <c r="V4" s="2">
        <f>('[1]Qc, Winter, S3'!V4*Main!$B$5)</f>
        <v>26.787335630709595</v>
      </c>
      <c r="W4" s="2">
        <f>('[1]Qc, Winter, S3'!W4*Main!$B$5)</f>
        <v>23.822869933189892</v>
      </c>
      <c r="X4" s="2">
        <f>('[1]Qc, Winter, S3'!X4*Main!$B$5)</f>
        <v>19.430486346761089</v>
      </c>
      <c r="Y4" s="2">
        <f>('[1]Qc, Winter, S3'!Y4*Main!$B$5)</f>
        <v>14.9069262292772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-14.911197921680996</v>
      </c>
      <c r="C2" s="2">
        <f>('[1]Qc, Winter, S3'!C2*Main!$B$5)</f>
        <v>-16.20642448340471</v>
      </c>
      <c r="D2" s="2">
        <f>('[1]Qc, Winter, S3'!D2*Main!$B$5)</f>
        <v>-17.456557168417564</v>
      </c>
      <c r="E2" s="2">
        <f>('[1]Qc, Winter, S3'!E2*Main!$B$5)</f>
        <v>-17.329477907245867</v>
      </c>
      <c r="F2" s="2">
        <f>('[1]Qc, Winter, S3'!F2*Main!$B$5)</f>
        <v>-17.936793587235115</v>
      </c>
      <c r="G2" s="2">
        <f>('[1]Qc, Winter, S3'!G2*Main!$B$5)</f>
        <v>-15.967122711510887</v>
      </c>
      <c r="H2" s="2">
        <f>('[1]Qc, Winter, S3'!H2*Main!$B$5)</f>
        <v>-11.890485990734408</v>
      </c>
      <c r="I2" s="2">
        <f>('[1]Qc, Winter, S3'!I2*Main!$B$5)</f>
        <v>-4.8943606252327641</v>
      </c>
      <c r="J2" s="2">
        <f>('[1]Qc, Winter, S3'!J2*Main!$B$5)</f>
        <v>-1.441361055907544</v>
      </c>
      <c r="K2" s="2">
        <f>('[1]Qc, Winter, S3'!K2*Main!$B$5)</f>
        <v>-0.22547695225649644</v>
      </c>
      <c r="L2" s="2">
        <f>('[1]Qc, Winter, S3'!L2*Main!$B$5)</f>
        <v>-2.0242035359961634</v>
      </c>
      <c r="M2" s="2">
        <f>('[1]Qc, Winter, S3'!M2*Main!$B$5)</f>
        <v>-1.4881551315226271</v>
      </c>
      <c r="N2" s="2">
        <f>('[1]Qc, Winter, S3'!N2*Main!$B$5)</f>
        <v>-2.0598092447061731</v>
      </c>
      <c r="O2" s="2">
        <f>('[1]Qc, Winter, S3'!O2*Main!$B$5)</f>
        <v>-2.0778710130903568</v>
      </c>
      <c r="P2" s="2">
        <f>('[1]Qc, Winter, S3'!P2*Main!$B$5)</f>
        <v>-5.2529166079288263</v>
      </c>
      <c r="Q2" s="2">
        <f>('[1]Qc, Winter, S3'!Q2*Main!$B$5)</f>
        <v>-7.5650269403122037</v>
      </c>
      <c r="R2" s="2">
        <f>('[1]Qc, Winter, S3'!R2*Main!$B$5)</f>
        <v>-6.7277098130510975</v>
      </c>
      <c r="S2" s="2">
        <f>('[1]Qc, Winter, S3'!S2*Main!$B$5)</f>
        <v>-2.2965223701526014</v>
      </c>
      <c r="T2" s="2">
        <f>('[1]Qc, Winter, S3'!T2*Main!$B$5)</f>
        <v>-3.3406165591737995</v>
      </c>
      <c r="U2" s="2">
        <f>('[1]Qc, Winter, S3'!U2*Main!$B$5)</f>
        <v>-4.1993146689028276</v>
      </c>
      <c r="V2" s="2">
        <f>('[1]Qc, Winter, S3'!V2*Main!$B$5)</f>
        <v>-6.5963791742875335</v>
      </c>
      <c r="W2" s="2">
        <f>('[1]Qc, Winter, S3'!W2*Main!$B$5)</f>
        <v>-8.5625285529683772</v>
      </c>
      <c r="X2" s="2">
        <f>('[1]Qc, Winter, S3'!X2*Main!$B$5)</f>
        <v>-11.487796647945499</v>
      </c>
      <c r="Y2" s="2">
        <f>('[1]Qc, Winter, S3'!Y2*Main!$B$5)</f>
        <v>-12.930492361281148</v>
      </c>
    </row>
    <row r="3" spans="1:25" x14ac:dyDescent="0.3">
      <c r="A3">
        <v>2</v>
      </c>
      <c r="B3" s="2">
        <f>('[1]Qc, Winter, S3'!B3*Main!$B$5)</f>
        <v>16.893524967570837</v>
      </c>
      <c r="C3" s="2">
        <f>('[1]Qc, Winter, S3'!C3*Main!$B$5)</f>
        <v>20.926259185107632</v>
      </c>
      <c r="D3" s="2">
        <f>('[1]Qc, Winter, S3'!D3*Main!$B$5)</f>
        <v>20.926259185107632</v>
      </c>
      <c r="E3" s="2">
        <f>('[1]Qc, Winter, S3'!E3*Main!$B$5)</f>
        <v>20.926259185107632</v>
      </c>
      <c r="F3" s="2">
        <f>('[1]Qc, Winter, S3'!F3*Main!$B$5)</f>
        <v>20.926259185107632</v>
      </c>
      <c r="G3" s="2">
        <f>('[1]Qc, Winter, S3'!G3*Main!$B$5)</f>
        <v>16.955569285867405</v>
      </c>
      <c r="H3" s="2">
        <f>('[1]Qc, Winter, S3'!H3*Main!$B$5)</f>
        <v>7.6906262225726456</v>
      </c>
      <c r="I3" s="2">
        <f>('[1]Qc, Winter, S3'!I3*Main!$B$5)</f>
        <v>0.99008841417477944</v>
      </c>
      <c r="J3" s="2">
        <f>('[1]Qc, Winter, S3'!J3*Main!$B$5)</f>
        <v>-5.7931662907550656</v>
      </c>
      <c r="K3" s="2">
        <f>('[1]Qc, Winter, S3'!K3*Main!$B$5)</f>
        <v>-5.7931662907550656</v>
      </c>
      <c r="L3" s="2">
        <f>('[1]Qc, Winter, S3'!L3*Main!$B$5)</f>
        <v>-0.49891309176809007</v>
      </c>
      <c r="M3" s="2">
        <f>('[1]Qc, Winter, S3'!M3*Main!$B$5)</f>
        <v>-6.0413435639413411</v>
      </c>
      <c r="N3" s="2">
        <f>('[1]Qc, Winter, S3'!N3*Main!$B$5)</f>
        <v>-6.0413435639413411</v>
      </c>
      <c r="O3" s="2">
        <f>('[1]Qc, Winter, S3'!O3*Main!$B$5)</f>
        <v>-4.6764173853302182</v>
      </c>
      <c r="P3" s="2">
        <f>('[1]Qc, Winter, S3'!P3*Main!$B$5)</f>
        <v>-0.58163884949684896</v>
      </c>
      <c r="Q3" s="2">
        <f>('[1]Qc, Winter, S3'!Q3*Main!$B$5)</f>
        <v>3.5131263770751278</v>
      </c>
      <c r="R3" s="2">
        <f>('[1]Qc, Winter, S3'!R3*Main!$B$5)</f>
        <v>4.8780481192657881</v>
      </c>
      <c r="S3" s="2">
        <f>('[1]Qc, Winter, S3'!S3*Main!$B$5)</f>
        <v>4.8780481192657881</v>
      </c>
      <c r="T3" s="2">
        <f>('[1]Qc, Winter, S3'!T3*Main!$B$5)</f>
        <v>4.8780481192657881</v>
      </c>
      <c r="U3" s="2">
        <f>('[1]Qc, Winter, S3'!U3*Main!$B$5)</f>
        <v>4.8780481192657881</v>
      </c>
      <c r="V3" s="2">
        <f>('[1]Qc, Winter, S3'!V3*Main!$B$5)</f>
        <v>4.8780481192657881</v>
      </c>
      <c r="W3" s="2">
        <f>('[1]Qc, Winter, S3'!W3*Main!$B$5)</f>
        <v>10.172301271676169</v>
      </c>
      <c r="X3" s="2">
        <f>('[1]Qc, Winter, S3'!X3*Main!$B$5)</f>
        <v>15.549280228391902</v>
      </c>
      <c r="Y3" s="2">
        <f>('[1]Qc, Winter, S3'!Y3*Main!$B$5)</f>
        <v>15.549280228391902</v>
      </c>
    </row>
    <row r="4" spans="1:25" x14ac:dyDescent="0.3">
      <c r="A4">
        <v>3</v>
      </c>
      <c r="B4" s="2">
        <f>('[1]Qc, Winter, S3'!B4*Main!$B$5)</f>
        <v>11.463076349190574</v>
      </c>
      <c r="C4" s="2">
        <f>('[1]Qc, Winter, S3'!C4*Main!$B$5)</f>
        <v>8.8423022039437384</v>
      </c>
      <c r="D4" s="2">
        <f>('[1]Qc, Winter, S3'!D4*Main!$B$5)</f>
        <v>7.5694631981499816</v>
      </c>
      <c r="E4" s="2">
        <f>('[1]Qc, Winter, S3'!E4*Main!$B$5)</f>
        <v>7.407222783700016</v>
      </c>
      <c r="F4" s="2">
        <f>('[1]Qc, Winter, S3'!F4*Main!$B$5)</f>
        <v>8.4187588327934684</v>
      </c>
      <c r="G4" s="2">
        <f>('[1]Qc, Winter, S3'!G4*Main!$B$5)</f>
        <v>10.453049142069808</v>
      </c>
      <c r="H4" s="2">
        <f>('[1]Qc, Winter, S3'!H4*Main!$B$5)</f>
        <v>16.217991418553463</v>
      </c>
      <c r="I4" s="2">
        <f>('[1]Qc, Winter, S3'!I4*Main!$B$5)</f>
        <v>19.799064325845464</v>
      </c>
      <c r="J4" s="2">
        <f>('[1]Qc, Winter, S3'!J4*Main!$B$5)</f>
        <v>22.875014442393546</v>
      </c>
      <c r="K4" s="2">
        <f>('[1]Qc, Winter, S3'!K4*Main!$B$5)</f>
        <v>25.189600191721244</v>
      </c>
      <c r="L4" s="2">
        <f>('[1]Qc, Winter, S3'!L4*Main!$B$5)</f>
        <v>25.402181101788845</v>
      </c>
      <c r="M4" s="2">
        <f>('[1]Qc, Winter, S3'!M4*Main!$B$5)</f>
        <v>24.946699431750027</v>
      </c>
      <c r="N4" s="2">
        <f>('[1]Qc, Winter, S3'!N4*Main!$B$5)</f>
        <v>25.052946131303298</v>
      </c>
      <c r="O4" s="2">
        <f>('[1]Qc, Winter, S3'!O4*Main!$B$5)</f>
        <v>24.797295222093506</v>
      </c>
      <c r="P4" s="2">
        <f>('[1]Qc, Winter, S3'!P4*Main!$B$5)</f>
        <v>22.370022615814538</v>
      </c>
      <c r="Q4" s="2">
        <f>('[1]Qc, Winter, S3'!Q4*Main!$B$5)</f>
        <v>21.253530211623683</v>
      </c>
      <c r="R4" s="2">
        <f>('[1]Qc, Winter, S3'!R4*Main!$B$5)</f>
        <v>21.933707842763731</v>
      </c>
      <c r="S4" s="2">
        <f>('[1]Qc, Winter, S3'!S4*Main!$B$5)</f>
        <v>29.894655978725194</v>
      </c>
      <c r="T4" s="2">
        <f>('[1]Qc, Winter, S3'!T4*Main!$B$5)</f>
        <v>29.851258005667319</v>
      </c>
      <c r="U4" s="2">
        <f>('[1]Qc, Winter, S3'!U4*Main!$B$5)</f>
        <v>28.940338014302831</v>
      </c>
      <c r="V4" s="2">
        <f>('[1]Qc, Winter, S3'!V4*Main!$B$5)</f>
        <v>26.787335630709595</v>
      </c>
      <c r="W4" s="2">
        <f>('[1]Qc, Winter, S3'!W4*Main!$B$5)</f>
        <v>23.822869933189892</v>
      </c>
      <c r="X4" s="2">
        <f>('[1]Qc, Winter, S3'!X4*Main!$B$5)</f>
        <v>19.430486346761089</v>
      </c>
      <c r="Y4" s="2">
        <f>('[1]Qc, Winter, S3'!Y4*Main!$B$5)</f>
        <v>14.9069262292772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O2" sqref="L2:O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36.366759764764517</v>
      </c>
      <c r="C2" s="2">
        <f>('[1]Pc, Spring, S1'!C2*Main!$B$5)+(_xlfn.IFNA(VLOOKUP($A2,'FL Ratio'!$A$3:$B$10,2,FALSE),0)*'FL Characterization'!C$2)</f>
        <v>32.511744310606538</v>
      </c>
      <c r="D2" s="2">
        <f>('[1]Pc, Spring, S1'!D2*Main!$B$5)+(_xlfn.IFNA(VLOOKUP($A2,'FL Ratio'!$A$3:$B$10,2,FALSE),0)*'FL Characterization'!D$2)</f>
        <v>31.006975338302478</v>
      </c>
      <c r="E2" s="2">
        <f>('[1]Pc, Spring, S1'!E2*Main!$B$5)+(_xlfn.IFNA(VLOOKUP($A2,'FL Ratio'!$A$3:$B$10,2,FALSE),0)*'FL Characterization'!E$2)</f>
        <v>30.935658416473341</v>
      </c>
      <c r="F2" s="2">
        <f>('[1]Pc, Spring, S1'!F2*Main!$B$5)+(_xlfn.IFNA(VLOOKUP($A2,'FL Ratio'!$A$3:$B$10,2,FALSE),0)*'FL Characterization'!F$2)</f>
        <v>30.552721040161959</v>
      </c>
      <c r="G2" s="2">
        <f>('[1]Pc, Spring, S1'!G2*Main!$B$5)+(_xlfn.IFNA(VLOOKUP($A2,'FL Ratio'!$A$3:$B$10,2,FALSE),0)*'FL Characterization'!G$2)</f>
        <v>31.927460643027246</v>
      </c>
      <c r="H2" s="2">
        <f>('[1]Pc, Spring, S1'!H2*Main!$B$5)+(_xlfn.IFNA(VLOOKUP($A2,'FL Ratio'!$A$3:$B$10,2,FALSE),0)*'FL Characterization'!H$2)</f>
        <v>35.910653335652363</v>
      </c>
      <c r="I2" s="2">
        <f>('[1]Pc, Spring, S1'!I2*Main!$B$5)+(_xlfn.IFNA(VLOOKUP($A2,'FL Ratio'!$A$3:$B$10,2,FALSE),0)*'FL Characterization'!I$2)</f>
        <v>44.820428734497526</v>
      </c>
      <c r="J2" s="2">
        <f>('[1]Pc, Spring, S1'!J2*Main!$B$5)+(_xlfn.IFNA(VLOOKUP($A2,'FL Ratio'!$A$3:$B$10,2,FALSE),0)*'FL Characterization'!J$2)</f>
        <v>48.035371950329278</v>
      </c>
      <c r="K2" s="2">
        <f>('[1]Pc, Spring, S1'!K2*Main!$B$5)+(_xlfn.IFNA(VLOOKUP($A2,'FL Ratio'!$A$3:$B$10,2,FALSE),0)*'FL Characterization'!K$2)</f>
        <v>50.33258693002346</v>
      </c>
      <c r="L2" s="2">
        <f>('[1]Pc, Spring, S1'!L2*Main!$B$5)+(_xlfn.IFNA(VLOOKUP($A2,'FL Ratio'!$A$3:$B$10,2,FALSE),0)*'FL Characterization'!L$2)</f>
        <v>51.996766787706918</v>
      </c>
      <c r="M2" s="2">
        <f>('[1]Pc, Spring, S1'!M2*Main!$B$5)+(_xlfn.IFNA(VLOOKUP($A2,'FL Ratio'!$A$3:$B$10,2,FALSE),0)*'FL Characterization'!M$2)</f>
        <v>50.624452827297468</v>
      </c>
      <c r="N2" s="2">
        <f>('[1]Pc, Spring, S1'!N2*Main!$B$5)+(_xlfn.IFNA(VLOOKUP($A2,'FL Ratio'!$A$3:$B$10,2,FALSE),0)*'FL Characterization'!N$2)</f>
        <v>51.423841784601436</v>
      </c>
      <c r="O2" s="2">
        <f>('[1]Pc, Spring, S1'!O2*Main!$B$5)+(_xlfn.IFNA(VLOOKUP($A2,'FL Ratio'!$A$3:$B$10,2,FALSE),0)*'FL Characterization'!O$2)</f>
        <v>52.458529352938889</v>
      </c>
      <c r="P2" s="2">
        <f>('[1]Pc, Spring, S1'!P2*Main!$B$5)+(_xlfn.IFNA(VLOOKUP($A2,'FL Ratio'!$A$3:$B$10,2,FALSE),0)*'FL Characterization'!P$2)</f>
        <v>48.17229775325994</v>
      </c>
      <c r="Q2" s="2">
        <f>('[1]Pc, Spring, S1'!Q2*Main!$B$5)+(_xlfn.IFNA(VLOOKUP($A2,'FL Ratio'!$A$3:$B$10,2,FALSE),0)*'FL Characterization'!Q$2)</f>
        <v>44.450158196989833</v>
      </c>
      <c r="R2" s="2">
        <f>('[1]Pc, Spring, S1'!R2*Main!$B$5)+(_xlfn.IFNA(VLOOKUP($A2,'FL Ratio'!$A$3:$B$10,2,FALSE),0)*'FL Characterization'!R$2)</f>
        <v>46.130323222425545</v>
      </c>
      <c r="S2" s="2">
        <f>('[1]Pc, Spring, S1'!S2*Main!$B$5)+(_xlfn.IFNA(VLOOKUP($A2,'FL Ratio'!$A$3:$B$10,2,FALSE),0)*'FL Characterization'!S$2)</f>
        <v>48.483438547055151</v>
      </c>
      <c r="T2" s="2">
        <f>('[1]Pc, Spring, S1'!T2*Main!$B$5)+(_xlfn.IFNA(VLOOKUP($A2,'FL Ratio'!$A$3:$B$10,2,FALSE),0)*'FL Characterization'!T$2)</f>
        <v>51.383558409170121</v>
      </c>
      <c r="U2" s="2">
        <f>('[1]Pc, Spring, S1'!U2*Main!$B$5)+(_xlfn.IFNA(VLOOKUP($A2,'FL Ratio'!$A$3:$B$10,2,FALSE),0)*'FL Characterization'!U$2)</f>
        <v>50.482528409850829</v>
      </c>
      <c r="V2" s="2">
        <f>('[1]Pc, Spring, S1'!V2*Main!$B$5)+(_xlfn.IFNA(VLOOKUP($A2,'FL Ratio'!$A$3:$B$10,2,FALSE),0)*'FL Characterization'!V$2)</f>
        <v>48.634000390070881</v>
      </c>
      <c r="W2" s="2">
        <f>('[1]Pc, Spring, S1'!W2*Main!$B$5)+(_xlfn.IFNA(VLOOKUP($A2,'FL Ratio'!$A$3:$B$10,2,FALSE),0)*'FL Characterization'!W$2)</f>
        <v>50.402996741242724</v>
      </c>
      <c r="X2" s="2">
        <f>('[1]Pc, Spring, S1'!X2*Main!$B$5)+(_xlfn.IFNA(VLOOKUP($A2,'FL Ratio'!$A$3:$B$10,2,FALSE),0)*'FL Characterization'!X$2)</f>
        <v>42.233602033932861</v>
      </c>
      <c r="Y2" s="2">
        <f>('[1]Pc, Spring, S1'!Y2*Main!$B$5)+(_xlfn.IFNA(VLOOKUP($A2,'FL Ratio'!$A$3:$B$10,2,FALSE),0)*'FL Characterization'!Y$2)</f>
        <v>42.407971773845176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37.918780260315039</v>
      </c>
      <c r="C3" s="2">
        <f>('[1]Pc, Spring, S1'!C3*Main!$B$5)+(_xlfn.IFNA(VLOOKUP($A3,'FL Ratio'!$A$3:$B$10,2,FALSE),0)*'FL Characterization'!C$2)</f>
        <v>36.807696367883651</v>
      </c>
      <c r="D3" s="2">
        <f>('[1]Pc, Spring, S1'!D3*Main!$B$5)+(_xlfn.IFNA(VLOOKUP($A3,'FL Ratio'!$A$3:$B$10,2,FALSE),0)*'FL Characterization'!D$2)</f>
        <v>33.05094482284413</v>
      </c>
      <c r="E3" s="2">
        <f>('[1]Pc, Spring, S1'!E3*Main!$B$5)+(_xlfn.IFNA(VLOOKUP($A3,'FL Ratio'!$A$3:$B$10,2,FALSE),0)*'FL Characterization'!E$2)</f>
        <v>34.058913321656156</v>
      </c>
      <c r="F3" s="2">
        <f>('[1]Pc, Spring, S1'!F3*Main!$B$5)+(_xlfn.IFNA(VLOOKUP($A3,'FL Ratio'!$A$3:$B$10,2,FALSE),0)*'FL Characterization'!F$2)</f>
        <v>32.56037046565379</v>
      </c>
      <c r="G3" s="2">
        <f>('[1]Pc, Spring, S1'!G3*Main!$B$5)+(_xlfn.IFNA(VLOOKUP($A3,'FL Ratio'!$A$3:$B$10,2,FALSE),0)*'FL Characterization'!G$2)</f>
        <v>35.612955902914514</v>
      </c>
      <c r="H3" s="2">
        <f>('[1]Pc, Spring, S1'!H3*Main!$B$5)+(_xlfn.IFNA(VLOOKUP($A3,'FL Ratio'!$A$3:$B$10,2,FALSE),0)*'FL Characterization'!H$2)</f>
        <v>46.282927795893492</v>
      </c>
      <c r="I3" s="2">
        <f>('[1]Pc, Spring, S1'!I3*Main!$B$5)+(_xlfn.IFNA(VLOOKUP($A3,'FL Ratio'!$A$3:$B$10,2,FALSE),0)*'FL Characterization'!I$2)</f>
        <v>52.535094089293388</v>
      </c>
      <c r="J3" s="2">
        <f>('[1]Pc, Spring, S1'!J3*Main!$B$5)+(_xlfn.IFNA(VLOOKUP($A3,'FL Ratio'!$A$3:$B$10,2,FALSE),0)*'FL Characterization'!J$2)</f>
        <v>57.012753538744626</v>
      </c>
      <c r="K3" s="2">
        <f>('[1]Pc, Spring, S1'!K3*Main!$B$5)+(_xlfn.IFNA(VLOOKUP($A3,'FL Ratio'!$A$3:$B$10,2,FALSE),0)*'FL Characterization'!K$2)</f>
        <v>55.549608135397683</v>
      </c>
      <c r="L3" s="2">
        <f>('[1]Pc, Spring, S1'!L3*Main!$B$5)+(_xlfn.IFNA(VLOOKUP($A3,'FL Ratio'!$A$3:$B$10,2,FALSE),0)*'FL Characterization'!L$2)</f>
        <v>52.284924767776978</v>
      </c>
      <c r="M3" s="2">
        <f>('[1]Pc, Spring, S1'!M3*Main!$B$5)+(_xlfn.IFNA(VLOOKUP($A3,'FL Ratio'!$A$3:$B$10,2,FALSE),0)*'FL Characterization'!M$2)</f>
        <v>57.066997110022626</v>
      </c>
      <c r="N3" s="2">
        <f>('[1]Pc, Spring, S1'!N3*Main!$B$5)+(_xlfn.IFNA(VLOOKUP($A3,'FL Ratio'!$A$3:$B$10,2,FALSE),0)*'FL Characterization'!N$2)</f>
        <v>55.101927956401767</v>
      </c>
      <c r="O3" s="2">
        <f>('[1]Pc, Spring, S1'!O3*Main!$B$5)+(_xlfn.IFNA(VLOOKUP($A3,'FL Ratio'!$A$3:$B$10,2,FALSE),0)*'FL Characterization'!O$2)</f>
        <v>53.298873156239885</v>
      </c>
      <c r="P3" s="2">
        <f>('[1]Pc, Spring, S1'!P3*Main!$B$5)+(_xlfn.IFNA(VLOOKUP($A3,'FL Ratio'!$A$3:$B$10,2,FALSE),0)*'FL Characterization'!P$2)</f>
        <v>52.58258148623797</v>
      </c>
      <c r="Q3" s="2">
        <f>('[1]Pc, Spring, S1'!Q3*Main!$B$5)+(_xlfn.IFNA(VLOOKUP($A3,'FL Ratio'!$A$3:$B$10,2,FALSE),0)*'FL Characterization'!Q$2)</f>
        <v>50.484910157639824</v>
      </c>
      <c r="R3" s="2">
        <f>('[1]Pc, Spring, S1'!R3*Main!$B$5)+(_xlfn.IFNA(VLOOKUP($A3,'FL Ratio'!$A$3:$B$10,2,FALSE),0)*'FL Characterization'!R$2)</f>
        <v>46.552010361550188</v>
      </c>
      <c r="S3" s="2">
        <f>('[1]Pc, Spring, S1'!S3*Main!$B$5)+(_xlfn.IFNA(VLOOKUP($A3,'FL Ratio'!$A$3:$B$10,2,FALSE),0)*'FL Characterization'!S$2)</f>
        <v>51.463036775584214</v>
      </c>
      <c r="T3" s="2">
        <f>('[1]Pc, Spring, S1'!T3*Main!$B$5)+(_xlfn.IFNA(VLOOKUP($A3,'FL Ratio'!$A$3:$B$10,2,FALSE),0)*'FL Characterization'!T$2)</f>
        <v>51.199781530930863</v>
      </c>
      <c r="U3" s="2">
        <f>('[1]Pc, Spring, S1'!U3*Main!$B$5)+(_xlfn.IFNA(VLOOKUP($A3,'FL Ratio'!$A$3:$B$10,2,FALSE),0)*'FL Characterization'!U$2)</f>
        <v>49.627613824634651</v>
      </c>
      <c r="V3" s="2">
        <f>('[1]Pc, Spring, S1'!V3*Main!$B$5)+(_xlfn.IFNA(VLOOKUP($A3,'FL Ratio'!$A$3:$B$10,2,FALSE),0)*'FL Characterization'!V$2)</f>
        <v>47.722860818328058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44.657290174927141</v>
      </c>
      <c r="Y3" s="2">
        <f>('[1]Pc, Spring, S1'!Y3*Main!$B$5)+(_xlfn.IFNA(VLOOKUP($A3,'FL Ratio'!$A$3:$B$10,2,FALSE),0)*'FL Characterization'!Y$2)</f>
        <v>41.928822072690309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51.661710248107568</v>
      </c>
      <c r="C4" s="2">
        <f>('[1]Pc, Spring, S1'!C4*Main!$B$5)+(_xlfn.IFNA(VLOOKUP($A4,'FL Ratio'!$A$3:$B$10,2,FALSE),0)*'FL Characterization'!C$2)</f>
        <v>45.414661645939638</v>
      </c>
      <c r="D4" s="2">
        <f>('[1]Pc, Spring, S1'!D4*Main!$B$5)+(_xlfn.IFNA(VLOOKUP($A4,'FL Ratio'!$A$3:$B$10,2,FALSE),0)*'FL Characterization'!D$2)</f>
        <v>45.482267979887439</v>
      </c>
      <c r="E4" s="2">
        <f>('[1]Pc, Spring, S1'!E4*Main!$B$5)+(_xlfn.IFNA(VLOOKUP($A4,'FL Ratio'!$A$3:$B$10,2,FALSE),0)*'FL Characterization'!E$2)</f>
        <v>41.941337975460506</v>
      </c>
      <c r="F4" s="2">
        <f>('[1]Pc, Spring, S1'!F4*Main!$B$5)+(_xlfn.IFNA(VLOOKUP($A4,'FL Ratio'!$A$3:$B$10,2,FALSE),0)*'FL Characterization'!F$2)</f>
        <v>44.165635278388784</v>
      </c>
      <c r="G4" s="2">
        <f>('[1]Pc, Spring, S1'!G4*Main!$B$5)+(_xlfn.IFNA(VLOOKUP($A4,'FL Ratio'!$A$3:$B$10,2,FALSE),0)*'FL Characterization'!G$2)</f>
        <v>43.271117508486611</v>
      </c>
      <c r="H4" s="2">
        <f>('[1]Pc, Spring, S1'!H4*Main!$B$5)+(_xlfn.IFNA(VLOOKUP($A4,'FL Ratio'!$A$3:$B$10,2,FALSE),0)*'FL Characterization'!H$2)</f>
        <v>50.672640446449748</v>
      </c>
      <c r="I4" s="2">
        <f>('[1]Pc, Spring, S1'!I4*Main!$B$5)+(_xlfn.IFNA(VLOOKUP($A4,'FL Ratio'!$A$3:$B$10,2,FALSE),0)*'FL Characterization'!I$2)</f>
        <v>54.404924427614446</v>
      </c>
      <c r="J4" s="2">
        <f>('[1]Pc, Spring, S1'!J4*Main!$B$5)+(_xlfn.IFNA(VLOOKUP($A4,'FL Ratio'!$A$3:$B$10,2,FALSE),0)*'FL Characterization'!J$2)</f>
        <v>62.843520904076158</v>
      </c>
      <c r="K4" s="2">
        <f>('[1]Pc, Spring, S1'!K4*Main!$B$5)+(_xlfn.IFNA(VLOOKUP($A4,'FL Ratio'!$A$3:$B$10,2,FALSE),0)*'FL Characterization'!K$2)</f>
        <v>64.613957438555744</v>
      </c>
      <c r="L4" s="2">
        <f>('[1]Pc, Spring, S1'!L4*Main!$B$5)+(_xlfn.IFNA(VLOOKUP($A4,'FL Ratio'!$A$3:$B$10,2,FALSE),0)*'FL Characterization'!L$2)</f>
        <v>66.737955935335989</v>
      </c>
      <c r="M4" s="2">
        <f>('[1]Pc, Spring, S1'!M4*Main!$B$5)+(_xlfn.IFNA(VLOOKUP($A4,'FL Ratio'!$A$3:$B$10,2,FALSE),0)*'FL Characterization'!M$2)</f>
        <v>70.439475838956284</v>
      </c>
      <c r="N4" s="2">
        <f>('[1]Pc, Spring, S1'!N4*Main!$B$5)+(_xlfn.IFNA(VLOOKUP($A4,'FL Ratio'!$A$3:$B$10,2,FALSE),0)*'FL Characterization'!N$2)</f>
        <v>71.091855870550958</v>
      </c>
      <c r="O4" s="2">
        <f>('[1]Pc, Spring, S1'!O4*Main!$B$5)+(_xlfn.IFNA(VLOOKUP($A4,'FL Ratio'!$A$3:$B$10,2,FALSE),0)*'FL Characterization'!O$2)</f>
        <v>70.996598841677468</v>
      </c>
      <c r="P4" s="2">
        <f>('[1]Pc, Spring, S1'!P4*Main!$B$5)+(_xlfn.IFNA(VLOOKUP($A4,'FL Ratio'!$A$3:$B$10,2,FALSE),0)*'FL Characterization'!P$2)</f>
        <v>67.148111113945305</v>
      </c>
      <c r="Q4" s="2">
        <f>('[1]Pc, Spring, S1'!Q4*Main!$B$5)+(_xlfn.IFNA(VLOOKUP($A4,'FL Ratio'!$A$3:$B$10,2,FALSE),0)*'FL Characterization'!Q$2)</f>
        <v>67.81796445306442</v>
      </c>
      <c r="R4" s="2">
        <f>('[1]Pc, Spring, S1'!R4*Main!$B$5)+(_xlfn.IFNA(VLOOKUP($A4,'FL Ratio'!$A$3:$B$10,2,FALSE),0)*'FL Characterization'!R$2)</f>
        <v>67.112039149948046</v>
      </c>
      <c r="S4" s="2">
        <f>('[1]Pc, Spring, S1'!S4*Main!$B$5)+(_xlfn.IFNA(VLOOKUP($A4,'FL Ratio'!$A$3:$B$10,2,FALSE),0)*'FL Characterization'!S$2)</f>
        <v>69.845726861013958</v>
      </c>
      <c r="T4" s="2">
        <f>('[1]Pc, Spring, S1'!T4*Main!$B$5)+(_xlfn.IFNA(VLOOKUP($A4,'FL Ratio'!$A$3:$B$10,2,FALSE),0)*'FL Characterization'!T$2)</f>
        <v>69.311049710132707</v>
      </c>
      <c r="U4" s="2">
        <f>('[1]Pc, Spring, S1'!U4*Main!$B$5)+(_xlfn.IFNA(VLOOKUP($A4,'FL Ratio'!$A$3:$B$10,2,FALSE),0)*'FL Characterization'!U$2)</f>
        <v>67.712364046313809</v>
      </c>
      <c r="V4" s="2">
        <f>('[1]Pc, Spring, S1'!V4*Main!$B$5)+(_xlfn.IFNA(VLOOKUP($A4,'FL Ratio'!$A$3:$B$10,2,FALSE),0)*'FL Characterization'!V$2)</f>
        <v>66.383919326412624</v>
      </c>
      <c r="W4" s="2">
        <f>('[1]Pc, Spring, S1'!W4*Main!$B$5)+(_xlfn.IFNA(VLOOKUP($A4,'FL Ratio'!$A$3:$B$10,2,FALSE),0)*'FL Characterization'!W$2)</f>
        <v>69.24745807252161</v>
      </c>
      <c r="X4" s="2">
        <f>('[1]Pc, Spring, S1'!X4*Main!$B$5)+(_xlfn.IFNA(VLOOKUP($A4,'FL Ratio'!$A$3:$B$10,2,FALSE),0)*'FL Characterization'!X$2)</f>
        <v>65.270504064905651</v>
      </c>
      <c r="Y4" s="2">
        <f>('[1]Pc, Spring, S1'!Y4*Main!$B$5)+(_xlfn.IFNA(VLOOKUP($A4,'FL Ratio'!$A$3:$B$10,2,FALSE),0)*'FL Characterization'!Y$2)</f>
        <v>59.955509406479294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36.366759764764517</v>
      </c>
      <c r="C2" s="2">
        <f>('[1]Pc, Spring, S1'!C2*Main!$B$5)+(_xlfn.IFNA(VLOOKUP($A2,'FL Ratio'!$A$3:$B$10,2,FALSE),0)*'FL Characterization'!C$2)</f>
        <v>32.511744310606538</v>
      </c>
      <c r="D2" s="2">
        <f>('[1]Pc, Spring, S1'!D2*Main!$B$5)+(_xlfn.IFNA(VLOOKUP($A2,'FL Ratio'!$A$3:$B$10,2,FALSE),0)*'FL Characterization'!D$2)</f>
        <v>31.006975338302478</v>
      </c>
      <c r="E2" s="2">
        <f>('[1]Pc, Spring, S1'!E2*Main!$B$5)+(_xlfn.IFNA(VLOOKUP($A2,'FL Ratio'!$A$3:$B$10,2,FALSE),0)*'FL Characterization'!E$2)</f>
        <v>30.935658416473341</v>
      </c>
      <c r="F2" s="2">
        <f>('[1]Pc, Spring, S1'!F2*Main!$B$5)+(_xlfn.IFNA(VLOOKUP($A2,'FL Ratio'!$A$3:$B$10,2,FALSE),0)*'FL Characterization'!F$2)</f>
        <v>30.552721040161959</v>
      </c>
      <c r="G2" s="2">
        <f>('[1]Pc, Spring, S1'!G2*Main!$B$5)+(_xlfn.IFNA(VLOOKUP($A2,'FL Ratio'!$A$3:$B$10,2,FALSE),0)*'FL Characterization'!G$2)</f>
        <v>31.927460643027246</v>
      </c>
      <c r="H2" s="2">
        <f>('[1]Pc, Spring, S1'!H2*Main!$B$5)+(_xlfn.IFNA(VLOOKUP($A2,'FL Ratio'!$A$3:$B$10,2,FALSE),0)*'FL Characterization'!H$2)</f>
        <v>35.910653335652363</v>
      </c>
      <c r="I2" s="2">
        <f>('[1]Pc, Spring, S1'!I2*Main!$B$5)+(_xlfn.IFNA(VLOOKUP($A2,'FL Ratio'!$A$3:$B$10,2,FALSE),0)*'FL Characterization'!I$2)</f>
        <v>44.820428734497526</v>
      </c>
      <c r="J2" s="2">
        <f>('[1]Pc, Spring, S1'!J2*Main!$B$5)+(_xlfn.IFNA(VLOOKUP($A2,'FL Ratio'!$A$3:$B$10,2,FALSE),0)*'FL Characterization'!J$2)</f>
        <v>48.035371950329278</v>
      </c>
      <c r="K2" s="2">
        <f>('[1]Pc, Spring, S1'!K2*Main!$B$5)+(_xlfn.IFNA(VLOOKUP($A2,'FL Ratio'!$A$3:$B$10,2,FALSE),0)*'FL Characterization'!K$2)</f>
        <v>50.33258693002346</v>
      </c>
      <c r="L2" s="2">
        <f>('[1]Pc, Spring, S1'!L2*Main!$B$5)+(_xlfn.IFNA(VLOOKUP($A2,'FL Ratio'!$A$3:$B$10,2,FALSE),0)*'FL Characterization'!L$2)</f>
        <v>51.996766787706918</v>
      </c>
      <c r="M2" s="2">
        <f>('[1]Pc, Spring, S1'!M2*Main!$B$5)+(_xlfn.IFNA(VLOOKUP($A2,'FL Ratio'!$A$3:$B$10,2,FALSE),0)*'FL Characterization'!M$2)</f>
        <v>50.624452827297468</v>
      </c>
      <c r="N2" s="2">
        <f>('[1]Pc, Spring, S1'!N2*Main!$B$5)+(_xlfn.IFNA(VLOOKUP($A2,'FL Ratio'!$A$3:$B$10,2,FALSE),0)*'FL Characterization'!N$2)</f>
        <v>51.423841784601436</v>
      </c>
      <c r="O2" s="2">
        <f>('[1]Pc, Spring, S1'!O2*Main!$B$5)+(_xlfn.IFNA(VLOOKUP($A2,'FL Ratio'!$A$3:$B$10,2,FALSE),0)*'FL Characterization'!O$2)</f>
        <v>52.458529352938889</v>
      </c>
      <c r="P2" s="2">
        <f>('[1]Pc, Spring, S1'!P2*Main!$B$5)+(_xlfn.IFNA(VLOOKUP($A2,'FL Ratio'!$A$3:$B$10,2,FALSE),0)*'FL Characterization'!P$2)</f>
        <v>48.17229775325994</v>
      </c>
      <c r="Q2" s="2">
        <f>('[1]Pc, Spring, S1'!Q2*Main!$B$5)+(_xlfn.IFNA(VLOOKUP($A2,'FL Ratio'!$A$3:$B$10,2,FALSE),0)*'FL Characterization'!Q$2)</f>
        <v>44.450158196989833</v>
      </c>
      <c r="R2" s="2">
        <f>('[1]Pc, Spring, S1'!R2*Main!$B$5)+(_xlfn.IFNA(VLOOKUP($A2,'FL Ratio'!$A$3:$B$10,2,FALSE),0)*'FL Characterization'!R$2)</f>
        <v>46.130323222425545</v>
      </c>
      <c r="S2" s="2">
        <f>('[1]Pc, Spring, S1'!S2*Main!$B$5)+(_xlfn.IFNA(VLOOKUP($A2,'FL Ratio'!$A$3:$B$10,2,FALSE),0)*'FL Characterization'!S$2)</f>
        <v>48.483438547055151</v>
      </c>
      <c r="T2" s="2">
        <f>('[1]Pc, Spring, S1'!T2*Main!$B$5)+(_xlfn.IFNA(VLOOKUP($A2,'FL Ratio'!$A$3:$B$10,2,FALSE),0)*'FL Characterization'!T$2)</f>
        <v>51.383558409170121</v>
      </c>
      <c r="U2" s="2">
        <f>('[1]Pc, Spring, S1'!U2*Main!$B$5)+(_xlfn.IFNA(VLOOKUP($A2,'FL Ratio'!$A$3:$B$10,2,FALSE),0)*'FL Characterization'!U$2)</f>
        <v>50.482528409850829</v>
      </c>
      <c r="V2" s="2">
        <f>('[1]Pc, Spring, S1'!V2*Main!$B$5)+(_xlfn.IFNA(VLOOKUP($A2,'FL Ratio'!$A$3:$B$10,2,FALSE),0)*'FL Characterization'!V$2)</f>
        <v>48.634000390070881</v>
      </c>
      <c r="W2" s="2">
        <f>('[1]Pc, Spring, S1'!W2*Main!$B$5)+(_xlfn.IFNA(VLOOKUP($A2,'FL Ratio'!$A$3:$B$10,2,FALSE),0)*'FL Characterization'!W$2)</f>
        <v>50.402996741242724</v>
      </c>
      <c r="X2" s="2">
        <f>('[1]Pc, Spring, S1'!X2*Main!$B$5)+(_xlfn.IFNA(VLOOKUP($A2,'FL Ratio'!$A$3:$B$10,2,FALSE),0)*'FL Characterization'!X$2)</f>
        <v>42.233602033932861</v>
      </c>
      <c r="Y2" s="2">
        <f>('[1]Pc, Spring, S1'!Y2*Main!$B$5)+(_xlfn.IFNA(VLOOKUP($A2,'FL Ratio'!$A$3:$B$10,2,FALSE),0)*'FL Characterization'!Y$2)</f>
        <v>42.407971773845176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37.918780260315039</v>
      </c>
      <c r="C3" s="2">
        <f>('[1]Pc, Spring, S1'!C3*Main!$B$5)+(_xlfn.IFNA(VLOOKUP($A3,'FL Ratio'!$A$3:$B$10,2,FALSE),0)*'FL Characterization'!C$2)</f>
        <v>36.807696367883651</v>
      </c>
      <c r="D3" s="2">
        <f>('[1]Pc, Spring, S1'!D3*Main!$B$5)+(_xlfn.IFNA(VLOOKUP($A3,'FL Ratio'!$A$3:$B$10,2,FALSE),0)*'FL Characterization'!D$2)</f>
        <v>33.05094482284413</v>
      </c>
      <c r="E3" s="2">
        <f>('[1]Pc, Spring, S1'!E3*Main!$B$5)+(_xlfn.IFNA(VLOOKUP($A3,'FL Ratio'!$A$3:$B$10,2,FALSE),0)*'FL Characterization'!E$2)</f>
        <v>34.058913321656156</v>
      </c>
      <c r="F3" s="2">
        <f>('[1]Pc, Spring, S1'!F3*Main!$B$5)+(_xlfn.IFNA(VLOOKUP($A3,'FL Ratio'!$A$3:$B$10,2,FALSE),0)*'FL Characterization'!F$2)</f>
        <v>32.56037046565379</v>
      </c>
      <c r="G3" s="2">
        <f>('[1]Pc, Spring, S1'!G3*Main!$B$5)+(_xlfn.IFNA(VLOOKUP($A3,'FL Ratio'!$A$3:$B$10,2,FALSE),0)*'FL Characterization'!G$2)</f>
        <v>35.612955902914514</v>
      </c>
      <c r="H3" s="2">
        <f>('[1]Pc, Spring, S1'!H3*Main!$B$5)+(_xlfn.IFNA(VLOOKUP($A3,'FL Ratio'!$A$3:$B$10,2,FALSE),0)*'FL Characterization'!H$2)</f>
        <v>46.282927795893492</v>
      </c>
      <c r="I3" s="2">
        <f>('[1]Pc, Spring, S1'!I3*Main!$B$5)+(_xlfn.IFNA(VLOOKUP($A3,'FL Ratio'!$A$3:$B$10,2,FALSE),0)*'FL Characterization'!I$2)</f>
        <v>52.535094089293388</v>
      </c>
      <c r="J3" s="2">
        <f>('[1]Pc, Spring, S1'!J3*Main!$B$5)+(_xlfn.IFNA(VLOOKUP($A3,'FL Ratio'!$A$3:$B$10,2,FALSE),0)*'FL Characterization'!J$2)</f>
        <v>57.012753538744626</v>
      </c>
      <c r="K3" s="2">
        <f>('[1]Pc, Spring, S1'!K3*Main!$B$5)+(_xlfn.IFNA(VLOOKUP($A3,'FL Ratio'!$A$3:$B$10,2,FALSE),0)*'FL Characterization'!K$2)</f>
        <v>55.549608135397683</v>
      </c>
      <c r="L3" s="2">
        <f>('[1]Pc, Spring, S1'!L3*Main!$B$5)+(_xlfn.IFNA(VLOOKUP($A3,'FL Ratio'!$A$3:$B$10,2,FALSE),0)*'FL Characterization'!L$2)</f>
        <v>52.284924767776978</v>
      </c>
      <c r="M3" s="2">
        <f>('[1]Pc, Spring, S1'!M3*Main!$B$5)+(_xlfn.IFNA(VLOOKUP($A3,'FL Ratio'!$A$3:$B$10,2,FALSE),0)*'FL Characterization'!M$2)</f>
        <v>57.066997110022626</v>
      </c>
      <c r="N3" s="2">
        <f>('[1]Pc, Spring, S1'!N3*Main!$B$5)+(_xlfn.IFNA(VLOOKUP($A3,'FL Ratio'!$A$3:$B$10,2,FALSE),0)*'FL Characterization'!N$2)</f>
        <v>55.101927956401767</v>
      </c>
      <c r="O3" s="2">
        <f>('[1]Pc, Spring, S1'!O3*Main!$B$5)+(_xlfn.IFNA(VLOOKUP($A3,'FL Ratio'!$A$3:$B$10,2,FALSE),0)*'FL Characterization'!O$2)</f>
        <v>53.298873156239885</v>
      </c>
      <c r="P3" s="2">
        <f>('[1]Pc, Spring, S1'!P3*Main!$B$5)+(_xlfn.IFNA(VLOOKUP($A3,'FL Ratio'!$A$3:$B$10,2,FALSE),0)*'FL Characterization'!P$2)</f>
        <v>52.58258148623797</v>
      </c>
      <c r="Q3" s="2">
        <f>('[1]Pc, Spring, S1'!Q3*Main!$B$5)+(_xlfn.IFNA(VLOOKUP($A3,'FL Ratio'!$A$3:$B$10,2,FALSE),0)*'FL Characterization'!Q$2)</f>
        <v>50.484910157639824</v>
      </c>
      <c r="R3" s="2">
        <f>('[1]Pc, Spring, S1'!R3*Main!$B$5)+(_xlfn.IFNA(VLOOKUP($A3,'FL Ratio'!$A$3:$B$10,2,FALSE),0)*'FL Characterization'!R$2)</f>
        <v>46.552010361550188</v>
      </c>
      <c r="S3" s="2">
        <f>('[1]Pc, Spring, S1'!S3*Main!$B$5)+(_xlfn.IFNA(VLOOKUP($A3,'FL Ratio'!$A$3:$B$10,2,FALSE),0)*'FL Characterization'!S$2)</f>
        <v>51.463036775584214</v>
      </c>
      <c r="T3" s="2">
        <f>('[1]Pc, Spring, S1'!T3*Main!$B$5)+(_xlfn.IFNA(VLOOKUP($A3,'FL Ratio'!$A$3:$B$10,2,FALSE),0)*'FL Characterization'!T$2)</f>
        <v>51.199781530930863</v>
      </c>
      <c r="U3" s="2">
        <f>('[1]Pc, Spring, S1'!U3*Main!$B$5)+(_xlfn.IFNA(VLOOKUP($A3,'FL Ratio'!$A$3:$B$10,2,FALSE),0)*'FL Characterization'!U$2)</f>
        <v>49.627613824634651</v>
      </c>
      <c r="V3" s="2">
        <f>('[1]Pc, Spring, S1'!V3*Main!$B$5)+(_xlfn.IFNA(VLOOKUP($A3,'FL Ratio'!$A$3:$B$10,2,FALSE),0)*'FL Characterization'!V$2)</f>
        <v>47.722860818328058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44.657290174927141</v>
      </c>
      <c r="Y3" s="2">
        <f>('[1]Pc, Spring, S1'!Y3*Main!$B$5)+(_xlfn.IFNA(VLOOKUP($A3,'FL Ratio'!$A$3:$B$10,2,FALSE),0)*'FL Characterization'!Y$2)</f>
        <v>41.928822072690309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51.661710248107568</v>
      </c>
      <c r="C4" s="2">
        <f>('[1]Pc, Spring, S1'!C4*Main!$B$5)+(_xlfn.IFNA(VLOOKUP($A4,'FL Ratio'!$A$3:$B$10,2,FALSE),0)*'FL Characterization'!C$2)</f>
        <v>45.414661645939638</v>
      </c>
      <c r="D4" s="2">
        <f>('[1]Pc, Spring, S1'!D4*Main!$B$5)+(_xlfn.IFNA(VLOOKUP($A4,'FL Ratio'!$A$3:$B$10,2,FALSE),0)*'FL Characterization'!D$2)</f>
        <v>45.482267979887439</v>
      </c>
      <c r="E4" s="2">
        <f>('[1]Pc, Spring, S1'!E4*Main!$B$5)+(_xlfn.IFNA(VLOOKUP($A4,'FL Ratio'!$A$3:$B$10,2,FALSE),0)*'FL Characterization'!E$2)</f>
        <v>41.941337975460506</v>
      </c>
      <c r="F4" s="2">
        <f>('[1]Pc, Spring, S1'!F4*Main!$B$5)+(_xlfn.IFNA(VLOOKUP($A4,'FL Ratio'!$A$3:$B$10,2,FALSE),0)*'FL Characterization'!F$2)</f>
        <v>44.165635278388784</v>
      </c>
      <c r="G4" s="2">
        <f>('[1]Pc, Spring, S1'!G4*Main!$B$5)+(_xlfn.IFNA(VLOOKUP($A4,'FL Ratio'!$A$3:$B$10,2,FALSE),0)*'FL Characterization'!G$2)</f>
        <v>43.271117508486611</v>
      </c>
      <c r="H4" s="2">
        <f>('[1]Pc, Spring, S1'!H4*Main!$B$5)+(_xlfn.IFNA(VLOOKUP($A4,'FL Ratio'!$A$3:$B$10,2,FALSE),0)*'FL Characterization'!H$2)</f>
        <v>50.672640446449748</v>
      </c>
      <c r="I4" s="2">
        <f>('[1]Pc, Spring, S1'!I4*Main!$B$5)+(_xlfn.IFNA(VLOOKUP($A4,'FL Ratio'!$A$3:$B$10,2,FALSE),0)*'FL Characterization'!I$2)</f>
        <v>54.404924427614446</v>
      </c>
      <c r="J4" s="2">
        <f>('[1]Pc, Spring, S1'!J4*Main!$B$5)+(_xlfn.IFNA(VLOOKUP($A4,'FL Ratio'!$A$3:$B$10,2,FALSE),0)*'FL Characterization'!J$2)</f>
        <v>62.843520904076158</v>
      </c>
      <c r="K4" s="2">
        <f>('[1]Pc, Spring, S1'!K4*Main!$B$5)+(_xlfn.IFNA(VLOOKUP($A4,'FL Ratio'!$A$3:$B$10,2,FALSE),0)*'FL Characterization'!K$2)</f>
        <v>64.613957438555744</v>
      </c>
      <c r="L4" s="2">
        <f>('[1]Pc, Spring, S1'!L4*Main!$B$5)+(_xlfn.IFNA(VLOOKUP($A4,'FL Ratio'!$A$3:$B$10,2,FALSE),0)*'FL Characterization'!L$2)</f>
        <v>66.737955935335989</v>
      </c>
      <c r="M4" s="2">
        <f>('[1]Pc, Spring, S1'!M4*Main!$B$5)+(_xlfn.IFNA(VLOOKUP($A4,'FL Ratio'!$A$3:$B$10,2,FALSE),0)*'FL Characterization'!M$2)</f>
        <v>70.439475838956284</v>
      </c>
      <c r="N4" s="2">
        <f>('[1]Pc, Spring, S1'!N4*Main!$B$5)+(_xlfn.IFNA(VLOOKUP($A4,'FL Ratio'!$A$3:$B$10,2,FALSE),0)*'FL Characterization'!N$2)</f>
        <v>71.091855870550958</v>
      </c>
      <c r="O4" s="2">
        <f>('[1]Pc, Spring, S1'!O4*Main!$B$5)+(_xlfn.IFNA(VLOOKUP($A4,'FL Ratio'!$A$3:$B$10,2,FALSE),0)*'FL Characterization'!O$2)</f>
        <v>70.996598841677468</v>
      </c>
      <c r="P4" s="2">
        <f>('[1]Pc, Spring, S1'!P4*Main!$B$5)+(_xlfn.IFNA(VLOOKUP($A4,'FL Ratio'!$A$3:$B$10,2,FALSE),0)*'FL Characterization'!P$2)</f>
        <v>67.148111113945305</v>
      </c>
      <c r="Q4" s="2">
        <f>('[1]Pc, Spring, S1'!Q4*Main!$B$5)+(_xlfn.IFNA(VLOOKUP($A4,'FL Ratio'!$A$3:$B$10,2,FALSE),0)*'FL Characterization'!Q$2)</f>
        <v>67.81796445306442</v>
      </c>
      <c r="R4" s="2">
        <f>('[1]Pc, Spring, S1'!R4*Main!$B$5)+(_xlfn.IFNA(VLOOKUP($A4,'FL Ratio'!$A$3:$B$10,2,FALSE),0)*'FL Characterization'!R$2)</f>
        <v>67.112039149948046</v>
      </c>
      <c r="S4" s="2">
        <f>('[1]Pc, Spring, S1'!S4*Main!$B$5)+(_xlfn.IFNA(VLOOKUP($A4,'FL Ratio'!$A$3:$B$10,2,FALSE),0)*'FL Characterization'!S$2)</f>
        <v>69.845726861013958</v>
      </c>
      <c r="T4" s="2">
        <f>('[1]Pc, Spring, S1'!T4*Main!$B$5)+(_xlfn.IFNA(VLOOKUP($A4,'FL Ratio'!$A$3:$B$10,2,FALSE),0)*'FL Characterization'!T$2)</f>
        <v>69.311049710132707</v>
      </c>
      <c r="U4" s="2">
        <f>('[1]Pc, Spring, S1'!U4*Main!$B$5)+(_xlfn.IFNA(VLOOKUP($A4,'FL Ratio'!$A$3:$B$10,2,FALSE),0)*'FL Characterization'!U$2)</f>
        <v>67.712364046313809</v>
      </c>
      <c r="V4" s="2">
        <f>('[1]Pc, Spring, S1'!V4*Main!$B$5)+(_xlfn.IFNA(VLOOKUP($A4,'FL Ratio'!$A$3:$B$10,2,FALSE),0)*'FL Characterization'!V$2)</f>
        <v>66.383919326412624</v>
      </c>
      <c r="W4" s="2">
        <f>('[1]Pc, Spring, S1'!W4*Main!$B$5)+(_xlfn.IFNA(VLOOKUP($A4,'FL Ratio'!$A$3:$B$10,2,FALSE),0)*'FL Characterization'!W$2)</f>
        <v>69.24745807252161</v>
      </c>
      <c r="X4" s="2">
        <f>('[1]Pc, Spring, S1'!X4*Main!$B$5)+(_xlfn.IFNA(VLOOKUP($A4,'FL Ratio'!$A$3:$B$10,2,FALSE),0)*'FL Characterization'!X$2)</f>
        <v>65.270504064905651</v>
      </c>
      <c r="Y4" s="2">
        <f>('[1]Pc, Spring, S1'!Y4*Main!$B$5)+(_xlfn.IFNA(VLOOKUP($A4,'FL Ratio'!$A$3:$B$10,2,FALSE),0)*'FL Characterization'!Y$2)</f>
        <v>59.955509406479294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36.366759764764517</v>
      </c>
      <c r="C2" s="2">
        <f>('[1]Pc, Spring, S1'!C2*Main!$B$5)+(_xlfn.IFNA(VLOOKUP($A2,'FL Ratio'!$A$3:$B$10,2,FALSE),0)*'FL Characterization'!C$2)</f>
        <v>32.511744310606538</v>
      </c>
      <c r="D2" s="2">
        <f>('[1]Pc, Spring, S1'!D2*Main!$B$5)+(_xlfn.IFNA(VLOOKUP($A2,'FL Ratio'!$A$3:$B$10,2,FALSE),0)*'FL Characterization'!D$2)</f>
        <v>31.006975338302478</v>
      </c>
      <c r="E2" s="2">
        <f>('[1]Pc, Spring, S1'!E2*Main!$B$5)+(_xlfn.IFNA(VLOOKUP($A2,'FL Ratio'!$A$3:$B$10,2,FALSE),0)*'FL Characterization'!E$2)</f>
        <v>30.935658416473341</v>
      </c>
      <c r="F2" s="2">
        <f>('[1]Pc, Spring, S1'!F2*Main!$B$5)+(_xlfn.IFNA(VLOOKUP($A2,'FL Ratio'!$A$3:$B$10,2,FALSE),0)*'FL Characterization'!F$2)</f>
        <v>30.552721040161959</v>
      </c>
      <c r="G2" s="2">
        <f>('[1]Pc, Spring, S1'!G2*Main!$B$5)+(_xlfn.IFNA(VLOOKUP($A2,'FL Ratio'!$A$3:$B$10,2,FALSE),0)*'FL Characterization'!G$2)</f>
        <v>31.927460643027246</v>
      </c>
      <c r="H2" s="2">
        <f>('[1]Pc, Spring, S1'!H2*Main!$B$5)+(_xlfn.IFNA(VLOOKUP($A2,'FL Ratio'!$A$3:$B$10,2,FALSE),0)*'FL Characterization'!H$2)</f>
        <v>35.910653335652363</v>
      </c>
      <c r="I2" s="2">
        <f>('[1]Pc, Spring, S1'!I2*Main!$B$5)+(_xlfn.IFNA(VLOOKUP($A2,'FL Ratio'!$A$3:$B$10,2,FALSE),0)*'FL Characterization'!I$2)</f>
        <v>44.820428734497526</v>
      </c>
      <c r="J2" s="2">
        <f>('[1]Pc, Spring, S1'!J2*Main!$B$5)+(_xlfn.IFNA(VLOOKUP($A2,'FL Ratio'!$A$3:$B$10,2,FALSE),0)*'FL Characterization'!J$2)</f>
        <v>48.035371950329278</v>
      </c>
      <c r="K2" s="2">
        <f>('[1]Pc, Spring, S1'!K2*Main!$B$5)+(_xlfn.IFNA(VLOOKUP($A2,'FL Ratio'!$A$3:$B$10,2,FALSE),0)*'FL Characterization'!K$2)</f>
        <v>50.33258693002346</v>
      </c>
      <c r="L2" s="2">
        <f>('[1]Pc, Spring, S1'!L2*Main!$B$5)+(_xlfn.IFNA(VLOOKUP($A2,'FL Ratio'!$A$3:$B$10,2,FALSE),0)*'FL Characterization'!L$2)</f>
        <v>51.996766787706918</v>
      </c>
      <c r="M2" s="2">
        <f>('[1]Pc, Spring, S1'!M2*Main!$B$5)+(_xlfn.IFNA(VLOOKUP($A2,'FL Ratio'!$A$3:$B$10,2,FALSE),0)*'FL Characterization'!M$2)</f>
        <v>50.624452827297468</v>
      </c>
      <c r="N2" s="2">
        <f>('[1]Pc, Spring, S1'!N2*Main!$B$5)+(_xlfn.IFNA(VLOOKUP($A2,'FL Ratio'!$A$3:$B$10,2,FALSE),0)*'FL Characterization'!N$2)</f>
        <v>51.423841784601436</v>
      </c>
      <c r="O2" s="2">
        <f>('[1]Pc, Spring, S1'!O2*Main!$B$5)+(_xlfn.IFNA(VLOOKUP($A2,'FL Ratio'!$A$3:$B$10,2,FALSE),0)*'FL Characterization'!O$2)</f>
        <v>52.458529352938889</v>
      </c>
      <c r="P2" s="2">
        <f>('[1]Pc, Spring, S1'!P2*Main!$B$5)+(_xlfn.IFNA(VLOOKUP($A2,'FL Ratio'!$A$3:$B$10,2,FALSE),0)*'FL Characterization'!P$2)</f>
        <v>48.17229775325994</v>
      </c>
      <c r="Q2" s="2">
        <f>('[1]Pc, Spring, S1'!Q2*Main!$B$5)+(_xlfn.IFNA(VLOOKUP($A2,'FL Ratio'!$A$3:$B$10,2,FALSE),0)*'FL Characterization'!Q$2)</f>
        <v>44.450158196989833</v>
      </c>
      <c r="R2" s="2">
        <f>('[1]Pc, Spring, S1'!R2*Main!$B$5)+(_xlfn.IFNA(VLOOKUP($A2,'FL Ratio'!$A$3:$B$10,2,FALSE),0)*'FL Characterization'!R$2)</f>
        <v>46.130323222425545</v>
      </c>
      <c r="S2" s="2">
        <f>('[1]Pc, Spring, S1'!S2*Main!$B$5)+(_xlfn.IFNA(VLOOKUP($A2,'FL Ratio'!$A$3:$B$10,2,FALSE),0)*'FL Characterization'!S$2)</f>
        <v>48.483438547055151</v>
      </c>
      <c r="T2" s="2">
        <f>('[1]Pc, Spring, S1'!T2*Main!$B$5)+(_xlfn.IFNA(VLOOKUP($A2,'FL Ratio'!$A$3:$B$10,2,FALSE),0)*'FL Characterization'!T$2)</f>
        <v>51.383558409170121</v>
      </c>
      <c r="U2" s="2">
        <f>('[1]Pc, Spring, S1'!U2*Main!$B$5)+(_xlfn.IFNA(VLOOKUP($A2,'FL Ratio'!$A$3:$B$10,2,FALSE),0)*'FL Characterization'!U$2)</f>
        <v>50.482528409850829</v>
      </c>
      <c r="V2" s="2">
        <f>('[1]Pc, Spring, S1'!V2*Main!$B$5)+(_xlfn.IFNA(VLOOKUP($A2,'FL Ratio'!$A$3:$B$10,2,FALSE),0)*'FL Characterization'!V$2)</f>
        <v>48.634000390070881</v>
      </c>
      <c r="W2" s="2">
        <f>('[1]Pc, Spring, S1'!W2*Main!$B$5)+(_xlfn.IFNA(VLOOKUP($A2,'FL Ratio'!$A$3:$B$10,2,FALSE),0)*'FL Characterization'!W$2)</f>
        <v>50.402996741242724</v>
      </c>
      <c r="X2" s="2">
        <f>('[1]Pc, Spring, S1'!X2*Main!$B$5)+(_xlfn.IFNA(VLOOKUP($A2,'FL Ratio'!$A$3:$B$10,2,FALSE),0)*'FL Characterization'!X$2)</f>
        <v>42.233602033932861</v>
      </c>
      <c r="Y2" s="2">
        <f>('[1]Pc, Spring, S1'!Y2*Main!$B$5)+(_xlfn.IFNA(VLOOKUP($A2,'FL Ratio'!$A$3:$B$10,2,FALSE),0)*'FL Characterization'!Y$2)</f>
        <v>42.407971773845176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37.918780260315039</v>
      </c>
      <c r="C3" s="2">
        <f>('[1]Pc, Spring, S1'!C3*Main!$B$5)+(_xlfn.IFNA(VLOOKUP($A3,'FL Ratio'!$A$3:$B$10,2,FALSE),0)*'FL Characterization'!C$2)</f>
        <v>36.807696367883651</v>
      </c>
      <c r="D3" s="2">
        <f>('[1]Pc, Spring, S1'!D3*Main!$B$5)+(_xlfn.IFNA(VLOOKUP($A3,'FL Ratio'!$A$3:$B$10,2,FALSE),0)*'FL Characterization'!D$2)</f>
        <v>33.05094482284413</v>
      </c>
      <c r="E3" s="2">
        <f>('[1]Pc, Spring, S1'!E3*Main!$B$5)+(_xlfn.IFNA(VLOOKUP($A3,'FL Ratio'!$A$3:$B$10,2,FALSE),0)*'FL Characterization'!E$2)</f>
        <v>34.058913321656156</v>
      </c>
      <c r="F3" s="2">
        <f>('[1]Pc, Spring, S1'!F3*Main!$B$5)+(_xlfn.IFNA(VLOOKUP($A3,'FL Ratio'!$A$3:$B$10,2,FALSE),0)*'FL Characterization'!F$2)</f>
        <v>32.56037046565379</v>
      </c>
      <c r="G3" s="2">
        <f>('[1]Pc, Spring, S1'!G3*Main!$B$5)+(_xlfn.IFNA(VLOOKUP($A3,'FL Ratio'!$A$3:$B$10,2,FALSE),0)*'FL Characterization'!G$2)</f>
        <v>35.612955902914514</v>
      </c>
      <c r="H3" s="2">
        <f>('[1]Pc, Spring, S1'!H3*Main!$B$5)+(_xlfn.IFNA(VLOOKUP($A3,'FL Ratio'!$A$3:$B$10,2,FALSE),0)*'FL Characterization'!H$2)</f>
        <v>46.282927795893492</v>
      </c>
      <c r="I3" s="2">
        <f>('[1]Pc, Spring, S1'!I3*Main!$B$5)+(_xlfn.IFNA(VLOOKUP($A3,'FL Ratio'!$A$3:$B$10,2,FALSE),0)*'FL Characterization'!I$2)</f>
        <v>52.535094089293388</v>
      </c>
      <c r="J3" s="2">
        <f>('[1]Pc, Spring, S1'!J3*Main!$B$5)+(_xlfn.IFNA(VLOOKUP($A3,'FL Ratio'!$A$3:$B$10,2,FALSE),0)*'FL Characterization'!J$2)</f>
        <v>57.012753538744626</v>
      </c>
      <c r="K3" s="2">
        <f>('[1]Pc, Spring, S1'!K3*Main!$B$5)+(_xlfn.IFNA(VLOOKUP($A3,'FL Ratio'!$A$3:$B$10,2,FALSE),0)*'FL Characterization'!K$2)</f>
        <v>55.549608135397683</v>
      </c>
      <c r="L3" s="2">
        <f>('[1]Pc, Spring, S1'!L3*Main!$B$5)+(_xlfn.IFNA(VLOOKUP($A3,'FL Ratio'!$A$3:$B$10,2,FALSE),0)*'FL Characterization'!L$2)</f>
        <v>52.284924767776978</v>
      </c>
      <c r="M3" s="2">
        <f>('[1]Pc, Spring, S1'!M3*Main!$B$5)+(_xlfn.IFNA(VLOOKUP($A3,'FL Ratio'!$A$3:$B$10,2,FALSE),0)*'FL Characterization'!M$2)</f>
        <v>57.066997110022626</v>
      </c>
      <c r="N3" s="2">
        <f>('[1]Pc, Spring, S1'!N3*Main!$B$5)+(_xlfn.IFNA(VLOOKUP($A3,'FL Ratio'!$A$3:$B$10,2,FALSE),0)*'FL Characterization'!N$2)</f>
        <v>55.101927956401767</v>
      </c>
      <c r="O3" s="2">
        <f>('[1]Pc, Spring, S1'!O3*Main!$B$5)+(_xlfn.IFNA(VLOOKUP($A3,'FL Ratio'!$A$3:$B$10,2,FALSE),0)*'FL Characterization'!O$2)</f>
        <v>53.298873156239885</v>
      </c>
      <c r="P3" s="2">
        <f>('[1]Pc, Spring, S1'!P3*Main!$B$5)+(_xlfn.IFNA(VLOOKUP($A3,'FL Ratio'!$A$3:$B$10,2,FALSE),0)*'FL Characterization'!P$2)</f>
        <v>52.58258148623797</v>
      </c>
      <c r="Q3" s="2">
        <f>('[1]Pc, Spring, S1'!Q3*Main!$B$5)+(_xlfn.IFNA(VLOOKUP($A3,'FL Ratio'!$A$3:$B$10,2,FALSE),0)*'FL Characterization'!Q$2)</f>
        <v>50.484910157639824</v>
      </c>
      <c r="R3" s="2">
        <f>('[1]Pc, Spring, S1'!R3*Main!$B$5)+(_xlfn.IFNA(VLOOKUP($A3,'FL Ratio'!$A$3:$B$10,2,FALSE),0)*'FL Characterization'!R$2)</f>
        <v>46.552010361550188</v>
      </c>
      <c r="S3" s="2">
        <f>('[1]Pc, Spring, S1'!S3*Main!$B$5)+(_xlfn.IFNA(VLOOKUP($A3,'FL Ratio'!$A$3:$B$10,2,FALSE),0)*'FL Characterization'!S$2)</f>
        <v>51.463036775584214</v>
      </c>
      <c r="T3" s="2">
        <f>('[1]Pc, Spring, S1'!T3*Main!$B$5)+(_xlfn.IFNA(VLOOKUP($A3,'FL Ratio'!$A$3:$B$10,2,FALSE),0)*'FL Characterization'!T$2)</f>
        <v>51.199781530930863</v>
      </c>
      <c r="U3" s="2">
        <f>('[1]Pc, Spring, S1'!U3*Main!$B$5)+(_xlfn.IFNA(VLOOKUP($A3,'FL Ratio'!$A$3:$B$10,2,FALSE),0)*'FL Characterization'!U$2)</f>
        <v>49.627613824634651</v>
      </c>
      <c r="V3" s="2">
        <f>('[1]Pc, Spring, S1'!V3*Main!$B$5)+(_xlfn.IFNA(VLOOKUP($A3,'FL Ratio'!$A$3:$B$10,2,FALSE),0)*'FL Characterization'!V$2)</f>
        <v>47.722860818328058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44.657290174927141</v>
      </c>
      <c r="Y3" s="2">
        <f>('[1]Pc, Spring, S1'!Y3*Main!$B$5)+(_xlfn.IFNA(VLOOKUP($A3,'FL Ratio'!$A$3:$B$10,2,FALSE),0)*'FL Characterization'!Y$2)</f>
        <v>41.928822072690309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51.661710248107568</v>
      </c>
      <c r="C4" s="2">
        <f>('[1]Pc, Spring, S1'!C4*Main!$B$5)+(_xlfn.IFNA(VLOOKUP($A4,'FL Ratio'!$A$3:$B$10,2,FALSE),0)*'FL Characterization'!C$2)</f>
        <v>45.414661645939638</v>
      </c>
      <c r="D4" s="2">
        <f>('[1]Pc, Spring, S1'!D4*Main!$B$5)+(_xlfn.IFNA(VLOOKUP($A4,'FL Ratio'!$A$3:$B$10,2,FALSE),0)*'FL Characterization'!D$2)</f>
        <v>45.482267979887439</v>
      </c>
      <c r="E4" s="2">
        <f>('[1]Pc, Spring, S1'!E4*Main!$B$5)+(_xlfn.IFNA(VLOOKUP($A4,'FL Ratio'!$A$3:$B$10,2,FALSE),0)*'FL Characterization'!E$2)</f>
        <v>41.941337975460506</v>
      </c>
      <c r="F4" s="2">
        <f>('[1]Pc, Spring, S1'!F4*Main!$B$5)+(_xlfn.IFNA(VLOOKUP($A4,'FL Ratio'!$A$3:$B$10,2,FALSE),0)*'FL Characterization'!F$2)</f>
        <v>44.165635278388784</v>
      </c>
      <c r="G4" s="2">
        <f>('[1]Pc, Spring, S1'!G4*Main!$B$5)+(_xlfn.IFNA(VLOOKUP($A4,'FL Ratio'!$A$3:$B$10,2,FALSE),0)*'FL Characterization'!G$2)</f>
        <v>43.271117508486611</v>
      </c>
      <c r="H4" s="2">
        <f>('[1]Pc, Spring, S1'!H4*Main!$B$5)+(_xlfn.IFNA(VLOOKUP($A4,'FL Ratio'!$A$3:$B$10,2,FALSE),0)*'FL Characterization'!H$2)</f>
        <v>50.672640446449748</v>
      </c>
      <c r="I4" s="2">
        <f>('[1]Pc, Spring, S1'!I4*Main!$B$5)+(_xlfn.IFNA(VLOOKUP($A4,'FL Ratio'!$A$3:$B$10,2,FALSE),0)*'FL Characterization'!I$2)</f>
        <v>54.404924427614446</v>
      </c>
      <c r="J4" s="2">
        <f>('[1]Pc, Spring, S1'!J4*Main!$B$5)+(_xlfn.IFNA(VLOOKUP($A4,'FL Ratio'!$A$3:$B$10,2,FALSE),0)*'FL Characterization'!J$2)</f>
        <v>62.843520904076158</v>
      </c>
      <c r="K4" s="2">
        <f>('[1]Pc, Spring, S1'!K4*Main!$B$5)+(_xlfn.IFNA(VLOOKUP($A4,'FL Ratio'!$A$3:$B$10,2,FALSE),0)*'FL Characterization'!K$2)</f>
        <v>64.613957438555744</v>
      </c>
      <c r="L4" s="2">
        <f>('[1]Pc, Spring, S1'!L4*Main!$B$5)+(_xlfn.IFNA(VLOOKUP($A4,'FL Ratio'!$A$3:$B$10,2,FALSE),0)*'FL Characterization'!L$2)</f>
        <v>66.737955935335989</v>
      </c>
      <c r="M4" s="2">
        <f>('[1]Pc, Spring, S1'!M4*Main!$B$5)+(_xlfn.IFNA(VLOOKUP($A4,'FL Ratio'!$A$3:$B$10,2,FALSE),0)*'FL Characterization'!M$2)</f>
        <v>70.439475838956284</v>
      </c>
      <c r="N4" s="2">
        <f>('[1]Pc, Spring, S1'!N4*Main!$B$5)+(_xlfn.IFNA(VLOOKUP($A4,'FL Ratio'!$A$3:$B$10,2,FALSE),0)*'FL Characterization'!N$2)</f>
        <v>71.091855870550958</v>
      </c>
      <c r="O4" s="2">
        <f>('[1]Pc, Spring, S1'!O4*Main!$B$5)+(_xlfn.IFNA(VLOOKUP($A4,'FL Ratio'!$A$3:$B$10,2,FALSE),0)*'FL Characterization'!O$2)</f>
        <v>70.996598841677468</v>
      </c>
      <c r="P4" s="2">
        <f>('[1]Pc, Spring, S1'!P4*Main!$B$5)+(_xlfn.IFNA(VLOOKUP($A4,'FL Ratio'!$A$3:$B$10,2,FALSE),0)*'FL Characterization'!P$2)</f>
        <v>67.148111113945305</v>
      </c>
      <c r="Q4" s="2">
        <f>('[1]Pc, Spring, S1'!Q4*Main!$B$5)+(_xlfn.IFNA(VLOOKUP($A4,'FL Ratio'!$A$3:$B$10,2,FALSE),0)*'FL Characterization'!Q$2)</f>
        <v>67.81796445306442</v>
      </c>
      <c r="R4" s="2">
        <f>('[1]Pc, Spring, S1'!R4*Main!$B$5)+(_xlfn.IFNA(VLOOKUP($A4,'FL Ratio'!$A$3:$B$10,2,FALSE),0)*'FL Characterization'!R$2)</f>
        <v>67.112039149948046</v>
      </c>
      <c r="S4" s="2">
        <f>('[1]Pc, Spring, S1'!S4*Main!$B$5)+(_xlfn.IFNA(VLOOKUP($A4,'FL Ratio'!$A$3:$B$10,2,FALSE),0)*'FL Characterization'!S$2)</f>
        <v>69.845726861013958</v>
      </c>
      <c r="T4" s="2">
        <f>('[1]Pc, Spring, S1'!T4*Main!$B$5)+(_xlfn.IFNA(VLOOKUP($A4,'FL Ratio'!$A$3:$B$10,2,FALSE),0)*'FL Characterization'!T$2)</f>
        <v>69.311049710132707</v>
      </c>
      <c r="U4" s="2">
        <f>('[1]Pc, Spring, S1'!U4*Main!$B$5)+(_xlfn.IFNA(VLOOKUP($A4,'FL Ratio'!$A$3:$B$10,2,FALSE),0)*'FL Characterization'!U$2)</f>
        <v>67.712364046313809</v>
      </c>
      <c r="V4" s="2">
        <f>('[1]Pc, Spring, S1'!V4*Main!$B$5)+(_xlfn.IFNA(VLOOKUP($A4,'FL Ratio'!$A$3:$B$10,2,FALSE),0)*'FL Characterization'!V$2)</f>
        <v>66.383919326412624</v>
      </c>
      <c r="W4" s="2">
        <f>('[1]Pc, Spring, S1'!W4*Main!$B$5)+(_xlfn.IFNA(VLOOKUP($A4,'FL Ratio'!$A$3:$B$10,2,FALSE),0)*'FL Characterization'!W$2)</f>
        <v>69.24745807252161</v>
      </c>
      <c r="X4" s="2">
        <f>('[1]Pc, Spring, S1'!X4*Main!$B$5)+(_xlfn.IFNA(VLOOKUP($A4,'FL Ratio'!$A$3:$B$10,2,FALSE),0)*'FL Characterization'!X$2)</f>
        <v>65.270504064905651</v>
      </c>
      <c r="Y4" s="2">
        <f>('[1]Pc, Spring, S1'!Y4*Main!$B$5)+(_xlfn.IFNA(VLOOKUP($A4,'FL Ratio'!$A$3:$B$10,2,FALSE),0)*'FL Characterization'!Y$2)</f>
        <v>59.955509406479294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37.457762557707454</v>
      </c>
      <c r="C2" s="2">
        <f>('[1]Pc, Spring, S2'!C2*Main!$B$5)+(_xlfn.IFNA(VLOOKUP($A2,'FL Ratio'!$A$3:$B$10,2,FALSE),0)*'FL Characterization'!C$2)</f>
        <v>33.487096639924737</v>
      </c>
      <c r="D2" s="2">
        <f>('[1]Pc, Spring, S2'!D2*Main!$B$5)+(_xlfn.IFNA(VLOOKUP($A2,'FL Ratio'!$A$3:$B$10,2,FALSE),0)*'FL Characterization'!D$2)</f>
        <v>31.937184598451555</v>
      </c>
      <c r="E2" s="2">
        <f>('[1]Pc, Spring, S2'!E2*Main!$B$5)+(_xlfn.IFNA(VLOOKUP($A2,'FL Ratio'!$A$3:$B$10,2,FALSE),0)*'FL Characterization'!E$2)</f>
        <v>31.86372816896754</v>
      </c>
      <c r="F2" s="2">
        <f>('[1]Pc, Spring, S2'!F2*Main!$B$5)+(_xlfn.IFNA(VLOOKUP($A2,'FL Ratio'!$A$3:$B$10,2,FALSE),0)*'FL Characterization'!F$2)</f>
        <v>31.469302671366822</v>
      </c>
      <c r="G2" s="2">
        <f>('[1]Pc, Spring, S2'!G2*Main!$B$5)+(_xlfn.IFNA(VLOOKUP($A2,'FL Ratio'!$A$3:$B$10,2,FALSE),0)*'FL Characterization'!G$2)</f>
        <v>32.885284462318062</v>
      </c>
      <c r="H2" s="2">
        <f>('[1]Pc, Spring, S2'!H2*Main!$B$5)+(_xlfn.IFNA(VLOOKUP($A2,'FL Ratio'!$A$3:$B$10,2,FALSE),0)*'FL Characterization'!H$2)</f>
        <v>36.987972935721935</v>
      </c>
      <c r="I2" s="2">
        <f>('[1]Pc, Spring, S2'!I2*Main!$B$5)+(_xlfn.IFNA(VLOOKUP($A2,'FL Ratio'!$A$3:$B$10,2,FALSE),0)*'FL Characterization'!I$2)</f>
        <v>46.165041596532447</v>
      </c>
      <c r="J2" s="2">
        <f>('[1]Pc, Spring, S2'!J2*Main!$B$5)+(_xlfn.IFNA(VLOOKUP($A2,'FL Ratio'!$A$3:$B$10,2,FALSE),0)*'FL Characterization'!J$2)</f>
        <v>49.476433108839153</v>
      </c>
      <c r="K2" s="2">
        <f>('[1]Pc, Spring, S2'!K2*Main!$B$5)+(_xlfn.IFNA(VLOOKUP($A2,'FL Ratio'!$A$3:$B$10,2,FALSE),0)*'FL Characterization'!K$2)</f>
        <v>51.842564537924162</v>
      </c>
      <c r="L2" s="2">
        <f>('[1]Pc, Spring, S2'!L2*Main!$B$5)+(_xlfn.IFNA(VLOOKUP($A2,'FL Ratio'!$A$3:$B$10,2,FALSE),0)*'FL Characterization'!L$2)</f>
        <v>53.55666979133813</v>
      </c>
      <c r="M2" s="2">
        <f>('[1]Pc, Spring, S2'!M2*Main!$B$5)+(_xlfn.IFNA(VLOOKUP($A2,'FL Ratio'!$A$3:$B$10,2,FALSE),0)*'FL Characterization'!M$2)</f>
        <v>52.1431864121164</v>
      </c>
      <c r="N2" s="2">
        <f>('[1]Pc, Spring, S2'!N2*Main!$B$5)+(_xlfn.IFNA(VLOOKUP($A2,'FL Ratio'!$A$3:$B$10,2,FALSE),0)*'FL Characterization'!N$2)</f>
        <v>52.966557038139477</v>
      </c>
      <c r="O2" s="2">
        <f>('[1]Pc, Spring, S2'!O2*Main!$B$5)+(_xlfn.IFNA(VLOOKUP($A2,'FL Ratio'!$A$3:$B$10,2,FALSE),0)*'FL Characterization'!O$2)</f>
        <v>54.032285233527055</v>
      </c>
      <c r="P2" s="2">
        <f>('[1]Pc, Spring, S2'!P2*Main!$B$5)+(_xlfn.IFNA(VLOOKUP($A2,'FL Ratio'!$A$3:$B$10,2,FALSE),0)*'FL Characterization'!P$2)</f>
        <v>49.617466685857742</v>
      </c>
      <c r="Q2" s="2">
        <f>('[1]Pc, Spring, S2'!Q2*Main!$B$5)+(_xlfn.IFNA(VLOOKUP($A2,'FL Ratio'!$A$3:$B$10,2,FALSE),0)*'FL Characterization'!Q$2)</f>
        <v>45.783662942899532</v>
      </c>
      <c r="R2" s="2">
        <f>('[1]Pc, Spring, S2'!R2*Main!$B$5)+(_xlfn.IFNA(VLOOKUP($A2,'FL Ratio'!$A$3:$B$10,2,FALSE),0)*'FL Characterization'!R$2)</f>
        <v>47.514232919098312</v>
      </c>
      <c r="S2" s="2">
        <f>('[1]Pc, Spring, S2'!S2*Main!$B$5)+(_xlfn.IFNA(VLOOKUP($A2,'FL Ratio'!$A$3:$B$10,2,FALSE),0)*'FL Characterization'!S$2)</f>
        <v>49.937941703466805</v>
      </c>
      <c r="T2" s="2">
        <f>('[1]Pc, Spring, S2'!T2*Main!$B$5)+(_xlfn.IFNA(VLOOKUP($A2,'FL Ratio'!$A$3:$B$10,2,FALSE),0)*'FL Characterization'!T$2)</f>
        <v>52.925065161445232</v>
      </c>
      <c r="U2" s="2">
        <f>('[1]Pc, Spring, S2'!U2*Main!$B$5)+(_xlfn.IFNA(VLOOKUP($A2,'FL Ratio'!$A$3:$B$10,2,FALSE),0)*'FL Characterization'!U$2)</f>
        <v>51.997004262146348</v>
      </c>
      <c r="V2" s="2">
        <f>('[1]Pc, Spring, S2'!V2*Main!$B$5)+(_xlfn.IFNA(VLOOKUP($A2,'FL Ratio'!$A$3:$B$10,2,FALSE),0)*'FL Characterization'!V$2)</f>
        <v>50.093020401773011</v>
      </c>
      <c r="W2" s="2">
        <f>('[1]Pc, Spring, S2'!W2*Main!$B$5)+(_xlfn.IFNA(VLOOKUP($A2,'FL Ratio'!$A$3:$B$10,2,FALSE),0)*'FL Characterization'!W$2)</f>
        <v>51.915086643480009</v>
      </c>
      <c r="X2" s="2">
        <f>('[1]Pc, Spring, S2'!X2*Main!$B$5)+(_xlfn.IFNA(VLOOKUP($A2,'FL Ratio'!$A$3:$B$10,2,FALSE),0)*'FL Characterization'!X$2)</f>
        <v>43.500610094950844</v>
      </c>
      <c r="Y2" s="2">
        <f>('[1]Pc, Spring, S2'!Y2*Main!$B$5)+(_xlfn.IFNA(VLOOKUP($A2,'FL Ratio'!$A$3:$B$10,2,FALSE),0)*'FL Characterization'!Y$2)</f>
        <v>43.680210927060543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38.975782729454053</v>
      </c>
      <c r="C3" s="2">
        <f>('[1]Pc, Spring, S2'!C3*Main!$B$5)+(_xlfn.IFNA(VLOOKUP($A3,'FL Ratio'!$A$3:$B$10,2,FALSE),0)*'FL Characterization'!C$2)</f>
        <v>37.828678989287646</v>
      </c>
      <c r="D3" s="2">
        <f>('[1]Pc, Spring, S2'!D3*Main!$B$5)+(_xlfn.IFNA(VLOOKUP($A3,'FL Ratio'!$A$3:$B$10,2,FALSE),0)*'FL Characterization'!D$2)</f>
        <v>33.967929228427771</v>
      </c>
      <c r="E3" s="2">
        <f>('[1]Pc, Spring, S2'!E3*Main!$B$5)+(_xlfn.IFNA(VLOOKUP($A3,'FL Ratio'!$A$3:$B$10,2,FALSE),0)*'FL Characterization'!E$2)</f>
        <v>35.010023580400521</v>
      </c>
      <c r="F3" s="2">
        <f>('[1]Pc, Spring, S2'!F3*Main!$B$5)+(_xlfn.IFNA(VLOOKUP($A3,'FL Ratio'!$A$3:$B$10,2,FALSE),0)*'FL Characterization'!F$2)</f>
        <v>33.479292538020829</v>
      </c>
      <c r="G3" s="2">
        <f>('[1]Pc, Spring, S2'!G3*Main!$B$5)+(_xlfn.IFNA(VLOOKUP($A3,'FL Ratio'!$A$3:$B$10,2,FALSE),0)*'FL Characterization'!G$2)</f>
        <v>36.632212304656278</v>
      </c>
      <c r="H3" s="2">
        <f>('[1]Pc, Spring, S2'!H3*Main!$B$5)+(_xlfn.IFNA(VLOOKUP($A3,'FL Ratio'!$A$3:$B$10,2,FALSE),0)*'FL Characterization'!H$2)</f>
        <v>47.611330842137725</v>
      </c>
      <c r="I3" s="2">
        <f>('[1]Pc, Spring, S2'!I3*Main!$B$5)+(_xlfn.IFNA(VLOOKUP($A3,'FL Ratio'!$A$3:$B$10,2,FALSE),0)*'FL Characterization'!I$2)</f>
        <v>54.100712202480416</v>
      </c>
      <c r="J3" s="2">
        <f>('[1]Pc, Spring, S2'!J3*Main!$B$5)+(_xlfn.IFNA(VLOOKUP($A3,'FL Ratio'!$A$3:$B$10,2,FALSE),0)*'FL Characterization'!J$2)</f>
        <v>58.713959892841345</v>
      </c>
      <c r="K3" s="2">
        <f>('[1]Pc, Spring, S2'!K3*Main!$B$5)+(_xlfn.IFNA(VLOOKUP($A3,'FL Ratio'!$A$3:$B$10,2,FALSE),0)*'FL Characterization'!K$2)</f>
        <v>57.20271871484109</v>
      </c>
      <c r="L3" s="2">
        <f>('[1]Pc, Spring, S2'!L3*Main!$B$5)+(_xlfn.IFNA(VLOOKUP($A3,'FL Ratio'!$A$3:$B$10,2,FALSE),0)*'FL Characterization'!L$2)</f>
        <v>53.845594042965381</v>
      </c>
      <c r="M3" s="2">
        <f>('[1]Pc, Spring, S2'!M3*Main!$B$5)+(_xlfn.IFNA(VLOOKUP($A3,'FL Ratio'!$A$3:$B$10,2,FALSE),0)*'FL Characterization'!M$2)</f>
        <v>58.769162215750043</v>
      </c>
      <c r="N3" s="2">
        <f>('[1]Pc, Spring, S2'!N3*Main!$B$5)+(_xlfn.IFNA(VLOOKUP($A3,'FL Ratio'!$A$3:$B$10,2,FALSE),0)*'FL Characterization'!N$2)</f>
        <v>56.739300958527359</v>
      </c>
      <c r="O3" s="2">
        <f>('[1]Pc, Spring, S2'!O3*Main!$B$5)+(_xlfn.IFNA(VLOOKUP($A3,'FL Ratio'!$A$3:$B$10,2,FALSE),0)*'FL Characterization'!O$2)</f>
        <v>54.868940711386124</v>
      </c>
      <c r="P3" s="2">
        <f>('[1]Pc, Spring, S2'!P3*Main!$B$5)+(_xlfn.IFNA(VLOOKUP($A3,'FL Ratio'!$A$3:$B$10,2,FALSE),0)*'FL Characterization'!P$2)</f>
        <v>54.129226723884599</v>
      </c>
      <c r="Q3" s="2">
        <f>('[1]Pc, Spring, S2'!Q3*Main!$B$5)+(_xlfn.IFNA(VLOOKUP($A3,'FL Ratio'!$A$3:$B$10,2,FALSE),0)*'FL Characterization'!Q$2)</f>
        <v>51.969136503757888</v>
      </c>
      <c r="R3" s="2">
        <f>('[1]Pc, Spring, S2'!R3*Main!$B$5)+(_xlfn.IFNA(VLOOKUP($A3,'FL Ratio'!$A$3:$B$10,2,FALSE),0)*'FL Characterization'!R$2)</f>
        <v>47.931561833746493</v>
      </c>
      <c r="S3" s="2">
        <f>('[1]Pc, Spring, S2'!S3*Main!$B$5)+(_xlfn.IFNA(VLOOKUP($A3,'FL Ratio'!$A$3:$B$10,2,FALSE),0)*'FL Characterization'!S$2)</f>
        <v>52.972280972838249</v>
      </c>
      <c r="T3" s="2">
        <f>('[1]Pc, Spring, S2'!T3*Main!$B$5)+(_xlfn.IFNA(VLOOKUP($A3,'FL Ratio'!$A$3:$B$10,2,FALSE),0)*'FL Characterization'!T$2)</f>
        <v>52.715443024067667</v>
      </c>
      <c r="U3" s="2">
        <f>('[1]Pc, Spring, S2'!U3*Main!$B$5)+(_xlfn.IFNA(VLOOKUP($A3,'FL Ratio'!$A$3:$B$10,2,FALSE),0)*'FL Characterization'!U$2)</f>
        <v>51.102146949548604</v>
      </c>
      <c r="V3" s="2">
        <f>('[1]Pc, Spring, S2'!V3*Main!$B$5)+(_xlfn.IFNA(VLOOKUP($A3,'FL Ratio'!$A$3:$B$10,2,FALSE),0)*'FL Characterization'!V$2)</f>
        <v>49.13283825227694</v>
      </c>
      <c r="W3" s="2">
        <f>('[1]Pc, Spring, S2'!W3*Main!$B$5)+(_xlfn.IFNA(VLOOKUP($A3,'FL Ratio'!$A$3:$B$10,2,FALSE),0)*'FL Characterization'!W$2)</f>
        <v>48.132522284404644</v>
      </c>
      <c r="X3" s="2">
        <f>('[1]Pc, Spring, S2'!X3*Main!$B$5)+(_xlfn.IFNA(VLOOKUP($A3,'FL Ratio'!$A$3:$B$10,2,FALSE),0)*'FL Characterization'!X$2)</f>
        <v>45.935770506568431</v>
      </c>
      <c r="Y3" s="2">
        <f>('[1]Pc, Spring, S2'!Y3*Main!$B$5)+(_xlfn.IFNA(VLOOKUP($A3,'FL Ratio'!$A$3:$B$10,2,FALSE),0)*'FL Characterization'!Y$2)</f>
        <v>43.112863787003036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53.131000616880357</v>
      </c>
      <c r="C4" s="2">
        <f>('[1]Pc, Spring, S2'!C4*Main!$B$5)+(_xlfn.IFNA(VLOOKUP($A4,'FL Ratio'!$A$3:$B$10,2,FALSE),0)*'FL Characterization'!C$2)</f>
        <v>46.693853225685309</v>
      </c>
      <c r="D4" s="2">
        <f>('[1]Pc, Spring, S2'!D4*Main!$B$5)+(_xlfn.IFNA(VLOOKUP($A4,'FL Ratio'!$A$3:$B$10,2,FALSE),0)*'FL Characterization'!D$2)</f>
        <v>46.772192080182371</v>
      </c>
      <c r="E4" s="2">
        <f>('[1]Pc, Spring, S2'!E4*Main!$B$5)+(_xlfn.IFNA(VLOOKUP($A4,'FL Ratio'!$A$3:$B$10,2,FALSE),0)*'FL Characterization'!E$2)</f>
        <v>43.128920973819007</v>
      </c>
      <c r="F4" s="2">
        <f>('[1]Pc, Spring, S2'!F4*Main!$B$5)+(_xlfn.IFNA(VLOOKUP($A4,'FL Ratio'!$A$3:$B$10,2,FALSE),0)*'FL Characterization'!F$2)</f>
        <v>45.432715295137875</v>
      </c>
      <c r="G4" s="2">
        <f>('[1]Pc, Spring, S2'!G4*Main!$B$5)+(_xlfn.IFNA(VLOOKUP($A4,'FL Ratio'!$A$3:$B$10,2,FALSE),0)*'FL Characterization'!G$2)</f>
        <v>44.52011875839554</v>
      </c>
      <c r="H4" s="2">
        <f>('[1]Pc, Spring, S2'!H4*Main!$B$5)+(_xlfn.IFNA(VLOOKUP($A4,'FL Ratio'!$A$3:$B$10,2,FALSE),0)*'FL Characterization'!H$2)</f>
        <v>52.132734872210669</v>
      </c>
      <c r="I4" s="2">
        <f>('[1]Pc, Spring, S2'!I4*Main!$B$5)+(_xlfn.IFNA(VLOOKUP($A4,'FL Ratio'!$A$3:$B$10,2,FALSE),0)*'FL Characterization'!I$2)</f>
        <v>56.026637450951114</v>
      </c>
      <c r="J4" s="2">
        <f>('[1]Pc, Spring, S2'!J4*Main!$B$5)+(_xlfn.IFNA(VLOOKUP($A4,'FL Ratio'!$A$3:$B$10,2,FALSE),0)*'FL Characterization'!J$2)</f>
        <v>64.719650279132821</v>
      </c>
      <c r="K4" s="2">
        <f>('[1]Pc, Spring, S2'!K4*Main!$B$5)+(_xlfn.IFNA(VLOOKUP($A4,'FL Ratio'!$A$3:$B$10,2,FALSE),0)*'FL Characterization'!K$2)</f>
        <v>66.538998497093885</v>
      </c>
      <c r="L4" s="2">
        <f>('[1]Pc, Spring, S2'!L4*Main!$B$5)+(_xlfn.IFNA(VLOOKUP($A4,'FL Ratio'!$A$3:$B$10,2,FALSE),0)*'FL Characterization'!L$2)</f>
        <v>68.732216145551149</v>
      </c>
      <c r="M4" s="2">
        <f>('[1]Pc, Spring, S2'!M4*Main!$B$5)+(_xlfn.IFNA(VLOOKUP($A4,'FL Ratio'!$A$3:$B$10,2,FALSE),0)*'FL Characterization'!M$2)</f>
        <v>72.542815306551717</v>
      </c>
      <c r="N4" s="2">
        <f>('[1]Pc, Spring, S2'!N4*Main!$B$5)+(_xlfn.IFNA(VLOOKUP($A4,'FL Ratio'!$A$3:$B$10,2,FALSE),0)*'FL Characterization'!N$2)</f>
        <v>73.208926710101039</v>
      </c>
      <c r="O4" s="2">
        <f>('[1]Pc, Spring, S2'!O4*Main!$B$5)+(_xlfn.IFNA(VLOOKUP($A4,'FL Ratio'!$A$3:$B$10,2,FALSE),0)*'FL Characterization'!O$2)</f>
        <v>73.09759816738682</v>
      </c>
      <c r="P4" s="2">
        <f>('[1]Pc, Spring, S2'!P4*Main!$B$5)+(_xlfn.IFNA(VLOOKUP($A4,'FL Ratio'!$A$3:$B$10,2,FALSE),0)*'FL Characterization'!P$2)</f>
        <v>69.131722240423159</v>
      </c>
      <c r="Q4" s="2">
        <f>('[1]Pc, Spring, S2'!Q4*Main!$B$5)+(_xlfn.IFNA(VLOOKUP($A4,'FL Ratio'!$A$3:$B$10,2,FALSE),0)*'FL Characterization'!Q$2)</f>
        <v>69.822182428045224</v>
      </c>
      <c r="R4" s="2">
        <f>('[1]Pc, Spring, S2'!R4*Main!$B$5)+(_xlfn.IFNA(VLOOKUP($A4,'FL Ratio'!$A$3:$B$10,2,FALSE),0)*'FL Characterization'!R$2)</f>
        <v>69.108391485796275</v>
      </c>
      <c r="S4" s="2">
        <f>('[1]Pc, Spring, S2'!S4*Main!$B$5)+(_xlfn.IFNA(VLOOKUP($A4,'FL Ratio'!$A$3:$B$10,2,FALSE),0)*'FL Characterization'!S$2)</f>
        <v>71.906451760830876</v>
      </c>
      <c r="T4" s="2">
        <f>('[1]Pc, Spring, S2'!T4*Main!$B$5)+(_xlfn.IFNA(VLOOKUP($A4,'FL Ratio'!$A$3:$B$10,2,FALSE),0)*'FL Characterization'!T$2)</f>
        <v>71.370049248645572</v>
      </c>
      <c r="U4" s="2">
        <f>('[1]Pc, Spring, S2'!U4*Main!$B$5)+(_xlfn.IFNA(VLOOKUP($A4,'FL Ratio'!$A$3:$B$10,2,FALSE),0)*'FL Characterization'!U$2)</f>
        <v>69.729439677878133</v>
      </c>
      <c r="V4" s="2">
        <f>('[1]Pc, Spring, S2'!V4*Main!$B$5)+(_xlfn.IFNA(VLOOKUP($A4,'FL Ratio'!$A$3:$B$10,2,FALSE),0)*'FL Characterization'!V$2)</f>
        <v>68.353728515604033</v>
      </c>
      <c r="W4" s="2">
        <f>('[1]Pc, Spring, S2'!W4*Main!$B$5)+(_xlfn.IFNA(VLOOKUP($A4,'FL Ratio'!$A$3:$B$10,2,FALSE),0)*'FL Characterization'!W$2)</f>
        <v>71.311464823284155</v>
      </c>
      <c r="X4" s="2">
        <f>('[1]Pc, Spring, S2'!X4*Main!$B$5)+(_xlfn.IFNA(VLOOKUP($A4,'FL Ratio'!$A$3:$B$10,2,FALSE),0)*'FL Characterization'!X$2)</f>
        <v>67.167380813246282</v>
      </c>
      <c r="Y4" s="2">
        <f>('[1]Pc, Spring, S2'!Y4*Main!$B$5)+(_xlfn.IFNA(VLOOKUP($A4,'FL Ratio'!$A$3:$B$10,2,FALSE),0)*'FL Characterization'!Y$2)</f>
        <v>61.680351740805719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37.457762557707454</v>
      </c>
      <c r="C2" s="2">
        <f>('[1]Pc, Spring, S2'!C2*Main!$B$5)+(_xlfn.IFNA(VLOOKUP($A2,'FL Ratio'!$A$3:$B$10,2,FALSE),0)*'FL Characterization'!C$2)</f>
        <v>33.487096639924737</v>
      </c>
      <c r="D2" s="2">
        <f>('[1]Pc, Spring, S2'!D2*Main!$B$5)+(_xlfn.IFNA(VLOOKUP($A2,'FL Ratio'!$A$3:$B$10,2,FALSE),0)*'FL Characterization'!D$2)</f>
        <v>31.937184598451555</v>
      </c>
      <c r="E2" s="2">
        <f>('[1]Pc, Spring, S2'!E2*Main!$B$5)+(_xlfn.IFNA(VLOOKUP($A2,'FL Ratio'!$A$3:$B$10,2,FALSE),0)*'FL Characterization'!E$2)</f>
        <v>31.86372816896754</v>
      </c>
      <c r="F2" s="2">
        <f>('[1]Pc, Spring, S2'!F2*Main!$B$5)+(_xlfn.IFNA(VLOOKUP($A2,'FL Ratio'!$A$3:$B$10,2,FALSE),0)*'FL Characterization'!F$2)</f>
        <v>31.469302671366822</v>
      </c>
      <c r="G2" s="2">
        <f>('[1]Pc, Spring, S2'!G2*Main!$B$5)+(_xlfn.IFNA(VLOOKUP($A2,'FL Ratio'!$A$3:$B$10,2,FALSE),0)*'FL Characterization'!G$2)</f>
        <v>32.885284462318062</v>
      </c>
      <c r="H2" s="2">
        <f>('[1]Pc, Spring, S2'!H2*Main!$B$5)+(_xlfn.IFNA(VLOOKUP($A2,'FL Ratio'!$A$3:$B$10,2,FALSE),0)*'FL Characterization'!H$2)</f>
        <v>36.987972935721935</v>
      </c>
      <c r="I2" s="2">
        <f>('[1]Pc, Spring, S2'!I2*Main!$B$5)+(_xlfn.IFNA(VLOOKUP($A2,'FL Ratio'!$A$3:$B$10,2,FALSE),0)*'FL Characterization'!I$2)</f>
        <v>46.165041596532447</v>
      </c>
      <c r="J2" s="2">
        <f>('[1]Pc, Spring, S2'!J2*Main!$B$5)+(_xlfn.IFNA(VLOOKUP($A2,'FL Ratio'!$A$3:$B$10,2,FALSE),0)*'FL Characterization'!J$2)</f>
        <v>49.476433108839153</v>
      </c>
      <c r="K2" s="2">
        <f>('[1]Pc, Spring, S2'!K2*Main!$B$5)+(_xlfn.IFNA(VLOOKUP($A2,'FL Ratio'!$A$3:$B$10,2,FALSE),0)*'FL Characterization'!K$2)</f>
        <v>51.842564537924162</v>
      </c>
      <c r="L2" s="2">
        <f>('[1]Pc, Spring, S2'!L2*Main!$B$5)+(_xlfn.IFNA(VLOOKUP($A2,'FL Ratio'!$A$3:$B$10,2,FALSE),0)*'FL Characterization'!L$2)</f>
        <v>53.55666979133813</v>
      </c>
      <c r="M2" s="2">
        <f>('[1]Pc, Spring, S2'!M2*Main!$B$5)+(_xlfn.IFNA(VLOOKUP($A2,'FL Ratio'!$A$3:$B$10,2,FALSE),0)*'FL Characterization'!M$2)</f>
        <v>52.1431864121164</v>
      </c>
      <c r="N2" s="2">
        <f>('[1]Pc, Spring, S2'!N2*Main!$B$5)+(_xlfn.IFNA(VLOOKUP($A2,'FL Ratio'!$A$3:$B$10,2,FALSE),0)*'FL Characterization'!N$2)</f>
        <v>52.966557038139477</v>
      </c>
      <c r="O2" s="2">
        <f>('[1]Pc, Spring, S2'!O2*Main!$B$5)+(_xlfn.IFNA(VLOOKUP($A2,'FL Ratio'!$A$3:$B$10,2,FALSE),0)*'FL Characterization'!O$2)</f>
        <v>54.032285233527055</v>
      </c>
      <c r="P2" s="2">
        <f>('[1]Pc, Spring, S2'!P2*Main!$B$5)+(_xlfn.IFNA(VLOOKUP($A2,'FL Ratio'!$A$3:$B$10,2,FALSE),0)*'FL Characterization'!P$2)</f>
        <v>49.617466685857742</v>
      </c>
      <c r="Q2" s="2">
        <f>('[1]Pc, Spring, S2'!Q2*Main!$B$5)+(_xlfn.IFNA(VLOOKUP($A2,'FL Ratio'!$A$3:$B$10,2,FALSE),0)*'FL Characterization'!Q$2)</f>
        <v>45.783662942899532</v>
      </c>
      <c r="R2" s="2">
        <f>('[1]Pc, Spring, S2'!R2*Main!$B$5)+(_xlfn.IFNA(VLOOKUP($A2,'FL Ratio'!$A$3:$B$10,2,FALSE),0)*'FL Characterization'!R$2)</f>
        <v>47.514232919098312</v>
      </c>
      <c r="S2" s="2">
        <f>('[1]Pc, Spring, S2'!S2*Main!$B$5)+(_xlfn.IFNA(VLOOKUP($A2,'FL Ratio'!$A$3:$B$10,2,FALSE),0)*'FL Characterization'!S$2)</f>
        <v>49.937941703466805</v>
      </c>
      <c r="T2" s="2">
        <f>('[1]Pc, Spring, S2'!T2*Main!$B$5)+(_xlfn.IFNA(VLOOKUP($A2,'FL Ratio'!$A$3:$B$10,2,FALSE),0)*'FL Characterization'!T$2)</f>
        <v>52.925065161445232</v>
      </c>
      <c r="U2" s="2">
        <f>('[1]Pc, Spring, S2'!U2*Main!$B$5)+(_xlfn.IFNA(VLOOKUP($A2,'FL Ratio'!$A$3:$B$10,2,FALSE),0)*'FL Characterization'!U$2)</f>
        <v>51.997004262146348</v>
      </c>
      <c r="V2" s="2">
        <f>('[1]Pc, Spring, S2'!V2*Main!$B$5)+(_xlfn.IFNA(VLOOKUP($A2,'FL Ratio'!$A$3:$B$10,2,FALSE),0)*'FL Characterization'!V$2)</f>
        <v>50.093020401773011</v>
      </c>
      <c r="W2" s="2">
        <f>('[1]Pc, Spring, S2'!W2*Main!$B$5)+(_xlfn.IFNA(VLOOKUP($A2,'FL Ratio'!$A$3:$B$10,2,FALSE),0)*'FL Characterization'!W$2)</f>
        <v>51.915086643480009</v>
      </c>
      <c r="X2" s="2">
        <f>('[1]Pc, Spring, S2'!X2*Main!$B$5)+(_xlfn.IFNA(VLOOKUP($A2,'FL Ratio'!$A$3:$B$10,2,FALSE),0)*'FL Characterization'!X$2)</f>
        <v>43.500610094950844</v>
      </c>
      <c r="Y2" s="2">
        <f>('[1]Pc, Spring, S2'!Y2*Main!$B$5)+(_xlfn.IFNA(VLOOKUP($A2,'FL Ratio'!$A$3:$B$10,2,FALSE),0)*'FL Characterization'!Y$2)</f>
        <v>43.680210927060543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38.975782729454053</v>
      </c>
      <c r="C3" s="2">
        <f>('[1]Pc, Spring, S2'!C3*Main!$B$5)+(_xlfn.IFNA(VLOOKUP($A3,'FL Ratio'!$A$3:$B$10,2,FALSE),0)*'FL Characterization'!C$2)</f>
        <v>37.828678989287646</v>
      </c>
      <c r="D3" s="2">
        <f>('[1]Pc, Spring, S2'!D3*Main!$B$5)+(_xlfn.IFNA(VLOOKUP($A3,'FL Ratio'!$A$3:$B$10,2,FALSE),0)*'FL Characterization'!D$2)</f>
        <v>33.967929228427771</v>
      </c>
      <c r="E3" s="2">
        <f>('[1]Pc, Spring, S2'!E3*Main!$B$5)+(_xlfn.IFNA(VLOOKUP($A3,'FL Ratio'!$A$3:$B$10,2,FALSE),0)*'FL Characterization'!E$2)</f>
        <v>35.010023580400521</v>
      </c>
      <c r="F3" s="2">
        <f>('[1]Pc, Spring, S2'!F3*Main!$B$5)+(_xlfn.IFNA(VLOOKUP($A3,'FL Ratio'!$A$3:$B$10,2,FALSE),0)*'FL Characterization'!F$2)</f>
        <v>33.479292538020829</v>
      </c>
      <c r="G3" s="2">
        <f>('[1]Pc, Spring, S2'!G3*Main!$B$5)+(_xlfn.IFNA(VLOOKUP($A3,'FL Ratio'!$A$3:$B$10,2,FALSE),0)*'FL Characterization'!G$2)</f>
        <v>36.632212304656278</v>
      </c>
      <c r="H3" s="2">
        <f>('[1]Pc, Spring, S2'!H3*Main!$B$5)+(_xlfn.IFNA(VLOOKUP($A3,'FL Ratio'!$A$3:$B$10,2,FALSE),0)*'FL Characterization'!H$2)</f>
        <v>47.611330842137725</v>
      </c>
      <c r="I3" s="2">
        <f>('[1]Pc, Spring, S2'!I3*Main!$B$5)+(_xlfn.IFNA(VLOOKUP($A3,'FL Ratio'!$A$3:$B$10,2,FALSE),0)*'FL Characterization'!I$2)</f>
        <v>54.100712202480416</v>
      </c>
      <c r="J3" s="2">
        <f>('[1]Pc, Spring, S2'!J3*Main!$B$5)+(_xlfn.IFNA(VLOOKUP($A3,'FL Ratio'!$A$3:$B$10,2,FALSE),0)*'FL Characterization'!J$2)</f>
        <v>58.713959892841345</v>
      </c>
      <c r="K3" s="2">
        <f>('[1]Pc, Spring, S2'!K3*Main!$B$5)+(_xlfn.IFNA(VLOOKUP($A3,'FL Ratio'!$A$3:$B$10,2,FALSE),0)*'FL Characterization'!K$2)</f>
        <v>57.20271871484109</v>
      </c>
      <c r="L3" s="2">
        <f>('[1]Pc, Spring, S2'!L3*Main!$B$5)+(_xlfn.IFNA(VLOOKUP($A3,'FL Ratio'!$A$3:$B$10,2,FALSE),0)*'FL Characterization'!L$2)</f>
        <v>53.845594042965381</v>
      </c>
      <c r="M3" s="2">
        <f>('[1]Pc, Spring, S2'!M3*Main!$B$5)+(_xlfn.IFNA(VLOOKUP($A3,'FL Ratio'!$A$3:$B$10,2,FALSE),0)*'FL Characterization'!M$2)</f>
        <v>58.769162215750043</v>
      </c>
      <c r="N3" s="2">
        <f>('[1]Pc, Spring, S2'!N3*Main!$B$5)+(_xlfn.IFNA(VLOOKUP($A3,'FL Ratio'!$A$3:$B$10,2,FALSE),0)*'FL Characterization'!N$2)</f>
        <v>56.739300958527359</v>
      </c>
      <c r="O3" s="2">
        <f>('[1]Pc, Spring, S2'!O3*Main!$B$5)+(_xlfn.IFNA(VLOOKUP($A3,'FL Ratio'!$A$3:$B$10,2,FALSE),0)*'FL Characterization'!O$2)</f>
        <v>54.868940711386124</v>
      </c>
      <c r="P3" s="2">
        <f>('[1]Pc, Spring, S2'!P3*Main!$B$5)+(_xlfn.IFNA(VLOOKUP($A3,'FL Ratio'!$A$3:$B$10,2,FALSE),0)*'FL Characterization'!P$2)</f>
        <v>54.129226723884599</v>
      </c>
      <c r="Q3" s="2">
        <f>('[1]Pc, Spring, S2'!Q3*Main!$B$5)+(_xlfn.IFNA(VLOOKUP($A3,'FL Ratio'!$A$3:$B$10,2,FALSE),0)*'FL Characterization'!Q$2)</f>
        <v>51.969136503757888</v>
      </c>
      <c r="R3" s="2">
        <f>('[1]Pc, Spring, S2'!R3*Main!$B$5)+(_xlfn.IFNA(VLOOKUP($A3,'FL Ratio'!$A$3:$B$10,2,FALSE),0)*'FL Characterization'!R$2)</f>
        <v>47.931561833746493</v>
      </c>
      <c r="S3" s="2">
        <f>('[1]Pc, Spring, S2'!S3*Main!$B$5)+(_xlfn.IFNA(VLOOKUP($A3,'FL Ratio'!$A$3:$B$10,2,FALSE),0)*'FL Characterization'!S$2)</f>
        <v>52.972280972838249</v>
      </c>
      <c r="T3" s="2">
        <f>('[1]Pc, Spring, S2'!T3*Main!$B$5)+(_xlfn.IFNA(VLOOKUP($A3,'FL Ratio'!$A$3:$B$10,2,FALSE),0)*'FL Characterization'!T$2)</f>
        <v>52.715443024067667</v>
      </c>
      <c r="U3" s="2">
        <f>('[1]Pc, Spring, S2'!U3*Main!$B$5)+(_xlfn.IFNA(VLOOKUP($A3,'FL Ratio'!$A$3:$B$10,2,FALSE),0)*'FL Characterization'!U$2)</f>
        <v>51.102146949548604</v>
      </c>
      <c r="V3" s="2">
        <f>('[1]Pc, Spring, S2'!V3*Main!$B$5)+(_xlfn.IFNA(VLOOKUP($A3,'FL Ratio'!$A$3:$B$10,2,FALSE),0)*'FL Characterization'!V$2)</f>
        <v>49.13283825227694</v>
      </c>
      <c r="W3" s="2">
        <f>('[1]Pc, Spring, S2'!W3*Main!$B$5)+(_xlfn.IFNA(VLOOKUP($A3,'FL Ratio'!$A$3:$B$10,2,FALSE),0)*'FL Characterization'!W$2)</f>
        <v>48.132522284404644</v>
      </c>
      <c r="X3" s="2">
        <f>('[1]Pc, Spring, S2'!X3*Main!$B$5)+(_xlfn.IFNA(VLOOKUP($A3,'FL Ratio'!$A$3:$B$10,2,FALSE),0)*'FL Characterization'!X$2)</f>
        <v>45.935770506568431</v>
      </c>
      <c r="Y3" s="2">
        <f>('[1]Pc, Spring, S2'!Y3*Main!$B$5)+(_xlfn.IFNA(VLOOKUP($A3,'FL Ratio'!$A$3:$B$10,2,FALSE),0)*'FL Characterization'!Y$2)</f>
        <v>43.112863787003036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53.131000616880357</v>
      </c>
      <c r="C4" s="2">
        <f>('[1]Pc, Spring, S2'!C4*Main!$B$5)+(_xlfn.IFNA(VLOOKUP($A4,'FL Ratio'!$A$3:$B$10,2,FALSE),0)*'FL Characterization'!C$2)</f>
        <v>46.693853225685309</v>
      </c>
      <c r="D4" s="2">
        <f>('[1]Pc, Spring, S2'!D4*Main!$B$5)+(_xlfn.IFNA(VLOOKUP($A4,'FL Ratio'!$A$3:$B$10,2,FALSE),0)*'FL Characterization'!D$2)</f>
        <v>46.772192080182371</v>
      </c>
      <c r="E4" s="2">
        <f>('[1]Pc, Spring, S2'!E4*Main!$B$5)+(_xlfn.IFNA(VLOOKUP($A4,'FL Ratio'!$A$3:$B$10,2,FALSE),0)*'FL Characterization'!E$2)</f>
        <v>43.128920973819007</v>
      </c>
      <c r="F4" s="2">
        <f>('[1]Pc, Spring, S2'!F4*Main!$B$5)+(_xlfn.IFNA(VLOOKUP($A4,'FL Ratio'!$A$3:$B$10,2,FALSE),0)*'FL Characterization'!F$2)</f>
        <v>45.432715295137875</v>
      </c>
      <c r="G4" s="2">
        <f>('[1]Pc, Spring, S2'!G4*Main!$B$5)+(_xlfn.IFNA(VLOOKUP($A4,'FL Ratio'!$A$3:$B$10,2,FALSE),0)*'FL Characterization'!G$2)</f>
        <v>44.52011875839554</v>
      </c>
      <c r="H4" s="2">
        <f>('[1]Pc, Spring, S2'!H4*Main!$B$5)+(_xlfn.IFNA(VLOOKUP($A4,'FL Ratio'!$A$3:$B$10,2,FALSE),0)*'FL Characterization'!H$2)</f>
        <v>52.132734872210669</v>
      </c>
      <c r="I4" s="2">
        <f>('[1]Pc, Spring, S2'!I4*Main!$B$5)+(_xlfn.IFNA(VLOOKUP($A4,'FL Ratio'!$A$3:$B$10,2,FALSE),0)*'FL Characterization'!I$2)</f>
        <v>56.026637450951114</v>
      </c>
      <c r="J4" s="2">
        <f>('[1]Pc, Spring, S2'!J4*Main!$B$5)+(_xlfn.IFNA(VLOOKUP($A4,'FL Ratio'!$A$3:$B$10,2,FALSE),0)*'FL Characterization'!J$2)</f>
        <v>64.719650279132821</v>
      </c>
      <c r="K4" s="2">
        <f>('[1]Pc, Spring, S2'!K4*Main!$B$5)+(_xlfn.IFNA(VLOOKUP($A4,'FL Ratio'!$A$3:$B$10,2,FALSE),0)*'FL Characterization'!K$2)</f>
        <v>66.538998497093885</v>
      </c>
      <c r="L4" s="2">
        <f>('[1]Pc, Spring, S2'!L4*Main!$B$5)+(_xlfn.IFNA(VLOOKUP($A4,'FL Ratio'!$A$3:$B$10,2,FALSE),0)*'FL Characterization'!L$2)</f>
        <v>68.732216145551149</v>
      </c>
      <c r="M4" s="2">
        <f>('[1]Pc, Spring, S2'!M4*Main!$B$5)+(_xlfn.IFNA(VLOOKUP($A4,'FL Ratio'!$A$3:$B$10,2,FALSE),0)*'FL Characterization'!M$2)</f>
        <v>72.542815306551717</v>
      </c>
      <c r="N4" s="2">
        <f>('[1]Pc, Spring, S2'!N4*Main!$B$5)+(_xlfn.IFNA(VLOOKUP($A4,'FL Ratio'!$A$3:$B$10,2,FALSE),0)*'FL Characterization'!N$2)</f>
        <v>73.208926710101039</v>
      </c>
      <c r="O4" s="2">
        <f>('[1]Pc, Spring, S2'!O4*Main!$B$5)+(_xlfn.IFNA(VLOOKUP($A4,'FL Ratio'!$A$3:$B$10,2,FALSE),0)*'FL Characterization'!O$2)</f>
        <v>73.09759816738682</v>
      </c>
      <c r="P4" s="2">
        <f>('[1]Pc, Spring, S2'!P4*Main!$B$5)+(_xlfn.IFNA(VLOOKUP($A4,'FL Ratio'!$A$3:$B$10,2,FALSE),0)*'FL Characterization'!P$2)</f>
        <v>69.131722240423159</v>
      </c>
      <c r="Q4" s="2">
        <f>('[1]Pc, Spring, S2'!Q4*Main!$B$5)+(_xlfn.IFNA(VLOOKUP($A4,'FL Ratio'!$A$3:$B$10,2,FALSE),0)*'FL Characterization'!Q$2)</f>
        <v>69.822182428045224</v>
      </c>
      <c r="R4" s="2">
        <f>('[1]Pc, Spring, S2'!R4*Main!$B$5)+(_xlfn.IFNA(VLOOKUP($A4,'FL Ratio'!$A$3:$B$10,2,FALSE),0)*'FL Characterization'!R$2)</f>
        <v>69.108391485796275</v>
      </c>
      <c r="S4" s="2">
        <f>('[1]Pc, Spring, S2'!S4*Main!$B$5)+(_xlfn.IFNA(VLOOKUP($A4,'FL Ratio'!$A$3:$B$10,2,FALSE),0)*'FL Characterization'!S$2)</f>
        <v>71.906451760830876</v>
      </c>
      <c r="T4" s="2">
        <f>('[1]Pc, Spring, S2'!T4*Main!$B$5)+(_xlfn.IFNA(VLOOKUP($A4,'FL Ratio'!$A$3:$B$10,2,FALSE),0)*'FL Characterization'!T$2)</f>
        <v>71.370049248645572</v>
      </c>
      <c r="U4" s="2">
        <f>('[1]Pc, Spring, S2'!U4*Main!$B$5)+(_xlfn.IFNA(VLOOKUP($A4,'FL Ratio'!$A$3:$B$10,2,FALSE),0)*'FL Characterization'!U$2)</f>
        <v>69.729439677878133</v>
      </c>
      <c r="V4" s="2">
        <f>('[1]Pc, Spring, S2'!V4*Main!$B$5)+(_xlfn.IFNA(VLOOKUP($A4,'FL Ratio'!$A$3:$B$10,2,FALSE),0)*'FL Characterization'!V$2)</f>
        <v>68.353728515604033</v>
      </c>
      <c r="W4" s="2">
        <f>('[1]Pc, Spring, S2'!W4*Main!$B$5)+(_xlfn.IFNA(VLOOKUP($A4,'FL Ratio'!$A$3:$B$10,2,FALSE),0)*'FL Characterization'!W$2)</f>
        <v>71.311464823284155</v>
      </c>
      <c r="X4" s="2">
        <f>('[1]Pc, Spring, S2'!X4*Main!$B$5)+(_xlfn.IFNA(VLOOKUP($A4,'FL Ratio'!$A$3:$B$10,2,FALSE),0)*'FL Characterization'!X$2)</f>
        <v>67.167380813246282</v>
      </c>
      <c r="Y4" s="2">
        <f>('[1]Pc, Spring, S2'!Y4*Main!$B$5)+(_xlfn.IFNA(VLOOKUP($A4,'FL Ratio'!$A$3:$B$10,2,FALSE),0)*'FL Characterization'!Y$2)</f>
        <v>61.680351740805719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8.0560938670437015</v>
      </c>
      <c r="C2" s="2">
        <f>'[1]EV Profiles'!C2*Main!$B$6</f>
        <v>8.3248269632513257</v>
      </c>
      <c r="D2" s="2">
        <f>'[1]EV Profiles'!D2*Main!$B$6</f>
        <v>7.4543939101690677</v>
      </c>
      <c r="E2" s="2">
        <f>'[1]EV Profiles'!E2*Main!$B$6</f>
        <v>7.065714090532186</v>
      </c>
      <c r="F2" s="2">
        <f>'[1]EV Profiles'!F2*Main!$B$6</f>
        <v>5.7889041602579097</v>
      </c>
      <c r="G2" s="2">
        <f>'[1]EV Profiles'!G2*Main!$B$6</f>
        <v>4.9132275345667225</v>
      </c>
      <c r="H2" s="2">
        <f>'[1]EV Profiles'!H2*Main!$B$6</f>
        <v>6.0084787632568224</v>
      </c>
      <c r="I2" s="2">
        <f>'[1]EV Profiles'!I2*Main!$B$6</f>
        <v>1.0434709491769238</v>
      </c>
      <c r="J2" s="2">
        <f>'[1]EV Profiles'!J2*Main!$B$6</f>
        <v>0.91762520656262159</v>
      </c>
      <c r="K2" s="2">
        <f>'[1]EV Profiles'!K2*Main!$B$6</f>
        <v>1.3377664618530789</v>
      </c>
      <c r="L2" s="2">
        <f>'[1]EV Profiles'!L2*Main!$B$6</f>
        <v>0.78784678449162215</v>
      </c>
      <c r="M2" s="2">
        <f>'[1]EV Profiles'!M2*Main!$B$6</f>
        <v>0.98448075732646967</v>
      </c>
      <c r="N2" s="2">
        <f>'[1]EV Profiles'!N2*Main!$B$6</f>
        <v>1.5684836566459668</v>
      </c>
      <c r="O2" s="2">
        <f>'[1]EV Profiles'!O2*Main!$B$6</f>
        <v>2.8898639540961417</v>
      </c>
      <c r="P2" s="2">
        <f>'[1]EV Profiles'!P2*Main!$B$6</f>
        <v>3.0832206940504081</v>
      </c>
      <c r="Q2" s="2">
        <f>'[1]EV Profiles'!Q2*Main!$B$6</f>
        <v>3.0320958611133482</v>
      </c>
      <c r="R2" s="2">
        <f>'[1]EV Profiles'!R2*Main!$B$6</f>
        <v>1.7008838650214306</v>
      </c>
      <c r="S2" s="2">
        <f>'[1]EV Profiles'!S2*Main!$B$6</f>
        <v>3.4646906013500121</v>
      </c>
      <c r="T2" s="2">
        <f>'[1]EV Profiles'!T2*Main!$B$6</f>
        <v>2.0331952791123227</v>
      </c>
      <c r="U2" s="2">
        <f>'[1]EV Profiles'!U2*Main!$B$6</f>
        <v>1.4295289825093409</v>
      </c>
      <c r="V2" s="2">
        <f>'[1]EV Profiles'!V2*Main!$B$6</f>
        <v>2.170839060096716</v>
      </c>
      <c r="W2" s="2">
        <f>'[1]EV Profiles'!W2*Main!$B$6</f>
        <v>1.3416991413097759</v>
      </c>
      <c r="X2" s="2">
        <f>'[1]EV Profiles'!X2*Main!$B$6</f>
        <v>6.1238373606532663</v>
      </c>
      <c r="Y2" s="2">
        <f>'[1]EV Profiles'!Y2*Main!$B$6</f>
        <v>7.3822947867962903</v>
      </c>
    </row>
    <row r="3" spans="1:25" x14ac:dyDescent="0.3">
      <c r="A3" t="s">
        <v>17</v>
      </c>
      <c r="B3" s="2">
        <f>'[1]EV Profiles'!B3*Main!$B$6</f>
        <v>-18.18864248722339</v>
      </c>
      <c r="C3" s="2">
        <f>'[1]EV Profiles'!C3*Main!$B$6</f>
        <v>-19.449721699670878</v>
      </c>
      <c r="D3" s="2">
        <f>'[1]EV Profiles'!D3*Main!$B$6</f>
        <v>-21.874874031300667</v>
      </c>
      <c r="E3" s="2">
        <f>'[1]EV Profiles'!E3*Main!$B$6</f>
        <v>-23.596732186757812</v>
      </c>
      <c r="F3" s="2">
        <f>'[1]EV Profiles'!F3*Main!$B$6</f>
        <v>-25.221584248949767</v>
      </c>
      <c r="G3" s="2">
        <f>'[1]EV Profiles'!G3*Main!$B$6</f>
        <v>-27.525478963998061</v>
      </c>
      <c r="H3" s="2">
        <f>'[1]EV Profiles'!H3*Main!$B$6</f>
        <v>-26.264399751550577</v>
      </c>
      <c r="I3" s="2">
        <f>'[1]EV Profiles'!I3*Main!$B$6</f>
        <v>-29.461930328475642</v>
      </c>
      <c r="J3" s="2">
        <f>'[1]EV Profiles'!J3*Main!$B$6</f>
        <v>-26.721508193733982</v>
      </c>
      <c r="K3" s="2">
        <f>'[1]EV Profiles'!K3*Main!$B$6</f>
        <v>-39.249517415645393</v>
      </c>
      <c r="L3" s="2">
        <f>'[1]EV Profiles'!L3*Main!$B$6</f>
        <v>-38.847269851882913</v>
      </c>
      <c r="M3" s="2">
        <f>'[1]EV Profiles'!M3*Main!$B$6</f>
        <v>-35.512357672603905</v>
      </c>
      <c r="N3" s="2">
        <f>'[1]EV Profiles'!N3*Main!$B$6</f>
        <v>-34.041535555799243</v>
      </c>
      <c r="O3" s="2">
        <f>'[1]EV Profiles'!O3*Main!$B$6</f>
        <v>-32.866516478795809</v>
      </c>
      <c r="P3" s="2">
        <f>'[1]EV Profiles'!P3*Main!$B$6</f>
        <v>-30.979158062869327</v>
      </c>
      <c r="Q3" s="2">
        <f>'[1]EV Profiles'!Q3*Main!$B$6</f>
        <v>-28.191150506701632</v>
      </c>
      <c r="R3" s="2">
        <f>'[1]EV Profiles'!R3*Main!$B$6</f>
        <v>-26.360357130293984</v>
      </c>
      <c r="S3" s="2">
        <f>'[1]EV Profiles'!S3*Main!$B$6</f>
        <v>-23.589915542366207</v>
      </c>
      <c r="T3" s="2">
        <f>'[1]EV Profiles'!T3*Main!$B$6</f>
        <v>-14.973218218770352</v>
      </c>
      <c r="U3" s="2">
        <f>'[1]EV Profiles'!U3*Main!$B$6</f>
        <v>-16.757278254300925</v>
      </c>
      <c r="V3" s="2">
        <f>'[1]EV Profiles'!V3*Main!$B$6</f>
        <v>-17.713181540908728</v>
      </c>
      <c r="W3" s="2">
        <f>'[1]EV Profiles'!W3*Main!$B$6</f>
        <v>-19.016799236146156</v>
      </c>
      <c r="X3" s="2">
        <f>'[1]EV Profiles'!X3*Main!$B$6</f>
        <v>-15.108699026053563</v>
      </c>
      <c r="Y3" s="2">
        <f>'[1]EV Profiles'!Y3*Main!$B$6</f>
        <v>-16.054508435389177</v>
      </c>
    </row>
    <row r="4" spans="1:25" x14ac:dyDescent="0.3">
      <c r="A4" t="s">
        <v>18</v>
      </c>
      <c r="B4" s="2">
        <f>'[1]EV Profiles'!B4*Main!$B$6</f>
        <v>17.52264322123176</v>
      </c>
      <c r="C4" s="2">
        <f>'[1]EV Profiles'!C4*Main!$B$6</f>
        <v>18.746296434183019</v>
      </c>
      <c r="D4" s="2">
        <f>'[1]EV Profiles'!D4*Main!$B$6</f>
        <v>21.018926347550572</v>
      </c>
      <c r="E4" s="2">
        <f>'[1]EV Profiles'!E4*Main!$B$6</f>
        <v>22.61690510012177</v>
      </c>
      <c r="F4" s="2">
        <f>'[1]EV Profiles'!F4*Main!$B$6</f>
        <v>24.073569570882317</v>
      </c>
      <c r="G4" s="2">
        <f>'[1]EV Profiles'!G4*Main!$B$6</f>
        <v>26.286684935138528</v>
      </c>
      <c r="H4" s="2">
        <f>'[1]EV Profiles'!H4*Main!$B$6</f>
        <v>25.060999837801312</v>
      </c>
      <c r="I4" s="2">
        <f>'[1]EV Profiles'!I4*Main!$B$6</f>
        <v>28.281143321602386</v>
      </c>
      <c r="J4" s="2">
        <f>'[1]EV Profiles'!J4*Main!$B$6</f>
        <v>25.905149483181312</v>
      </c>
      <c r="K4" s="2">
        <f>'[1]EV Profiles'!K4*Main!$B$6</f>
        <v>29.559722957632172</v>
      </c>
      <c r="L4" s="2">
        <f>'[1]EV Profiles'!L4*Main!$B$6</f>
        <v>29.79247203681102</v>
      </c>
      <c r="M4" s="2">
        <f>'[1]EV Profiles'!M4*Main!$B$6</f>
        <v>27.888661911824027</v>
      </c>
      <c r="N4" s="2">
        <f>'[1]EV Profiles'!N4*Main!$B$6</f>
        <v>26.948685977015849</v>
      </c>
      <c r="O4" s="2">
        <f>'[1]EV Profiles'!O4*Main!$B$6</f>
        <v>26.256010035376288</v>
      </c>
      <c r="P4" s="2">
        <f>'[1]EV Profiles'!P4*Main!$B$6</f>
        <v>24.605988824661473</v>
      </c>
      <c r="Q4" s="2">
        <f>'[1]EV Profiles'!Q4*Main!$B$6</f>
        <v>22.402311891101338</v>
      </c>
      <c r="R4" s="2">
        <f>'[1]EV Profiles'!R4*Main!$B$6</f>
        <v>20.869484528196089</v>
      </c>
      <c r="S4" s="2">
        <f>'[1]EV Profiles'!S4*Main!$B$6</f>
        <v>18.652174305852739</v>
      </c>
      <c r="T4" s="2">
        <f>'[1]EV Profiles'!T4*Main!$B$6</f>
        <v>14.599023768465639</v>
      </c>
      <c r="U4" s="2">
        <f>'[1]EV Profiles'!U4*Main!$B$6</f>
        <v>16.340545321206271</v>
      </c>
      <c r="V4" s="2">
        <f>'[1]EV Profiles'!V4*Main!$B$6</f>
        <v>17.363697426523593</v>
      </c>
      <c r="W4" s="2">
        <f>'[1]EV Profiles'!W4*Main!$B$6</f>
        <v>18.704085674681139</v>
      </c>
      <c r="X4" s="2">
        <f>'[1]EV Profiles'!X4*Main!$B$6</f>
        <v>14.554191222659293</v>
      </c>
      <c r="Y4" s="2">
        <f>'[1]EV Profiles'!Y4*Main!$B$6</f>
        <v>15.47640455525473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37.457762557707454</v>
      </c>
      <c r="C2" s="2">
        <f>('[1]Pc, Spring, S2'!C2*Main!$B$5)+(_xlfn.IFNA(VLOOKUP($A2,'FL Ratio'!$A$3:$B$10,2,FALSE),0)*'FL Characterization'!C$2)</f>
        <v>33.487096639924737</v>
      </c>
      <c r="D2" s="2">
        <f>('[1]Pc, Spring, S2'!D2*Main!$B$5)+(_xlfn.IFNA(VLOOKUP($A2,'FL Ratio'!$A$3:$B$10,2,FALSE),0)*'FL Characterization'!D$2)</f>
        <v>31.937184598451555</v>
      </c>
      <c r="E2" s="2">
        <f>('[1]Pc, Spring, S2'!E2*Main!$B$5)+(_xlfn.IFNA(VLOOKUP($A2,'FL Ratio'!$A$3:$B$10,2,FALSE),0)*'FL Characterization'!E$2)</f>
        <v>31.86372816896754</v>
      </c>
      <c r="F2" s="2">
        <f>('[1]Pc, Spring, S2'!F2*Main!$B$5)+(_xlfn.IFNA(VLOOKUP($A2,'FL Ratio'!$A$3:$B$10,2,FALSE),0)*'FL Characterization'!F$2)</f>
        <v>31.469302671366822</v>
      </c>
      <c r="G2" s="2">
        <f>('[1]Pc, Spring, S2'!G2*Main!$B$5)+(_xlfn.IFNA(VLOOKUP($A2,'FL Ratio'!$A$3:$B$10,2,FALSE),0)*'FL Characterization'!G$2)</f>
        <v>32.885284462318062</v>
      </c>
      <c r="H2" s="2">
        <f>('[1]Pc, Spring, S2'!H2*Main!$B$5)+(_xlfn.IFNA(VLOOKUP($A2,'FL Ratio'!$A$3:$B$10,2,FALSE),0)*'FL Characterization'!H$2)</f>
        <v>36.987972935721935</v>
      </c>
      <c r="I2" s="2">
        <f>('[1]Pc, Spring, S2'!I2*Main!$B$5)+(_xlfn.IFNA(VLOOKUP($A2,'FL Ratio'!$A$3:$B$10,2,FALSE),0)*'FL Characterization'!I$2)</f>
        <v>46.165041596532447</v>
      </c>
      <c r="J2" s="2">
        <f>('[1]Pc, Spring, S2'!J2*Main!$B$5)+(_xlfn.IFNA(VLOOKUP($A2,'FL Ratio'!$A$3:$B$10,2,FALSE),0)*'FL Characterization'!J$2)</f>
        <v>49.476433108839153</v>
      </c>
      <c r="K2" s="2">
        <f>('[1]Pc, Spring, S2'!K2*Main!$B$5)+(_xlfn.IFNA(VLOOKUP($A2,'FL Ratio'!$A$3:$B$10,2,FALSE),0)*'FL Characterization'!K$2)</f>
        <v>51.842564537924162</v>
      </c>
      <c r="L2" s="2">
        <f>('[1]Pc, Spring, S2'!L2*Main!$B$5)+(_xlfn.IFNA(VLOOKUP($A2,'FL Ratio'!$A$3:$B$10,2,FALSE),0)*'FL Characterization'!L$2)</f>
        <v>53.55666979133813</v>
      </c>
      <c r="M2" s="2">
        <f>('[1]Pc, Spring, S2'!M2*Main!$B$5)+(_xlfn.IFNA(VLOOKUP($A2,'FL Ratio'!$A$3:$B$10,2,FALSE),0)*'FL Characterization'!M$2)</f>
        <v>52.1431864121164</v>
      </c>
      <c r="N2" s="2">
        <f>('[1]Pc, Spring, S2'!N2*Main!$B$5)+(_xlfn.IFNA(VLOOKUP($A2,'FL Ratio'!$A$3:$B$10,2,FALSE),0)*'FL Characterization'!N$2)</f>
        <v>52.966557038139477</v>
      </c>
      <c r="O2" s="2">
        <f>('[1]Pc, Spring, S2'!O2*Main!$B$5)+(_xlfn.IFNA(VLOOKUP($A2,'FL Ratio'!$A$3:$B$10,2,FALSE),0)*'FL Characterization'!O$2)</f>
        <v>54.032285233527055</v>
      </c>
      <c r="P2" s="2">
        <f>('[1]Pc, Spring, S2'!P2*Main!$B$5)+(_xlfn.IFNA(VLOOKUP($A2,'FL Ratio'!$A$3:$B$10,2,FALSE),0)*'FL Characterization'!P$2)</f>
        <v>49.617466685857742</v>
      </c>
      <c r="Q2" s="2">
        <f>('[1]Pc, Spring, S2'!Q2*Main!$B$5)+(_xlfn.IFNA(VLOOKUP($A2,'FL Ratio'!$A$3:$B$10,2,FALSE),0)*'FL Characterization'!Q$2)</f>
        <v>45.783662942899532</v>
      </c>
      <c r="R2" s="2">
        <f>('[1]Pc, Spring, S2'!R2*Main!$B$5)+(_xlfn.IFNA(VLOOKUP($A2,'FL Ratio'!$A$3:$B$10,2,FALSE),0)*'FL Characterization'!R$2)</f>
        <v>47.514232919098312</v>
      </c>
      <c r="S2" s="2">
        <f>('[1]Pc, Spring, S2'!S2*Main!$B$5)+(_xlfn.IFNA(VLOOKUP($A2,'FL Ratio'!$A$3:$B$10,2,FALSE),0)*'FL Characterization'!S$2)</f>
        <v>49.937941703466805</v>
      </c>
      <c r="T2" s="2">
        <f>('[1]Pc, Spring, S2'!T2*Main!$B$5)+(_xlfn.IFNA(VLOOKUP($A2,'FL Ratio'!$A$3:$B$10,2,FALSE),0)*'FL Characterization'!T$2)</f>
        <v>52.925065161445232</v>
      </c>
      <c r="U2" s="2">
        <f>('[1]Pc, Spring, S2'!U2*Main!$B$5)+(_xlfn.IFNA(VLOOKUP($A2,'FL Ratio'!$A$3:$B$10,2,FALSE),0)*'FL Characterization'!U$2)</f>
        <v>51.997004262146348</v>
      </c>
      <c r="V2" s="2">
        <f>('[1]Pc, Spring, S2'!V2*Main!$B$5)+(_xlfn.IFNA(VLOOKUP($A2,'FL Ratio'!$A$3:$B$10,2,FALSE),0)*'FL Characterization'!V$2)</f>
        <v>50.093020401773011</v>
      </c>
      <c r="W2" s="2">
        <f>('[1]Pc, Spring, S2'!W2*Main!$B$5)+(_xlfn.IFNA(VLOOKUP($A2,'FL Ratio'!$A$3:$B$10,2,FALSE),0)*'FL Characterization'!W$2)</f>
        <v>51.915086643480009</v>
      </c>
      <c r="X2" s="2">
        <f>('[1]Pc, Spring, S2'!X2*Main!$B$5)+(_xlfn.IFNA(VLOOKUP($A2,'FL Ratio'!$A$3:$B$10,2,FALSE),0)*'FL Characterization'!X$2)</f>
        <v>43.500610094950844</v>
      </c>
      <c r="Y2" s="2">
        <f>('[1]Pc, Spring, S2'!Y2*Main!$B$5)+(_xlfn.IFNA(VLOOKUP($A2,'FL Ratio'!$A$3:$B$10,2,FALSE),0)*'FL Characterization'!Y$2)</f>
        <v>43.680210927060543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38.975782729454053</v>
      </c>
      <c r="C3" s="2">
        <f>('[1]Pc, Spring, S2'!C3*Main!$B$5)+(_xlfn.IFNA(VLOOKUP($A3,'FL Ratio'!$A$3:$B$10,2,FALSE),0)*'FL Characterization'!C$2)</f>
        <v>37.828678989287646</v>
      </c>
      <c r="D3" s="2">
        <f>('[1]Pc, Spring, S2'!D3*Main!$B$5)+(_xlfn.IFNA(VLOOKUP($A3,'FL Ratio'!$A$3:$B$10,2,FALSE),0)*'FL Characterization'!D$2)</f>
        <v>33.967929228427771</v>
      </c>
      <c r="E3" s="2">
        <f>('[1]Pc, Spring, S2'!E3*Main!$B$5)+(_xlfn.IFNA(VLOOKUP($A3,'FL Ratio'!$A$3:$B$10,2,FALSE),0)*'FL Characterization'!E$2)</f>
        <v>35.010023580400521</v>
      </c>
      <c r="F3" s="2">
        <f>('[1]Pc, Spring, S2'!F3*Main!$B$5)+(_xlfn.IFNA(VLOOKUP($A3,'FL Ratio'!$A$3:$B$10,2,FALSE),0)*'FL Characterization'!F$2)</f>
        <v>33.479292538020829</v>
      </c>
      <c r="G3" s="2">
        <f>('[1]Pc, Spring, S2'!G3*Main!$B$5)+(_xlfn.IFNA(VLOOKUP($A3,'FL Ratio'!$A$3:$B$10,2,FALSE),0)*'FL Characterization'!G$2)</f>
        <v>36.632212304656278</v>
      </c>
      <c r="H3" s="2">
        <f>('[1]Pc, Spring, S2'!H3*Main!$B$5)+(_xlfn.IFNA(VLOOKUP($A3,'FL Ratio'!$A$3:$B$10,2,FALSE),0)*'FL Characterization'!H$2)</f>
        <v>47.611330842137725</v>
      </c>
      <c r="I3" s="2">
        <f>('[1]Pc, Spring, S2'!I3*Main!$B$5)+(_xlfn.IFNA(VLOOKUP($A3,'FL Ratio'!$A$3:$B$10,2,FALSE),0)*'FL Characterization'!I$2)</f>
        <v>54.100712202480416</v>
      </c>
      <c r="J3" s="2">
        <f>('[1]Pc, Spring, S2'!J3*Main!$B$5)+(_xlfn.IFNA(VLOOKUP($A3,'FL Ratio'!$A$3:$B$10,2,FALSE),0)*'FL Characterization'!J$2)</f>
        <v>58.713959892841345</v>
      </c>
      <c r="K3" s="2">
        <f>('[1]Pc, Spring, S2'!K3*Main!$B$5)+(_xlfn.IFNA(VLOOKUP($A3,'FL Ratio'!$A$3:$B$10,2,FALSE),0)*'FL Characterization'!K$2)</f>
        <v>57.20271871484109</v>
      </c>
      <c r="L3" s="2">
        <f>('[1]Pc, Spring, S2'!L3*Main!$B$5)+(_xlfn.IFNA(VLOOKUP($A3,'FL Ratio'!$A$3:$B$10,2,FALSE),0)*'FL Characterization'!L$2)</f>
        <v>53.845594042965381</v>
      </c>
      <c r="M3" s="2">
        <f>('[1]Pc, Spring, S2'!M3*Main!$B$5)+(_xlfn.IFNA(VLOOKUP($A3,'FL Ratio'!$A$3:$B$10,2,FALSE),0)*'FL Characterization'!M$2)</f>
        <v>58.769162215750043</v>
      </c>
      <c r="N3" s="2">
        <f>('[1]Pc, Spring, S2'!N3*Main!$B$5)+(_xlfn.IFNA(VLOOKUP($A3,'FL Ratio'!$A$3:$B$10,2,FALSE),0)*'FL Characterization'!N$2)</f>
        <v>56.739300958527359</v>
      </c>
      <c r="O3" s="2">
        <f>('[1]Pc, Spring, S2'!O3*Main!$B$5)+(_xlfn.IFNA(VLOOKUP($A3,'FL Ratio'!$A$3:$B$10,2,FALSE),0)*'FL Characterization'!O$2)</f>
        <v>54.868940711386124</v>
      </c>
      <c r="P3" s="2">
        <f>('[1]Pc, Spring, S2'!P3*Main!$B$5)+(_xlfn.IFNA(VLOOKUP($A3,'FL Ratio'!$A$3:$B$10,2,FALSE),0)*'FL Characterization'!P$2)</f>
        <v>54.129226723884599</v>
      </c>
      <c r="Q3" s="2">
        <f>('[1]Pc, Spring, S2'!Q3*Main!$B$5)+(_xlfn.IFNA(VLOOKUP($A3,'FL Ratio'!$A$3:$B$10,2,FALSE),0)*'FL Characterization'!Q$2)</f>
        <v>51.969136503757888</v>
      </c>
      <c r="R3" s="2">
        <f>('[1]Pc, Spring, S2'!R3*Main!$B$5)+(_xlfn.IFNA(VLOOKUP($A3,'FL Ratio'!$A$3:$B$10,2,FALSE),0)*'FL Characterization'!R$2)</f>
        <v>47.931561833746493</v>
      </c>
      <c r="S3" s="2">
        <f>('[1]Pc, Spring, S2'!S3*Main!$B$5)+(_xlfn.IFNA(VLOOKUP($A3,'FL Ratio'!$A$3:$B$10,2,FALSE),0)*'FL Characterization'!S$2)</f>
        <v>52.972280972838249</v>
      </c>
      <c r="T3" s="2">
        <f>('[1]Pc, Spring, S2'!T3*Main!$B$5)+(_xlfn.IFNA(VLOOKUP($A3,'FL Ratio'!$A$3:$B$10,2,FALSE),0)*'FL Characterization'!T$2)</f>
        <v>52.715443024067667</v>
      </c>
      <c r="U3" s="2">
        <f>('[1]Pc, Spring, S2'!U3*Main!$B$5)+(_xlfn.IFNA(VLOOKUP($A3,'FL Ratio'!$A$3:$B$10,2,FALSE),0)*'FL Characterization'!U$2)</f>
        <v>51.102146949548604</v>
      </c>
      <c r="V3" s="2">
        <f>('[1]Pc, Spring, S2'!V3*Main!$B$5)+(_xlfn.IFNA(VLOOKUP($A3,'FL Ratio'!$A$3:$B$10,2,FALSE),0)*'FL Characterization'!V$2)</f>
        <v>49.13283825227694</v>
      </c>
      <c r="W3" s="2">
        <f>('[1]Pc, Spring, S2'!W3*Main!$B$5)+(_xlfn.IFNA(VLOOKUP($A3,'FL Ratio'!$A$3:$B$10,2,FALSE),0)*'FL Characterization'!W$2)</f>
        <v>48.132522284404644</v>
      </c>
      <c r="X3" s="2">
        <f>('[1]Pc, Spring, S2'!X3*Main!$B$5)+(_xlfn.IFNA(VLOOKUP($A3,'FL Ratio'!$A$3:$B$10,2,FALSE),0)*'FL Characterization'!X$2)</f>
        <v>45.935770506568431</v>
      </c>
      <c r="Y3" s="2">
        <f>('[1]Pc, Spring, S2'!Y3*Main!$B$5)+(_xlfn.IFNA(VLOOKUP($A3,'FL Ratio'!$A$3:$B$10,2,FALSE),0)*'FL Characterization'!Y$2)</f>
        <v>43.112863787003036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53.131000616880357</v>
      </c>
      <c r="C4" s="2">
        <f>('[1]Pc, Spring, S2'!C4*Main!$B$5)+(_xlfn.IFNA(VLOOKUP($A4,'FL Ratio'!$A$3:$B$10,2,FALSE),0)*'FL Characterization'!C$2)</f>
        <v>46.693853225685309</v>
      </c>
      <c r="D4" s="2">
        <f>('[1]Pc, Spring, S2'!D4*Main!$B$5)+(_xlfn.IFNA(VLOOKUP($A4,'FL Ratio'!$A$3:$B$10,2,FALSE),0)*'FL Characterization'!D$2)</f>
        <v>46.772192080182371</v>
      </c>
      <c r="E4" s="2">
        <f>('[1]Pc, Spring, S2'!E4*Main!$B$5)+(_xlfn.IFNA(VLOOKUP($A4,'FL Ratio'!$A$3:$B$10,2,FALSE),0)*'FL Characterization'!E$2)</f>
        <v>43.128920973819007</v>
      </c>
      <c r="F4" s="2">
        <f>('[1]Pc, Spring, S2'!F4*Main!$B$5)+(_xlfn.IFNA(VLOOKUP($A4,'FL Ratio'!$A$3:$B$10,2,FALSE),0)*'FL Characterization'!F$2)</f>
        <v>45.432715295137875</v>
      </c>
      <c r="G4" s="2">
        <f>('[1]Pc, Spring, S2'!G4*Main!$B$5)+(_xlfn.IFNA(VLOOKUP($A4,'FL Ratio'!$A$3:$B$10,2,FALSE),0)*'FL Characterization'!G$2)</f>
        <v>44.52011875839554</v>
      </c>
      <c r="H4" s="2">
        <f>('[1]Pc, Spring, S2'!H4*Main!$B$5)+(_xlfn.IFNA(VLOOKUP($A4,'FL Ratio'!$A$3:$B$10,2,FALSE),0)*'FL Characterization'!H$2)</f>
        <v>52.132734872210669</v>
      </c>
      <c r="I4" s="2">
        <f>('[1]Pc, Spring, S2'!I4*Main!$B$5)+(_xlfn.IFNA(VLOOKUP($A4,'FL Ratio'!$A$3:$B$10,2,FALSE),0)*'FL Characterization'!I$2)</f>
        <v>56.026637450951114</v>
      </c>
      <c r="J4" s="2">
        <f>('[1]Pc, Spring, S2'!J4*Main!$B$5)+(_xlfn.IFNA(VLOOKUP($A4,'FL Ratio'!$A$3:$B$10,2,FALSE),0)*'FL Characterization'!J$2)</f>
        <v>64.719650279132821</v>
      </c>
      <c r="K4" s="2">
        <f>('[1]Pc, Spring, S2'!K4*Main!$B$5)+(_xlfn.IFNA(VLOOKUP($A4,'FL Ratio'!$A$3:$B$10,2,FALSE),0)*'FL Characterization'!K$2)</f>
        <v>66.538998497093885</v>
      </c>
      <c r="L4" s="2">
        <f>('[1]Pc, Spring, S2'!L4*Main!$B$5)+(_xlfn.IFNA(VLOOKUP($A4,'FL Ratio'!$A$3:$B$10,2,FALSE),0)*'FL Characterization'!L$2)</f>
        <v>68.732216145551149</v>
      </c>
      <c r="M4" s="2">
        <f>('[1]Pc, Spring, S2'!M4*Main!$B$5)+(_xlfn.IFNA(VLOOKUP($A4,'FL Ratio'!$A$3:$B$10,2,FALSE),0)*'FL Characterization'!M$2)</f>
        <v>72.542815306551717</v>
      </c>
      <c r="N4" s="2">
        <f>('[1]Pc, Spring, S2'!N4*Main!$B$5)+(_xlfn.IFNA(VLOOKUP($A4,'FL Ratio'!$A$3:$B$10,2,FALSE),0)*'FL Characterization'!N$2)</f>
        <v>73.208926710101039</v>
      </c>
      <c r="O4" s="2">
        <f>('[1]Pc, Spring, S2'!O4*Main!$B$5)+(_xlfn.IFNA(VLOOKUP($A4,'FL Ratio'!$A$3:$B$10,2,FALSE),0)*'FL Characterization'!O$2)</f>
        <v>73.09759816738682</v>
      </c>
      <c r="P4" s="2">
        <f>('[1]Pc, Spring, S2'!P4*Main!$B$5)+(_xlfn.IFNA(VLOOKUP($A4,'FL Ratio'!$A$3:$B$10,2,FALSE),0)*'FL Characterization'!P$2)</f>
        <v>69.131722240423159</v>
      </c>
      <c r="Q4" s="2">
        <f>('[1]Pc, Spring, S2'!Q4*Main!$B$5)+(_xlfn.IFNA(VLOOKUP($A4,'FL Ratio'!$A$3:$B$10,2,FALSE),0)*'FL Characterization'!Q$2)</f>
        <v>69.822182428045224</v>
      </c>
      <c r="R4" s="2">
        <f>('[1]Pc, Spring, S2'!R4*Main!$B$5)+(_xlfn.IFNA(VLOOKUP($A4,'FL Ratio'!$A$3:$B$10,2,FALSE),0)*'FL Characterization'!R$2)</f>
        <v>69.108391485796275</v>
      </c>
      <c r="S4" s="2">
        <f>('[1]Pc, Spring, S2'!S4*Main!$B$5)+(_xlfn.IFNA(VLOOKUP($A4,'FL Ratio'!$A$3:$B$10,2,FALSE),0)*'FL Characterization'!S$2)</f>
        <v>71.906451760830876</v>
      </c>
      <c r="T4" s="2">
        <f>('[1]Pc, Spring, S2'!T4*Main!$B$5)+(_xlfn.IFNA(VLOOKUP($A4,'FL Ratio'!$A$3:$B$10,2,FALSE),0)*'FL Characterization'!T$2)</f>
        <v>71.370049248645572</v>
      </c>
      <c r="U4" s="2">
        <f>('[1]Pc, Spring, S2'!U4*Main!$B$5)+(_xlfn.IFNA(VLOOKUP($A4,'FL Ratio'!$A$3:$B$10,2,FALSE),0)*'FL Characterization'!U$2)</f>
        <v>69.729439677878133</v>
      </c>
      <c r="V4" s="2">
        <f>('[1]Pc, Spring, S2'!V4*Main!$B$5)+(_xlfn.IFNA(VLOOKUP($A4,'FL Ratio'!$A$3:$B$10,2,FALSE),0)*'FL Characterization'!V$2)</f>
        <v>68.353728515604033</v>
      </c>
      <c r="W4" s="2">
        <f>('[1]Pc, Spring, S2'!W4*Main!$B$5)+(_xlfn.IFNA(VLOOKUP($A4,'FL Ratio'!$A$3:$B$10,2,FALSE),0)*'FL Characterization'!W$2)</f>
        <v>71.311464823284155</v>
      </c>
      <c r="X4" s="2">
        <f>('[1]Pc, Spring, S2'!X4*Main!$B$5)+(_xlfn.IFNA(VLOOKUP($A4,'FL Ratio'!$A$3:$B$10,2,FALSE),0)*'FL Characterization'!X$2)</f>
        <v>67.167380813246282</v>
      </c>
      <c r="Y4" s="2">
        <f>('[1]Pc, Spring, S2'!Y4*Main!$B$5)+(_xlfn.IFNA(VLOOKUP($A4,'FL Ratio'!$A$3:$B$10,2,FALSE),0)*'FL Characterization'!Y$2)</f>
        <v>61.680351740805719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35.639424569469227</v>
      </c>
      <c r="C2" s="2">
        <f>('[1]Pc, Spring, S3'!C2*Main!$B$5)+(_xlfn.IFNA(VLOOKUP($A2,'FL Ratio'!$A$3:$B$10,2,FALSE),0)*'FL Characterization'!C$2)</f>
        <v>31.861509424394406</v>
      </c>
      <c r="D2" s="2">
        <f>('[1]Pc, Spring, S3'!D2*Main!$B$5)+(_xlfn.IFNA(VLOOKUP($A2,'FL Ratio'!$A$3:$B$10,2,FALSE),0)*'FL Characterization'!D$2)</f>
        <v>30.386835831536434</v>
      </c>
      <c r="E2" s="2">
        <f>('[1]Pc, Spring, S3'!E2*Main!$B$5)+(_xlfn.IFNA(VLOOKUP($A2,'FL Ratio'!$A$3:$B$10,2,FALSE),0)*'FL Characterization'!E$2)</f>
        <v>30.31694524814387</v>
      </c>
      <c r="F2" s="2">
        <f>('[1]Pc, Spring, S3'!F2*Main!$B$5)+(_xlfn.IFNA(VLOOKUP($A2,'FL Ratio'!$A$3:$B$10,2,FALSE),0)*'FL Characterization'!F$2)</f>
        <v>29.941666619358717</v>
      </c>
      <c r="G2" s="2">
        <f>('[1]Pc, Spring, S3'!G2*Main!$B$5)+(_xlfn.IFNA(VLOOKUP($A2,'FL Ratio'!$A$3:$B$10,2,FALSE),0)*'FL Characterization'!G$2)</f>
        <v>31.288911430166703</v>
      </c>
      <c r="H2" s="2">
        <f>('[1]Pc, Spring, S3'!H2*Main!$B$5)+(_xlfn.IFNA(VLOOKUP($A2,'FL Ratio'!$A$3:$B$10,2,FALSE),0)*'FL Characterization'!H$2)</f>
        <v>35.192440268939315</v>
      </c>
      <c r="I2" s="2">
        <f>('[1]Pc, Spring, S3'!I2*Main!$B$5)+(_xlfn.IFNA(VLOOKUP($A2,'FL Ratio'!$A$3:$B$10,2,FALSE),0)*'FL Characterization'!I$2)</f>
        <v>43.924020159807569</v>
      </c>
      <c r="J2" s="2">
        <f>('[1]Pc, Spring, S3'!J2*Main!$B$5)+(_xlfn.IFNA(VLOOKUP($A2,'FL Ratio'!$A$3:$B$10,2,FALSE),0)*'FL Characterization'!J$2)</f>
        <v>47.07466451132268</v>
      </c>
      <c r="K2" s="2">
        <f>('[1]Pc, Spring, S3'!K2*Main!$B$5)+(_xlfn.IFNA(VLOOKUP($A2,'FL Ratio'!$A$3:$B$10,2,FALSE),0)*'FL Characterization'!K$2)</f>
        <v>49.325935191422992</v>
      </c>
      <c r="L2" s="2">
        <f>('[1]Pc, Spring, S3'!L2*Main!$B$5)+(_xlfn.IFNA(VLOOKUP($A2,'FL Ratio'!$A$3:$B$10,2,FALSE),0)*'FL Characterization'!L$2)</f>
        <v>50.956831451952787</v>
      </c>
      <c r="M2" s="2">
        <f>('[1]Pc, Spring, S3'!M2*Main!$B$5)+(_xlfn.IFNA(VLOOKUP($A2,'FL Ratio'!$A$3:$B$10,2,FALSE),0)*'FL Characterization'!M$2)</f>
        <v>49.611963770751522</v>
      </c>
      <c r="N2" s="2">
        <f>('[1]Pc, Spring, S3'!N2*Main!$B$5)+(_xlfn.IFNA(VLOOKUP($A2,'FL Ratio'!$A$3:$B$10,2,FALSE),0)*'FL Characterization'!N$2)</f>
        <v>50.39536494890941</v>
      </c>
      <c r="O2" s="2">
        <f>('[1]Pc, Spring, S3'!O2*Main!$B$5)+(_xlfn.IFNA(VLOOKUP($A2,'FL Ratio'!$A$3:$B$10,2,FALSE),0)*'FL Characterization'!O$2)</f>
        <v>51.409358765880107</v>
      </c>
      <c r="P2" s="2">
        <f>('[1]Pc, Spring, S3'!P2*Main!$B$5)+(_xlfn.IFNA(VLOOKUP($A2,'FL Ratio'!$A$3:$B$10,2,FALSE),0)*'FL Characterization'!P$2)</f>
        <v>47.208851798194743</v>
      </c>
      <c r="Q2" s="2">
        <f>('[1]Pc, Spring, S3'!Q2*Main!$B$5)+(_xlfn.IFNA(VLOOKUP($A2,'FL Ratio'!$A$3:$B$10,2,FALSE),0)*'FL Characterization'!Q$2)</f>
        <v>43.561155033050035</v>
      </c>
      <c r="R2" s="2">
        <f>('[1]Pc, Spring, S3'!R2*Main!$B$5)+(_xlfn.IFNA(VLOOKUP($A2,'FL Ratio'!$A$3:$B$10,2,FALSE),0)*'FL Characterization'!R$2)</f>
        <v>45.207716757977039</v>
      </c>
      <c r="S2" s="2">
        <f>('[1]Pc, Spring, S3'!S2*Main!$B$5)+(_xlfn.IFNA(VLOOKUP($A2,'FL Ratio'!$A$3:$B$10,2,FALSE),0)*'FL Characterization'!S$2)</f>
        <v>47.513769776114046</v>
      </c>
      <c r="T2" s="2">
        <f>('[1]Pc, Spring, S3'!T2*Main!$B$5)+(_xlfn.IFNA(VLOOKUP($A2,'FL Ratio'!$A$3:$B$10,2,FALSE),0)*'FL Characterization'!T$2)</f>
        <v>50.355887240986718</v>
      </c>
      <c r="U2" s="2">
        <f>('[1]Pc, Spring, S3'!U2*Main!$B$5)+(_xlfn.IFNA(VLOOKUP($A2,'FL Ratio'!$A$3:$B$10,2,FALSE),0)*'FL Characterization'!U$2)</f>
        <v>49.472877841653805</v>
      </c>
      <c r="V2" s="2">
        <f>('[1]Pc, Spring, S3'!V2*Main!$B$5)+(_xlfn.IFNA(VLOOKUP($A2,'FL Ratio'!$A$3:$B$10,2,FALSE),0)*'FL Characterization'!V$2)</f>
        <v>47.661320382269466</v>
      </c>
      <c r="W2" s="2">
        <f>('[1]Pc, Spring, S3'!W2*Main!$B$5)+(_xlfn.IFNA(VLOOKUP($A2,'FL Ratio'!$A$3:$B$10,2,FALSE),0)*'FL Characterization'!W$2)</f>
        <v>49.394936806417874</v>
      </c>
      <c r="X2" s="2">
        <f>('[1]Pc, Spring, S3'!X2*Main!$B$5)+(_xlfn.IFNA(VLOOKUP($A2,'FL Ratio'!$A$3:$B$10,2,FALSE),0)*'FL Characterization'!X$2)</f>
        <v>41.388929993254202</v>
      </c>
      <c r="Y2" s="2">
        <f>('[1]Pc, Spring, S3'!Y2*Main!$B$5)+(_xlfn.IFNA(VLOOKUP($A2,'FL Ratio'!$A$3:$B$10,2,FALSE),0)*'FL Characterization'!Y$2)</f>
        <v>41.559812338368275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37.214111947555701</v>
      </c>
      <c r="C3" s="2">
        <f>('[1]Pc, Spring, S3'!C3*Main!$B$5)+(_xlfn.IFNA(VLOOKUP($A3,'FL Ratio'!$A$3:$B$10,2,FALSE),0)*'FL Characterization'!C$2)</f>
        <v>36.127041286947652</v>
      </c>
      <c r="D3" s="2">
        <f>('[1]Pc, Spring, S3'!D3*Main!$B$5)+(_xlfn.IFNA(VLOOKUP($A3,'FL Ratio'!$A$3:$B$10,2,FALSE),0)*'FL Characterization'!D$2)</f>
        <v>32.439621885788377</v>
      </c>
      <c r="E3" s="2">
        <f>('[1]Pc, Spring, S3'!E3*Main!$B$5)+(_xlfn.IFNA(VLOOKUP($A3,'FL Ratio'!$A$3:$B$10,2,FALSE),0)*'FL Characterization'!E$2)</f>
        <v>33.42483981582658</v>
      </c>
      <c r="F3" s="2">
        <f>('[1]Pc, Spring, S3'!F3*Main!$B$5)+(_xlfn.IFNA(VLOOKUP($A3,'FL Ratio'!$A$3:$B$10,2,FALSE),0)*'FL Characterization'!F$2)</f>
        <v>31.947755750742438</v>
      </c>
      <c r="G3" s="2">
        <f>('[1]Pc, Spring, S3'!G3*Main!$B$5)+(_xlfn.IFNA(VLOOKUP($A3,'FL Ratio'!$A$3:$B$10,2,FALSE),0)*'FL Characterization'!G$2)</f>
        <v>34.933451635086655</v>
      </c>
      <c r="H3" s="2">
        <f>('[1]Pc, Spring, S3'!H3*Main!$B$5)+(_xlfn.IFNA(VLOOKUP($A3,'FL Ratio'!$A$3:$B$10,2,FALSE),0)*'FL Characterization'!H$2)</f>
        <v>45.397325765064004</v>
      </c>
      <c r="I3" s="2">
        <f>('[1]Pc, Spring, S3'!I3*Main!$B$5)+(_xlfn.IFNA(VLOOKUP($A3,'FL Ratio'!$A$3:$B$10,2,FALSE),0)*'FL Characterization'!I$2)</f>
        <v>51.491348680502028</v>
      </c>
      <c r="J3" s="2">
        <f>('[1]Pc, Spring, S3'!J3*Main!$B$5)+(_xlfn.IFNA(VLOOKUP($A3,'FL Ratio'!$A$3:$B$10,2,FALSE),0)*'FL Characterization'!J$2)</f>
        <v>55.878615969346818</v>
      </c>
      <c r="K3" s="2">
        <f>('[1]Pc, Spring, S3'!K3*Main!$B$5)+(_xlfn.IFNA(VLOOKUP($A3,'FL Ratio'!$A$3:$B$10,2,FALSE),0)*'FL Characterization'!K$2)</f>
        <v>54.44753441576875</v>
      </c>
      <c r="L3" s="2">
        <f>('[1]Pc, Spring, S3'!L3*Main!$B$5)+(_xlfn.IFNA(VLOOKUP($A3,'FL Ratio'!$A$3:$B$10,2,FALSE),0)*'FL Characterization'!L$2)</f>
        <v>51.244478584318053</v>
      </c>
      <c r="M3" s="2">
        <f>('[1]Pc, Spring, S3'!M3*Main!$B$5)+(_xlfn.IFNA(VLOOKUP($A3,'FL Ratio'!$A$3:$B$10,2,FALSE),0)*'FL Characterization'!M$2)</f>
        <v>55.932220372871015</v>
      </c>
      <c r="N3" s="2">
        <f>('[1]Pc, Spring, S3'!N3*Main!$B$5)+(_xlfn.IFNA(VLOOKUP($A3,'FL Ratio'!$A$3:$B$10,2,FALSE),0)*'FL Characterization'!N$2)</f>
        <v>54.0103459549847</v>
      </c>
      <c r="O3" s="2">
        <f>('[1]Pc, Spring, S3'!O3*Main!$B$5)+(_xlfn.IFNA(VLOOKUP($A3,'FL Ratio'!$A$3:$B$10,2,FALSE),0)*'FL Characterization'!O$2)</f>
        <v>52.252161452809062</v>
      </c>
      <c r="P3" s="2">
        <f>('[1]Pc, Spring, S3'!P3*Main!$B$5)+(_xlfn.IFNA(VLOOKUP($A3,'FL Ratio'!$A$3:$B$10,2,FALSE),0)*'FL Characterization'!P$2)</f>
        <v>51.551484661140215</v>
      </c>
      <c r="Q3" s="2">
        <f>('[1]Pc, Spring, S3'!Q3*Main!$B$5)+(_xlfn.IFNA(VLOOKUP($A3,'FL Ratio'!$A$3:$B$10,2,FALSE),0)*'FL Characterization'!Q$2)</f>
        <v>49.495425926894448</v>
      </c>
      <c r="R3" s="2">
        <f>('[1]Pc, Spring, S3'!R3*Main!$B$5)+(_xlfn.IFNA(VLOOKUP($A3,'FL Ratio'!$A$3:$B$10,2,FALSE),0)*'FL Characterization'!R$2)</f>
        <v>45.632309380085999</v>
      </c>
      <c r="S3" s="2">
        <f>('[1]Pc, Spring, S3'!S3*Main!$B$5)+(_xlfn.IFNA(VLOOKUP($A3,'FL Ratio'!$A$3:$B$10,2,FALSE),0)*'FL Characterization'!S$2)</f>
        <v>50.456873977414865</v>
      </c>
      <c r="T3" s="2">
        <f>('[1]Pc, Spring, S3'!T3*Main!$B$5)+(_xlfn.IFNA(VLOOKUP($A3,'FL Ratio'!$A$3:$B$10,2,FALSE),0)*'FL Characterization'!T$2)</f>
        <v>50.189340535506332</v>
      </c>
      <c r="U3" s="2">
        <f>('[1]Pc, Spring, S3'!U3*Main!$B$5)+(_xlfn.IFNA(VLOOKUP($A3,'FL Ratio'!$A$3:$B$10,2,FALSE),0)*'FL Characterization'!U$2)</f>
        <v>48.644591741358688</v>
      </c>
      <c r="V3" s="2">
        <f>('[1]Pc, Spring, S3'!V3*Main!$B$5)+(_xlfn.IFNA(VLOOKUP($A3,'FL Ratio'!$A$3:$B$10,2,FALSE),0)*'FL Characterization'!V$2)</f>
        <v>46.782875862362147</v>
      </c>
      <c r="W3" s="2">
        <f>('[1]Pc, Spring, S3'!W3*Main!$B$5)+(_xlfn.IFNA(VLOOKUP($A3,'FL Ratio'!$A$3:$B$10,2,FALSE),0)*'FL Characterization'!W$2)</f>
        <v>45.817702418516227</v>
      </c>
      <c r="X3" s="2">
        <f>('[1]Pc, Spring, S3'!X3*Main!$B$5)+(_xlfn.IFNA(VLOOKUP($A3,'FL Ratio'!$A$3:$B$10,2,FALSE),0)*'FL Characterization'!X$2)</f>
        <v>43.804969953832966</v>
      </c>
      <c r="Y3" s="2">
        <f>('[1]Pc, Spring, S3'!Y3*Main!$B$5)+(_xlfn.IFNA(VLOOKUP($A3,'FL Ratio'!$A$3:$B$10,2,FALSE),0)*'FL Characterization'!Y$2)</f>
        <v>41.139460929815144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50.68218333559237</v>
      </c>
      <c r="C4" s="2">
        <f>('[1]Pc, Spring, S3'!C4*Main!$B$5)+(_xlfn.IFNA(VLOOKUP($A4,'FL Ratio'!$A$3:$B$10,2,FALSE),0)*'FL Characterization'!C$2)</f>
        <v>44.561867259442515</v>
      </c>
      <c r="D4" s="2">
        <f>('[1]Pc, Spring, S3'!D4*Main!$B$5)+(_xlfn.IFNA(VLOOKUP($A4,'FL Ratio'!$A$3:$B$10,2,FALSE),0)*'FL Characterization'!D$2)</f>
        <v>44.622318579690813</v>
      </c>
      <c r="E4" s="2">
        <f>('[1]Pc, Spring, S3'!E4*Main!$B$5)+(_xlfn.IFNA(VLOOKUP($A4,'FL Ratio'!$A$3:$B$10,2,FALSE),0)*'FL Characterization'!E$2)</f>
        <v>41.149615976554848</v>
      </c>
      <c r="F4" s="2">
        <f>('[1]Pc, Spring, S3'!F4*Main!$B$5)+(_xlfn.IFNA(VLOOKUP($A4,'FL Ratio'!$A$3:$B$10,2,FALSE),0)*'FL Characterization'!F$2)</f>
        <v>43.320915267222723</v>
      </c>
      <c r="G4" s="2">
        <f>('[1]Pc, Spring, S3'!G4*Main!$B$5)+(_xlfn.IFNA(VLOOKUP($A4,'FL Ratio'!$A$3:$B$10,2,FALSE),0)*'FL Characterization'!G$2)</f>
        <v>42.438450008547321</v>
      </c>
      <c r="H4" s="2">
        <f>('[1]Pc, Spring, S3'!H4*Main!$B$5)+(_xlfn.IFNA(VLOOKUP($A4,'FL Ratio'!$A$3:$B$10,2,FALSE),0)*'FL Characterization'!H$2)</f>
        <v>49.699244162609133</v>
      </c>
      <c r="I4" s="2">
        <f>('[1]Pc, Spring, S3'!I4*Main!$B$5)+(_xlfn.IFNA(VLOOKUP($A4,'FL Ratio'!$A$3:$B$10,2,FALSE),0)*'FL Characterization'!I$2)</f>
        <v>53.323782412056666</v>
      </c>
      <c r="J4" s="2">
        <f>('[1]Pc, Spring, S3'!J4*Main!$B$5)+(_xlfn.IFNA(VLOOKUP($A4,'FL Ratio'!$A$3:$B$10,2,FALSE),0)*'FL Characterization'!J$2)</f>
        <v>61.592767987371715</v>
      </c>
      <c r="K4" s="2">
        <f>('[1]Pc, Spring, S3'!K4*Main!$B$5)+(_xlfn.IFNA(VLOOKUP($A4,'FL Ratio'!$A$3:$B$10,2,FALSE),0)*'FL Characterization'!K$2)</f>
        <v>63.33059673286364</v>
      </c>
      <c r="L4" s="2">
        <f>('[1]Pc, Spring, S3'!L4*Main!$B$5)+(_xlfn.IFNA(VLOOKUP($A4,'FL Ratio'!$A$3:$B$10,2,FALSE),0)*'FL Characterization'!L$2)</f>
        <v>65.408449128525874</v>
      </c>
      <c r="M4" s="2">
        <f>('[1]Pc, Spring, S3'!M4*Main!$B$5)+(_xlfn.IFNA(VLOOKUP($A4,'FL Ratio'!$A$3:$B$10,2,FALSE),0)*'FL Characterization'!M$2)</f>
        <v>69.037249527225995</v>
      </c>
      <c r="N4" s="2">
        <f>('[1]Pc, Spring, S3'!N4*Main!$B$5)+(_xlfn.IFNA(VLOOKUP($A4,'FL Ratio'!$A$3:$B$10,2,FALSE),0)*'FL Characterization'!N$2)</f>
        <v>69.680475310850909</v>
      </c>
      <c r="O4" s="2">
        <f>('[1]Pc, Spring, S3'!O4*Main!$B$5)+(_xlfn.IFNA(VLOOKUP($A4,'FL Ratio'!$A$3:$B$10,2,FALSE),0)*'FL Characterization'!O$2)</f>
        <v>69.595932624537895</v>
      </c>
      <c r="P4" s="2">
        <f>('[1]Pc, Spring, S3'!P4*Main!$B$5)+(_xlfn.IFNA(VLOOKUP($A4,'FL Ratio'!$A$3:$B$10,2,FALSE),0)*'FL Characterization'!P$2)</f>
        <v>65.825703696293402</v>
      </c>
      <c r="Q4" s="2">
        <f>('[1]Pc, Spring, S3'!Q4*Main!$B$5)+(_xlfn.IFNA(VLOOKUP($A4,'FL Ratio'!$A$3:$B$10,2,FALSE),0)*'FL Characterization'!Q$2)</f>
        <v>66.48181913641055</v>
      </c>
      <c r="R4" s="2">
        <f>('[1]Pc, Spring, S3'!R4*Main!$B$5)+(_xlfn.IFNA(VLOOKUP($A4,'FL Ratio'!$A$3:$B$10,2,FALSE),0)*'FL Characterization'!R$2)</f>
        <v>65.781137592715893</v>
      </c>
      <c r="S4" s="2">
        <f>('[1]Pc, Spring, S3'!S4*Main!$B$5)+(_xlfn.IFNA(VLOOKUP($A4,'FL Ratio'!$A$3:$B$10,2,FALSE),0)*'FL Characterization'!S$2)</f>
        <v>68.471910261135989</v>
      </c>
      <c r="T4" s="2">
        <f>('[1]Pc, Spring, S3'!T4*Main!$B$5)+(_xlfn.IFNA(VLOOKUP($A4,'FL Ratio'!$A$3:$B$10,2,FALSE),0)*'FL Characterization'!T$2)</f>
        <v>67.938383351124131</v>
      </c>
      <c r="U4" s="2">
        <f>('[1]Pc, Spring, S3'!U4*Main!$B$5)+(_xlfn.IFNA(VLOOKUP($A4,'FL Ratio'!$A$3:$B$10,2,FALSE),0)*'FL Characterization'!U$2)</f>
        <v>66.367646958604269</v>
      </c>
      <c r="V4" s="2">
        <f>('[1]Pc, Spring, S3'!V4*Main!$B$5)+(_xlfn.IFNA(VLOOKUP($A4,'FL Ratio'!$A$3:$B$10,2,FALSE),0)*'FL Characterization'!V$2)</f>
        <v>65.070713200285013</v>
      </c>
      <c r="W4" s="2">
        <f>('[1]Pc, Spring, S3'!W4*Main!$B$5)+(_xlfn.IFNA(VLOOKUP($A4,'FL Ratio'!$A$3:$B$10,2,FALSE),0)*'FL Characterization'!W$2)</f>
        <v>67.871453572013237</v>
      </c>
      <c r="X4" s="2">
        <f>('[1]Pc, Spring, S3'!X4*Main!$B$5)+(_xlfn.IFNA(VLOOKUP($A4,'FL Ratio'!$A$3:$B$10,2,FALSE),0)*'FL Characterization'!X$2)</f>
        <v>64.005919566011897</v>
      </c>
      <c r="Y4" s="2">
        <f>('[1]Pc, Spring, S3'!Y4*Main!$B$5)+(_xlfn.IFNA(VLOOKUP($A4,'FL Ratio'!$A$3:$B$10,2,FALSE),0)*'FL Characterization'!Y$2)</f>
        <v>58.805614516928344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35.639424569469227</v>
      </c>
      <c r="C2" s="2">
        <f>('[1]Pc, Spring, S3'!C2*Main!$B$5)+(_xlfn.IFNA(VLOOKUP($A2,'FL Ratio'!$A$3:$B$10,2,FALSE),0)*'FL Characterization'!C$2)</f>
        <v>31.861509424394406</v>
      </c>
      <c r="D2" s="2">
        <f>('[1]Pc, Spring, S3'!D2*Main!$B$5)+(_xlfn.IFNA(VLOOKUP($A2,'FL Ratio'!$A$3:$B$10,2,FALSE),0)*'FL Characterization'!D$2)</f>
        <v>30.386835831536434</v>
      </c>
      <c r="E2" s="2">
        <f>('[1]Pc, Spring, S3'!E2*Main!$B$5)+(_xlfn.IFNA(VLOOKUP($A2,'FL Ratio'!$A$3:$B$10,2,FALSE),0)*'FL Characterization'!E$2)</f>
        <v>30.31694524814387</v>
      </c>
      <c r="F2" s="2">
        <f>('[1]Pc, Spring, S3'!F2*Main!$B$5)+(_xlfn.IFNA(VLOOKUP($A2,'FL Ratio'!$A$3:$B$10,2,FALSE),0)*'FL Characterization'!F$2)</f>
        <v>29.941666619358717</v>
      </c>
      <c r="G2" s="2">
        <f>('[1]Pc, Spring, S3'!G2*Main!$B$5)+(_xlfn.IFNA(VLOOKUP($A2,'FL Ratio'!$A$3:$B$10,2,FALSE),0)*'FL Characterization'!G$2)</f>
        <v>31.288911430166703</v>
      </c>
      <c r="H2" s="2">
        <f>('[1]Pc, Spring, S3'!H2*Main!$B$5)+(_xlfn.IFNA(VLOOKUP($A2,'FL Ratio'!$A$3:$B$10,2,FALSE),0)*'FL Characterization'!H$2)</f>
        <v>35.192440268939315</v>
      </c>
      <c r="I2" s="2">
        <f>('[1]Pc, Spring, S3'!I2*Main!$B$5)+(_xlfn.IFNA(VLOOKUP($A2,'FL Ratio'!$A$3:$B$10,2,FALSE),0)*'FL Characterization'!I$2)</f>
        <v>43.924020159807569</v>
      </c>
      <c r="J2" s="2">
        <f>('[1]Pc, Spring, S3'!J2*Main!$B$5)+(_xlfn.IFNA(VLOOKUP($A2,'FL Ratio'!$A$3:$B$10,2,FALSE),0)*'FL Characterization'!J$2)</f>
        <v>47.07466451132268</v>
      </c>
      <c r="K2" s="2">
        <f>('[1]Pc, Spring, S3'!K2*Main!$B$5)+(_xlfn.IFNA(VLOOKUP($A2,'FL Ratio'!$A$3:$B$10,2,FALSE),0)*'FL Characterization'!K$2)</f>
        <v>49.325935191422992</v>
      </c>
      <c r="L2" s="2">
        <f>('[1]Pc, Spring, S3'!L2*Main!$B$5)+(_xlfn.IFNA(VLOOKUP($A2,'FL Ratio'!$A$3:$B$10,2,FALSE),0)*'FL Characterization'!L$2)</f>
        <v>50.956831451952787</v>
      </c>
      <c r="M2" s="2">
        <f>('[1]Pc, Spring, S3'!M2*Main!$B$5)+(_xlfn.IFNA(VLOOKUP($A2,'FL Ratio'!$A$3:$B$10,2,FALSE),0)*'FL Characterization'!M$2)</f>
        <v>49.611963770751522</v>
      </c>
      <c r="N2" s="2">
        <f>('[1]Pc, Spring, S3'!N2*Main!$B$5)+(_xlfn.IFNA(VLOOKUP($A2,'FL Ratio'!$A$3:$B$10,2,FALSE),0)*'FL Characterization'!N$2)</f>
        <v>50.39536494890941</v>
      </c>
      <c r="O2" s="2">
        <f>('[1]Pc, Spring, S3'!O2*Main!$B$5)+(_xlfn.IFNA(VLOOKUP($A2,'FL Ratio'!$A$3:$B$10,2,FALSE),0)*'FL Characterization'!O$2)</f>
        <v>51.409358765880107</v>
      </c>
      <c r="P2" s="2">
        <f>('[1]Pc, Spring, S3'!P2*Main!$B$5)+(_xlfn.IFNA(VLOOKUP($A2,'FL Ratio'!$A$3:$B$10,2,FALSE),0)*'FL Characterization'!P$2)</f>
        <v>47.208851798194743</v>
      </c>
      <c r="Q2" s="2">
        <f>('[1]Pc, Spring, S3'!Q2*Main!$B$5)+(_xlfn.IFNA(VLOOKUP($A2,'FL Ratio'!$A$3:$B$10,2,FALSE),0)*'FL Characterization'!Q$2)</f>
        <v>43.561155033050035</v>
      </c>
      <c r="R2" s="2">
        <f>('[1]Pc, Spring, S3'!R2*Main!$B$5)+(_xlfn.IFNA(VLOOKUP($A2,'FL Ratio'!$A$3:$B$10,2,FALSE),0)*'FL Characterization'!R$2)</f>
        <v>45.207716757977039</v>
      </c>
      <c r="S2" s="2">
        <f>('[1]Pc, Spring, S3'!S2*Main!$B$5)+(_xlfn.IFNA(VLOOKUP($A2,'FL Ratio'!$A$3:$B$10,2,FALSE),0)*'FL Characterization'!S$2)</f>
        <v>47.513769776114046</v>
      </c>
      <c r="T2" s="2">
        <f>('[1]Pc, Spring, S3'!T2*Main!$B$5)+(_xlfn.IFNA(VLOOKUP($A2,'FL Ratio'!$A$3:$B$10,2,FALSE),0)*'FL Characterization'!T$2)</f>
        <v>50.355887240986718</v>
      </c>
      <c r="U2" s="2">
        <f>('[1]Pc, Spring, S3'!U2*Main!$B$5)+(_xlfn.IFNA(VLOOKUP($A2,'FL Ratio'!$A$3:$B$10,2,FALSE),0)*'FL Characterization'!U$2)</f>
        <v>49.472877841653805</v>
      </c>
      <c r="V2" s="2">
        <f>('[1]Pc, Spring, S3'!V2*Main!$B$5)+(_xlfn.IFNA(VLOOKUP($A2,'FL Ratio'!$A$3:$B$10,2,FALSE),0)*'FL Characterization'!V$2)</f>
        <v>47.661320382269466</v>
      </c>
      <c r="W2" s="2">
        <f>('[1]Pc, Spring, S3'!W2*Main!$B$5)+(_xlfn.IFNA(VLOOKUP($A2,'FL Ratio'!$A$3:$B$10,2,FALSE),0)*'FL Characterization'!W$2)</f>
        <v>49.394936806417874</v>
      </c>
      <c r="X2" s="2">
        <f>('[1]Pc, Spring, S3'!X2*Main!$B$5)+(_xlfn.IFNA(VLOOKUP($A2,'FL Ratio'!$A$3:$B$10,2,FALSE),0)*'FL Characterization'!X$2)</f>
        <v>41.388929993254202</v>
      </c>
      <c r="Y2" s="2">
        <f>('[1]Pc, Spring, S3'!Y2*Main!$B$5)+(_xlfn.IFNA(VLOOKUP($A2,'FL Ratio'!$A$3:$B$10,2,FALSE),0)*'FL Characterization'!Y$2)</f>
        <v>41.559812338368275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37.214111947555701</v>
      </c>
      <c r="C3" s="2">
        <f>('[1]Pc, Spring, S3'!C3*Main!$B$5)+(_xlfn.IFNA(VLOOKUP($A3,'FL Ratio'!$A$3:$B$10,2,FALSE),0)*'FL Characterization'!C$2)</f>
        <v>36.127041286947652</v>
      </c>
      <c r="D3" s="2">
        <f>('[1]Pc, Spring, S3'!D3*Main!$B$5)+(_xlfn.IFNA(VLOOKUP($A3,'FL Ratio'!$A$3:$B$10,2,FALSE),0)*'FL Characterization'!D$2)</f>
        <v>32.439621885788377</v>
      </c>
      <c r="E3" s="2">
        <f>('[1]Pc, Spring, S3'!E3*Main!$B$5)+(_xlfn.IFNA(VLOOKUP($A3,'FL Ratio'!$A$3:$B$10,2,FALSE),0)*'FL Characterization'!E$2)</f>
        <v>33.42483981582658</v>
      </c>
      <c r="F3" s="2">
        <f>('[1]Pc, Spring, S3'!F3*Main!$B$5)+(_xlfn.IFNA(VLOOKUP($A3,'FL Ratio'!$A$3:$B$10,2,FALSE),0)*'FL Characterization'!F$2)</f>
        <v>31.947755750742438</v>
      </c>
      <c r="G3" s="2">
        <f>('[1]Pc, Spring, S3'!G3*Main!$B$5)+(_xlfn.IFNA(VLOOKUP($A3,'FL Ratio'!$A$3:$B$10,2,FALSE),0)*'FL Characterization'!G$2)</f>
        <v>34.933451635086655</v>
      </c>
      <c r="H3" s="2">
        <f>('[1]Pc, Spring, S3'!H3*Main!$B$5)+(_xlfn.IFNA(VLOOKUP($A3,'FL Ratio'!$A$3:$B$10,2,FALSE),0)*'FL Characterization'!H$2)</f>
        <v>45.397325765064004</v>
      </c>
      <c r="I3" s="2">
        <f>('[1]Pc, Spring, S3'!I3*Main!$B$5)+(_xlfn.IFNA(VLOOKUP($A3,'FL Ratio'!$A$3:$B$10,2,FALSE),0)*'FL Characterization'!I$2)</f>
        <v>51.491348680502028</v>
      </c>
      <c r="J3" s="2">
        <f>('[1]Pc, Spring, S3'!J3*Main!$B$5)+(_xlfn.IFNA(VLOOKUP($A3,'FL Ratio'!$A$3:$B$10,2,FALSE),0)*'FL Characterization'!J$2)</f>
        <v>55.878615969346818</v>
      </c>
      <c r="K3" s="2">
        <f>('[1]Pc, Spring, S3'!K3*Main!$B$5)+(_xlfn.IFNA(VLOOKUP($A3,'FL Ratio'!$A$3:$B$10,2,FALSE),0)*'FL Characterization'!K$2)</f>
        <v>54.44753441576875</v>
      </c>
      <c r="L3" s="2">
        <f>('[1]Pc, Spring, S3'!L3*Main!$B$5)+(_xlfn.IFNA(VLOOKUP($A3,'FL Ratio'!$A$3:$B$10,2,FALSE),0)*'FL Characterization'!L$2)</f>
        <v>51.244478584318053</v>
      </c>
      <c r="M3" s="2">
        <f>('[1]Pc, Spring, S3'!M3*Main!$B$5)+(_xlfn.IFNA(VLOOKUP($A3,'FL Ratio'!$A$3:$B$10,2,FALSE),0)*'FL Characterization'!M$2)</f>
        <v>55.932220372871015</v>
      </c>
      <c r="N3" s="2">
        <f>('[1]Pc, Spring, S3'!N3*Main!$B$5)+(_xlfn.IFNA(VLOOKUP($A3,'FL Ratio'!$A$3:$B$10,2,FALSE),0)*'FL Characterization'!N$2)</f>
        <v>54.0103459549847</v>
      </c>
      <c r="O3" s="2">
        <f>('[1]Pc, Spring, S3'!O3*Main!$B$5)+(_xlfn.IFNA(VLOOKUP($A3,'FL Ratio'!$A$3:$B$10,2,FALSE),0)*'FL Characterization'!O$2)</f>
        <v>52.252161452809062</v>
      </c>
      <c r="P3" s="2">
        <f>('[1]Pc, Spring, S3'!P3*Main!$B$5)+(_xlfn.IFNA(VLOOKUP($A3,'FL Ratio'!$A$3:$B$10,2,FALSE),0)*'FL Characterization'!P$2)</f>
        <v>51.551484661140215</v>
      </c>
      <c r="Q3" s="2">
        <f>('[1]Pc, Spring, S3'!Q3*Main!$B$5)+(_xlfn.IFNA(VLOOKUP($A3,'FL Ratio'!$A$3:$B$10,2,FALSE),0)*'FL Characterization'!Q$2)</f>
        <v>49.495425926894448</v>
      </c>
      <c r="R3" s="2">
        <f>('[1]Pc, Spring, S3'!R3*Main!$B$5)+(_xlfn.IFNA(VLOOKUP($A3,'FL Ratio'!$A$3:$B$10,2,FALSE),0)*'FL Characterization'!R$2)</f>
        <v>45.632309380085999</v>
      </c>
      <c r="S3" s="2">
        <f>('[1]Pc, Spring, S3'!S3*Main!$B$5)+(_xlfn.IFNA(VLOOKUP($A3,'FL Ratio'!$A$3:$B$10,2,FALSE),0)*'FL Characterization'!S$2)</f>
        <v>50.456873977414865</v>
      </c>
      <c r="T3" s="2">
        <f>('[1]Pc, Spring, S3'!T3*Main!$B$5)+(_xlfn.IFNA(VLOOKUP($A3,'FL Ratio'!$A$3:$B$10,2,FALSE),0)*'FL Characterization'!T$2)</f>
        <v>50.189340535506332</v>
      </c>
      <c r="U3" s="2">
        <f>('[1]Pc, Spring, S3'!U3*Main!$B$5)+(_xlfn.IFNA(VLOOKUP($A3,'FL Ratio'!$A$3:$B$10,2,FALSE),0)*'FL Characterization'!U$2)</f>
        <v>48.644591741358688</v>
      </c>
      <c r="V3" s="2">
        <f>('[1]Pc, Spring, S3'!V3*Main!$B$5)+(_xlfn.IFNA(VLOOKUP($A3,'FL Ratio'!$A$3:$B$10,2,FALSE),0)*'FL Characterization'!V$2)</f>
        <v>46.782875862362147</v>
      </c>
      <c r="W3" s="2">
        <f>('[1]Pc, Spring, S3'!W3*Main!$B$5)+(_xlfn.IFNA(VLOOKUP($A3,'FL Ratio'!$A$3:$B$10,2,FALSE),0)*'FL Characterization'!W$2)</f>
        <v>45.817702418516227</v>
      </c>
      <c r="X3" s="2">
        <f>('[1]Pc, Spring, S3'!X3*Main!$B$5)+(_xlfn.IFNA(VLOOKUP($A3,'FL Ratio'!$A$3:$B$10,2,FALSE),0)*'FL Characterization'!X$2)</f>
        <v>43.804969953832966</v>
      </c>
      <c r="Y3" s="2">
        <f>('[1]Pc, Spring, S3'!Y3*Main!$B$5)+(_xlfn.IFNA(VLOOKUP($A3,'FL Ratio'!$A$3:$B$10,2,FALSE),0)*'FL Characterization'!Y$2)</f>
        <v>41.139460929815144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50.68218333559237</v>
      </c>
      <c r="C4" s="2">
        <f>('[1]Pc, Spring, S3'!C4*Main!$B$5)+(_xlfn.IFNA(VLOOKUP($A4,'FL Ratio'!$A$3:$B$10,2,FALSE),0)*'FL Characterization'!C$2)</f>
        <v>44.561867259442515</v>
      </c>
      <c r="D4" s="2">
        <f>('[1]Pc, Spring, S3'!D4*Main!$B$5)+(_xlfn.IFNA(VLOOKUP($A4,'FL Ratio'!$A$3:$B$10,2,FALSE),0)*'FL Characterization'!D$2)</f>
        <v>44.622318579690813</v>
      </c>
      <c r="E4" s="2">
        <f>('[1]Pc, Spring, S3'!E4*Main!$B$5)+(_xlfn.IFNA(VLOOKUP($A4,'FL Ratio'!$A$3:$B$10,2,FALSE),0)*'FL Characterization'!E$2)</f>
        <v>41.149615976554848</v>
      </c>
      <c r="F4" s="2">
        <f>('[1]Pc, Spring, S3'!F4*Main!$B$5)+(_xlfn.IFNA(VLOOKUP($A4,'FL Ratio'!$A$3:$B$10,2,FALSE),0)*'FL Characterization'!F$2)</f>
        <v>43.320915267222723</v>
      </c>
      <c r="G4" s="2">
        <f>('[1]Pc, Spring, S3'!G4*Main!$B$5)+(_xlfn.IFNA(VLOOKUP($A4,'FL Ratio'!$A$3:$B$10,2,FALSE),0)*'FL Characterization'!G$2)</f>
        <v>42.438450008547321</v>
      </c>
      <c r="H4" s="2">
        <f>('[1]Pc, Spring, S3'!H4*Main!$B$5)+(_xlfn.IFNA(VLOOKUP($A4,'FL Ratio'!$A$3:$B$10,2,FALSE),0)*'FL Characterization'!H$2)</f>
        <v>49.699244162609133</v>
      </c>
      <c r="I4" s="2">
        <f>('[1]Pc, Spring, S3'!I4*Main!$B$5)+(_xlfn.IFNA(VLOOKUP($A4,'FL Ratio'!$A$3:$B$10,2,FALSE),0)*'FL Characterization'!I$2)</f>
        <v>53.323782412056666</v>
      </c>
      <c r="J4" s="2">
        <f>('[1]Pc, Spring, S3'!J4*Main!$B$5)+(_xlfn.IFNA(VLOOKUP($A4,'FL Ratio'!$A$3:$B$10,2,FALSE),0)*'FL Characterization'!J$2)</f>
        <v>61.592767987371715</v>
      </c>
      <c r="K4" s="2">
        <f>('[1]Pc, Spring, S3'!K4*Main!$B$5)+(_xlfn.IFNA(VLOOKUP($A4,'FL Ratio'!$A$3:$B$10,2,FALSE),0)*'FL Characterization'!K$2)</f>
        <v>63.33059673286364</v>
      </c>
      <c r="L4" s="2">
        <f>('[1]Pc, Spring, S3'!L4*Main!$B$5)+(_xlfn.IFNA(VLOOKUP($A4,'FL Ratio'!$A$3:$B$10,2,FALSE),0)*'FL Characterization'!L$2)</f>
        <v>65.408449128525874</v>
      </c>
      <c r="M4" s="2">
        <f>('[1]Pc, Spring, S3'!M4*Main!$B$5)+(_xlfn.IFNA(VLOOKUP($A4,'FL Ratio'!$A$3:$B$10,2,FALSE),0)*'FL Characterization'!M$2)</f>
        <v>69.037249527225995</v>
      </c>
      <c r="N4" s="2">
        <f>('[1]Pc, Spring, S3'!N4*Main!$B$5)+(_xlfn.IFNA(VLOOKUP($A4,'FL Ratio'!$A$3:$B$10,2,FALSE),0)*'FL Characterization'!N$2)</f>
        <v>69.680475310850909</v>
      </c>
      <c r="O4" s="2">
        <f>('[1]Pc, Spring, S3'!O4*Main!$B$5)+(_xlfn.IFNA(VLOOKUP($A4,'FL Ratio'!$A$3:$B$10,2,FALSE),0)*'FL Characterization'!O$2)</f>
        <v>69.595932624537895</v>
      </c>
      <c r="P4" s="2">
        <f>('[1]Pc, Spring, S3'!P4*Main!$B$5)+(_xlfn.IFNA(VLOOKUP($A4,'FL Ratio'!$A$3:$B$10,2,FALSE),0)*'FL Characterization'!P$2)</f>
        <v>65.825703696293402</v>
      </c>
      <c r="Q4" s="2">
        <f>('[1]Pc, Spring, S3'!Q4*Main!$B$5)+(_xlfn.IFNA(VLOOKUP($A4,'FL Ratio'!$A$3:$B$10,2,FALSE),0)*'FL Characterization'!Q$2)</f>
        <v>66.48181913641055</v>
      </c>
      <c r="R4" s="2">
        <f>('[1]Pc, Spring, S3'!R4*Main!$B$5)+(_xlfn.IFNA(VLOOKUP($A4,'FL Ratio'!$A$3:$B$10,2,FALSE),0)*'FL Characterization'!R$2)</f>
        <v>65.781137592715893</v>
      </c>
      <c r="S4" s="2">
        <f>('[1]Pc, Spring, S3'!S4*Main!$B$5)+(_xlfn.IFNA(VLOOKUP($A4,'FL Ratio'!$A$3:$B$10,2,FALSE),0)*'FL Characterization'!S$2)</f>
        <v>68.471910261135989</v>
      </c>
      <c r="T4" s="2">
        <f>('[1]Pc, Spring, S3'!T4*Main!$B$5)+(_xlfn.IFNA(VLOOKUP($A4,'FL Ratio'!$A$3:$B$10,2,FALSE),0)*'FL Characterization'!T$2)</f>
        <v>67.938383351124131</v>
      </c>
      <c r="U4" s="2">
        <f>('[1]Pc, Spring, S3'!U4*Main!$B$5)+(_xlfn.IFNA(VLOOKUP($A4,'FL Ratio'!$A$3:$B$10,2,FALSE),0)*'FL Characterization'!U$2)</f>
        <v>66.367646958604269</v>
      </c>
      <c r="V4" s="2">
        <f>('[1]Pc, Spring, S3'!V4*Main!$B$5)+(_xlfn.IFNA(VLOOKUP($A4,'FL Ratio'!$A$3:$B$10,2,FALSE),0)*'FL Characterization'!V$2)</f>
        <v>65.070713200285013</v>
      </c>
      <c r="W4" s="2">
        <f>('[1]Pc, Spring, S3'!W4*Main!$B$5)+(_xlfn.IFNA(VLOOKUP($A4,'FL Ratio'!$A$3:$B$10,2,FALSE),0)*'FL Characterization'!W$2)</f>
        <v>67.871453572013237</v>
      </c>
      <c r="X4" s="2">
        <f>('[1]Pc, Spring, S3'!X4*Main!$B$5)+(_xlfn.IFNA(VLOOKUP($A4,'FL Ratio'!$A$3:$B$10,2,FALSE),0)*'FL Characterization'!X$2)</f>
        <v>64.005919566011897</v>
      </c>
      <c r="Y4" s="2">
        <f>('[1]Pc, Spring, S3'!Y4*Main!$B$5)+(_xlfn.IFNA(VLOOKUP($A4,'FL Ratio'!$A$3:$B$10,2,FALSE),0)*'FL Characterization'!Y$2)</f>
        <v>58.805614516928344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35.639424569469227</v>
      </c>
      <c r="C2" s="2">
        <f>('[1]Pc, Spring, S3'!C2*Main!$B$5)+(_xlfn.IFNA(VLOOKUP($A2,'FL Ratio'!$A$3:$B$10,2,FALSE),0)*'FL Characterization'!C$2)</f>
        <v>31.861509424394406</v>
      </c>
      <c r="D2" s="2">
        <f>('[1]Pc, Spring, S3'!D2*Main!$B$5)+(_xlfn.IFNA(VLOOKUP($A2,'FL Ratio'!$A$3:$B$10,2,FALSE),0)*'FL Characterization'!D$2)</f>
        <v>30.386835831536434</v>
      </c>
      <c r="E2" s="2">
        <f>('[1]Pc, Spring, S3'!E2*Main!$B$5)+(_xlfn.IFNA(VLOOKUP($A2,'FL Ratio'!$A$3:$B$10,2,FALSE),0)*'FL Characterization'!E$2)</f>
        <v>30.31694524814387</v>
      </c>
      <c r="F2" s="2">
        <f>('[1]Pc, Spring, S3'!F2*Main!$B$5)+(_xlfn.IFNA(VLOOKUP($A2,'FL Ratio'!$A$3:$B$10,2,FALSE),0)*'FL Characterization'!F$2)</f>
        <v>29.941666619358717</v>
      </c>
      <c r="G2" s="2">
        <f>('[1]Pc, Spring, S3'!G2*Main!$B$5)+(_xlfn.IFNA(VLOOKUP($A2,'FL Ratio'!$A$3:$B$10,2,FALSE),0)*'FL Characterization'!G$2)</f>
        <v>31.288911430166703</v>
      </c>
      <c r="H2" s="2">
        <f>('[1]Pc, Spring, S3'!H2*Main!$B$5)+(_xlfn.IFNA(VLOOKUP($A2,'FL Ratio'!$A$3:$B$10,2,FALSE),0)*'FL Characterization'!H$2)</f>
        <v>35.192440268939315</v>
      </c>
      <c r="I2" s="2">
        <f>('[1]Pc, Spring, S3'!I2*Main!$B$5)+(_xlfn.IFNA(VLOOKUP($A2,'FL Ratio'!$A$3:$B$10,2,FALSE),0)*'FL Characterization'!I$2)</f>
        <v>43.924020159807569</v>
      </c>
      <c r="J2" s="2">
        <f>('[1]Pc, Spring, S3'!J2*Main!$B$5)+(_xlfn.IFNA(VLOOKUP($A2,'FL Ratio'!$A$3:$B$10,2,FALSE),0)*'FL Characterization'!J$2)</f>
        <v>47.07466451132268</v>
      </c>
      <c r="K2" s="2">
        <f>('[1]Pc, Spring, S3'!K2*Main!$B$5)+(_xlfn.IFNA(VLOOKUP($A2,'FL Ratio'!$A$3:$B$10,2,FALSE),0)*'FL Characterization'!K$2)</f>
        <v>49.325935191422992</v>
      </c>
      <c r="L2" s="2">
        <f>('[1]Pc, Spring, S3'!L2*Main!$B$5)+(_xlfn.IFNA(VLOOKUP($A2,'FL Ratio'!$A$3:$B$10,2,FALSE),0)*'FL Characterization'!L$2)</f>
        <v>50.956831451952787</v>
      </c>
      <c r="M2" s="2">
        <f>('[1]Pc, Spring, S3'!M2*Main!$B$5)+(_xlfn.IFNA(VLOOKUP($A2,'FL Ratio'!$A$3:$B$10,2,FALSE),0)*'FL Characterization'!M$2)</f>
        <v>49.611963770751522</v>
      </c>
      <c r="N2" s="2">
        <f>('[1]Pc, Spring, S3'!N2*Main!$B$5)+(_xlfn.IFNA(VLOOKUP($A2,'FL Ratio'!$A$3:$B$10,2,FALSE),0)*'FL Characterization'!N$2)</f>
        <v>50.39536494890941</v>
      </c>
      <c r="O2" s="2">
        <f>('[1]Pc, Spring, S3'!O2*Main!$B$5)+(_xlfn.IFNA(VLOOKUP($A2,'FL Ratio'!$A$3:$B$10,2,FALSE),0)*'FL Characterization'!O$2)</f>
        <v>51.409358765880107</v>
      </c>
      <c r="P2" s="2">
        <f>('[1]Pc, Spring, S3'!P2*Main!$B$5)+(_xlfn.IFNA(VLOOKUP($A2,'FL Ratio'!$A$3:$B$10,2,FALSE),0)*'FL Characterization'!P$2)</f>
        <v>47.208851798194743</v>
      </c>
      <c r="Q2" s="2">
        <f>('[1]Pc, Spring, S3'!Q2*Main!$B$5)+(_xlfn.IFNA(VLOOKUP($A2,'FL Ratio'!$A$3:$B$10,2,FALSE),0)*'FL Characterization'!Q$2)</f>
        <v>43.561155033050035</v>
      </c>
      <c r="R2" s="2">
        <f>('[1]Pc, Spring, S3'!R2*Main!$B$5)+(_xlfn.IFNA(VLOOKUP($A2,'FL Ratio'!$A$3:$B$10,2,FALSE),0)*'FL Characterization'!R$2)</f>
        <v>45.207716757977039</v>
      </c>
      <c r="S2" s="2">
        <f>('[1]Pc, Spring, S3'!S2*Main!$B$5)+(_xlfn.IFNA(VLOOKUP($A2,'FL Ratio'!$A$3:$B$10,2,FALSE),0)*'FL Characterization'!S$2)</f>
        <v>47.513769776114046</v>
      </c>
      <c r="T2" s="2">
        <f>('[1]Pc, Spring, S3'!T2*Main!$B$5)+(_xlfn.IFNA(VLOOKUP($A2,'FL Ratio'!$A$3:$B$10,2,FALSE),0)*'FL Characterization'!T$2)</f>
        <v>50.355887240986718</v>
      </c>
      <c r="U2" s="2">
        <f>('[1]Pc, Spring, S3'!U2*Main!$B$5)+(_xlfn.IFNA(VLOOKUP($A2,'FL Ratio'!$A$3:$B$10,2,FALSE),0)*'FL Characterization'!U$2)</f>
        <v>49.472877841653805</v>
      </c>
      <c r="V2" s="2">
        <f>('[1]Pc, Spring, S3'!V2*Main!$B$5)+(_xlfn.IFNA(VLOOKUP($A2,'FL Ratio'!$A$3:$B$10,2,FALSE),0)*'FL Characterization'!V$2)</f>
        <v>47.661320382269466</v>
      </c>
      <c r="W2" s="2">
        <f>('[1]Pc, Spring, S3'!W2*Main!$B$5)+(_xlfn.IFNA(VLOOKUP($A2,'FL Ratio'!$A$3:$B$10,2,FALSE),0)*'FL Characterization'!W$2)</f>
        <v>49.394936806417874</v>
      </c>
      <c r="X2" s="2">
        <f>('[1]Pc, Spring, S3'!X2*Main!$B$5)+(_xlfn.IFNA(VLOOKUP($A2,'FL Ratio'!$A$3:$B$10,2,FALSE),0)*'FL Characterization'!X$2)</f>
        <v>41.388929993254202</v>
      </c>
      <c r="Y2" s="2">
        <f>('[1]Pc, Spring, S3'!Y2*Main!$B$5)+(_xlfn.IFNA(VLOOKUP($A2,'FL Ratio'!$A$3:$B$10,2,FALSE),0)*'FL Characterization'!Y$2)</f>
        <v>41.559812338368275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37.214111947555701</v>
      </c>
      <c r="C3" s="2">
        <f>('[1]Pc, Spring, S3'!C3*Main!$B$5)+(_xlfn.IFNA(VLOOKUP($A3,'FL Ratio'!$A$3:$B$10,2,FALSE),0)*'FL Characterization'!C$2)</f>
        <v>36.127041286947652</v>
      </c>
      <c r="D3" s="2">
        <f>('[1]Pc, Spring, S3'!D3*Main!$B$5)+(_xlfn.IFNA(VLOOKUP($A3,'FL Ratio'!$A$3:$B$10,2,FALSE),0)*'FL Characterization'!D$2)</f>
        <v>32.439621885788377</v>
      </c>
      <c r="E3" s="2">
        <f>('[1]Pc, Spring, S3'!E3*Main!$B$5)+(_xlfn.IFNA(VLOOKUP($A3,'FL Ratio'!$A$3:$B$10,2,FALSE),0)*'FL Characterization'!E$2)</f>
        <v>33.42483981582658</v>
      </c>
      <c r="F3" s="2">
        <f>('[1]Pc, Spring, S3'!F3*Main!$B$5)+(_xlfn.IFNA(VLOOKUP($A3,'FL Ratio'!$A$3:$B$10,2,FALSE),0)*'FL Characterization'!F$2)</f>
        <v>31.947755750742438</v>
      </c>
      <c r="G3" s="2">
        <f>('[1]Pc, Spring, S3'!G3*Main!$B$5)+(_xlfn.IFNA(VLOOKUP($A3,'FL Ratio'!$A$3:$B$10,2,FALSE),0)*'FL Characterization'!G$2)</f>
        <v>34.933451635086655</v>
      </c>
      <c r="H3" s="2">
        <f>('[1]Pc, Spring, S3'!H3*Main!$B$5)+(_xlfn.IFNA(VLOOKUP($A3,'FL Ratio'!$A$3:$B$10,2,FALSE),0)*'FL Characterization'!H$2)</f>
        <v>45.397325765064004</v>
      </c>
      <c r="I3" s="2">
        <f>('[1]Pc, Spring, S3'!I3*Main!$B$5)+(_xlfn.IFNA(VLOOKUP($A3,'FL Ratio'!$A$3:$B$10,2,FALSE),0)*'FL Characterization'!I$2)</f>
        <v>51.491348680502028</v>
      </c>
      <c r="J3" s="2">
        <f>('[1]Pc, Spring, S3'!J3*Main!$B$5)+(_xlfn.IFNA(VLOOKUP($A3,'FL Ratio'!$A$3:$B$10,2,FALSE),0)*'FL Characterization'!J$2)</f>
        <v>55.878615969346818</v>
      </c>
      <c r="K3" s="2">
        <f>('[1]Pc, Spring, S3'!K3*Main!$B$5)+(_xlfn.IFNA(VLOOKUP($A3,'FL Ratio'!$A$3:$B$10,2,FALSE),0)*'FL Characterization'!K$2)</f>
        <v>54.44753441576875</v>
      </c>
      <c r="L3" s="2">
        <f>('[1]Pc, Spring, S3'!L3*Main!$B$5)+(_xlfn.IFNA(VLOOKUP($A3,'FL Ratio'!$A$3:$B$10,2,FALSE),0)*'FL Characterization'!L$2)</f>
        <v>51.244478584318053</v>
      </c>
      <c r="M3" s="2">
        <f>('[1]Pc, Spring, S3'!M3*Main!$B$5)+(_xlfn.IFNA(VLOOKUP($A3,'FL Ratio'!$A$3:$B$10,2,FALSE),0)*'FL Characterization'!M$2)</f>
        <v>55.932220372871015</v>
      </c>
      <c r="N3" s="2">
        <f>('[1]Pc, Spring, S3'!N3*Main!$B$5)+(_xlfn.IFNA(VLOOKUP($A3,'FL Ratio'!$A$3:$B$10,2,FALSE),0)*'FL Characterization'!N$2)</f>
        <v>54.0103459549847</v>
      </c>
      <c r="O3" s="2">
        <f>('[1]Pc, Spring, S3'!O3*Main!$B$5)+(_xlfn.IFNA(VLOOKUP($A3,'FL Ratio'!$A$3:$B$10,2,FALSE),0)*'FL Characterization'!O$2)</f>
        <v>52.252161452809062</v>
      </c>
      <c r="P3" s="2">
        <f>('[1]Pc, Spring, S3'!P3*Main!$B$5)+(_xlfn.IFNA(VLOOKUP($A3,'FL Ratio'!$A$3:$B$10,2,FALSE),0)*'FL Characterization'!P$2)</f>
        <v>51.551484661140215</v>
      </c>
      <c r="Q3" s="2">
        <f>('[1]Pc, Spring, S3'!Q3*Main!$B$5)+(_xlfn.IFNA(VLOOKUP($A3,'FL Ratio'!$A$3:$B$10,2,FALSE),0)*'FL Characterization'!Q$2)</f>
        <v>49.495425926894448</v>
      </c>
      <c r="R3" s="2">
        <f>('[1]Pc, Spring, S3'!R3*Main!$B$5)+(_xlfn.IFNA(VLOOKUP($A3,'FL Ratio'!$A$3:$B$10,2,FALSE),0)*'FL Characterization'!R$2)</f>
        <v>45.632309380085999</v>
      </c>
      <c r="S3" s="2">
        <f>('[1]Pc, Spring, S3'!S3*Main!$B$5)+(_xlfn.IFNA(VLOOKUP($A3,'FL Ratio'!$A$3:$B$10,2,FALSE),0)*'FL Characterization'!S$2)</f>
        <v>50.456873977414865</v>
      </c>
      <c r="T3" s="2">
        <f>('[1]Pc, Spring, S3'!T3*Main!$B$5)+(_xlfn.IFNA(VLOOKUP($A3,'FL Ratio'!$A$3:$B$10,2,FALSE),0)*'FL Characterization'!T$2)</f>
        <v>50.189340535506332</v>
      </c>
      <c r="U3" s="2">
        <f>('[1]Pc, Spring, S3'!U3*Main!$B$5)+(_xlfn.IFNA(VLOOKUP($A3,'FL Ratio'!$A$3:$B$10,2,FALSE),0)*'FL Characterization'!U$2)</f>
        <v>48.644591741358688</v>
      </c>
      <c r="V3" s="2">
        <f>('[1]Pc, Spring, S3'!V3*Main!$B$5)+(_xlfn.IFNA(VLOOKUP($A3,'FL Ratio'!$A$3:$B$10,2,FALSE),0)*'FL Characterization'!V$2)</f>
        <v>46.782875862362147</v>
      </c>
      <c r="W3" s="2">
        <f>('[1]Pc, Spring, S3'!W3*Main!$B$5)+(_xlfn.IFNA(VLOOKUP($A3,'FL Ratio'!$A$3:$B$10,2,FALSE),0)*'FL Characterization'!W$2)</f>
        <v>45.817702418516227</v>
      </c>
      <c r="X3" s="2">
        <f>('[1]Pc, Spring, S3'!X3*Main!$B$5)+(_xlfn.IFNA(VLOOKUP($A3,'FL Ratio'!$A$3:$B$10,2,FALSE),0)*'FL Characterization'!X$2)</f>
        <v>43.804969953832966</v>
      </c>
      <c r="Y3" s="2">
        <f>('[1]Pc, Spring, S3'!Y3*Main!$B$5)+(_xlfn.IFNA(VLOOKUP($A3,'FL Ratio'!$A$3:$B$10,2,FALSE),0)*'FL Characterization'!Y$2)</f>
        <v>41.139460929815144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50.68218333559237</v>
      </c>
      <c r="C4" s="2">
        <f>('[1]Pc, Spring, S3'!C4*Main!$B$5)+(_xlfn.IFNA(VLOOKUP($A4,'FL Ratio'!$A$3:$B$10,2,FALSE),0)*'FL Characterization'!C$2)</f>
        <v>44.561867259442515</v>
      </c>
      <c r="D4" s="2">
        <f>('[1]Pc, Spring, S3'!D4*Main!$B$5)+(_xlfn.IFNA(VLOOKUP($A4,'FL Ratio'!$A$3:$B$10,2,FALSE),0)*'FL Characterization'!D$2)</f>
        <v>44.622318579690813</v>
      </c>
      <c r="E4" s="2">
        <f>('[1]Pc, Spring, S3'!E4*Main!$B$5)+(_xlfn.IFNA(VLOOKUP($A4,'FL Ratio'!$A$3:$B$10,2,FALSE),0)*'FL Characterization'!E$2)</f>
        <v>41.149615976554848</v>
      </c>
      <c r="F4" s="2">
        <f>('[1]Pc, Spring, S3'!F4*Main!$B$5)+(_xlfn.IFNA(VLOOKUP($A4,'FL Ratio'!$A$3:$B$10,2,FALSE),0)*'FL Characterization'!F$2)</f>
        <v>43.320915267222723</v>
      </c>
      <c r="G4" s="2">
        <f>('[1]Pc, Spring, S3'!G4*Main!$B$5)+(_xlfn.IFNA(VLOOKUP($A4,'FL Ratio'!$A$3:$B$10,2,FALSE),0)*'FL Characterization'!G$2)</f>
        <v>42.438450008547321</v>
      </c>
      <c r="H4" s="2">
        <f>('[1]Pc, Spring, S3'!H4*Main!$B$5)+(_xlfn.IFNA(VLOOKUP($A4,'FL Ratio'!$A$3:$B$10,2,FALSE),0)*'FL Characterization'!H$2)</f>
        <v>49.699244162609133</v>
      </c>
      <c r="I4" s="2">
        <f>('[1]Pc, Spring, S3'!I4*Main!$B$5)+(_xlfn.IFNA(VLOOKUP($A4,'FL Ratio'!$A$3:$B$10,2,FALSE),0)*'FL Characterization'!I$2)</f>
        <v>53.323782412056666</v>
      </c>
      <c r="J4" s="2">
        <f>('[1]Pc, Spring, S3'!J4*Main!$B$5)+(_xlfn.IFNA(VLOOKUP($A4,'FL Ratio'!$A$3:$B$10,2,FALSE),0)*'FL Characterization'!J$2)</f>
        <v>61.592767987371715</v>
      </c>
      <c r="K4" s="2">
        <f>('[1]Pc, Spring, S3'!K4*Main!$B$5)+(_xlfn.IFNA(VLOOKUP($A4,'FL Ratio'!$A$3:$B$10,2,FALSE),0)*'FL Characterization'!K$2)</f>
        <v>63.33059673286364</v>
      </c>
      <c r="L4" s="2">
        <f>('[1]Pc, Spring, S3'!L4*Main!$B$5)+(_xlfn.IFNA(VLOOKUP($A4,'FL Ratio'!$A$3:$B$10,2,FALSE),0)*'FL Characterization'!L$2)</f>
        <v>65.408449128525874</v>
      </c>
      <c r="M4" s="2">
        <f>('[1]Pc, Spring, S3'!M4*Main!$B$5)+(_xlfn.IFNA(VLOOKUP($A4,'FL Ratio'!$A$3:$B$10,2,FALSE),0)*'FL Characterization'!M$2)</f>
        <v>69.037249527225995</v>
      </c>
      <c r="N4" s="2">
        <f>('[1]Pc, Spring, S3'!N4*Main!$B$5)+(_xlfn.IFNA(VLOOKUP($A4,'FL Ratio'!$A$3:$B$10,2,FALSE),0)*'FL Characterization'!N$2)</f>
        <v>69.680475310850909</v>
      </c>
      <c r="O4" s="2">
        <f>('[1]Pc, Spring, S3'!O4*Main!$B$5)+(_xlfn.IFNA(VLOOKUP($A4,'FL Ratio'!$A$3:$B$10,2,FALSE),0)*'FL Characterization'!O$2)</f>
        <v>69.595932624537895</v>
      </c>
      <c r="P4" s="2">
        <f>('[1]Pc, Spring, S3'!P4*Main!$B$5)+(_xlfn.IFNA(VLOOKUP($A4,'FL Ratio'!$A$3:$B$10,2,FALSE),0)*'FL Characterization'!P$2)</f>
        <v>65.825703696293402</v>
      </c>
      <c r="Q4" s="2">
        <f>('[1]Pc, Spring, S3'!Q4*Main!$B$5)+(_xlfn.IFNA(VLOOKUP($A4,'FL Ratio'!$A$3:$B$10,2,FALSE),0)*'FL Characterization'!Q$2)</f>
        <v>66.48181913641055</v>
      </c>
      <c r="R4" s="2">
        <f>('[1]Pc, Spring, S3'!R4*Main!$B$5)+(_xlfn.IFNA(VLOOKUP($A4,'FL Ratio'!$A$3:$B$10,2,FALSE),0)*'FL Characterization'!R$2)</f>
        <v>65.781137592715893</v>
      </c>
      <c r="S4" s="2">
        <f>('[1]Pc, Spring, S3'!S4*Main!$B$5)+(_xlfn.IFNA(VLOOKUP($A4,'FL Ratio'!$A$3:$B$10,2,FALSE),0)*'FL Characterization'!S$2)</f>
        <v>68.471910261135989</v>
      </c>
      <c r="T4" s="2">
        <f>('[1]Pc, Spring, S3'!T4*Main!$B$5)+(_xlfn.IFNA(VLOOKUP($A4,'FL Ratio'!$A$3:$B$10,2,FALSE),0)*'FL Characterization'!T$2)</f>
        <v>67.938383351124131</v>
      </c>
      <c r="U4" s="2">
        <f>('[1]Pc, Spring, S3'!U4*Main!$B$5)+(_xlfn.IFNA(VLOOKUP($A4,'FL Ratio'!$A$3:$B$10,2,FALSE),0)*'FL Characterization'!U$2)</f>
        <v>66.367646958604269</v>
      </c>
      <c r="V4" s="2">
        <f>('[1]Pc, Spring, S3'!V4*Main!$B$5)+(_xlfn.IFNA(VLOOKUP($A4,'FL Ratio'!$A$3:$B$10,2,FALSE),0)*'FL Characterization'!V$2)</f>
        <v>65.070713200285013</v>
      </c>
      <c r="W4" s="2">
        <f>('[1]Pc, Spring, S3'!W4*Main!$B$5)+(_xlfn.IFNA(VLOOKUP($A4,'FL Ratio'!$A$3:$B$10,2,FALSE),0)*'FL Characterization'!W$2)</f>
        <v>67.871453572013237</v>
      </c>
      <c r="X4" s="2">
        <f>('[1]Pc, Spring, S3'!X4*Main!$B$5)+(_xlfn.IFNA(VLOOKUP($A4,'FL Ratio'!$A$3:$B$10,2,FALSE),0)*'FL Characterization'!X$2)</f>
        <v>64.005919566011897</v>
      </c>
      <c r="Y4" s="2">
        <f>('[1]Pc, Spring, S3'!Y4*Main!$B$5)+(_xlfn.IFNA(VLOOKUP($A4,'FL Ratio'!$A$3:$B$10,2,FALSE),0)*'FL Characterization'!Y$2)</f>
        <v>58.805614516928344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-13.53049447264285</v>
      </c>
      <c r="C2" s="2">
        <f>('[1]Qc, Spring, S1'!C2*Main!$B$5)</f>
        <v>-15.942177033622761</v>
      </c>
      <c r="D2" s="2">
        <f>('[1]Qc, Spring, S1'!D2*Main!$B$5)</f>
        <v>-17.918398000790134</v>
      </c>
      <c r="E2" s="2">
        <f>('[1]Qc, Spring, S1'!E2*Main!$B$5)</f>
        <v>-16.875651771792786</v>
      </c>
      <c r="F2" s="2">
        <f>('[1]Qc, Spring, S1'!F2*Main!$B$5)</f>
        <v>-17.045321947382867</v>
      </c>
      <c r="G2" s="2">
        <f>('[1]Qc, Spring, S1'!G2*Main!$B$5)</f>
        <v>-16.757893660336993</v>
      </c>
      <c r="H2" s="2">
        <f>('[1]Qc, Spring, S1'!H2*Main!$B$5)</f>
        <v>-13.939871232924181</v>
      </c>
      <c r="I2" s="2">
        <f>('[1]Qc, Spring, S1'!I2*Main!$B$5)</f>
        <v>-3.3400082634687931</v>
      </c>
      <c r="J2" s="2">
        <f>('[1]Qc, Spring, S1'!J2*Main!$B$5)</f>
        <v>3.7428827176095885</v>
      </c>
      <c r="K2" s="2">
        <f>('[1]Qc, Spring, S1'!K2*Main!$B$5)</f>
        <v>6.8330629779115437</v>
      </c>
      <c r="L2" s="2">
        <f>('[1]Qc, Spring, S1'!L2*Main!$B$5)</f>
        <v>4.47824153484554</v>
      </c>
      <c r="M2" s="2">
        <f>('[1]Qc, Spring, S1'!M2*Main!$B$5)</f>
        <v>6.155139426241548</v>
      </c>
      <c r="N2" s="2">
        <f>('[1]Qc, Spring, S1'!N2*Main!$B$5)</f>
        <v>5.3961110823737135</v>
      </c>
      <c r="O2" s="2">
        <f>('[1]Qc, Spring, S1'!O2*Main!$B$5)</f>
        <v>5.3947851041979717</v>
      </c>
      <c r="P2" s="2">
        <f>('[1]Qc, Spring, S1'!P2*Main!$B$5)</f>
        <v>1.2398294186445509</v>
      </c>
      <c r="Q2" s="2">
        <f>('[1]Qc, Spring, S1'!Q2*Main!$B$5)</f>
        <v>-2.2447666609854884</v>
      </c>
      <c r="R2" s="2">
        <f>('[1]Qc, Spring, S1'!R2*Main!$B$5)</f>
        <v>-0.96955556989360603</v>
      </c>
      <c r="S2" s="2">
        <f>('[1]Qc, Spring, S1'!S2*Main!$B$5)</f>
        <v>1.3881483279902589</v>
      </c>
      <c r="T2" s="2">
        <f>('[1]Qc, Spring, S1'!T2*Main!$B$5)</f>
        <v>8.3850906900630851E-2</v>
      </c>
      <c r="U2" s="2">
        <f>('[1]Qc, Spring, S1'!U2*Main!$B$5)</f>
        <v>-1.7958789748831974</v>
      </c>
      <c r="V2" s="2">
        <f>('[1]Qc, Spring, S1'!V2*Main!$B$5)</f>
        <v>-3.6449545977017324</v>
      </c>
      <c r="W2" s="2">
        <f>('[1]Qc, Spring, S1'!W2*Main!$B$5)</f>
        <v>-4.0185112343168656</v>
      </c>
      <c r="X2" s="2">
        <f>('[1]Qc, Spring, S1'!X2*Main!$B$5)</f>
        <v>-7.6970522504711685</v>
      </c>
      <c r="Y2" s="2">
        <f>('[1]Qc, Spring, S1'!Y2*Main!$B$5)</f>
        <v>-9.6989473011784124</v>
      </c>
    </row>
    <row r="3" spans="1:25" x14ac:dyDescent="0.3">
      <c r="A3">
        <v>2</v>
      </c>
      <c r="B3" s="2">
        <f>('[1]Qc, Spring, S1'!B3*Main!$B$5)</f>
        <v>-2.4912000211548522</v>
      </c>
      <c r="C3" s="2">
        <f>('[1]Qc, Spring, S1'!C3*Main!$B$5)</f>
        <v>-0.76321816147126198</v>
      </c>
      <c r="D3" s="2">
        <f>('[1]Qc, Spring, S1'!D3*Main!$B$5)</f>
        <v>-3.1961583625141037</v>
      </c>
      <c r="E3" s="2">
        <f>('[1]Qc, Spring, S1'!E3*Main!$B$5)</f>
        <v>-4.6550250024014934</v>
      </c>
      <c r="F3" s="2">
        <f>('[1]Qc, Spring, S1'!F3*Main!$B$5)</f>
        <v>-3.4165321118543086</v>
      </c>
      <c r="G3" s="2">
        <f>('[1]Qc, Spring, S1'!G3*Main!$B$5)</f>
        <v>-5.222720143598055</v>
      </c>
      <c r="H3" s="2">
        <f>('[1]Qc, Spring, S1'!H3*Main!$B$5)</f>
        <v>-1.7886120652316644</v>
      </c>
      <c r="I3" s="2">
        <f>('[1]Qc, Spring, S1'!I3*Main!$B$5)</f>
        <v>1.4206834826667412</v>
      </c>
      <c r="J3" s="2">
        <f>('[1]Qc, Spring, S1'!J3*Main!$B$5)</f>
        <v>0.81377035099171524</v>
      </c>
      <c r="K3" s="2">
        <f>('[1]Qc, Spring, S1'!K3*Main!$B$5)</f>
        <v>0.97822593914721123</v>
      </c>
      <c r="L3" s="2">
        <f>('[1]Qc, Spring, S1'!L3*Main!$B$5)</f>
        <v>2.6086523402523825</v>
      </c>
      <c r="M3" s="2">
        <f>('[1]Qc, Spring, S1'!M3*Main!$B$5)</f>
        <v>1.5724918960211276</v>
      </c>
      <c r="N3" s="2">
        <f>('[1]Qc, Spring, S1'!N3*Main!$B$5)</f>
        <v>2.8808080000258163</v>
      </c>
      <c r="O3" s="2">
        <f>('[1]Qc, Spring, S1'!O3*Main!$B$5)</f>
        <v>4.0791245904023912</v>
      </c>
      <c r="P3" s="2">
        <f>('[1]Qc, Spring, S1'!P3*Main!$B$5)</f>
        <v>2.9336344799815963</v>
      </c>
      <c r="Q3" s="2">
        <f>('[1]Qc, Spring, S1'!Q3*Main!$B$5)</f>
        <v>3.9929418077215462</v>
      </c>
      <c r="R3" s="2">
        <f>('[1]Qc, Spring, S1'!R3*Main!$B$5)</f>
        <v>1.505422578926239</v>
      </c>
      <c r="S3" s="2">
        <f>('[1]Qc, Spring, S1'!S3*Main!$B$5)</f>
        <v>1.4058705764922435</v>
      </c>
      <c r="T3" s="2">
        <f>('[1]Qc, Spring, S1'!T3*Main!$B$5)</f>
        <v>1.505422578926239</v>
      </c>
      <c r="U3" s="2">
        <f>('[1]Qc, Spring, S1'!U3*Main!$B$5)</f>
        <v>1.3871744302470748</v>
      </c>
      <c r="V3" s="2">
        <f>('[1]Qc, Spring, S1'!V3*Main!$B$5)</f>
        <v>-0.71715435695908347</v>
      </c>
      <c r="W3" s="2">
        <f>('[1]Qc, Spring, S1'!W3*Main!$B$5)</f>
        <v>0.64716194217696488</v>
      </c>
      <c r="X3" s="2">
        <f>('[1]Qc, Spring, S1'!X3*Main!$B$5)</f>
        <v>-3.5868320106588567</v>
      </c>
      <c r="Y3" s="2">
        <f>('[1]Qc, Spring, S1'!Y3*Main!$B$5)</f>
        <v>-3.2350839741408959</v>
      </c>
    </row>
    <row r="4" spans="1:25" x14ac:dyDescent="0.3">
      <c r="A4">
        <v>3</v>
      </c>
      <c r="B4" s="2">
        <f>('[1]Qc, Spring, S1'!B4*Main!$B$5)</f>
        <v>11.517763150998629</v>
      </c>
      <c r="C4" s="2">
        <f>('[1]Qc, Spring, S1'!C4*Main!$B$5)</f>
        <v>9.1473434848785278</v>
      </c>
      <c r="D4" s="2">
        <f>('[1]Qc, Spring, S1'!D4*Main!$B$5)</f>
        <v>8.4922674202673356</v>
      </c>
      <c r="E4" s="2">
        <f>('[1]Qc, Spring, S1'!E4*Main!$B$5)</f>
        <v>7.8444624133628942</v>
      </c>
      <c r="F4" s="2">
        <f>('[1]Qc, Spring, S1'!F4*Main!$B$5)</f>
        <v>8.3704742469982722</v>
      </c>
      <c r="G4" s="2">
        <f>('[1]Qc, Spring, S1'!G4*Main!$B$5)</f>
        <v>6.4803761637456603</v>
      </c>
      <c r="H4" s="2">
        <f>('[1]Qc, Spring, S1'!H4*Main!$B$5)</f>
        <v>11.085973015852344</v>
      </c>
      <c r="I4" s="2">
        <f>('[1]Qc, Spring, S1'!I4*Main!$B$5)</f>
        <v>15.974950849936004</v>
      </c>
      <c r="J4" s="2">
        <f>('[1]Qc, Spring, S1'!J4*Main!$B$5)</f>
        <v>21.619106199342855</v>
      </c>
      <c r="K4" s="2">
        <f>('[1]Qc, Spring, S1'!K4*Main!$B$5)</f>
        <v>25.438857451253345</v>
      </c>
      <c r="L4" s="2">
        <f>('[1]Qc, Spring, S1'!L4*Main!$B$5)</f>
        <v>25.862222852340452</v>
      </c>
      <c r="M4" s="2">
        <f>('[1]Qc, Spring, S1'!M4*Main!$B$5)</f>
        <v>26.247624756680032</v>
      </c>
      <c r="N4" s="2">
        <f>('[1]Qc, Spring, S1'!N4*Main!$B$5)</f>
        <v>28.1865907647766</v>
      </c>
      <c r="O4" s="2">
        <f>('[1]Qc, Spring, S1'!O4*Main!$B$5)</f>
        <v>27.142996045883738</v>
      </c>
      <c r="P4" s="2">
        <f>('[1]Qc, Spring, S1'!P4*Main!$B$5)</f>
        <v>25.209697265046209</v>
      </c>
      <c r="Q4" s="2">
        <f>('[1]Qc, Spring, S1'!Q4*Main!$B$5)</f>
        <v>25.01750082539742</v>
      </c>
      <c r="R4" s="2">
        <f>('[1]Qc, Spring, S1'!R4*Main!$B$5)</f>
        <v>24.286322988211683</v>
      </c>
      <c r="S4" s="2">
        <f>('[1]Qc, Spring, S1'!S4*Main!$B$5)</f>
        <v>25.537645976392028</v>
      </c>
      <c r="T4" s="2">
        <f>('[1]Qc, Spring, S1'!T4*Main!$B$5)</f>
        <v>25.360287275112299</v>
      </c>
      <c r="U4" s="2">
        <f>('[1]Qc, Spring, S1'!U4*Main!$B$5)</f>
        <v>25.062424939174317</v>
      </c>
      <c r="V4" s="2">
        <f>('[1]Qc, Spring, S1'!V4*Main!$B$5)</f>
        <v>21.564987478661923</v>
      </c>
      <c r="W4" s="2">
        <f>('[1]Qc, Spring, S1'!W4*Main!$B$5)</f>
        <v>23.39797978973451</v>
      </c>
      <c r="X4" s="2">
        <f>('[1]Qc, Spring, S1'!X4*Main!$B$5)</f>
        <v>19.753736414424438</v>
      </c>
      <c r="Y4" s="2">
        <f>('[1]Qc, Spring, S1'!Y4*Main!$B$5)</f>
        <v>16.410636976384222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-13.53049447264285</v>
      </c>
      <c r="C2" s="2">
        <f>('[1]Qc, Spring, S1'!C2*Main!$B$5)</f>
        <v>-15.942177033622761</v>
      </c>
      <c r="D2" s="2">
        <f>('[1]Qc, Spring, S1'!D2*Main!$B$5)</f>
        <v>-17.918398000790134</v>
      </c>
      <c r="E2" s="2">
        <f>('[1]Qc, Spring, S1'!E2*Main!$B$5)</f>
        <v>-16.875651771792786</v>
      </c>
      <c r="F2" s="2">
        <f>('[1]Qc, Spring, S1'!F2*Main!$B$5)</f>
        <v>-17.045321947382867</v>
      </c>
      <c r="G2" s="2">
        <f>('[1]Qc, Spring, S1'!G2*Main!$B$5)</f>
        <v>-16.757893660336993</v>
      </c>
      <c r="H2" s="2">
        <f>('[1]Qc, Spring, S1'!H2*Main!$B$5)</f>
        <v>-13.939871232924181</v>
      </c>
      <c r="I2" s="2">
        <f>('[1]Qc, Spring, S1'!I2*Main!$B$5)</f>
        <v>-3.3400082634687931</v>
      </c>
      <c r="J2" s="2">
        <f>('[1]Qc, Spring, S1'!J2*Main!$B$5)</f>
        <v>3.7428827176095885</v>
      </c>
      <c r="K2" s="2">
        <f>('[1]Qc, Spring, S1'!K2*Main!$B$5)</f>
        <v>6.8330629779115437</v>
      </c>
      <c r="L2" s="2">
        <f>('[1]Qc, Spring, S1'!L2*Main!$B$5)</f>
        <v>4.47824153484554</v>
      </c>
      <c r="M2" s="2">
        <f>('[1]Qc, Spring, S1'!M2*Main!$B$5)</f>
        <v>6.155139426241548</v>
      </c>
      <c r="N2" s="2">
        <f>('[1]Qc, Spring, S1'!N2*Main!$B$5)</f>
        <v>5.3961110823737135</v>
      </c>
      <c r="O2" s="2">
        <f>('[1]Qc, Spring, S1'!O2*Main!$B$5)</f>
        <v>5.3947851041979717</v>
      </c>
      <c r="P2" s="2">
        <f>('[1]Qc, Spring, S1'!P2*Main!$B$5)</f>
        <v>1.2398294186445509</v>
      </c>
      <c r="Q2" s="2">
        <f>('[1]Qc, Spring, S1'!Q2*Main!$B$5)</f>
        <v>-2.2447666609854884</v>
      </c>
      <c r="R2" s="2">
        <f>('[1]Qc, Spring, S1'!R2*Main!$B$5)</f>
        <v>-0.96955556989360603</v>
      </c>
      <c r="S2" s="2">
        <f>('[1]Qc, Spring, S1'!S2*Main!$B$5)</f>
        <v>1.3881483279902589</v>
      </c>
      <c r="T2" s="2">
        <f>('[1]Qc, Spring, S1'!T2*Main!$B$5)</f>
        <v>8.3850906900630851E-2</v>
      </c>
      <c r="U2" s="2">
        <f>('[1]Qc, Spring, S1'!U2*Main!$B$5)</f>
        <v>-1.7958789748831974</v>
      </c>
      <c r="V2" s="2">
        <f>('[1]Qc, Spring, S1'!V2*Main!$B$5)</f>
        <v>-3.6449545977017324</v>
      </c>
      <c r="W2" s="2">
        <f>('[1]Qc, Spring, S1'!W2*Main!$B$5)</f>
        <v>-4.0185112343168656</v>
      </c>
      <c r="X2" s="2">
        <f>('[1]Qc, Spring, S1'!X2*Main!$B$5)</f>
        <v>-7.6970522504711685</v>
      </c>
      <c r="Y2" s="2">
        <f>('[1]Qc, Spring, S1'!Y2*Main!$B$5)</f>
        <v>-9.6989473011784124</v>
      </c>
    </row>
    <row r="3" spans="1:25" x14ac:dyDescent="0.3">
      <c r="A3">
        <v>2</v>
      </c>
      <c r="B3" s="2">
        <f>('[1]Qc, Spring, S1'!B3*Main!$B$5)</f>
        <v>-2.4912000211548522</v>
      </c>
      <c r="C3" s="2">
        <f>('[1]Qc, Spring, S1'!C3*Main!$B$5)</f>
        <v>-0.76321816147126198</v>
      </c>
      <c r="D3" s="2">
        <f>('[1]Qc, Spring, S1'!D3*Main!$B$5)</f>
        <v>-3.1961583625141037</v>
      </c>
      <c r="E3" s="2">
        <f>('[1]Qc, Spring, S1'!E3*Main!$B$5)</f>
        <v>-4.6550250024014934</v>
      </c>
      <c r="F3" s="2">
        <f>('[1]Qc, Spring, S1'!F3*Main!$B$5)</f>
        <v>-3.4165321118543086</v>
      </c>
      <c r="G3" s="2">
        <f>('[1]Qc, Spring, S1'!G3*Main!$B$5)</f>
        <v>-5.222720143598055</v>
      </c>
      <c r="H3" s="2">
        <f>('[1]Qc, Spring, S1'!H3*Main!$B$5)</f>
        <v>-1.7886120652316644</v>
      </c>
      <c r="I3" s="2">
        <f>('[1]Qc, Spring, S1'!I3*Main!$B$5)</f>
        <v>1.4206834826667412</v>
      </c>
      <c r="J3" s="2">
        <f>('[1]Qc, Spring, S1'!J3*Main!$B$5)</f>
        <v>0.81377035099171524</v>
      </c>
      <c r="K3" s="2">
        <f>('[1]Qc, Spring, S1'!K3*Main!$B$5)</f>
        <v>0.97822593914721123</v>
      </c>
      <c r="L3" s="2">
        <f>('[1]Qc, Spring, S1'!L3*Main!$B$5)</f>
        <v>2.6086523402523825</v>
      </c>
      <c r="M3" s="2">
        <f>('[1]Qc, Spring, S1'!M3*Main!$B$5)</f>
        <v>1.5724918960211276</v>
      </c>
      <c r="N3" s="2">
        <f>('[1]Qc, Spring, S1'!N3*Main!$B$5)</f>
        <v>2.8808080000258163</v>
      </c>
      <c r="O3" s="2">
        <f>('[1]Qc, Spring, S1'!O3*Main!$B$5)</f>
        <v>4.0791245904023912</v>
      </c>
      <c r="P3" s="2">
        <f>('[1]Qc, Spring, S1'!P3*Main!$B$5)</f>
        <v>2.9336344799815963</v>
      </c>
      <c r="Q3" s="2">
        <f>('[1]Qc, Spring, S1'!Q3*Main!$B$5)</f>
        <v>3.9929418077215462</v>
      </c>
      <c r="R3" s="2">
        <f>('[1]Qc, Spring, S1'!R3*Main!$B$5)</f>
        <v>1.505422578926239</v>
      </c>
      <c r="S3" s="2">
        <f>('[1]Qc, Spring, S1'!S3*Main!$B$5)</f>
        <v>1.4058705764922435</v>
      </c>
      <c r="T3" s="2">
        <f>('[1]Qc, Spring, S1'!T3*Main!$B$5)</f>
        <v>1.505422578926239</v>
      </c>
      <c r="U3" s="2">
        <f>('[1]Qc, Spring, S1'!U3*Main!$B$5)</f>
        <v>1.3871744302470748</v>
      </c>
      <c r="V3" s="2">
        <f>('[1]Qc, Spring, S1'!V3*Main!$B$5)</f>
        <v>-0.71715435695908347</v>
      </c>
      <c r="W3" s="2">
        <f>('[1]Qc, Spring, S1'!W3*Main!$B$5)</f>
        <v>0.64716194217696488</v>
      </c>
      <c r="X3" s="2">
        <f>('[1]Qc, Spring, S1'!X3*Main!$B$5)</f>
        <v>-3.5868320106588567</v>
      </c>
      <c r="Y3" s="2">
        <f>('[1]Qc, Spring, S1'!Y3*Main!$B$5)</f>
        <v>-3.2350839741408959</v>
      </c>
    </row>
    <row r="4" spans="1:25" x14ac:dyDescent="0.3">
      <c r="A4">
        <v>3</v>
      </c>
      <c r="B4" s="2">
        <f>('[1]Qc, Spring, S1'!B4*Main!$B$5)</f>
        <v>11.517763150998629</v>
      </c>
      <c r="C4" s="2">
        <f>('[1]Qc, Spring, S1'!C4*Main!$B$5)</f>
        <v>9.1473434848785278</v>
      </c>
      <c r="D4" s="2">
        <f>('[1]Qc, Spring, S1'!D4*Main!$B$5)</f>
        <v>8.4922674202673356</v>
      </c>
      <c r="E4" s="2">
        <f>('[1]Qc, Spring, S1'!E4*Main!$B$5)</f>
        <v>7.8444624133628942</v>
      </c>
      <c r="F4" s="2">
        <f>('[1]Qc, Spring, S1'!F4*Main!$B$5)</f>
        <v>8.3704742469982722</v>
      </c>
      <c r="G4" s="2">
        <f>('[1]Qc, Spring, S1'!G4*Main!$B$5)</f>
        <v>6.4803761637456603</v>
      </c>
      <c r="H4" s="2">
        <f>('[1]Qc, Spring, S1'!H4*Main!$B$5)</f>
        <v>11.085973015852344</v>
      </c>
      <c r="I4" s="2">
        <f>('[1]Qc, Spring, S1'!I4*Main!$B$5)</f>
        <v>15.974950849936004</v>
      </c>
      <c r="J4" s="2">
        <f>('[1]Qc, Spring, S1'!J4*Main!$B$5)</f>
        <v>21.619106199342855</v>
      </c>
      <c r="K4" s="2">
        <f>('[1]Qc, Spring, S1'!K4*Main!$B$5)</f>
        <v>25.438857451253345</v>
      </c>
      <c r="L4" s="2">
        <f>('[1]Qc, Spring, S1'!L4*Main!$B$5)</f>
        <v>25.862222852340452</v>
      </c>
      <c r="M4" s="2">
        <f>('[1]Qc, Spring, S1'!M4*Main!$B$5)</f>
        <v>26.247624756680032</v>
      </c>
      <c r="N4" s="2">
        <f>('[1]Qc, Spring, S1'!N4*Main!$B$5)</f>
        <v>28.1865907647766</v>
      </c>
      <c r="O4" s="2">
        <f>('[1]Qc, Spring, S1'!O4*Main!$B$5)</f>
        <v>27.142996045883738</v>
      </c>
      <c r="P4" s="2">
        <f>('[1]Qc, Spring, S1'!P4*Main!$B$5)</f>
        <v>25.209697265046209</v>
      </c>
      <c r="Q4" s="2">
        <f>('[1]Qc, Spring, S1'!Q4*Main!$B$5)</f>
        <v>25.01750082539742</v>
      </c>
      <c r="R4" s="2">
        <f>('[1]Qc, Spring, S1'!R4*Main!$B$5)</f>
        <v>24.286322988211683</v>
      </c>
      <c r="S4" s="2">
        <f>('[1]Qc, Spring, S1'!S4*Main!$B$5)</f>
        <v>25.537645976392028</v>
      </c>
      <c r="T4" s="2">
        <f>('[1]Qc, Spring, S1'!T4*Main!$B$5)</f>
        <v>25.360287275112299</v>
      </c>
      <c r="U4" s="2">
        <f>('[1]Qc, Spring, S1'!U4*Main!$B$5)</f>
        <v>25.062424939174317</v>
      </c>
      <c r="V4" s="2">
        <f>('[1]Qc, Spring, S1'!V4*Main!$B$5)</f>
        <v>21.564987478661923</v>
      </c>
      <c r="W4" s="2">
        <f>('[1]Qc, Spring, S1'!W4*Main!$B$5)</f>
        <v>23.39797978973451</v>
      </c>
      <c r="X4" s="2">
        <f>('[1]Qc, Spring, S1'!X4*Main!$B$5)</f>
        <v>19.753736414424438</v>
      </c>
      <c r="Y4" s="2">
        <f>('[1]Qc, Spring, S1'!Y4*Main!$B$5)</f>
        <v>16.410636976384222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-13.53049447264285</v>
      </c>
      <c r="C2" s="2">
        <f>('[1]Qc, Spring, S1'!C2*Main!$B$5)</f>
        <v>-15.942177033622761</v>
      </c>
      <c r="D2" s="2">
        <f>('[1]Qc, Spring, S1'!D2*Main!$B$5)</f>
        <v>-17.918398000790134</v>
      </c>
      <c r="E2" s="2">
        <f>('[1]Qc, Spring, S1'!E2*Main!$B$5)</f>
        <v>-16.875651771792786</v>
      </c>
      <c r="F2" s="2">
        <f>('[1]Qc, Spring, S1'!F2*Main!$B$5)</f>
        <v>-17.045321947382867</v>
      </c>
      <c r="G2" s="2">
        <f>('[1]Qc, Spring, S1'!G2*Main!$B$5)</f>
        <v>-16.757893660336993</v>
      </c>
      <c r="H2" s="2">
        <f>('[1]Qc, Spring, S1'!H2*Main!$B$5)</f>
        <v>-13.939871232924181</v>
      </c>
      <c r="I2" s="2">
        <f>('[1]Qc, Spring, S1'!I2*Main!$B$5)</f>
        <v>-3.3400082634687931</v>
      </c>
      <c r="J2" s="2">
        <f>('[1]Qc, Spring, S1'!J2*Main!$B$5)</f>
        <v>3.7428827176095885</v>
      </c>
      <c r="K2" s="2">
        <f>('[1]Qc, Spring, S1'!K2*Main!$B$5)</f>
        <v>6.8330629779115437</v>
      </c>
      <c r="L2" s="2">
        <f>('[1]Qc, Spring, S1'!L2*Main!$B$5)</f>
        <v>4.47824153484554</v>
      </c>
      <c r="M2" s="2">
        <f>('[1]Qc, Spring, S1'!M2*Main!$B$5)</f>
        <v>6.155139426241548</v>
      </c>
      <c r="N2" s="2">
        <f>('[1]Qc, Spring, S1'!N2*Main!$B$5)</f>
        <v>5.3961110823737135</v>
      </c>
      <c r="O2" s="2">
        <f>('[1]Qc, Spring, S1'!O2*Main!$B$5)</f>
        <v>5.3947851041979717</v>
      </c>
      <c r="P2" s="2">
        <f>('[1]Qc, Spring, S1'!P2*Main!$B$5)</f>
        <v>1.2398294186445509</v>
      </c>
      <c r="Q2" s="2">
        <f>('[1]Qc, Spring, S1'!Q2*Main!$B$5)</f>
        <v>-2.2447666609854884</v>
      </c>
      <c r="R2" s="2">
        <f>('[1]Qc, Spring, S1'!R2*Main!$B$5)</f>
        <v>-0.96955556989360603</v>
      </c>
      <c r="S2" s="2">
        <f>('[1]Qc, Spring, S1'!S2*Main!$B$5)</f>
        <v>1.3881483279902589</v>
      </c>
      <c r="T2" s="2">
        <f>('[1]Qc, Spring, S1'!T2*Main!$B$5)</f>
        <v>8.3850906900630851E-2</v>
      </c>
      <c r="U2" s="2">
        <f>('[1]Qc, Spring, S1'!U2*Main!$B$5)</f>
        <v>-1.7958789748831974</v>
      </c>
      <c r="V2" s="2">
        <f>('[1]Qc, Spring, S1'!V2*Main!$B$5)</f>
        <v>-3.6449545977017324</v>
      </c>
      <c r="W2" s="2">
        <f>('[1]Qc, Spring, S1'!W2*Main!$B$5)</f>
        <v>-4.0185112343168656</v>
      </c>
      <c r="X2" s="2">
        <f>('[1]Qc, Spring, S1'!X2*Main!$B$5)</f>
        <v>-7.6970522504711685</v>
      </c>
      <c r="Y2" s="2">
        <f>('[1]Qc, Spring, S1'!Y2*Main!$B$5)</f>
        <v>-9.6989473011784124</v>
      </c>
    </row>
    <row r="3" spans="1:25" x14ac:dyDescent="0.3">
      <c r="A3">
        <v>2</v>
      </c>
      <c r="B3" s="2">
        <f>('[1]Qc, Spring, S1'!B3*Main!$B$5)</f>
        <v>-2.4912000211548522</v>
      </c>
      <c r="C3" s="2">
        <f>('[1]Qc, Spring, S1'!C3*Main!$B$5)</f>
        <v>-0.76321816147126198</v>
      </c>
      <c r="D3" s="2">
        <f>('[1]Qc, Spring, S1'!D3*Main!$B$5)</f>
        <v>-3.1961583625141037</v>
      </c>
      <c r="E3" s="2">
        <f>('[1]Qc, Spring, S1'!E3*Main!$B$5)</f>
        <v>-4.6550250024014934</v>
      </c>
      <c r="F3" s="2">
        <f>('[1]Qc, Spring, S1'!F3*Main!$B$5)</f>
        <v>-3.4165321118543086</v>
      </c>
      <c r="G3" s="2">
        <f>('[1]Qc, Spring, S1'!G3*Main!$B$5)</f>
        <v>-5.222720143598055</v>
      </c>
      <c r="H3" s="2">
        <f>('[1]Qc, Spring, S1'!H3*Main!$B$5)</f>
        <v>-1.7886120652316644</v>
      </c>
      <c r="I3" s="2">
        <f>('[1]Qc, Spring, S1'!I3*Main!$B$5)</f>
        <v>1.4206834826667412</v>
      </c>
      <c r="J3" s="2">
        <f>('[1]Qc, Spring, S1'!J3*Main!$B$5)</f>
        <v>0.81377035099171524</v>
      </c>
      <c r="K3" s="2">
        <f>('[1]Qc, Spring, S1'!K3*Main!$B$5)</f>
        <v>0.97822593914721123</v>
      </c>
      <c r="L3" s="2">
        <f>('[1]Qc, Spring, S1'!L3*Main!$B$5)</f>
        <v>2.6086523402523825</v>
      </c>
      <c r="M3" s="2">
        <f>('[1]Qc, Spring, S1'!M3*Main!$B$5)</f>
        <v>1.5724918960211276</v>
      </c>
      <c r="N3" s="2">
        <f>('[1]Qc, Spring, S1'!N3*Main!$B$5)</f>
        <v>2.8808080000258163</v>
      </c>
      <c r="O3" s="2">
        <f>('[1]Qc, Spring, S1'!O3*Main!$B$5)</f>
        <v>4.0791245904023912</v>
      </c>
      <c r="P3" s="2">
        <f>('[1]Qc, Spring, S1'!P3*Main!$B$5)</f>
        <v>2.9336344799815963</v>
      </c>
      <c r="Q3" s="2">
        <f>('[1]Qc, Spring, S1'!Q3*Main!$B$5)</f>
        <v>3.9929418077215462</v>
      </c>
      <c r="R3" s="2">
        <f>('[1]Qc, Spring, S1'!R3*Main!$B$5)</f>
        <v>1.505422578926239</v>
      </c>
      <c r="S3" s="2">
        <f>('[1]Qc, Spring, S1'!S3*Main!$B$5)</f>
        <v>1.4058705764922435</v>
      </c>
      <c r="T3" s="2">
        <f>('[1]Qc, Spring, S1'!T3*Main!$B$5)</f>
        <v>1.505422578926239</v>
      </c>
      <c r="U3" s="2">
        <f>('[1]Qc, Spring, S1'!U3*Main!$B$5)</f>
        <v>1.3871744302470748</v>
      </c>
      <c r="V3" s="2">
        <f>('[1]Qc, Spring, S1'!V3*Main!$B$5)</f>
        <v>-0.71715435695908347</v>
      </c>
      <c r="W3" s="2">
        <f>('[1]Qc, Spring, S1'!W3*Main!$B$5)</f>
        <v>0.64716194217696488</v>
      </c>
      <c r="X3" s="2">
        <f>('[1]Qc, Spring, S1'!X3*Main!$B$5)</f>
        <v>-3.5868320106588567</v>
      </c>
      <c r="Y3" s="2">
        <f>('[1]Qc, Spring, S1'!Y3*Main!$B$5)</f>
        <v>-3.2350839741408959</v>
      </c>
    </row>
    <row r="4" spans="1:25" x14ac:dyDescent="0.3">
      <c r="A4">
        <v>3</v>
      </c>
      <c r="B4" s="2">
        <f>('[1]Qc, Spring, S1'!B4*Main!$B$5)</f>
        <v>11.517763150998629</v>
      </c>
      <c r="C4" s="2">
        <f>('[1]Qc, Spring, S1'!C4*Main!$B$5)</f>
        <v>9.1473434848785278</v>
      </c>
      <c r="D4" s="2">
        <f>('[1]Qc, Spring, S1'!D4*Main!$B$5)</f>
        <v>8.4922674202673356</v>
      </c>
      <c r="E4" s="2">
        <f>('[1]Qc, Spring, S1'!E4*Main!$B$5)</f>
        <v>7.8444624133628942</v>
      </c>
      <c r="F4" s="2">
        <f>('[1]Qc, Spring, S1'!F4*Main!$B$5)</f>
        <v>8.3704742469982722</v>
      </c>
      <c r="G4" s="2">
        <f>('[1]Qc, Spring, S1'!G4*Main!$B$5)</f>
        <v>6.4803761637456603</v>
      </c>
      <c r="H4" s="2">
        <f>('[1]Qc, Spring, S1'!H4*Main!$B$5)</f>
        <v>11.085973015852344</v>
      </c>
      <c r="I4" s="2">
        <f>('[1]Qc, Spring, S1'!I4*Main!$B$5)</f>
        <v>15.974950849936004</v>
      </c>
      <c r="J4" s="2">
        <f>('[1]Qc, Spring, S1'!J4*Main!$B$5)</f>
        <v>21.619106199342855</v>
      </c>
      <c r="K4" s="2">
        <f>('[1]Qc, Spring, S1'!K4*Main!$B$5)</f>
        <v>25.438857451253345</v>
      </c>
      <c r="L4" s="2">
        <f>('[1]Qc, Spring, S1'!L4*Main!$B$5)</f>
        <v>25.862222852340452</v>
      </c>
      <c r="M4" s="2">
        <f>('[1]Qc, Spring, S1'!M4*Main!$B$5)</f>
        <v>26.247624756680032</v>
      </c>
      <c r="N4" s="2">
        <f>('[1]Qc, Spring, S1'!N4*Main!$B$5)</f>
        <v>28.1865907647766</v>
      </c>
      <c r="O4" s="2">
        <f>('[1]Qc, Spring, S1'!O4*Main!$B$5)</f>
        <v>27.142996045883738</v>
      </c>
      <c r="P4" s="2">
        <f>('[1]Qc, Spring, S1'!P4*Main!$B$5)</f>
        <v>25.209697265046209</v>
      </c>
      <c r="Q4" s="2">
        <f>('[1]Qc, Spring, S1'!Q4*Main!$B$5)</f>
        <v>25.01750082539742</v>
      </c>
      <c r="R4" s="2">
        <f>('[1]Qc, Spring, S1'!R4*Main!$B$5)</f>
        <v>24.286322988211683</v>
      </c>
      <c r="S4" s="2">
        <f>('[1]Qc, Spring, S1'!S4*Main!$B$5)</f>
        <v>25.537645976392028</v>
      </c>
      <c r="T4" s="2">
        <f>('[1]Qc, Spring, S1'!T4*Main!$B$5)</f>
        <v>25.360287275112299</v>
      </c>
      <c r="U4" s="2">
        <f>('[1]Qc, Spring, S1'!U4*Main!$B$5)</f>
        <v>25.062424939174317</v>
      </c>
      <c r="V4" s="2">
        <f>('[1]Qc, Spring, S1'!V4*Main!$B$5)</f>
        <v>21.564987478661923</v>
      </c>
      <c r="W4" s="2">
        <f>('[1]Qc, Spring, S1'!W4*Main!$B$5)</f>
        <v>23.39797978973451</v>
      </c>
      <c r="X4" s="2">
        <f>('[1]Qc, Spring, S1'!X4*Main!$B$5)</f>
        <v>19.753736414424438</v>
      </c>
      <c r="Y4" s="2">
        <f>('[1]Qc, Spring, S1'!Y4*Main!$B$5)</f>
        <v>16.410636976384222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-13.936409306822135</v>
      </c>
      <c r="C2" s="2">
        <f>('[1]Qc, Spring, S2'!C2*Main!$B$5)</f>
        <v>-16.420442344631443</v>
      </c>
      <c r="D2" s="2">
        <f>('[1]Qc, Spring, S2'!D2*Main!$B$5)</f>
        <v>-18.455949940813841</v>
      </c>
      <c r="E2" s="2">
        <f>('[1]Qc, Spring, S2'!E2*Main!$B$5)</f>
        <v>-17.381921324946571</v>
      </c>
      <c r="F2" s="2">
        <f>('[1]Qc, Spring, S2'!F2*Main!$B$5)</f>
        <v>-17.556681605804354</v>
      </c>
      <c r="G2" s="2">
        <f>('[1]Qc, Spring, S2'!G2*Main!$B$5)</f>
        <v>-17.260630470147106</v>
      </c>
      <c r="H2" s="2">
        <f>('[1]Qc, Spring, S2'!H2*Main!$B$5)</f>
        <v>-14.358067369911907</v>
      </c>
      <c r="I2" s="2">
        <f>('[1]Qc, Spring, S2'!I2*Main!$B$5)</f>
        <v>-3.4402085113728575</v>
      </c>
      <c r="J2" s="2">
        <f>('[1]Qc, Spring, S2'!J2*Main!$B$5)</f>
        <v>3.855169199137876</v>
      </c>
      <c r="K2" s="2">
        <f>('[1]Qc, Spring, S2'!K2*Main!$B$5)</f>
        <v>7.0380548672488894</v>
      </c>
      <c r="L2" s="2">
        <f>('[1]Qc, Spring, S2'!L2*Main!$B$5)</f>
        <v>4.6125887808909063</v>
      </c>
      <c r="M2" s="2">
        <f>('[1]Qc, Spring, S2'!M2*Main!$B$5)</f>
        <v>6.3397936090287947</v>
      </c>
      <c r="N2" s="2">
        <f>('[1]Qc, Spring, S2'!N2*Main!$B$5)</f>
        <v>5.5579944148449254</v>
      </c>
      <c r="O2" s="2">
        <f>('[1]Qc, Spring, S2'!O2*Main!$B$5)</f>
        <v>5.5566286573239116</v>
      </c>
      <c r="P2" s="2">
        <f>('[1]Qc, Spring, S2'!P2*Main!$B$5)</f>
        <v>1.2770243012038875</v>
      </c>
      <c r="Q2" s="2">
        <f>('[1]Qc, Spring, S2'!Q2*Main!$B$5)</f>
        <v>-2.3121096608150533</v>
      </c>
      <c r="R2" s="2">
        <f>('[1]Qc, Spring, S2'!R2*Main!$B$5)</f>
        <v>-0.99864223699041432</v>
      </c>
      <c r="S2" s="2">
        <f>('[1]Qc, Spring, S2'!S2*Main!$B$5)</f>
        <v>1.4297927778299666</v>
      </c>
      <c r="T2" s="2">
        <f>('[1]Qc, Spring, S2'!T2*Main!$B$5)</f>
        <v>8.6366434107649798E-2</v>
      </c>
      <c r="U2" s="2">
        <f>('[1]Qc, Spring, S2'!U2*Main!$B$5)</f>
        <v>-1.8497553441296932</v>
      </c>
      <c r="V2" s="2">
        <f>('[1]Qc, Spring, S2'!V2*Main!$B$5)</f>
        <v>-3.7543032356327846</v>
      </c>
      <c r="W2" s="2">
        <f>('[1]Qc, Spring, S2'!W2*Main!$B$5)</f>
        <v>-4.1390665713463717</v>
      </c>
      <c r="X2" s="2">
        <f>('[1]Qc, Spring, S2'!X2*Main!$B$5)</f>
        <v>-7.9279638179853045</v>
      </c>
      <c r="Y2" s="2">
        <f>('[1]Qc, Spring, S2'!Y2*Main!$B$5)</f>
        <v>-9.9899157202137641</v>
      </c>
    </row>
    <row r="3" spans="1:25" x14ac:dyDescent="0.3">
      <c r="A3">
        <v>2</v>
      </c>
      <c r="B3" s="2">
        <f>('[1]Qc, Spring, S2'!B3*Main!$B$5)</f>
        <v>-2.5659360217894975</v>
      </c>
      <c r="C3" s="2">
        <f>('[1]Qc, Spring, S2'!C3*Main!$B$5)</f>
        <v>-0.78611470631540004</v>
      </c>
      <c r="D3" s="2">
        <f>('[1]Qc, Spring, S2'!D3*Main!$B$5)</f>
        <v>-3.2920431133895267</v>
      </c>
      <c r="E3" s="2">
        <f>('[1]Qc, Spring, S2'!E3*Main!$B$5)</f>
        <v>-4.7946757524735384</v>
      </c>
      <c r="F3" s="2">
        <f>('[1]Qc, Spring, S2'!F3*Main!$B$5)</f>
        <v>-3.5190280752099374</v>
      </c>
      <c r="G3" s="2">
        <f>('[1]Qc, Spring, S2'!G3*Main!$B$5)</f>
        <v>-5.3794017479059972</v>
      </c>
      <c r="H3" s="2">
        <f>('[1]Qc, Spring, S2'!H3*Main!$B$5)</f>
        <v>-1.8422704271886141</v>
      </c>
      <c r="I3" s="2">
        <f>('[1]Qc, Spring, S2'!I3*Main!$B$5)</f>
        <v>1.4633039871467435</v>
      </c>
      <c r="J3" s="2">
        <f>('[1]Qc, Spring, S2'!J3*Main!$B$5)</f>
        <v>0.83818346152146672</v>
      </c>
      <c r="K3" s="2">
        <f>('[1]Qc, Spring, S2'!K3*Main!$B$5)</f>
        <v>1.0075727173216276</v>
      </c>
      <c r="L3" s="2">
        <f>('[1]Qc, Spring, S2'!L3*Main!$B$5)</f>
        <v>2.6869119104599535</v>
      </c>
      <c r="M3" s="2">
        <f>('[1]Qc, Spring, S2'!M3*Main!$B$5)</f>
        <v>1.6196666529017616</v>
      </c>
      <c r="N3" s="2">
        <f>('[1]Qc, Spring, S2'!N3*Main!$B$5)</f>
        <v>2.9672322400265911</v>
      </c>
      <c r="O3" s="2">
        <f>('[1]Qc, Spring, S2'!O3*Main!$B$5)</f>
        <v>4.2014983281144627</v>
      </c>
      <c r="P3" s="2">
        <f>('[1]Qc, Spring, S2'!P3*Main!$B$5)</f>
        <v>3.0216435143810449</v>
      </c>
      <c r="Q3" s="2">
        <f>('[1]Qc, Spring, S2'!Q3*Main!$B$5)</f>
        <v>4.1127300619531928</v>
      </c>
      <c r="R3" s="2">
        <f>('[1]Qc, Spring, S2'!R3*Main!$B$5)</f>
        <v>1.5505852562940261</v>
      </c>
      <c r="S3" s="2">
        <f>('[1]Qc, Spring, S2'!S3*Main!$B$5)</f>
        <v>1.4480466937870107</v>
      </c>
      <c r="T3" s="2">
        <f>('[1]Qc, Spring, S2'!T3*Main!$B$5)</f>
        <v>1.5505852562940261</v>
      </c>
      <c r="U3" s="2">
        <f>('[1]Qc, Spring, S2'!U3*Main!$B$5)</f>
        <v>1.428789663154487</v>
      </c>
      <c r="V3" s="2">
        <f>('[1]Qc, Spring, S2'!V3*Main!$B$5)</f>
        <v>-0.73866898766785605</v>
      </c>
      <c r="W3" s="2">
        <f>('[1]Qc, Spring, S2'!W3*Main!$B$5)</f>
        <v>0.66657680044227374</v>
      </c>
      <c r="X3" s="2">
        <f>('[1]Qc, Spring, S2'!X3*Main!$B$5)</f>
        <v>-3.6944369709786229</v>
      </c>
      <c r="Y3" s="2">
        <f>('[1]Qc, Spring, S2'!Y3*Main!$B$5)</f>
        <v>-3.3321364933651227</v>
      </c>
    </row>
    <row r="4" spans="1:25" x14ac:dyDescent="0.3">
      <c r="A4">
        <v>3</v>
      </c>
      <c r="B4" s="2">
        <f>('[1]Qc, Spring, S2'!B4*Main!$B$5)</f>
        <v>11.863296045528587</v>
      </c>
      <c r="C4" s="2">
        <f>('[1]Qc, Spring, S2'!C4*Main!$B$5)</f>
        <v>9.4217637894248849</v>
      </c>
      <c r="D4" s="2">
        <f>('[1]Qc, Spring, S2'!D4*Main!$B$5)</f>
        <v>8.7470354428753563</v>
      </c>
      <c r="E4" s="2">
        <f>('[1]Qc, Spring, S2'!E4*Main!$B$5)</f>
        <v>8.0797962857637806</v>
      </c>
      <c r="F4" s="2">
        <f>('[1]Qc, Spring, S2'!F4*Main!$B$5)</f>
        <v>8.6215884744082221</v>
      </c>
      <c r="G4" s="2">
        <f>('[1]Qc, Spring, S2'!G4*Main!$B$5)</f>
        <v>6.6747874486580301</v>
      </c>
      <c r="H4" s="2">
        <f>('[1]Qc, Spring, S2'!H4*Main!$B$5)</f>
        <v>11.418552206327917</v>
      </c>
      <c r="I4" s="2">
        <f>('[1]Qc, Spring, S2'!I4*Main!$B$5)</f>
        <v>16.454199375434083</v>
      </c>
      <c r="J4" s="2">
        <f>('[1]Qc, Spring, S2'!J4*Main!$B$5)</f>
        <v>22.267679385323142</v>
      </c>
      <c r="K4" s="2">
        <f>('[1]Qc, Spring, S2'!K4*Main!$B$5)</f>
        <v>26.202023174790945</v>
      </c>
      <c r="L4" s="2">
        <f>('[1]Qc, Spring, S2'!L4*Main!$B$5)</f>
        <v>26.638089537910666</v>
      </c>
      <c r="M4" s="2">
        <f>('[1]Qc, Spring, S2'!M4*Main!$B$5)</f>
        <v>27.035053499380435</v>
      </c>
      <c r="N4" s="2">
        <f>('[1]Qc, Spring, S2'!N4*Main!$B$5)</f>
        <v>29.032188487719903</v>
      </c>
      <c r="O4" s="2">
        <f>('[1]Qc, Spring, S2'!O4*Main!$B$5)</f>
        <v>27.957285927260248</v>
      </c>
      <c r="P4" s="2">
        <f>('[1]Qc, Spring, S2'!P4*Main!$B$5)</f>
        <v>25.965988182997592</v>
      </c>
      <c r="Q4" s="2">
        <f>('[1]Qc, Spring, S2'!Q4*Main!$B$5)</f>
        <v>25.768025850159344</v>
      </c>
      <c r="R4" s="2">
        <f>('[1]Qc, Spring, S2'!R4*Main!$B$5)</f>
        <v>25.014912677858032</v>
      </c>
      <c r="S4" s="2">
        <f>('[1]Qc, Spring, S2'!S4*Main!$B$5)</f>
        <v>26.303775355683786</v>
      </c>
      <c r="T4" s="2">
        <f>('[1]Qc, Spring, S2'!T4*Main!$B$5)</f>
        <v>26.121095893365673</v>
      </c>
      <c r="U4" s="2">
        <f>('[1]Qc, Spring, S2'!U4*Main!$B$5)</f>
        <v>25.814297687349548</v>
      </c>
      <c r="V4" s="2">
        <f>('[1]Qc, Spring, S2'!V4*Main!$B$5)</f>
        <v>22.211937103021782</v>
      </c>
      <c r="W4" s="2">
        <f>('[1]Qc, Spring, S2'!W4*Main!$B$5)</f>
        <v>24.099919183426547</v>
      </c>
      <c r="X4" s="2">
        <f>('[1]Qc, Spring, S2'!X4*Main!$B$5)</f>
        <v>20.346348506857169</v>
      </c>
      <c r="Y4" s="2">
        <f>('[1]Qc, Spring, S2'!Y4*Main!$B$5)</f>
        <v>16.902956085675751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-13.936409306822135</v>
      </c>
      <c r="C2" s="2">
        <f>('[1]Qc, Spring, S2'!C2*Main!$B$5)</f>
        <v>-16.420442344631443</v>
      </c>
      <c r="D2" s="2">
        <f>('[1]Qc, Spring, S2'!D2*Main!$B$5)</f>
        <v>-18.455949940813841</v>
      </c>
      <c r="E2" s="2">
        <f>('[1]Qc, Spring, S2'!E2*Main!$B$5)</f>
        <v>-17.381921324946571</v>
      </c>
      <c r="F2" s="2">
        <f>('[1]Qc, Spring, S2'!F2*Main!$B$5)</f>
        <v>-17.556681605804354</v>
      </c>
      <c r="G2" s="2">
        <f>('[1]Qc, Spring, S2'!G2*Main!$B$5)</f>
        <v>-17.260630470147106</v>
      </c>
      <c r="H2" s="2">
        <f>('[1]Qc, Spring, S2'!H2*Main!$B$5)</f>
        <v>-14.358067369911907</v>
      </c>
      <c r="I2" s="2">
        <f>('[1]Qc, Spring, S2'!I2*Main!$B$5)</f>
        <v>-3.4402085113728575</v>
      </c>
      <c r="J2" s="2">
        <f>('[1]Qc, Spring, S2'!J2*Main!$B$5)</f>
        <v>3.855169199137876</v>
      </c>
      <c r="K2" s="2">
        <f>('[1]Qc, Spring, S2'!K2*Main!$B$5)</f>
        <v>7.0380548672488894</v>
      </c>
      <c r="L2" s="2">
        <f>('[1]Qc, Spring, S2'!L2*Main!$B$5)</f>
        <v>4.6125887808909063</v>
      </c>
      <c r="M2" s="2">
        <f>('[1]Qc, Spring, S2'!M2*Main!$B$5)</f>
        <v>6.3397936090287947</v>
      </c>
      <c r="N2" s="2">
        <f>('[1]Qc, Spring, S2'!N2*Main!$B$5)</f>
        <v>5.5579944148449254</v>
      </c>
      <c r="O2" s="2">
        <f>('[1]Qc, Spring, S2'!O2*Main!$B$5)</f>
        <v>5.5566286573239116</v>
      </c>
      <c r="P2" s="2">
        <f>('[1]Qc, Spring, S2'!P2*Main!$B$5)</f>
        <v>1.2770243012038875</v>
      </c>
      <c r="Q2" s="2">
        <f>('[1]Qc, Spring, S2'!Q2*Main!$B$5)</f>
        <v>-2.3121096608150533</v>
      </c>
      <c r="R2" s="2">
        <f>('[1]Qc, Spring, S2'!R2*Main!$B$5)</f>
        <v>-0.99864223699041432</v>
      </c>
      <c r="S2" s="2">
        <f>('[1]Qc, Spring, S2'!S2*Main!$B$5)</f>
        <v>1.4297927778299666</v>
      </c>
      <c r="T2" s="2">
        <f>('[1]Qc, Spring, S2'!T2*Main!$B$5)</f>
        <v>8.6366434107649798E-2</v>
      </c>
      <c r="U2" s="2">
        <f>('[1]Qc, Spring, S2'!U2*Main!$B$5)</f>
        <v>-1.8497553441296932</v>
      </c>
      <c r="V2" s="2">
        <f>('[1]Qc, Spring, S2'!V2*Main!$B$5)</f>
        <v>-3.7543032356327846</v>
      </c>
      <c r="W2" s="2">
        <f>('[1]Qc, Spring, S2'!W2*Main!$B$5)</f>
        <v>-4.1390665713463717</v>
      </c>
      <c r="X2" s="2">
        <f>('[1]Qc, Spring, S2'!X2*Main!$B$5)</f>
        <v>-7.9279638179853045</v>
      </c>
      <c r="Y2" s="2">
        <f>('[1]Qc, Spring, S2'!Y2*Main!$B$5)</f>
        <v>-9.9899157202137641</v>
      </c>
    </row>
    <row r="3" spans="1:25" x14ac:dyDescent="0.3">
      <c r="A3">
        <v>2</v>
      </c>
      <c r="B3" s="2">
        <f>('[1]Qc, Spring, S2'!B3*Main!$B$5)</f>
        <v>-2.5659360217894975</v>
      </c>
      <c r="C3" s="2">
        <f>('[1]Qc, Spring, S2'!C3*Main!$B$5)</f>
        <v>-0.78611470631540004</v>
      </c>
      <c r="D3" s="2">
        <f>('[1]Qc, Spring, S2'!D3*Main!$B$5)</f>
        <v>-3.2920431133895267</v>
      </c>
      <c r="E3" s="2">
        <f>('[1]Qc, Spring, S2'!E3*Main!$B$5)</f>
        <v>-4.7946757524735384</v>
      </c>
      <c r="F3" s="2">
        <f>('[1]Qc, Spring, S2'!F3*Main!$B$5)</f>
        <v>-3.5190280752099374</v>
      </c>
      <c r="G3" s="2">
        <f>('[1]Qc, Spring, S2'!G3*Main!$B$5)</f>
        <v>-5.3794017479059972</v>
      </c>
      <c r="H3" s="2">
        <f>('[1]Qc, Spring, S2'!H3*Main!$B$5)</f>
        <v>-1.8422704271886141</v>
      </c>
      <c r="I3" s="2">
        <f>('[1]Qc, Spring, S2'!I3*Main!$B$5)</f>
        <v>1.4633039871467435</v>
      </c>
      <c r="J3" s="2">
        <f>('[1]Qc, Spring, S2'!J3*Main!$B$5)</f>
        <v>0.83818346152146672</v>
      </c>
      <c r="K3" s="2">
        <f>('[1]Qc, Spring, S2'!K3*Main!$B$5)</f>
        <v>1.0075727173216276</v>
      </c>
      <c r="L3" s="2">
        <f>('[1]Qc, Spring, S2'!L3*Main!$B$5)</f>
        <v>2.6869119104599535</v>
      </c>
      <c r="M3" s="2">
        <f>('[1]Qc, Spring, S2'!M3*Main!$B$5)</f>
        <v>1.6196666529017616</v>
      </c>
      <c r="N3" s="2">
        <f>('[1]Qc, Spring, S2'!N3*Main!$B$5)</f>
        <v>2.9672322400265911</v>
      </c>
      <c r="O3" s="2">
        <f>('[1]Qc, Spring, S2'!O3*Main!$B$5)</f>
        <v>4.2014983281144627</v>
      </c>
      <c r="P3" s="2">
        <f>('[1]Qc, Spring, S2'!P3*Main!$B$5)</f>
        <v>3.0216435143810449</v>
      </c>
      <c r="Q3" s="2">
        <f>('[1]Qc, Spring, S2'!Q3*Main!$B$5)</f>
        <v>4.1127300619531928</v>
      </c>
      <c r="R3" s="2">
        <f>('[1]Qc, Spring, S2'!R3*Main!$B$5)</f>
        <v>1.5505852562940261</v>
      </c>
      <c r="S3" s="2">
        <f>('[1]Qc, Spring, S2'!S3*Main!$B$5)</f>
        <v>1.4480466937870107</v>
      </c>
      <c r="T3" s="2">
        <f>('[1]Qc, Spring, S2'!T3*Main!$B$5)</f>
        <v>1.5505852562940261</v>
      </c>
      <c r="U3" s="2">
        <f>('[1]Qc, Spring, S2'!U3*Main!$B$5)</f>
        <v>1.428789663154487</v>
      </c>
      <c r="V3" s="2">
        <f>('[1]Qc, Spring, S2'!V3*Main!$B$5)</f>
        <v>-0.73866898766785605</v>
      </c>
      <c r="W3" s="2">
        <f>('[1]Qc, Spring, S2'!W3*Main!$B$5)</f>
        <v>0.66657680044227374</v>
      </c>
      <c r="X3" s="2">
        <f>('[1]Qc, Spring, S2'!X3*Main!$B$5)</f>
        <v>-3.6944369709786229</v>
      </c>
      <c r="Y3" s="2">
        <f>('[1]Qc, Spring, S2'!Y3*Main!$B$5)</f>
        <v>-3.3321364933651227</v>
      </c>
    </row>
    <row r="4" spans="1:25" x14ac:dyDescent="0.3">
      <c r="A4">
        <v>3</v>
      </c>
      <c r="B4" s="2">
        <f>('[1]Qc, Spring, S2'!B4*Main!$B$5)</f>
        <v>11.863296045528587</v>
      </c>
      <c r="C4" s="2">
        <f>('[1]Qc, Spring, S2'!C4*Main!$B$5)</f>
        <v>9.4217637894248849</v>
      </c>
      <c r="D4" s="2">
        <f>('[1]Qc, Spring, S2'!D4*Main!$B$5)</f>
        <v>8.7470354428753563</v>
      </c>
      <c r="E4" s="2">
        <f>('[1]Qc, Spring, S2'!E4*Main!$B$5)</f>
        <v>8.0797962857637806</v>
      </c>
      <c r="F4" s="2">
        <f>('[1]Qc, Spring, S2'!F4*Main!$B$5)</f>
        <v>8.6215884744082221</v>
      </c>
      <c r="G4" s="2">
        <f>('[1]Qc, Spring, S2'!G4*Main!$B$5)</f>
        <v>6.6747874486580301</v>
      </c>
      <c r="H4" s="2">
        <f>('[1]Qc, Spring, S2'!H4*Main!$B$5)</f>
        <v>11.418552206327917</v>
      </c>
      <c r="I4" s="2">
        <f>('[1]Qc, Spring, S2'!I4*Main!$B$5)</f>
        <v>16.454199375434083</v>
      </c>
      <c r="J4" s="2">
        <f>('[1]Qc, Spring, S2'!J4*Main!$B$5)</f>
        <v>22.267679385323142</v>
      </c>
      <c r="K4" s="2">
        <f>('[1]Qc, Spring, S2'!K4*Main!$B$5)</f>
        <v>26.202023174790945</v>
      </c>
      <c r="L4" s="2">
        <f>('[1]Qc, Spring, S2'!L4*Main!$B$5)</f>
        <v>26.638089537910666</v>
      </c>
      <c r="M4" s="2">
        <f>('[1]Qc, Spring, S2'!M4*Main!$B$5)</f>
        <v>27.035053499380435</v>
      </c>
      <c r="N4" s="2">
        <f>('[1]Qc, Spring, S2'!N4*Main!$B$5)</f>
        <v>29.032188487719903</v>
      </c>
      <c r="O4" s="2">
        <f>('[1]Qc, Spring, S2'!O4*Main!$B$5)</f>
        <v>27.957285927260248</v>
      </c>
      <c r="P4" s="2">
        <f>('[1]Qc, Spring, S2'!P4*Main!$B$5)</f>
        <v>25.965988182997592</v>
      </c>
      <c r="Q4" s="2">
        <f>('[1]Qc, Spring, S2'!Q4*Main!$B$5)</f>
        <v>25.768025850159344</v>
      </c>
      <c r="R4" s="2">
        <f>('[1]Qc, Spring, S2'!R4*Main!$B$5)</f>
        <v>25.014912677858032</v>
      </c>
      <c r="S4" s="2">
        <f>('[1]Qc, Spring, S2'!S4*Main!$B$5)</f>
        <v>26.303775355683786</v>
      </c>
      <c r="T4" s="2">
        <f>('[1]Qc, Spring, S2'!T4*Main!$B$5)</f>
        <v>26.121095893365673</v>
      </c>
      <c r="U4" s="2">
        <f>('[1]Qc, Spring, S2'!U4*Main!$B$5)</f>
        <v>25.814297687349548</v>
      </c>
      <c r="V4" s="2">
        <f>('[1]Qc, Spring, S2'!V4*Main!$B$5)</f>
        <v>22.211937103021782</v>
      </c>
      <c r="W4" s="2">
        <f>('[1]Qc, Spring, S2'!W4*Main!$B$5)</f>
        <v>24.099919183426547</v>
      </c>
      <c r="X4" s="2">
        <f>('[1]Qc, Spring, S2'!X4*Main!$B$5)</f>
        <v>20.346348506857169</v>
      </c>
      <c r="Y4" s="2">
        <f>('[1]Qc, Spring, S2'!Y4*Main!$B$5)</f>
        <v>16.902956085675751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-13.936409306822135</v>
      </c>
      <c r="C2" s="2">
        <f>('[1]Qc, Spring, S2'!C2*Main!$B$5)</f>
        <v>-16.420442344631443</v>
      </c>
      <c r="D2" s="2">
        <f>('[1]Qc, Spring, S2'!D2*Main!$B$5)</f>
        <v>-18.455949940813841</v>
      </c>
      <c r="E2" s="2">
        <f>('[1]Qc, Spring, S2'!E2*Main!$B$5)</f>
        <v>-17.381921324946571</v>
      </c>
      <c r="F2" s="2">
        <f>('[1]Qc, Spring, S2'!F2*Main!$B$5)</f>
        <v>-17.556681605804354</v>
      </c>
      <c r="G2" s="2">
        <f>('[1]Qc, Spring, S2'!G2*Main!$B$5)</f>
        <v>-17.260630470147106</v>
      </c>
      <c r="H2" s="2">
        <f>('[1]Qc, Spring, S2'!H2*Main!$B$5)</f>
        <v>-14.358067369911907</v>
      </c>
      <c r="I2" s="2">
        <f>('[1]Qc, Spring, S2'!I2*Main!$B$5)</f>
        <v>-3.4402085113728575</v>
      </c>
      <c r="J2" s="2">
        <f>('[1]Qc, Spring, S2'!J2*Main!$B$5)</f>
        <v>3.855169199137876</v>
      </c>
      <c r="K2" s="2">
        <f>('[1]Qc, Spring, S2'!K2*Main!$B$5)</f>
        <v>7.0380548672488894</v>
      </c>
      <c r="L2" s="2">
        <f>('[1]Qc, Spring, S2'!L2*Main!$B$5)</f>
        <v>4.6125887808909063</v>
      </c>
      <c r="M2" s="2">
        <f>('[1]Qc, Spring, S2'!M2*Main!$B$5)</f>
        <v>6.3397936090287947</v>
      </c>
      <c r="N2" s="2">
        <f>('[1]Qc, Spring, S2'!N2*Main!$B$5)</f>
        <v>5.5579944148449254</v>
      </c>
      <c r="O2" s="2">
        <f>('[1]Qc, Spring, S2'!O2*Main!$B$5)</f>
        <v>5.5566286573239116</v>
      </c>
      <c r="P2" s="2">
        <f>('[1]Qc, Spring, S2'!P2*Main!$B$5)</f>
        <v>1.2770243012038875</v>
      </c>
      <c r="Q2" s="2">
        <f>('[1]Qc, Spring, S2'!Q2*Main!$B$5)</f>
        <v>-2.3121096608150533</v>
      </c>
      <c r="R2" s="2">
        <f>('[1]Qc, Spring, S2'!R2*Main!$B$5)</f>
        <v>-0.99864223699041432</v>
      </c>
      <c r="S2" s="2">
        <f>('[1]Qc, Spring, S2'!S2*Main!$B$5)</f>
        <v>1.4297927778299666</v>
      </c>
      <c r="T2" s="2">
        <f>('[1]Qc, Spring, S2'!T2*Main!$B$5)</f>
        <v>8.6366434107649798E-2</v>
      </c>
      <c r="U2" s="2">
        <f>('[1]Qc, Spring, S2'!U2*Main!$B$5)</f>
        <v>-1.8497553441296932</v>
      </c>
      <c r="V2" s="2">
        <f>('[1]Qc, Spring, S2'!V2*Main!$B$5)</f>
        <v>-3.7543032356327846</v>
      </c>
      <c r="W2" s="2">
        <f>('[1]Qc, Spring, S2'!W2*Main!$B$5)</f>
        <v>-4.1390665713463717</v>
      </c>
      <c r="X2" s="2">
        <f>('[1]Qc, Spring, S2'!X2*Main!$B$5)</f>
        <v>-7.9279638179853045</v>
      </c>
      <c r="Y2" s="2">
        <f>('[1]Qc, Spring, S2'!Y2*Main!$B$5)</f>
        <v>-9.9899157202137641</v>
      </c>
    </row>
    <row r="3" spans="1:25" x14ac:dyDescent="0.3">
      <c r="A3">
        <v>2</v>
      </c>
      <c r="B3" s="2">
        <f>('[1]Qc, Spring, S2'!B3*Main!$B$5)</f>
        <v>-2.5659360217894975</v>
      </c>
      <c r="C3" s="2">
        <f>('[1]Qc, Spring, S2'!C3*Main!$B$5)</f>
        <v>-0.78611470631540004</v>
      </c>
      <c r="D3" s="2">
        <f>('[1]Qc, Spring, S2'!D3*Main!$B$5)</f>
        <v>-3.2920431133895267</v>
      </c>
      <c r="E3" s="2">
        <f>('[1]Qc, Spring, S2'!E3*Main!$B$5)</f>
        <v>-4.7946757524735384</v>
      </c>
      <c r="F3" s="2">
        <f>('[1]Qc, Spring, S2'!F3*Main!$B$5)</f>
        <v>-3.5190280752099374</v>
      </c>
      <c r="G3" s="2">
        <f>('[1]Qc, Spring, S2'!G3*Main!$B$5)</f>
        <v>-5.3794017479059972</v>
      </c>
      <c r="H3" s="2">
        <f>('[1]Qc, Spring, S2'!H3*Main!$B$5)</f>
        <v>-1.8422704271886141</v>
      </c>
      <c r="I3" s="2">
        <f>('[1]Qc, Spring, S2'!I3*Main!$B$5)</f>
        <v>1.4633039871467435</v>
      </c>
      <c r="J3" s="2">
        <f>('[1]Qc, Spring, S2'!J3*Main!$B$5)</f>
        <v>0.83818346152146672</v>
      </c>
      <c r="K3" s="2">
        <f>('[1]Qc, Spring, S2'!K3*Main!$B$5)</f>
        <v>1.0075727173216276</v>
      </c>
      <c r="L3" s="2">
        <f>('[1]Qc, Spring, S2'!L3*Main!$B$5)</f>
        <v>2.6869119104599535</v>
      </c>
      <c r="M3" s="2">
        <f>('[1]Qc, Spring, S2'!M3*Main!$B$5)</f>
        <v>1.6196666529017616</v>
      </c>
      <c r="N3" s="2">
        <f>('[1]Qc, Spring, S2'!N3*Main!$B$5)</f>
        <v>2.9672322400265911</v>
      </c>
      <c r="O3" s="2">
        <f>('[1]Qc, Spring, S2'!O3*Main!$B$5)</f>
        <v>4.2014983281144627</v>
      </c>
      <c r="P3" s="2">
        <f>('[1]Qc, Spring, S2'!P3*Main!$B$5)</f>
        <v>3.0216435143810449</v>
      </c>
      <c r="Q3" s="2">
        <f>('[1]Qc, Spring, S2'!Q3*Main!$B$5)</f>
        <v>4.1127300619531928</v>
      </c>
      <c r="R3" s="2">
        <f>('[1]Qc, Spring, S2'!R3*Main!$B$5)</f>
        <v>1.5505852562940261</v>
      </c>
      <c r="S3" s="2">
        <f>('[1]Qc, Spring, S2'!S3*Main!$B$5)</f>
        <v>1.4480466937870107</v>
      </c>
      <c r="T3" s="2">
        <f>('[1]Qc, Spring, S2'!T3*Main!$B$5)</f>
        <v>1.5505852562940261</v>
      </c>
      <c r="U3" s="2">
        <f>('[1]Qc, Spring, S2'!U3*Main!$B$5)</f>
        <v>1.428789663154487</v>
      </c>
      <c r="V3" s="2">
        <f>('[1]Qc, Spring, S2'!V3*Main!$B$5)</f>
        <v>-0.73866898766785605</v>
      </c>
      <c r="W3" s="2">
        <f>('[1]Qc, Spring, S2'!W3*Main!$B$5)</f>
        <v>0.66657680044227374</v>
      </c>
      <c r="X3" s="2">
        <f>('[1]Qc, Spring, S2'!X3*Main!$B$5)</f>
        <v>-3.6944369709786229</v>
      </c>
      <c r="Y3" s="2">
        <f>('[1]Qc, Spring, S2'!Y3*Main!$B$5)</f>
        <v>-3.3321364933651227</v>
      </c>
    </row>
    <row r="4" spans="1:25" x14ac:dyDescent="0.3">
      <c r="A4">
        <v>3</v>
      </c>
      <c r="B4" s="2">
        <f>('[1]Qc, Spring, S2'!B4*Main!$B$5)</f>
        <v>11.863296045528587</v>
      </c>
      <c r="C4" s="2">
        <f>('[1]Qc, Spring, S2'!C4*Main!$B$5)</f>
        <v>9.4217637894248849</v>
      </c>
      <c r="D4" s="2">
        <f>('[1]Qc, Spring, S2'!D4*Main!$B$5)</f>
        <v>8.7470354428753563</v>
      </c>
      <c r="E4" s="2">
        <f>('[1]Qc, Spring, S2'!E4*Main!$B$5)</f>
        <v>8.0797962857637806</v>
      </c>
      <c r="F4" s="2">
        <f>('[1]Qc, Spring, S2'!F4*Main!$B$5)</f>
        <v>8.6215884744082221</v>
      </c>
      <c r="G4" s="2">
        <f>('[1]Qc, Spring, S2'!G4*Main!$B$5)</f>
        <v>6.6747874486580301</v>
      </c>
      <c r="H4" s="2">
        <f>('[1]Qc, Spring, S2'!H4*Main!$B$5)</f>
        <v>11.418552206327917</v>
      </c>
      <c r="I4" s="2">
        <f>('[1]Qc, Spring, S2'!I4*Main!$B$5)</f>
        <v>16.454199375434083</v>
      </c>
      <c r="J4" s="2">
        <f>('[1]Qc, Spring, S2'!J4*Main!$B$5)</f>
        <v>22.267679385323142</v>
      </c>
      <c r="K4" s="2">
        <f>('[1]Qc, Spring, S2'!K4*Main!$B$5)</f>
        <v>26.202023174790945</v>
      </c>
      <c r="L4" s="2">
        <f>('[1]Qc, Spring, S2'!L4*Main!$B$5)</f>
        <v>26.638089537910666</v>
      </c>
      <c r="M4" s="2">
        <f>('[1]Qc, Spring, S2'!M4*Main!$B$5)</f>
        <v>27.035053499380435</v>
      </c>
      <c r="N4" s="2">
        <f>('[1]Qc, Spring, S2'!N4*Main!$B$5)</f>
        <v>29.032188487719903</v>
      </c>
      <c r="O4" s="2">
        <f>('[1]Qc, Spring, S2'!O4*Main!$B$5)</f>
        <v>27.957285927260248</v>
      </c>
      <c r="P4" s="2">
        <f>('[1]Qc, Spring, S2'!P4*Main!$B$5)</f>
        <v>25.965988182997592</v>
      </c>
      <c r="Q4" s="2">
        <f>('[1]Qc, Spring, S2'!Q4*Main!$B$5)</f>
        <v>25.768025850159344</v>
      </c>
      <c r="R4" s="2">
        <f>('[1]Qc, Spring, S2'!R4*Main!$B$5)</f>
        <v>25.014912677858032</v>
      </c>
      <c r="S4" s="2">
        <f>('[1]Qc, Spring, S2'!S4*Main!$B$5)</f>
        <v>26.303775355683786</v>
      </c>
      <c r="T4" s="2">
        <f>('[1]Qc, Spring, S2'!T4*Main!$B$5)</f>
        <v>26.121095893365673</v>
      </c>
      <c r="U4" s="2">
        <f>('[1]Qc, Spring, S2'!U4*Main!$B$5)</f>
        <v>25.814297687349548</v>
      </c>
      <c r="V4" s="2">
        <f>('[1]Qc, Spring, S2'!V4*Main!$B$5)</f>
        <v>22.211937103021782</v>
      </c>
      <c r="W4" s="2">
        <f>('[1]Qc, Spring, S2'!W4*Main!$B$5)</f>
        <v>24.099919183426547</v>
      </c>
      <c r="X4" s="2">
        <f>('[1]Qc, Spring, S2'!X4*Main!$B$5)</f>
        <v>20.346348506857169</v>
      </c>
      <c r="Y4" s="2">
        <f>('[1]Qc, Spring, S2'!Y4*Main!$B$5)</f>
        <v>16.902956085675751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-13.259884583189994</v>
      </c>
      <c r="C2" s="2">
        <f>('[1]Qc, Spring, S3'!C2*Main!$B$5)</f>
        <v>-15.623333492950305</v>
      </c>
      <c r="D2" s="2">
        <f>('[1]Qc, Spring, S3'!D2*Main!$B$5)</f>
        <v>-17.560030040774333</v>
      </c>
      <c r="E2" s="2">
        <f>('[1]Qc, Spring, S3'!E2*Main!$B$5)</f>
        <v>-16.538138736356927</v>
      </c>
      <c r="F2" s="2">
        <f>('[1]Qc, Spring, S3'!F2*Main!$B$5)</f>
        <v>-16.704415508435211</v>
      </c>
      <c r="G2" s="2">
        <f>('[1]Qc, Spring, S3'!G2*Main!$B$5)</f>
        <v>-16.422735787130254</v>
      </c>
      <c r="H2" s="2">
        <f>('[1]Qc, Spring, S3'!H2*Main!$B$5)</f>
        <v>-13.661073808265696</v>
      </c>
      <c r="I2" s="2">
        <f>('[1]Qc, Spring, S3'!I2*Main!$B$5)</f>
        <v>-3.2732080981994174</v>
      </c>
      <c r="J2" s="2">
        <f>('[1]Qc, Spring, S3'!J2*Main!$B$5)</f>
        <v>3.6680250632573967</v>
      </c>
      <c r="K2" s="2">
        <f>('[1]Qc, Spring, S3'!K2*Main!$B$5)</f>
        <v>6.6964017183533127</v>
      </c>
      <c r="L2" s="2">
        <f>('[1]Qc, Spring, S3'!L2*Main!$B$5)</f>
        <v>4.3886767041486285</v>
      </c>
      <c r="M2" s="2">
        <f>('[1]Qc, Spring, S3'!M2*Main!$B$5)</f>
        <v>6.0320366377167156</v>
      </c>
      <c r="N2" s="2">
        <f>('[1]Qc, Spring, S3'!N2*Main!$B$5)</f>
        <v>5.2881888607262377</v>
      </c>
      <c r="O2" s="2">
        <f>('[1]Qc, Spring, S3'!O2*Main!$B$5)</f>
        <v>5.2868894021140136</v>
      </c>
      <c r="P2" s="2">
        <f>('[1]Qc, Spring, S3'!P2*Main!$B$5)</f>
        <v>1.2150328302716598</v>
      </c>
      <c r="Q2" s="2">
        <f>('[1]Qc, Spring, S3'!Q2*Main!$B$5)</f>
        <v>-2.1998713277657789</v>
      </c>
      <c r="R2" s="2">
        <f>('[1]Qc, Spring, S3'!R2*Main!$B$5)</f>
        <v>-0.95016445849573383</v>
      </c>
      <c r="S2" s="2">
        <f>('[1]Qc, Spring, S3'!S2*Main!$B$5)</f>
        <v>1.3603853614304537</v>
      </c>
      <c r="T2" s="2">
        <f>('[1]Qc, Spring, S3'!T2*Main!$B$5)</f>
        <v>8.2173888762618247E-2</v>
      </c>
      <c r="U2" s="2">
        <f>('[1]Qc, Spring, S3'!U2*Main!$B$5)</f>
        <v>-1.7599613953855333</v>
      </c>
      <c r="V2" s="2">
        <f>('[1]Qc, Spring, S3'!V2*Main!$B$5)</f>
        <v>-3.5720555057476973</v>
      </c>
      <c r="W2" s="2">
        <f>('[1]Qc, Spring, S3'!W2*Main!$B$5)</f>
        <v>-3.9381410096305278</v>
      </c>
      <c r="X2" s="2">
        <f>('[1]Qc, Spring, S3'!X2*Main!$B$5)</f>
        <v>-7.543111205461746</v>
      </c>
      <c r="Y2" s="2">
        <f>('[1]Qc, Spring, S3'!Y2*Main!$B$5)</f>
        <v>-9.5049683551548441</v>
      </c>
    </row>
    <row r="3" spans="1:25" x14ac:dyDescent="0.3">
      <c r="A3">
        <v>2</v>
      </c>
      <c r="B3" s="2">
        <f>('[1]Qc, Spring, S3'!B3*Main!$B$5)</f>
        <v>-2.4413760207317545</v>
      </c>
      <c r="C3" s="2">
        <f>('[1]Qc, Spring, S3'!C3*Main!$B$5)</f>
        <v>-0.74795379824183683</v>
      </c>
      <c r="D3" s="2">
        <f>('[1]Qc, Spring, S3'!D3*Main!$B$5)</f>
        <v>-3.1322351952638212</v>
      </c>
      <c r="E3" s="2">
        <f>('[1]Qc, Spring, S3'!E3*Main!$B$5)</f>
        <v>-4.5619245023534631</v>
      </c>
      <c r="F3" s="2">
        <f>('[1]Qc, Spring, S3'!F3*Main!$B$5)</f>
        <v>-3.348201469617222</v>
      </c>
      <c r="G3" s="2">
        <f>('[1]Qc, Spring, S3'!G3*Main!$B$5)</f>
        <v>-5.1182657407260947</v>
      </c>
      <c r="H3" s="2">
        <f>('[1]Qc, Spring, S3'!H3*Main!$B$5)</f>
        <v>-1.7528398239270309</v>
      </c>
      <c r="I3" s="2">
        <f>('[1]Qc, Spring, S3'!I3*Main!$B$5)</f>
        <v>1.3922698130134066</v>
      </c>
      <c r="J3" s="2">
        <f>('[1]Qc, Spring, S3'!J3*Main!$B$5)</f>
        <v>0.79749494397188092</v>
      </c>
      <c r="K3" s="2">
        <f>('[1]Qc, Spring, S3'!K3*Main!$B$5)</f>
        <v>0.95866142036426694</v>
      </c>
      <c r="L3" s="2">
        <f>('[1]Qc, Spring, S3'!L3*Main!$B$5)</f>
        <v>2.5564792934473348</v>
      </c>
      <c r="M3" s="2">
        <f>('[1]Qc, Spring, S3'!M3*Main!$B$5)</f>
        <v>1.5410420581007049</v>
      </c>
      <c r="N3" s="2">
        <f>('[1]Qc, Spring, S3'!N3*Main!$B$5)</f>
        <v>2.8231918400253004</v>
      </c>
      <c r="O3" s="2">
        <f>('[1]Qc, Spring, S3'!O3*Main!$B$5)</f>
        <v>3.9975420985943435</v>
      </c>
      <c r="P3" s="2">
        <f>('[1]Qc, Spring, S3'!P3*Main!$B$5)</f>
        <v>2.8749617903819646</v>
      </c>
      <c r="Q3" s="2">
        <f>('[1]Qc, Spring, S3'!Q3*Main!$B$5)</f>
        <v>3.9130829715671149</v>
      </c>
      <c r="R3" s="2">
        <f>('[1]Qc, Spring, S3'!R3*Main!$B$5)</f>
        <v>1.4753141273477142</v>
      </c>
      <c r="S3" s="2">
        <f>('[1]Qc, Spring, S3'!S3*Main!$B$5)</f>
        <v>1.3777531649623986</v>
      </c>
      <c r="T3" s="2">
        <f>('[1]Qc, Spring, S3'!T3*Main!$B$5)</f>
        <v>1.4753141273477142</v>
      </c>
      <c r="U3" s="2">
        <f>('[1]Qc, Spring, S3'!U3*Main!$B$5)</f>
        <v>1.3594309416421333</v>
      </c>
      <c r="V3" s="2">
        <f>('[1]Qc, Spring, S3'!V3*Main!$B$5)</f>
        <v>-0.70281126981990183</v>
      </c>
      <c r="W3" s="2">
        <f>('[1]Qc, Spring, S3'!W3*Main!$B$5)</f>
        <v>0.63421870333342556</v>
      </c>
      <c r="X3" s="2">
        <f>('[1]Qc, Spring, S3'!X3*Main!$B$5)</f>
        <v>-3.5150953704456791</v>
      </c>
      <c r="Y3" s="2">
        <f>('[1]Qc, Spring, S3'!Y3*Main!$B$5)</f>
        <v>-3.170382294658078</v>
      </c>
    </row>
    <row r="4" spans="1:25" x14ac:dyDescent="0.3">
      <c r="A4">
        <v>3</v>
      </c>
      <c r="B4" s="2">
        <f>('[1]Qc, Spring, S3'!B4*Main!$B$5)</f>
        <v>11.287407887978654</v>
      </c>
      <c r="C4" s="2">
        <f>('[1]Qc, Spring, S3'!C4*Main!$B$5)</f>
        <v>8.9643966151809575</v>
      </c>
      <c r="D4" s="2">
        <f>('[1]Qc, Spring, S3'!D4*Main!$B$5)</f>
        <v>8.3224220718619879</v>
      </c>
      <c r="E4" s="2">
        <f>('[1]Qc, Spring, S3'!E4*Main!$B$5)</f>
        <v>7.6875731650956363</v>
      </c>
      <c r="F4" s="2">
        <f>('[1]Qc, Spring, S3'!F4*Main!$B$5)</f>
        <v>8.2030647620583075</v>
      </c>
      <c r="G4" s="2">
        <f>('[1]Qc, Spring, S3'!G4*Main!$B$5)</f>
        <v>6.3507686404707471</v>
      </c>
      <c r="H4" s="2">
        <f>('[1]Qc, Spring, S3'!H4*Main!$B$5)</f>
        <v>10.864253555535299</v>
      </c>
      <c r="I4" s="2">
        <f>('[1]Qc, Spring, S3'!I4*Main!$B$5)</f>
        <v>15.655451832937286</v>
      </c>
      <c r="J4" s="2">
        <f>('[1]Qc, Spring, S3'!J4*Main!$B$5)</f>
        <v>21.186724075355997</v>
      </c>
      <c r="K4" s="2">
        <f>('[1]Qc, Spring, S3'!K4*Main!$B$5)</f>
        <v>24.930080302228276</v>
      </c>
      <c r="L4" s="2">
        <f>('[1]Qc, Spring, S3'!L4*Main!$B$5)</f>
        <v>25.344978395293641</v>
      </c>
      <c r="M4" s="2">
        <f>('[1]Qc, Spring, S3'!M4*Main!$B$5)</f>
        <v>25.722672261546435</v>
      </c>
      <c r="N4" s="2">
        <f>('[1]Qc, Spring, S3'!N4*Main!$B$5)</f>
        <v>27.622858949481067</v>
      </c>
      <c r="O4" s="2">
        <f>('[1]Qc, Spring, S3'!O4*Main!$B$5)</f>
        <v>26.600136124966063</v>
      </c>
      <c r="P4" s="2">
        <f>('[1]Qc, Spring, S3'!P4*Main!$B$5)</f>
        <v>24.705503319745279</v>
      </c>
      <c r="Q4" s="2">
        <f>('[1]Qc, Spring, S3'!Q4*Main!$B$5)</f>
        <v>24.517150808889475</v>
      </c>
      <c r="R4" s="2">
        <f>('[1]Qc, Spring, S3'!R4*Main!$B$5)</f>
        <v>23.80059652844745</v>
      </c>
      <c r="S4" s="2">
        <f>('[1]Qc, Spring, S3'!S4*Main!$B$5)</f>
        <v>25.026893056864186</v>
      </c>
      <c r="T4" s="2">
        <f>('[1]Qc, Spring, S3'!T4*Main!$B$5)</f>
        <v>24.853081529610051</v>
      </c>
      <c r="U4" s="2">
        <f>('[1]Qc, Spring, S3'!U4*Main!$B$5)</f>
        <v>24.561176440390831</v>
      </c>
      <c r="V4" s="2">
        <f>('[1]Qc, Spring, S3'!V4*Main!$B$5)</f>
        <v>21.133687729088688</v>
      </c>
      <c r="W4" s="2">
        <f>('[1]Qc, Spring, S3'!W4*Main!$B$5)</f>
        <v>22.930020193939821</v>
      </c>
      <c r="X4" s="2">
        <f>('[1]Qc, Spring, S3'!X4*Main!$B$5)</f>
        <v>19.358661686135946</v>
      </c>
      <c r="Y4" s="2">
        <f>('[1]Qc, Spring, S3'!Y4*Main!$B$5)</f>
        <v>16.082424236856539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-13.259884583189994</v>
      </c>
      <c r="C2" s="2">
        <f>('[1]Qc, Spring, S3'!C2*Main!$B$5)</f>
        <v>-15.623333492950305</v>
      </c>
      <c r="D2" s="2">
        <f>('[1]Qc, Spring, S3'!D2*Main!$B$5)</f>
        <v>-17.560030040774333</v>
      </c>
      <c r="E2" s="2">
        <f>('[1]Qc, Spring, S3'!E2*Main!$B$5)</f>
        <v>-16.538138736356927</v>
      </c>
      <c r="F2" s="2">
        <f>('[1]Qc, Spring, S3'!F2*Main!$B$5)</f>
        <v>-16.704415508435211</v>
      </c>
      <c r="G2" s="2">
        <f>('[1]Qc, Spring, S3'!G2*Main!$B$5)</f>
        <v>-16.422735787130254</v>
      </c>
      <c r="H2" s="2">
        <f>('[1]Qc, Spring, S3'!H2*Main!$B$5)</f>
        <v>-13.661073808265696</v>
      </c>
      <c r="I2" s="2">
        <f>('[1]Qc, Spring, S3'!I2*Main!$B$5)</f>
        <v>-3.2732080981994174</v>
      </c>
      <c r="J2" s="2">
        <f>('[1]Qc, Spring, S3'!J2*Main!$B$5)</f>
        <v>3.6680250632573967</v>
      </c>
      <c r="K2" s="2">
        <f>('[1]Qc, Spring, S3'!K2*Main!$B$5)</f>
        <v>6.6964017183533127</v>
      </c>
      <c r="L2" s="2">
        <f>('[1]Qc, Spring, S3'!L2*Main!$B$5)</f>
        <v>4.3886767041486285</v>
      </c>
      <c r="M2" s="2">
        <f>('[1]Qc, Spring, S3'!M2*Main!$B$5)</f>
        <v>6.0320366377167156</v>
      </c>
      <c r="N2" s="2">
        <f>('[1]Qc, Spring, S3'!N2*Main!$B$5)</f>
        <v>5.2881888607262377</v>
      </c>
      <c r="O2" s="2">
        <f>('[1]Qc, Spring, S3'!O2*Main!$B$5)</f>
        <v>5.2868894021140136</v>
      </c>
      <c r="P2" s="2">
        <f>('[1]Qc, Spring, S3'!P2*Main!$B$5)</f>
        <v>1.2150328302716598</v>
      </c>
      <c r="Q2" s="2">
        <f>('[1]Qc, Spring, S3'!Q2*Main!$B$5)</f>
        <v>-2.1998713277657789</v>
      </c>
      <c r="R2" s="2">
        <f>('[1]Qc, Spring, S3'!R2*Main!$B$5)</f>
        <v>-0.95016445849573383</v>
      </c>
      <c r="S2" s="2">
        <f>('[1]Qc, Spring, S3'!S2*Main!$B$5)</f>
        <v>1.3603853614304537</v>
      </c>
      <c r="T2" s="2">
        <f>('[1]Qc, Spring, S3'!T2*Main!$B$5)</f>
        <v>8.2173888762618247E-2</v>
      </c>
      <c r="U2" s="2">
        <f>('[1]Qc, Spring, S3'!U2*Main!$B$5)</f>
        <v>-1.7599613953855333</v>
      </c>
      <c r="V2" s="2">
        <f>('[1]Qc, Spring, S3'!V2*Main!$B$5)</f>
        <v>-3.5720555057476973</v>
      </c>
      <c r="W2" s="2">
        <f>('[1]Qc, Spring, S3'!W2*Main!$B$5)</f>
        <v>-3.9381410096305278</v>
      </c>
      <c r="X2" s="2">
        <f>('[1]Qc, Spring, S3'!X2*Main!$B$5)</f>
        <v>-7.543111205461746</v>
      </c>
      <c r="Y2" s="2">
        <f>('[1]Qc, Spring, S3'!Y2*Main!$B$5)</f>
        <v>-9.5049683551548441</v>
      </c>
    </row>
    <row r="3" spans="1:25" x14ac:dyDescent="0.3">
      <c r="A3">
        <v>2</v>
      </c>
      <c r="B3" s="2">
        <f>('[1]Qc, Spring, S3'!B3*Main!$B$5)</f>
        <v>-2.4413760207317545</v>
      </c>
      <c r="C3" s="2">
        <f>('[1]Qc, Spring, S3'!C3*Main!$B$5)</f>
        <v>-0.74795379824183683</v>
      </c>
      <c r="D3" s="2">
        <f>('[1]Qc, Spring, S3'!D3*Main!$B$5)</f>
        <v>-3.1322351952638212</v>
      </c>
      <c r="E3" s="2">
        <f>('[1]Qc, Spring, S3'!E3*Main!$B$5)</f>
        <v>-4.5619245023534631</v>
      </c>
      <c r="F3" s="2">
        <f>('[1]Qc, Spring, S3'!F3*Main!$B$5)</f>
        <v>-3.348201469617222</v>
      </c>
      <c r="G3" s="2">
        <f>('[1]Qc, Spring, S3'!G3*Main!$B$5)</f>
        <v>-5.1182657407260947</v>
      </c>
      <c r="H3" s="2">
        <f>('[1]Qc, Spring, S3'!H3*Main!$B$5)</f>
        <v>-1.7528398239270309</v>
      </c>
      <c r="I3" s="2">
        <f>('[1]Qc, Spring, S3'!I3*Main!$B$5)</f>
        <v>1.3922698130134066</v>
      </c>
      <c r="J3" s="2">
        <f>('[1]Qc, Spring, S3'!J3*Main!$B$5)</f>
        <v>0.79749494397188092</v>
      </c>
      <c r="K3" s="2">
        <f>('[1]Qc, Spring, S3'!K3*Main!$B$5)</f>
        <v>0.95866142036426694</v>
      </c>
      <c r="L3" s="2">
        <f>('[1]Qc, Spring, S3'!L3*Main!$B$5)</f>
        <v>2.5564792934473348</v>
      </c>
      <c r="M3" s="2">
        <f>('[1]Qc, Spring, S3'!M3*Main!$B$5)</f>
        <v>1.5410420581007049</v>
      </c>
      <c r="N3" s="2">
        <f>('[1]Qc, Spring, S3'!N3*Main!$B$5)</f>
        <v>2.8231918400253004</v>
      </c>
      <c r="O3" s="2">
        <f>('[1]Qc, Spring, S3'!O3*Main!$B$5)</f>
        <v>3.9975420985943435</v>
      </c>
      <c r="P3" s="2">
        <f>('[1]Qc, Spring, S3'!P3*Main!$B$5)</f>
        <v>2.8749617903819646</v>
      </c>
      <c r="Q3" s="2">
        <f>('[1]Qc, Spring, S3'!Q3*Main!$B$5)</f>
        <v>3.9130829715671149</v>
      </c>
      <c r="R3" s="2">
        <f>('[1]Qc, Spring, S3'!R3*Main!$B$5)</f>
        <v>1.4753141273477142</v>
      </c>
      <c r="S3" s="2">
        <f>('[1]Qc, Spring, S3'!S3*Main!$B$5)</f>
        <v>1.3777531649623986</v>
      </c>
      <c r="T3" s="2">
        <f>('[1]Qc, Spring, S3'!T3*Main!$B$5)</f>
        <v>1.4753141273477142</v>
      </c>
      <c r="U3" s="2">
        <f>('[1]Qc, Spring, S3'!U3*Main!$B$5)</f>
        <v>1.3594309416421333</v>
      </c>
      <c r="V3" s="2">
        <f>('[1]Qc, Spring, S3'!V3*Main!$B$5)</f>
        <v>-0.70281126981990183</v>
      </c>
      <c r="W3" s="2">
        <f>('[1]Qc, Spring, S3'!W3*Main!$B$5)</f>
        <v>0.63421870333342556</v>
      </c>
      <c r="X3" s="2">
        <f>('[1]Qc, Spring, S3'!X3*Main!$B$5)</f>
        <v>-3.5150953704456791</v>
      </c>
      <c r="Y3" s="2">
        <f>('[1]Qc, Spring, S3'!Y3*Main!$B$5)</f>
        <v>-3.170382294658078</v>
      </c>
    </row>
    <row r="4" spans="1:25" x14ac:dyDescent="0.3">
      <c r="A4">
        <v>3</v>
      </c>
      <c r="B4" s="2">
        <f>('[1]Qc, Spring, S3'!B4*Main!$B$5)</f>
        <v>11.287407887978654</v>
      </c>
      <c r="C4" s="2">
        <f>('[1]Qc, Spring, S3'!C4*Main!$B$5)</f>
        <v>8.9643966151809575</v>
      </c>
      <c r="D4" s="2">
        <f>('[1]Qc, Spring, S3'!D4*Main!$B$5)</f>
        <v>8.3224220718619879</v>
      </c>
      <c r="E4" s="2">
        <f>('[1]Qc, Spring, S3'!E4*Main!$B$5)</f>
        <v>7.6875731650956363</v>
      </c>
      <c r="F4" s="2">
        <f>('[1]Qc, Spring, S3'!F4*Main!$B$5)</f>
        <v>8.2030647620583075</v>
      </c>
      <c r="G4" s="2">
        <f>('[1]Qc, Spring, S3'!G4*Main!$B$5)</f>
        <v>6.3507686404707471</v>
      </c>
      <c r="H4" s="2">
        <f>('[1]Qc, Spring, S3'!H4*Main!$B$5)</f>
        <v>10.864253555535299</v>
      </c>
      <c r="I4" s="2">
        <f>('[1]Qc, Spring, S3'!I4*Main!$B$5)</f>
        <v>15.655451832937286</v>
      </c>
      <c r="J4" s="2">
        <f>('[1]Qc, Spring, S3'!J4*Main!$B$5)</f>
        <v>21.186724075355997</v>
      </c>
      <c r="K4" s="2">
        <f>('[1]Qc, Spring, S3'!K4*Main!$B$5)</f>
        <v>24.930080302228276</v>
      </c>
      <c r="L4" s="2">
        <f>('[1]Qc, Spring, S3'!L4*Main!$B$5)</f>
        <v>25.344978395293641</v>
      </c>
      <c r="M4" s="2">
        <f>('[1]Qc, Spring, S3'!M4*Main!$B$5)</f>
        <v>25.722672261546435</v>
      </c>
      <c r="N4" s="2">
        <f>('[1]Qc, Spring, S3'!N4*Main!$B$5)</f>
        <v>27.622858949481067</v>
      </c>
      <c r="O4" s="2">
        <f>('[1]Qc, Spring, S3'!O4*Main!$B$5)</f>
        <v>26.600136124966063</v>
      </c>
      <c r="P4" s="2">
        <f>('[1]Qc, Spring, S3'!P4*Main!$B$5)</f>
        <v>24.705503319745279</v>
      </c>
      <c r="Q4" s="2">
        <f>('[1]Qc, Spring, S3'!Q4*Main!$B$5)</f>
        <v>24.517150808889475</v>
      </c>
      <c r="R4" s="2">
        <f>('[1]Qc, Spring, S3'!R4*Main!$B$5)</f>
        <v>23.80059652844745</v>
      </c>
      <c r="S4" s="2">
        <f>('[1]Qc, Spring, S3'!S4*Main!$B$5)</f>
        <v>25.026893056864186</v>
      </c>
      <c r="T4" s="2">
        <f>('[1]Qc, Spring, S3'!T4*Main!$B$5)</f>
        <v>24.853081529610051</v>
      </c>
      <c r="U4" s="2">
        <f>('[1]Qc, Spring, S3'!U4*Main!$B$5)</f>
        <v>24.561176440390831</v>
      </c>
      <c r="V4" s="2">
        <f>('[1]Qc, Spring, S3'!V4*Main!$B$5)</f>
        <v>21.133687729088688</v>
      </c>
      <c r="W4" s="2">
        <f>('[1]Qc, Spring, S3'!W4*Main!$B$5)</f>
        <v>22.930020193939821</v>
      </c>
      <c r="X4" s="2">
        <f>('[1]Qc, Spring, S3'!X4*Main!$B$5)</f>
        <v>19.358661686135946</v>
      </c>
      <c r="Y4" s="2">
        <f>('[1]Qc, Spring, S3'!Y4*Main!$B$5)</f>
        <v>16.082424236856539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-13.259884583189994</v>
      </c>
      <c r="C2" s="2">
        <f>('[1]Qc, Spring, S3'!C2*Main!$B$5)</f>
        <v>-15.623333492950305</v>
      </c>
      <c r="D2" s="2">
        <f>('[1]Qc, Spring, S3'!D2*Main!$B$5)</f>
        <v>-17.560030040774333</v>
      </c>
      <c r="E2" s="2">
        <f>('[1]Qc, Spring, S3'!E2*Main!$B$5)</f>
        <v>-16.538138736356927</v>
      </c>
      <c r="F2" s="2">
        <f>('[1]Qc, Spring, S3'!F2*Main!$B$5)</f>
        <v>-16.704415508435211</v>
      </c>
      <c r="G2" s="2">
        <f>('[1]Qc, Spring, S3'!G2*Main!$B$5)</f>
        <v>-16.422735787130254</v>
      </c>
      <c r="H2" s="2">
        <f>('[1]Qc, Spring, S3'!H2*Main!$B$5)</f>
        <v>-13.661073808265696</v>
      </c>
      <c r="I2" s="2">
        <f>('[1]Qc, Spring, S3'!I2*Main!$B$5)</f>
        <v>-3.2732080981994174</v>
      </c>
      <c r="J2" s="2">
        <f>('[1]Qc, Spring, S3'!J2*Main!$B$5)</f>
        <v>3.6680250632573967</v>
      </c>
      <c r="K2" s="2">
        <f>('[1]Qc, Spring, S3'!K2*Main!$B$5)</f>
        <v>6.6964017183533127</v>
      </c>
      <c r="L2" s="2">
        <f>('[1]Qc, Spring, S3'!L2*Main!$B$5)</f>
        <v>4.3886767041486285</v>
      </c>
      <c r="M2" s="2">
        <f>('[1]Qc, Spring, S3'!M2*Main!$B$5)</f>
        <v>6.0320366377167156</v>
      </c>
      <c r="N2" s="2">
        <f>('[1]Qc, Spring, S3'!N2*Main!$B$5)</f>
        <v>5.2881888607262377</v>
      </c>
      <c r="O2" s="2">
        <f>('[1]Qc, Spring, S3'!O2*Main!$B$5)</f>
        <v>5.2868894021140136</v>
      </c>
      <c r="P2" s="2">
        <f>('[1]Qc, Spring, S3'!P2*Main!$B$5)</f>
        <v>1.2150328302716598</v>
      </c>
      <c r="Q2" s="2">
        <f>('[1]Qc, Spring, S3'!Q2*Main!$B$5)</f>
        <v>-2.1998713277657789</v>
      </c>
      <c r="R2" s="2">
        <f>('[1]Qc, Spring, S3'!R2*Main!$B$5)</f>
        <v>-0.95016445849573383</v>
      </c>
      <c r="S2" s="2">
        <f>('[1]Qc, Spring, S3'!S2*Main!$B$5)</f>
        <v>1.3603853614304537</v>
      </c>
      <c r="T2" s="2">
        <f>('[1]Qc, Spring, S3'!T2*Main!$B$5)</f>
        <v>8.2173888762618247E-2</v>
      </c>
      <c r="U2" s="2">
        <f>('[1]Qc, Spring, S3'!U2*Main!$B$5)</f>
        <v>-1.7599613953855333</v>
      </c>
      <c r="V2" s="2">
        <f>('[1]Qc, Spring, S3'!V2*Main!$B$5)</f>
        <v>-3.5720555057476973</v>
      </c>
      <c r="W2" s="2">
        <f>('[1]Qc, Spring, S3'!W2*Main!$B$5)</f>
        <v>-3.9381410096305278</v>
      </c>
      <c r="X2" s="2">
        <f>('[1]Qc, Spring, S3'!X2*Main!$B$5)</f>
        <v>-7.543111205461746</v>
      </c>
      <c r="Y2" s="2">
        <f>('[1]Qc, Spring, S3'!Y2*Main!$B$5)</f>
        <v>-9.5049683551548441</v>
      </c>
    </row>
    <row r="3" spans="1:25" x14ac:dyDescent="0.3">
      <c r="A3">
        <v>2</v>
      </c>
      <c r="B3" s="2">
        <f>('[1]Qc, Spring, S3'!B3*Main!$B$5)</f>
        <v>-2.4413760207317545</v>
      </c>
      <c r="C3" s="2">
        <f>('[1]Qc, Spring, S3'!C3*Main!$B$5)</f>
        <v>-0.74795379824183683</v>
      </c>
      <c r="D3" s="2">
        <f>('[1]Qc, Spring, S3'!D3*Main!$B$5)</f>
        <v>-3.1322351952638212</v>
      </c>
      <c r="E3" s="2">
        <f>('[1]Qc, Spring, S3'!E3*Main!$B$5)</f>
        <v>-4.5619245023534631</v>
      </c>
      <c r="F3" s="2">
        <f>('[1]Qc, Spring, S3'!F3*Main!$B$5)</f>
        <v>-3.348201469617222</v>
      </c>
      <c r="G3" s="2">
        <f>('[1]Qc, Spring, S3'!G3*Main!$B$5)</f>
        <v>-5.1182657407260947</v>
      </c>
      <c r="H3" s="2">
        <f>('[1]Qc, Spring, S3'!H3*Main!$B$5)</f>
        <v>-1.7528398239270309</v>
      </c>
      <c r="I3" s="2">
        <f>('[1]Qc, Spring, S3'!I3*Main!$B$5)</f>
        <v>1.3922698130134066</v>
      </c>
      <c r="J3" s="2">
        <f>('[1]Qc, Spring, S3'!J3*Main!$B$5)</f>
        <v>0.79749494397188092</v>
      </c>
      <c r="K3" s="2">
        <f>('[1]Qc, Spring, S3'!K3*Main!$B$5)</f>
        <v>0.95866142036426694</v>
      </c>
      <c r="L3" s="2">
        <f>('[1]Qc, Spring, S3'!L3*Main!$B$5)</f>
        <v>2.5564792934473348</v>
      </c>
      <c r="M3" s="2">
        <f>('[1]Qc, Spring, S3'!M3*Main!$B$5)</f>
        <v>1.5410420581007049</v>
      </c>
      <c r="N3" s="2">
        <f>('[1]Qc, Spring, S3'!N3*Main!$B$5)</f>
        <v>2.8231918400253004</v>
      </c>
      <c r="O3" s="2">
        <f>('[1]Qc, Spring, S3'!O3*Main!$B$5)</f>
        <v>3.9975420985943435</v>
      </c>
      <c r="P3" s="2">
        <f>('[1]Qc, Spring, S3'!P3*Main!$B$5)</f>
        <v>2.8749617903819646</v>
      </c>
      <c r="Q3" s="2">
        <f>('[1]Qc, Spring, S3'!Q3*Main!$B$5)</f>
        <v>3.9130829715671149</v>
      </c>
      <c r="R3" s="2">
        <f>('[1]Qc, Spring, S3'!R3*Main!$B$5)</f>
        <v>1.4753141273477142</v>
      </c>
      <c r="S3" s="2">
        <f>('[1]Qc, Spring, S3'!S3*Main!$B$5)</f>
        <v>1.3777531649623986</v>
      </c>
      <c r="T3" s="2">
        <f>('[1]Qc, Spring, S3'!T3*Main!$B$5)</f>
        <v>1.4753141273477142</v>
      </c>
      <c r="U3" s="2">
        <f>('[1]Qc, Spring, S3'!U3*Main!$B$5)</f>
        <v>1.3594309416421333</v>
      </c>
      <c r="V3" s="2">
        <f>('[1]Qc, Spring, S3'!V3*Main!$B$5)</f>
        <v>-0.70281126981990183</v>
      </c>
      <c r="W3" s="2">
        <f>('[1]Qc, Spring, S3'!W3*Main!$B$5)</f>
        <v>0.63421870333342556</v>
      </c>
      <c r="X3" s="2">
        <f>('[1]Qc, Spring, S3'!X3*Main!$B$5)</f>
        <v>-3.5150953704456791</v>
      </c>
      <c r="Y3" s="2">
        <f>('[1]Qc, Spring, S3'!Y3*Main!$B$5)</f>
        <v>-3.170382294658078</v>
      </c>
    </row>
    <row r="4" spans="1:25" x14ac:dyDescent="0.3">
      <c r="A4">
        <v>3</v>
      </c>
      <c r="B4" s="2">
        <f>('[1]Qc, Spring, S3'!B4*Main!$B$5)</f>
        <v>11.287407887978654</v>
      </c>
      <c r="C4" s="2">
        <f>('[1]Qc, Spring, S3'!C4*Main!$B$5)</f>
        <v>8.9643966151809575</v>
      </c>
      <c r="D4" s="2">
        <f>('[1]Qc, Spring, S3'!D4*Main!$B$5)</f>
        <v>8.3224220718619879</v>
      </c>
      <c r="E4" s="2">
        <f>('[1]Qc, Spring, S3'!E4*Main!$B$5)</f>
        <v>7.6875731650956363</v>
      </c>
      <c r="F4" s="2">
        <f>('[1]Qc, Spring, S3'!F4*Main!$B$5)</f>
        <v>8.2030647620583075</v>
      </c>
      <c r="G4" s="2">
        <f>('[1]Qc, Spring, S3'!G4*Main!$B$5)</f>
        <v>6.3507686404707471</v>
      </c>
      <c r="H4" s="2">
        <f>('[1]Qc, Spring, S3'!H4*Main!$B$5)</f>
        <v>10.864253555535299</v>
      </c>
      <c r="I4" s="2">
        <f>('[1]Qc, Spring, S3'!I4*Main!$B$5)</f>
        <v>15.655451832937286</v>
      </c>
      <c r="J4" s="2">
        <f>('[1]Qc, Spring, S3'!J4*Main!$B$5)</f>
        <v>21.186724075355997</v>
      </c>
      <c r="K4" s="2">
        <f>('[1]Qc, Spring, S3'!K4*Main!$B$5)</f>
        <v>24.930080302228276</v>
      </c>
      <c r="L4" s="2">
        <f>('[1]Qc, Spring, S3'!L4*Main!$B$5)</f>
        <v>25.344978395293641</v>
      </c>
      <c r="M4" s="2">
        <f>('[1]Qc, Spring, S3'!M4*Main!$B$5)</f>
        <v>25.722672261546435</v>
      </c>
      <c r="N4" s="2">
        <f>('[1]Qc, Spring, S3'!N4*Main!$B$5)</f>
        <v>27.622858949481067</v>
      </c>
      <c r="O4" s="2">
        <f>('[1]Qc, Spring, S3'!O4*Main!$B$5)</f>
        <v>26.600136124966063</v>
      </c>
      <c r="P4" s="2">
        <f>('[1]Qc, Spring, S3'!P4*Main!$B$5)</f>
        <v>24.705503319745279</v>
      </c>
      <c r="Q4" s="2">
        <f>('[1]Qc, Spring, S3'!Q4*Main!$B$5)</f>
        <v>24.517150808889475</v>
      </c>
      <c r="R4" s="2">
        <f>('[1]Qc, Spring, S3'!R4*Main!$B$5)</f>
        <v>23.80059652844745</v>
      </c>
      <c r="S4" s="2">
        <f>('[1]Qc, Spring, S3'!S4*Main!$B$5)</f>
        <v>25.026893056864186</v>
      </c>
      <c r="T4" s="2">
        <f>('[1]Qc, Spring, S3'!T4*Main!$B$5)</f>
        <v>24.853081529610051</v>
      </c>
      <c r="U4" s="2">
        <f>('[1]Qc, Spring, S3'!U4*Main!$B$5)</f>
        <v>24.561176440390831</v>
      </c>
      <c r="V4" s="2">
        <f>('[1]Qc, Spring, S3'!V4*Main!$B$5)</f>
        <v>21.133687729088688</v>
      </c>
      <c r="W4" s="2">
        <f>('[1]Qc, Spring, S3'!W4*Main!$B$5)</f>
        <v>22.930020193939821</v>
      </c>
      <c r="X4" s="2">
        <f>('[1]Qc, Spring, S3'!X4*Main!$B$5)</f>
        <v>19.358661686135946</v>
      </c>
      <c r="Y4" s="2">
        <f>('[1]Qc, Spring, S3'!Y4*Main!$B$5)</f>
        <v>16.082424236856539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topLeftCell="G1" workbookViewId="0">
      <selection activeCell="J27" sqref="J2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35.995522204296698</v>
      </c>
      <c r="C2" s="2">
        <f>('[1]Pc, Winter, S2'!C2*Main!$B$5)+(_xlfn.IFNA(VLOOKUP($A2,'FL Ratio'!$A$3:$B$10,2,FALSE),0)*'FL Characterization'!C$2)</f>
        <v>33.574761926630096</v>
      </c>
      <c r="D2" s="2">
        <f>('[1]Pc, Winter, S2'!D2*Main!$B$5)+(_xlfn.IFNA(VLOOKUP($A2,'FL Ratio'!$A$3:$B$10,2,FALSE),0)*'FL Characterization'!D$2)</f>
        <v>31.813118724242212</v>
      </c>
      <c r="E2" s="2">
        <f>('[1]Pc, Winter, S2'!E2*Main!$B$5)+(_xlfn.IFNA(VLOOKUP($A2,'FL Ratio'!$A$3:$B$10,2,FALSE),0)*'FL Characterization'!E$2)</f>
        <v>31.588023204638002</v>
      </c>
      <c r="F2" s="2">
        <f>('[1]Pc, Winter, S2'!F2*Main!$B$5)+(_xlfn.IFNA(VLOOKUP($A2,'FL Ratio'!$A$3:$B$10,2,FALSE),0)*'FL Characterization'!F$2)</f>
        <v>31.969046482897248</v>
      </c>
      <c r="G2" s="2">
        <f>('[1]Pc, Winter, S2'!G2*Main!$B$5)+(_xlfn.IFNA(VLOOKUP($A2,'FL Ratio'!$A$3:$B$10,2,FALSE),0)*'FL Characterization'!G$2)</f>
        <v>35.140884677651577</v>
      </c>
      <c r="H2" s="2">
        <f>('[1]Pc, Winter, S2'!H2*Main!$B$5)+(_xlfn.IFNA(VLOOKUP($A2,'FL Ratio'!$A$3:$B$10,2,FALSE),0)*'FL Characterization'!H$2)</f>
        <v>41.931639323126703</v>
      </c>
      <c r="I2" s="2">
        <f>('[1]Pc, Winter, S2'!I2*Main!$B$5)+(_xlfn.IFNA(VLOOKUP($A2,'FL Ratio'!$A$3:$B$10,2,FALSE),0)*'FL Characterization'!I$2)</f>
        <v>50.472909716187232</v>
      </c>
      <c r="J2" s="2">
        <f>('[1]Pc, Winter, S2'!J2*Main!$B$5)+(_xlfn.IFNA(VLOOKUP($A2,'FL Ratio'!$A$3:$B$10,2,FALSE),0)*'FL Characterization'!J$2)</f>
        <v>54.951283656488634</v>
      </c>
      <c r="K2" s="2">
        <f>('[1]Pc, Winter, S2'!K2*Main!$B$5)+(_xlfn.IFNA(VLOOKUP($A2,'FL Ratio'!$A$3:$B$10,2,FALSE),0)*'FL Characterization'!K$2)</f>
        <v>55.636516806488146</v>
      </c>
      <c r="L2" s="2">
        <f>('[1]Pc, Winter, S2'!L2*Main!$B$5)+(_xlfn.IFNA(VLOOKUP($A2,'FL Ratio'!$A$3:$B$10,2,FALSE),0)*'FL Characterization'!L$2)</f>
        <v>54.135073641993905</v>
      </c>
      <c r="M2" s="2">
        <f>('[1]Pc, Winter, S2'!M2*Main!$B$5)+(_xlfn.IFNA(VLOOKUP($A2,'FL Ratio'!$A$3:$B$10,2,FALSE),0)*'FL Characterization'!M$2)</f>
        <v>54.414093047226501</v>
      </c>
      <c r="N2" s="2">
        <f>('[1]Pc, Winter, S2'!N2*Main!$B$5)+(_xlfn.IFNA(VLOOKUP($A2,'FL Ratio'!$A$3:$B$10,2,FALSE),0)*'FL Characterization'!N$2)</f>
        <v>54.369377070156887</v>
      </c>
      <c r="O2" s="2">
        <f>('[1]Pc, Winter, S2'!O2*Main!$B$5)+(_xlfn.IFNA(VLOOKUP($A2,'FL Ratio'!$A$3:$B$10,2,FALSE),0)*'FL Characterization'!O$2)</f>
        <v>53.481554263475871</v>
      </c>
      <c r="P2" s="2">
        <f>('[1]Pc, Winter, S2'!P2*Main!$B$5)+(_xlfn.IFNA(VLOOKUP($A2,'FL Ratio'!$A$3:$B$10,2,FALSE),0)*'FL Characterization'!P$2)</f>
        <v>50.433664382603155</v>
      </c>
      <c r="Q2" s="2">
        <f>('[1]Pc, Winter, S2'!Q2*Main!$B$5)+(_xlfn.IFNA(VLOOKUP($A2,'FL Ratio'!$A$3:$B$10,2,FALSE),0)*'FL Characterization'!Q$2)</f>
        <v>48.988721265452661</v>
      </c>
      <c r="R2" s="2">
        <f>('[1]Pc, Winter, S2'!R2*Main!$B$5)+(_xlfn.IFNA(VLOOKUP($A2,'FL Ratio'!$A$3:$B$10,2,FALSE),0)*'FL Characterization'!R$2)</f>
        <v>51.019260607973806</v>
      </c>
      <c r="S2" s="2">
        <f>('[1]Pc, Winter, S2'!S2*Main!$B$5)+(_xlfn.IFNA(VLOOKUP($A2,'FL Ratio'!$A$3:$B$10,2,FALSE),0)*'FL Characterization'!S$2)</f>
        <v>56.555808351588276</v>
      </c>
      <c r="T2" s="2">
        <f>('[1]Pc, Winter, S2'!T2*Main!$B$5)+(_xlfn.IFNA(VLOOKUP($A2,'FL Ratio'!$A$3:$B$10,2,FALSE),0)*'FL Characterization'!T$2)</f>
        <v>56.350794440783801</v>
      </c>
      <c r="U2" s="2">
        <f>('[1]Pc, Winter, S2'!U2*Main!$B$5)+(_xlfn.IFNA(VLOOKUP($A2,'FL Ratio'!$A$3:$B$10,2,FALSE),0)*'FL Characterization'!U$2)</f>
        <v>55.184130369402482</v>
      </c>
      <c r="V2" s="2">
        <f>('[1]Pc, Winter, S2'!V2*Main!$B$5)+(_xlfn.IFNA(VLOOKUP($A2,'FL Ratio'!$A$3:$B$10,2,FALSE),0)*'FL Characterization'!V$2)</f>
        <v>54.235106133543582</v>
      </c>
      <c r="W2" s="2">
        <f>('[1]Pc, Winter, S2'!W2*Main!$B$5)+(_xlfn.IFNA(VLOOKUP($A2,'FL Ratio'!$A$3:$B$10,2,FALSE),0)*'FL Characterization'!W$2)</f>
        <v>50.832882125938994</v>
      </c>
      <c r="X2" s="2">
        <f>('[1]Pc, Winter, S2'!X2*Main!$B$5)+(_xlfn.IFNA(VLOOKUP($A2,'FL Ratio'!$A$3:$B$10,2,FALSE),0)*'FL Characterization'!X$2)</f>
        <v>44.469314025565126</v>
      </c>
      <c r="Y2" s="2">
        <f>('[1]Pc, Winter, S2'!Y2*Main!$B$5)+(_xlfn.IFNA(VLOOKUP($A2,'FL Ratio'!$A$3:$B$10,2,FALSE),0)*'FL Characterization'!Y$2)</f>
        <v>40.344955823498509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38.276199790257301</v>
      </c>
      <c r="C3" s="2">
        <f>('[1]Pc, Winter, S2'!C3*Main!$B$5)+(_xlfn.IFNA(VLOOKUP($A3,'FL Ratio'!$A$3:$B$10,2,FALSE),0)*'FL Characterization'!C$2)</f>
        <v>35.847778904945876</v>
      </c>
      <c r="D3" s="2">
        <f>('[1]Pc, Winter, S2'!D3*Main!$B$5)+(_xlfn.IFNA(VLOOKUP($A3,'FL Ratio'!$A$3:$B$10,2,FALSE),0)*'FL Characterization'!D$2)</f>
        <v>32.414148624134455</v>
      </c>
      <c r="E3" s="2">
        <f>('[1]Pc, Winter, S2'!E3*Main!$B$5)+(_xlfn.IFNA(VLOOKUP($A3,'FL Ratio'!$A$3:$B$10,2,FALSE),0)*'FL Characterization'!E$2)</f>
        <v>34.545972650470937</v>
      </c>
      <c r="F3" s="2">
        <f>('[1]Pc, Winter, S2'!F3*Main!$B$5)+(_xlfn.IFNA(VLOOKUP($A3,'FL Ratio'!$A$3:$B$10,2,FALSE),0)*'FL Characterization'!F$2)</f>
        <v>34.008100877119325</v>
      </c>
      <c r="G3" s="2">
        <f>('[1]Pc, Winter, S2'!G3*Main!$B$5)+(_xlfn.IFNA(VLOOKUP($A3,'FL Ratio'!$A$3:$B$10,2,FALSE),0)*'FL Characterization'!G$2)</f>
        <v>35.079448391792305</v>
      </c>
      <c r="H3" s="2">
        <f>('[1]Pc, Winter, S2'!H3*Main!$B$5)+(_xlfn.IFNA(VLOOKUP($A3,'FL Ratio'!$A$3:$B$10,2,FALSE),0)*'FL Characterization'!H$2)</f>
        <v>51.77145853008426</v>
      </c>
      <c r="I3" s="2">
        <f>('[1]Pc, Winter, S2'!I3*Main!$B$5)+(_xlfn.IFNA(VLOOKUP($A3,'FL Ratio'!$A$3:$B$10,2,FALSE),0)*'FL Characterization'!I$2)</f>
        <v>55.777950769833843</v>
      </c>
      <c r="J3" s="2">
        <f>('[1]Pc, Winter, S2'!J3*Main!$B$5)+(_xlfn.IFNA(VLOOKUP($A3,'FL Ratio'!$A$3:$B$10,2,FALSE),0)*'FL Characterization'!J$2)</f>
        <v>61.076727060041236</v>
      </c>
      <c r="K3" s="2">
        <f>('[1]Pc, Winter, S2'!K3*Main!$B$5)+(_xlfn.IFNA(VLOOKUP($A3,'FL Ratio'!$A$3:$B$10,2,FALSE),0)*'FL Characterization'!K$2)</f>
        <v>61.248848391407293</v>
      </c>
      <c r="L3" s="2">
        <f>('[1]Pc, Winter, S2'!L3*Main!$B$5)+(_xlfn.IFNA(VLOOKUP($A3,'FL Ratio'!$A$3:$B$10,2,FALSE),0)*'FL Characterization'!L$2)</f>
        <v>57.697518971467325</v>
      </c>
      <c r="M3" s="2">
        <f>('[1]Pc, Winter, S2'!M3*Main!$B$5)+(_xlfn.IFNA(VLOOKUP($A3,'FL Ratio'!$A$3:$B$10,2,FALSE),0)*'FL Characterization'!M$2)</f>
        <v>63.167947309762454</v>
      </c>
      <c r="N3" s="2">
        <f>('[1]Pc, Winter, S2'!N3*Main!$B$5)+(_xlfn.IFNA(VLOOKUP($A3,'FL Ratio'!$A$3:$B$10,2,FALSE),0)*'FL Characterization'!N$2)</f>
        <v>59.786094007957537</v>
      </c>
      <c r="O3" s="2">
        <f>('[1]Pc, Winter, S2'!O3*Main!$B$5)+(_xlfn.IFNA(VLOOKUP($A3,'FL Ratio'!$A$3:$B$10,2,FALSE),0)*'FL Characterization'!O$2)</f>
        <v>56.441531639516612</v>
      </c>
      <c r="P3" s="2">
        <f>('[1]Pc, Winter, S2'!P3*Main!$B$5)+(_xlfn.IFNA(VLOOKUP($A3,'FL Ratio'!$A$3:$B$10,2,FALSE),0)*'FL Characterization'!P$2)</f>
        <v>54.82197073549473</v>
      </c>
      <c r="Q3" s="2">
        <f>('[1]Pc, Winter, S2'!Q3*Main!$B$5)+(_xlfn.IFNA(VLOOKUP($A3,'FL Ratio'!$A$3:$B$10,2,FALSE),0)*'FL Characterization'!Q$2)</f>
        <v>51.276517829714358</v>
      </c>
      <c r="R3" s="2">
        <f>('[1]Pc, Winter, S2'!R3*Main!$B$5)+(_xlfn.IFNA(VLOOKUP($A3,'FL Ratio'!$A$3:$B$10,2,FALSE),0)*'FL Characterization'!R$2)</f>
        <v>50.864858184480092</v>
      </c>
      <c r="S3" s="2">
        <f>('[1]Pc, Winter, S2'!S3*Main!$B$5)+(_xlfn.IFNA(VLOOKUP($A3,'FL Ratio'!$A$3:$B$10,2,FALSE),0)*'FL Characterization'!S$2)</f>
        <v>54.403830797473255</v>
      </c>
      <c r="T3" s="2">
        <f>('[1]Pc, Winter, S2'!T3*Main!$B$5)+(_xlfn.IFNA(VLOOKUP($A3,'FL Ratio'!$A$3:$B$10,2,FALSE),0)*'FL Characterization'!T$2)</f>
        <v>53.926665690060695</v>
      </c>
      <c r="U3" s="2">
        <f>('[1]Pc, Winter, S2'!U3*Main!$B$5)+(_xlfn.IFNA(VLOOKUP($A3,'FL Ratio'!$A$3:$B$10,2,FALSE),0)*'FL Characterization'!U$2)</f>
        <v>54.52734444317106</v>
      </c>
      <c r="V3" s="2">
        <f>('[1]Pc, Winter, S2'!V3*Main!$B$5)+(_xlfn.IFNA(VLOOKUP($A3,'FL Ratio'!$A$3:$B$10,2,FALSE),0)*'FL Characterization'!V$2)</f>
        <v>53.314968128656552</v>
      </c>
      <c r="W3" s="2">
        <f>('[1]Pc, Winter, S2'!W3*Main!$B$5)+(_xlfn.IFNA(VLOOKUP($A3,'FL Ratio'!$A$3:$B$10,2,FALSE),0)*'FL Characterization'!W$2)</f>
        <v>47.97050641978236</v>
      </c>
      <c r="X3" s="2">
        <f>('[1]Pc, Winter, S2'!X3*Main!$B$5)+(_xlfn.IFNA(VLOOKUP($A3,'FL Ratio'!$A$3:$B$10,2,FALSE),0)*'FL Characterization'!X$2)</f>
        <v>42.235090222233055</v>
      </c>
      <c r="Y3" s="2">
        <f>('[1]Pc, Winter, S2'!Y3*Main!$B$5)+(_xlfn.IFNA(VLOOKUP($A3,'FL Ratio'!$A$3:$B$10,2,FALSE),0)*'FL Characterization'!Y$2)</f>
        <v>41.355474469637599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54.417494846662862</v>
      </c>
      <c r="C4" s="2">
        <f>('[1]Pc, Winter, S2'!C4*Main!$B$5)+(_xlfn.IFNA(VLOOKUP($A4,'FL Ratio'!$A$3:$B$10,2,FALSE),0)*'FL Characterization'!C$2)</f>
        <v>48.292219297618679</v>
      </c>
      <c r="D4" s="2">
        <f>('[1]Pc, Winter, S2'!D4*Main!$B$5)+(_xlfn.IFNA(VLOOKUP($A4,'FL Ratio'!$A$3:$B$10,2,FALSE),0)*'FL Characterization'!D$2)</f>
        <v>45.337210770729541</v>
      </c>
      <c r="E4" s="2">
        <f>('[1]Pc, Winter, S2'!E4*Main!$B$5)+(_xlfn.IFNA(VLOOKUP($A4,'FL Ratio'!$A$3:$B$10,2,FALSE),0)*'FL Characterization'!E$2)</f>
        <v>44.698758215292436</v>
      </c>
      <c r="F4" s="2">
        <f>('[1]Pc, Winter, S2'!F4*Main!$B$5)+(_xlfn.IFNA(VLOOKUP($A4,'FL Ratio'!$A$3:$B$10,2,FALSE),0)*'FL Characterization'!F$2)</f>
        <v>46.250746047814765</v>
      </c>
      <c r="G4" s="2">
        <f>('[1]Pc, Winter, S2'!G4*Main!$B$5)+(_xlfn.IFNA(VLOOKUP($A4,'FL Ratio'!$A$3:$B$10,2,FALSE),0)*'FL Characterization'!G$2)</f>
        <v>49.491412638011887</v>
      </c>
      <c r="H4" s="2">
        <f>('[1]Pc, Winter, S2'!H4*Main!$B$5)+(_xlfn.IFNA(VLOOKUP($A4,'FL Ratio'!$A$3:$B$10,2,FALSE),0)*'FL Characterization'!H$2)</f>
        <v>59.74665146970694</v>
      </c>
      <c r="I4" s="2">
        <f>('[1]Pc, Winter, S2'!I4*Main!$B$5)+(_xlfn.IFNA(VLOOKUP($A4,'FL Ratio'!$A$3:$B$10,2,FALSE),0)*'FL Characterization'!I$2)</f>
        <v>64.901701525207216</v>
      </c>
      <c r="J4" s="2">
        <f>('[1]Pc, Winter, S2'!J4*Main!$B$5)+(_xlfn.IFNA(VLOOKUP($A4,'FL Ratio'!$A$3:$B$10,2,FALSE),0)*'FL Characterization'!J$2)</f>
        <v>68.630283886239511</v>
      </c>
      <c r="K4" s="2">
        <f>('[1]Pc, Winter, S2'!K4*Main!$B$5)+(_xlfn.IFNA(VLOOKUP($A4,'FL Ratio'!$A$3:$B$10,2,FALSE),0)*'FL Characterization'!K$2)</f>
        <v>71.094670951351816</v>
      </c>
      <c r="L4" s="2">
        <f>('[1]Pc, Winter, S2'!L4*Main!$B$5)+(_xlfn.IFNA(VLOOKUP($A4,'FL Ratio'!$A$3:$B$10,2,FALSE),0)*'FL Characterization'!L$2)</f>
        <v>71.557768932776241</v>
      </c>
      <c r="M4" s="2">
        <f>('[1]Pc, Winter, S2'!M4*Main!$B$5)+(_xlfn.IFNA(VLOOKUP($A4,'FL Ratio'!$A$3:$B$10,2,FALSE),0)*'FL Characterization'!M$2)</f>
        <v>70.87967982576582</v>
      </c>
      <c r="N4" s="2">
        <f>('[1]Pc, Winter, S2'!N4*Main!$B$5)+(_xlfn.IFNA(VLOOKUP($A4,'FL Ratio'!$A$3:$B$10,2,FALSE),0)*'FL Characterization'!N$2)</f>
        <v>70.67402347132014</v>
      </c>
      <c r="O4" s="2">
        <f>('[1]Pc, Winter, S2'!O4*Main!$B$5)+(_xlfn.IFNA(VLOOKUP($A4,'FL Ratio'!$A$3:$B$10,2,FALSE),0)*'FL Characterization'!O$2)</f>
        <v>69.667825571989965</v>
      </c>
      <c r="P4" s="2">
        <f>('[1]Pc, Winter, S2'!P4*Main!$B$5)+(_xlfn.IFNA(VLOOKUP($A4,'FL Ratio'!$A$3:$B$10,2,FALSE),0)*'FL Characterization'!P$2)</f>
        <v>67.54529114404373</v>
      </c>
      <c r="Q4" s="2">
        <f>('[1]Pc, Winter, S2'!Q4*Main!$B$5)+(_xlfn.IFNA(VLOOKUP($A4,'FL Ratio'!$A$3:$B$10,2,FALSE),0)*'FL Characterization'!Q$2)</f>
        <v>66.323839282877771</v>
      </c>
      <c r="R4" s="2">
        <f>('[1]Pc, Winter, S2'!R4*Main!$B$5)+(_xlfn.IFNA(VLOOKUP($A4,'FL Ratio'!$A$3:$B$10,2,FALSE),0)*'FL Characterization'!R$2)</f>
        <v>68.211738848936406</v>
      </c>
      <c r="S4" s="2">
        <f>('[1]Pc, Winter, S2'!S4*Main!$B$5)+(_xlfn.IFNA(VLOOKUP($A4,'FL Ratio'!$A$3:$B$10,2,FALSE),0)*'FL Characterization'!S$2)</f>
        <v>77.738367131262123</v>
      </c>
      <c r="T4" s="2">
        <f>('[1]Pc, Winter, S2'!T4*Main!$B$5)+(_xlfn.IFNA(VLOOKUP($A4,'FL Ratio'!$A$3:$B$10,2,FALSE),0)*'FL Characterization'!T$2)</f>
        <v>78.763705047429369</v>
      </c>
      <c r="U4" s="2">
        <f>('[1]Pc, Winter, S2'!U4*Main!$B$5)+(_xlfn.IFNA(VLOOKUP($A4,'FL Ratio'!$A$3:$B$10,2,FALSE),0)*'FL Characterization'!U$2)</f>
        <v>79.026243482486819</v>
      </c>
      <c r="V4" s="2">
        <f>('[1]Pc, Winter, S2'!V4*Main!$B$5)+(_xlfn.IFNA(VLOOKUP($A4,'FL Ratio'!$A$3:$B$10,2,FALSE),0)*'FL Characterization'!V$2)</f>
        <v>76.937518260885255</v>
      </c>
      <c r="W4" s="2">
        <f>('[1]Pc, Winter, S2'!W4*Main!$B$5)+(_xlfn.IFNA(VLOOKUP($A4,'FL Ratio'!$A$3:$B$10,2,FALSE),0)*'FL Characterization'!W$2)</f>
        <v>73.177274399070157</v>
      </c>
      <c r="X4" s="2">
        <f>('[1]Pc, Winter, S2'!X4*Main!$B$5)+(_xlfn.IFNA(VLOOKUP($A4,'FL Ratio'!$A$3:$B$10,2,FALSE),0)*'FL Characterization'!X$2)</f>
        <v>68.360433836579645</v>
      </c>
      <c r="Y4" s="2">
        <f>('[1]Pc, Winter, S2'!Y4*Main!$B$5)+(_xlfn.IFNA(VLOOKUP($A4,'FL Ratio'!$A$3:$B$10,2,FALSE),0)*'FL Characterization'!Y$2)</f>
        <v>61.080721430625758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2024-11-30T08:20:17Z</dcterms:modified>
</cp:coreProperties>
</file>