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9\"/>
    </mc:Choice>
  </mc:AlternateContent>
  <xr:revisionPtr revIDLastSave="0" documentId="13_ncr:1_{1FA0EDE7-1AF2-4713-BBDE-15E53BD66359}" xr6:coauthVersionLast="47" xr6:coauthVersionMax="47" xr10:uidLastSave="{00000000-0000-0000-0000-000000000000}"/>
  <bookViews>
    <workbookView xWindow="28680" yWindow="-14400" windowWidth="38640" windowHeight="2112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36" r:id="rId65"/>
    <sheet name="Pg, Summer, S2" sheetId="237" r:id="rId66"/>
    <sheet name="Pg, Summer, S3" sheetId="238" r:id="rId67"/>
    <sheet name="Pg, Summer, S4" sheetId="239" r:id="rId68"/>
    <sheet name="Pg, Summer, S5" sheetId="240" r:id="rId69"/>
    <sheet name="Pg, Summer, S6" sheetId="241" r:id="rId70"/>
    <sheet name="Pg, Summer, S7" sheetId="242" r:id="rId71"/>
    <sheet name="Pg, Summer, S8" sheetId="243" r:id="rId72"/>
    <sheet name="Pg, Summer, S9" sheetId="244" r:id="rId73"/>
    <sheet name="Qg, Summer, S1" sheetId="245" r:id="rId74"/>
    <sheet name="Qg, Summer, S2" sheetId="246" r:id="rId75"/>
    <sheet name="Qg, Summer, S3" sheetId="247" r:id="rId76"/>
    <sheet name="Qg, Summer, S4" sheetId="248" r:id="rId77"/>
    <sheet name="Qg, Summer, S5" sheetId="249" r:id="rId78"/>
    <sheet name="Qg, Summer, S6" sheetId="250" r:id="rId79"/>
    <sheet name="Qg, Summer, S7" sheetId="251" r:id="rId80"/>
    <sheet name="Qg, Summer, S8" sheetId="252" r:id="rId81"/>
    <sheet name="Qg, Summer, S9" sheetId="253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B3" i="58" l="1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D4" i="193" s="1"/>
  <c r="T2" i="59"/>
  <c r="T2" i="193" s="1"/>
  <c r="M3" i="59"/>
  <c r="F4" i="59"/>
  <c r="V4" i="59"/>
  <c r="E2" i="59"/>
  <c r="E2" i="29" s="1"/>
  <c r="U2" i="59"/>
  <c r="U3" i="218" s="1"/>
  <c r="N3" i="59"/>
  <c r="G4" i="59"/>
  <c r="W4" i="59"/>
  <c r="H2" i="59"/>
  <c r="H4" i="217" s="1"/>
  <c r="X2" i="59"/>
  <c r="Q3" i="59"/>
  <c r="J4" i="59"/>
  <c r="B3" i="59"/>
  <c r="J2" i="59"/>
  <c r="C3" i="59"/>
  <c r="S3" i="59"/>
  <c r="L4" i="59"/>
  <c r="B2" i="59"/>
  <c r="B2" i="192" s="1"/>
  <c r="W2" i="59"/>
  <c r="W3" i="217" s="1"/>
  <c r="V3" i="59"/>
  <c r="S4" i="59"/>
  <c r="Y2" i="59"/>
  <c r="Y3" i="218" s="1"/>
  <c r="W3" i="59"/>
  <c r="T4" i="59"/>
  <c r="G2" i="59"/>
  <c r="G4" i="217" s="1"/>
  <c r="C2" i="59"/>
  <c r="C4" i="29" s="1"/>
  <c r="D3" i="59"/>
  <c r="X3" i="59"/>
  <c r="U4" i="59"/>
  <c r="F2" i="59"/>
  <c r="Y3" i="59"/>
  <c r="X4" i="59"/>
  <c r="E3" i="59"/>
  <c r="I2" i="59"/>
  <c r="I3" i="218" s="1"/>
  <c r="G3" i="59"/>
  <c r="D4" i="59"/>
  <c r="B4" i="59"/>
  <c r="H3" i="59"/>
  <c r="E4" i="59"/>
  <c r="K2" i="59"/>
  <c r="K2" i="218" s="1"/>
  <c r="M2" i="59"/>
  <c r="M2" i="29" s="1"/>
  <c r="L2" i="59"/>
  <c r="I3" i="59"/>
  <c r="H4" i="59"/>
  <c r="J3" i="59"/>
  <c r="I4" i="59"/>
  <c r="Q2" i="59"/>
  <c r="Q3" i="193" s="1"/>
  <c r="O4" i="59"/>
  <c r="S2" i="59"/>
  <c r="S2" i="192" s="1"/>
  <c r="V2" i="59"/>
  <c r="V3" i="192" s="1"/>
  <c r="T3" i="59"/>
  <c r="U3" i="59"/>
  <c r="R2" i="59"/>
  <c r="R3" i="216" s="1"/>
  <c r="P4" i="59"/>
  <c r="R4" i="59"/>
  <c r="K4" i="59"/>
  <c r="P2" i="59"/>
  <c r="P4" i="192" s="1"/>
  <c r="Q4" i="59"/>
  <c r="F3" i="59"/>
  <c r="Y4" i="59"/>
  <c r="K3" i="59"/>
  <c r="L3" i="59"/>
  <c r="R3" i="59"/>
  <c r="N2" i="59"/>
  <c r="N2" i="216" s="1"/>
  <c r="O3" i="59"/>
  <c r="C4" i="59"/>
  <c r="N4" i="59"/>
  <c r="P3" i="59"/>
  <c r="O2" i="59"/>
  <c r="O2" i="192" s="1"/>
  <c r="M4" i="59"/>
  <c r="B8" i="1"/>
  <c r="T4" i="69" l="1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B2" i="233" l="1"/>
  <c r="B2" i="231"/>
  <c r="B2" i="232"/>
  <c r="V2" i="230"/>
  <c r="V2" i="228"/>
  <c r="V2" i="229"/>
  <c r="W2" i="197"/>
  <c r="W2" i="183"/>
  <c r="W2" i="196"/>
  <c r="S2" i="197"/>
  <c r="S2" i="196"/>
  <c r="S2" i="183"/>
  <c r="D3" i="201"/>
  <c r="D3" i="184"/>
  <c r="D3" i="200"/>
  <c r="B3" i="203"/>
  <c r="B3" i="202"/>
  <c r="B3" i="185"/>
  <c r="F4" i="221"/>
  <c r="F4" i="219"/>
  <c r="F4" i="220"/>
  <c r="K3" i="221"/>
  <c r="K3" i="219"/>
  <c r="K3" i="220"/>
  <c r="B4" i="221"/>
  <c r="B4" i="219"/>
  <c r="B4" i="220"/>
  <c r="L4" i="224"/>
  <c r="L4" i="222"/>
  <c r="L4" i="223"/>
  <c r="C4" i="224"/>
  <c r="C4" i="222"/>
  <c r="C4" i="223"/>
  <c r="S2" i="224"/>
  <c r="S2" i="222"/>
  <c r="S2" i="223"/>
  <c r="G3" i="224"/>
  <c r="G3" i="222"/>
  <c r="G3" i="223"/>
  <c r="E3" i="230"/>
  <c r="E3" i="228"/>
  <c r="E3" i="229"/>
  <c r="I3" i="230"/>
  <c r="I3" i="228"/>
  <c r="I3" i="229"/>
  <c r="D2" i="233"/>
  <c r="D2" i="231"/>
  <c r="D2" i="232"/>
  <c r="W3" i="233"/>
  <c r="W3" i="231"/>
  <c r="W3" i="232"/>
  <c r="N3" i="230"/>
  <c r="N3" i="228"/>
  <c r="N3" i="229"/>
  <c r="W2" i="233"/>
  <c r="W2" i="231"/>
  <c r="W2" i="232"/>
  <c r="R4" i="233"/>
  <c r="R4" i="231"/>
  <c r="R4" i="232"/>
  <c r="M4" i="233"/>
  <c r="M4" i="231"/>
  <c r="M4" i="232"/>
  <c r="J4" i="233"/>
  <c r="J4" i="231"/>
  <c r="J4" i="232"/>
  <c r="X4" i="195"/>
  <c r="X4" i="194"/>
  <c r="X4" i="182"/>
  <c r="C2" i="195"/>
  <c r="C2" i="182"/>
  <c r="C2" i="194"/>
  <c r="G3" i="195"/>
  <c r="G3" i="182"/>
  <c r="G3" i="194"/>
  <c r="U4" i="197"/>
  <c r="U4" i="183"/>
  <c r="U4" i="196"/>
  <c r="O2" i="197"/>
  <c r="O2" i="183"/>
  <c r="O2" i="196"/>
  <c r="B3" i="201"/>
  <c r="B3" i="200"/>
  <c r="B3" i="184"/>
  <c r="I4" i="201"/>
  <c r="I4" i="184"/>
  <c r="I4" i="200"/>
  <c r="O2" i="201"/>
  <c r="O2" i="200"/>
  <c r="O2" i="184"/>
  <c r="P4" i="201"/>
  <c r="P4" i="184"/>
  <c r="P4" i="200"/>
  <c r="C3" i="185"/>
  <c r="C3" i="203"/>
  <c r="C3" i="202"/>
  <c r="Y3" i="203"/>
  <c r="Y3" i="202"/>
  <c r="Y3" i="185"/>
  <c r="O4" i="203"/>
  <c r="O4" i="185"/>
  <c r="O4" i="202"/>
  <c r="J3" i="201"/>
  <c r="J3" i="184"/>
  <c r="J3" i="200"/>
  <c r="X3" i="221"/>
  <c r="X3" i="219"/>
  <c r="X3" i="220"/>
  <c r="W3" i="185"/>
  <c r="W3" i="203"/>
  <c r="W3" i="202"/>
  <c r="D2" i="224"/>
  <c r="D2" i="222"/>
  <c r="D2" i="223"/>
  <c r="N4" i="224"/>
  <c r="N4" i="222"/>
  <c r="N4" i="223"/>
  <c r="T3" i="230"/>
  <c r="T3" i="228"/>
  <c r="T3" i="229"/>
  <c r="J3" i="230"/>
  <c r="J3" i="228"/>
  <c r="J3" i="229"/>
  <c r="H4" i="230"/>
  <c r="H4" i="228"/>
  <c r="H4" i="229"/>
  <c r="T2" i="233"/>
  <c r="T2" i="231"/>
  <c r="T2" i="232"/>
  <c r="F3" i="233"/>
  <c r="F3" i="231"/>
  <c r="F3" i="232"/>
  <c r="B3" i="233"/>
  <c r="B3" i="231"/>
  <c r="B3" i="232"/>
  <c r="G2" i="195"/>
  <c r="G2" i="194"/>
  <c r="G2" i="182"/>
  <c r="R3" i="195"/>
  <c r="R3" i="182"/>
  <c r="R3" i="194"/>
  <c r="D4" i="195"/>
  <c r="D4" i="182"/>
  <c r="D4" i="194"/>
  <c r="H3" i="195"/>
  <c r="H3" i="182"/>
  <c r="H3" i="194"/>
  <c r="H2" i="197"/>
  <c r="H2" i="183"/>
  <c r="H2" i="196"/>
  <c r="D3" i="197"/>
  <c r="D3" i="183"/>
  <c r="D3" i="196"/>
  <c r="H3" i="197"/>
  <c r="H3" i="196"/>
  <c r="H3" i="183"/>
  <c r="L3" i="196"/>
  <c r="L3" i="197"/>
  <c r="L3" i="183"/>
  <c r="B4" i="201"/>
  <c r="B4" i="200"/>
  <c r="B4" i="184"/>
  <c r="T3" i="184"/>
  <c r="T3" i="201"/>
  <c r="T3" i="200"/>
  <c r="Y4" i="184"/>
  <c r="Y4" i="201"/>
  <c r="Y4" i="200"/>
  <c r="X3" i="201"/>
  <c r="X3" i="184"/>
  <c r="X3" i="200"/>
  <c r="M2" i="203"/>
  <c r="M2" i="185"/>
  <c r="M2" i="202"/>
  <c r="S3" i="203"/>
  <c r="S3" i="185"/>
  <c r="S3" i="202"/>
  <c r="U2" i="203"/>
  <c r="U2" i="185"/>
  <c r="U2" i="202"/>
  <c r="R2" i="203"/>
  <c r="R2" i="185"/>
  <c r="R2" i="202"/>
  <c r="R3" i="185"/>
  <c r="R3" i="203"/>
  <c r="R3" i="202"/>
  <c r="J2" i="221"/>
  <c r="J2" i="219"/>
  <c r="J2" i="220"/>
  <c r="P4" i="221"/>
  <c r="P4" i="219"/>
  <c r="P4" i="220"/>
  <c r="M2" i="221"/>
  <c r="M2" i="219"/>
  <c r="M2" i="220"/>
  <c r="P2" i="221"/>
  <c r="P2" i="219"/>
  <c r="P2" i="220"/>
  <c r="E4" i="221"/>
  <c r="E4" i="219"/>
  <c r="E4" i="220"/>
  <c r="I4" i="224"/>
  <c r="I4" i="222"/>
  <c r="I4" i="223"/>
  <c r="E2" i="224"/>
  <c r="E2" i="222"/>
  <c r="E2" i="223"/>
  <c r="C2" i="224"/>
  <c r="C2" i="222"/>
  <c r="C2" i="223"/>
  <c r="B3" i="230"/>
  <c r="B3" i="228"/>
  <c r="B3" i="229"/>
  <c r="U2" i="230"/>
  <c r="U2" i="228"/>
  <c r="U2" i="229"/>
  <c r="H3" i="233"/>
  <c r="H3" i="231"/>
  <c r="H3" i="232"/>
  <c r="T4" i="233"/>
  <c r="T4" i="231"/>
  <c r="T4" i="232"/>
  <c r="G4" i="224"/>
  <c r="G4" i="222"/>
  <c r="G4" i="223"/>
  <c r="V3" i="230"/>
  <c r="V3" i="228"/>
  <c r="V3" i="229"/>
  <c r="T3" i="182"/>
  <c r="T3" i="194"/>
  <c r="T3" i="195"/>
  <c r="B4" i="203"/>
  <c r="B4" i="202"/>
  <c r="B4" i="185"/>
  <c r="O4" i="224"/>
  <c r="O4" i="222"/>
  <c r="O4" i="223"/>
  <c r="G4" i="230"/>
  <c r="G4" i="228"/>
  <c r="G4" i="229"/>
  <c r="Q3" i="233"/>
  <c r="Q3" i="231"/>
  <c r="Q3" i="232"/>
  <c r="B3" i="221"/>
  <c r="B3" i="219"/>
  <c r="B3" i="220"/>
  <c r="V3" i="224"/>
  <c r="V3" i="222"/>
  <c r="V3" i="223"/>
  <c r="D2" i="182"/>
  <c r="D2" i="194"/>
  <c r="D2" i="195"/>
  <c r="B2" i="195"/>
  <c r="B2" i="182"/>
  <c r="B2" i="194"/>
  <c r="X3" i="197"/>
  <c r="X3" i="183"/>
  <c r="X3" i="196"/>
  <c r="D4" i="183"/>
  <c r="D4" i="196"/>
  <c r="D4" i="197"/>
  <c r="N3" i="197"/>
  <c r="N3" i="183"/>
  <c r="N3" i="196"/>
  <c r="M4" i="201"/>
  <c r="M4" i="184"/>
  <c r="M4" i="200"/>
  <c r="K4" i="203"/>
  <c r="K4" i="185"/>
  <c r="K4" i="202"/>
  <c r="J3" i="203"/>
  <c r="J3" i="185"/>
  <c r="J3" i="202"/>
  <c r="E4" i="185"/>
  <c r="E4" i="202"/>
  <c r="E4" i="203"/>
  <c r="J4" i="203"/>
  <c r="J4" i="202"/>
  <c r="J4" i="185"/>
  <c r="K2" i="221"/>
  <c r="K2" i="219"/>
  <c r="K2" i="220"/>
  <c r="I2" i="221"/>
  <c r="I2" i="219"/>
  <c r="I2" i="220"/>
  <c r="J3" i="221"/>
  <c r="J3" i="219"/>
  <c r="J3" i="220"/>
  <c r="M3" i="221"/>
  <c r="M3" i="219"/>
  <c r="M3" i="220"/>
  <c r="Y4" i="221"/>
  <c r="Y4" i="219"/>
  <c r="Y4" i="220"/>
  <c r="Y4" i="224"/>
  <c r="Y4" i="223"/>
  <c r="Y4" i="222"/>
  <c r="H3" i="224"/>
  <c r="H3" i="222"/>
  <c r="H3" i="223"/>
  <c r="F3" i="224"/>
  <c r="F3" i="222"/>
  <c r="F3" i="223"/>
  <c r="T4" i="224"/>
  <c r="T4" i="222"/>
  <c r="T4" i="223"/>
  <c r="B4" i="230"/>
  <c r="B4" i="228"/>
  <c r="B4" i="229"/>
  <c r="T4" i="230"/>
  <c r="T4" i="228"/>
  <c r="T4" i="229"/>
  <c r="X4" i="230"/>
  <c r="X4" i="228"/>
  <c r="X4" i="229"/>
  <c r="X3" i="233"/>
  <c r="X3" i="231"/>
  <c r="X3" i="232"/>
  <c r="X2" i="182"/>
  <c r="X2" i="195"/>
  <c r="X2" i="194"/>
  <c r="K4" i="230"/>
  <c r="K4" i="228"/>
  <c r="K4" i="229"/>
  <c r="Y2" i="195"/>
  <c r="Y2" i="194"/>
  <c r="Y2" i="182"/>
  <c r="K3" i="224"/>
  <c r="K3" i="222"/>
  <c r="K3" i="223"/>
  <c r="L4" i="230"/>
  <c r="L4" i="228"/>
  <c r="L4" i="229"/>
  <c r="R4" i="230"/>
  <c r="R4" i="228"/>
  <c r="R4" i="229"/>
  <c r="I4" i="230"/>
  <c r="I4" i="228"/>
  <c r="I4" i="229"/>
  <c r="S4" i="233"/>
  <c r="S4" i="231"/>
  <c r="S4" i="232"/>
  <c r="N2" i="233"/>
  <c r="N2" i="231"/>
  <c r="N2" i="232"/>
  <c r="K4" i="195"/>
  <c r="K4" i="194"/>
  <c r="K4" i="182"/>
  <c r="T3" i="197"/>
  <c r="T3" i="183"/>
  <c r="T3" i="196"/>
  <c r="C2" i="203"/>
  <c r="C2" i="202"/>
  <c r="C2" i="185"/>
  <c r="C4" i="233"/>
  <c r="C4" i="231"/>
  <c r="C4" i="232"/>
  <c r="I3" i="195"/>
  <c r="I3" i="182"/>
  <c r="I3" i="194"/>
  <c r="I2" i="197"/>
  <c r="I2" i="183"/>
  <c r="I2" i="196"/>
  <c r="L4" i="197"/>
  <c r="L4" i="183"/>
  <c r="L4" i="196"/>
  <c r="P4" i="197"/>
  <c r="P4" i="183"/>
  <c r="P4" i="196"/>
  <c r="T4" i="183"/>
  <c r="T4" i="197"/>
  <c r="T4" i="196"/>
  <c r="D2" i="201"/>
  <c r="D2" i="200"/>
  <c r="D2" i="184"/>
  <c r="E2" i="201"/>
  <c r="E2" i="184"/>
  <c r="E2" i="200"/>
  <c r="J4" i="201"/>
  <c r="J4" i="200"/>
  <c r="J4" i="184"/>
  <c r="S2" i="202"/>
  <c r="S2" i="185"/>
  <c r="S2" i="203"/>
  <c r="Q4" i="184"/>
  <c r="Q4" i="200"/>
  <c r="Q4" i="201"/>
  <c r="E2" i="203"/>
  <c r="E2" i="202"/>
  <c r="E2" i="185"/>
  <c r="V2" i="185"/>
  <c r="V2" i="203"/>
  <c r="V2" i="202"/>
  <c r="F4" i="203"/>
  <c r="F4" i="185"/>
  <c r="F4" i="202"/>
  <c r="L3" i="185"/>
  <c r="L3" i="203"/>
  <c r="L3" i="202"/>
  <c r="C3" i="221"/>
  <c r="C3" i="219"/>
  <c r="C3" i="220"/>
  <c r="E3" i="221"/>
  <c r="E3" i="219"/>
  <c r="E3" i="220"/>
  <c r="I4" i="221"/>
  <c r="I4" i="219"/>
  <c r="I4" i="220"/>
  <c r="R2" i="221"/>
  <c r="R2" i="219"/>
  <c r="R2" i="220"/>
  <c r="L2" i="221"/>
  <c r="L2" i="219"/>
  <c r="L2" i="220"/>
  <c r="H2" i="224"/>
  <c r="H2" i="222"/>
  <c r="H2" i="223"/>
  <c r="F4" i="224"/>
  <c r="F4" i="222"/>
  <c r="F4" i="223"/>
  <c r="D4" i="224"/>
  <c r="D4" i="222"/>
  <c r="D4" i="223"/>
  <c r="T2" i="224"/>
  <c r="T2" i="222"/>
  <c r="T2" i="223"/>
  <c r="G2" i="230"/>
  <c r="G2" i="228"/>
  <c r="G2" i="229"/>
  <c r="K4" i="233"/>
  <c r="K4" i="231"/>
  <c r="K4" i="232"/>
  <c r="E4" i="233"/>
  <c r="E4" i="231"/>
  <c r="E4" i="232"/>
  <c r="O3" i="221"/>
  <c r="O3" i="219"/>
  <c r="O3" i="220"/>
  <c r="F2" i="230"/>
  <c r="F2" i="228"/>
  <c r="F2" i="229"/>
  <c r="E2" i="195"/>
  <c r="E2" i="194"/>
  <c r="E2" i="182"/>
  <c r="G2" i="224"/>
  <c r="G2" i="222"/>
  <c r="G2" i="223"/>
  <c r="R2" i="230"/>
  <c r="R2" i="228"/>
  <c r="R2" i="229"/>
  <c r="D4" i="233"/>
  <c r="D4" i="231"/>
  <c r="D4" i="232"/>
  <c r="W2" i="182"/>
  <c r="W2" i="195"/>
  <c r="W2" i="194"/>
  <c r="K2" i="195"/>
  <c r="K2" i="194"/>
  <c r="K2" i="182"/>
  <c r="X2" i="197"/>
  <c r="X2" i="196"/>
  <c r="X2" i="183"/>
  <c r="X2" i="184"/>
  <c r="X2" i="200"/>
  <c r="X2" i="201"/>
  <c r="R2" i="201"/>
  <c r="R2" i="184"/>
  <c r="R2" i="200"/>
  <c r="U4" i="221"/>
  <c r="U4" i="219"/>
  <c r="U4" i="220"/>
  <c r="Q2" i="224"/>
  <c r="Q2" i="222"/>
  <c r="Q2" i="223"/>
  <c r="M2" i="224"/>
  <c r="M2" i="222"/>
  <c r="M2" i="223"/>
  <c r="M2" i="230"/>
  <c r="M2" i="228"/>
  <c r="M2" i="229"/>
  <c r="K3" i="230"/>
  <c r="K3" i="228"/>
  <c r="K3" i="229"/>
  <c r="H4" i="233"/>
  <c r="H4" i="231"/>
  <c r="H4" i="232"/>
  <c r="O4" i="233"/>
  <c r="O4" i="231"/>
  <c r="O4" i="232"/>
  <c r="T2" i="182"/>
  <c r="T2" i="195"/>
  <c r="T2" i="194"/>
  <c r="P3" i="195"/>
  <c r="P3" i="182"/>
  <c r="P3" i="194"/>
  <c r="L2" i="195"/>
  <c r="L2" i="182"/>
  <c r="L2" i="194"/>
  <c r="E4" i="194"/>
  <c r="E4" i="182"/>
  <c r="E4" i="195"/>
  <c r="U2" i="221"/>
  <c r="U2" i="219"/>
  <c r="U2" i="220"/>
  <c r="P4" i="224"/>
  <c r="P4" i="222"/>
  <c r="P4" i="223"/>
  <c r="B3" i="224"/>
  <c r="B3" i="222"/>
  <c r="B3" i="223"/>
  <c r="M4" i="230"/>
  <c r="M4" i="228"/>
  <c r="M4" i="229"/>
  <c r="S4" i="230"/>
  <c r="S4" i="228"/>
  <c r="S4" i="229"/>
  <c r="X2" i="233"/>
  <c r="X2" i="231"/>
  <c r="X2" i="232"/>
  <c r="K3" i="233"/>
  <c r="K3" i="231"/>
  <c r="K3" i="232"/>
  <c r="M2" i="233"/>
  <c r="M2" i="231"/>
  <c r="M2" i="232"/>
  <c r="M3" i="195"/>
  <c r="M3" i="194"/>
  <c r="M3" i="182"/>
  <c r="I4" i="195"/>
  <c r="I4" i="182"/>
  <c r="I4" i="194"/>
  <c r="L3" i="195"/>
  <c r="L3" i="182"/>
  <c r="L3" i="194"/>
  <c r="Q2" i="195"/>
  <c r="Q2" i="182"/>
  <c r="Q2" i="194"/>
  <c r="J3" i="182"/>
  <c r="J3" i="194"/>
  <c r="J3" i="195"/>
  <c r="Y2" i="183"/>
  <c r="Y2" i="197"/>
  <c r="Y2" i="196"/>
  <c r="L2" i="197"/>
  <c r="L2" i="196"/>
  <c r="L2" i="183"/>
  <c r="P2" i="183"/>
  <c r="P2" i="196"/>
  <c r="P2" i="197"/>
  <c r="O3" i="183"/>
  <c r="O3" i="197"/>
  <c r="O3" i="196"/>
  <c r="T2" i="201"/>
  <c r="T2" i="184"/>
  <c r="T2" i="200"/>
  <c r="U2" i="201"/>
  <c r="U2" i="184"/>
  <c r="U2" i="200"/>
  <c r="H2" i="201"/>
  <c r="H2" i="184"/>
  <c r="H2" i="200"/>
  <c r="I3" i="201"/>
  <c r="I3" i="200"/>
  <c r="I3" i="184"/>
  <c r="N2" i="202"/>
  <c r="N2" i="203"/>
  <c r="N2" i="185"/>
  <c r="D3" i="203"/>
  <c r="D3" i="202"/>
  <c r="D3" i="185"/>
  <c r="C4" i="185"/>
  <c r="C4" i="202"/>
  <c r="C4" i="203"/>
  <c r="V4" i="185"/>
  <c r="V4" i="202"/>
  <c r="V4" i="203"/>
  <c r="P3" i="185"/>
  <c r="P3" i="202"/>
  <c r="P3" i="203"/>
  <c r="S3" i="221"/>
  <c r="S3" i="219"/>
  <c r="S3" i="220"/>
  <c r="U3" i="221"/>
  <c r="U3" i="220"/>
  <c r="U3" i="219"/>
  <c r="Q2" i="221"/>
  <c r="Q2" i="220"/>
  <c r="Q2" i="219"/>
  <c r="R4" i="221"/>
  <c r="R4" i="219"/>
  <c r="R4" i="220"/>
  <c r="X2" i="224"/>
  <c r="X2" i="222"/>
  <c r="X2" i="223"/>
  <c r="K2" i="224"/>
  <c r="K2" i="222"/>
  <c r="K2" i="223"/>
  <c r="O2" i="224"/>
  <c r="O2" i="222"/>
  <c r="O2" i="223"/>
  <c r="W3" i="224"/>
  <c r="W3" i="222"/>
  <c r="W3" i="223"/>
  <c r="W2" i="230"/>
  <c r="W2" i="228"/>
  <c r="W2" i="229"/>
  <c r="C2" i="230"/>
  <c r="C2" i="228"/>
  <c r="C2" i="229"/>
  <c r="I2" i="233"/>
  <c r="I2" i="231"/>
  <c r="I2" i="232"/>
  <c r="W4" i="233"/>
  <c r="W4" i="231"/>
  <c r="W4" i="232"/>
  <c r="M3" i="230"/>
  <c r="M3" i="228"/>
  <c r="M3" i="229"/>
  <c r="S4" i="195"/>
  <c r="S4" i="182"/>
  <c r="S4" i="194"/>
  <c r="M4" i="182"/>
  <c r="M4" i="194"/>
  <c r="M4" i="195"/>
  <c r="E3" i="197"/>
  <c r="E3" i="196"/>
  <c r="E3" i="183"/>
  <c r="I3" i="196"/>
  <c r="I3" i="183"/>
  <c r="I3" i="197"/>
  <c r="P3" i="197"/>
  <c r="P3" i="183"/>
  <c r="P3" i="196"/>
  <c r="M3" i="200"/>
  <c r="M3" i="201"/>
  <c r="M3" i="184"/>
  <c r="N3" i="201"/>
  <c r="N3" i="200"/>
  <c r="N3" i="184"/>
  <c r="Q3" i="201"/>
  <c r="Q3" i="200"/>
  <c r="Q3" i="184"/>
  <c r="I2" i="203"/>
  <c r="I2" i="185"/>
  <c r="I2" i="202"/>
  <c r="S2" i="201"/>
  <c r="S2" i="184"/>
  <c r="S2" i="200"/>
  <c r="T3" i="203"/>
  <c r="T3" i="202"/>
  <c r="T3" i="185"/>
  <c r="W2" i="203"/>
  <c r="W2" i="185"/>
  <c r="W2" i="202"/>
  <c r="X4" i="185"/>
  <c r="X4" i="203"/>
  <c r="X4" i="202"/>
  <c r="Q3" i="203"/>
  <c r="Q3" i="202"/>
  <c r="Q3" i="185"/>
  <c r="K4" i="221"/>
  <c r="K4" i="219"/>
  <c r="K4" i="220"/>
  <c r="M4" i="221"/>
  <c r="M4" i="219"/>
  <c r="M4" i="220"/>
  <c r="Q4" i="221"/>
  <c r="Q4" i="219"/>
  <c r="Q4" i="220"/>
  <c r="S2" i="221"/>
  <c r="S2" i="220"/>
  <c r="S2" i="219"/>
  <c r="D4" i="221"/>
  <c r="D4" i="219"/>
  <c r="D4" i="220"/>
  <c r="Q3" i="224"/>
  <c r="Q3" i="222"/>
  <c r="Q3" i="223"/>
  <c r="I3" i="224"/>
  <c r="I3" i="222"/>
  <c r="I3" i="223"/>
  <c r="M3" i="224"/>
  <c r="M3" i="222"/>
  <c r="M3" i="223"/>
  <c r="U4" i="224"/>
  <c r="U4" i="222"/>
  <c r="U4" i="223"/>
  <c r="P3" i="230"/>
  <c r="P3" i="228"/>
  <c r="P3" i="229"/>
  <c r="Y3" i="230"/>
  <c r="Y3" i="228"/>
  <c r="Y3" i="229"/>
  <c r="E2" i="233"/>
  <c r="E2" i="231"/>
  <c r="E2" i="232"/>
  <c r="I3" i="233"/>
  <c r="I3" i="231"/>
  <c r="I3" i="232"/>
  <c r="X4" i="233"/>
  <c r="X4" i="231"/>
  <c r="X4" i="232"/>
  <c r="P3" i="233"/>
  <c r="P3" i="231"/>
  <c r="P3" i="232"/>
  <c r="N3" i="221"/>
  <c r="N3" i="219"/>
  <c r="N3" i="220"/>
  <c r="S3" i="224"/>
  <c r="S3" i="222"/>
  <c r="S3" i="223"/>
  <c r="T2" i="230"/>
  <c r="T2" i="228"/>
  <c r="T2" i="229"/>
  <c r="N2" i="230"/>
  <c r="N2" i="228"/>
  <c r="N2" i="229"/>
  <c r="G4" i="233"/>
  <c r="G4" i="231"/>
  <c r="G4" i="232"/>
  <c r="S2" i="233"/>
  <c r="S2" i="231"/>
  <c r="S2" i="232"/>
  <c r="T3" i="233"/>
  <c r="T3" i="231"/>
  <c r="T3" i="232"/>
  <c r="F4" i="182"/>
  <c r="F4" i="195"/>
  <c r="F4" i="194"/>
  <c r="Y4" i="195"/>
  <c r="Y4" i="182"/>
  <c r="Y4" i="194"/>
  <c r="K3" i="195"/>
  <c r="K3" i="194"/>
  <c r="K3" i="182"/>
  <c r="J2" i="196"/>
  <c r="J2" i="183"/>
  <c r="J2" i="197"/>
  <c r="F2" i="221"/>
  <c r="F2" i="219"/>
  <c r="F2" i="220"/>
  <c r="P3" i="224"/>
  <c r="P3" i="222"/>
  <c r="P3" i="223"/>
  <c r="E2" i="230"/>
  <c r="E2" i="228"/>
  <c r="E2" i="229"/>
  <c r="F3" i="230"/>
  <c r="F3" i="228"/>
  <c r="F3" i="229"/>
  <c r="U4" i="230"/>
  <c r="U4" i="228"/>
  <c r="U4" i="229"/>
  <c r="O3" i="233"/>
  <c r="O3" i="231"/>
  <c r="O3" i="232"/>
  <c r="C2" i="233"/>
  <c r="C2" i="231"/>
  <c r="C2" i="232"/>
  <c r="D3" i="233"/>
  <c r="D3" i="231"/>
  <c r="D3" i="232"/>
  <c r="V4" i="182"/>
  <c r="V4" i="194"/>
  <c r="V4" i="195"/>
  <c r="H2" i="182"/>
  <c r="H2" i="194"/>
  <c r="H2" i="195"/>
  <c r="M2" i="195"/>
  <c r="M2" i="182"/>
  <c r="M2" i="194"/>
  <c r="R2" i="195"/>
  <c r="R2" i="182"/>
  <c r="R2" i="194"/>
  <c r="X3" i="195"/>
  <c r="X3" i="182"/>
  <c r="X3" i="194"/>
  <c r="B3" i="183"/>
  <c r="B3" i="196"/>
  <c r="B3" i="197"/>
  <c r="U3" i="196"/>
  <c r="U3" i="197"/>
  <c r="U3" i="183"/>
  <c r="Y3" i="183"/>
  <c r="Y3" i="196"/>
  <c r="Y3" i="197"/>
  <c r="Q3" i="197"/>
  <c r="Q3" i="183"/>
  <c r="Q3" i="196"/>
  <c r="F4" i="201"/>
  <c r="F4" i="184"/>
  <c r="F4" i="200"/>
  <c r="R3" i="201"/>
  <c r="R3" i="200"/>
  <c r="R3" i="184"/>
  <c r="Y2" i="203"/>
  <c r="Y2" i="202"/>
  <c r="Y2" i="185"/>
  <c r="R4" i="200"/>
  <c r="R4" i="201"/>
  <c r="R4" i="184"/>
  <c r="L4" i="185"/>
  <c r="L4" i="203"/>
  <c r="L4" i="202"/>
  <c r="T4" i="185"/>
  <c r="T4" i="203"/>
  <c r="T4" i="202"/>
  <c r="D2" i="203"/>
  <c r="D2" i="202"/>
  <c r="D2" i="185"/>
  <c r="I4" i="185"/>
  <c r="I4" i="203"/>
  <c r="I4" i="202"/>
  <c r="D2" i="221"/>
  <c r="D2" i="219"/>
  <c r="D2" i="220"/>
  <c r="J4" i="224"/>
  <c r="J4" i="222"/>
  <c r="J4" i="223"/>
  <c r="U3" i="230"/>
  <c r="U3" i="228"/>
  <c r="U3" i="229"/>
  <c r="Y3" i="233"/>
  <c r="Y3" i="231"/>
  <c r="Y3" i="232"/>
  <c r="V3" i="233"/>
  <c r="V3" i="231"/>
  <c r="V3" i="232"/>
  <c r="M3" i="185"/>
  <c r="M3" i="203"/>
  <c r="M3" i="202"/>
  <c r="H3" i="185"/>
  <c r="H3" i="203"/>
  <c r="H3" i="202"/>
  <c r="V2" i="221"/>
  <c r="V2" i="219"/>
  <c r="V2" i="220"/>
  <c r="X3" i="224"/>
  <c r="X3" i="222"/>
  <c r="X3" i="223"/>
  <c r="Y4" i="230"/>
  <c r="Y4" i="228"/>
  <c r="Y4" i="229"/>
  <c r="K2" i="230"/>
  <c r="K2" i="228"/>
  <c r="K2" i="229"/>
  <c r="J2" i="233"/>
  <c r="J2" i="231"/>
  <c r="J2" i="232"/>
  <c r="Q4" i="233"/>
  <c r="Q4" i="231"/>
  <c r="Q4" i="232"/>
  <c r="L3" i="233"/>
  <c r="L3" i="231"/>
  <c r="L3" i="232"/>
  <c r="Q2" i="230"/>
  <c r="Q2" i="228"/>
  <c r="Q2" i="229"/>
  <c r="M4" i="197"/>
  <c r="M4" i="183"/>
  <c r="M4" i="196"/>
  <c r="F4" i="197"/>
  <c r="F4" i="183"/>
  <c r="F4" i="196"/>
  <c r="C2" i="201"/>
  <c r="C2" i="184"/>
  <c r="C2" i="200"/>
  <c r="E4" i="201"/>
  <c r="E4" i="184"/>
  <c r="E4" i="200"/>
  <c r="O2" i="203"/>
  <c r="O2" i="185"/>
  <c r="O2" i="202"/>
  <c r="F2" i="203"/>
  <c r="F2" i="202"/>
  <c r="F2" i="185"/>
  <c r="Y4" i="185"/>
  <c r="Y4" i="202"/>
  <c r="Y4" i="203"/>
  <c r="X2" i="221"/>
  <c r="X2" i="219"/>
  <c r="X2" i="220"/>
  <c r="S4" i="221"/>
  <c r="S4" i="219"/>
  <c r="S4" i="220"/>
  <c r="T2" i="221"/>
  <c r="T2" i="219"/>
  <c r="T2" i="220"/>
  <c r="C2" i="221"/>
  <c r="C2" i="219"/>
  <c r="C2" i="220"/>
  <c r="L2" i="224"/>
  <c r="L2" i="222"/>
  <c r="L2" i="223"/>
  <c r="P2" i="224"/>
  <c r="P2" i="222"/>
  <c r="P2" i="223"/>
  <c r="B4" i="182"/>
  <c r="B4" i="194"/>
  <c r="B4" i="195"/>
  <c r="X4" i="221"/>
  <c r="X4" i="219"/>
  <c r="X4" i="220"/>
  <c r="T4" i="221"/>
  <c r="T4" i="219"/>
  <c r="T4" i="220"/>
  <c r="N4" i="230"/>
  <c r="N4" i="228"/>
  <c r="N4" i="229"/>
  <c r="V4" i="230"/>
  <c r="V4" i="228"/>
  <c r="V4" i="229"/>
  <c r="G2" i="233"/>
  <c r="G2" i="231"/>
  <c r="G2" i="232"/>
  <c r="B4" i="233"/>
  <c r="B4" i="231"/>
  <c r="B4" i="232"/>
  <c r="L4" i="233"/>
  <c r="L4" i="231"/>
  <c r="L4" i="232"/>
  <c r="U2" i="195"/>
  <c r="U2" i="182"/>
  <c r="U2" i="194"/>
  <c r="Q3" i="195"/>
  <c r="Q3" i="194"/>
  <c r="Q3" i="182"/>
  <c r="T4" i="195"/>
  <c r="T4" i="194"/>
  <c r="T4" i="182"/>
  <c r="S2" i="195"/>
  <c r="S2" i="182"/>
  <c r="S2" i="194"/>
  <c r="Y3" i="182"/>
  <c r="Y3" i="195"/>
  <c r="Y3" i="194"/>
  <c r="J4" i="196"/>
  <c r="J4" i="183"/>
  <c r="J4" i="197"/>
  <c r="M2" i="196"/>
  <c r="M2" i="197"/>
  <c r="M2" i="183"/>
  <c r="Q2" i="197"/>
  <c r="Q2" i="183"/>
  <c r="Q2" i="196"/>
  <c r="G4" i="197"/>
  <c r="G4" i="183"/>
  <c r="G4" i="196"/>
  <c r="V2" i="201"/>
  <c r="V2" i="184"/>
  <c r="V2" i="200"/>
  <c r="F2" i="201"/>
  <c r="F2" i="200"/>
  <c r="F2" i="184"/>
  <c r="L3" i="200"/>
  <c r="L3" i="201"/>
  <c r="L3" i="184"/>
  <c r="J2" i="185"/>
  <c r="J2" i="203"/>
  <c r="J2" i="202"/>
  <c r="E3" i="203"/>
  <c r="E3" i="185"/>
  <c r="E3" i="202"/>
  <c r="U4" i="203"/>
  <c r="U4" i="185"/>
  <c r="U4" i="202"/>
  <c r="Q4" i="203"/>
  <c r="Q4" i="202"/>
  <c r="Q4" i="185"/>
  <c r="O3" i="203"/>
  <c r="O3" i="185"/>
  <c r="O3" i="202"/>
  <c r="D3" i="221"/>
  <c r="D3" i="219"/>
  <c r="D3" i="220"/>
  <c r="F3" i="221"/>
  <c r="F3" i="219"/>
  <c r="F3" i="220"/>
  <c r="P3" i="221"/>
  <c r="P3" i="220"/>
  <c r="P3" i="219"/>
  <c r="B2" i="224"/>
  <c r="B2" i="222"/>
  <c r="B2" i="223"/>
  <c r="J3" i="224"/>
  <c r="J3" i="222"/>
  <c r="J3" i="223"/>
  <c r="N3" i="224"/>
  <c r="N3" i="222"/>
  <c r="N3" i="223"/>
  <c r="D2" i="230"/>
  <c r="D2" i="228"/>
  <c r="D2" i="229"/>
  <c r="G3" i="230"/>
  <c r="G3" i="228"/>
  <c r="G3" i="229"/>
  <c r="E3" i="233"/>
  <c r="E3" i="231"/>
  <c r="E3" i="232"/>
  <c r="O2" i="233"/>
  <c r="O2" i="231"/>
  <c r="O2" i="232"/>
  <c r="C2" i="197"/>
  <c r="C2" i="196"/>
  <c r="C2" i="183"/>
  <c r="F3" i="183"/>
  <c r="F3" i="196"/>
  <c r="F3" i="197"/>
  <c r="J3" i="197"/>
  <c r="J3" i="183"/>
  <c r="J3" i="196"/>
  <c r="H4" i="183"/>
  <c r="H4" i="196"/>
  <c r="H4" i="197"/>
  <c r="O3" i="201"/>
  <c r="O3" i="200"/>
  <c r="O3" i="184"/>
  <c r="H4" i="184"/>
  <c r="H4" i="201"/>
  <c r="H4" i="200"/>
  <c r="U4" i="184"/>
  <c r="U4" i="201"/>
  <c r="U4" i="200"/>
  <c r="B2" i="203"/>
  <c r="B2" i="202"/>
  <c r="B2" i="185"/>
  <c r="S4" i="201"/>
  <c r="S4" i="200"/>
  <c r="S4" i="184"/>
  <c r="U3" i="203"/>
  <c r="U3" i="202"/>
  <c r="U3" i="185"/>
  <c r="G4" i="203"/>
  <c r="G4" i="202"/>
  <c r="G4" i="185"/>
  <c r="T3" i="221"/>
  <c r="T3" i="219"/>
  <c r="T3" i="220"/>
  <c r="Q3" i="221"/>
  <c r="Q3" i="219"/>
  <c r="Q3" i="220"/>
  <c r="Y2" i="224"/>
  <c r="Y2" i="222"/>
  <c r="Y2" i="223"/>
  <c r="Q4" i="224"/>
  <c r="Q4" i="222"/>
  <c r="Q4" i="223"/>
  <c r="C4" i="230"/>
  <c r="C4" i="228"/>
  <c r="C4" i="229"/>
  <c r="H2" i="233"/>
  <c r="H2" i="231"/>
  <c r="H2" i="232"/>
  <c r="U4" i="233"/>
  <c r="U4" i="231"/>
  <c r="U4" i="232"/>
  <c r="S2" i="230"/>
  <c r="S2" i="228"/>
  <c r="S2" i="229"/>
  <c r="N4" i="182"/>
  <c r="N4" i="194"/>
  <c r="N4" i="195"/>
  <c r="Q4" i="197"/>
  <c r="Q4" i="183"/>
  <c r="Q4" i="196"/>
  <c r="R3" i="221"/>
  <c r="R3" i="219"/>
  <c r="R3" i="220"/>
  <c r="O4" i="182"/>
  <c r="O4" i="194"/>
  <c r="O4" i="195"/>
  <c r="W3" i="201"/>
  <c r="W3" i="184"/>
  <c r="W3" i="200"/>
  <c r="L4" i="221"/>
  <c r="L4" i="219"/>
  <c r="L4" i="220"/>
  <c r="U3" i="195"/>
  <c r="U3" i="182"/>
  <c r="U3" i="194"/>
  <c r="V3" i="197"/>
  <c r="V3" i="183"/>
  <c r="V3" i="196"/>
  <c r="B4" i="197"/>
  <c r="B4" i="183"/>
  <c r="B4" i="196"/>
  <c r="X4" i="201"/>
  <c r="X4" i="200"/>
  <c r="X4" i="184"/>
  <c r="Y2" i="201"/>
  <c r="Y2" i="184"/>
  <c r="Y2" i="200"/>
  <c r="L2" i="184"/>
  <c r="L2" i="201"/>
  <c r="L2" i="200"/>
  <c r="N4" i="201"/>
  <c r="N4" i="184"/>
  <c r="N4" i="200"/>
  <c r="P2" i="203"/>
  <c r="P2" i="185"/>
  <c r="P2" i="202"/>
  <c r="M4" i="203"/>
  <c r="M4" i="202"/>
  <c r="M4" i="185"/>
  <c r="F3" i="203"/>
  <c r="F3" i="202"/>
  <c r="F3" i="185"/>
  <c r="W4" i="185"/>
  <c r="W4" i="203"/>
  <c r="W4" i="202"/>
  <c r="N4" i="221"/>
  <c r="N4" i="219"/>
  <c r="N4" i="220"/>
  <c r="V2" i="224"/>
  <c r="V2" i="222"/>
  <c r="V2" i="223"/>
  <c r="R3" i="224"/>
  <c r="R3" i="222"/>
  <c r="R3" i="223"/>
  <c r="Y3" i="224"/>
  <c r="Y3" i="222"/>
  <c r="Y3" i="223"/>
  <c r="C4" i="195"/>
  <c r="C4" i="194"/>
  <c r="C4" i="182"/>
  <c r="B3" i="194"/>
  <c r="B3" i="195"/>
  <c r="B3" i="182"/>
  <c r="D3" i="182"/>
  <c r="D3" i="195"/>
  <c r="D3" i="194"/>
  <c r="T2" i="183"/>
  <c r="T2" i="196"/>
  <c r="T2" i="197"/>
  <c r="C3" i="183"/>
  <c r="C3" i="196"/>
  <c r="C3" i="197"/>
  <c r="I4" i="183"/>
  <c r="I4" i="196"/>
  <c r="I4" i="197"/>
  <c r="Q2" i="201"/>
  <c r="Q2" i="200"/>
  <c r="Q2" i="184"/>
  <c r="V3" i="221"/>
  <c r="V3" i="219"/>
  <c r="V3" i="220"/>
  <c r="M4" i="224"/>
  <c r="M4" i="222"/>
  <c r="M4" i="223"/>
  <c r="I2" i="230"/>
  <c r="I2" i="228"/>
  <c r="I2" i="229"/>
  <c r="O4" i="230"/>
  <c r="O4" i="228"/>
  <c r="O4" i="229"/>
  <c r="D4" i="230"/>
  <c r="D4" i="228"/>
  <c r="D4" i="229"/>
  <c r="N3" i="233"/>
  <c r="N3" i="231"/>
  <c r="N3" i="232"/>
  <c r="C3" i="233"/>
  <c r="C3" i="231"/>
  <c r="C3" i="232"/>
  <c r="W4" i="194"/>
  <c r="W4" i="182"/>
  <c r="W4" i="195"/>
  <c r="J2" i="195"/>
  <c r="J2" i="194"/>
  <c r="J2" i="182"/>
  <c r="U4" i="195"/>
  <c r="U4" i="194"/>
  <c r="U4" i="182"/>
  <c r="P4" i="195"/>
  <c r="P4" i="194"/>
  <c r="P4" i="182"/>
  <c r="E2" i="197"/>
  <c r="E2" i="196"/>
  <c r="E2" i="183"/>
  <c r="S3" i="197"/>
  <c r="S3" i="183"/>
  <c r="S3" i="196"/>
  <c r="N4" i="197"/>
  <c r="N4" i="196"/>
  <c r="N4" i="183"/>
  <c r="R4" i="183"/>
  <c r="R4" i="196"/>
  <c r="R4" i="197"/>
  <c r="V4" i="197"/>
  <c r="V4" i="183"/>
  <c r="V4" i="196"/>
  <c r="I2" i="201"/>
  <c r="I2" i="184"/>
  <c r="I2" i="200"/>
  <c r="J2" i="201"/>
  <c r="J2" i="200"/>
  <c r="J2" i="184"/>
  <c r="U3" i="201"/>
  <c r="U3" i="200"/>
  <c r="U3" i="184"/>
  <c r="K2" i="203"/>
  <c r="K2" i="185"/>
  <c r="K2" i="202"/>
  <c r="F3" i="201"/>
  <c r="F3" i="184"/>
  <c r="F3" i="200"/>
  <c r="G2" i="185"/>
  <c r="G2" i="202"/>
  <c r="G2" i="203"/>
  <c r="V3" i="203"/>
  <c r="V3" i="185"/>
  <c r="V3" i="202"/>
  <c r="K3" i="203"/>
  <c r="K3" i="185"/>
  <c r="K3" i="202"/>
  <c r="K3" i="184"/>
  <c r="K3" i="201"/>
  <c r="K3" i="200"/>
  <c r="E2" i="221"/>
  <c r="E2" i="219"/>
  <c r="E2" i="220"/>
  <c r="G2" i="221"/>
  <c r="G2" i="220"/>
  <c r="G2" i="219"/>
  <c r="I3" i="221"/>
  <c r="I3" i="220"/>
  <c r="I3" i="219"/>
  <c r="V4" i="221"/>
  <c r="V4" i="220"/>
  <c r="V4" i="219"/>
  <c r="O3" i="224"/>
  <c r="O3" i="222"/>
  <c r="O3" i="223"/>
  <c r="K4" i="224"/>
  <c r="K4" i="222"/>
  <c r="K4" i="223"/>
  <c r="J4" i="230"/>
  <c r="J4" i="228"/>
  <c r="J4" i="229"/>
  <c r="L2" i="230"/>
  <c r="L2" i="228"/>
  <c r="L2" i="229"/>
  <c r="N4" i="233"/>
  <c r="N4" i="231"/>
  <c r="N4" i="232"/>
  <c r="J4" i="195"/>
  <c r="J4" i="182"/>
  <c r="J4" i="194"/>
  <c r="X2" i="230"/>
  <c r="X2" i="228"/>
  <c r="X2" i="229"/>
  <c r="R2" i="233"/>
  <c r="R2" i="231"/>
  <c r="R2" i="232"/>
  <c r="F2" i="182"/>
  <c r="F2" i="194"/>
  <c r="F2" i="195"/>
  <c r="O2" i="195"/>
  <c r="O2" i="182"/>
  <c r="O2" i="194"/>
  <c r="U2" i="196"/>
  <c r="U2" i="183"/>
  <c r="U2" i="197"/>
  <c r="W4" i="197"/>
  <c r="W4" i="183"/>
  <c r="W4" i="196"/>
  <c r="S3" i="184"/>
  <c r="S3" i="201"/>
  <c r="S3" i="200"/>
  <c r="N4" i="203"/>
  <c r="N4" i="202"/>
  <c r="N4" i="185"/>
  <c r="Y3" i="201"/>
  <c r="Y3" i="200"/>
  <c r="Y3" i="184"/>
  <c r="W2" i="221"/>
  <c r="W2" i="219"/>
  <c r="W2" i="220"/>
  <c r="Y2" i="221"/>
  <c r="Y2" i="219"/>
  <c r="Y2" i="220"/>
  <c r="G4" i="221"/>
  <c r="G4" i="219"/>
  <c r="G4" i="220"/>
  <c r="L3" i="221"/>
  <c r="L3" i="219"/>
  <c r="L3" i="220"/>
  <c r="H4" i="224"/>
  <c r="H4" i="222"/>
  <c r="H4" i="223"/>
  <c r="B4" i="224"/>
  <c r="B4" i="222"/>
  <c r="B4" i="223"/>
  <c r="R4" i="224"/>
  <c r="R4" i="222"/>
  <c r="R4" i="223"/>
  <c r="E3" i="224"/>
  <c r="E3" i="222"/>
  <c r="E3" i="223"/>
  <c r="D3" i="230"/>
  <c r="D3" i="228"/>
  <c r="D3" i="229"/>
  <c r="H3" i="230"/>
  <c r="H3" i="228"/>
  <c r="H3" i="229"/>
  <c r="R3" i="233"/>
  <c r="R3" i="231"/>
  <c r="R3" i="232"/>
  <c r="W4" i="184"/>
  <c r="W4" i="200"/>
  <c r="W4" i="201"/>
  <c r="O2" i="230"/>
  <c r="O2" i="228"/>
  <c r="O2" i="229"/>
  <c r="V4" i="233"/>
  <c r="V4" i="231"/>
  <c r="V4" i="232"/>
  <c r="J3" i="233"/>
  <c r="J3" i="231"/>
  <c r="J3" i="232"/>
  <c r="L2" i="233"/>
  <c r="L2" i="231"/>
  <c r="L2" i="232"/>
  <c r="N3" i="195"/>
  <c r="N3" i="182"/>
  <c r="N3" i="194"/>
  <c r="W4" i="230"/>
  <c r="W4" i="228"/>
  <c r="W4" i="229"/>
  <c r="S3" i="233"/>
  <c r="S3" i="231"/>
  <c r="S3" i="232"/>
  <c r="T4" i="184"/>
  <c r="T4" i="201"/>
  <c r="T4" i="200"/>
  <c r="S4" i="203"/>
  <c r="S4" i="185"/>
  <c r="S4" i="202"/>
  <c r="E3" i="184"/>
  <c r="E3" i="201"/>
  <c r="E3" i="200"/>
  <c r="H3" i="221"/>
  <c r="H3" i="220"/>
  <c r="H3" i="219"/>
  <c r="K2" i="183"/>
  <c r="K2" i="196"/>
  <c r="K2" i="197"/>
  <c r="G3" i="197"/>
  <c r="G3" i="183"/>
  <c r="G3" i="196"/>
  <c r="X4" i="183"/>
  <c r="X4" i="196"/>
  <c r="X4" i="197"/>
  <c r="C3" i="201"/>
  <c r="C3" i="184"/>
  <c r="C3" i="200"/>
  <c r="G2" i="184"/>
  <c r="G2" i="200"/>
  <c r="G2" i="201"/>
  <c r="V3" i="201"/>
  <c r="V3" i="200"/>
  <c r="V3" i="184"/>
  <c r="O4" i="201"/>
  <c r="O4" i="184"/>
  <c r="O4" i="200"/>
  <c r="Q2" i="203"/>
  <c r="Q2" i="185"/>
  <c r="Q2" i="202"/>
  <c r="P4" i="203"/>
  <c r="P4" i="185"/>
  <c r="P4" i="202"/>
  <c r="H2" i="203"/>
  <c r="H2" i="185"/>
  <c r="H2" i="202"/>
  <c r="D4" i="185"/>
  <c r="D4" i="203"/>
  <c r="D4" i="202"/>
  <c r="C4" i="201"/>
  <c r="C4" i="184"/>
  <c r="C4" i="200"/>
  <c r="G3" i="221"/>
  <c r="G3" i="219"/>
  <c r="G3" i="220"/>
  <c r="W3" i="221"/>
  <c r="W3" i="219"/>
  <c r="W3" i="220"/>
  <c r="N2" i="221"/>
  <c r="N2" i="219"/>
  <c r="N2" i="220"/>
  <c r="J4" i="221"/>
  <c r="J4" i="219"/>
  <c r="J4" i="220"/>
  <c r="X4" i="224"/>
  <c r="X4" i="222"/>
  <c r="X4" i="223"/>
  <c r="J2" i="224"/>
  <c r="J2" i="223"/>
  <c r="J2" i="222"/>
  <c r="N2" i="224"/>
  <c r="N2" i="222"/>
  <c r="N2" i="223"/>
  <c r="R2" i="224"/>
  <c r="R2" i="222"/>
  <c r="R2" i="223"/>
  <c r="B2" i="230"/>
  <c r="B2" i="228"/>
  <c r="B2" i="229"/>
  <c r="R3" i="183"/>
  <c r="R3" i="196"/>
  <c r="R3" i="197"/>
  <c r="V4" i="201"/>
  <c r="V4" i="184"/>
  <c r="V4" i="200"/>
  <c r="B2" i="197"/>
  <c r="B2" i="196"/>
  <c r="B2" i="183"/>
  <c r="T3" i="224"/>
  <c r="T3" i="222"/>
  <c r="T3" i="223"/>
  <c r="H2" i="230"/>
  <c r="H2" i="228"/>
  <c r="H2" i="229"/>
  <c r="O3" i="230"/>
  <c r="O3" i="228"/>
  <c r="O3" i="229"/>
  <c r="N2" i="182"/>
  <c r="N2" i="195"/>
  <c r="N2" i="194"/>
  <c r="D2" i="183"/>
  <c r="D2" i="197"/>
  <c r="D2" i="196"/>
  <c r="D3" i="224"/>
  <c r="D3" i="222"/>
  <c r="D3" i="223"/>
  <c r="W3" i="230"/>
  <c r="W3" i="228"/>
  <c r="W3" i="229"/>
  <c r="F4" i="233"/>
  <c r="F4" i="231"/>
  <c r="F4" i="232"/>
  <c r="G4" i="195"/>
  <c r="G4" i="182"/>
  <c r="G4" i="194"/>
  <c r="G4" i="201"/>
  <c r="G4" i="184"/>
  <c r="G4" i="200"/>
  <c r="C4" i="221"/>
  <c r="C4" i="219"/>
  <c r="C4" i="220"/>
  <c r="V4" i="224"/>
  <c r="V4" i="222"/>
  <c r="V4" i="223"/>
  <c r="Y2" i="230"/>
  <c r="Y2" i="228"/>
  <c r="Y2" i="229"/>
  <c r="P2" i="230"/>
  <c r="P2" i="228"/>
  <c r="P2" i="229"/>
  <c r="Q3" i="230"/>
  <c r="Q3" i="228"/>
  <c r="Q3" i="229"/>
  <c r="V2" i="233"/>
  <c r="V2" i="231"/>
  <c r="V2" i="232"/>
  <c r="Q2" i="233"/>
  <c r="Q2" i="231"/>
  <c r="Q2" i="232"/>
  <c r="K2" i="233"/>
  <c r="K2" i="231"/>
  <c r="K2" i="232"/>
  <c r="E3" i="182"/>
  <c r="E3" i="194"/>
  <c r="E3" i="195"/>
  <c r="M2" i="184"/>
  <c r="M2" i="201"/>
  <c r="M2" i="200"/>
  <c r="X3" i="203"/>
  <c r="X3" i="185"/>
  <c r="X3" i="202"/>
  <c r="F2" i="224"/>
  <c r="F2" i="222"/>
  <c r="F2" i="223"/>
  <c r="J2" i="230"/>
  <c r="J2" i="228"/>
  <c r="J2" i="229"/>
  <c r="X3" i="230"/>
  <c r="X3" i="228"/>
  <c r="X3" i="229"/>
  <c r="E4" i="230"/>
  <c r="E4" i="228"/>
  <c r="E4" i="229"/>
  <c r="F2" i="233"/>
  <c r="F2" i="231"/>
  <c r="F2" i="232"/>
  <c r="P4" i="233"/>
  <c r="P4" i="231"/>
  <c r="P4" i="232"/>
  <c r="Y2" i="233"/>
  <c r="Y2" i="231"/>
  <c r="Y2" i="232"/>
  <c r="V2" i="182"/>
  <c r="V2" i="194"/>
  <c r="V2" i="195"/>
  <c r="S3" i="182"/>
  <c r="S3" i="194"/>
  <c r="S3" i="195"/>
  <c r="V3" i="195"/>
  <c r="V3" i="182"/>
  <c r="V3" i="194"/>
  <c r="Q4" i="195"/>
  <c r="Q4" i="182"/>
  <c r="Q4" i="194"/>
  <c r="F2" i="197"/>
  <c r="F2" i="183"/>
  <c r="F2" i="196"/>
  <c r="K3" i="197"/>
  <c r="K3" i="183"/>
  <c r="K3" i="196"/>
  <c r="N3" i="203"/>
  <c r="N3" i="185"/>
  <c r="N3" i="202"/>
  <c r="I2" i="224"/>
  <c r="I2" i="222"/>
  <c r="I2" i="223"/>
  <c r="U2" i="224"/>
  <c r="U2" i="222"/>
  <c r="U2" i="223"/>
  <c r="C3" i="230"/>
  <c r="C3" i="228"/>
  <c r="C3" i="229"/>
  <c r="P4" i="230"/>
  <c r="P4" i="228"/>
  <c r="P4" i="229"/>
  <c r="L3" i="230"/>
  <c r="L3" i="228"/>
  <c r="L3" i="229"/>
  <c r="M3" i="233"/>
  <c r="M3" i="231"/>
  <c r="M3" i="232"/>
  <c r="P2" i="233"/>
  <c r="P2" i="231"/>
  <c r="P2" i="232"/>
  <c r="I4" i="233"/>
  <c r="I4" i="231"/>
  <c r="I4" i="232"/>
  <c r="O3" i="194"/>
  <c r="O3" i="195"/>
  <c r="O3" i="182"/>
  <c r="L4" i="182"/>
  <c r="L4" i="194"/>
  <c r="L4" i="195"/>
  <c r="P2" i="195"/>
  <c r="P2" i="182"/>
  <c r="P2" i="194"/>
  <c r="F3" i="195"/>
  <c r="F3" i="194"/>
  <c r="F3" i="182"/>
  <c r="V2" i="197"/>
  <c r="V2" i="183"/>
  <c r="V2" i="196"/>
  <c r="M3" i="183"/>
  <c r="M3" i="196"/>
  <c r="M3" i="197"/>
  <c r="W3" i="197"/>
  <c r="W3" i="183"/>
  <c r="W3" i="196"/>
  <c r="C4" i="183"/>
  <c r="C4" i="196"/>
  <c r="C4" i="197"/>
  <c r="Y4" i="197"/>
  <c r="Y4" i="196"/>
  <c r="Y4" i="183"/>
  <c r="L4" i="201"/>
  <c r="L4" i="200"/>
  <c r="L4" i="184"/>
  <c r="W2" i="201"/>
  <c r="W2" i="184"/>
  <c r="W2" i="200"/>
  <c r="N2" i="201"/>
  <c r="N2" i="184"/>
  <c r="N2" i="200"/>
  <c r="L2" i="203"/>
  <c r="L2" i="202"/>
  <c r="L2" i="185"/>
  <c r="G3" i="184"/>
  <c r="G3" i="200"/>
  <c r="G3" i="201"/>
  <c r="T2" i="203"/>
  <c r="T2" i="185"/>
  <c r="T2" i="202"/>
  <c r="G3" i="185"/>
  <c r="G3" i="203"/>
  <c r="G3" i="202"/>
  <c r="X2" i="203"/>
  <c r="X2" i="185"/>
  <c r="X2" i="202"/>
  <c r="D4" i="184"/>
  <c r="D4" i="201"/>
  <c r="D4" i="200"/>
  <c r="H2" i="221"/>
  <c r="H2" i="220"/>
  <c r="H2" i="219"/>
  <c r="O4" i="221"/>
  <c r="O4" i="219"/>
  <c r="O4" i="220"/>
  <c r="H4" i="221"/>
  <c r="H4" i="219"/>
  <c r="H4" i="220"/>
  <c r="Y3" i="221"/>
  <c r="Y3" i="219"/>
  <c r="Y3" i="220"/>
  <c r="C3" i="224"/>
  <c r="C3" i="222"/>
  <c r="C3" i="223"/>
  <c r="L3" i="224"/>
  <c r="L3" i="222"/>
  <c r="L3" i="223"/>
  <c r="U3" i="224"/>
  <c r="U3" i="222"/>
  <c r="U3" i="223"/>
  <c r="E4" i="224"/>
  <c r="E4" i="222"/>
  <c r="E4" i="223"/>
  <c r="R3" i="230"/>
  <c r="R3" i="228"/>
  <c r="R3" i="229"/>
  <c r="Y4" i="233"/>
  <c r="Y4" i="232"/>
  <c r="Y4" i="231"/>
  <c r="C3" i="195"/>
  <c r="C3" i="182"/>
  <c r="C3" i="194"/>
  <c r="K4" i="183"/>
  <c r="K4" i="197"/>
  <c r="K4" i="196"/>
  <c r="N2" i="183"/>
  <c r="N2" i="197"/>
  <c r="N2" i="196"/>
  <c r="R2" i="197"/>
  <c r="R2" i="196"/>
  <c r="R2" i="183"/>
  <c r="K4" i="184"/>
  <c r="K4" i="201"/>
  <c r="K4" i="200"/>
  <c r="P2" i="201"/>
  <c r="P2" i="184"/>
  <c r="P2" i="200"/>
  <c r="R4" i="203"/>
  <c r="R4" i="202"/>
  <c r="R4" i="185"/>
  <c r="W4" i="224"/>
  <c r="W4" i="222"/>
  <c r="W4" i="223"/>
  <c r="S4" i="224"/>
  <c r="S4" i="222"/>
  <c r="S4" i="223"/>
  <c r="S3" i="230"/>
  <c r="S3" i="228"/>
  <c r="S3" i="229"/>
  <c r="Q4" i="230"/>
  <c r="Q4" i="228"/>
  <c r="Q4" i="229"/>
  <c r="F4" i="230"/>
  <c r="F4" i="228"/>
  <c r="F4" i="229"/>
  <c r="U2" i="233"/>
  <c r="U2" i="231"/>
  <c r="U2" i="232"/>
  <c r="G3" i="233"/>
  <c r="G3" i="231"/>
  <c r="G3" i="232"/>
  <c r="U3" i="233"/>
  <c r="U3" i="231"/>
  <c r="U3" i="232"/>
  <c r="H4" i="195"/>
  <c r="H4" i="182"/>
  <c r="H4" i="194"/>
  <c r="I2" i="182"/>
  <c r="I2" i="194"/>
  <c r="I2" i="195"/>
  <c r="W3" i="195"/>
  <c r="W3" i="182"/>
  <c r="W3" i="194"/>
  <c r="R4" i="194"/>
  <c r="R4" i="195"/>
  <c r="R4" i="182"/>
  <c r="G2" i="183"/>
  <c r="G2" i="196"/>
  <c r="G2" i="197"/>
  <c r="E4" i="183"/>
  <c r="E4" i="197"/>
  <c r="E4" i="196"/>
  <c r="O4" i="183"/>
  <c r="O4" i="197"/>
  <c r="O4" i="196"/>
  <c r="S4" i="197"/>
  <c r="S4" i="183"/>
  <c r="S4" i="196"/>
  <c r="B2" i="184"/>
  <c r="B2" i="200"/>
  <c r="B2" i="201"/>
  <c r="K2" i="201"/>
  <c r="K2" i="200"/>
  <c r="K2" i="184"/>
  <c r="P3" i="184"/>
  <c r="P3" i="200"/>
  <c r="P3" i="201"/>
  <c r="H3" i="200"/>
  <c r="H3" i="201"/>
  <c r="H3" i="184"/>
  <c r="I3" i="185"/>
  <c r="I3" i="202"/>
  <c r="I3" i="203"/>
  <c r="H4" i="203"/>
  <c r="H4" i="202"/>
  <c r="H4" i="185"/>
  <c r="B2" i="220"/>
  <c r="B2" i="219"/>
  <c r="B2" i="221"/>
  <c r="O2" i="221"/>
  <c r="O2" i="219"/>
  <c r="O2" i="220"/>
  <c r="W4" i="221"/>
  <c r="W4" i="219"/>
  <c r="W4" i="220"/>
  <c r="W2" i="224"/>
  <c r="W2" i="222"/>
  <c r="W2" i="223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<sst xmlns="http://schemas.openxmlformats.org/spreadsheetml/2006/main" count="103" uniqueCount="19">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</sst>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5">
        <row r="2">
          <cell r="B2">
            <v>29.213524080605232</v>
          </cell>
          <cell r="C2">
            <v>27.248864747046674</v>
          </cell>
          <cell r="D2">
            <v>25.819136743038168</v>
          </cell>
          <cell r="E2">
            <v>25.636451981720583</v>
          </cell>
          <cell r="F2">
            <v>25.945685798402614</v>
          </cell>
          <cell r="G2">
            <v>28.519910752171398</v>
          </cell>
          <cell r="H2">
            <v>34.031203885665356</v>
          </cell>
          <cell r="I2">
            <v>40.963194117407284</v>
          </cell>
          <cell r="J2">
            <v>44.597787448333676</v>
          </cell>
          <cell r="K2">
            <v>45.153914263628216</v>
          </cell>
          <cell r="L2">
            <v>43.935361417175088</v>
          </cell>
          <cell r="M2">
            <v>44.161810142309733</v>
          </cell>
          <cell r="N2">
            <v>44.125519204078664</v>
          </cell>
          <cell r="O2">
            <v>43.404973109620549</v>
          </cell>
          <cell r="P2">
            <v>40.931343086292827</v>
          </cell>
          <cell r="Q2">
            <v>39.75864498489004</v>
          </cell>
          <cell r="R2">
            <v>41.406605796312213</v>
          </cell>
          <cell r="S2">
            <v>45.9</v>
          </cell>
          <cell r="T2">
            <v>45.7336132259409</v>
          </cell>
          <cell r="U2">
            <v>44.786762983018001</v>
          </cell>
          <cell r="V2">
            <v>44.01654655970875</v>
          </cell>
          <cell r="W2">
            <v>41.255343307546859</v>
          </cell>
          <cell r="X2">
            <v>36.090749531584002</v>
          </cell>
          <cell r="Y2">
            <v>32.743471029294831</v>
          </cell>
        </row>
        <row r="3">
          <cell r="B3">
            <v>28.885085048230312</v>
          </cell>
          <cell r="C3">
            <v>26.84150829853073</v>
          </cell>
          <cell r="D3">
            <v>24.290293695070226</v>
          </cell>
          <cell r="E3">
            <v>26.125605170135962</v>
          </cell>
          <cell r="F3">
            <v>26.034489463123041</v>
          </cell>
          <cell r="G3">
            <v>27.140878092697069</v>
          </cell>
          <cell r="H3">
            <v>40.391611189638049</v>
          </cell>
          <cell r="I3">
            <v>44.986410926995724</v>
          </cell>
          <cell r="J3">
            <v>49.320877690490114</v>
          </cell>
          <cell r="K3">
            <v>49.346908755144092</v>
          </cell>
          <cell r="L3">
            <v>46.613462733993323</v>
          </cell>
          <cell r="M3">
            <v>51</v>
          </cell>
          <cell r="N3">
            <v>48.097339500624003</v>
          </cell>
          <cell r="O3">
            <v>45.025461716075512</v>
          </cell>
          <cell r="P3">
            <v>43.658737309355331</v>
          </cell>
          <cell r="Q3">
            <v>40.795122003486689</v>
          </cell>
          <cell r="R3">
            <v>40.82115586043026</v>
          </cell>
          <cell r="S3">
            <v>43.216181301999342</v>
          </cell>
          <cell r="T3">
            <v>43.216181301999342</v>
          </cell>
          <cell r="U3">
            <v>43.866994192462741</v>
          </cell>
          <cell r="V3">
            <v>42.682498400149996</v>
          </cell>
          <cell r="W3">
            <v>38.569305459228083</v>
          </cell>
          <cell r="X3">
            <v>32.620803828201161</v>
          </cell>
          <cell r="Y3">
            <v>31.566468943737529</v>
          </cell>
        </row>
        <row r="4">
          <cell r="B4">
            <v>41.985162028532358</v>
          </cell>
          <cell r="C4">
            <v>36.941263401892108</v>
          </cell>
          <cell r="D4">
            <v>34.778492340224176</v>
          </cell>
          <cell r="E4">
            <v>34.365481338614771</v>
          </cell>
          <cell r="F4">
            <v>35.970470040777357</v>
          </cell>
          <cell r="G4">
            <v>38.837451409960977</v>
          </cell>
          <cell r="H4">
            <v>46.86417990712507</v>
          </cell>
          <cell r="I4">
            <v>52.391135072537473</v>
          </cell>
          <cell r="J4">
            <v>55.45125171267955</v>
          </cell>
          <cell r="K4">
            <v>57.337657515943327</v>
          </cell>
          <cell r="L4">
            <v>57.862271508312851</v>
          </cell>
          <cell r="M4">
            <v>57.25874747088843</v>
          </cell>
          <cell r="N4">
            <v>56.933849435404362</v>
          </cell>
          <cell r="O4">
            <v>55.759759557359537</v>
          </cell>
          <cell r="P4">
            <v>53.984828011160296</v>
          </cell>
          <cell r="Q4">
            <v>53.007343432743376</v>
          </cell>
          <cell r="R4">
            <v>54.899671325167382</v>
          </cell>
          <cell r="S4">
            <v>62.154204626898562</v>
          </cell>
          <cell r="T4">
            <v>63.373617641978853</v>
          </cell>
          <cell r="U4">
            <v>63.75</v>
          </cell>
          <cell r="V4">
            <v>61.854270189330826</v>
          </cell>
          <cell r="W4">
            <v>59.026809011413064</v>
          </cell>
          <cell r="X4">
            <v>53.823812092954093</v>
          </cell>
          <cell r="Y4">
            <v>47.575237307207132</v>
          </cell>
        </row>
      </sheetData>
      <sheetData sheetId="6">
        <row r="2">
          <cell r="B2">
            <v>27.781488586457911</v>
          </cell>
          <cell r="C2">
            <v>25.913136082975754</v>
          </cell>
          <cell r="D2">
            <v>24.5534927850461</v>
          </cell>
          <cell r="E2">
            <v>24.379763159087219</v>
          </cell>
          <cell r="F2">
            <v>24.673838455343663</v>
          </cell>
          <cell r="G2">
            <v>27.12187591137868</v>
          </cell>
          <cell r="H2">
            <v>32.363007616760186</v>
          </cell>
          <cell r="I2">
            <v>38.95519440576966</v>
          </cell>
          <cell r="J2">
            <v>42.411621396944767</v>
          </cell>
          <cell r="K2">
            <v>42.94048709384252</v>
          </cell>
          <cell r="L2">
            <v>41.781667230058659</v>
          </cell>
          <cell r="M2">
            <v>41.997015527490625</v>
          </cell>
          <cell r="N2">
            <v>41.962503556819904</v>
          </cell>
          <cell r="O2">
            <v>41.277278349345032</v>
          </cell>
          <cell r="P2">
            <v>38.924904699709842</v>
          </cell>
          <cell r="Q2">
            <v>37.809691799356216</v>
          </cell>
          <cell r="R2">
            <v>39.376870218061619</v>
          </cell>
          <cell r="S2">
            <v>43.65</v>
          </cell>
          <cell r="T2">
            <v>43.491769440355569</v>
          </cell>
          <cell r="U2">
            <v>42.591333425026917</v>
          </cell>
          <cell r="V2">
            <v>41.858872708742631</v>
          </cell>
          <cell r="W2">
            <v>39.233022557176909</v>
          </cell>
          <cell r="X2">
            <v>34.321595142780858</v>
          </cell>
          <cell r="Y2">
            <v>31.138398920015671</v>
          </cell>
        </row>
        <row r="3">
          <cell r="B3">
            <v>27.469149506650396</v>
          </cell>
          <cell r="C3">
            <v>25.525748087818439</v>
          </cell>
          <cell r="D3">
            <v>23.09959302374325</v>
          </cell>
          <cell r="E3">
            <v>24.844938250031259</v>
          </cell>
          <cell r="F3">
            <v>24.75828899924446</v>
          </cell>
          <cell r="G3">
            <v>25.810442892074658</v>
          </cell>
          <cell r="H3">
            <v>38.411630248969516</v>
          </cell>
          <cell r="I3">
            <v>42.781194705084168</v>
          </cell>
          <cell r="J3">
            <v>46.903187607622947</v>
          </cell>
          <cell r="K3">
            <v>46.92794263969585</v>
          </cell>
          <cell r="L3">
            <v>44.328489070562277</v>
          </cell>
          <cell r="M3">
            <v>48.5</v>
          </cell>
          <cell r="N3">
            <v>45.739626780005175</v>
          </cell>
          <cell r="O3">
            <v>42.818331239797295</v>
          </cell>
          <cell r="P3">
            <v>41.51860312752418</v>
          </cell>
          <cell r="Q3">
            <v>38.795361120962831</v>
          </cell>
          <cell r="R3">
            <v>38.820118808448385</v>
          </cell>
          <cell r="S3">
            <v>41.097741042097411</v>
          </cell>
          <cell r="T3">
            <v>41.097741042097411</v>
          </cell>
          <cell r="U3">
            <v>41.716651339891037</v>
          </cell>
          <cell r="V3">
            <v>40.590219066809304</v>
          </cell>
          <cell r="W3">
            <v>36.678653230834549</v>
          </cell>
          <cell r="X3">
            <v>31.021744817014827</v>
          </cell>
          <cell r="Y3">
            <v>30.019093015122944</v>
          </cell>
        </row>
        <row r="4">
          <cell r="B4">
            <v>39.927065850663119</v>
          </cell>
          <cell r="C4">
            <v>35.130417156701313</v>
          </cell>
          <cell r="D4">
            <v>33.073664284330832</v>
          </cell>
          <cell r="E4">
            <v>32.68089892005522</v>
          </cell>
          <cell r="F4">
            <v>34.207211705445133</v>
          </cell>
          <cell r="G4">
            <v>36.933654772217785</v>
          </cell>
          <cell r="H4">
            <v>44.566916186187562</v>
          </cell>
          <cell r="I4">
            <v>49.822942176824846</v>
          </cell>
          <cell r="J4">
            <v>52.733053099312897</v>
          </cell>
          <cell r="K4">
            <v>54.526988029867674</v>
          </cell>
          <cell r="L4">
            <v>55.025885650062214</v>
          </cell>
          <cell r="M4">
            <v>54.451946124276247</v>
          </cell>
          <cell r="N4">
            <v>54.14297446308062</v>
          </cell>
          <cell r="O4">
            <v>53.026438010430155</v>
          </cell>
          <cell r="P4">
            <v>51.338512912574004</v>
          </cell>
          <cell r="Q4">
            <v>50.40894424486379</v>
          </cell>
          <cell r="R4">
            <v>52.20851096609055</v>
          </cell>
          <cell r="S4">
            <v>59.107429890285886</v>
          </cell>
          <cell r="T4">
            <v>60.267067757568121</v>
          </cell>
          <cell r="U4">
            <v>60.625</v>
          </cell>
          <cell r="V4">
            <v>58.822198121226371</v>
          </cell>
          <cell r="W4">
            <v>56.133337981441827</v>
          </cell>
          <cell r="X4">
            <v>51.185389931534772</v>
          </cell>
          <cell r="Y4">
            <v>45.243117831363641</v>
          </cell>
        </row>
      </sheetData>
      <sheetData sheetId="7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8">
        <row r="2">
          <cell r="B2">
            <v>-12.719181223341844</v>
          </cell>
          <cell r="C2">
            <v>-13.82400334765261</v>
          </cell>
          <cell r="D2">
            <v>-14.890360608646491</v>
          </cell>
          <cell r="E2">
            <v>-14.781962600581624</v>
          </cell>
          <cell r="F2">
            <v>-15.3</v>
          </cell>
          <cell r="G2">
            <v>-13.619880069310311</v>
          </cell>
          <cell r="H2">
            <v>-10.142528249179646</v>
          </cell>
          <cell r="I2">
            <v>-4.1748664387459398</v>
          </cell>
          <cell r="J2">
            <v>-1.2294741559093103</v>
          </cell>
          <cell r="K2">
            <v>-0.19233077265155549</v>
          </cell>
          <cell r="L2">
            <v>-1.7266360316919522</v>
          </cell>
          <cell r="M2">
            <v>-1.2693892808411311</v>
          </cell>
          <cell r="N2">
            <v>-1.7570075326301602</v>
          </cell>
          <cell r="O2">
            <v>-1.7724141355402074</v>
          </cell>
          <cell r="P2">
            <v>-4.4807129942392168</v>
          </cell>
          <cell r="Q2">
            <v>-6.4529321600237211</v>
          </cell>
          <cell r="R2">
            <v>-5.7387046151289667</v>
          </cell>
          <cell r="S2">
            <v>-1.9589227078099529</v>
          </cell>
          <cell r="T2">
            <v>-2.8495301073059709</v>
          </cell>
          <cell r="U2">
            <v>-3.5819955290078722</v>
          </cell>
          <cell r="V2">
            <v>-5.626680202108318</v>
          </cell>
          <cell r="W2">
            <v>-7.3037963124941285</v>
          </cell>
          <cell r="X2">
            <v>-9.7990361464966469</v>
          </cell>
          <cell r="Y2">
            <v>-11.029648758872586</v>
          </cell>
        </row>
        <row r="3">
          <cell r="B3">
            <v>14.4100968072564</v>
          </cell>
          <cell r="C3">
            <v>17.850000000000001</v>
          </cell>
          <cell r="D3">
            <v>17.850000000000001</v>
          </cell>
          <cell r="E3">
            <v>17.850000000000001</v>
          </cell>
          <cell r="F3">
            <v>17.850000000000001</v>
          </cell>
          <cell r="G3">
            <v>14.463020316986315</v>
          </cell>
          <cell r="H3">
            <v>6.5600677530849199</v>
          </cell>
          <cell r="I3">
            <v>0.84454072926694057</v>
          </cell>
          <cell r="J3">
            <v>-4.9415434156320295</v>
          </cell>
          <cell r="K3">
            <v>-4.9415434156320295</v>
          </cell>
          <cell r="L3">
            <v>-0.42557050494711252</v>
          </cell>
          <cell r="M3">
            <v>-5.1532374545516886</v>
          </cell>
          <cell r="N3">
            <v>-5.1532374545516886</v>
          </cell>
          <cell r="O3">
            <v>-3.9889618870605155</v>
          </cell>
          <cell r="P3">
            <v>-0.49613518458699879</v>
          </cell>
          <cell r="Q3">
            <v>2.9966801651495691</v>
          </cell>
          <cell r="R3">
            <v>4.160951948395093</v>
          </cell>
          <cell r="S3">
            <v>4.160951948395093</v>
          </cell>
          <cell r="T3">
            <v>4.160951948395093</v>
          </cell>
          <cell r="U3">
            <v>4.160951948395093</v>
          </cell>
          <cell r="V3">
            <v>4.160951948395093</v>
          </cell>
          <cell r="W3">
            <v>8.6769248193503952</v>
          </cell>
          <cell r="X3">
            <v>13.263462409675199</v>
          </cell>
          <cell r="Y3">
            <v>13.263462409675199</v>
          </cell>
        </row>
        <row r="4">
          <cell r="B4">
            <v>9.7779498487082002</v>
          </cell>
          <cell r="C4">
            <v>7.542441912060446</v>
          </cell>
          <cell r="D4">
            <v>6.4567162669538645</v>
          </cell>
          <cell r="E4">
            <v>6.3183259616291148</v>
          </cell>
          <cell r="F4">
            <v>7.1811614219280964</v>
          </cell>
          <cell r="G4">
            <v>8.9164014234676205</v>
          </cell>
          <cell r="H4">
            <v>13.833869888565578</v>
          </cell>
          <cell r="I4">
            <v>16.888508122266373</v>
          </cell>
          <cell r="J4">
            <v>19.512279007196316</v>
          </cell>
          <cell r="K4">
            <v>21.48660969191334</v>
          </cell>
          <cell r="L4">
            <v>21.667940201639944</v>
          </cell>
          <cell r="M4">
            <v>21.279416493782072</v>
          </cell>
          <cell r="N4">
            <v>21.370044425427665</v>
          </cell>
          <cell r="O4">
            <v>21.151975410367275</v>
          </cell>
          <cell r="P4">
            <v>19.081523370238031</v>
          </cell>
          <cell r="Q4">
            <v>18.129160636004585</v>
          </cell>
          <cell r="R4">
            <v>18.70934893475653</v>
          </cell>
          <cell r="S4">
            <v>25.5</v>
          </cell>
          <cell r="T4">
            <v>25.462981734469086</v>
          </cell>
          <cell r="U4">
            <v>24.685971295000403</v>
          </cell>
          <cell r="V4">
            <v>22.849470456164902</v>
          </cell>
          <cell r="W4">
            <v>20.320795252792443</v>
          </cell>
          <cell r="X4">
            <v>16.574112851307564</v>
          </cell>
          <cell r="Y4">
            <v>12.715537489947678</v>
          </cell>
        </row>
      </sheetData>
      <sheetData sheetId="9">
        <row r="2">
          <cell r="B2">
            <v>-12.095691947687829</v>
          </cell>
          <cell r="C2">
            <v>-13.146356124728461</v>
          </cell>
          <cell r="D2">
            <v>-14.160440970967741</v>
          </cell>
          <cell r="E2">
            <v>-14.05735659074919</v>
          </cell>
          <cell r="F2">
            <v>-14.549999999999999</v>
          </cell>
          <cell r="G2">
            <v>-12.952238889442159</v>
          </cell>
          <cell r="H2">
            <v>-9.6453454918669177</v>
          </cell>
          <cell r="I2">
            <v>-3.9702161231211393</v>
          </cell>
          <cell r="J2">
            <v>-1.1692058149333637</v>
          </cell>
          <cell r="K2">
            <v>-0.18290279360000866</v>
          </cell>
          <cell r="L2">
            <v>-1.6419970105305821</v>
          </cell>
          <cell r="M2">
            <v>-1.2071643160940166</v>
          </cell>
          <cell r="N2">
            <v>-1.6708797124031913</v>
          </cell>
          <cell r="O2">
            <v>-1.685531089680393</v>
          </cell>
          <cell r="P2">
            <v>-4.2610702004039611</v>
          </cell>
          <cell r="Q2">
            <v>-6.1366119561009898</v>
          </cell>
          <cell r="R2">
            <v>-5.457395565367742</v>
          </cell>
          <cell r="S2">
            <v>-1.8628970848780921</v>
          </cell>
          <cell r="T2">
            <v>-2.7098472589086193</v>
          </cell>
          <cell r="U2">
            <v>-3.4064075128800355</v>
          </cell>
          <cell r="V2">
            <v>-5.3508625451422231</v>
          </cell>
          <cell r="W2">
            <v>-6.9457670814895147</v>
          </cell>
          <cell r="X2">
            <v>-9.3186912373546527</v>
          </cell>
          <cell r="Y2">
            <v>-10.488979702065105</v>
          </cell>
        </row>
        <row r="3">
          <cell r="B3">
            <v>13.703719512783046</v>
          </cell>
          <cell r="C3">
            <v>16.974999999999998</v>
          </cell>
          <cell r="D3">
            <v>16.974999999999998</v>
          </cell>
          <cell r="E3">
            <v>16.974999999999998</v>
          </cell>
          <cell r="F3">
            <v>16.974999999999998</v>
          </cell>
          <cell r="G3">
            <v>13.754048732820317</v>
          </cell>
          <cell r="H3">
            <v>6.2384958044042866</v>
          </cell>
          <cell r="I3">
            <v>0.803141673910718</v>
          </cell>
          <cell r="J3">
            <v>-4.6993108952579101</v>
          </cell>
          <cell r="K3">
            <v>-4.6993108952579101</v>
          </cell>
          <cell r="L3">
            <v>-0.40470920568499918</v>
          </cell>
          <cell r="M3">
            <v>-4.9006277754069973</v>
          </cell>
          <cell r="N3">
            <v>-4.9006277754069973</v>
          </cell>
          <cell r="O3">
            <v>-3.7934245396555877</v>
          </cell>
          <cell r="P3">
            <v>-0.47181483240136157</v>
          </cell>
          <cell r="Q3">
            <v>2.8497840786226294</v>
          </cell>
          <cell r="R3">
            <v>3.9569837156306269</v>
          </cell>
          <cell r="S3">
            <v>3.9569837156306269</v>
          </cell>
          <cell r="T3">
            <v>3.9569837156306269</v>
          </cell>
          <cell r="U3">
            <v>3.9569837156306269</v>
          </cell>
          <cell r="V3">
            <v>3.9569837156306269</v>
          </cell>
          <cell r="W3">
            <v>8.2515853674214537</v>
          </cell>
          <cell r="X3">
            <v>12.613292683710727</v>
          </cell>
          <cell r="Y3">
            <v>12.613292683710727</v>
          </cell>
        </row>
        <row r="4">
          <cell r="B4">
            <v>9.2986385816146608</v>
          </cell>
          <cell r="C4">
            <v>7.1727143673516016</v>
          </cell>
          <cell r="D4">
            <v>6.14021056759338</v>
          </cell>
          <cell r="E4">
            <v>6.0086041007649413</v>
          </cell>
          <cell r="F4">
            <v>6.8291437051669153</v>
          </cell>
          <cell r="G4">
            <v>8.4793229223172464</v>
          </cell>
          <cell r="H4">
            <v>13.155739011675108</v>
          </cell>
          <cell r="I4">
            <v>16.060640077057233</v>
          </cell>
          <cell r="J4">
            <v>18.555794742137675</v>
          </cell>
          <cell r="K4">
            <v>20.433344510937197</v>
          </cell>
          <cell r="L4">
            <v>20.605786270187004</v>
          </cell>
          <cell r="M4">
            <v>20.236307842126084</v>
          </cell>
          <cell r="N4">
            <v>20.322493228102779</v>
          </cell>
          <cell r="O4">
            <v>20.115113870643388</v>
          </cell>
          <cell r="P4">
            <v>18.146154577579303</v>
          </cell>
          <cell r="Q4">
            <v>17.2404762911024</v>
          </cell>
          <cell r="R4">
            <v>17.792223986974349</v>
          </cell>
          <cell r="S4">
            <v>24.25</v>
          </cell>
          <cell r="T4">
            <v>24.214796355328442</v>
          </cell>
          <cell r="U4">
            <v>23.475874662892537</v>
          </cell>
          <cell r="V4">
            <v>21.729398374980345</v>
          </cell>
          <cell r="W4">
            <v>19.324677838439875</v>
          </cell>
          <cell r="X4">
            <v>15.761656338988567</v>
          </cell>
          <cell r="Y4">
            <v>12.092226828675731</v>
          </cell>
        </row>
      </sheetData>
      <sheetData sheetId="10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1">
        <row r="2">
          <cell r="B2">
            <v>33.473723464083612</v>
          </cell>
          <cell r="C2">
            <v>30.41237574054772</v>
          </cell>
          <cell r="D2">
            <v>29.881150578000558</v>
          </cell>
          <cell r="E2">
            <v>29.804817265007191</v>
          </cell>
          <cell r="F2">
            <v>29.807167080089961</v>
          </cell>
          <cell r="G2">
            <v>29.543561203899113</v>
          </cell>
          <cell r="H2">
            <v>31.894911581059155</v>
          </cell>
          <cell r="I2">
            <v>37.867052226312893</v>
          </cell>
          <cell r="J2">
            <v>43.157672162925287</v>
          </cell>
          <cell r="K2">
            <v>44.483823238966757</v>
          </cell>
          <cell r="L2">
            <v>44.033658815201996</v>
          </cell>
          <cell r="M2">
            <v>45.278869382897987</v>
          </cell>
          <cell r="N2">
            <v>45.9</v>
          </cell>
          <cell r="O2">
            <v>45.050935990551181</v>
          </cell>
          <cell r="P2">
            <v>43.290561263679884</v>
          </cell>
          <cell r="Q2">
            <v>41.548190858205622</v>
          </cell>
          <cell r="R2">
            <v>42.273070621201036</v>
          </cell>
          <cell r="S2">
            <v>42.690717999033453</v>
          </cell>
          <cell r="T2">
            <v>42.871924238152246</v>
          </cell>
          <cell r="U2">
            <v>42.162196794913619</v>
          </cell>
          <cell r="V2">
            <v>42.288875623535546</v>
          </cell>
          <cell r="W2">
            <v>44.040395000085461</v>
          </cell>
          <cell r="X2">
            <v>41.050978666714379</v>
          </cell>
          <cell r="Y2">
            <v>37.63120324758669</v>
          </cell>
        </row>
        <row r="3">
          <cell r="B3">
            <v>33.940299316809245</v>
          </cell>
          <cell r="C3">
            <v>30.903662250748443</v>
          </cell>
          <cell r="D3">
            <v>29.391032946498878</v>
          </cell>
          <cell r="E3">
            <v>28.344708004590757</v>
          </cell>
          <cell r="F3">
            <v>28.344708004590757</v>
          </cell>
          <cell r="G3">
            <v>30.391873348210208</v>
          </cell>
          <cell r="H3">
            <v>38.080116993620543</v>
          </cell>
          <cell r="I3">
            <v>46.860165228788155</v>
          </cell>
          <cell r="J3">
            <v>48.907333024985014</v>
          </cell>
          <cell r="K3">
            <v>47.883747907001478</v>
          </cell>
          <cell r="L3">
            <v>47.861005643306676</v>
          </cell>
          <cell r="M3">
            <v>51</v>
          </cell>
          <cell r="N3">
            <v>51</v>
          </cell>
          <cell r="O3">
            <v>51</v>
          </cell>
          <cell r="P3">
            <v>48.441038424926255</v>
          </cell>
          <cell r="Q3">
            <v>45.859329703415462</v>
          </cell>
          <cell r="R3">
            <v>42.720340229464384</v>
          </cell>
          <cell r="S3">
            <v>42.720340229464384</v>
          </cell>
          <cell r="T3">
            <v>42.720340229464384</v>
          </cell>
          <cell r="U3">
            <v>42.720340229464384</v>
          </cell>
          <cell r="V3">
            <v>42.720340229464384</v>
          </cell>
          <cell r="W3">
            <v>42.720340229464384</v>
          </cell>
          <cell r="X3">
            <v>41.184973541060458</v>
          </cell>
          <cell r="Y3">
            <v>38.535035575887875</v>
          </cell>
        </row>
        <row r="4">
          <cell r="B4">
            <v>45.763182287134832</v>
          </cell>
          <cell r="C4">
            <v>40.285433470549819</v>
          </cell>
          <cell r="D4">
            <v>38.094196896946727</v>
          </cell>
          <cell r="E4">
            <v>36.885995504243802</v>
          </cell>
          <cell r="F4">
            <v>39.10260795793549</v>
          </cell>
          <cell r="G4">
            <v>35.815476197341603</v>
          </cell>
          <cell r="H4">
            <v>42.005018690804484</v>
          </cell>
          <cell r="I4">
            <v>48.754506221057198</v>
          </cell>
          <cell r="J4">
            <v>54.925242374258346</v>
          </cell>
          <cell r="K4">
            <v>58.949405242458759</v>
          </cell>
          <cell r="L4">
            <v>60.835913711031019</v>
          </cell>
          <cell r="M4">
            <v>61.798731279811079</v>
          </cell>
          <cell r="N4">
            <v>63.012159478954857</v>
          </cell>
          <cell r="O4">
            <v>63.528252165813242</v>
          </cell>
          <cell r="P4">
            <v>63.75</v>
          </cell>
          <cell r="Q4">
            <v>61.346675761040885</v>
          </cell>
          <cell r="R4">
            <v>61.377381023114438</v>
          </cell>
          <cell r="S4">
            <v>58.984441723380222</v>
          </cell>
          <cell r="T4">
            <v>59.294792225443118</v>
          </cell>
          <cell r="U4">
            <v>59.782297325039863</v>
          </cell>
          <cell r="V4">
            <v>59.290874403317993</v>
          </cell>
          <cell r="W4">
            <v>61.416335602407372</v>
          </cell>
          <cell r="X4">
            <v>60.004622787318596</v>
          </cell>
          <cell r="Y4">
            <v>53.62807578448151</v>
          </cell>
        </row>
      </sheetData>
      <sheetData sheetId="12">
        <row r="2">
          <cell r="B2">
            <v>31.832854666824613</v>
          </cell>
          <cell r="C2">
            <v>28.921573008167929</v>
          </cell>
          <cell r="D2">
            <v>28.416388294765234</v>
          </cell>
          <cell r="E2">
            <v>28.343796810840168</v>
          </cell>
          <cell r="F2">
            <v>28.34603143890908</v>
          </cell>
          <cell r="G2">
            <v>28.095347419394258</v>
          </cell>
          <cell r="H2">
            <v>30.331435523164096</v>
          </cell>
          <cell r="I2">
            <v>36.010824176003439</v>
          </cell>
          <cell r="J2">
            <v>41.042099998076004</v>
          </cell>
          <cell r="K2">
            <v>42.303243668429168</v>
          </cell>
          <cell r="L2">
            <v>41.875146128182294</v>
          </cell>
          <cell r="M2">
            <v>43.059316962167692</v>
          </cell>
          <cell r="N2">
            <v>43.65</v>
          </cell>
          <cell r="O2">
            <v>42.842556775328092</v>
          </cell>
          <cell r="P2">
            <v>41.168474927224985</v>
          </cell>
          <cell r="Q2">
            <v>39.511514835744563</v>
          </cell>
          <cell r="R2">
            <v>40.200861277024515</v>
          </cell>
          <cell r="S2">
            <v>40.598035744178873</v>
          </cell>
          <cell r="T2">
            <v>40.770359324517329</v>
          </cell>
          <cell r="U2">
            <v>40.095422442221768</v>
          </cell>
          <cell r="V2">
            <v>40.215891524342631</v>
          </cell>
          <cell r="W2">
            <v>41.881552107924406</v>
          </cell>
          <cell r="X2">
            <v>39.038675790895049</v>
          </cell>
          <cell r="Y2">
            <v>35.786536421724598</v>
          </cell>
        </row>
        <row r="3">
          <cell r="B3">
            <v>32.27655915422055</v>
          </cell>
          <cell r="C3">
            <v>29.38877684629999</v>
          </cell>
          <cell r="D3">
            <v>27.950296037356775</v>
          </cell>
          <cell r="E3">
            <v>26.955261533777481</v>
          </cell>
          <cell r="F3">
            <v>26.955261533777481</v>
          </cell>
          <cell r="G3">
            <v>28.902075635062648</v>
          </cell>
          <cell r="H3">
            <v>36.213444591972475</v>
          </cell>
          <cell r="I3">
            <v>44.563098305808339</v>
          </cell>
          <cell r="J3">
            <v>46.509914739446536</v>
          </cell>
          <cell r="K3">
            <v>45.536505362540616</v>
          </cell>
          <cell r="L3">
            <v>45.514877915693603</v>
          </cell>
          <cell r="M3">
            <v>48.5</v>
          </cell>
          <cell r="N3">
            <v>48.5</v>
          </cell>
          <cell r="O3">
            <v>48.5</v>
          </cell>
          <cell r="P3">
            <v>46.066477717822018</v>
          </cell>
          <cell r="Q3">
            <v>43.611323345404898</v>
          </cell>
          <cell r="R3">
            <v>40.626205904490639</v>
          </cell>
          <cell r="S3">
            <v>40.626205904490639</v>
          </cell>
          <cell r="T3">
            <v>40.626205904490639</v>
          </cell>
          <cell r="U3">
            <v>40.626205904490639</v>
          </cell>
          <cell r="V3">
            <v>40.626205904490639</v>
          </cell>
          <cell r="W3">
            <v>40.626205904490639</v>
          </cell>
          <cell r="X3">
            <v>39.166102289047693</v>
          </cell>
          <cell r="Y3">
            <v>36.646063243736506</v>
          </cell>
        </row>
        <row r="4">
          <cell r="B4">
            <v>43.519889037765473</v>
          </cell>
          <cell r="C4">
            <v>38.310657320032675</v>
          </cell>
          <cell r="D4">
            <v>36.226834303959144</v>
          </cell>
          <cell r="E4">
            <v>35.077858469722052</v>
          </cell>
          <cell r="F4">
            <v>37.185813450193557</v>
          </cell>
          <cell r="G4">
            <v>34.059815599432696</v>
          </cell>
          <cell r="H4">
            <v>39.945949147137597</v>
          </cell>
          <cell r="I4">
            <v>46.364579445515176</v>
          </cell>
          <cell r="J4">
            <v>52.232828532382932</v>
          </cell>
          <cell r="K4">
            <v>56.059728514887247</v>
          </cell>
          <cell r="L4">
            <v>57.853761078137332</v>
          </cell>
          <cell r="M4">
            <v>58.769381707271314</v>
          </cell>
          <cell r="N4">
            <v>59.923328131947265</v>
          </cell>
          <cell r="O4">
            <v>60.414122157685142</v>
          </cell>
          <cell r="P4">
            <v>60.625</v>
          </cell>
          <cell r="Q4">
            <v>58.339485772754564</v>
          </cell>
          <cell r="R4">
            <v>58.368685874922548</v>
          </cell>
          <cell r="S4">
            <v>56.093047521253744</v>
          </cell>
          <cell r="T4">
            <v>56.388184763411587</v>
          </cell>
          <cell r="U4">
            <v>56.851792554204579</v>
          </cell>
          <cell r="V4">
            <v>56.384458991390638</v>
          </cell>
          <cell r="W4">
            <v>58.405730916014853</v>
          </cell>
          <cell r="X4">
            <v>57.06321970950885</v>
          </cell>
          <cell r="Y4">
            <v>50.999248540144187</v>
          </cell>
        </row>
      </sheetData>
      <sheetData sheetId="13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14">
        <row r="2">
          <cell r="B2">
            <v>-10.669767006904921</v>
          </cell>
          <cell r="C2">
            <v>-13.872007253602479</v>
          </cell>
          <cell r="D2">
            <v>-15.289629087211114</v>
          </cell>
          <cell r="E2">
            <v>-13.952587576238503</v>
          </cell>
          <cell r="F2">
            <v>-14.955296691557628</v>
          </cell>
          <cell r="G2">
            <v>-15.3</v>
          </cell>
          <cell r="H2">
            <v>-13.260361362883822</v>
          </cell>
          <cell r="I2">
            <v>-2.0630143107381591</v>
          </cell>
          <cell r="J2">
            <v>6.6221241332688887</v>
          </cell>
          <cell r="K2">
            <v>9.640525548518605</v>
          </cell>
          <cell r="L2">
            <v>7.5783149650363137</v>
          </cell>
          <cell r="M2">
            <v>10.094523610023215</v>
          </cell>
          <cell r="N2">
            <v>8.9580808795789366</v>
          </cell>
          <cell r="O2">
            <v>9.2277978155164693</v>
          </cell>
          <cell r="P2">
            <v>4.7612050230069336</v>
          </cell>
          <cell r="Q2">
            <v>1.2036902643210263</v>
          </cell>
          <cell r="R2">
            <v>2.6777312151652395</v>
          </cell>
          <cell r="S2">
            <v>3.2525175999643223</v>
          </cell>
          <cell r="T2">
            <v>1.9595193660992662</v>
          </cell>
          <cell r="U2">
            <v>-0.36554141549422259</v>
          </cell>
          <cell r="V2">
            <v>-1.4270149678085446</v>
          </cell>
          <cell r="W2">
            <v>-0.99281128494280857</v>
          </cell>
          <cell r="X2">
            <v>-4.7612674075008989</v>
          </cell>
          <cell r="Y2">
            <v>-6.4447631025362124</v>
          </cell>
        </row>
        <row r="3">
          <cell r="B3">
            <v>-13.503474042313659</v>
          </cell>
          <cell r="C3">
            <v>-13.503474042313659</v>
          </cell>
          <cell r="D3">
            <v>-15.676737021156827</v>
          </cell>
          <cell r="E3">
            <v>-17.850000000000001</v>
          </cell>
          <cell r="F3">
            <v>-17.850000000000001</v>
          </cell>
          <cell r="G3">
            <v>-17.850000000000001</v>
          </cell>
          <cell r="H3">
            <v>-7.1174292329371873</v>
          </cell>
          <cell r="I3">
            <v>1.4753181709351799</v>
          </cell>
          <cell r="J3">
            <v>4.6850657674825387</v>
          </cell>
          <cell r="K3">
            <v>4.6850657674825387</v>
          </cell>
          <cell r="L3">
            <v>4.283840586696587</v>
          </cell>
          <cell r="M3">
            <v>6.022442336493417</v>
          </cell>
          <cell r="N3">
            <v>8.1622692670762014</v>
          </cell>
          <cell r="O3">
            <v>8.4130395160773848</v>
          </cell>
          <cell r="P3">
            <v>4.7184982107000124</v>
          </cell>
          <cell r="Q3">
            <v>3.6820135741705373</v>
          </cell>
          <cell r="R3">
            <v>-0.59764032464560612</v>
          </cell>
          <cell r="S3">
            <v>-0.59764032464560612</v>
          </cell>
          <cell r="T3">
            <v>-0.59764032464560612</v>
          </cell>
          <cell r="U3">
            <v>-0.59764032464560612</v>
          </cell>
          <cell r="V3">
            <v>-3.8073915074105895</v>
          </cell>
          <cell r="W3">
            <v>-4.8773085683322508</v>
          </cell>
          <cell r="X3">
            <v>-13.637203815183558</v>
          </cell>
          <cell r="Y3">
            <v>-13.637203815183558</v>
          </cell>
        </row>
        <row r="4">
          <cell r="B4">
            <v>10.900359597000765</v>
          </cell>
          <cell r="C4">
            <v>8.3517876871519423</v>
          </cell>
          <cell r="D4">
            <v>7.9145698330542844</v>
          </cell>
          <cell r="E4">
            <v>6.9123788491599765</v>
          </cell>
          <cell r="F4">
            <v>7.9575161226810573</v>
          </cell>
          <cell r="G4">
            <v>3.6932065673048062</v>
          </cell>
          <cell r="H4">
            <v>6.44378293409404</v>
          </cell>
          <cell r="I4">
            <v>12.382490256236554</v>
          </cell>
          <cell r="J4">
            <v>18.012743360024171</v>
          </cell>
          <cell r="K4">
            <v>21.404149092934702</v>
          </cell>
          <cell r="L4">
            <v>23.366742372764094</v>
          </cell>
          <cell r="M4">
            <v>24.219836401190378</v>
          </cell>
          <cell r="N4">
            <v>25.308517460239933</v>
          </cell>
          <cell r="O4">
            <v>25.5</v>
          </cell>
          <cell r="P4">
            <v>25.3190015152834</v>
          </cell>
          <cell r="Q4">
            <v>24.476168189736288</v>
          </cell>
          <cell r="R4">
            <v>23.292978708368594</v>
          </cell>
          <cell r="S4">
            <v>20.66989587994901</v>
          </cell>
          <cell r="T4">
            <v>20.574266072474977</v>
          </cell>
          <cell r="U4">
            <v>19.572337604073883</v>
          </cell>
          <cell r="V4">
            <v>17.642467696588259</v>
          </cell>
          <cell r="W4">
            <v>21.149873360021843</v>
          </cell>
          <cell r="X4">
            <v>18.951056364824989</v>
          </cell>
          <cell r="Y4">
            <v>15.25104718469256</v>
          </cell>
        </row>
      </sheetData>
      <sheetData sheetId="15">
        <row r="2">
          <cell r="B2">
            <v>-10.146739212448798</v>
          </cell>
          <cell r="C2">
            <v>-13.19200689803373</v>
          </cell>
          <cell r="D2">
            <v>-14.540137465289002</v>
          </cell>
          <cell r="E2">
            <v>-13.268637204854262</v>
          </cell>
          <cell r="F2">
            <v>-14.222193912559703</v>
          </cell>
          <cell r="G2">
            <v>-14.549999999999999</v>
          </cell>
          <cell r="H2">
            <v>-12.610343649016968</v>
          </cell>
          <cell r="I2">
            <v>-1.9618861582509943</v>
          </cell>
          <cell r="J2">
            <v>6.2975102051674732</v>
          </cell>
          <cell r="K2">
            <v>9.1679507667284774</v>
          </cell>
          <cell r="L2">
            <v>7.2068289373384546</v>
          </cell>
          <cell r="M2">
            <v>9.5996940212965871</v>
          </cell>
          <cell r="N2">
            <v>8.5189592678348696</v>
          </cell>
          <cell r="O2">
            <v>8.7754547853440936</v>
          </cell>
          <cell r="P2">
            <v>4.5278126199183584</v>
          </cell>
          <cell r="Q2">
            <v>1.1446858395994073</v>
          </cell>
          <cell r="R2">
            <v>2.5464698810885125</v>
          </cell>
          <cell r="S2">
            <v>3.0930804627111694</v>
          </cell>
          <cell r="T2">
            <v>1.8634644952120474</v>
          </cell>
          <cell r="U2">
            <v>-0.34762271865627048</v>
          </cell>
          <cell r="V2">
            <v>-1.3570632537002827</v>
          </cell>
          <cell r="W2">
            <v>-0.9441440650926709</v>
          </cell>
          <cell r="X2">
            <v>-4.5278719463488937</v>
          </cell>
          <cell r="Y2">
            <v>-6.1288433426079667</v>
          </cell>
        </row>
        <row r="3">
          <cell r="B3">
            <v>-12.841539040239459</v>
          </cell>
          <cell r="C3">
            <v>-12.841539040239459</v>
          </cell>
          <cell r="D3">
            <v>-14.908269520119726</v>
          </cell>
          <cell r="E3">
            <v>-16.974999999999998</v>
          </cell>
          <cell r="F3">
            <v>-16.974999999999998</v>
          </cell>
          <cell r="G3">
            <v>-16.974999999999998</v>
          </cell>
          <cell r="H3">
            <v>-6.7685356430873256</v>
          </cell>
          <cell r="I3">
            <v>1.4029986527520828</v>
          </cell>
          <cell r="J3">
            <v>4.4554056808412374</v>
          </cell>
          <cell r="K3">
            <v>4.4554056808412374</v>
          </cell>
          <cell r="L3">
            <v>4.0738484010742058</v>
          </cell>
          <cell r="M3">
            <v>5.7272245749006032</v>
          </cell>
          <cell r="N3">
            <v>7.7621580284940341</v>
          </cell>
          <cell r="O3">
            <v>8.0006356182304543</v>
          </cell>
          <cell r="P3">
            <v>4.4871992788029536</v>
          </cell>
          <cell r="Q3">
            <v>3.5015227126915889</v>
          </cell>
          <cell r="R3">
            <v>-0.56834423030023318</v>
          </cell>
          <cell r="S3">
            <v>-0.56834423030023318</v>
          </cell>
          <cell r="T3">
            <v>-0.56834423030023318</v>
          </cell>
          <cell r="U3">
            <v>-0.56834423030023318</v>
          </cell>
          <cell r="V3">
            <v>-3.6207546688120309</v>
          </cell>
          <cell r="W3">
            <v>-4.63822481498263</v>
          </cell>
          <cell r="X3">
            <v>-12.968713432086325</v>
          </cell>
          <cell r="Y3">
            <v>-12.968713432086325</v>
          </cell>
        </row>
        <row r="4">
          <cell r="B4">
            <v>10.366028244206611</v>
          </cell>
          <cell r="C4">
            <v>7.9423863299386106</v>
          </cell>
          <cell r="D4">
            <v>7.526600723590839</v>
          </cell>
          <cell r="E4">
            <v>6.5735367487109579</v>
          </cell>
          <cell r="F4">
            <v>7.5674418029417909</v>
          </cell>
          <cell r="G4">
            <v>3.5121670296918253</v>
          </cell>
          <cell r="H4">
            <v>6.1279112216384499</v>
          </cell>
          <cell r="I4">
            <v>11.775505439754369</v>
          </cell>
          <cell r="J4">
            <v>17.129765744336709</v>
          </cell>
          <cell r="K4">
            <v>20.354926098183</v>
          </cell>
          <cell r="L4">
            <v>22.221313825079577</v>
          </cell>
          <cell r="M4">
            <v>23.032589518779083</v>
          </cell>
          <cell r="N4">
            <v>24.067903859247775</v>
          </cell>
          <cell r="O4">
            <v>24.25</v>
          </cell>
          <cell r="P4">
            <v>24.077873990024408</v>
          </cell>
          <cell r="Q4">
            <v>23.276356023572745</v>
          </cell>
          <cell r="R4">
            <v>22.15116602658582</v>
          </cell>
          <cell r="S4">
            <v>19.656665689755432</v>
          </cell>
          <cell r="T4">
            <v>19.565723617941888</v>
          </cell>
          <cell r="U4">
            <v>18.612909290148693</v>
          </cell>
          <cell r="V4">
            <v>16.777640848716285</v>
          </cell>
          <cell r="W4">
            <v>20.113114861981554</v>
          </cell>
          <cell r="X4">
            <v>18.022083013608079</v>
          </cell>
          <cell r="Y4">
            <v>14.503446832501746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2034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1.1494742132376226</v>
      </c>
    </row>
    <row r="6" spans="1:11" x14ac:dyDescent="0.3">
      <c r="A6" t="s">
        <v>10</v>
      </c>
      <c r="B6" s="7">
        <f>((1+[1]Main!$B$3)^($B$3-2020))*$B$4</f>
        <v>1.4129738209737661</v>
      </c>
    </row>
    <row r="7" spans="1:11" x14ac:dyDescent="0.3">
      <c r="A7" t="s">
        <v>12</v>
      </c>
      <c r="B7" s="2">
        <f>SUM('RES installed'!$C$2:$C$7)</f>
        <v>75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33.580192608452037</v>
      </c>
      <c r="C2" s="2">
        <f>('[1]Pc, Winter, S2'!C2*Main!$B$5)+(_xlfn.IFNA(VLOOKUP($A2,'FL Ratio'!$A$3:$B$10,2,FALSE),0)*'FL Characterization'!C$2)</f>
        <v>31.321867366729865</v>
      </c>
      <c r="D2" s="2">
        <f>('[1]Pc, Winter, S2'!D2*Main!$B$5)+(_xlfn.IFNA(VLOOKUP($A2,'FL Ratio'!$A$3:$B$10,2,FALSE),0)*'FL Characterization'!D$2)</f>
        <v>29.678431894178392</v>
      </c>
      <c r="E2" s="2">
        <f>('[1]Pc, Winter, S2'!E2*Main!$B$5)+(_xlfn.IFNA(VLOOKUP($A2,'FL Ratio'!$A$3:$B$10,2,FALSE),0)*'FL Characterization'!E$2)</f>
        <v>29.468440471892357</v>
      </c>
      <c r="F2" s="2">
        <f>('[1]Pc, Winter, S2'!F2*Main!$B$5)+(_xlfn.IFNA(VLOOKUP($A2,'FL Ratio'!$A$3:$B$10,2,FALSE),0)*'FL Characterization'!F$2)</f>
        <v>29.823896770029403</v>
      </c>
      <c r="G2" s="2">
        <f>('[1]Pc, Winter, S2'!G2*Main!$B$5)+(_xlfn.IFNA(VLOOKUP($A2,'FL Ratio'!$A$3:$B$10,2,FALSE),0)*'FL Characterization'!G$2)</f>
        <v>32.782901973459431</v>
      </c>
      <c r="H2" s="2">
        <f>('[1]Pc, Winter, S2'!H2*Main!$B$5)+(_xlfn.IFNA(VLOOKUP($A2,'FL Ratio'!$A$3:$B$10,2,FALSE),0)*'FL Characterization'!H$2)</f>
        <v>39.117991312004307</v>
      </c>
      <c r="I2" s="2">
        <f>('[1]Pc, Winter, S2'!I2*Main!$B$5)+(_xlfn.IFNA(VLOOKUP($A2,'FL Ratio'!$A$3:$B$10,2,FALSE),0)*'FL Characterization'!I$2)</f>
        <v>47.086135329806744</v>
      </c>
      <c r="J2" s="2">
        <f>('[1]Pc, Winter, S2'!J2*Main!$B$5)+(_xlfn.IFNA(VLOOKUP($A2,'FL Ratio'!$A$3:$B$10,2,FALSE),0)*'FL Characterization'!J$2)</f>
        <v>51.264006639312072</v>
      </c>
      <c r="K2" s="2">
        <f>('[1]Pc, Winter, S2'!K2*Main!$B$5)+(_xlfn.IFNA(VLOOKUP($A2,'FL Ratio'!$A$3:$B$10,2,FALSE),0)*'FL Characterization'!K$2)</f>
        <v>51.903260072783105</v>
      </c>
      <c r="L2" s="2">
        <f>('[1]Pc, Winter, S2'!L2*Main!$B$5)+(_xlfn.IFNA(VLOOKUP($A2,'FL Ratio'!$A$3:$B$10,2,FALSE),0)*'FL Characterization'!L$2)</f>
        <v>50.502564998317929</v>
      </c>
      <c r="M2" s="2">
        <f>('[1]Pc, Winter, S2'!M2*Main!$B$5)+(_xlfn.IFNA(VLOOKUP($A2,'FL Ratio'!$A$3:$B$10,2,FALSE),0)*'FL Characterization'!M$2)</f>
        <v>50.762861968480742</v>
      </c>
      <c r="N2" s="2">
        <f>('[1]Pc, Winter, S2'!N2*Main!$B$5)+(_xlfn.IFNA(VLOOKUP($A2,'FL Ratio'!$A$3:$B$10,2,FALSE),0)*'FL Characterization'!N$2)</f>
        <v>50.721146470809927</v>
      </c>
      <c r="O2" s="2">
        <f>('[1]Pc, Winter, S2'!O2*Main!$B$5)+(_xlfn.IFNA(VLOOKUP($A2,'FL Ratio'!$A$3:$B$10,2,FALSE),0)*'FL Characterization'!O$2)</f>
        <v>49.892897315781241</v>
      </c>
      <c r="P2" s="2">
        <f>('[1]Pc, Winter, S2'!P2*Main!$B$5)+(_xlfn.IFNA(VLOOKUP($A2,'FL Ratio'!$A$3:$B$10,2,FALSE),0)*'FL Characterization'!P$2)</f>
        <v>47.049523390875649</v>
      </c>
      <c r="Q2" s="2">
        <f>('[1]Pc, Winter, S2'!Q2*Main!$B$5)+(_xlfn.IFNA(VLOOKUP($A2,'FL Ratio'!$A$3:$B$10,2,FALSE),0)*'FL Characterization'!Q$2)</f>
        <v>45.701537163400424</v>
      </c>
      <c r="R2" s="2">
        <f>('[1]Pc, Winter, S2'!R2*Main!$B$5)+(_xlfn.IFNA(VLOOKUP($A2,'FL Ratio'!$A$3:$B$10,2,FALSE),0)*'FL Characterization'!R$2)</f>
        <v>47.595825620556361</v>
      </c>
      <c r="S2" s="2">
        <f>('[1]Pc, Winter, S2'!S2*Main!$B$5)+(_xlfn.IFNA(VLOOKUP($A2,'FL Ratio'!$A$3:$B$10,2,FALSE),0)*'FL Characterization'!S$2)</f>
        <v>52.760866387606875</v>
      </c>
      <c r="T2" s="2">
        <f>('[1]Pc, Winter, S2'!T2*Main!$B$5)+(_xlfn.IFNA(VLOOKUP($A2,'FL Ratio'!$A$3:$B$10,2,FALSE),0)*'FL Characterization'!T$2)</f>
        <v>52.569609081402142</v>
      </c>
      <c r="U2" s="2">
        <f>('[1]Pc, Winter, S2'!U2*Main!$B$5)+(_xlfn.IFNA(VLOOKUP($A2,'FL Ratio'!$A$3:$B$10,2,FALSE),0)*'FL Characterization'!U$2)</f>
        <v>51.481229143364494</v>
      </c>
      <c r="V2" s="2">
        <f>('[1]Pc, Winter, S2'!V2*Main!$B$5)+(_xlfn.IFNA(VLOOKUP($A2,'FL Ratio'!$A$3:$B$10,2,FALSE),0)*'FL Characterization'!V$2)</f>
        <v>50.595885226158394</v>
      </c>
      <c r="W2" s="2">
        <f>('[1]Pc, Winter, S2'!W2*Main!$B$5)+(_xlfn.IFNA(VLOOKUP($A2,'FL Ratio'!$A$3:$B$10,2,FALSE),0)*'FL Characterization'!W$2)</f>
        <v>47.421953290290446</v>
      </c>
      <c r="X2" s="2">
        <f>('[1]Pc, Winter, S2'!X2*Main!$B$5)+(_xlfn.IFNA(VLOOKUP($A2,'FL Ratio'!$A$3:$B$10,2,FALSE),0)*'FL Characterization'!X$2)</f>
        <v>41.485385922973613</v>
      </c>
      <c r="Y2" s="2">
        <f>('[1]Pc, Winter, S2'!Y2*Main!$B$5)+(_xlfn.IFNA(VLOOKUP($A2,'FL Ratio'!$A$3:$B$10,2,FALSE),0)*'FL Characterization'!Y$2)</f>
        <v>37.637775600067563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35.518241907928157</v>
      </c>
      <c r="C3" s="2">
        <f>('[1]Pc, Winter, S2'!C3*Main!$B$5)+(_xlfn.IFNA(VLOOKUP($A3,'FL Ratio'!$A$3:$B$10,2,FALSE),0)*'FL Characterization'!C$2)</f>
        <v>33.246445700256437</v>
      </c>
      <c r="D3" s="2">
        <f>('[1]Pc, Winter, S2'!D3*Main!$B$5)+(_xlfn.IFNA(VLOOKUP($A3,'FL Ratio'!$A$3:$B$10,2,FALSE),0)*'FL Characterization'!D$2)</f>
        <v>30.063699736576247</v>
      </c>
      <c r="E3" s="2">
        <f>('[1]Pc, Winter, S2'!E3*Main!$B$5)+(_xlfn.IFNA(VLOOKUP($A3,'FL Ratio'!$A$3:$B$10,2,FALSE),0)*'FL Characterization'!E$2)</f>
        <v>32.061623820311759</v>
      </c>
      <c r="F3" s="2">
        <f>('[1]Pc, Winter, S2'!F3*Main!$B$5)+(_xlfn.IFNA(VLOOKUP($A3,'FL Ratio'!$A$3:$B$10,2,FALSE),0)*'FL Characterization'!F$2)</f>
        <v>31.589892264245236</v>
      </c>
      <c r="G3" s="2">
        <f>('[1]Pc, Winter, S2'!G3*Main!$B$5)+(_xlfn.IFNA(VLOOKUP($A3,'FL Ratio'!$A$3:$B$10,2,FALSE),0)*'FL Characterization'!G$2)</f>
        <v>32.609959727117101</v>
      </c>
      <c r="H3" s="2">
        <f>('[1]Pc, Winter, S2'!H3*Main!$B$5)+(_xlfn.IFNA(VLOOKUP($A3,'FL Ratio'!$A$3:$B$10,2,FALSE),0)*'FL Characterization'!H$2)</f>
        <v>48.156146295858015</v>
      </c>
      <c r="I3" s="2">
        <f>('[1]Pc, Winter, S2'!I3*Main!$B$5)+(_xlfn.IFNA(VLOOKUP($A3,'FL Ratio'!$A$3:$B$10,2,FALSE),0)*'FL Characterization'!I$2)</f>
        <v>52.010646549758157</v>
      </c>
      <c r="J3" s="2">
        <f>('[1]Pc, Winter, S2'!J3*Main!$B$5)+(_xlfn.IFNA(VLOOKUP($A3,'FL Ratio'!$A$3:$B$10,2,FALSE),0)*'FL Characterization'!J$2)</f>
        <v>56.95683219271357</v>
      </c>
      <c r="K3" s="2">
        <f>('[1]Pc, Winter, S2'!K3*Main!$B$5)+(_xlfn.IFNA(VLOOKUP($A3,'FL Ratio'!$A$3:$B$10,2,FALSE),0)*'FL Characterization'!K$2)</f>
        <v>57.107516392842328</v>
      </c>
      <c r="L3" s="2">
        <f>('[1]Pc, Winter, S2'!L3*Main!$B$5)+(_xlfn.IFNA(VLOOKUP($A3,'FL Ratio'!$A$3:$B$10,2,FALSE),0)*'FL Characterization'!L$2)</f>
        <v>53.807426006812939</v>
      </c>
      <c r="M3" s="2">
        <f>('[1]Pc, Winter, S2'!M3*Main!$B$5)+(_xlfn.IFNA(VLOOKUP($A3,'FL Ratio'!$A$3:$B$10,2,FALSE),0)*'FL Characterization'!M$2)</f>
        <v>58.90615643233243</v>
      </c>
      <c r="N3" s="2">
        <f>('[1]Pc, Winter, S2'!N3*Main!$B$5)+(_xlfn.IFNA(VLOOKUP($A3,'FL Ratio'!$A$3:$B$10,2,FALSE),0)*'FL Characterization'!N$2)</f>
        <v>55.737484328447962</v>
      </c>
      <c r="O3" s="2">
        <f>('[1]Pc, Winter, S2'!O3*Main!$B$5)+(_xlfn.IFNA(VLOOKUP($A3,'FL Ratio'!$A$3:$B$10,2,FALSE),0)*'FL Characterization'!O$2)</f>
        <v>52.5862473919697</v>
      </c>
      <c r="P3" s="2">
        <f>('[1]Pc, Winter, S2'!P3*Main!$B$5)+(_xlfn.IFNA(VLOOKUP($A3,'FL Ratio'!$A$3:$B$10,2,FALSE),0)*'FL Characterization'!P$2)</f>
        <v>51.070809900134009</v>
      </c>
      <c r="Q3" s="2">
        <f>('[1]Pc, Winter, S2'!Q3*Main!$B$5)+(_xlfn.IFNA(VLOOKUP($A3,'FL Ratio'!$A$3:$B$10,2,FALSE),0)*'FL Characterization'!Q$2)</f>
        <v>47.764463021667311</v>
      </c>
      <c r="R3" s="2">
        <f>('[1]Pc, Winter, S2'!R3*Main!$B$5)+(_xlfn.IFNA(VLOOKUP($A3,'FL Ratio'!$A$3:$B$10,2,FALSE),0)*'FL Characterization'!R$2)</f>
        <v>47.411754958175365</v>
      </c>
      <c r="S3" s="2">
        <f>('[1]Pc, Winter, S2'!S3*Main!$B$5)+(_xlfn.IFNA(VLOOKUP($A3,'FL Ratio'!$A$3:$B$10,2,FALSE),0)*'FL Characterization'!S$2)</f>
        <v>50.671749950272456</v>
      </c>
      <c r="T3" s="2">
        <f>('[1]Pc, Winter, S2'!T3*Main!$B$5)+(_xlfn.IFNA(VLOOKUP($A3,'FL Ratio'!$A$3:$B$10,2,FALSE),0)*'FL Characterization'!T$2)</f>
        <v>50.2602919736049</v>
      </c>
      <c r="U3" s="2">
        <f>('[1]Pc, Winter, S2'!U3*Main!$B$5)+(_xlfn.IFNA(VLOOKUP($A3,'FL Ratio'!$A$3:$B$10,2,FALSE),0)*'FL Characterization'!U$2)</f>
        <v>50.834871423619639</v>
      </c>
      <c r="V3" s="2">
        <f>('[1]Pc, Winter, S2'!V3*Main!$B$5)+(_xlfn.IFNA(VLOOKUP($A3,'FL Ratio'!$A$3:$B$10,2,FALSE),0)*'FL Characterization'!V$2)</f>
        <v>49.68640050687052</v>
      </c>
      <c r="W3" s="2">
        <f>('[1]Pc, Winter, S2'!W3*Main!$B$5)+(_xlfn.IFNA(VLOOKUP($A3,'FL Ratio'!$A$3:$B$10,2,FALSE),0)*'FL Characterization'!W$2)</f>
        <v>44.720069702738847</v>
      </c>
      <c r="X3" s="2">
        <f>('[1]Pc, Winter, S2'!X3*Main!$B$5)+(_xlfn.IFNA(VLOOKUP($A3,'FL Ratio'!$A$3:$B$10,2,FALSE),0)*'FL Characterization'!X$2)</f>
        <v>39.256961403514744</v>
      </c>
      <c r="Y3" s="2">
        <f>('[1]Pc, Winter, S2'!Y3*Main!$B$5)+(_xlfn.IFNA(VLOOKUP($A3,'FL Ratio'!$A$3:$B$10,2,FALSE),0)*'FL Characterization'!Y$2)</f>
        <v>38.406751939876216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50.576442588213141</v>
      </c>
      <c r="C4" s="2">
        <f>('[1]Pc, Winter, S2'!C4*Main!$B$5)+(_xlfn.IFNA(VLOOKUP($A4,'FL Ratio'!$A$3:$B$10,2,FALSE),0)*'FL Characterization'!C$2)</f>
        <v>44.855853751585421</v>
      </c>
      <c r="D4" s="2">
        <f>('[1]Pc, Winter, S2'!D4*Main!$B$5)+(_xlfn.IFNA(VLOOKUP($A4,'FL Ratio'!$A$3:$B$10,2,FALSE),0)*'FL Characterization'!D$2)</f>
        <v>42.119613622494484</v>
      </c>
      <c r="E4" s="2">
        <f>('[1]Pc, Winter, S2'!E4*Main!$B$5)+(_xlfn.IFNA(VLOOKUP($A4,'FL Ratio'!$A$3:$B$10,2,FALSE),0)*'FL Characterization'!E$2)</f>
        <v>41.533148996249373</v>
      </c>
      <c r="F4" s="2">
        <f>('[1]Pc, Winter, S2'!F4*Main!$B$5)+(_xlfn.IFNA(VLOOKUP($A4,'FL Ratio'!$A$3:$B$10,2,FALSE),0)*'FL Characterization'!F$2)</f>
        <v>43.011045721488728</v>
      </c>
      <c r="G4" s="2">
        <f>('[1]Pc, Winter, S2'!G4*Main!$B$5)+(_xlfn.IFNA(VLOOKUP($A4,'FL Ratio'!$A$3:$B$10,2,FALSE),0)*'FL Characterization'!G$2)</f>
        <v>46.054869138555205</v>
      </c>
      <c r="H4" s="2">
        <f>('[1]Pc, Winter, S2'!H4*Main!$B$5)+(_xlfn.IFNA(VLOOKUP($A4,'FL Ratio'!$A$3:$B$10,2,FALSE),0)*'FL Characterization'!H$2)</f>
        <v>55.596197130017856</v>
      </c>
      <c r="I4" s="2">
        <f>('[1]Pc, Winter, S2'!I4*Main!$B$5)+(_xlfn.IFNA(VLOOKUP($A4,'FL Ratio'!$A$3:$B$10,2,FALSE),0)*'FL Characterization'!I$2)</f>
        <v>60.522186011196389</v>
      </c>
      <c r="J4" s="2">
        <f>('[1]Pc, Winter, S2'!J4*Main!$B$5)+(_xlfn.IFNA(VLOOKUP($A4,'FL Ratio'!$A$3:$B$10,2,FALSE),0)*'FL Characterization'!J$2)</f>
        <v>64.003539048722132</v>
      </c>
      <c r="K4" s="2">
        <f>('[1]Pc, Winter, S2'!K4*Main!$B$5)+(_xlfn.IFNA(VLOOKUP($A4,'FL Ratio'!$A$3:$B$10,2,FALSE),0)*'FL Characterization'!K$2)</f>
        <v>66.292676037841545</v>
      </c>
      <c r="L4" s="2">
        <f>('[1]Pc, Winter, S2'!L4*Main!$B$5)+(_xlfn.IFNA(VLOOKUP($A4,'FL Ratio'!$A$3:$B$10,2,FALSE),0)*'FL Characterization'!L$2)</f>
        <v>66.737641622534341</v>
      </c>
      <c r="M4" s="2">
        <f>('[1]Pc, Winter, S2'!M4*Main!$B$5)+(_xlfn.IFNA(VLOOKUP($A4,'FL Ratio'!$A$3:$B$10,2,FALSE),0)*'FL Characterization'!M$2)</f>
        <v>66.100425257284869</v>
      </c>
      <c r="N4" s="2">
        <f>('[1]Pc, Winter, S2'!N4*Main!$B$5)+(_xlfn.IFNA(VLOOKUP($A4,'FL Ratio'!$A$3:$B$10,2,FALSE),0)*'FL Characterization'!N$2)</f>
        <v>65.894824633496057</v>
      </c>
      <c r="O4" s="2">
        <f>('[1]Pc, Winter, S2'!O4*Main!$B$5)+(_xlfn.IFNA(VLOOKUP($A4,'FL Ratio'!$A$3:$B$10,2,FALSE),0)*'FL Characterization'!O$2)</f>
        <v>64.925045957737964</v>
      </c>
      <c r="P4" s="2">
        <f>('[1]Pc, Winter, S2'!P4*Main!$B$5)+(_xlfn.IFNA(VLOOKUP($A4,'FL Ratio'!$A$3:$B$10,2,FALSE),0)*'FL Characterization'!P$2)</f>
        <v>62.940384885411596</v>
      </c>
      <c r="Q4" s="2">
        <f>('[1]Pc, Winter, S2'!Q4*Main!$B$5)+(_xlfn.IFNA(VLOOKUP($A4,'FL Ratio'!$A$3:$B$10,2,FALSE),0)*'FL Characterization'!Q$2)</f>
        <v>61.80209664094577</v>
      </c>
      <c r="R4" s="2">
        <f>('[1]Pc, Winter, S2'!R4*Main!$B$5)+(_xlfn.IFNA(VLOOKUP($A4,'FL Ratio'!$A$3:$B$10,2,FALSE),0)*'FL Characterization'!R$2)</f>
        <v>63.594645445557767</v>
      </c>
      <c r="S4" s="2">
        <f>('[1]Pc, Winter, S2'!S4*Main!$B$5)+(_xlfn.IFNA(VLOOKUP($A4,'FL Ratio'!$A$3:$B$10,2,FALSE),0)*'FL Characterization'!S$2)</f>
        <v>72.440519411936734</v>
      </c>
      <c r="T4" s="2">
        <f>('[1]Pc, Winter, S2'!T4*Main!$B$5)+(_xlfn.IFNA(VLOOKUP($A4,'FL Ratio'!$A$3:$B$10,2,FALSE),0)*'FL Characterization'!T$2)</f>
        <v>73.430745251390306</v>
      </c>
      <c r="U4" s="2">
        <f>('[1]Pc, Winter, S2'!U4*Main!$B$5)+(_xlfn.IFNA(VLOOKUP($A4,'FL Ratio'!$A$3:$B$10,2,FALSE),0)*'FL Characterization'!U$2)</f>
        <v>73.689873881037613</v>
      </c>
      <c r="V4" s="2">
        <f>('[1]Pc, Winter, S2'!V4*Main!$B$5)+(_xlfn.IFNA(VLOOKUP($A4,'FL Ratio'!$A$3:$B$10,2,FALSE),0)*'FL Characterization'!V$2)</f>
        <v>71.723857800610404</v>
      </c>
      <c r="W4" s="2">
        <f>('[1]Pc, Winter, S2'!W4*Main!$B$5)+(_xlfn.IFNA(VLOOKUP($A4,'FL Ratio'!$A$3:$B$10,2,FALSE),0)*'FL Characterization'!W$2)</f>
        <v>68.235442503192544</v>
      </c>
      <c r="X4" s="2">
        <f>('[1]Pc, Winter, S2'!X4*Main!$B$5)+(_xlfn.IFNA(VLOOKUP($A4,'FL Ratio'!$A$3:$B$10,2,FALSE),0)*'FL Characterization'!X$2)</f>
        <v>63.629272646912426</v>
      </c>
      <c r="Y4" s="2">
        <f>('[1]Pc, Winter, S2'!Y4*Main!$B$5)+(_xlfn.IFNA(VLOOKUP($A4,'FL Ratio'!$A$3:$B$10,2,FALSE),0)*'FL Characterization'!Y$2)</f>
        <v>56.808418359378777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33.580192608452037</v>
      </c>
      <c r="C2" s="2">
        <f>('[1]Pc, Winter, S2'!C2*Main!$B$5)+(_xlfn.IFNA(VLOOKUP($A2,'FL Ratio'!$A$3:$B$10,2,FALSE),0)*'FL Characterization'!C$2)</f>
        <v>31.321867366729865</v>
      </c>
      <c r="D2" s="2">
        <f>('[1]Pc, Winter, S2'!D2*Main!$B$5)+(_xlfn.IFNA(VLOOKUP($A2,'FL Ratio'!$A$3:$B$10,2,FALSE),0)*'FL Characterization'!D$2)</f>
        <v>29.678431894178392</v>
      </c>
      <c r="E2" s="2">
        <f>('[1]Pc, Winter, S2'!E2*Main!$B$5)+(_xlfn.IFNA(VLOOKUP($A2,'FL Ratio'!$A$3:$B$10,2,FALSE),0)*'FL Characterization'!E$2)</f>
        <v>29.468440471892357</v>
      </c>
      <c r="F2" s="2">
        <f>('[1]Pc, Winter, S2'!F2*Main!$B$5)+(_xlfn.IFNA(VLOOKUP($A2,'FL Ratio'!$A$3:$B$10,2,FALSE),0)*'FL Characterization'!F$2)</f>
        <v>29.823896770029403</v>
      </c>
      <c r="G2" s="2">
        <f>('[1]Pc, Winter, S2'!G2*Main!$B$5)+(_xlfn.IFNA(VLOOKUP($A2,'FL Ratio'!$A$3:$B$10,2,FALSE),0)*'FL Characterization'!G$2)</f>
        <v>32.782901973459431</v>
      </c>
      <c r="H2" s="2">
        <f>('[1]Pc, Winter, S2'!H2*Main!$B$5)+(_xlfn.IFNA(VLOOKUP($A2,'FL Ratio'!$A$3:$B$10,2,FALSE),0)*'FL Characterization'!H$2)</f>
        <v>39.117991312004307</v>
      </c>
      <c r="I2" s="2">
        <f>('[1]Pc, Winter, S2'!I2*Main!$B$5)+(_xlfn.IFNA(VLOOKUP($A2,'FL Ratio'!$A$3:$B$10,2,FALSE),0)*'FL Characterization'!I$2)</f>
        <v>47.086135329806744</v>
      </c>
      <c r="J2" s="2">
        <f>('[1]Pc, Winter, S2'!J2*Main!$B$5)+(_xlfn.IFNA(VLOOKUP($A2,'FL Ratio'!$A$3:$B$10,2,FALSE),0)*'FL Characterization'!J$2)</f>
        <v>51.264006639312072</v>
      </c>
      <c r="K2" s="2">
        <f>('[1]Pc, Winter, S2'!K2*Main!$B$5)+(_xlfn.IFNA(VLOOKUP($A2,'FL Ratio'!$A$3:$B$10,2,FALSE),0)*'FL Characterization'!K$2)</f>
        <v>51.903260072783105</v>
      </c>
      <c r="L2" s="2">
        <f>('[1]Pc, Winter, S2'!L2*Main!$B$5)+(_xlfn.IFNA(VLOOKUP($A2,'FL Ratio'!$A$3:$B$10,2,FALSE),0)*'FL Characterization'!L$2)</f>
        <v>50.502564998317929</v>
      </c>
      <c r="M2" s="2">
        <f>('[1]Pc, Winter, S2'!M2*Main!$B$5)+(_xlfn.IFNA(VLOOKUP($A2,'FL Ratio'!$A$3:$B$10,2,FALSE),0)*'FL Characterization'!M$2)</f>
        <v>50.762861968480742</v>
      </c>
      <c r="N2" s="2">
        <f>('[1]Pc, Winter, S2'!N2*Main!$B$5)+(_xlfn.IFNA(VLOOKUP($A2,'FL Ratio'!$A$3:$B$10,2,FALSE),0)*'FL Characterization'!N$2)</f>
        <v>50.721146470809927</v>
      </c>
      <c r="O2" s="2">
        <f>('[1]Pc, Winter, S2'!O2*Main!$B$5)+(_xlfn.IFNA(VLOOKUP($A2,'FL Ratio'!$A$3:$B$10,2,FALSE),0)*'FL Characterization'!O$2)</f>
        <v>49.892897315781241</v>
      </c>
      <c r="P2" s="2">
        <f>('[1]Pc, Winter, S2'!P2*Main!$B$5)+(_xlfn.IFNA(VLOOKUP($A2,'FL Ratio'!$A$3:$B$10,2,FALSE),0)*'FL Characterization'!P$2)</f>
        <v>47.049523390875649</v>
      </c>
      <c r="Q2" s="2">
        <f>('[1]Pc, Winter, S2'!Q2*Main!$B$5)+(_xlfn.IFNA(VLOOKUP($A2,'FL Ratio'!$A$3:$B$10,2,FALSE),0)*'FL Characterization'!Q$2)</f>
        <v>45.701537163400424</v>
      </c>
      <c r="R2" s="2">
        <f>('[1]Pc, Winter, S2'!R2*Main!$B$5)+(_xlfn.IFNA(VLOOKUP($A2,'FL Ratio'!$A$3:$B$10,2,FALSE),0)*'FL Characterization'!R$2)</f>
        <v>47.595825620556361</v>
      </c>
      <c r="S2" s="2">
        <f>('[1]Pc, Winter, S2'!S2*Main!$B$5)+(_xlfn.IFNA(VLOOKUP($A2,'FL Ratio'!$A$3:$B$10,2,FALSE),0)*'FL Characterization'!S$2)</f>
        <v>52.760866387606875</v>
      </c>
      <c r="T2" s="2">
        <f>('[1]Pc, Winter, S2'!T2*Main!$B$5)+(_xlfn.IFNA(VLOOKUP($A2,'FL Ratio'!$A$3:$B$10,2,FALSE),0)*'FL Characterization'!T$2)</f>
        <v>52.569609081402142</v>
      </c>
      <c r="U2" s="2">
        <f>('[1]Pc, Winter, S2'!U2*Main!$B$5)+(_xlfn.IFNA(VLOOKUP($A2,'FL Ratio'!$A$3:$B$10,2,FALSE),0)*'FL Characterization'!U$2)</f>
        <v>51.481229143364494</v>
      </c>
      <c r="V2" s="2">
        <f>('[1]Pc, Winter, S2'!V2*Main!$B$5)+(_xlfn.IFNA(VLOOKUP($A2,'FL Ratio'!$A$3:$B$10,2,FALSE),0)*'FL Characterization'!V$2)</f>
        <v>50.595885226158394</v>
      </c>
      <c r="W2" s="2">
        <f>('[1]Pc, Winter, S2'!W2*Main!$B$5)+(_xlfn.IFNA(VLOOKUP($A2,'FL Ratio'!$A$3:$B$10,2,FALSE),0)*'FL Characterization'!W$2)</f>
        <v>47.421953290290446</v>
      </c>
      <c r="X2" s="2">
        <f>('[1]Pc, Winter, S2'!X2*Main!$B$5)+(_xlfn.IFNA(VLOOKUP($A2,'FL Ratio'!$A$3:$B$10,2,FALSE),0)*'FL Characterization'!X$2)</f>
        <v>41.485385922973613</v>
      </c>
      <c r="Y2" s="2">
        <f>('[1]Pc, Winter, S2'!Y2*Main!$B$5)+(_xlfn.IFNA(VLOOKUP($A2,'FL Ratio'!$A$3:$B$10,2,FALSE),0)*'FL Characterization'!Y$2)</f>
        <v>37.637775600067563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35.518241907928157</v>
      </c>
      <c r="C3" s="2">
        <f>('[1]Pc, Winter, S2'!C3*Main!$B$5)+(_xlfn.IFNA(VLOOKUP($A3,'FL Ratio'!$A$3:$B$10,2,FALSE),0)*'FL Characterization'!C$2)</f>
        <v>33.246445700256437</v>
      </c>
      <c r="D3" s="2">
        <f>('[1]Pc, Winter, S2'!D3*Main!$B$5)+(_xlfn.IFNA(VLOOKUP($A3,'FL Ratio'!$A$3:$B$10,2,FALSE),0)*'FL Characterization'!D$2)</f>
        <v>30.063699736576247</v>
      </c>
      <c r="E3" s="2">
        <f>('[1]Pc, Winter, S2'!E3*Main!$B$5)+(_xlfn.IFNA(VLOOKUP($A3,'FL Ratio'!$A$3:$B$10,2,FALSE),0)*'FL Characterization'!E$2)</f>
        <v>32.061623820311759</v>
      </c>
      <c r="F3" s="2">
        <f>('[1]Pc, Winter, S2'!F3*Main!$B$5)+(_xlfn.IFNA(VLOOKUP($A3,'FL Ratio'!$A$3:$B$10,2,FALSE),0)*'FL Characterization'!F$2)</f>
        <v>31.589892264245236</v>
      </c>
      <c r="G3" s="2">
        <f>('[1]Pc, Winter, S2'!G3*Main!$B$5)+(_xlfn.IFNA(VLOOKUP($A3,'FL Ratio'!$A$3:$B$10,2,FALSE),0)*'FL Characterization'!G$2)</f>
        <v>32.609959727117101</v>
      </c>
      <c r="H3" s="2">
        <f>('[1]Pc, Winter, S2'!H3*Main!$B$5)+(_xlfn.IFNA(VLOOKUP($A3,'FL Ratio'!$A$3:$B$10,2,FALSE),0)*'FL Characterization'!H$2)</f>
        <v>48.156146295858015</v>
      </c>
      <c r="I3" s="2">
        <f>('[1]Pc, Winter, S2'!I3*Main!$B$5)+(_xlfn.IFNA(VLOOKUP($A3,'FL Ratio'!$A$3:$B$10,2,FALSE),0)*'FL Characterization'!I$2)</f>
        <v>52.010646549758157</v>
      </c>
      <c r="J3" s="2">
        <f>('[1]Pc, Winter, S2'!J3*Main!$B$5)+(_xlfn.IFNA(VLOOKUP($A3,'FL Ratio'!$A$3:$B$10,2,FALSE),0)*'FL Characterization'!J$2)</f>
        <v>56.95683219271357</v>
      </c>
      <c r="K3" s="2">
        <f>('[1]Pc, Winter, S2'!K3*Main!$B$5)+(_xlfn.IFNA(VLOOKUP($A3,'FL Ratio'!$A$3:$B$10,2,FALSE),0)*'FL Characterization'!K$2)</f>
        <v>57.107516392842328</v>
      </c>
      <c r="L3" s="2">
        <f>('[1]Pc, Winter, S2'!L3*Main!$B$5)+(_xlfn.IFNA(VLOOKUP($A3,'FL Ratio'!$A$3:$B$10,2,FALSE),0)*'FL Characterization'!L$2)</f>
        <v>53.807426006812939</v>
      </c>
      <c r="M3" s="2">
        <f>('[1]Pc, Winter, S2'!M3*Main!$B$5)+(_xlfn.IFNA(VLOOKUP($A3,'FL Ratio'!$A$3:$B$10,2,FALSE),0)*'FL Characterization'!M$2)</f>
        <v>58.90615643233243</v>
      </c>
      <c r="N3" s="2">
        <f>('[1]Pc, Winter, S2'!N3*Main!$B$5)+(_xlfn.IFNA(VLOOKUP($A3,'FL Ratio'!$A$3:$B$10,2,FALSE),0)*'FL Characterization'!N$2)</f>
        <v>55.737484328447962</v>
      </c>
      <c r="O3" s="2">
        <f>('[1]Pc, Winter, S2'!O3*Main!$B$5)+(_xlfn.IFNA(VLOOKUP($A3,'FL Ratio'!$A$3:$B$10,2,FALSE),0)*'FL Characterization'!O$2)</f>
        <v>52.5862473919697</v>
      </c>
      <c r="P3" s="2">
        <f>('[1]Pc, Winter, S2'!P3*Main!$B$5)+(_xlfn.IFNA(VLOOKUP($A3,'FL Ratio'!$A$3:$B$10,2,FALSE),0)*'FL Characterization'!P$2)</f>
        <v>51.070809900134009</v>
      </c>
      <c r="Q3" s="2">
        <f>('[1]Pc, Winter, S2'!Q3*Main!$B$5)+(_xlfn.IFNA(VLOOKUP($A3,'FL Ratio'!$A$3:$B$10,2,FALSE),0)*'FL Characterization'!Q$2)</f>
        <v>47.764463021667311</v>
      </c>
      <c r="R3" s="2">
        <f>('[1]Pc, Winter, S2'!R3*Main!$B$5)+(_xlfn.IFNA(VLOOKUP($A3,'FL Ratio'!$A$3:$B$10,2,FALSE),0)*'FL Characterization'!R$2)</f>
        <v>47.411754958175365</v>
      </c>
      <c r="S3" s="2">
        <f>('[1]Pc, Winter, S2'!S3*Main!$B$5)+(_xlfn.IFNA(VLOOKUP($A3,'FL Ratio'!$A$3:$B$10,2,FALSE),0)*'FL Characterization'!S$2)</f>
        <v>50.671749950272456</v>
      </c>
      <c r="T3" s="2">
        <f>('[1]Pc, Winter, S2'!T3*Main!$B$5)+(_xlfn.IFNA(VLOOKUP($A3,'FL Ratio'!$A$3:$B$10,2,FALSE),0)*'FL Characterization'!T$2)</f>
        <v>50.2602919736049</v>
      </c>
      <c r="U3" s="2">
        <f>('[1]Pc, Winter, S2'!U3*Main!$B$5)+(_xlfn.IFNA(VLOOKUP($A3,'FL Ratio'!$A$3:$B$10,2,FALSE),0)*'FL Characterization'!U$2)</f>
        <v>50.834871423619639</v>
      </c>
      <c r="V3" s="2">
        <f>('[1]Pc, Winter, S2'!V3*Main!$B$5)+(_xlfn.IFNA(VLOOKUP($A3,'FL Ratio'!$A$3:$B$10,2,FALSE),0)*'FL Characterization'!V$2)</f>
        <v>49.68640050687052</v>
      </c>
      <c r="W3" s="2">
        <f>('[1]Pc, Winter, S2'!W3*Main!$B$5)+(_xlfn.IFNA(VLOOKUP($A3,'FL Ratio'!$A$3:$B$10,2,FALSE),0)*'FL Characterization'!W$2)</f>
        <v>44.720069702738847</v>
      </c>
      <c r="X3" s="2">
        <f>('[1]Pc, Winter, S2'!X3*Main!$B$5)+(_xlfn.IFNA(VLOOKUP($A3,'FL Ratio'!$A$3:$B$10,2,FALSE),0)*'FL Characterization'!X$2)</f>
        <v>39.256961403514744</v>
      </c>
      <c r="Y3" s="2">
        <f>('[1]Pc, Winter, S2'!Y3*Main!$B$5)+(_xlfn.IFNA(VLOOKUP($A3,'FL Ratio'!$A$3:$B$10,2,FALSE),0)*'FL Characterization'!Y$2)</f>
        <v>38.406751939876216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50.576442588213141</v>
      </c>
      <c r="C4" s="2">
        <f>('[1]Pc, Winter, S2'!C4*Main!$B$5)+(_xlfn.IFNA(VLOOKUP($A4,'FL Ratio'!$A$3:$B$10,2,FALSE),0)*'FL Characterization'!C$2)</f>
        <v>44.855853751585421</v>
      </c>
      <c r="D4" s="2">
        <f>('[1]Pc, Winter, S2'!D4*Main!$B$5)+(_xlfn.IFNA(VLOOKUP($A4,'FL Ratio'!$A$3:$B$10,2,FALSE),0)*'FL Characterization'!D$2)</f>
        <v>42.119613622494484</v>
      </c>
      <c r="E4" s="2">
        <f>('[1]Pc, Winter, S2'!E4*Main!$B$5)+(_xlfn.IFNA(VLOOKUP($A4,'FL Ratio'!$A$3:$B$10,2,FALSE),0)*'FL Characterization'!E$2)</f>
        <v>41.533148996249373</v>
      </c>
      <c r="F4" s="2">
        <f>('[1]Pc, Winter, S2'!F4*Main!$B$5)+(_xlfn.IFNA(VLOOKUP($A4,'FL Ratio'!$A$3:$B$10,2,FALSE),0)*'FL Characterization'!F$2)</f>
        <v>43.011045721488728</v>
      </c>
      <c r="G4" s="2">
        <f>('[1]Pc, Winter, S2'!G4*Main!$B$5)+(_xlfn.IFNA(VLOOKUP($A4,'FL Ratio'!$A$3:$B$10,2,FALSE),0)*'FL Characterization'!G$2)</f>
        <v>46.054869138555205</v>
      </c>
      <c r="H4" s="2">
        <f>('[1]Pc, Winter, S2'!H4*Main!$B$5)+(_xlfn.IFNA(VLOOKUP($A4,'FL Ratio'!$A$3:$B$10,2,FALSE),0)*'FL Characterization'!H$2)</f>
        <v>55.596197130017856</v>
      </c>
      <c r="I4" s="2">
        <f>('[1]Pc, Winter, S2'!I4*Main!$B$5)+(_xlfn.IFNA(VLOOKUP($A4,'FL Ratio'!$A$3:$B$10,2,FALSE),0)*'FL Characterization'!I$2)</f>
        <v>60.522186011196389</v>
      </c>
      <c r="J4" s="2">
        <f>('[1]Pc, Winter, S2'!J4*Main!$B$5)+(_xlfn.IFNA(VLOOKUP($A4,'FL Ratio'!$A$3:$B$10,2,FALSE),0)*'FL Characterization'!J$2)</f>
        <v>64.003539048722132</v>
      </c>
      <c r="K4" s="2">
        <f>('[1]Pc, Winter, S2'!K4*Main!$B$5)+(_xlfn.IFNA(VLOOKUP($A4,'FL Ratio'!$A$3:$B$10,2,FALSE),0)*'FL Characterization'!K$2)</f>
        <v>66.292676037841545</v>
      </c>
      <c r="L4" s="2">
        <f>('[1]Pc, Winter, S2'!L4*Main!$B$5)+(_xlfn.IFNA(VLOOKUP($A4,'FL Ratio'!$A$3:$B$10,2,FALSE),0)*'FL Characterization'!L$2)</f>
        <v>66.737641622534341</v>
      </c>
      <c r="M4" s="2">
        <f>('[1]Pc, Winter, S2'!M4*Main!$B$5)+(_xlfn.IFNA(VLOOKUP($A4,'FL Ratio'!$A$3:$B$10,2,FALSE),0)*'FL Characterization'!M$2)</f>
        <v>66.100425257284869</v>
      </c>
      <c r="N4" s="2">
        <f>('[1]Pc, Winter, S2'!N4*Main!$B$5)+(_xlfn.IFNA(VLOOKUP($A4,'FL Ratio'!$A$3:$B$10,2,FALSE),0)*'FL Characterization'!N$2)</f>
        <v>65.894824633496057</v>
      </c>
      <c r="O4" s="2">
        <f>('[1]Pc, Winter, S2'!O4*Main!$B$5)+(_xlfn.IFNA(VLOOKUP($A4,'FL Ratio'!$A$3:$B$10,2,FALSE),0)*'FL Characterization'!O$2)</f>
        <v>64.925045957737964</v>
      </c>
      <c r="P4" s="2">
        <f>('[1]Pc, Winter, S2'!P4*Main!$B$5)+(_xlfn.IFNA(VLOOKUP($A4,'FL Ratio'!$A$3:$B$10,2,FALSE),0)*'FL Characterization'!P$2)</f>
        <v>62.940384885411596</v>
      </c>
      <c r="Q4" s="2">
        <f>('[1]Pc, Winter, S2'!Q4*Main!$B$5)+(_xlfn.IFNA(VLOOKUP($A4,'FL Ratio'!$A$3:$B$10,2,FALSE),0)*'FL Characterization'!Q$2)</f>
        <v>61.80209664094577</v>
      </c>
      <c r="R4" s="2">
        <f>('[1]Pc, Winter, S2'!R4*Main!$B$5)+(_xlfn.IFNA(VLOOKUP($A4,'FL Ratio'!$A$3:$B$10,2,FALSE),0)*'FL Characterization'!R$2)</f>
        <v>63.594645445557767</v>
      </c>
      <c r="S4" s="2">
        <f>('[1]Pc, Winter, S2'!S4*Main!$B$5)+(_xlfn.IFNA(VLOOKUP($A4,'FL Ratio'!$A$3:$B$10,2,FALSE),0)*'FL Characterization'!S$2)</f>
        <v>72.440519411936734</v>
      </c>
      <c r="T4" s="2">
        <f>('[1]Pc, Winter, S2'!T4*Main!$B$5)+(_xlfn.IFNA(VLOOKUP($A4,'FL Ratio'!$A$3:$B$10,2,FALSE),0)*'FL Characterization'!T$2)</f>
        <v>73.430745251390306</v>
      </c>
      <c r="U4" s="2">
        <f>('[1]Pc, Winter, S2'!U4*Main!$B$5)+(_xlfn.IFNA(VLOOKUP($A4,'FL Ratio'!$A$3:$B$10,2,FALSE),0)*'FL Characterization'!U$2)</f>
        <v>73.689873881037613</v>
      </c>
      <c r="V4" s="2">
        <f>('[1]Pc, Winter, S2'!V4*Main!$B$5)+(_xlfn.IFNA(VLOOKUP($A4,'FL Ratio'!$A$3:$B$10,2,FALSE),0)*'FL Characterization'!V$2)</f>
        <v>71.723857800610404</v>
      </c>
      <c r="W4" s="2">
        <f>('[1]Pc, Winter, S2'!W4*Main!$B$5)+(_xlfn.IFNA(VLOOKUP($A4,'FL Ratio'!$A$3:$B$10,2,FALSE),0)*'FL Characterization'!W$2)</f>
        <v>68.235442503192544</v>
      </c>
      <c r="X4" s="2">
        <f>('[1]Pc, Winter, S2'!X4*Main!$B$5)+(_xlfn.IFNA(VLOOKUP($A4,'FL Ratio'!$A$3:$B$10,2,FALSE),0)*'FL Characterization'!X$2)</f>
        <v>63.629272646912426</v>
      </c>
      <c r="Y4" s="2">
        <f>('[1]Pc, Winter, S2'!Y4*Main!$B$5)+(_xlfn.IFNA(VLOOKUP($A4,'FL Ratio'!$A$3:$B$10,2,FALSE),0)*'FL Characterization'!Y$2)</f>
        <v>56.808418359378777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31.934104735488699</v>
      </c>
      <c r="C2" s="2">
        <f>('[1]Pc, Winter, S3'!C2*Main!$B$5)+(_xlfn.IFNA(VLOOKUP($A2,'FL Ratio'!$A$3:$B$10,2,FALSE),0)*'FL Characterization'!C$2)</f>
        <v>29.786481711498002</v>
      </c>
      <c r="D2" s="2">
        <f>('[1]Pc, Winter, S3'!D2*Main!$B$5)+(_xlfn.IFNA(VLOOKUP($A2,'FL Ratio'!$A$3:$B$10,2,FALSE),0)*'FL Characterization'!D$2)</f>
        <v>28.223606801326508</v>
      </c>
      <c r="E2" s="2">
        <f>('[1]Pc, Winter, S3'!E2*Main!$B$5)+(_xlfn.IFNA(VLOOKUP($A2,'FL Ratio'!$A$3:$B$10,2,FALSE),0)*'FL Characterization'!E$2)</f>
        <v>28.023909076211357</v>
      </c>
      <c r="F2" s="2">
        <f>('[1]Pc, Winter, S3'!F2*Main!$B$5)+(_xlfn.IFNA(VLOOKUP($A2,'FL Ratio'!$A$3:$B$10,2,FALSE),0)*'FL Characterization'!F$2)</f>
        <v>28.361941046008354</v>
      </c>
      <c r="G2" s="2">
        <f>('[1]Pc, Winter, S3'!G2*Main!$B$5)+(_xlfn.IFNA(VLOOKUP($A2,'FL Ratio'!$A$3:$B$10,2,FALSE),0)*'FL Characterization'!G$2)</f>
        <v>31.175896974760434</v>
      </c>
      <c r="H2" s="2">
        <f>('[1]Pc, Winter, S3'!H2*Main!$B$5)+(_xlfn.IFNA(VLOOKUP($A2,'FL Ratio'!$A$3:$B$10,2,FALSE),0)*'FL Characterization'!H$2)</f>
        <v>37.200442718278602</v>
      </c>
      <c r="I2" s="2">
        <f>('[1]Pc, Winter, S3'!I2*Main!$B$5)+(_xlfn.IFNA(VLOOKUP($A2,'FL Ratio'!$A$3:$B$10,2,FALSE),0)*'FL Characterization'!I$2)</f>
        <v>44.777991441090712</v>
      </c>
      <c r="J2" s="2">
        <f>('[1]Pc, Winter, S3'!J2*Main!$B$5)+(_xlfn.IFNA(VLOOKUP($A2,'FL Ratio'!$A$3:$B$10,2,FALSE),0)*'FL Characterization'!J$2)</f>
        <v>48.751065137385005</v>
      </c>
      <c r="K2" s="2">
        <f>('[1]Pc, Winter, S3'!K2*Main!$B$5)+(_xlfn.IFNA(VLOOKUP($A2,'FL Ratio'!$A$3:$B$10,2,FALSE),0)*'FL Characterization'!K$2)</f>
        <v>49.358982618234919</v>
      </c>
      <c r="L2" s="2">
        <f>('[1]Pc, Winter, S3'!L2*Main!$B$5)+(_xlfn.IFNA(VLOOKUP($A2,'FL Ratio'!$A$3:$B$10,2,FALSE),0)*'FL Characterization'!L$2)</f>
        <v>48.026949067027836</v>
      </c>
      <c r="M2" s="2">
        <f>('[1]Pc, Winter, S3'!M2*Main!$B$5)+(_xlfn.IFNA(VLOOKUP($A2,'FL Ratio'!$A$3:$B$10,2,FALSE),0)*'FL Characterization'!M$2)</f>
        <v>48.274486381790503</v>
      </c>
      <c r="N2" s="2">
        <f>('[1]Pc, Winter, S3'!N2*Main!$B$5)+(_xlfn.IFNA(VLOOKUP($A2,'FL Ratio'!$A$3:$B$10,2,FALSE),0)*'FL Characterization'!N$2)</f>
        <v>48.234815761456495</v>
      </c>
      <c r="O2" s="2">
        <f>('[1]Pc, Winter, S3'!O2*Main!$B$5)+(_xlfn.IFNA(VLOOKUP($A2,'FL Ratio'!$A$3:$B$10,2,FALSE),0)*'FL Characterization'!O$2)</f>
        <v>47.447167055203735</v>
      </c>
      <c r="P2" s="2">
        <f>('[1]Pc, Winter, S3'!P2*Main!$B$5)+(_xlfn.IFNA(VLOOKUP($A2,'FL Ratio'!$A$3:$B$10,2,FALSE),0)*'FL Characterization'!P$2)</f>
        <v>44.743174205048405</v>
      </c>
      <c r="Q2" s="2">
        <f>('[1]Pc, Winter, S3'!Q2*Main!$B$5)+(_xlfn.IFNA(VLOOKUP($A2,'FL Ratio'!$A$3:$B$10,2,FALSE),0)*'FL Characterization'!Q$2)</f>
        <v>43.461265733821975</v>
      </c>
      <c r="R2" s="2">
        <f>('[1]Pc, Winter, S3'!R2*Main!$B$5)+(_xlfn.IFNA(VLOOKUP($A2,'FL Ratio'!$A$3:$B$10,2,FALSE),0)*'FL Characterization'!R$2)</f>
        <v>45.262696913666353</v>
      </c>
      <c r="S2" s="2">
        <f>('[1]Pc, Winter, S3'!S2*Main!$B$5)+(_xlfn.IFNA(VLOOKUP($A2,'FL Ratio'!$A$3:$B$10,2,FALSE),0)*'FL Characterization'!S$2)</f>
        <v>50.174549407822219</v>
      </c>
      <c r="T2" s="2">
        <f>('[1]Pc, Winter, S3'!T2*Main!$B$5)+(_xlfn.IFNA(VLOOKUP($A2,'FL Ratio'!$A$3:$B$10,2,FALSE),0)*'FL Characterization'!T$2)</f>
        <v>49.992667459764796</v>
      </c>
      <c r="U2" s="2">
        <f>('[1]Pc, Winter, S3'!U2*Main!$B$5)+(_xlfn.IFNA(VLOOKUP($A2,'FL Ratio'!$A$3:$B$10,2,FALSE),0)*'FL Characterization'!U$2)</f>
        <v>48.957639479474075</v>
      </c>
      <c r="V2" s="2">
        <f>('[1]Pc, Winter, S3'!V2*Main!$B$5)+(_xlfn.IFNA(VLOOKUP($A2,'FL Ratio'!$A$3:$B$10,2,FALSE),0)*'FL Characterization'!V$2)</f>
        <v>48.115694773895726</v>
      </c>
      <c r="W2" s="2">
        <f>('[1]Pc, Winter, S3'!W2*Main!$B$5)+(_xlfn.IFNA(VLOOKUP($A2,'FL Ratio'!$A$3:$B$10,2,FALSE),0)*'FL Characterization'!W$2)</f>
        <v>45.097347736844824</v>
      </c>
      <c r="X2" s="2">
        <f>('[1]Pc, Winter, S3'!X2*Main!$B$5)+(_xlfn.IFNA(VLOOKUP($A2,'FL Ratio'!$A$3:$B$10,2,FALSE),0)*'FL Characterization'!X$2)</f>
        <v>39.451788573808237</v>
      </c>
      <c r="Y2" s="2">
        <f>('[1]Pc, Winter, S3'!Y2*Main!$B$5)+(_xlfn.IFNA(VLOOKUP($A2,'FL Ratio'!$A$3:$B$10,2,FALSE),0)*'FL Characterization'!Y$2)</f>
        <v>35.792786600064247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33.8906605152754</v>
      </c>
      <c r="C3" s="2">
        <f>('[1]Pc, Winter, S3'!C3*Main!$B$5)+(_xlfn.IFNA(VLOOKUP($A3,'FL Ratio'!$A$3:$B$10,2,FALSE),0)*'FL Characterization'!C$2)</f>
        <v>31.734013267238552</v>
      </c>
      <c r="D3" s="2">
        <f>('[1]Pc, Winter, S3'!D3*Main!$B$5)+(_xlfn.IFNA(VLOOKUP($A3,'FL Ratio'!$A$3:$B$10,2,FALSE),0)*'FL Characterization'!D$2)</f>
        <v>28.695020019201163</v>
      </c>
      <c r="E3" s="2">
        <f>('[1]Pc, Winter, S3'!E3*Main!$B$5)+(_xlfn.IFNA(VLOOKUP($A3,'FL Ratio'!$A$3:$B$10,2,FALSE),0)*'FL Characterization'!E$2)</f>
        <v>30.589530219904958</v>
      </c>
      <c r="F3" s="2">
        <f>('[1]Pc, Winter, S3'!F3*Main!$B$5)+(_xlfn.IFNA(VLOOKUP($A3,'FL Ratio'!$A$3:$B$10,2,FALSE),0)*'FL Characterization'!F$2)</f>
        <v>30.122932740094917</v>
      </c>
      <c r="G3" s="2">
        <f>('[1]Pc, Winter, S3'!G3*Main!$B$5)+(_xlfn.IFNA(VLOOKUP($A3,'FL Ratio'!$A$3:$B$10,2,FALSE),0)*'FL Characterization'!G$2)</f>
        <v>31.080658771618015</v>
      </c>
      <c r="H3" s="2">
        <f>('[1]Pc, Winter, S3'!H3*Main!$B$5)+(_xlfn.IFNA(VLOOKUP($A3,'FL Ratio'!$A$3:$B$10,2,FALSE),0)*'FL Characterization'!H$2)</f>
        <v>45.880209261857566</v>
      </c>
      <c r="I3" s="2">
        <f>('[1]Pc, Winter, S3'!I3*Main!$B$5)+(_xlfn.IFNA(VLOOKUP($A3,'FL Ratio'!$A$3:$B$10,2,FALSE),0)*'FL Characterization'!I$2)</f>
        <v>49.475807368057531</v>
      </c>
      <c r="J3" s="2">
        <f>('[1]Pc, Winter, S3'!J3*Main!$B$5)+(_xlfn.IFNA(VLOOKUP($A3,'FL Ratio'!$A$3:$B$10,2,FALSE),0)*'FL Characterization'!J$2)</f>
        <v>54.177759786857429</v>
      </c>
      <c r="K3" s="2">
        <f>('[1]Pc, Winter, S3'!K3*Main!$B$5)+(_xlfn.IFNA(VLOOKUP($A3,'FL Ratio'!$A$3:$B$10,2,FALSE),0)*'FL Characterization'!K$2)</f>
        <v>54.326977220438991</v>
      </c>
      <c r="L3" s="2">
        <f>('[1]Pc, Winter, S3'!L3*Main!$B$5)+(_xlfn.IFNA(VLOOKUP($A3,'FL Ratio'!$A$3:$B$10,2,FALSE),0)*'FL Characterization'!L$2)</f>
        <v>51.180907702771854</v>
      </c>
      <c r="M3" s="2">
        <f>('[1]Pc, Winter, S3'!M3*Main!$B$5)+(_xlfn.IFNA(VLOOKUP($A3,'FL Ratio'!$A$3:$B$10,2,FALSE),0)*'FL Characterization'!M$2)</f>
        <v>56.032470899238369</v>
      </c>
      <c r="N3" s="2">
        <f>('[1]Pc, Winter, S3'!N3*Main!$B$5)+(_xlfn.IFNA(VLOOKUP($A3,'FL Ratio'!$A$3:$B$10,2,FALSE),0)*'FL Characterization'!N$2)</f>
        <v>53.027354353874301</v>
      </c>
      <c r="O3" s="2">
        <f>('[1]Pc, Winter, S3'!O3*Main!$B$5)+(_xlfn.IFNA(VLOOKUP($A3,'FL Ratio'!$A$3:$B$10,2,FALSE),0)*'FL Characterization'!O$2)</f>
        <v>50.049207824237023</v>
      </c>
      <c r="P3" s="2">
        <f>('[1]Pc, Winter, S3'!P3*Main!$B$5)+(_xlfn.IFNA(VLOOKUP($A3,'FL Ratio'!$A$3:$B$10,2,FALSE),0)*'FL Characterization'!P$2)</f>
        <v>48.610780845250702</v>
      </c>
      <c r="Q3" s="2">
        <f>('[1]Pc, Winter, S3'!Q3*Main!$B$5)+(_xlfn.IFNA(VLOOKUP($A3,'FL Ratio'!$A$3:$B$10,2,FALSE),0)*'FL Characterization'!Q$2)</f>
        <v>45.46578945456482</v>
      </c>
      <c r="R3" s="2">
        <f>('[1]Pc, Winter, S3'!R3*Main!$B$5)+(_xlfn.IFNA(VLOOKUP($A3,'FL Ratio'!$A$3:$B$10,2,FALSE),0)*'FL Characterization'!R$2)</f>
        <v>45.111614467189163</v>
      </c>
      <c r="S3" s="2">
        <f>('[1]Pc, Winter, S3'!S3*Main!$B$5)+(_xlfn.IFNA(VLOOKUP($A3,'FL Ratio'!$A$3:$B$10,2,FALSE),0)*'FL Characterization'!S$2)</f>
        <v>48.23665749923078</v>
      </c>
      <c r="T3" s="2">
        <f>('[1]Pc, Winter, S3'!T3*Main!$B$5)+(_xlfn.IFNA(VLOOKUP($A3,'FL Ratio'!$A$3:$B$10,2,FALSE),0)*'FL Characterization'!T$2)</f>
        <v>47.825199522563224</v>
      </c>
      <c r="U3" s="2">
        <f>('[1]Pc, Winter, S3'!U3*Main!$B$5)+(_xlfn.IFNA(VLOOKUP($A3,'FL Ratio'!$A$3:$B$10,2,FALSE),0)*'FL Characterization'!U$2)</f>
        <v>48.363107764968632</v>
      </c>
      <c r="V3" s="2">
        <f>('[1]Pc, Winter, S3'!V3*Main!$B$5)+(_xlfn.IFNA(VLOOKUP($A3,'FL Ratio'!$A$3:$B$10,2,FALSE),0)*'FL Characterization'!V$2)</f>
        <v>47.281379366305387</v>
      </c>
      <c r="W3" s="2">
        <f>('[1]Pc, Winter, S3'!W3*Main!$B$5)+(_xlfn.IFNA(VLOOKUP($A3,'FL Ratio'!$A$3:$B$10,2,FALSE),0)*'FL Characterization'!W$2)</f>
        <v>42.54681372000023</v>
      </c>
      <c r="X3" s="2">
        <f>('[1]Pc, Winter, S3'!X3*Main!$B$5)+(_xlfn.IFNA(VLOOKUP($A3,'FL Ratio'!$A$3:$B$10,2,FALSE),0)*'FL Characterization'!X$2)</f>
        <v>37.418884304710801</v>
      </c>
      <c r="Y3" s="2">
        <f>('[1]Pc, Winter, S3'!Y3*Main!$B$5)+(_xlfn.IFNA(VLOOKUP($A3,'FL Ratio'!$A$3:$B$10,2,FALSE),0)*'FL Characterization'!Y$2)</f>
        <v>36.628083211749129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48.210714103389542</v>
      </c>
      <c r="C4" s="2">
        <f>('[1]Pc, Winter, S3'!C4*Main!$B$5)+(_xlfn.IFNA(VLOOKUP($A4,'FL Ratio'!$A$3:$B$10,2,FALSE),0)*'FL Characterization'!C$2)</f>
        <v>42.774332688600431</v>
      </c>
      <c r="D4" s="2">
        <f>('[1]Pc, Winter, S3'!D4*Main!$B$5)+(_xlfn.IFNA(VLOOKUP($A4,'FL Ratio'!$A$3:$B$10,2,FALSE),0)*'FL Characterization'!D$2)</f>
        <v>40.159957734241054</v>
      </c>
      <c r="E4" s="2">
        <f>('[1]Pc, Winter, S3'!E4*Main!$B$5)+(_xlfn.IFNA(VLOOKUP($A4,'FL Ratio'!$A$3:$B$10,2,FALSE),0)*'FL Characterization'!E$2)</f>
        <v>39.596764946041702</v>
      </c>
      <c r="F4" s="2">
        <f>('[1]Pc, Winter, S3'!F4*Main!$B$5)+(_xlfn.IFNA(VLOOKUP($A4,'FL Ratio'!$A$3:$B$10,2,FALSE),0)*'FL Characterization'!F$2)</f>
        <v>40.98422573374804</v>
      </c>
      <c r="G4" s="2">
        <f>('[1]Pc, Winter, S3'!G4*Main!$B$5)+(_xlfn.IFNA(VLOOKUP($A4,'FL Ratio'!$A$3:$B$10,2,FALSE),0)*'FL Characterization'!G$2)</f>
        <v>43.866503996220921</v>
      </c>
      <c r="H4" s="2">
        <f>('[1]Pc, Winter, S3'!H4*Main!$B$5)+(_xlfn.IFNA(VLOOKUP($A4,'FL Ratio'!$A$3:$B$10,2,FALSE),0)*'FL Characterization'!H$2)</f>
        <v>52.955551721793881</v>
      </c>
      <c r="I4" s="2">
        <f>('[1]Pc, Winter, S3'!I4*Main!$B$5)+(_xlfn.IFNA(VLOOKUP($A4,'FL Ratio'!$A$3:$B$10,2,FALSE),0)*'FL Characterization'!I$2)</f>
        <v>57.570114502954667</v>
      </c>
      <c r="J4" s="2">
        <f>('[1]Pc, Winter, S3'!J4*Main!$B$5)+(_xlfn.IFNA(VLOOKUP($A4,'FL Ratio'!$A$3:$B$10,2,FALSE),0)*'FL Characterization'!J$2)</f>
        <v>60.879039836198899</v>
      </c>
      <c r="K4" s="2">
        <f>('[1]Pc, Winter, S3'!K4*Main!$B$5)+(_xlfn.IFNA(VLOOKUP($A4,'FL Ratio'!$A$3:$B$10,2,FALSE),0)*'FL Characterization'!K$2)</f>
        <v>63.06188394166373</v>
      </c>
      <c r="L4" s="2">
        <f>('[1]Pc, Winter, S3'!L4*Main!$B$5)+(_xlfn.IFNA(VLOOKUP($A4,'FL Ratio'!$A$3:$B$10,2,FALSE),0)*'FL Characterization'!L$2)</f>
        <v>63.477289219683378</v>
      </c>
      <c r="M4" s="2">
        <f>('[1]Pc, Winter, S3'!M4*Main!$B$5)+(_xlfn.IFNA(VLOOKUP($A4,'FL Ratio'!$A$3:$B$10,2,FALSE),0)*'FL Characterization'!M$2)</f>
        <v>62.874079487673527</v>
      </c>
      <c r="N4" s="2">
        <f>('[1]Pc, Winter, S3'!N4*Main!$B$5)+(_xlfn.IFNA(VLOOKUP($A4,'FL Ratio'!$A$3:$B$10,2,FALSE),0)*'FL Characterization'!N$2)</f>
        <v>62.686785820439646</v>
      </c>
      <c r="O4" s="2">
        <f>('[1]Pc, Winter, S3'!O4*Main!$B$5)+(_xlfn.IFNA(VLOOKUP($A4,'FL Ratio'!$A$3:$B$10,2,FALSE),0)*'FL Characterization'!O$2)</f>
        <v>61.783163323055874</v>
      </c>
      <c r="P4" s="2">
        <f>('[1]Pc, Winter, S3'!P4*Main!$B$5)+(_xlfn.IFNA(VLOOKUP($A4,'FL Ratio'!$A$3:$B$10,2,FALSE),0)*'FL Characterization'!P$2)</f>
        <v>59.898513919485275</v>
      </c>
      <c r="Q4" s="2">
        <f>('[1]Pc, Winter, S3'!Q4*Main!$B$5)+(_xlfn.IFNA(VLOOKUP($A4,'FL Ratio'!$A$3:$B$10,2,FALSE),0)*'FL Characterization'!Q$2)</f>
        <v>58.81530377878061</v>
      </c>
      <c r="R4" s="2">
        <f>('[1]Pc, Winter, S3'!R4*Main!$B$5)+(_xlfn.IFNA(VLOOKUP($A4,'FL Ratio'!$A$3:$B$10,2,FALSE),0)*'FL Characterization'!R$2)</f>
        <v>60.501226009111647</v>
      </c>
      <c r="S4" s="2">
        <f>('[1]Pc, Winter, S3'!S4*Main!$B$5)+(_xlfn.IFNA(VLOOKUP($A4,'FL Ratio'!$A$3:$B$10,2,FALSE),0)*'FL Characterization'!S$2)</f>
        <v>68.938330418656605</v>
      </c>
      <c r="T4" s="2">
        <f>('[1]Pc, Winter, S3'!T4*Main!$B$5)+(_xlfn.IFNA(VLOOKUP($A4,'FL Ratio'!$A$3:$B$10,2,FALSE),0)*'FL Characterization'!T$2)</f>
        <v>69.859846267123856</v>
      </c>
      <c r="U4" s="2">
        <f>('[1]Pc, Winter, S3'!U4*Main!$B$5)+(_xlfn.IFNA(VLOOKUP($A4,'FL Ratio'!$A$3:$B$10,2,FALSE),0)*'FL Characterization'!U$2)</f>
        <v>70.097766964670043</v>
      </c>
      <c r="V4" s="2">
        <f>('[1]Pc, Winter, S3'!V4*Main!$B$5)+(_xlfn.IFNA(VLOOKUP($A4,'FL Ratio'!$A$3:$B$10,2,FALSE),0)*'FL Characterization'!V$2)</f>
        <v>68.238569145646267</v>
      </c>
      <c r="W4" s="2">
        <f>('[1]Pc, Winter, S3'!W4*Main!$B$5)+(_xlfn.IFNA(VLOOKUP($A4,'FL Ratio'!$A$3:$B$10,2,FALSE),0)*'FL Characterization'!W$2)</f>
        <v>64.909472167490506</v>
      </c>
      <c r="X4" s="2">
        <f>('[1]Pc, Winter, S3'!X4*Main!$B$5)+(_xlfn.IFNA(VLOOKUP($A4,'FL Ratio'!$A$3:$B$10,2,FALSE),0)*'FL Characterization'!X$2)</f>
        <v>60.596474408726245</v>
      </c>
      <c r="Y4" s="2">
        <f>('[1]Pc, Winter, S3'!Y4*Main!$B$5)+(_xlfn.IFNA(VLOOKUP($A4,'FL Ratio'!$A$3:$B$10,2,FALSE),0)*'FL Characterization'!Y$2)</f>
        <v>54.127707159707441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31.934104735488699</v>
      </c>
      <c r="C2" s="2">
        <f>('[1]Pc, Winter, S3'!C2*Main!$B$5)+(_xlfn.IFNA(VLOOKUP($A2,'FL Ratio'!$A$3:$B$10,2,FALSE),0)*'FL Characterization'!C$2)</f>
        <v>29.786481711498002</v>
      </c>
      <c r="D2" s="2">
        <f>('[1]Pc, Winter, S3'!D2*Main!$B$5)+(_xlfn.IFNA(VLOOKUP($A2,'FL Ratio'!$A$3:$B$10,2,FALSE),0)*'FL Characterization'!D$2)</f>
        <v>28.223606801326508</v>
      </c>
      <c r="E2" s="2">
        <f>('[1]Pc, Winter, S3'!E2*Main!$B$5)+(_xlfn.IFNA(VLOOKUP($A2,'FL Ratio'!$A$3:$B$10,2,FALSE),0)*'FL Characterization'!E$2)</f>
        <v>28.023909076211357</v>
      </c>
      <c r="F2" s="2">
        <f>('[1]Pc, Winter, S3'!F2*Main!$B$5)+(_xlfn.IFNA(VLOOKUP($A2,'FL Ratio'!$A$3:$B$10,2,FALSE),0)*'FL Characterization'!F$2)</f>
        <v>28.361941046008354</v>
      </c>
      <c r="G2" s="2">
        <f>('[1]Pc, Winter, S3'!G2*Main!$B$5)+(_xlfn.IFNA(VLOOKUP($A2,'FL Ratio'!$A$3:$B$10,2,FALSE),0)*'FL Characterization'!G$2)</f>
        <v>31.175896974760434</v>
      </c>
      <c r="H2" s="2">
        <f>('[1]Pc, Winter, S3'!H2*Main!$B$5)+(_xlfn.IFNA(VLOOKUP($A2,'FL Ratio'!$A$3:$B$10,2,FALSE),0)*'FL Characterization'!H$2)</f>
        <v>37.200442718278602</v>
      </c>
      <c r="I2" s="2">
        <f>('[1]Pc, Winter, S3'!I2*Main!$B$5)+(_xlfn.IFNA(VLOOKUP($A2,'FL Ratio'!$A$3:$B$10,2,FALSE),0)*'FL Characterization'!I$2)</f>
        <v>44.777991441090712</v>
      </c>
      <c r="J2" s="2">
        <f>('[1]Pc, Winter, S3'!J2*Main!$B$5)+(_xlfn.IFNA(VLOOKUP($A2,'FL Ratio'!$A$3:$B$10,2,FALSE),0)*'FL Characterization'!J$2)</f>
        <v>48.751065137385005</v>
      </c>
      <c r="K2" s="2">
        <f>('[1]Pc, Winter, S3'!K2*Main!$B$5)+(_xlfn.IFNA(VLOOKUP($A2,'FL Ratio'!$A$3:$B$10,2,FALSE),0)*'FL Characterization'!K$2)</f>
        <v>49.358982618234919</v>
      </c>
      <c r="L2" s="2">
        <f>('[1]Pc, Winter, S3'!L2*Main!$B$5)+(_xlfn.IFNA(VLOOKUP($A2,'FL Ratio'!$A$3:$B$10,2,FALSE),0)*'FL Characterization'!L$2)</f>
        <v>48.026949067027836</v>
      </c>
      <c r="M2" s="2">
        <f>('[1]Pc, Winter, S3'!M2*Main!$B$5)+(_xlfn.IFNA(VLOOKUP($A2,'FL Ratio'!$A$3:$B$10,2,FALSE),0)*'FL Characterization'!M$2)</f>
        <v>48.274486381790503</v>
      </c>
      <c r="N2" s="2">
        <f>('[1]Pc, Winter, S3'!N2*Main!$B$5)+(_xlfn.IFNA(VLOOKUP($A2,'FL Ratio'!$A$3:$B$10,2,FALSE),0)*'FL Characterization'!N$2)</f>
        <v>48.234815761456495</v>
      </c>
      <c r="O2" s="2">
        <f>('[1]Pc, Winter, S3'!O2*Main!$B$5)+(_xlfn.IFNA(VLOOKUP($A2,'FL Ratio'!$A$3:$B$10,2,FALSE),0)*'FL Characterization'!O$2)</f>
        <v>47.447167055203735</v>
      </c>
      <c r="P2" s="2">
        <f>('[1]Pc, Winter, S3'!P2*Main!$B$5)+(_xlfn.IFNA(VLOOKUP($A2,'FL Ratio'!$A$3:$B$10,2,FALSE),0)*'FL Characterization'!P$2)</f>
        <v>44.743174205048405</v>
      </c>
      <c r="Q2" s="2">
        <f>('[1]Pc, Winter, S3'!Q2*Main!$B$5)+(_xlfn.IFNA(VLOOKUP($A2,'FL Ratio'!$A$3:$B$10,2,FALSE),0)*'FL Characterization'!Q$2)</f>
        <v>43.461265733821975</v>
      </c>
      <c r="R2" s="2">
        <f>('[1]Pc, Winter, S3'!R2*Main!$B$5)+(_xlfn.IFNA(VLOOKUP($A2,'FL Ratio'!$A$3:$B$10,2,FALSE),0)*'FL Characterization'!R$2)</f>
        <v>45.262696913666353</v>
      </c>
      <c r="S2" s="2">
        <f>('[1]Pc, Winter, S3'!S2*Main!$B$5)+(_xlfn.IFNA(VLOOKUP($A2,'FL Ratio'!$A$3:$B$10,2,FALSE),0)*'FL Characterization'!S$2)</f>
        <v>50.174549407822219</v>
      </c>
      <c r="T2" s="2">
        <f>('[1]Pc, Winter, S3'!T2*Main!$B$5)+(_xlfn.IFNA(VLOOKUP($A2,'FL Ratio'!$A$3:$B$10,2,FALSE),0)*'FL Characterization'!T$2)</f>
        <v>49.992667459764796</v>
      </c>
      <c r="U2" s="2">
        <f>('[1]Pc, Winter, S3'!U2*Main!$B$5)+(_xlfn.IFNA(VLOOKUP($A2,'FL Ratio'!$A$3:$B$10,2,FALSE),0)*'FL Characterization'!U$2)</f>
        <v>48.957639479474075</v>
      </c>
      <c r="V2" s="2">
        <f>('[1]Pc, Winter, S3'!V2*Main!$B$5)+(_xlfn.IFNA(VLOOKUP($A2,'FL Ratio'!$A$3:$B$10,2,FALSE),0)*'FL Characterization'!V$2)</f>
        <v>48.115694773895726</v>
      </c>
      <c r="W2" s="2">
        <f>('[1]Pc, Winter, S3'!W2*Main!$B$5)+(_xlfn.IFNA(VLOOKUP($A2,'FL Ratio'!$A$3:$B$10,2,FALSE),0)*'FL Characterization'!W$2)</f>
        <v>45.097347736844824</v>
      </c>
      <c r="X2" s="2">
        <f>('[1]Pc, Winter, S3'!X2*Main!$B$5)+(_xlfn.IFNA(VLOOKUP($A2,'FL Ratio'!$A$3:$B$10,2,FALSE),0)*'FL Characterization'!X$2)</f>
        <v>39.451788573808237</v>
      </c>
      <c r="Y2" s="2">
        <f>('[1]Pc, Winter, S3'!Y2*Main!$B$5)+(_xlfn.IFNA(VLOOKUP($A2,'FL Ratio'!$A$3:$B$10,2,FALSE),0)*'FL Characterization'!Y$2)</f>
        <v>35.792786600064247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33.8906605152754</v>
      </c>
      <c r="C3" s="2">
        <f>('[1]Pc, Winter, S3'!C3*Main!$B$5)+(_xlfn.IFNA(VLOOKUP($A3,'FL Ratio'!$A$3:$B$10,2,FALSE),0)*'FL Characterization'!C$2)</f>
        <v>31.734013267238552</v>
      </c>
      <c r="D3" s="2">
        <f>('[1]Pc, Winter, S3'!D3*Main!$B$5)+(_xlfn.IFNA(VLOOKUP($A3,'FL Ratio'!$A$3:$B$10,2,FALSE),0)*'FL Characterization'!D$2)</f>
        <v>28.695020019201163</v>
      </c>
      <c r="E3" s="2">
        <f>('[1]Pc, Winter, S3'!E3*Main!$B$5)+(_xlfn.IFNA(VLOOKUP($A3,'FL Ratio'!$A$3:$B$10,2,FALSE),0)*'FL Characterization'!E$2)</f>
        <v>30.589530219904958</v>
      </c>
      <c r="F3" s="2">
        <f>('[1]Pc, Winter, S3'!F3*Main!$B$5)+(_xlfn.IFNA(VLOOKUP($A3,'FL Ratio'!$A$3:$B$10,2,FALSE),0)*'FL Characterization'!F$2)</f>
        <v>30.122932740094917</v>
      </c>
      <c r="G3" s="2">
        <f>('[1]Pc, Winter, S3'!G3*Main!$B$5)+(_xlfn.IFNA(VLOOKUP($A3,'FL Ratio'!$A$3:$B$10,2,FALSE),0)*'FL Characterization'!G$2)</f>
        <v>31.080658771618015</v>
      </c>
      <c r="H3" s="2">
        <f>('[1]Pc, Winter, S3'!H3*Main!$B$5)+(_xlfn.IFNA(VLOOKUP($A3,'FL Ratio'!$A$3:$B$10,2,FALSE),0)*'FL Characterization'!H$2)</f>
        <v>45.880209261857566</v>
      </c>
      <c r="I3" s="2">
        <f>('[1]Pc, Winter, S3'!I3*Main!$B$5)+(_xlfn.IFNA(VLOOKUP($A3,'FL Ratio'!$A$3:$B$10,2,FALSE),0)*'FL Characterization'!I$2)</f>
        <v>49.475807368057531</v>
      </c>
      <c r="J3" s="2">
        <f>('[1]Pc, Winter, S3'!J3*Main!$B$5)+(_xlfn.IFNA(VLOOKUP($A3,'FL Ratio'!$A$3:$B$10,2,FALSE),0)*'FL Characterization'!J$2)</f>
        <v>54.177759786857429</v>
      </c>
      <c r="K3" s="2">
        <f>('[1]Pc, Winter, S3'!K3*Main!$B$5)+(_xlfn.IFNA(VLOOKUP($A3,'FL Ratio'!$A$3:$B$10,2,FALSE),0)*'FL Characterization'!K$2)</f>
        <v>54.326977220438991</v>
      </c>
      <c r="L3" s="2">
        <f>('[1]Pc, Winter, S3'!L3*Main!$B$5)+(_xlfn.IFNA(VLOOKUP($A3,'FL Ratio'!$A$3:$B$10,2,FALSE),0)*'FL Characterization'!L$2)</f>
        <v>51.180907702771854</v>
      </c>
      <c r="M3" s="2">
        <f>('[1]Pc, Winter, S3'!M3*Main!$B$5)+(_xlfn.IFNA(VLOOKUP($A3,'FL Ratio'!$A$3:$B$10,2,FALSE),0)*'FL Characterization'!M$2)</f>
        <v>56.032470899238369</v>
      </c>
      <c r="N3" s="2">
        <f>('[1]Pc, Winter, S3'!N3*Main!$B$5)+(_xlfn.IFNA(VLOOKUP($A3,'FL Ratio'!$A$3:$B$10,2,FALSE),0)*'FL Characterization'!N$2)</f>
        <v>53.027354353874301</v>
      </c>
      <c r="O3" s="2">
        <f>('[1]Pc, Winter, S3'!O3*Main!$B$5)+(_xlfn.IFNA(VLOOKUP($A3,'FL Ratio'!$A$3:$B$10,2,FALSE),0)*'FL Characterization'!O$2)</f>
        <v>50.049207824237023</v>
      </c>
      <c r="P3" s="2">
        <f>('[1]Pc, Winter, S3'!P3*Main!$B$5)+(_xlfn.IFNA(VLOOKUP($A3,'FL Ratio'!$A$3:$B$10,2,FALSE),0)*'FL Characterization'!P$2)</f>
        <v>48.610780845250702</v>
      </c>
      <c r="Q3" s="2">
        <f>('[1]Pc, Winter, S3'!Q3*Main!$B$5)+(_xlfn.IFNA(VLOOKUP($A3,'FL Ratio'!$A$3:$B$10,2,FALSE),0)*'FL Characterization'!Q$2)</f>
        <v>45.46578945456482</v>
      </c>
      <c r="R3" s="2">
        <f>('[1]Pc, Winter, S3'!R3*Main!$B$5)+(_xlfn.IFNA(VLOOKUP($A3,'FL Ratio'!$A$3:$B$10,2,FALSE),0)*'FL Characterization'!R$2)</f>
        <v>45.111614467189163</v>
      </c>
      <c r="S3" s="2">
        <f>('[1]Pc, Winter, S3'!S3*Main!$B$5)+(_xlfn.IFNA(VLOOKUP($A3,'FL Ratio'!$A$3:$B$10,2,FALSE),0)*'FL Characterization'!S$2)</f>
        <v>48.23665749923078</v>
      </c>
      <c r="T3" s="2">
        <f>('[1]Pc, Winter, S3'!T3*Main!$B$5)+(_xlfn.IFNA(VLOOKUP($A3,'FL Ratio'!$A$3:$B$10,2,FALSE),0)*'FL Characterization'!T$2)</f>
        <v>47.825199522563224</v>
      </c>
      <c r="U3" s="2">
        <f>('[1]Pc, Winter, S3'!U3*Main!$B$5)+(_xlfn.IFNA(VLOOKUP($A3,'FL Ratio'!$A$3:$B$10,2,FALSE),0)*'FL Characterization'!U$2)</f>
        <v>48.363107764968632</v>
      </c>
      <c r="V3" s="2">
        <f>('[1]Pc, Winter, S3'!V3*Main!$B$5)+(_xlfn.IFNA(VLOOKUP($A3,'FL Ratio'!$A$3:$B$10,2,FALSE),0)*'FL Characterization'!V$2)</f>
        <v>47.281379366305387</v>
      </c>
      <c r="W3" s="2">
        <f>('[1]Pc, Winter, S3'!W3*Main!$B$5)+(_xlfn.IFNA(VLOOKUP($A3,'FL Ratio'!$A$3:$B$10,2,FALSE),0)*'FL Characterization'!W$2)</f>
        <v>42.54681372000023</v>
      </c>
      <c r="X3" s="2">
        <f>('[1]Pc, Winter, S3'!X3*Main!$B$5)+(_xlfn.IFNA(VLOOKUP($A3,'FL Ratio'!$A$3:$B$10,2,FALSE),0)*'FL Characterization'!X$2)</f>
        <v>37.418884304710801</v>
      </c>
      <c r="Y3" s="2">
        <f>('[1]Pc, Winter, S3'!Y3*Main!$B$5)+(_xlfn.IFNA(VLOOKUP($A3,'FL Ratio'!$A$3:$B$10,2,FALSE),0)*'FL Characterization'!Y$2)</f>
        <v>36.628083211749129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48.210714103389542</v>
      </c>
      <c r="C4" s="2">
        <f>('[1]Pc, Winter, S3'!C4*Main!$B$5)+(_xlfn.IFNA(VLOOKUP($A4,'FL Ratio'!$A$3:$B$10,2,FALSE),0)*'FL Characterization'!C$2)</f>
        <v>42.774332688600431</v>
      </c>
      <c r="D4" s="2">
        <f>('[1]Pc, Winter, S3'!D4*Main!$B$5)+(_xlfn.IFNA(VLOOKUP($A4,'FL Ratio'!$A$3:$B$10,2,FALSE),0)*'FL Characterization'!D$2)</f>
        <v>40.159957734241054</v>
      </c>
      <c r="E4" s="2">
        <f>('[1]Pc, Winter, S3'!E4*Main!$B$5)+(_xlfn.IFNA(VLOOKUP($A4,'FL Ratio'!$A$3:$B$10,2,FALSE),0)*'FL Characterization'!E$2)</f>
        <v>39.596764946041702</v>
      </c>
      <c r="F4" s="2">
        <f>('[1]Pc, Winter, S3'!F4*Main!$B$5)+(_xlfn.IFNA(VLOOKUP($A4,'FL Ratio'!$A$3:$B$10,2,FALSE),0)*'FL Characterization'!F$2)</f>
        <v>40.98422573374804</v>
      </c>
      <c r="G4" s="2">
        <f>('[1]Pc, Winter, S3'!G4*Main!$B$5)+(_xlfn.IFNA(VLOOKUP($A4,'FL Ratio'!$A$3:$B$10,2,FALSE),0)*'FL Characterization'!G$2)</f>
        <v>43.866503996220921</v>
      </c>
      <c r="H4" s="2">
        <f>('[1]Pc, Winter, S3'!H4*Main!$B$5)+(_xlfn.IFNA(VLOOKUP($A4,'FL Ratio'!$A$3:$B$10,2,FALSE),0)*'FL Characterization'!H$2)</f>
        <v>52.955551721793881</v>
      </c>
      <c r="I4" s="2">
        <f>('[1]Pc, Winter, S3'!I4*Main!$B$5)+(_xlfn.IFNA(VLOOKUP($A4,'FL Ratio'!$A$3:$B$10,2,FALSE),0)*'FL Characterization'!I$2)</f>
        <v>57.570114502954667</v>
      </c>
      <c r="J4" s="2">
        <f>('[1]Pc, Winter, S3'!J4*Main!$B$5)+(_xlfn.IFNA(VLOOKUP($A4,'FL Ratio'!$A$3:$B$10,2,FALSE),0)*'FL Characterization'!J$2)</f>
        <v>60.879039836198899</v>
      </c>
      <c r="K4" s="2">
        <f>('[1]Pc, Winter, S3'!K4*Main!$B$5)+(_xlfn.IFNA(VLOOKUP($A4,'FL Ratio'!$A$3:$B$10,2,FALSE),0)*'FL Characterization'!K$2)</f>
        <v>63.06188394166373</v>
      </c>
      <c r="L4" s="2">
        <f>('[1]Pc, Winter, S3'!L4*Main!$B$5)+(_xlfn.IFNA(VLOOKUP($A4,'FL Ratio'!$A$3:$B$10,2,FALSE),0)*'FL Characterization'!L$2)</f>
        <v>63.477289219683378</v>
      </c>
      <c r="M4" s="2">
        <f>('[1]Pc, Winter, S3'!M4*Main!$B$5)+(_xlfn.IFNA(VLOOKUP($A4,'FL Ratio'!$A$3:$B$10,2,FALSE),0)*'FL Characterization'!M$2)</f>
        <v>62.874079487673527</v>
      </c>
      <c r="N4" s="2">
        <f>('[1]Pc, Winter, S3'!N4*Main!$B$5)+(_xlfn.IFNA(VLOOKUP($A4,'FL Ratio'!$A$3:$B$10,2,FALSE),0)*'FL Characterization'!N$2)</f>
        <v>62.686785820439646</v>
      </c>
      <c r="O4" s="2">
        <f>('[1]Pc, Winter, S3'!O4*Main!$B$5)+(_xlfn.IFNA(VLOOKUP($A4,'FL Ratio'!$A$3:$B$10,2,FALSE),0)*'FL Characterization'!O$2)</f>
        <v>61.783163323055874</v>
      </c>
      <c r="P4" s="2">
        <f>('[1]Pc, Winter, S3'!P4*Main!$B$5)+(_xlfn.IFNA(VLOOKUP($A4,'FL Ratio'!$A$3:$B$10,2,FALSE),0)*'FL Characterization'!P$2)</f>
        <v>59.898513919485275</v>
      </c>
      <c r="Q4" s="2">
        <f>('[1]Pc, Winter, S3'!Q4*Main!$B$5)+(_xlfn.IFNA(VLOOKUP($A4,'FL Ratio'!$A$3:$B$10,2,FALSE),0)*'FL Characterization'!Q$2)</f>
        <v>58.81530377878061</v>
      </c>
      <c r="R4" s="2">
        <f>('[1]Pc, Winter, S3'!R4*Main!$B$5)+(_xlfn.IFNA(VLOOKUP($A4,'FL Ratio'!$A$3:$B$10,2,FALSE),0)*'FL Characterization'!R$2)</f>
        <v>60.501226009111647</v>
      </c>
      <c r="S4" s="2">
        <f>('[1]Pc, Winter, S3'!S4*Main!$B$5)+(_xlfn.IFNA(VLOOKUP($A4,'FL Ratio'!$A$3:$B$10,2,FALSE),0)*'FL Characterization'!S$2)</f>
        <v>68.938330418656605</v>
      </c>
      <c r="T4" s="2">
        <f>('[1]Pc, Winter, S3'!T4*Main!$B$5)+(_xlfn.IFNA(VLOOKUP($A4,'FL Ratio'!$A$3:$B$10,2,FALSE),0)*'FL Characterization'!T$2)</f>
        <v>69.859846267123856</v>
      </c>
      <c r="U4" s="2">
        <f>('[1]Pc, Winter, S3'!U4*Main!$B$5)+(_xlfn.IFNA(VLOOKUP($A4,'FL Ratio'!$A$3:$B$10,2,FALSE),0)*'FL Characterization'!U$2)</f>
        <v>70.097766964670043</v>
      </c>
      <c r="V4" s="2">
        <f>('[1]Pc, Winter, S3'!V4*Main!$B$5)+(_xlfn.IFNA(VLOOKUP($A4,'FL Ratio'!$A$3:$B$10,2,FALSE),0)*'FL Characterization'!V$2)</f>
        <v>68.238569145646267</v>
      </c>
      <c r="W4" s="2">
        <f>('[1]Pc, Winter, S3'!W4*Main!$B$5)+(_xlfn.IFNA(VLOOKUP($A4,'FL Ratio'!$A$3:$B$10,2,FALSE),0)*'FL Characterization'!W$2)</f>
        <v>64.909472167490506</v>
      </c>
      <c r="X4" s="2">
        <f>('[1]Pc, Winter, S3'!X4*Main!$B$5)+(_xlfn.IFNA(VLOOKUP($A4,'FL Ratio'!$A$3:$B$10,2,FALSE),0)*'FL Characterization'!X$2)</f>
        <v>60.596474408726245</v>
      </c>
      <c r="Y4" s="2">
        <f>('[1]Pc, Winter, S3'!Y4*Main!$B$5)+(_xlfn.IFNA(VLOOKUP($A4,'FL Ratio'!$A$3:$B$10,2,FALSE),0)*'FL Characterization'!Y$2)</f>
        <v>54.127707159707441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31.934104735488699</v>
      </c>
      <c r="C2" s="2">
        <f>('[1]Pc, Winter, S3'!C2*Main!$B$5)+(_xlfn.IFNA(VLOOKUP($A2,'FL Ratio'!$A$3:$B$10,2,FALSE),0)*'FL Characterization'!C$2)</f>
        <v>29.786481711498002</v>
      </c>
      <c r="D2" s="2">
        <f>('[1]Pc, Winter, S3'!D2*Main!$B$5)+(_xlfn.IFNA(VLOOKUP($A2,'FL Ratio'!$A$3:$B$10,2,FALSE),0)*'FL Characterization'!D$2)</f>
        <v>28.223606801326508</v>
      </c>
      <c r="E2" s="2">
        <f>('[1]Pc, Winter, S3'!E2*Main!$B$5)+(_xlfn.IFNA(VLOOKUP($A2,'FL Ratio'!$A$3:$B$10,2,FALSE),0)*'FL Characterization'!E$2)</f>
        <v>28.023909076211357</v>
      </c>
      <c r="F2" s="2">
        <f>('[1]Pc, Winter, S3'!F2*Main!$B$5)+(_xlfn.IFNA(VLOOKUP($A2,'FL Ratio'!$A$3:$B$10,2,FALSE),0)*'FL Characterization'!F$2)</f>
        <v>28.361941046008354</v>
      </c>
      <c r="G2" s="2">
        <f>('[1]Pc, Winter, S3'!G2*Main!$B$5)+(_xlfn.IFNA(VLOOKUP($A2,'FL Ratio'!$A$3:$B$10,2,FALSE),0)*'FL Characterization'!G$2)</f>
        <v>31.175896974760434</v>
      </c>
      <c r="H2" s="2">
        <f>('[1]Pc, Winter, S3'!H2*Main!$B$5)+(_xlfn.IFNA(VLOOKUP($A2,'FL Ratio'!$A$3:$B$10,2,FALSE),0)*'FL Characterization'!H$2)</f>
        <v>37.200442718278602</v>
      </c>
      <c r="I2" s="2">
        <f>('[1]Pc, Winter, S3'!I2*Main!$B$5)+(_xlfn.IFNA(VLOOKUP($A2,'FL Ratio'!$A$3:$B$10,2,FALSE),0)*'FL Characterization'!I$2)</f>
        <v>44.777991441090712</v>
      </c>
      <c r="J2" s="2">
        <f>('[1]Pc, Winter, S3'!J2*Main!$B$5)+(_xlfn.IFNA(VLOOKUP($A2,'FL Ratio'!$A$3:$B$10,2,FALSE),0)*'FL Characterization'!J$2)</f>
        <v>48.751065137385005</v>
      </c>
      <c r="K2" s="2">
        <f>('[1]Pc, Winter, S3'!K2*Main!$B$5)+(_xlfn.IFNA(VLOOKUP($A2,'FL Ratio'!$A$3:$B$10,2,FALSE),0)*'FL Characterization'!K$2)</f>
        <v>49.358982618234919</v>
      </c>
      <c r="L2" s="2">
        <f>('[1]Pc, Winter, S3'!L2*Main!$B$5)+(_xlfn.IFNA(VLOOKUP($A2,'FL Ratio'!$A$3:$B$10,2,FALSE),0)*'FL Characterization'!L$2)</f>
        <v>48.026949067027836</v>
      </c>
      <c r="M2" s="2">
        <f>('[1]Pc, Winter, S3'!M2*Main!$B$5)+(_xlfn.IFNA(VLOOKUP($A2,'FL Ratio'!$A$3:$B$10,2,FALSE),0)*'FL Characterization'!M$2)</f>
        <v>48.274486381790503</v>
      </c>
      <c r="N2" s="2">
        <f>('[1]Pc, Winter, S3'!N2*Main!$B$5)+(_xlfn.IFNA(VLOOKUP($A2,'FL Ratio'!$A$3:$B$10,2,FALSE),0)*'FL Characterization'!N$2)</f>
        <v>48.234815761456495</v>
      </c>
      <c r="O2" s="2">
        <f>('[1]Pc, Winter, S3'!O2*Main!$B$5)+(_xlfn.IFNA(VLOOKUP($A2,'FL Ratio'!$A$3:$B$10,2,FALSE),0)*'FL Characterization'!O$2)</f>
        <v>47.447167055203735</v>
      </c>
      <c r="P2" s="2">
        <f>('[1]Pc, Winter, S3'!P2*Main!$B$5)+(_xlfn.IFNA(VLOOKUP($A2,'FL Ratio'!$A$3:$B$10,2,FALSE),0)*'FL Characterization'!P$2)</f>
        <v>44.743174205048405</v>
      </c>
      <c r="Q2" s="2">
        <f>('[1]Pc, Winter, S3'!Q2*Main!$B$5)+(_xlfn.IFNA(VLOOKUP($A2,'FL Ratio'!$A$3:$B$10,2,FALSE),0)*'FL Characterization'!Q$2)</f>
        <v>43.461265733821975</v>
      </c>
      <c r="R2" s="2">
        <f>('[1]Pc, Winter, S3'!R2*Main!$B$5)+(_xlfn.IFNA(VLOOKUP($A2,'FL Ratio'!$A$3:$B$10,2,FALSE),0)*'FL Characterization'!R$2)</f>
        <v>45.262696913666353</v>
      </c>
      <c r="S2" s="2">
        <f>('[1]Pc, Winter, S3'!S2*Main!$B$5)+(_xlfn.IFNA(VLOOKUP($A2,'FL Ratio'!$A$3:$B$10,2,FALSE),0)*'FL Characterization'!S$2)</f>
        <v>50.174549407822219</v>
      </c>
      <c r="T2" s="2">
        <f>('[1]Pc, Winter, S3'!T2*Main!$B$5)+(_xlfn.IFNA(VLOOKUP($A2,'FL Ratio'!$A$3:$B$10,2,FALSE),0)*'FL Characterization'!T$2)</f>
        <v>49.992667459764796</v>
      </c>
      <c r="U2" s="2">
        <f>('[1]Pc, Winter, S3'!U2*Main!$B$5)+(_xlfn.IFNA(VLOOKUP($A2,'FL Ratio'!$A$3:$B$10,2,FALSE),0)*'FL Characterization'!U$2)</f>
        <v>48.957639479474075</v>
      </c>
      <c r="V2" s="2">
        <f>('[1]Pc, Winter, S3'!V2*Main!$B$5)+(_xlfn.IFNA(VLOOKUP($A2,'FL Ratio'!$A$3:$B$10,2,FALSE),0)*'FL Characterization'!V$2)</f>
        <v>48.115694773895726</v>
      </c>
      <c r="W2" s="2">
        <f>('[1]Pc, Winter, S3'!W2*Main!$B$5)+(_xlfn.IFNA(VLOOKUP($A2,'FL Ratio'!$A$3:$B$10,2,FALSE),0)*'FL Characterization'!W$2)</f>
        <v>45.097347736844824</v>
      </c>
      <c r="X2" s="2">
        <f>('[1]Pc, Winter, S3'!X2*Main!$B$5)+(_xlfn.IFNA(VLOOKUP($A2,'FL Ratio'!$A$3:$B$10,2,FALSE),0)*'FL Characterization'!X$2)</f>
        <v>39.451788573808237</v>
      </c>
      <c r="Y2" s="2">
        <f>('[1]Pc, Winter, S3'!Y2*Main!$B$5)+(_xlfn.IFNA(VLOOKUP($A2,'FL Ratio'!$A$3:$B$10,2,FALSE),0)*'FL Characterization'!Y$2)</f>
        <v>35.792786600064247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33.8906605152754</v>
      </c>
      <c r="C3" s="2">
        <f>('[1]Pc, Winter, S3'!C3*Main!$B$5)+(_xlfn.IFNA(VLOOKUP($A3,'FL Ratio'!$A$3:$B$10,2,FALSE),0)*'FL Characterization'!C$2)</f>
        <v>31.734013267238552</v>
      </c>
      <c r="D3" s="2">
        <f>('[1]Pc, Winter, S3'!D3*Main!$B$5)+(_xlfn.IFNA(VLOOKUP($A3,'FL Ratio'!$A$3:$B$10,2,FALSE),0)*'FL Characterization'!D$2)</f>
        <v>28.695020019201163</v>
      </c>
      <c r="E3" s="2">
        <f>('[1]Pc, Winter, S3'!E3*Main!$B$5)+(_xlfn.IFNA(VLOOKUP($A3,'FL Ratio'!$A$3:$B$10,2,FALSE),0)*'FL Characterization'!E$2)</f>
        <v>30.589530219904958</v>
      </c>
      <c r="F3" s="2">
        <f>('[1]Pc, Winter, S3'!F3*Main!$B$5)+(_xlfn.IFNA(VLOOKUP($A3,'FL Ratio'!$A$3:$B$10,2,FALSE),0)*'FL Characterization'!F$2)</f>
        <v>30.122932740094917</v>
      </c>
      <c r="G3" s="2">
        <f>('[1]Pc, Winter, S3'!G3*Main!$B$5)+(_xlfn.IFNA(VLOOKUP($A3,'FL Ratio'!$A$3:$B$10,2,FALSE),0)*'FL Characterization'!G$2)</f>
        <v>31.080658771618015</v>
      </c>
      <c r="H3" s="2">
        <f>('[1]Pc, Winter, S3'!H3*Main!$B$5)+(_xlfn.IFNA(VLOOKUP($A3,'FL Ratio'!$A$3:$B$10,2,FALSE),0)*'FL Characterization'!H$2)</f>
        <v>45.880209261857566</v>
      </c>
      <c r="I3" s="2">
        <f>('[1]Pc, Winter, S3'!I3*Main!$B$5)+(_xlfn.IFNA(VLOOKUP($A3,'FL Ratio'!$A$3:$B$10,2,FALSE),0)*'FL Characterization'!I$2)</f>
        <v>49.475807368057531</v>
      </c>
      <c r="J3" s="2">
        <f>('[1]Pc, Winter, S3'!J3*Main!$B$5)+(_xlfn.IFNA(VLOOKUP($A3,'FL Ratio'!$A$3:$B$10,2,FALSE),0)*'FL Characterization'!J$2)</f>
        <v>54.177759786857429</v>
      </c>
      <c r="K3" s="2">
        <f>('[1]Pc, Winter, S3'!K3*Main!$B$5)+(_xlfn.IFNA(VLOOKUP($A3,'FL Ratio'!$A$3:$B$10,2,FALSE),0)*'FL Characterization'!K$2)</f>
        <v>54.326977220438991</v>
      </c>
      <c r="L3" s="2">
        <f>('[1]Pc, Winter, S3'!L3*Main!$B$5)+(_xlfn.IFNA(VLOOKUP($A3,'FL Ratio'!$A$3:$B$10,2,FALSE),0)*'FL Characterization'!L$2)</f>
        <v>51.180907702771854</v>
      </c>
      <c r="M3" s="2">
        <f>('[1]Pc, Winter, S3'!M3*Main!$B$5)+(_xlfn.IFNA(VLOOKUP($A3,'FL Ratio'!$A$3:$B$10,2,FALSE),0)*'FL Characterization'!M$2)</f>
        <v>56.032470899238369</v>
      </c>
      <c r="N3" s="2">
        <f>('[1]Pc, Winter, S3'!N3*Main!$B$5)+(_xlfn.IFNA(VLOOKUP($A3,'FL Ratio'!$A$3:$B$10,2,FALSE),0)*'FL Characterization'!N$2)</f>
        <v>53.027354353874301</v>
      </c>
      <c r="O3" s="2">
        <f>('[1]Pc, Winter, S3'!O3*Main!$B$5)+(_xlfn.IFNA(VLOOKUP($A3,'FL Ratio'!$A$3:$B$10,2,FALSE),0)*'FL Characterization'!O$2)</f>
        <v>50.049207824237023</v>
      </c>
      <c r="P3" s="2">
        <f>('[1]Pc, Winter, S3'!P3*Main!$B$5)+(_xlfn.IFNA(VLOOKUP($A3,'FL Ratio'!$A$3:$B$10,2,FALSE),0)*'FL Characterization'!P$2)</f>
        <v>48.610780845250702</v>
      </c>
      <c r="Q3" s="2">
        <f>('[1]Pc, Winter, S3'!Q3*Main!$B$5)+(_xlfn.IFNA(VLOOKUP($A3,'FL Ratio'!$A$3:$B$10,2,FALSE),0)*'FL Characterization'!Q$2)</f>
        <v>45.46578945456482</v>
      </c>
      <c r="R3" s="2">
        <f>('[1]Pc, Winter, S3'!R3*Main!$B$5)+(_xlfn.IFNA(VLOOKUP($A3,'FL Ratio'!$A$3:$B$10,2,FALSE),0)*'FL Characterization'!R$2)</f>
        <v>45.111614467189163</v>
      </c>
      <c r="S3" s="2">
        <f>('[1]Pc, Winter, S3'!S3*Main!$B$5)+(_xlfn.IFNA(VLOOKUP($A3,'FL Ratio'!$A$3:$B$10,2,FALSE),0)*'FL Characterization'!S$2)</f>
        <v>48.23665749923078</v>
      </c>
      <c r="T3" s="2">
        <f>('[1]Pc, Winter, S3'!T3*Main!$B$5)+(_xlfn.IFNA(VLOOKUP($A3,'FL Ratio'!$A$3:$B$10,2,FALSE),0)*'FL Characterization'!T$2)</f>
        <v>47.825199522563224</v>
      </c>
      <c r="U3" s="2">
        <f>('[1]Pc, Winter, S3'!U3*Main!$B$5)+(_xlfn.IFNA(VLOOKUP($A3,'FL Ratio'!$A$3:$B$10,2,FALSE),0)*'FL Characterization'!U$2)</f>
        <v>48.363107764968632</v>
      </c>
      <c r="V3" s="2">
        <f>('[1]Pc, Winter, S3'!V3*Main!$B$5)+(_xlfn.IFNA(VLOOKUP($A3,'FL Ratio'!$A$3:$B$10,2,FALSE),0)*'FL Characterization'!V$2)</f>
        <v>47.281379366305387</v>
      </c>
      <c r="W3" s="2">
        <f>('[1]Pc, Winter, S3'!W3*Main!$B$5)+(_xlfn.IFNA(VLOOKUP($A3,'FL Ratio'!$A$3:$B$10,2,FALSE),0)*'FL Characterization'!W$2)</f>
        <v>42.54681372000023</v>
      </c>
      <c r="X3" s="2">
        <f>('[1]Pc, Winter, S3'!X3*Main!$B$5)+(_xlfn.IFNA(VLOOKUP($A3,'FL Ratio'!$A$3:$B$10,2,FALSE),0)*'FL Characterization'!X$2)</f>
        <v>37.418884304710801</v>
      </c>
      <c r="Y3" s="2">
        <f>('[1]Pc, Winter, S3'!Y3*Main!$B$5)+(_xlfn.IFNA(VLOOKUP($A3,'FL Ratio'!$A$3:$B$10,2,FALSE),0)*'FL Characterization'!Y$2)</f>
        <v>36.628083211749129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48.210714103389542</v>
      </c>
      <c r="C4" s="2">
        <f>('[1]Pc, Winter, S3'!C4*Main!$B$5)+(_xlfn.IFNA(VLOOKUP($A4,'FL Ratio'!$A$3:$B$10,2,FALSE),0)*'FL Characterization'!C$2)</f>
        <v>42.774332688600431</v>
      </c>
      <c r="D4" s="2">
        <f>('[1]Pc, Winter, S3'!D4*Main!$B$5)+(_xlfn.IFNA(VLOOKUP($A4,'FL Ratio'!$A$3:$B$10,2,FALSE),0)*'FL Characterization'!D$2)</f>
        <v>40.159957734241054</v>
      </c>
      <c r="E4" s="2">
        <f>('[1]Pc, Winter, S3'!E4*Main!$B$5)+(_xlfn.IFNA(VLOOKUP($A4,'FL Ratio'!$A$3:$B$10,2,FALSE),0)*'FL Characterization'!E$2)</f>
        <v>39.596764946041702</v>
      </c>
      <c r="F4" s="2">
        <f>('[1]Pc, Winter, S3'!F4*Main!$B$5)+(_xlfn.IFNA(VLOOKUP($A4,'FL Ratio'!$A$3:$B$10,2,FALSE),0)*'FL Characterization'!F$2)</f>
        <v>40.98422573374804</v>
      </c>
      <c r="G4" s="2">
        <f>('[1]Pc, Winter, S3'!G4*Main!$B$5)+(_xlfn.IFNA(VLOOKUP($A4,'FL Ratio'!$A$3:$B$10,2,FALSE),0)*'FL Characterization'!G$2)</f>
        <v>43.866503996220921</v>
      </c>
      <c r="H4" s="2">
        <f>('[1]Pc, Winter, S3'!H4*Main!$B$5)+(_xlfn.IFNA(VLOOKUP($A4,'FL Ratio'!$A$3:$B$10,2,FALSE),0)*'FL Characterization'!H$2)</f>
        <v>52.955551721793881</v>
      </c>
      <c r="I4" s="2">
        <f>('[1]Pc, Winter, S3'!I4*Main!$B$5)+(_xlfn.IFNA(VLOOKUP($A4,'FL Ratio'!$A$3:$B$10,2,FALSE),0)*'FL Characterization'!I$2)</f>
        <v>57.570114502954667</v>
      </c>
      <c r="J4" s="2">
        <f>('[1]Pc, Winter, S3'!J4*Main!$B$5)+(_xlfn.IFNA(VLOOKUP($A4,'FL Ratio'!$A$3:$B$10,2,FALSE),0)*'FL Characterization'!J$2)</f>
        <v>60.879039836198899</v>
      </c>
      <c r="K4" s="2">
        <f>('[1]Pc, Winter, S3'!K4*Main!$B$5)+(_xlfn.IFNA(VLOOKUP($A4,'FL Ratio'!$A$3:$B$10,2,FALSE),0)*'FL Characterization'!K$2)</f>
        <v>63.06188394166373</v>
      </c>
      <c r="L4" s="2">
        <f>('[1]Pc, Winter, S3'!L4*Main!$B$5)+(_xlfn.IFNA(VLOOKUP($A4,'FL Ratio'!$A$3:$B$10,2,FALSE),0)*'FL Characterization'!L$2)</f>
        <v>63.477289219683378</v>
      </c>
      <c r="M4" s="2">
        <f>('[1]Pc, Winter, S3'!M4*Main!$B$5)+(_xlfn.IFNA(VLOOKUP($A4,'FL Ratio'!$A$3:$B$10,2,FALSE),0)*'FL Characterization'!M$2)</f>
        <v>62.874079487673527</v>
      </c>
      <c r="N4" s="2">
        <f>('[1]Pc, Winter, S3'!N4*Main!$B$5)+(_xlfn.IFNA(VLOOKUP($A4,'FL Ratio'!$A$3:$B$10,2,FALSE),0)*'FL Characterization'!N$2)</f>
        <v>62.686785820439646</v>
      </c>
      <c r="O4" s="2">
        <f>('[1]Pc, Winter, S3'!O4*Main!$B$5)+(_xlfn.IFNA(VLOOKUP($A4,'FL Ratio'!$A$3:$B$10,2,FALSE),0)*'FL Characterization'!O$2)</f>
        <v>61.783163323055874</v>
      </c>
      <c r="P4" s="2">
        <f>('[1]Pc, Winter, S3'!P4*Main!$B$5)+(_xlfn.IFNA(VLOOKUP($A4,'FL Ratio'!$A$3:$B$10,2,FALSE),0)*'FL Characterization'!P$2)</f>
        <v>59.898513919485275</v>
      </c>
      <c r="Q4" s="2">
        <f>('[1]Pc, Winter, S3'!Q4*Main!$B$5)+(_xlfn.IFNA(VLOOKUP($A4,'FL Ratio'!$A$3:$B$10,2,FALSE),0)*'FL Characterization'!Q$2)</f>
        <v>58.81530377878061</v>
      </c>
      <c r="R4" s="2">
        <f>('[1]Pc, Winter, S3'!R4*Main!$B$5)+(_xlfn.IFNA(VLOOKUP($A4,'FL Ratio'!$A$3:$B$10,2,FALSE),0)*'FL Characterization'!R$2)</f>
        <v>60.501226009111647</v>
      </c>
      <c r="S4" s="2">
        <f>('[1]Pc, Winter, S3'!S4*Main!$B$5)+(_xlfn.IFNA(VLOOKUP($A4,'FL Ratio'!$A$3:$B$10,2,FALSE),0)*'FL Characterization'!S$2)</f>
        <v>68.938330418656605</v>
      </c>
      <c r="T4" s="2">
        <f>('[1]Pc, Winter, S3'!T4*Main!$B$5)+(_xlfn.IFNA(VLOOKUP($A4,'FL Ratio'!$A$3:$B$10,2,FALSE),0)*'FL Characterization'!T$2)</f>
        <v>69.859846267123856</v>
      </c>
      <c r="U4" s="2">
        <f>('[1]Pc, Winter, S3'!U4*Main!$B$5)+(_xlfn.IFNA(VLOOKUP($A4,'FL Ratio'!$A$3:$B$10,2,FALSE),0)*'FL Characterization'!U$2)</f>
        <v>70.097766964670043</v>
      </c>
      <c r="V4" s="2">
        <f>('[1]Pc, Winter, S3'!V4*Main!$B$5)+(_xlfn.IFNA(VLOOKUP($A4,'FL Ratio'!$A$3:$B$10,2,FALSE),0)*'FL Characterization'!V$2)</f>
        <v>68.238569145646267</v>
      </c>
      <c r="W4" s="2">
        <f>('[1]Pc, Winter, S3'!W4*Main!$B$5)+(_xlfn.IFNA(VLOOKUP($A4,'FL Ratio'!$A$3:$B$10,2,FALSE),0)*'FL Characterization'!W$2)</f>
        <v>64.909472167490506</v>
      </c>
      <c r="X4" s="2">
        <f>('[1]Pc, Winter, S3'!X4*Main!$B$5)+(_xlfn.IFNA(VLOOKUP($A4,'FL Ratio'!$A$3:$B$10,2,FALSE),0)*'FL Characterization'!X$2)</f>
        <v>60.596474408726245</v>
      </c>
      <c r="Y4" s="2">
        <f>('[1]Pc, Winter, S3'!Y4*Main!$B$5)+(_xlfn.IFNA(VLOOKUP($A4,'FL Ratio'!$A$3:$B$10,2,FALSE),0)*'FL Characterization'!Y$2)</f>
        <v>54.127707159707441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-14.33369689188981</v>
      </c>
      <c r="C2" s="2">
        <f>('[1]Qc, Winter, S1'!C2*Main!$B$5)</f>
        <v>-15.578760168467888</v>
      </c>
      <c r="D2" s="2">
        <f>('[1]Qc, Winter, S1'!D2*Main!$B$5)</f>
        <v>-16.780476024949422</v>
      </c>
      <c r="E2" s="2">
        <f>('[1]Qc, Winter, S1'!E2*Main!$B$5)</f>
        <v>-16.658318461187765</v>
      </c>
      <c r="F2" s="2">
        <f>('[1]Qc, Winter, S1'!F2*Main!$B$5)</f>
        <v>-17.24211319856434</v>
      </c>
      <c r="G2" s="2">
        <f>('[1]Qc, Winter, S1'!G2*Main!$B$5)</f>
        <v>-15.348726399079654</v>
      </c>
      <c r="H2" s="2">
        <f>('[1]Qc, Winter, S1'!H2*Main!$B$5)</f>
        <v>-11.429975175947192</v>
      </c>
      <c r="I2" s="2">
        <f>('[1]Qc, Winter, S1'!I2*Main!$B$5)</f>
        <v>-4.7048052108329852</v>
      </c>
      <c r="J2" s="2">
        <f>('[1]Qc, Winter, S1'!J2*Main!$B$5)</f>
        <v>-1.3855380765292595</v>
      </c>
      <c r="K2" s="2">
        <f>('[1]Qc, Winter, S1'!K2*Main!$B$5)</f>
        <v>-0.21674437605395178</v>
      </c>
      <c r="L2" s="2">
        <f>('[1]Qc, Winter, S1'!L2*Main!$B$5)</f>
        <v>-1.9458074451733702</v>
      </c>
      <c r="M2" s="2">
        <f>('[1]Qc, Winter, S1'!M2*Main!$B$5)</f>
        <v>-1.4305198479285597</v>
      </c>
      <c r="N2" s="2">
        <f>('[1]Qc, Winter, S1'!N2*Main!$B$5)</f>
        <v>-1.9800341678653233</v>
      </c>
      <c r="O2" s="2">
        <f>('[1]Qc, Winter, S1'!O2*Main!$B$5)</f>
        <v>-1.9973964156679613</v>
      </c>
      <c r="P2" s="2">
        <f>('[1]Qc, Winter, S1'!P2*Main!$B$5)</f>
        <v>-5.0494745527418781</v>
      </c>
      <c r="Q2" s="2">
        <f>('[1]Qc, Winter, S1'!Q2*Main!$B$5)</f>
        <v>-7.2720383507049213</v>
      </c>
      <c r="R2" s="2">
        <f>('[1]Qc, Winter, S1'!R2*Main!$B$5)</f>
        <v>-6.4671499730181194</v>
      </c>
      <c r="S2" s="2">
        <f>('[1]Qc, Winter, S1'!S2*Main!$B$5)</f>
        <v>-2.2075795474050577</v>
      </c>
      <c r="T2" s="2">
        <f>('[1]Qc, Winter, S1'!T2*Main!$B$5)</f>
        <v>-3.2112366452867152</v>
      </c>
      <c r="U2" s="2">
        <f>('[1]Qc, Winter, S1'!U2*Main!$B$5)</f>
        <v>-4.0366779338500054</v>
      </c>
      <c r="V2" s="2">
        <f>('[1]Qc, Winter, S1'!V2*Main!$B$5)</f>
        <v>-6.3409056847629071</v>
      </c>
      <c r="W2" s="2">
        <f>('[1]Qc, Winter, S1'!W2*Main!$B$5)</f>
        <v>-8.2309073725019974</v>
      </c>
      <c r="X2" s="2">
        <f>('[1]Qc, Winter, S1'!X2*Main!$B$5)</f>
        <v>-11.042881730373782</v>
      </c>
      <c r="Y2" s="2">
        <f>('[1]Qc, Winter, S1'!Y2*Main!$B$5)</f>
        <v>-12.429702773914103</v>
      </c>
    </row>
    <row r="3" spans="1:25" x14ac:dyDescent="0.3">
      <c r="A3">
        <v>2</v>
      </c>
      <c r="B3" s="2">
        <f>('[1]Qc, Winter, S1'!B3*Main!$B$5)</f>
        <v>16.239249696273554</v>
      </c>
      <c r="C3" s="2">
        <f>('[1]Qc, Winter, S1'!C3*Main!$B$5)</f>
        <v>20.115798731658394</v>
      </c>
      <c r="D3" s="2">
        <f>('[1]Qc, Winter, S1'!D3*Main!$B$5)</f>
        <v>20.115798731658394</v>
      </c>
      <c r="E3" s="2">
        <f>('[1]Qc, Winter, S1'!E3*Main!$B$5)</f>
        <v>20.115798731658394</v>
      </c>
      <c r="F3" s="2">
        <f>('[1]Qc, Winter, S1'!F3*Main!$B$5)</f>
        <v>20.115798731658394</v>
      </c>
      <c r="G3" s="2">
        <f>('[1]Qc, Winter, S1'!G3*Main!$B$5)</f>
        <v>16.298891078340777</v>
      </c>
      <c r="H3" s="2">
        <f>('[1]Qc, Winter, S1'!H3*Main!$B$5)</f>
        <v>7.3927732541792031</v>
      </c>
      <c r="I3" s="2">
        <f>('[1]Qc, Winter, S1'!I3*Main!$B$5)</f>
        <v>0.95174293168749458</v>
      </c>
      <c r="J3" s="2">
        <f>('[1]Qc, Winter, S1'!J3*Main!$B$5)</f>
        <v>-5.568800715552138</v>
      </c>
      <c r="K3" s="2">
        <f>('[1]Qc, Winter, S1'!K3*Main!$B$5)</f>
        <v>-5.568800715552138</v>
      </c>
      <c r="L3" s="2">
        <f>('[1]Qc, Winter, S1'!L3*Main!$B$5)</f>
        <v>-0.47959051112864698</v>
      </c>
      <c r="M3" s="2">
        <f>('[1]Qc, Winter, S1'!M3*Main!$B$5)</f>
        <v>-5.8073662438210292</v>
      </c>
      <c r="N3" s="2">
        <f>('[1]Qc, Winter, S1'!N3*Main!$B$5)</f>
        <v>-5.8073662438210292</v>
      </c>
      <c r="O3" s="2">
        <f>('[1]Qc, Winter, S1'!O3*Main!$B$5)</f>
        <v>-4.4953027713370082</v>
      </c>
      <c r="P3" s="2">
        <f>('[1]Qc, Winter, S1'!P3*Main!$B$5)</f>
        <v>-0.55911235388494418</v>
      </c>
      <c r="Q3" s="2">
        <f>('[1]Qc, Winter, S1'!Q3*Main!$B$5)</f>
        <v>3.377065269764794</v>
      </c>
      <c r="R3" s="2">
        <f>('[1]Qc, Winter, S1'!R3*Main!$B$5)</f>
        <v>4.6891244776480407</v>
      </c>
      <c r="S3" s="2">
        <f>('[1]Qc, Winter, S1'!S3*Main!$B$5)</f>
        <v>4.6891244776480407</v>
      </c>
      <c r="T3" s="2">
        <f>('[1]Qc, Winter, S1'!T3*Main!$B$5)</f>
        <v>4.6891244776480407</v>
      </c>
      <c r="U3" s="2">
        <f>('[1]Qc, Winter, S1'!U3*Main!$B$5)</f>
        <v>4.6891244776480407</v>
      </c>
      <c r="V3" s="2">
        <f>('[1]Qc, Winter, S1'!V3*Main!$B$5)</f>
        <v>4.6891244776480407</v>
      </c>
      <c r="W3" s="2">
        <f>('[1]Qc, Winter, S1'!W3*Main!$B$5)</f>
        <v>9.7783346372988209</v>
      </c>
      <c r="X3" s="2">
        <f>('[1]Qc, Winter, S1'!X3*Main!$B$5)</f>
        <v>14.947066684478607</v>
      </c>
      <c r="Y3" s="2">
        <f>('[1]Qc, Winter, S1'!Y3*Main!$B$5)</f>
        <v>14.947066684478607</v>
      </c>
    </row>
    <row r="4" spans="1:25" x14ac:dyDescent="0.3">
      <c r="A4">
        <v>3</v>
      </c>
      <c r="B4" s="2">
        <f>('[1]Qc, Winter, S1'!B4*Main!$B$5)</f>
        <v>11.01911883276548</v>
      </c>
      <c r="C4" s="2">
        <f>('[1]Qc, Winter, S1'!C4*Main!$B$5)</f>
        <v>8.4998455713295602</v>
      </c>
      <c r="D4" s="2">
        <f>('[1]Qc, Winter, S1'!D4*Main!$B$5)</f>
        <v>7.276302795152306</v>
      </c>
      <c r="E4" s="2">
        <f>('[1]Qc, Winter, S1'!E4*Main!$B$5)</f>
        <v>7.1203458467867362</v>
      </c>
      <c r="F4" s="2">
        <f>('[1]Qc, Winter, S1'!F4*Main!$B$5)</f>
        <v>8.0927057603952601</v>
      </c>
      <c r="G4" s="2">
        <f>('[1]Qc, Winter, S1'!G4*Main!$B$5)</f>
        <v>10.048209324658099</v>
      </c>
      <c r="H4" s="2">
        <f>('[1]Qc, Winter, S1'!H4*Main!$B$5)</f>
        <v>15.589879123716232</v>
      </c>
      <c r="I4" s="2">
        <f>('[1]Qc, Winter, S1'!I4*Main!$B$5)</f>
        <v>19.032259398626799</v>
      </c>
      <c r="J4" s="2">
        <f>('[1]Qc, Winter, S1'!J4*Main!$B$5)</f>
        <v>21.989079961048986</v>
      </c>
      <c r="K4" s="2">
        <f>('[1]Qc, Winter, S1'!K4*Main!$B$5)</f>
        <v>24.21402330466271</v>
      </c>
      <c r="L4" s="2">
        <f>('[1]Qc, Winter, S1'!L4*Main!$B$5)</f>
        <v>24.418371093882282</v>
      </c>
      <c r="M4" s="2">
        <f>('[1]Qc, Winter, S1'!M4*Main!$B$5)</f>
        <v>23.980529933672386</v>
      </c>
      <c r="N4" s="2">
        <f>('[1]Qc, Winter, S1'!N4*Main!$B$5)</f>
        <v>24.082661767423044</v>
      </c>
      <c r="O4" s="2">
        <f>('[1]Qc, Winter, S1'!O4*Main!$B$5)</f>
        <v>23.836912052209279</v>
      </c>
      <c r="P4" s="2">
        <f>('[1]Qc, Winter, S1'!P4*Main!$B$5)</f>
        <v>21.503646140568296</v>
      </c>
      <c r="Q4" s="2">
        <f>('[1]Qc, Winter, S1'!Q4*Main!$B$5)</f>
        <v>20.430394763460633</v>
      </c>
      <c r="R4" s="2">
        <f>('[1]Qc, Winter, S1'!R4*Main!$B$5)</f>
        <v>21.084229555850406</v>
      </c>
      <c r="S4" s="2">
        <f>('[1]Qc, Winter, S1'!S4*Main!$B$5)</f>
        <v>28.736855330940564</v>
      </c>
      <c r="T4" s="2">
        <f>('[1]Qc, Winter, S1'!T4*Main!$B$5)</f>
        <v>28.695138133247845</v>
      </c>
      <c r="U4" s="2">
        <f>('[1]Qc, Winter, S1'!U4*Main!$B$5)</f>
        <v>27.819497482673647</v>
      </c>
      <c r="V4" s="2">
        <f>('[1]Qc, Winter, S1'!V4*Main!$B$5)</f>
        <v>25.749879485780831</v>
      </c>
      <c r="W4" s="2">
        <f>('[1]Qc, Winter, S1'!W4*Main!$B$5)</f>
        <v>22.900225623104326</v>
      </c>
      <c r="X4" s="2">
        <f>('[1]Qc, Winter, S1'!X4*Main!$B$5)</f>
        <v>18.677956205753269</v>
      </c>
      <c r="Y4" s="2">
        <f>('[1]Qc, Winter, S1'!Y4*Main!$B$5)</f>
        <v>14.329590639363824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-14.33369689188981</v>
      </c>
      <c r="C2" s="2">
        <f>('[1]Qc, Winter, S1'!C2*Main!$B$5)</f>
        <v>-15.578760168467888</v>
      </c>
      <c r="D2" s="2">
        <f>('[1]Qc, Winter, S1'!D2*Main!$B$5)</f>
        <v>-16.780476024949422</v>
      </c>
      <c r="E2" s="2">
        <f>('[1]Qc, Winter, S1'!E2*Main!$B$5)</f>
        <v>-16.658318461187765</v>
      </c>
      <c r="F2" s="2">
        <f>('[1]Qc, Winter, S1'!F2*Main!$B$5)</f>
        <v>-17.24211319856434</v>
      </c>
      <c r="G2" s="2">
        <f>('[1]Qc, Winter, S1'!G2*Main!$B$5)</f>
        <v>-15.348726399079654</v>
      </c>
      <c r="H2" s="2">
        <f>('[1]Qc, Winter, S1'!H2*Main!$B$5)</f>
        <v>-11.429975175947192</v>
      </c>
      <c r="I2" s="2">
        <f>('[1]Qc, Winter, S1'!I2*Main!$B$5)</f>
        <v>-4.7048052108329852</v>
      </c>
      <c r="J2" s="2">
        <f>('[1]Qc, Winter, S1'!J2*Main!$B$5)</f>
        <v>-1.3855380765292595</v>
      </c>
      <c r="K2" s="2">
        <f>('[1]Qc, Winter, S1'!K2*Main!$B$5)</f>
        <v>-0.21674437605395178</v>
      </c>
      <c r="L2" s="2">
        <f>('[1]Qc, Winter, S1'!L2*Main!$B$5)</f>
        <v>-1.9458074451733702</v>
      </c>
      <c r="M2" s="2">
        <f>('[1]Qc, Winter, S1'!M2*Main!$B$5)</f>
        <v>-1.4305198479285597</v>
      </c>
      <c r="N2" s="2">
        <f>('[1]Qc, Winter, S1'!N2*Main!$B$5)</f>
        <v>-1.9800341678653233</v>
      </c>
      <c r="O2" s="2">
        <f>('[1]Qc, Winter, S1'!O2*Main!$B$5)</f>
        <v>-1.9973964156679613</v>
      </c>
      <c r="P2" s="2">
        <f>('[1]Qc, Winter, S1'!P2*Main!$B$5)</f>
        <v>-5.0494745527418781</v>
      </c>
      <c r="Q2" s="2">
        <f>('[1]Qc, Winter, S1'!Q2*Main!$B$5)</f>
        <v>-7.2720383507049213</v>
      </c>
      <c r="R2" s="2">
        <f>('[1]Qc, Winter, S1'!R2*Main!$B$5)</f>
        <v>-6.4671499730181194</v>
      </c>
      <c r="S2" s="2">
        <f>('[1]Qc, Winter, S1'!S2*Main!$B$5)</f>
        <v>-2.2075795474050577</v>
      </c>
      <c r="T2" s="2">
        <f>('[1]Qc, Winter, S1'!T2*Main!$B$5)</f>
        <v>-3.2112366452867152</v>
      </c>
      <c r="U2" s="2">
        <f>('[1]Qc, Winter, S1'!U2*Main!$B$5)</f>
        <v>-4.0366779338500054</v>
      </c>
      <c r="V2" s="2">
        <f>('[1]Qc, Winter, S1'!V2*Main!$B$5)</f>
        <v>-6.3409056847629071</v>
      </c>
      <c r="W2" s="2">
        <f>('[1]Qc, Winter, S1'!W2*Main!$B$5)</f>
        <v>-8.2309073725019974</v>
      </c>
      <c r="X2" s="2">
        <f>('[1]Qc, Winter, S1'!X2*Main!$B$5)</f>
        <v>-11.042881730373782</v>
      </c>
      <c r="Y2" s="2">
        <f>('[1]Qc, Winter, S1'!Y2*Main!$B$5)</f>
        <v>-12.429702773914103</v>
      </c>
    </row>
    <row r="3" spans="1:25" x14ac:dyDescent="0.3">
      <c r="A3">
        <v>2</v>
      </c>
      <c r="B3" s="2">
        <f>('[1]Qc, Winter, S1'!B3*Main!$B$5)</f>
        <v>16.239249696273554</v>
      </c>
      <c r="C3" s="2">
        <f>('[1]Qc, Winter, S1'!C3*Main!$B$5)</f>
        <v>20.115798731658394</v>
      </c>
      <c r="D3" s="2">
        <f>('[1]Qc, Winter, S1'!D3*Main!$B$5)</f>
        <v>20.115798731658394</v>
      </c>
      <c r="E3" s="2">
        <f>('[1]Qc, Winter, S1'!E3*Main!$B$5)</f>
        <v>20.115798731658394</v>
      </c>
      <c r="F3" s="2">
        <f>('[1]Qc, Winter, S1'!F3*Main!$B$5)</f>
        <v>20.115798731658394</v>
      </c>
      <c r="G3" s="2">
        <f>('[1]Qc, Winter, S1'!G3*Main!$B$5)</f>
        <v>16.298891078340777</v>
      </c>
      <c r="H3" s="2">
        <f>('[1]Qc, Winter, S1'!H3*Main!$B$5)</f>
        <v>7.3927732541792031</v>
      </c>
      <c r="I3" s="2">
        <f>('[1]Qc, Winter, S1'!I3*Main!$B$5)</f>
        <v>0.95174293168749458</v>
      </c>
      <c r="J3" s="2">
        <f>('[1]Qc, Winter, S1'!J3*Main!$B$5)</f>
        <v>-5.568800715552138</v>
      </c>
      <c r="K3" s="2">
        <f>('[1]Qc, Winter, S1'!K3*Main!$B$5)</f>
        <v>-5.568800715552138</v>
      </c>
      <c r="L3" s="2">
        <f>('[1]Qc, Winter, S1'!L3*Main!$B$5)</f>
        <v>-0.47959051112864698</v>
      </c>
      <c r="M3" s="2">
        <f>('[1]Qc, Winter, S1'!M3*Main!$B$5)</f>
        <v>-5.8073662438210292</v>
      </c>
      <c r="N3" s="2">
        <f>('[1]Qc, Winter, S1'!N3*Main!$B$5)</f>
        <v>-5.8073662438210292</v>
      </c>
      <c r="O3" s="2">
        <f>('[1]Qc, Winter, S1'!O3*Main!$B$5)</f>
        <v>-4.4953027713370082</v>
      </c>
      <c r="P3" s="2">
        <f>('[1]Qc, Winter, S1'!P3*Main!$B$5)</f>
        <v>-0.55911235388494418</v>
      </c>
      <c r="Q3" s="2">
        <f>('[1]Qc, Winter, S1'!Q3*Main!$B$5)</f>
        <v>3.377065269764794</v>
      </c>
      <c r="R3" s="2">
        <f>('[1]Qc, Winter, S1'!R3*Main!$B$5)</f>
        <v>4.6891244776480407</v>
      </c>
      <c r="S3" s="2">
        <f>('[1]Qc, Winter, S1'!S3*Main!$B$5)</f>
        <v>4.6891244776480407</v>
      </c>
      <c r="T3" s="2">
        <f>('[1]Qc, Winter, S1'!T3*Main!$B$5)</f>
        <v>4.6891244776480407</v>
      </c>
      <c r="U3" s="2">
        <f>('[1]Qc, Winter, S1'!U3*Main!$B$5)</f>
        <v>4.6891244776480407</v>
      </c>
      <c r="V3" s="2">
        <f>('[1]Qc, Winter, S1'!V3*Main!$B$5)</f>
        <v>4.6891244776480407</v>
      </c>
      <c r="W3" s="2">
        <f>('[1]Qc, Winter, S1'!W3*Main!$B$5)</f>
        <v>9.7783346372988209</v>
      </c>
      <c r="X3" s="2">
        <f>('[1]Qc, Winter, S1'!X3*Main!$B$5)</f>
        <v>14.947066684478607</v>
      </c>
      <c r="Y3" s="2">
        <f>('[1]Qc, Winter, S1'!Y3*Main!$B$5)</f>
        <v>14.947066684478607</v>
      </c>
    </row>
    <row r="4" spans="1:25" x14ac:dyDescent="0.3">
      <c r="A4">
        <v>3</v>
      </c>
      <c r="B4" s="2">
        <f>('[1]Qc, Winter, S1'!B4*Main!$B$5)</f>
        <v>11.01911883276548</v>
      </c>
      <c r="C4" s="2">
        <f>('[1]Qc, Winter, S1'!C4*Main!$B$5)</f>
        <v>8.4998455713295602</v>
      </c>
      <c r="D4" s="2">
        <f>('[1]Qc, Winter, S1'!D4*Main!$B$5)</f>
        <v>7.276302795152306</v>
      </c>
      <c r="E4" s="2">
        <f>('[1]Qc, Winter, S1'!E4*Main!$B$5)</f>
        <v>7.1203458467867362</v>
      </c>
      <c r="F4" s="2">
        <f>('[1]Qc, Winter, S1'!F4*Main!$B$5)</f>
        <v>8.0927057603952601</v>
      </c>
      <c r="G4" s="2">
        <f>('[1]Qc, Winter, S1'!G4*Main!$B$5)</f>
        <v>10.048209324658099</v>
      </c>
      <c r="H4" s="2">
        <f>('[1]Qc, Winter, S1'!H4*Main!$B$5)</f>
        <v>15.589879123716232</v>
      </c>
      <c r="I4" s="2">
        <f>('[1]Qc, Winter, S1'!I4*Main!$B$5)</f>
        <v>19.032259398626799</v>
      </c>
      <c r="J4" s="2">
        <f>('[1]Qc, Winter, S1'!J4*Main!$B$5)</f>
        <v>21.989079961048986</v>
      </c>
      <c r="K4" s="2">
        <f>('[1]Qc, Winter, S1'!K4*Main!$B$5)</f>
        <v>24.21402330466271</v>
      </c>
      <c r="L4" s="2">
        <f>('[1]Qc, Winter, S1'!L4*Main!$B$5)</f>
        <v>24.418371093882282</v>
      </c>
      <c r="M4" s="2">
        <f>('[1]Qc, Winter, S1'!M4*Main!$B$5)</f>
        <v>23.980529933672386</v>
      </c>
      <c r="N4" s="2">
        <f>('[1]Qc, Winter, S1'!N4*Main!$B$5)</f>
        <v>24.082661767423044</v>
      </c>
      <c r="O4" s="2">
        <f>('[1]Qc, Winter, S1'!O4*Main!$B$5)</f>
        <v>23.836912052209279</v>
      </c>
      <c r="P4" s="2">
        <f>('[1]Qc, Winter, S1'!P4*Main!$B$5)</f>
        <v>21.503646140568296</v>
      </c>
      <c r="Q4" s="2">
        <f>('[1]Qc, Winter, S1'!Q4*Main!$B$5)</f>
        <v>20.430394763460633</v>
      </c>
      <c r="R4" s="2">
        <f>('[1]Qc, Winter, S1'!R4*Main!$B$5)</f>
        <v>21.084229555850406</v>
      </c>
      <c r="S4" s="2">
        <f>('[1]Qc, Winter, S1'!S4*Main!$B$5)</f>
        <v>28.736855330940564</v>
      </c>
      <c r="T4" s="2">
        <f>('[1]Qc, Winter, S1'!T4*Main!$B$5)</f>
        <v>28.695138133247845</v>
      </c>
      <c r="U4" s="2">
        <f>('[1]Qc, Winter, S1'!U4*Main!$B$5)</f>
        <v>27.819497482673647</v>
      </c>
      <c r="V4" s="2">
        <f>('[1]Qc, Winter, S1'!V4*Main!$B$5)</f>
        <v>25.749879485780831</v>
      </c>
      <c r="W4" s="2">
        <f>('[1]Qc, Winter, S1'!W4*Main!$B$5)</f>
        <v>22.900225623104326</v>
      </c>
      <c r="X4" s="2">
        <f>('[1]Qc, Winter, S1'!X4*Main!$B$5)</f>
        <v>18.677956205753269</v>
      </c>
      <c r="Y4" s="2">
        <f>('[1]Qc, Winter, S1'!Y4*Main!$B$5)</f>
        <v>14.329590639363824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-14.33369689188981</v>
      </c>
      <c r="C2" s="2">
        <f>('[1]Qc, Winter, S1'!C2*Main!$B$5)</f>
        <v>-15.578760168467888</v>
      </c>
      <c r="D2" s="2">
        <f>('[1]Qc, Winter, S1'!D2*Main!$B$5)</f>
        <v>-16.780476024949422</v>
      </c>
      <c r="E2" s="2">
        <f>('[1]Qc, Winter, S1'!E2*Main!$B$5)</f>
        <v>-16.658318461187765</v>
      </c>
      <c r="F2" s="2">
        <f>('[1]Qc, Winter, S1'!F2*Main!$B$5)</f>
        <v>-17.24211319856434</v>
      </c>
      <c r="G2" s="2">
        <f>('[1]Qc, Winter, S1'!G2*Main!$B$5)</f>
        <v>-15.348726399079654</v>
      </c>
      <c r="H2" s="2">
        <f>('[1]Qc, Winter, S1'!H2*Main!$B$5)</f>
        <v>-11.429975175947192</v>
      </c>
      <c r="I2" s="2">
        <f>('[1]Qc, Winter, S1'!I2*Main!$B$5)</f>
        <v>-4.7048052108329852</v>
      </c>
      <c r="J2" s="2">
        <f>('[1]Qc, Winter, S1'!J2*Main!$B$5)</f>
        <v>-1.3855380765292595</v>
      </c>
      <c r="K2" s="2">
        <f>('[1]Qc, Winter, S1'!K2*Main!$B$5)</f>
        <v>-0.21674437605395178</v>
      </c>
      <c r="L2" s="2">
        <f>('[1]Qc, Winter, S1'!L2*Main!$B$5)</f>
        <v>-1.9458074451733702</v>
      </c>
      <c r="M2" s="2">
        <f>('[1]Qc, Winter, S1'!M2*Main!$B$5)</f>
        <v>-1.4305198479285597</v>
      </c>
      <c r="N2" s="2">
        <f>('[1]Qc, Winter, S1'!N2*Main!$B$5)</f>
        <v>-1.9800341678653233</v>
      </c>
      <c r="O2" s="2">
        <f>('[1]Qc, Winter, S1'!O2*Main!$B$5)</f>
        <v>-1.9973964156679613</v>
      </c>
      <c r="P2" s="2">
        <f>('[1]Qc, Winter, S1'!P2*Main!$B$5)</f>
        <v>-5.0494745527418781</v>
      </c>
      <c r="Q2" s="2">
        <f>('[1]Qc, Winter, S1'!Q2*Main!$B$5)</f>
        <v>-7.2720383507049213</v>
      </c>
      <c r="R2" s="2">
        <f>('[1]Qc, Winter, S1'!R2*Main!$B$5)</f>
        <v>-6.4671499730181194</v>
      </c>
      <c r="S2" s="2">
        <f>('[1]Qc, Winter, S1'!S2*Main!$B$5)</f>
        <v>-2.2075795474050577</v>
      </c>
      <c r="T2" s="2">
        <f>('[1]Qc, Winter, S1'!T2*Main!$B$5)</f>
        <v>-3.2112366452867152</v>
      </c>
      <c r="U2" s="2">
        <f>('[1]Qc, Winter, S1'!U2*Main!$B$5)</f>
        <v>-4.0366779338500054</v>
      </c>
      <c r="V2" s="2">
        <f>('[1]Qc, Winter, S1'!V2*Main!$B$5)</f>
        <v>-6.3409056847629071</v>
      </c>
      <c r="W2" s="2">
        <f>('[1]Qc, Winter, S1'!W2*Main!$B$5)</f>
        <v>-8.2309073725019974</v>
      </c>
      <c r="X2" s="2">
        <f>('[1]Qc, Winter, S1'!X2*Main!$B$5)</f>
        <v>-11.042881730373782</v>
      </c>
      <c r="Y2" s="2">
        <f>('[1]Qc, Winter, S1'!Y2*Main!$B$5)</f>
        <v>-12.429702773914103</v>
      </c>
    </row>
    <row r="3" spans="1:25" x14ac:dyDescent="0.3">
      <c r="A3">
        <v>2</v>
      </c>
      <c r="B3" s="2">
        <f>('[1]Qc, Winter, S1'!B3*Main!$B$5)</f>
        <v>16.239249696273554</v>
      </c>
      <c r="C3" s="2">
        <f>('[1]Qc, Winter, S1'!C3*Main!$B$5)</f>
        <v>20.115798731658394</v>
      </c>
      <c r="D3" s="2">
        <f>('[1]Qc, Winter, S1'!D3*Main!$B$5)</f>
        <v>20.115798731658394</v>
      </c>
      <c r="E3" s="2">
        <f>('[1]Qc, Winter, S1'!E3*Main!$B$5)</f>
        <v>20.115798731658394</v>
      </c>
      <c r="F3" s="2">
        <f>('[1]Qc, Winter, S1'!F3*Main!$B$5)</f>
        <v>20.115798731658394</v>
      </c>
      <c r="G3" s="2">
        <f>('[1]Qc, Winter, S1'!G3*Main!$B$5)</f>
        <v>16.298891078340777</v>
      </c>
      <c r="H3" s="2">
        <f>('[1]Qc, Winter, S1'!H3*Main!$B$5)</f>
        <v>7.3927732541792031</v>
      </c>
      <c r="I3" s="2">
        <f>('[1]Qc, Winter, S1'!I3*Main!$B$5)</f>
        <v>0.95174293168749458</v>
      </c>
      <c r="J3" s="2">
        <f>('[1]Qc, Winter, S1'!J3*Main!$B$5)</f>
        <v>-5.568800715552138</v>
      </c>
      <c r="K3" s="2">
        <f>('[1]Qc, Winter, S1'!K3*Main!$B$5)</f>
        <v>-5.568800715552138</v>
      </c>
      <c r="L3" s="2">
        <f>('[1]Qc, Winter, S1'!L3*Main!$B$5)</f>
        <v>-0.47959051112864698</v>
      </c>
      <c r="M3" s="2">
        <f>('[1]Qc, Winter, S1'!M3*Main!$B$5)</f>
        <v>-5.8073662438210292</v>
      </c>
      <c r="N3" s="2">
        <f>('[1]Qc, Winter, S1'!N3*Main!$B$5)</f>
        <v>-5.8073662438210292</v>
      </c>
      <c r="O3" s="2">
        <f>('[1]Qc, Winter, S1'!O3*Main!$B$5)</f>
        <v>-4.4953027713370082</v>
      </c>
      <c r="P3" s="2">
        <f>('[1]Qc, Winter, S1'!P3*Main!$B$5)</f>
        <v>-0.55911235388494418</v>
      </c>
      <c r="Q3" s="2">
        <f>('[1]Qc, Winter, S1'!Q3*Main!$B$5)</f>
        <v>3.377065269764794</v>
      </c>
      <c r="R3" s="2">
        <f>('[1]Qc, Winter, S1'!R3*Main!$B$5)</f>
        <v>4.6891244776480407</v>
      </c>
      <c r="S3" s="2">
        <f>('[1]Qc, Winter, S1'!S3*Main!$B$5)</f>
        <v>4.6891244776480407</v>
      </c>
      <c r="T3" s="2">
        <f>('[1]Qc, Winter, S1'!T3*Main!$B$5)</f>
        <v>4.6891244776480407</v>
      </c>
      <c r="U3" s="2">
        <f>('[1]Qc, Winter, S1'!U3*Main!$B$5)</f>
        <v>4.6891244776480407</v>
      </c>
      <c r="V3" s="2">
        <f>('[1]Qc, Winter, S1'!V3*Main!$B$5)</f>
        <v>4.6891244776480407</v>
      </c>
      <c r="W3" s="2">
        <f>('[1]Qc, Winter, S1'!W3*Main!$B$5)</f>
        <v>9.7783346372988209</v>
      </c>
      <c r="X3" s="2">
        <f>('[1]Qc, Winter, S1'!X3*Main!$B$5)</f>
        <v>14.947066684478607</v>
      </c>
      <c r="Y3" s="2">
        <f>('[1]Qc, Winter, S1'!Y3*Main!$B$5)</f>
        <v>14.947066684478607</v>
      </c>
    </row>
    <row r="4" spans="1:25" x14ac:dyDescent="0.3">
      <c r="A4">
        <v>3</v>
      </c>
      <c r="B4" s="2">
        <f>('[1]Qc, Winter, S1'!B4*Main!$B$5)</f>
        <v>11.01911883276548</v>
      </c>
      <c r="C4" s="2">
        <f>('[1]Qc, Winter, S1'!C4*Main!$B$5)</f>
        <v>8.4998455713295602</v>
      </c>
      <c r="D4" s="2">
        <f>('[1]Qc, Winter, S1'!D4*Main!$B$5)</f>
        <v>7.276302795152306</v>
      </c>
      <c r="E4" s="2">
        <f>('[1]Qc, Winter, S1'!E4*Main!$B$5)</f>
        <v>7.1203458467867362</v>
      </c>
      <c r="F4" s="2">
        <f>('[1]Qc, Winter, S1'!F4*Main!$B$5)</f>
        <v>8.0927057603952601</v>
      </c>
      <c r="G4" s="2">
        <f>('[1]Qc, Winter, S1'!G4*Main!$B$5)</f>
        <v>10.048209324658099</v>
      </c>
      <c r="H4" s="2">
        <f>('[1]Qc, Winter, S1'!H4*Main!$B$5)</f>
        <v>15.589879123716232</v>
      </c>
      <c r="I4" s="2">
        <f>('[1]Qc, Winter, S1'!I4*Main!$B$5)</f>
        <v>19.032259398626799</v>
      </c>
      <c r="J4" s="2">
        <f>('[1]Qc, Winter, S1'!J4*Main!$B$5)</f>
        <v>21.989079961048986</v>
      </c>
      <c r="K4" s="2">
        <f>('[1]Qc, Winter, S1'!K4*Main!$B$5)</f>
        <v>24.21402330466271</v>
      </c>
      <c r="L4" s="2">
        <f>('[1]Qc, Winter, S1'!L4*Main!$B$5)</f>
        <v>24.418371093882282</v>
      </c>
      <c r="M4" s="2">
        <f>('[1]Qc, Winter, S1'!M4*Main!$B$5)</f>
        <v>23.980529933672386</v>
      </c>
      <c r="N4" s="2">
        <f>('[1]Qc, Winter, S1'!N4*Main!$B$5)</f>
        <v>24.082661767423044</v>
      </c>
      <c r="O4" s="2">
        <f>('[1]Qc, Winter, S1'!O4*Main!$B$5)</f>
        <v>23.836912052209279</v>
      </c>
      <c r="P4" s="2">
        <f>('[1]Qc, Winter, S1'!P4*Main!$B$5)</f>
        <v>21.503646140568296</v>
      </c>
      <c r="Q4" s="2">
        <f>('[1]Qc, Winter, S1'!Q4*Main!$B$5)</f>
        <v>20.430394763460633</v>
      </c>
      <c r="R4" s="2">
        <f>('[1]Qc, Winter, S1'!R4*Main!$B$5)</f>
        <v>21.084229555850406</v>
      </c>
      <c r="S4" s="2">
        <f>('[1]Qc, Winter, S1'!S4*Main!$B$5)</f>
        <v>28.736855330940564</v>
      </c>
      <c r="T4" s="2">
        <f>('[1]Qc, Winter, S1'!T4*Main!$B$5)</f>
        <v>28.695138133247845</v>
      </c>
      <c r="U4" s="2">
        <f>('[1]Qc, Winter, S1'!U4*Main!$B$5)</f>
        <v>27.819497482673647</v>
      </c>
      <c r="V4" s="2">
        <f>('[1]Qc, Winter, S1'!V4*Main!$B$5)</f>
        <v>25.749879485780831</v>
      </c>
      <c r="W4" s="2">
        <f>('[1]Qc, Winter, S1'!W4*Main!$B$5)</f>
        <v>22.900225623104326</v>
      </c>
      <c r="X4" s="2">
        <f>('[1]Qc, Winter, S1'!X4*Main!$B$5)</f>
        <v>18.677956205753269</v>
      </c>
      <c r="Y4" s="2">
        <f>('[1]Qc, Winter, S1'!Y4*Main!$B$5)</f>
        <v>14.329590639363824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-14.620370829727607</v>
      </c>
      <c r="C2" s="2">
        <f>('[1]Qc, Winter, S2'!C2*Main!$B$5)</f>
        <v>-15.890335371837244</v>
      </c>
      <c r="D2" s="2">
        <f>('[1]Qc, Winter, S2'!D2*Main!$B$5)</f>
        <v>-17.11608554544841</v>
      </c>
      <c r="E2" s="2">
        <f>('[1]Qc, Winter, S2'!E2*Main!$B$5)</f>
        <v>-16.991484830411522</v>
      </c>
      <c r="F2" s="2">
        <f>('[1]Qc, Winter, S2'!F2*Main!$B$5)</f>
        <v>-17.586955462535627</v>
      </c>
      <c r="G2" s="2">
        <f>('[1]Qc, Winter, S2'!G2*Main!$B$5)</f>
        <v>-15.655700927061245</v>
      </c>
      <c r="H2" s="2">
        <f>('[1]Qc, Winter, S2'!H2*Main!$B$5)</f>
        <v>-11.658574679466135</v>
      </c>
      <c r="I2" s="2">
        <f>('[1]Qc, Winter, S2'!I2*Main!$B$5)</f>
        <v>-4.798901315049644</v>
      </c>
      <c r="J2" s="2">
        <f>('[1]Qc, Winter, S2'!J2*Main!$B$5)</f>
        <v>-1.4132488380598445</v>
      </c>
      <c r="K2" s="2">
        <f>('[1]Qc, Winter, S2'!K2*Main!$B$5)</f>
        <v>-0.2210792635750308</v>
      </c>
      <c r="L2" s="2">
        <f>('[1]Qc, Winter, S2'!L2*Main!$B$5)</f>
        <v>-1.9847235940768375</v>
      </c>
      <c r="M2" s="2">
        <f>('[1]Qc, Winter, S2'!M2*Main!$B$5)</f>
        <v>-1.4591302448871306</v>
      </c>
      <c r="N2" s="2">
        <f>('[1]Qc, Winter, S2'!N2*Main!$B$5)</f>
        <v>-2.0196348512226296</v>
      </c>
      <c r="O2" s="2">
        <f>('[1]Qc, Winter, S2'!O2*Main!$B$5)</f>
        <v>-2.0373443439813208</v>
      </c>
      <c r="P2" s="2">
        <f>('[1]Qc, Winter, S2'!P2*Main!$B$5)</f>
        <v>-5.150464043796716</v>
      </c>
      <c r="Q2" s="2">
        <f>('[1]Qc, Winter, S2'!Q2*Main!$B$5)</f>
        <v>-7.4174791177190187</v>
      </c>
      <c r="R2" s="2">
        <f>('[1]Qc, Winter, S2'!R2*Main!$B$5)</f>
        <v>-6.5964929724784822</v>
      </c>
      <c r="S2" s="2">
        <f>('[1]Qc, Winter, S2'!S2*Main!$B$5)</f>
        <v>-2.2517311383531586</v>
      </c>
      <c r="T2" s="2">
        <f>('[1]Qc, Winter, S2'!T2*Main!$B$5)</f>
        <v>-3.2754613781924489</v>
      </c>
      <c r="U2" s="2">
        <f>('[1]Qc, Winter, S2'!U2*Main!$B$5)</f>
        <v>-4.1174114925270056</v>
      </c>
      <c r="V2" s="2">
        <f>('[1]Qc, Winter, S2'!V2*Main!$B$5)</f>
        <v>-6.4677237984581657</v>
      </c>
      <c r="W2" s="2">
        <f>('[1]Qc, Winter, S2'!W2*Main!$B$5)</f>
        <v>-8.395525519952038</v>
      </c>
      <c r="X2" s="2">
        <f>('[1]Qc, Winter, S2'!X2*Main!$B$5)</f>
        <v>-11.263739364981259</v>
      </c>
      <c r="Y2" s="2">
        <f>('[1]Qc, Winter, S2'!Y2*Main!$B$5)</f>
        <v>-12.678296829392385</v>
      </c>
    </row>
    <row r="3" spans="1:25" x14ac:dyDescent="0.3">
      <c r="A3">
        <v>2</v>
      </c>
      <c r="B3" s="2">
        <f>('[1]Qc, Winter, S2'!B3*Main!$B$5)</f>
        <v>16.564034690199026</v>
      </c>
      <c r="C3" s="2">
        <f>('[1]Qc, Winter, S2'!C3*Main!$B$5)</f>
        <v>20.518114706291563</v>
      </c>
      <c r="D3" s="2">
        <f>('[1]Qc, Winter, S2'!D3*Main!$B$5)</f>
        <v>20.518114706291563</v>
      </c>
      <c r="E3" s="2">
        <f>('[1]Qc, Winter, S2'!E3*Main!$B$5)</f>
        <v>20.518114706291563</v>
      </c>
      <c r="F3" s="2">
        <f>('[1]Qc, Winter, S2'!F3*Main!$B$5)</f>
        <v>20.518114706291563</v>
      </c>
      <c r="G3" s="2">
        <f>('[1]Qc, Winter, S2'!G3*Main!$B$5)</f>
        <v>16.624868899907593</v>
      </c>
      <c r="H3" s="2">
        <f>('[1]Qc, Winter, S2'!H3*Main!$B$5)</f>
        <v>7.540628719262787</v>
      </c>
      <c r="I3" s="2">
        <f>('[1]Qc, Winter, S2'!I3*Main!$B$5)</f>
        <v>0.97077779032124456</v>
      </c>
      <c r="J3" s="2">
        <f>('[1]Qc, Winter, S2'!J3*Main!$B$5)</f>
        <v>-5.6801767298631809</v>
      </c>
      <c r="K3" s="2">
        <f>('[1]Qc, Winter, S2'!K3*Main!$B$5)</f>
        <v>-5.6801767298631809</v>
      </c>
      <c r="L3" s="2">
        <f>('[1]Qc, Winter, S2'!L3*Main!$B$5)</f>
        <v>-0.48918232135121992</v>
      </c>
      <c r="M3" s="2">
        <f>('[1]Qc, Winter, S2'!M3*Main!$B$5)</f>
        <v>-5.9235135686974507</v>
      </c>
      <c r="N3" s="2">
        <f>('[1]Qc, Winter, S2'!N3*Main!$B$5)</f>
        <v>-5.9235135686974507</v>
      </c>
      <c r="O3" s="2">
        <f>('[1]Qc, Winter, S2'!O3*Main!$B$5)</f>
        <v>-4.5852088267637479</v>
      </c>
      <c r="P3" s="2">
        <f>('[1]Qc, Winter, S2'!P3*Main!$B$5)</f>
        <v>-0.57029460096264306</v>
      </c>
      <c r="Q3" s="2">
        <f>('[1]Qc, Winter, S2'!Q3*Main!$B$5)</f>
        <v>3.4446065751600896</v>
      </c>
      <c r="R3" s="2">
        <f>('[1]Qc, Winter, S2'!R3*Main!$B$5)</f>
        <v>4.7829069672010025</v>
      </c>
      <c r="S3" s="2">
        <f>('[1]Qc, Winter, S2'!S3*Main!$B$5)</f>
        <v>4.7829069672010025</v>
      </c>
      <c r="T3" s="2">
        <f>('[1]Qc, Winter, S2'!T3*Main!$B$5)</f>
        <v>4.7829069672010025</v>
      </c>
      <c r="U3" s="2">
        <f>('[1]Qc, Winter, S2'!U3*Main!$B$5)</f>
        <v>4.7829069672010025</v>
      </c>
      <c r="V3" s="2">
        <f>('[1]Qc, Winter, S2'!V3*Main!$B$5)</f>
        <v>4.7829069672010025</v>
      </c>
      <c r="W3" s="2">
        <f>('[1]Qc, Winter, S2'!W3*Main!$B$5)</f>
        <v>9.9739013300447965</v>
      </c>
      <c r="X3" s="2">
        <f>('[1]Qc, Winter, S2'!X3*Main!$B$5)</f>
        <v>15.246008018168181</v>
      </c>
      <c r="Y3" s="2">
        <f>('[1]Qc, Winter, S2'!Y3*Main!$B$5)</f>
        <v>15.246008018168181</v>
      </c>
    </row>
    <row r="4" spans="1:25" x14ac:dyDescent="0.3">
      <c r="A4">
        <v>3</v>
      </c>
      <c r="B4" s="2">
        <f>('[1]Qc, Winter, S2'!B4*Main!$B$5)</f>
        <v>11.239501209420789</v>
      </c>
      <c r="C4" s="2">
        <f>('[1]Qc, Winter, S2'!C4*Main!$B$5)</f>
        <v>8.6698424827561507</v>
      </c>
      <c r="D4" s="2">
        <f>('[1]Qc, Winter, S2'!D4*Main!$B$5)</f>
        <v>7.4218288510553529</v>
      </c>
      <c r="E4" s="2">
        <f>('[1]Qc, Winter, S2'!E4*Main!$B$5)</f>
        <v>7.2627527637224718</v>
      </c>
      <c r="F4" s="2">
        <f>('[1]Qc, Winter, S2'!F4*Main!$B$5)</f>
        <v>8.2545598756031655</v>
      </c>
      <c r="G4" s="2">
        <f>('[1]Qc, Winter, S2'!G4*Main!$B$5)</f>
        <v>10.249173511151261</v>
      </c>
      <c r="H4" s="2">
        <f>('[1]Qc, Winter, S2'!H4*Main!$B$5)</f>
        <v>15.901676706190555</v>
      </c>
      <c r="I4" s="2">
        <f>('[1]Qc, Winter, S2'!I4*Main!$B$5)</f>
        <v>19.412904586599335</v>
      </c>
      <c r="J4" s="2">
        <f>('[1]Qc, Winter, S2'!J4*Main!$B$5)</f>
        <v>22.428861560269965</v>
      </c>
      <c r="K4" s="2">
        <f>('[1]Qc, Winter, S2'!K4*Main!$B$5)</f>
        <v>24.698303770755963</v>
      </c>
      <c r="L4" s="2">
        <f>('[1]Qc, Winter, S2'!L4*Main!$B$5)</f>
        <v>24.906738515759926</v>
      </c>
      <c r="M4" s="2">
        <f>('[1]Qc, Winter, S2'!M4*Main!$B$5)</f>
        <v>24.460140532345836</v>
      </c>
      <c r="N4" s="2">
        <f>('[1]Qc, Winter, S2'!N4*Main!$B$5)</f>
        <v>24.564315002771508</v>
      </c>
      <c r="O4" s="2">
        <f>('[1]Qc, Winter, S2'!O4*Main!$B$5)</f>
        <v>24.31365029325346</v>
      </c>
      <c r="P4" s="2">
        <f>('[1]Qc, Winter, S2'!P4*Main!$B$5)</f>
        <v>21.933719063379669</v>
      </c>
      <c r="Q4" s="2">
        <f>('[1]Qc, Winter, S2'!Q4*Main!$B$5)</f>
        <v>20.839002658729846</v>
      </c>
      <c r="R4" s="2">
        <f>('[1]Qc, Winter, S2'!R4*Main!$B$5)</f>
        <v>21.505914146967413</v>
      </c>
      <c r="S4" s="2">
        <f>('[1]Qc, Winter, S2'!S4*Main!$B$5)</f>
        <v>29.311592437559376</v>
      </c>
      <c r="T4" s="2">
        <f>('[1]Qc, Winter, S2'!T4*Main!$B$5)</f>
        <v>29.269040895912806</v>
      </c>
      <c r="U4" s="2">
        <f>('[1]Qc, Winter, S2'!U4*Main!$B$5)</f>
        <v>28.375887432327122</v>
      </c>
      <c r="V4" s="2">
        <f>('[1]Qc, Winter, S2'!V4*Main!$B$5)</f>
        <v>26.26487707549645</v>
      </c>
      <c r="W4" s="2">
        <f>('[1]Qc, Winter, S2'!W4*Main!$B$5)</f>
        <v>23.358230135566409</v>
      </c>
      <c r="X4" s="2">
        <f>('[1]Qc, Winter, S2'!X4*Main!$B$5)</f>
        <v>19.05151532986833</v>
      </c>
      <c r="Y4" s="2">
        <f>('[1]Qc, Winter, S2'!Y4*Main!$B$5)</f>
        <v>14.616182452151101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-14.620370829727607</v>
      </c>
      <c r="C2" s="2">
        <f>('[1]Qc, Winter, S2'!C2*Main!$B$5)</f>
        <v>-15.890335371837244</v>
      </c>
      <c r="D2" s="2">
        <f>('[1]Qc, Winter, S2'!D2*Main!$B$5)</f>
        <v>-17.11608554544841</v>
      </c>
      <c r="E2" s="2">
        <f>('[1]Qc, Winter, S2'!E2*Main!$B$5)</f>
        <v>-16.991484830411522</v>
      </c>
      <c r="F2" s="2">
        <f>('[1]Qc, Winter, S2'!F2*Main!$B$5)</f>
        <v>-17.586955462535627</v>
      </c>
      <c r="G2" s="2">
        <f>('[1]Qc, Winter, S2'!G2*Main!$B$5)</f>
        <v>-15.655700927061245</v>
      </c>
      <c r="H2" s="2">
        <f>('[1]Qc, Winter, S2'!H2*Main!$B$5)</f>
        <v>-11.658574679466135</v>
      </c>
      <c r="I2" s="2">
        <f>('[1]Qc, Winter, S2'!I2*Main!$B$5)</f>
        <v>-4.798901315049644</v>
      </c>
      <c r="J2" s="2">
        <f>('[1]Qc, Winter, S2'!J2*Main!$B$5)</f>
        <v>-1.4132488380598445</v>
      </c>
      <c r="K2" s="2">
        <f>('[1]Qc, Winter, S2'!K2*Main!$B$5)</f>
        <v>-0.2210792635750308</v>
      </c>
      <c r="L2" s="2">
        <f>('[1]Qc, Winter, S2'!L2*Main!$B$5)</f>
        <v>-1.9847235940768375</v>
      </c>
      <c r="M2" s="2">
        <f>('[1]Qc, Winter, S2'!M2*Main!$B$5)</f>
        <v>-1.4591302448871306</v>
      </c>
      <c r="N2" s="2">
        <f>('[1]Qc, Winter, S2'!N2*Main!$B$5)</f>
        <v>-2.0196348512226296</v>
      </c>
      <c r="O2" s="2">
        <f>('[1]Qc, Winter, S2'!O2*Main!$B$5)</f>
        <v>-2.0373443439813208</v>
      </c>
      <c r="P2" s="2">
        <f>('[1]Qc, Winter, S2'!P2*Main!$B$5)</f>
        <v>-5.150464043796716</v>
      </c>
      <c r="Q2" s="2">
        <f>('[1]Qc, Winter, S2'!Q2*Main!$B$5)</f>
        <v>-7.4174791177190187</v>
      </c>
      <c r="R2" s="2">
        <f>('[1]Qc, Winter, S2'!R2*Main!$B$5)</f>
        <v>-6.5964929724784822</v>
      </c>
      <c r="S2" s="2">
        <f>('[1]Qc, Winter, S2'!S2*Main!$B$5)</f>
        <v>-2.2517311383531586</v>
      </c>
      <c r="T2" s="2">
        <f>('[1]Qc, Winter, S2'!T2*Main!$B$5)</f>
        <v>-3.2754613781924489</v>
      </c>
      <c r="U2" s="2">
        <f>('[1]Qc, Winter, S2'!U2*Main!$B$5)</f>
        <v>-4.1174114925270056</v>
      </c>
      <c r="V2" s="2">
        <f>('[1]Qc, Winter, S2'!V2*Main!$B$5)</f>
        <v>-6.4677237984581657</v>
      </c>
      <c r="W2" s="2">
        <f>('[1]Qc, Winter, S2'!W2*Main!$B$5)</f>
        <v>-8.395525519952038</v>
      </c>
      <c r="X2" s="2">
        <f>('[1]Qc, Winter, S2'!X2*Main!$B$5)</f>
        <v>-11.263739364981259</v>
      </c>
      <c r="Y2" s="2">
        <f>('[1]Qc, Winter, S2'!Y2*Main!$B$5)</f>
        <v>-12.678296829392385</v>
      </c>
    </row>
    <row r="3" spans="1:25" x14ac:dyDescent="0.3">
      <c r="A3">
        <v>2</v>
      </c>
      <c r="B3" s="2">
        <f>('[1]Qc, Winter, S2'!B3*Main!$B$5)</f>
        <v>16.564034690199026</v>
      </c>
      <c r="C3" s="2">
        <f>('[1]Qc, Winter, S2'!C3*Main!$B$5)</f>
        <v>20.518114706291563</v>
      </c>
      <c r="D3" s="2">
        <f>('[1]Qc, Winter, S2'!D3*Main!$B$5)</f>
        <v>20.518114706291563</v>
      </c>
      <c r="E3" s="2">
        <f>('[1]Qc, Winter, S2'!E3*Main!$B$5)</f>
        <v>20.518114706291563</v>
      </c>
      <c r="F3" s="2">
        <f>('[1]Qc, Winter, S2'!F3*Main!$B$5)</f>
        <v>20.518114706291563</v>
      </c>
      <c r="G3" s="2">
        <f>('[1]Qc, Winter, S2'!G3*Main!$B$5)</f>
        <v>16.624868899907593</v>
      </c>
      <c r="H3" s="2">
        <f>('[1]Qc, Winter, S2'!H3*Main!$B$5)</f>
        <v>7.540628719262787</v>
      </c>
      <c r="I3" s="2">
        <f>('[1]Qc, Winter, S2'!I3*Main!$B$5)</f>
        <v>0.97077779032124456</v>
      </c>
      <c r="J3" s="2">
        <f>('[1]Qc, Winter, S2'!J3*Main!$B$5)</f>
        <v>-5.6801767298631809</v>
      </c>
      <c r="K3" s="2">
        <f>('[1]Qc, Winter, S2'!K3*Main!$B$5)</f>
        <v>-5.6801767298631809</v>
      </c>
      <c r="L3" s="2">
        <f>('[1]Qc, Winter, S2'!L3*Main!$B$5)</f>
        <v>-0.48918232135121992</v>
      </c>
      <c r="M3" s="2">
        <f>('[1]Qc, Winter, S2'!M3*Main!$B$5)</f>
        <v>-5.9235135686974507</v>
      </c>
      <c r="N3" s="2">
        <f>('[1]Qc, Winter, S2'!N3*Main!$B$5)</f>
        <v>-5.9235135686974507</v>
      </c>
      <c r="O3" s="2">
        <f>('[1]Qc, Winter, S2'!O3*Main!$B$5)</f>
        <v>-4.5852088267637479</v>
      </c>
      <c r="P3" s="2">
        <f>('[1]Qc, Winter, S2'!P3*Main!$B$5)</f>
        <v>-0.57029460096264306</v>
      </c>
      <c r="Q3" s="2">
        <f>('[1]Qc, Winter, S2'!Q3*Main!$B$5)</f>
        <v>3.4446065751600896</v>
      </c>
      <c r="R3" s="2">
        <f>('[1]Qc, Winter, S2'!R3*Main!$B$5)</f>
        <v>4.7829069672010025</v>
      </c>
      <c r="S3" s="2">
        <f>('[1]Qc, Winter, S2'!S3*Main!$B$5)</f>
        <v>4.7829069672010025</v>
      </c>
      <c r="T3" s="2">
        <f>('[1]Qc, Winter, S2'!T3*Main!$B$5)</f>
        <v>4.7829069672010025</v>
      </c>
      <c r="U3" s="2">
        <f>('[1]Qc, Winter, S2'!U3*Main!$B$5)</f>
        <v>4.7829069672010025</v>
      </c>
      <c r="V3" s="2">
        <f>('[1]Qc, Winter, S2'!V3*Main!$B$5)</f>
        <v>4.7829069672010025</v>
      </c>
      <c r="W3" s="2">
        <f>('[1]Qc, Winter, S2'!W3*Main!$B$5)</f>
        <v>9.9739013300447965</v>
      </c>
      <c r="X3" s="2">
        <f>('[1]Qc, Winter, S2'!X3*Main!$B$5)</f>
        <v>15.246008018168181</v>
      </c>
      <c r="Y3" s="2">
        <f>('[1]Qc, Winter, S2'!Y3*Main!$B$5)</f>
        <v>15.246008018168181</v>
      </c>
    </row>
    <row r="4" spans="1:25" x14ac:dyDescent="0.3">
      <c r="A4">
        <v>3</v>
      </c>
      <c r="B4" s="2">
        <f>('[1]Qc, Winter, S2'!B4*Main!$B$5)</f>
        <v>11.239501209420789</v>
      </c>
      <c r="C4" s="2">
        <f>('[1]Qc, Winter, S2'!C4*Main!$B$5)</f>
        <v>8.6698424827561507</v>
      </c>
      <c r="D4" s="2">
        <f>('[1]Qc, Winter, S2'!D4*Main!$B$5)</f>
        <v>7.4218288510553529</v>
      </c>
      <c r="E4" s="2">
        <f>('[1]Qc, Winter, S2'!E4*Main!$B$5)</f>
        <v>7.2627527637224718</v>
      </c>
      <c r="F4" s="2">
        <f>('[1]Qc, Winter, S2'!F4*Main!$B$5)</f>
        <v>8.2545598756031655</v>
      </c>
      <c r="G4" s="2">
        <f>('[1]Qc, Winter, S2'!G4*Main!$B$5)</f>
        <v>10.249173511151261</v>
      </c>
      <c r="H4" s="2">
        <f>('[1]Qc, Winter, S2'!H4*Main!$B$5)</f>
        <v>15.901676706190555</v>
      </c>
      <c r="I4" s="2">
        <f>('[1]Qc, Winter, S2'!I4*Main!$B$5)</f>
        <v>19.412904586599335</v>
      </c>
      <c r="J4" s="2">
        <f>('[1]Qc, Winter, S2'!J4*Main!$B$5)</f>
        <v>22.428861560269965</v>
      </c>
      <c r="K4" s="2">
        <f>('[1]Qc, Winter, S2'!K4*Main!$B$5)</f>
        <v>24.698303770755963</v>
      </c>
      <c r="L4" s="2">
        <f>('[1]Qc, Winter, S2'!L4*Main!$B$5)</f>
        <v>24.906738515759926</v>
      </c>
      <c r="M4" s="2">
        <f>('[1]Qc, Winter, S2'!M4*Main!$B$5)</f>
        <v>24.460140532345836</v>
      </c>
      <c r="N4" s="2">
        <f>('[1]Qc, Winter, S2'!N4*Main!$B$5)</f>
        <v>24.564315002771508</v>
      </c>
      <c r="O4" s="2">
        <f>('[1]Qc, Winter, S2'!O4*Main!$B$5)</f>
        <v>24.31365029325346</v>
      </c>
      <c r="P4" s="2">
        <f>('[1]Qc, Winter, S2'!P4*Main!$B$5)</f>
        <v>21.933719063379669</v>
      </c>
      <c r="Q4" s="2">
        <f>('[1]Qc, Winter, S2'!Q4*Main!$B$5)</f>
        <v>20.839002658729846</v>
      </c>
      <c r="R4" s="2">
        <f>('[1]Qc, Winter, S2'!R4*Main!$B$5)</f>
        <v>21.505914146967413</v>
      </c>
      <c r="S4" s="2">
        <f>('[1]Qc, Winter, S2'!S4*Main!$B$5)</f>
        <v>29.311592437559376</v>
      </c>
      <c r="T4" s="2">
        <f>('[1]Qc, Winter, S2'!T4*Main!$B$5)</f>
        <v>29.269040895912806</v>
      </c>
      <c r="U4" s="2">
        <f>('[1]Qc, Winter, S2'!U4*Main!$B$5)</f>
        <v>28.375887432327122</v>
      </c>
      <c r="V4" s="2">
        <f>('[1]Qc, Winter, S2'!V4*Main!$B$5)</f>
        <v>26.26487707549645</v>
      </c>
      <c r="W4" s="2">
        <f>('[1]Qc, Winter, S2'!W4*Main!$B$5)</f>
        <v>23.358230135566409</v>
      </c>
      <c r="X4" s="2">
        <f>('[1]Qc, Winter, S2'!X4*Main!$B$5)</f>
        <v>19.05151532986833</v>
      </c>
      <c r="Y4" s="2">
        <f>('[1]Qc, Winter, S2'!Y4*Main!$B$5)</f>
        <v>14.616182452151101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5" sqref="C5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25</v>
      </c>
    </row>
    <row r="3" spans="1:3" x14ac:dyDescent="0.3">
      <c r="A3">
        <v>5</v>
      </c>
      <c r="B3">
        <v>6</v>
      </c>
      <c r="C3" s="4">
        <v>25</v>
      </c>
    </row>
    <row r="4" spans="1:3" x14ac:dyDescent="0.3">
      <c r="A4">
        <v>6</v>
      </c>
      <c r="B4">
        <v>8</v>
      </c>
      <c r="C4" s="4">
        <v>25</v>
      </c>
    </row>
    <row r="5" spans="1:3" x14ac:dyDescent="0.3">
      <c r="A5">
        <v>7</v>
      </c>
      <c r="B5" t="s">
        <v>14</v>
      </c>
      <c r="C5" s="4">
        <v>0</v>
      </c>
    </row>
    <row r="6" spans="1:3" x14ac:dyDescent="0.3">
      <c r="A6">
        <v>8</v>
      </c>
      <c r="B6" t="s">
        <v>14</v>
      </c>
      <c r="C6" s="4">
        <v>0</v>
      </c>
    </row>
    <row r="7" spans="1:3" x14ac:dyDescent="0.3">
      <c r="A7">
        <v>9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-14.620370829727607</v>
      </c>
      <c r="C2" s="2">
        <f>('[1]Qc, Winter, S2'!C2*Main!$B$5)</f>
        <v>-15.890335371837244</v>
      </c>
      <c r="D2" s="2">
        <f>('[1]Qc, Winter, S2'!D2*Main!$B$5)</f>
        <v>-17.11608554544841</v>
      </c>
      <c r="E2" s="2">
        <f>('[1]Qc, Winter, S2'!E2*Main!$B$5)</f>
        <v>-16.991484830411522</v>
      </c>
      <c r="F2" s="2">
        <f>('[1]Qc, Winter, S2'!F2*Main!$B$5)</f>
        <v>-17.586955462535627</v>
      </c>
      <c r="G2" s="2">
        <f>('[1]Qc, Winter, S2'!G2*Main!$B$5)</f>
        <v>-15.655700927061245</v>
      </c>
      <c r="H2" s="2">
        <f>('[1]Qc, Winter, S2'!H2*Main!$B$5)</f>
        <v>-11.658574679466135</v>
      </c>
      <c r="I2" s="2">
        <f>('[1]Qc, Winter, S2'!I2*Main!$B$5)</f>
        <v>-4.798901315049644</v>
      </c>
      <c r="J2" s="2">
        <f>('[1]Qc, Winter, S2'!J2*Main!$B$5)</f>
        <v>-1.4132488380598445</v>
      </c>
      <c r="K2" s="2">
        <f>('[1]Qc, Winter, S2'!K2*Main!$B$5)</f>
        <v>-0.2210792635750308</v>
      </c>
      <c r="L2" s="2">
        <f>('[1]Qc, Winter, S2'!L2*Main!$B$5)</f>
        <v>-1.9847235940768375</v>
      </c>
      <c r="M2" s="2">
        <f>('[1]Qc, Winter, S2'!M2*Main!$B$5)</f>
        <v>-1.4591302448871306</v>
      </c>
      <c r="N2" s="2">
        <f>('[1]Qc, Winter, S2'!N2*Main!$B$5)</f>
        <v>-2.0196348512226296</v>
      </c>
      <c r="O2" s="2">
        <f>('[1]Qc, Winter, S2'!O2*Main!$B$5)</f>
        <v>-2.0373443439813208</v>
      </c>
      <c r="P2" s="2">
        <f>('[1]Qc, Winter, S2'!P2*Main!$B$5)</f>
        <v>-5.150464043796716</v>
      </c>
      <c r="Q2" s="2">
        <f>('[1]Qc, Winter, S2'!Q2*Main!$B$5)</f>
        <v>-7.4174791177190187</v>
      </c>
      <c r="R2" s="2">
        <f>('[1]Qc, Winter, S2'!R2*Main!$B$5)</f>
        <v>-6.5964929724784822</v>
      </c>
      <c r="S2" s="2">
        <f>('[1]Qc, Winter, S2'!S2*Main!$B$5)</f>
        <v>-2.2517311383531586</v>
      </c>
      <c r="T2" s="2">
        <f>('[1]Qc, Winter, S2'!T2*Main!$B$5)</f>
        <v>-3.2754613781924489</v>
      </c>
      <c r="U2" s="2">
        <f>('[1]Qc, Winter, S2'!U2*Main!$B$5)</f>
        <v>-4.1174114925270056</v>
      </c>
      <c r="V2" s="2">
        <f>('[1]Qc, Winter, S2'!V2*Main!$B$5)</f>
        <v>-6.4677237984581657</v>
      </c>
      <c r="W2" s="2">
        <f>('[1]Qc, Winter, S2'!W2*Main!$B$5)</f>
        <v>-8.395525519952038</v>
      </c>
      <c r="X2" s="2">
        <f>('[1]Qc, Winter, S2'!X2*Main!$B$5)</f>
        <v>-11.263739364981259</v>
      </c>
      <c r="Y2" s="2">
        <f>('[1]Qc, Winter, S2'!Y2*Main!$B$5)</f>
        <v>-12.678296829392385</v>
      </c>
    </row>
    <row r="3" spans="1:25" x14ac:dyDescent="0.3">
      <c r="A3">
        <v>2</v>
      </c>
      <c r="B3" s="2">
        <f>('[1]Qc, Winter, S2'!B3*Main!$B$5)</f>
        <v>16.564034690199026</v>
      </c>
      <c r="C3" s="2">
        <f>('[1]Qc, Winter, S2'!C3*Main!$B$5)</f>
        <v>20.518114706291563</v>
      </c>
      <c r="D3" s="2">
        <f>('[1]Qc, Winter, S2'!D3*Main!$B$5)</f>
        <v>20.518114706291563</v>
      </c>
      <c r="E3" s="2">
        <f>('[1]Qc, Winter, S2'!E3*Main!$B$5)</f>
        <v>20.518114706291563</v>
      </c>
      <c r="F3" s="2">
        <f>('[1]Qc, Winter, S2'!F3*Main!$B$5)</f>
        <v>20.518114706291563</v>
      </c>
      <c r="G3" s="2">
        <f>('[1]Qc, Winter, S2'!G3*Main!$B$5)</f>
        <v>16.624868899907593</v>
      </c>
      <c r="H3" s="2">
        <f>('[1]Qc, Winter, S2'!H3*Main!$B$5)</f>
        <v>7.540628719262787</v>
      </c>
      <c r="I3" s="2">
        <f>('[1]Qc, Winter, S2'!I3*Main!$B$5)</f>
        <v>0.97077779032124456</v>
      </c>
      <c r="J3" s="2">
        <f>('[1]Qc, Winter, S2'!J3*Main!$B$5)</f>
        <v>-5.6801767298631809</v>
      </c>
      <c r="K3" s="2">
        <f>('[1]Qc, Winter, S2'!K3*Main!$B$5)</f>
        <v>-5.6801767298631809</v>
      </c>
      <c r="L3" s="2">
        <f>('[1]Qc, Winter, S2'!L3*Main!$B$5)</f>
        <v>-0.48918232135121992</v>
      </c>
      <c r="M3" s="2">
        <f>('[1]Qc, Winter, S2'!M3*Main!$B$5)</f>
        <v>-5.9235135686974507</v>
      </c>
      <c r="N3" s="2">
        <f>('[1]Qc, Winter, S2'!N3*Main!$B$5)</f>
        <v>-5.9235135686974507</v>
      </c>
      <c r="O3" s="2">
        <f>('[1]Qc, Winter, S2'!O3*Main!$B$5)</f>
        <v>-4.5852088267637479</v>
      </c>
      <c r="P3" s="2">
        <f>('[1]Qc, Winter, S2'!P3*Main!$B$5)</f>
        <v>-0.57029460096264306</v>
      </c>
      <c r="Q3" s="2">
        <f>('[1]Qc, Winter, S2'!Q3*Main!$B$5)</f>
        <v>3.4446065751600896</v>
      </c>
      <c r="R3" s="2">
        <f>('[1]Qc, Winter, S2'!R3*Main!$B$5)</f>
        <v>4.7829069672010025</v>
      </c>
      <c r="S3" s="2">
        <f>('[1]Qc, Winter, S2'!S3*Main!$B$5)</f>
        <v>4.7829069672010025</v>
      </c>
      <c r="T3" s="2">
        <f>('[1]Qc, Winter, S2'!T3*Main!$B$5)</f>
        <v>4.7829069672010025</v>
      </c>
      <c r="U3" s="2">
        <f>('[1]Qc, Winter, S2'!U3*Main!$B$5)</f>
        <v>4.7829069672010025</v>
      </c>
      <c r="V3" s="2">
        <f>('[1]Qc, Winter, S2'!V3*Main!$B$5)</f>
        <v>4.7829069672010025</v>
      </c>
      <c r="W3" s="2">
        <f>('[1]Qc, Winter, S2'!W3*Main!$B$5)</f>
        <v>9.9739013300447965</v>
      </c>
      <c r="X3" s="2">
        <f>('[1]Qc, Winter, S2'!X3*Main!$B$5)</f>
        <v>15.246008018168181</v>
      </c>
      <c r="Y3" s="2">
        <f>('[1]Qc, Winter, S2'!Y3*Main!$B$5)</f>
        <v>15.246008018168181</v>
      </c>
    </row>
    <row r="4" spans="1:25" x14ac:dyDescent="0.3">
      <c r="A4">
        <v>3</v>
      </c>
      <c r="B4" s="2">
        <f>('[1]Qc, Winter, S2'!B4*Main!$B$5)</f>
        <v>11.239501209420789</v>
      </c>
      <c r="C4" s="2">
        <f>('[1]Qc, Winter, S2'!C4*Main!$B$5)</f>
        <v>8.6698424827561507</v>
      </c>
      <c r="D4" s="2">
        <f>('[1]Qc, Winter, S2'!D4*Main!$B$5)</f>
        <v>7.4218288510553529</v>
      </c>
      <c r="E4" s="2">
        <f>('[1]Qc, Winter, S2'!E4*Main!$B$5)</f>
        <v>7.2627527637224718</v>
      </c>
      <c r="F4" s="2">
        <f>('[1]Qc, Winter, S2'!F4*Main!$B$5)</f>
        <v>8.2545598756031655</v>
      </c>
      <c r="G4" s="2">
        <f>('[1]Qc, Winter, S2'!G4*Main!$B$5)</f>
        <v>10.249173511151261</v>
      </c>
      <c r="H4" s="2">
        <f>('[1]Qc, Winter, S2'!H4*Main!$B$5)</f>
        <v>15.901676706190555</v>
      </c>
      <c r="I4" s="2">
        <f>('[1]Qc, Winter, S2'!I4*Main!$B$5)</f>
        <v>19.412904586599335</v>
      </c>
      <c r="J4" s="2">
        <f>('[1]Qc, Winter, S2'!J4*Main!$B$5)</f>
        <v>22.428861560269965</v>
      </c>
      <c r="K4" s="2">
        <f>('[1]Qc, Winter, S2'!K4*Main!$B$5)</f>
        <v>24.698303770755963</v>
      </c>
      <c r="L4" s="2">
        <f>('[1]Qc, Winter, S2'!L4*Main!$B$5)</f>
        <v>24.906738515759926</v>
      </c>
      <c r="M4" s="2">
        <f>('[1]Qc, Winter, S2'!M4*Main!$B$5)</f>
        <v>24.460140532345836</v>
      </c>
      <c r="N4" s="2">
        <f>('[1]Qc, Winter, S2'!N4*Main!$B$5)</f>
        <v>24.564315002771508</v>
      </c>
      <c r="O4" s="2">
        <f>('[1]Qc, Winter, S2'!O4*Main!$B$5)</f>
        <v>24.31365029325346</v>
      </c>
      <c r="P4" s="2">
        <f>('[1]Qc, Winter, S2'!P4*Main!$B$5)</f>
        <v>21.933719063379669</v>
      </c>
      <c r="Q4" s="2">
        <f>('[1]Qc, Winter, S2'!Q4*Main!$B$5)</f>
        <v>20.839002658729846</v>
      </c>
      <c r="R4" s="2">
        <f>('[1]Qc, Winter, S2'!R4*Main!$B$5)</f>
        <v>21.505914146967413</v>
      </c>
      <c r="S4" s="2">
        <f>('[1]Qc, Winter, S2'!S4*Main!$B$5)</f>
        <v>29.311592437559376</v>
      </c>
      <c r="T4" s="2">
        <f>('[1]Qc, Winter, S2'!T4*Main!$B$5)</f>
        <v>29.269040895912806</v>
      </c>
      <c r="U4" s="2">
        <f>('[1]Qc, Winter, S2'!U4*Main!$B$5)</f>
        <v>28.375887432327122</v>
      </c>
      <c r="V4" s="2">
        <f>('[1]Qc, Winter, S2'!V4*Main!$B$5)</f>
        <v>26.26487707549645</v>
      </c>
      <c r="W4" s="2">
        <f>('[1]Qc, Winter, S2'!W4*Main!$B$5)</f>
        <v>23.358230135566409</v>
      </c>
      <c r="X4" s="2">
        <f>('[1]Qc, Winter, S2'!X4*Main!$B$5)</f>
        <v>19.05151532986833</v>
      </c>
      <c r="Y4" s="2">
        <f>('[1]Qc, Winter, S2'!Y4*Main!$B$5)</f>
        <v>14.616182452151101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-13.903685985133114</v>
      </c>
      <c r="C2" s="2">
        <f>('[1]Qc, Winter, S3'!C2*Main!$B$5)</f>
        <v>-15.111397363413849</v>
      </c>
      <c r="D2" s="2">
        <f>('[1]Qc, Winter, S3'!D2*Main!$B$5)</f>
        <v>-16.277061744200939</v>
      </c>
      <c r="E2" s="2">
        <f>('[1]Qc, Winter, S3'!E2*Main!$B$5)</f>
        <v>-16.158568907352134</v>
      </c>
      <c r="F2" s="2">
        <f>('[1]Qc, Winter, S3'!F2*Main!$B$5)</f>
        <v>-16.724849802607405</v>
      </c>
      <c r="G2" s="2">
        <f>('[1]Qc, Winter, S3'!G2*Main!$B$5)</f>
        <v>-14.888264607107264</v>
      </c>
      <c r="H2" s="2">
        <f>('[1]Qc, Winter, S3'!H2*Main!$B$5)</f>
        <v>-11.087075920668775</v>
      </c>
      <c r="I2" s="2">
        <f>('[1]Qc, Winter, S3'!I2*Main!$B$5)</f>
        <v>-4.5636610545079952</v>
      </c>
      <c r="J2" s="2">
        <f>('[1]Qc, Winter, S3'!J2*Main!$B$5)</f>
        <v>-1.3439719342333816</v>
      </c>
      <c r="K2" s="2">
        <f>('[1]Qc, Winter, S3'!K2*Main!$B$5)</f>
        <v>-0.21024204477233321</v>
      </c>
      <c r="L2" s="2">
        <f>('[1]Qc, Winter, S3'!L2*Main!$B$5)</f>
        <v>-1.8874332218181691</v>
      </c>
      <c r="M2" s="2">
        <f>('[1]Qc, Winter, S3'!M2*Main!$B$5)</f>
        <v>-1.3876042524907024</v>
      </c>
      <c r="N2" s="2">
        <f>('[1]Qc, Winter, S3'!N2*Main!$B$5)</f>
        <v>-1.9206331428293635</v>
      </c>
      <c r="O2" s="2">
        <f>('[1]Qc, Winter, S3'!O2*Main!$B$5)</f>
        <v>-1.9374745231979225</v>
      </c>
      <c r="P2" s="2">
        <f>('[1]Qc, Winter, S3'!P2*Main!$B$5)</f>
        <v>-4.8979903161596221</v>
      </c>
      <c r="Q2" s="2">
        <f>('[1]Qc, Winter, S3'!Q2*Main!$B$5)</f>
        <v>-7.0538772001837735</v>
      </c>
      <c r="R2" s="2">
        <f>('[1]Qc, Winter, S3'!R2*Main!$B$5)</f>
        <v>-6.2731354738275753</v>
      </c>
      <c r="S2" s="2">
        <f>('[1]Qc, Winter, S3'!S2*Main!$B$5)</f>
        <v>-2.1413521609829056</v>
      </c>
      <c r="T2" s="2">
        <f>('[1]Qc, Winter, S3'!T2*Main!$B$5)</f>
        <v>-3.1148995459281132</v>
      </c>
      <c r="U2" s="2">
        <f>('[1]Qc, Winter, S3'!U2*Main!$B$5)</f>
        <v>-3.9155775958345056</v>
      </c>
      <c r="V2" s="2">
        <f>('[1]Qc, Winter, S3'!V2*Main!$B$5)</f>
        <v>-6.1506785142200195</v>
      </c>
      <c r="W2" s="2">
        <f>('[1]Qc, Winter, S3'!W2*Main!$B$5)</f>
        <v>-7.9839801513269375</v>
      </c>
      <c r="X2" s="2">
        <f>('[1]Qc, Winter, S3'!X2*Main!$B$5)</f>
        <v>-10.711595278462568</v>
      </c>
      <c r="Y2" s="2">
        <f>('[1]Qc, Winter, S3'!Y2*Main!$B$5)</f>
        <v>-12.05681169069668</v>
      </c>
    </row>
    <row r="3" spans="1:25" x14ac:dyDescent="0.3">
      <c r="A3">
        <v>2</v>
      </c>
      <c r="B3" s="2">
        <f>('[1]Qc, Winter, S3'!B3*Main!$B$5)</f>
        <v>15.752072205385348</v>
      </c>
      <c r="C3" s="2">
        <f>('[1]Qc, Winter, S3'!C3*Main!$B$5)</f>
        <v>19.512324769708641</v>
      </c>
      <c r="D3" s="2">
        <f>('[1]Qc, Winter, S3'!D3*Main!$B$5)</f>
        <v>19.512324769708641</v>
      </c>
      <c r="E3" s="2">
        <f>('[1]Qc, Winter, S3'!E3*Main!$B$5)</f>
        <v>19.512324769708641</v>
      </c>
      <c r="F3" s="2">
        <f>('[1]Qc, Winter, S3'!F3*Main!$B$5)</f>
        <v>19.512324769708641</v>
      </c>
      <c r="G3" s="2">
        <f>('[1]Qc, Winter, S3'!G3*Main!$B$5)</f>
        <v>15.809924345990554</v>
      </c>
      <c r="H3" s="2">
        <f>('[1]Qc, Winter, S3'!H3*Main!$B$5)</f>
        <v>7.1709900565538263</v>
      </c>
      <c r="I3" s="2">
        <f>('[1]Qc, Winter, S3'!I3*Main!$B$5)</f>
        <v>0.92319064373686976</v>
      </c>
      <c r="J3" s="2">
        <f>('[1]Qc, Winter, S3'!J3*Main!$B$5)</f>
        <v>-5.4017366940855736</v>
      </c>
      <c r="K3" s="2">
        <f>('[1]Qc, Winter, S3'!K3*Main!$B$5)</f>
        <v>-5.4017366940855736</v>
      </c>
      <c r="L3" s="2">
        <f>('[1]Qc, Winter, S3'!L3*Main!$B$5)</f>
        <v>-0.46520279579478763</v>
      </c>
      <c r="M3" s="2">
        <f>('[1]Qc, Winter, S3'!M3*Main!$B$5)</f>
        <v>-5.6331452565063991</v>
      </c>
      <c r="N3" s="2">
        <f>('[1]Qc, Winter, S3'!N3*Main!$B$5)</f>
        <v>-5.6331452565063991</v>
      </c>
      <c r="O3" s="2">
        <f>('[1]Qc, Winter, S3'!O3*Main!$B$5)</f>
        <v>-4.3604436881968969</v>
      </c>
      <c r="P3" s="2">
        <f>('[1]Qc, Winter, S3'!P3*Main!$B$5)</f>
        <v>-0.5423389832683958</v>
      </c>
      <c r="Q3" s="2">
        <f>('[1]Qc, Winter, S3'!Q3*Main!$B$5)</f>
        <v>3.27575331167185</v>
      </c>
      <c r="R3" s="2">
        <f>('[1]Qc, Winter, S3'!R3*Main!$B$5)</f>
        <v>4.5484507433185994</v>
      </c>
      <c r="S3" s="2">
        <f>('[1]Qc, Winter, S3'!S3*Main!$B$5)</f>
        <v>4.5484507433185994</v>
      </c>
      <c r="T3" s="2">
        <f>('[1]Qc, Winter, S3'!T3*Main!$B$5)</f>
        <v>4.5484507433185994</v>
      </c>
      <c r="U3" s="2">
        <f>('[1]Qc, Winter, S3'!U3*Main!$B$5)</f>
        <v>4.5484507433185994</v>
      </c>
      <c r="V3" s="2">
        <f>('[1]Qc, Winter, S3'!V3*Main!$B$5)</f>
        <v>4.5484507433185994</v>
      </c>
      <c r="W3" s="2">
        <f>('[1]Qc, Winter, S3'!W3*Main!$B$5)</f>
        <v>9.4849845981798548</v>
      </c>
      <c r="X3" s="2">
        <f>('[1]Qc, Winter, S3'!X3*Main!$B$5)</f>
        <v>14.498654683944249</v>
      </c>
      <c r="Y3" s="2">
        <f>('[1]Qc, Winter, S3'!Y3*Main!$B$5)</f>
        <v>14.498654683944249</v>
      </c>
    </row>
    <row r="4" spans="1:25" x14ac:dyDescent="0.3">
      <c r="A4">
        <v>3</v>
      </c>
      <c r="B4" s="2">
        <f>('[1]Qc, Winter, S3'!B4*Main!$B$5)</f>
        <v>10.688545267782516</v>
      </c>
      <c r="C4" s="2">
        <f>('[1]Qc, Winter, S3'!C4*Main!$B$5)</f>
        <v>8.2448502041896745</v>
      </c>
      <c r="D4" s="2">
        <f>('[1]Qc, Winter, S3'!D4*Main!$B$5)</f>
        <v>7.0580137112977361</v>
      </c>
      <c r="E4" s="2">
        <f>('[1]Qc, Winter, S3'!E4*Main!$B$5)</f>
        <v>6.9067354713831337</v>
      </c>
      <c r="F4" s="2">
        <f>('[1]Qc, Winter, S3'!F4*Main!$B$5)</f>
        <v>7.8499245875834029</v>
      </c>
      <c r="G4" s="2">
        <f>('[1]Qc, Winter, S3'!G4*Main!$B$5)</f>
        <v>9.7467630449183549</v>
      </c>
      <c r="H4" s="2">
        <f>('[1]Qc, Winter, S3'!H4*Main!$B$5)</f>
        <v>15.122182750004743</v>
      </c>
      <c r="I4" s="2">
        <f>('[1]Qc, Winter, S3'!I4*Main!$B$5)</f>
        <v>18.461291616667992</v>
      </c>
      <c r="J4" s="2">
        <f>('[1]Qc, Winter, S3'!J4*Main!$B$5)</f>
        <v>21.329407562217515</v>
      </c>
      <c r="K4" s="2">
        <f>('[1]Qc, Winter, S3'!K4*Main!$B$5)</f>
        <v>23.487602605522827</v>
      </c>
      <c r="L4" s="2">
        <f>('[1]Qc, Winter, S3'!L4*Main!$B$5)</f>
        <v>23.68581996106581</v>
      </c>
      <c r="M4" s="2">
        <f>('[1]Qc, Winter, S3'!M4*Main!$B$5)</f>
        <v>23.261114035662214</v>
      </c>
      <c r="N4" s="2">
        <f>('[1]Qc, Winter, S3'!N4*Main!$B$5)</f>
        <v>23.360181914400354</v>
      </c>
      <c r="O4" s="2">
        <f>('[1]Qc, Winter, S3'!O4*Main!$B$5)</f>
        <v>23.121804690642996</v>
      </c>
      <c r="P4" s="2">
        <f>('[1]Qc, Winter, S3'!P4*Main!$B$5)</f>
        <v>20.858536756351253</v>
      </c>
      <c r="Q4" s="2">
        <f>('[1]Qc, Winter, S3'!Q4*Main!$B$5)</f>
        <v>19.817482920556817</v>
      </c>
      <c r="R4" s="2">
        <f>('[1]Qc, Winter, S3'!R4*Main!$B$5)</f>
        <v>20.451702669174896</v>
      </c>
      <c r="S4" s="2">
        <f>('[1]Qc, Winter, S3'!S4*Main!$B$5)</f>
        <v>27.874749671012346</v>
      </c>
      <c r="T4" s="2">
        <f>('[1]Qc, Winter, S3'!T4*Main!$B$5)</f>
        <v>27.834283989250412</v>
      </c>
      <c r="U4" s="2">
        <f>('[1]Qc, Winter, S3'!U4*Main!$B$5)</f>
        <v>26.984912558193436</v>
      </c>
      <c r="V4" s="2">
        <f>('[1]Qc, Winter, S3'!V4*Main!$B$5)</f>
        <v>24.977383101207405</v>
      </c>
      <c r="W4" s="2">
        <f>('[1]Qc, Winter, S3'!W4*Main!$B$5)</f>
        <v>22.213218854411195</v>
      </c>
      <c r="X4" s="2">
        <f>('[1]Qc, Winter, S3'!X4*Main!$B$5)</f>
        <v>18.117617519580669</v>
      </c>
      <c r="Y4" s="2">
        <f>('[1]Qc, Winter, S3'!Y4*Main!$B$5)</f>
        <v>13.899702920182907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-13.903685985133114</v>
      </c>
      <c r="C2" s="2">
        <f>('[1]Qc, Winter, S3'!C2*Main!$B$5)</f>
        <v>-15.111397363413849</v>
      </c>
      <c r="D2" s="2">
        <f>('[1]Qc, Winter, S3'!D2*Main!$B$5)</f>
        <v>-16.277061744200939</v>
      </c>
      <c r="E2" s="2">
        <f>('[1]Qc, Winter, S3'!E2*Main!$B$5)</f>
        <v>-16.158568907352134</v>
      </c>
      <c r="F2" s="2">
        <f>('[1]Qc, Winter, S3'!F2*Main!$B$5)</f>
        <v>-16.724849802607405</v>
      </c>
      <c r="G2" s="2">
        <f>('[1]Qc, Winter, S3'!G2*Main!$B$5)</f>
        <v>-14.888264607107264</v>
      </c>
      <c r="H2" s="2">
        <f>('[1]Qc, Winter, S3'!H2*Main!$B$5)</f>
        <v>-11.087075920668775</v>
      </c>
      <c r="I2" s="2">
        <f>('[1]Qc, Winter, S3'!I2*Main!$B$5)</f>
        <v>-4.5636610545079952</v>
      </c>
      <c r="J2" s="2">
        <f>('[1]Qc, Winter, S3'!J2*Main!$B$5)</f>
        <v>-1.3439719342333816</v>
      </c>
      <c r="K2" s="2">
        <f>('[1]Qc, Winter, S3'!K2*Main!$B$5)</f>
        <v>-0.21024204477233321</v>
      </c>
      <c r="L2" s="2">
        <f>('[1]Qc, Winter, S3'!L2*Main!$B$5)</f>
        <v>-1.8874332218181691</v>
      </c>
      <c r="M2" s="2">
        <f>('[1]Qc, Winter, S3'!M2*Main!$B$5)</f>
        <v>-1.3876042524907024</v>
      </c>
      <c r="N2" s="2">
        <f>('[1]Qc, Winter, S3'!N2*Main!$B$5)</f>
        <v>-1.9206331428293635</v>
      </c>
      <c r="O2" s="2">
        <f>('[1]Qc, Winter, S3'!O2*Main!$B$5)</f>
        <v>-1.9374745231979225</v>
      </c>
      <c r="P2" s="2">
        <f>('[1]Qc, Winter, S3'!P2*Main!$B$5)</f>
        <v>-4.8979903161596221</v>
      </c>
      <c r="Q2" s="2">
        <f>('[1]Qc, Winter, S3'!Q2*Main!$B$5)</f>
        <v>-7.0538772001837735</v>
      </c>
      <c r="R2" s="2">
        <f>('[1]Qc, Winter, S3'!R2*Main!$B$5)</f>
        <v>-6.2731354738275753</v>
      </c>
      <c r="S2" s="2">
        <f>('[1]Qc, Winter, S3'!S2*Main!$B$5)</f>
        <v>-2.1413521609829056</v>
      </c>
      <c r="T2" s="2">
        <f>('[1]Qc, Winter, S3'!T2*Main!$B$5)</f>
        <v>-3.1148995459281132</v>
      </c>
      <c r="U2" s="2">
        <f>('[1]Qc, Winter, S3'!U2*Main!$B$5)</f>
        <v>-3.9155775958345056</v>
      </c>
      <c r="V2" s="2">
        <f>('[1]Qc, Winter, S3'!V2*Main!$B$5)</f>
        <v>-6.1506785142200195</v>
      </c>
      <c r="W2" s="2">
        <f>('[1]Qc, Winter, S3'!W2*Main!$B$5)</f>
        <v>-7.9839801513269375</v>
      </c>
      <c r="X2" s="2">
        <f>('[1]Qc, Winter, S3'!X2*Main!$B$5)</f>
        <v>-10.711595278462568</v>
      </c>
      <c r="Y2" s="2">
        <f>('[1]Qc, Winter, S3'!Y2*Main!$B$5)</f>
        <v>-12.05681169069668</v>
      </c>
    </row>
    <row r="3" spans="1:25" x14ac:dyDescent="0.3">
      <c r="A3">
        <v>2</v>
      </c>
      <c r="B3" s="2">
        <f>('[1]Qc, Winter, S3'!B3*Main!$B$5)</f>
        <v>15.752072205385348</v>
      </c>
      <c r="C3" s="2">
        <f>('[1]Qc, Winter, S3'!C3*Main!$B$5)</f>
        <v>19.512324769708641</v>
      </c>
      <c r="D3" s="2">
        <f>('[1]Qc, Winter, S3'!D3*Main!$B$5)</f>
        <v>19.512324769708641</v>
      </c>
      <c r="E3" s="2">
        <f>('[1]Qc, Winter, S3'!E3*Main!$B$5)</f>
        <v>19.512324769708641</v>
      </c>
      <c r="F3" s="2">
        <f>('[1]Qc, Winter, S3'!F3*Main!$B$5)</f>
        <v>19.512324769708641</v>
      </c>
      <c r="G3" s="2">
        <f>('[1]Qc, Winter, S3'!G3*Main!$B$5)</f>
        <v>15.809924345990554</v>
      </c>
      <c r="H3" s="2">
        <f>('[1]Qc, Winter, S3'!H3*Main!$B$5)</f>
        <v>7.1709900565538263</v>
      </c>
      <c r="I3" s="2">
        <f>('[1]Qc, Winter, S3'!I3*Main!$B$5)</f>
        <v>0.92319064373686976</v>
      </c>
      <c r="J3" s="2">
        <f>('[1]Qc, Winter, S3'!J3*Main!$B$5)</f>
        <v>-5.4017366940855736</v>
      </c>
      <c r="K3" s="2">
        <f>('[1]Qc, Winter, S3'!K3*Main!$B$5)</f>
        <v>-5.4017366940855736</v>
      </c>
      <c r="L3" s="2">
        <f>('[1]Qc, Winter, S3'!L3*Main!$B$5)</f>
        <v>-0.46520279579478763</v>
      </c>
      <c r="M3" s="2">
        <f>('[1]Qc, Winter, S3'!M3*Main!$B$5)</f>
        <v>-5.6331452565063991</v>
      </c>
      <c r="N3" s="2">
        <f>('[1]Qc, Winter, S3'!N3*Main!$B$5)</f>
        <v>-5.6331452565063991</v>
      </c>
      <c r="O3" s="2">
        <f>('[1]Qc, Winter, S3'!O3*Main!$B$5)</f>
        <v>-4.3604436881968969</v>
      </c>
      <c r="P3" s="2">
        <f>('[1]Qc, Winter, S3'!P3*Main!$B$5)</f>
        <v>-0.5423389832683958</v>
      </c>
      <c r="Q3" s="2">
        <f>('[1]Qc, Winter, S3'!Q3*Main!$B$5)</f>
        <v>3.27575331167185</v>
      </c>
      <c r="R3" s="2">
        <f>('[1]Qc, Winter, S3'!R3*Main!$B$5)</f>
        <v>4.5484507433185994</v>
      </c>
      <c r="S3" s="2">
        <f>('[1]Qc, Winter, S3'!S3*Main!$B$5)</f>
        <v>4.5484507433185994</v>
      </c>
      <c r="T3" s="2">
        <f>('[1]Qc, Winter, S3'!T3*Main!$B$5)</f>
        <v>4.5484507433185994</v>
      </c>
      <c r="U3" s="2">
        <f>('[1]Qc, Winter, S3'!U3*Main!$B$5)</f>
        <v>4.5484507433185994</v>
      </c>
      <c r="V3" s="2">
        <f>('[1]Qc, Winter, S3'!V3*Main!$B$5)</f>
        <v>4.5484507433185994</v>
      </c>
      <c r="W3" s="2">
        <f>('[1]Qc, Winter, S3'!W3*Main!$B$5)</f>
        <v>9.4849845981798548</v>
      </c>
      <c r="X3" s="2">
        <f>('[1]Qc, Winter, S3'!X3*Main!$B$5)</f>
        <v>14.498654683944249</v>
      </c>
      <c r="Y3" s="2">
        <f>('[1]Qc, Winter, S3'!Y3*Main!$B$5)</f>
        <v>14.498654683944249</v>
      </c>
    </row>
    <row r="4" spans="1:25" x14ac:dyDescent="0.3">
      <c r="A4">
        <v>3</v>
      </c>
      <c r="B4" s="2">
        <f>('[1]Qc, Winter, S3'!B4*Main!$B$5)</f>
        <v>10.688545267782516</v>
      </c>
      <c r="C4" s="2">
        <f>('[1]Qc, Winter, S3'!C4*Main!$B$5)</f>
        <v>8.2448502041896745</v>
      </c>
      <c r="D4" s="2">
        <f>('[1]Qc, Winter, S3'!D4*Main!$B$5)</f>
        <v>7.0580137112977361</v>
      </c>
      <c r="E4" s="2">
        <f>('[1]Qc, Winter, S3'!E4*Main!$B$5)</f>
        <v>6.9067354713831337</v>
      </c>
      <c r="F4" s="2">
        <f>('[1]Qc, Winter, S3'!F4*Main!$B$5)</f>
        <v>7.8499245875834029</v>
      </c>
      <c r="G4" s="2">
        <f>('[1]Qc, Winter, S3'!G4*Main!$B$5)</f>
        <v>9.7467630449183549</v>
      </c>
      <c r="H4" s="2">
        <f>('[1]Qc, Winter, S3'!H4*Main!$B$5)</f>
        <v>15.122182750004743</v>
      </c>
      <c r="I4" s="2">
        <f>('[1]Qc, Winter, S3'!I4*Main!$B$5)</f>
        <v>18.461291616667992</v>
      </c>
      <c r="J4" s="2">
        <f>('[1]Qc, Winter, S3'!J4*Main!$B$5)</f>
        <v>21.329407562217515</v>
      </c>
      <c r="K4" s="2">
        <f>('[1]Qc, Winter, S3'!K4*Main!$B$5)</f>
        <v>23.487602605522827</v>
      </c>
      <c r="L4" s="2">
        <f>('[1]Qc, Winter, S3'!L4*Main!$B$5)</f>
        <v>23.68581996106581</v>
      </c>
      <c r="M4" s="2">
        <f>('[1]Qc, Winter, S3'!M4*Main!$B$5)</f>
        <v>23.261114035662214</v>
      </c>
      <c r="N4" s="2">
        <f>('[1]Qc, Winter, S3'!N4*Main!$B$5)</f>
        <v>23.360181914400354</v>
      </c>
      <c r="O4" s="2">
        <f>('[1]Qc, Winter, S3'!O4*Main!$B$5)</f>
        <v>23.121804690642996</v>
      </c>
      <c r="P4" s="2">
        <f>('[1]Qc, Winter, S3'!P4*Main!$B$5)</f>
        <v>20.858536756351253</v>
      </c>
      <c r="Q4" s="2">
        <f>('[1]Qc, Winter, S3'!Q4*Main!$B$5)</f>
        <v>19.817482920556817</v>
      </c>
      <c r="R4" s="2">
        <f>('[1]Qc, Winter, S3'!R4*Main!$B$5)</f>
        <v>20.451702669174896</v>
      </c>
      <c r="S4" s="2">
        <f>('[1]Qc, Winter, S3'!S4*Main!$B$5)</f>
        <v>27.874749671012346</v>
      </c>
      <c r="T4" s="2">
        <f>('[1]Qc, Winter, S3'!T4*Main!$B$5)</f>
        <v>27.834283989250412</v>
      </c>
      <c r="U4" s="2">
        <f>('[1]Qc, Winter, S3'!U4*Main!$B$5)</f>
        <v>26.984912558193436</v>
      </c>
      <c r="V4" s="2">
        <f>('[1]Qc, Winter, S3'!V4*Main!$B$5)</f>
        <v>24.977383101207405</v>
      </c>
      <c r="W4" s="2">
        <f>('[1]Qc, Winter, S3'!W4*Main!$B$5)</f>
        <v>22.213218854411195</v>
      </c>
      <c r="X4" s="2">
        <f>('[1]Qc, Winter, S3'!X4*Main!$B$5)</f>
        <v>18.117617519580669</v>
      </c>
      <c r="Y4" s="2">
        <f>('[1]Qc, Winter, S3'!Y4*Main!$B$5)</f>
        <v>13.899702920182907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-13.903685985133114</v>
      </c>
      <c r="C2" s="2">
        <f>('[1]Qc, Winter, S3'!C2*Main!$B$5)</f>
        <v>-15.111397363413849</v>
      </c>
      <c r="D2" s="2">
        <f>('[1]Qc, Winter, S3'!D2*Main!$B$5)</f>
        <v>-16.277061744200939</v>
      </c>
      <c r="E2" s="2">
        <f>('[1]Qc, Winter, S3'!E2*Main!$B$5)</f>
        <v>-16.158568907352134</v>
      </c>
      <c r="F2" s="2">
        <f>('[1]Qc, Winter, S3'!F2*Main!$B$5)</f>
        <v>-16.724849802607405</v>
      </c>
      <c r="G2" s="2">
        <f>('[1]Qc, Winter, S3'!G2*Main!$B$5)</f>
        <v>-14.888264607107264</v>
      </c>
      <c r="H2" s="2">
        <f>('[1]Qc, Winter, S3'!H2*Main!$B$5)</f>
        <v>-11.087075920668775</v>
      </c>
      <c r="I2" s="2">
        <f>('[1]Qc, Winter, S3'!I2*Main!$B$5)</f>
        <v>-4.5636610545079952</v>
      </c>
      <c r="J2" s="2">
        <f>('[1]Qc, Winter, S3'!J2*Main!$B$5)</f>
        <v>-1.3439719342333816</v>
      </c>
      <c r="K2" s="2">
        <f>('[1]Qc, Winter, S3'!K2*Main!$B$5)</f>
        <v>-0.21024204477233321</v>
      </c>
      <c r="L2" s="2">
        <f>('[1]Qc, Winter, S3'!L2*Main!$B$5)</f>
        <v>-1.8874332218181691</v>
      </c>
      <c r="M2" s="2">
        <f>('[1]Qc, Winter, S3'!M2*Main!$B$5)</f>
        <v>-1.3876042524907024</v>
      </c>
      <c r="N2" s="2">
        <f>('[1]Qc, Winter, S3'!N2*Main!$B$5)</f>
        <v>-1.9206331428293635</v>
      </c>
      <c r="O2" s="2">
        <f>('[1]Qc, Winter, S3'!O2*Main!$B$5)</f>
        <v>-1.9374745231979225</v>
      </c>
      <c r="P2" s="2">
        <f>('[1]Qc, Winter, S3'!P2*Main!$B$5)</f>
        <v>-4.8979903161596221</v>
      </c>
      <c r="Q2" s="2">
        <f>('[1]Qc, Winter, S3'!Q2*Main!$B$5)</f>
        <v>-7.0538772001837735</v>
      </c>
      <c r="R2" s="2">
        <f>('[1]Qc, Winter, S3'!R2*Main!$B$5)</f>
        <v>-6.2731354738275753</v>
      </c>
      <c r="S2" s="2">
        <f>('[1]Qc, Winter, S3'!S2*Main!$B$5)</f>
        <v>-2.1413521609829056</v>
      </c>
      <c r="T2" s="2">
        <f>('[1]Qc, Winter, S3'!T2*Main!$B$5)</f>
        <v>-3.1148995459281132</v>
      </c>
      <c r="U2" s="2">
        <f>('[1]Qc, Winter, S3'!U2*Main!$B$5)</f>
        <v>-3.9155775958345056</v>
      </c>
      <c r="V2" s="2">
        <f>('[1]Qc, Winter, S3'!V2*Main!$B$5)</f>
        <v>-6.1506785142200195</v>
      </c>
      <c r="W2" s="2">
        <f>('[1]Qc, Winter, S3'!W2*Main!$B$5)</f>
        <v>-7.9839801513269375</v>
      </c>
      <c r="X2" s="2">
        <f>('[1]Qc, Winter, S3'!X2*Main!$B$5)</f>
        <v>-10.711595278462568</v>
      </c>
      <c r="Y2" s="2">
        <f>('[1]Qc, Winter, S3'!Y2*Main!$B$5)</f>
        <v>-12.05681169069668</v>
      </c>
    </row>
    <row r="3" spans="1:25" x14ac:dyDescent="0.3">
      <c r="A3">
        <v>2</v>
      </c>
      <c r="B3" s="2">
        <f>('[1]Qc, Winter, S3'!B3*Main!$B$5)</f>
        <v>15.752072205385348</v>
      </c>
      <c r="C3" s="2">
        <f>('[1]Qc, Winter, S3'!C3*Main!$B$5)</f>
        <v>19.512324769708641</v>
      </c>
      <c r="D3" s="2">
        <f>('[1]Qc, Winter, S3'!D3*Main!$B$5)</f>
        <v>19.512324769708641</v>
      </c>
      <c r="E3" s="2">
        <f>('[1]Qc, Winter, S3'!E3*Main!$B$5)</f>
        <v>19.512324769708641</v>
      </c>
      <c r="F3" s="2">
        <f>('[1]Qc, Winter, S3'!F3*Main!$B$5)</f>
        <v>19.512324769708641</v>
      </c>
      <c r="G3" s="2">
        <f>('[1]Qc, Winter, S3'!G3*Main!$B$5)</f>
        <v>15.809924345990554</v>
      </c>
      <c r="H3" s="2">
        <f>('[1]Qc, Winter, S3'!H3*Main!$B$5)</f>
        <v>7.1709900565538263</v>
      </c>
      <c r="I3" s="2">
        <f>('[1]Qc, Winter, S3'!I3*Main!$B$5)</f>
        <v>0.92319064373686976</v>
      </c>
      <c r="J3" s="2">
        <f>('[1]Qc, Winter, S3'!J3*Main!$B$5)</f>
        <v>-5.4017366940855736</v>
      </c>
      <c r="K3" s="2">
        <f>('[1]Qc, Winter, S3'!K3*Main!$B$5)</f>
        <v>-5.4017366940855736</v>
      </c>
      <c r="L3" s="2">
        <f>('[1]Qc, Winter, S3'!L3*Main!$B$5)</f>
        <v>-0.46520279579478763</v>
      </c>
      <c r="M3" s="2">
        <f>('[1]Qc, Winter, S3'!M3*Main!$B$5)</f>
        <v>-5.6331452565063991</v>
      </c>
      <c r="N3" s="2">
        <f>('[1]Qc, Winter, S3'!N3*Main!$B$5)</f>
        <v>-5.6331452565063991</v>
      </c>
      <c r="O3" s="2">
        <f>('[1]Qc, Winter, S3'!O3*Main!$B$5)</f>
        <v>-4.3604436881968969</v>
      </c>
      <c r="P3" s="2">
        <f>('[1]Qc, Winter, S3'!P3*Main!$B$5)</f>
        <v>-0.5423389832683958</v>
      </c>
      <c r="Q3" s="2">
        <f>('[1]Qc, Winter, S3'!Q3*Main!$B$5)</f>
        <v>3.27575331167185</v>
      </c>
      <c r="R3" s="2">
        <f>('[1]Qc, Winter, S3'!R3*Main!$B$5)</f>
        <v>4.5484507433185994</v>
      </c>
      <c r="S3" s="2">
        <f>('[1]Qc, Winter, S3'!S3*Main!$B$5)</f>
        <v>4.5484507433185994</v>
      </c>
      <c r="T3" s="2">
        <f>('[1]Qc, Winter, S3'!T3*Main!$B$5)</f>
        <v>4.5484507433185994</v>
      </c>
      <c r="U3" s="2">
        <f>('[1]Qc, Winter, S3'!U3*Main!$B$5)</f>
        <v>4.5484507433185994</v>
      </c>
      <c r="V3" s="2">
        <f>('[1]Qc, Winter, S3'!V3*Main!$B$5)</f>
        <v>4.5484507433185994</v>
      </c>
      <c r="W3" s="2">
        <f>('[1]Qc, Winter, S3'!W3*Main!$B$5)</f>
        <v>9.4849845981798548</v>
      </c>
      <c r="X3" s="2">
        <f>('[1]Qc, Winter, S3'!X3*Main!$B$5)</f>
        <v>14.498654683944249</v>
      </c>
      <c r="Y3" s="2">
        <f>('[1]Qc, Winter, S3'!Y3*Main!$B$5)</f>
        <v>14.498654683944249</v>
      </c>
    </row>
    <row r="4" spans="1:25" x14ac:dyDescent="0.3">
      <c r="A4">
        <v>3</v>
      </c>
      <c r="B4" s="2">
        <f>('[1]Qc, Winter, S3'!B4*Main!$B$5)</f>
        <v>10.688545267782516</v>
      </c>
      <c r="C4" s="2">
        <f>('[1]Qc, Winter, S3'!C4*Main!$B$5)</f>
        <v>8.2448502041896745</v>
      </c>
      <c r="D4" s="2">
        <f>('[1]Qc, Winter, S3'!D4*Main!$B$5)</f>
        <v>7.0580137112977361</v>
      </c>
      <c r="E4" s="2">
        <f>('[1]Qc, Winter, S3'!E4*Main!$B$5)</f>
        <v>6.9067354713831337</v>
      </c>
      <c r="F4" s="2">
        <f>('[1]Qc, Winter, S3'!F4*Main!$B$5)</f>
        <v>7.8499245875834029</v>
      </c>
      <c r="G4" s="2">
        <f>('[1]Qc, Winter, S3'!G4*Main!$B$5)</f>
        <v>9.7467630449183549</v>
      </c>
      <c r="H4" s="2">
        <f>('[1]Qc, Winter, S3'!H4*Main!$B$5)</f>
        <v>15.122182750004743</v>
      </c>
      <c r="I4" s="2">
        <f>('[1]Qc, Winter, S3'!I4*Main!$B$5)</f>
        <v>18.461291616667992</v>
      </c>
      <c r="J4" s="2">
        <f>('[1]Qc, Winter, S3'!J4*Main!$B$5)</f>
        <v>21.329407562217515</v>
      </c>
      <c r="K4" s="2">
        <f>('[1]Qc, Winter, S3'!K4*Main!$B$5)</f>
        <v>23.487602605522827</v>
      </c>
      <c r="L4" s="2">
        <f>('[1]Qc, Winter, S3'!L4*Main!$B$5)</f>
        <v>23.68581996106581</v>
      </c>
      <c r="M4" s="2">
        <f>('[1]Qc, Winter, S3'!M4*Main!$B$5)</f>
        <v>23.261114035662214</v>
      </c>
      <c r="N4" s="2">
        <f>('[1]Qc, Winter, S3'!N4*Main!$B$5)</f>
        <v>23.360181914400354</v>
      </c>
      <c r="O4" s="2">
        <f>('[1]Qc, Winter, S3'!O4*Main!$B$5)</f>
        <v>23.121804690642996</v>
      </c>
      <c r="P4" s="2">
        <f>('[1]Qc, Winter, S3'!P4*Main!$B$5)</f>
        <v>20.858536756351253</v>
      </c>
      <c r="Q4" s="2">
        <f>('[1]Qc, Winter, S3'!Q4*Main!$B$5)</f>
        <v>19.817482920556817</v>
      </c>
      <c r="R4" s="2">
        <f>('[1]Qc, Winter, S3'!R4*Main!$B$5)</f>
        <v>20.451702669174896</v>
      </c>
      <c r="S4" s="2">
        <f>('[1]Qc, Winter, S3'!S4*Main!$B$5)</f>
        <v>27.874749671012346</v>
      </c>
      <c r="T4" s="2">
        <f>('[1]Qc, Winter, S3'!T4*Main!$B$5)</f>
        <v>27.834283989250412</v>
      </c>
      <c r="U4" s="2">
        <f>('[1]Qc, Winter, S3'!U4*Main!$B$5)</f>
        <v>26.984912558193436</v>
      </c>
      <c r="V4" s="2">
        <f>('[1]Qc, Winter, S3'!V4*Main!$B$5)</f>
        <v>24.977383101207405</v>
      </c>
      <c r="W4" s="2">
        <f>('[1]Qc, Winter, S3'!W4*Main!$B$5)</f>
        <v>22.213218854411195</v>
      </c>
      <c r="X4" s="2">
        <f>('[1]Qc, Winter, S3'!X4*Main!$B$5)</f>
        <v>18.117617519580669</v>
      </c>
      <c r="Y4" s="2">
        <f>('[1]Qc, Winter, S3'!Y4*Main!$B$5)</f>
        <v>13.899702920182907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2.7209919465256007</v>
      </c>
      <c r="C2" s="2">
        <f>('FL Characterization'!C$4-'FL Characterization'!C$2)*VLOOKUP($A2,'FL Ratio'!$A$2:$B$21,2,FALSE)</f>
        <v>2.9954668211624913</v>
      </c>
      <c r="D2" s="2">
        <f>('FL Characterization'!D$4-'FL Characterization'!D$2)*VLOOKUP($A2,'FL Ratio'!$A$2:$B$21,2,FALSE)</f>
        <v>3.8988846029912247</v>
      </c>
      <c r="E2" s="2">
        <f>('FL Characterization'!E$4-'FL Characterization'!E$2)*VLOOKUP($A2,'FL Ratio'!$A$2:$B$21,2,FALSE)</f>
        <v>4.4699144231740888</v>
      </c>
      <c r="F2" s="2">
        <f>('FL Characterization'!F$4-'FL Characterization'!F$2)*VLOOKUP($A2,'FL Ratio'!$A$2:$B$21,2,FALSE)</f>
        <v>5.2556032262392893</v>
      </c>
      <c r="G2" s="2">
        <f>('FL Characterization'!G$4-'FL Characterization'!G$2)*VLOOKUP($A2,'FL Ratio'!$A$2:$B$21,2,FALSE)</f>
        <v>6.1434217770844732</v>
      </c>
      <c r="H2" s="2">
        <f>('FL Characterization'!H$4-'FL Characterization'!H$2)*VLOOKUP($A2,'FL Ratio'!$A$2:$B$21,2,FALSE)</f>
        <v>5.4763097370753915</v>
      </c>
      <c r="I2" s="2">
        <f>('FL Characterization'!I$4-'FL Characterization'!I$2)*VLOOKUP($A2,'FL Ratio'!$A$2:$B$21,2,FALSE)</f>
        <v>7.8289865076004981</v>
      </c>
      <c r="J2" s="2">
        <f>('FL Characterization'!J$4-'FL Characterization'!J$2)*VLOOKUP($A2,'FL Ratio'!$A$2:$B$21,2,FALSE)</f>
        <v>7.1822212906134384</v>
      </c>
      <c r="K2" s="2">
        <f>('FL Characterization'!K$4-'FL Characterization'!K$2)*VLOOKUP($A2,'FL Ratio'!$A$2:$B$21,2,FALSE)</f>
        <v>8.1119015458613362</v>
      </c>
      <c r="L2" s="2">
        <f>('FL Characterization'!L$4-'FL Characterization'!L$2)*VLOOKUP($A2,'FL Ratio'!$A$2:$B$21,2,FALSE)</f>
        <v>8.3368658178113062</v>
      </c>
      <c r="M2" s="2">
        <f>('FL Characterization'!M$4-'FL Characterization'!M$2)*VLOOKUP($A2,'FL Ratio'!$A$2:$B$21,2,FALSE)</f>
        <v>7.7331303635856354</v>
      </c>
      <c r="N2" s="2">
        <f>('FL Characterization'!N$4-'FL Characterization'!N$2)*VLOOKUP($A2,'FL Ratio'!$A$2:$B$21,2,FALSE)</f>
        <v>7.295089639432824</v>
      </c>
      <c r="O2" s="2">
        <f>('FL Characterization'!O$4-'FL Characterization'!O$2)*VLOOKUP($A2,'FL Ratio'!$A$2:$B$21,2,FALSE)</f>
        <v>6.7161848451543964</v>
      </c>
      <c r="P2" s="2">
        <f>('FL Characterization'!P$4-'FL Characterization'!P$2)*VLOOKUP($A2,'FL Ratio'!$A$2:$B$21,2,FALSE)</f>
        <v>6.186338501940182</v>
      </c>
      <c r="Q2" s="2">
        <f>('FL Characterization'!Q$4-'FL Characterization'!Q$2)*VLOOKUP($A2,'FL Ratio'!$A$2:$B$21,2,FALSE)</f>
        <v>5.567625525212188</v>
      </c>
      <c r="R2" s="2">
        <f>('FL Characterization'!R$4-'FL Characterization'!R$2)*VLOOKUP($A2,'FL Ratio'!$A$2:$B$21,2,FALSE)</f>
        <v>5.5096747589013173</v>
      </c>
      <c r="S2" s="2">
        <f>('FL Characterization'!S$4-'FL Characterization'!S$2)*VLOOKUP($A2,'FL Ratio'!$A$2:$B$21,2,FALSE)</f>
        <v>4.3653732000729777</v>
      </c>
      <c r="T2" s="2">
        <f>('FL Characterization'!T$4-'FL Characterization'!T$2)*VLOOKUP($A2,'FL Ratio'!$A$2:$B$21,2,FALSE)</f>
        <v>3.6118248415221936</v>
      </c>
      <c r="U2" s="2">
        <f>('FL Characterization'!U$4-'FL Characterization'!U$2)*VLOOKUP($A2,'FL Ratio'!$A$2:$B$21,2,FALSE)</f>
        <v>4.2859075523814134</v>
      </c>
      <c r="V2" s="2">
        <f>('FL Characterization'!V$4-'FL Characterization'!V$2)*VLOOKUP($A2,'FL Ratio'!$A$2:$B$21,2,FALSE)</f>
        <v>4.3669180514505745</v>
      </c>
      <c r="W2" s="2">
        <f>('FL Characterization'!W$4-'FL Characterization'!W$2)*VLOOKUP($A2,'FL Ratio'!$A$2:$B$21,2,FALSE)</f>
        <v>4.9905104977736627</v>
      </c>
      <c r="X2" s="2">
        <f>('FL Characterization'!X$4-'FL Characterization'!X$2)*VLOOKUP($A2,'FL Ratio'!$A$2:$B$21,2,FALSE)</f>
        <v>2.4231559047152769</v>
      </c>
      <c r="Y2" s="2">
        <f>('FL Characterization'!Y$4-'FL Characterization'!Y$2)*VLOOKUP($A2,'FL Ratio'!$A$2:$B$21,2,FALSE)</f>
        <v>2.3265084953606716</v>
      </c>
    </row>
    <row r="3" spans="1:25" x14ac:dyDescent="0.3">
      <c r="A3">
        <v>2</v>
      </c>
      <c r="B3" s="2">
        <f>('FL Characterization'!B$4-'FL Characterization'!B$2)*VLOOKUP($A3,'FL Ratio'!$A$2:$B$21,2,FALSE)</f>
        <v>2.7209919465256007</v>
      </c>
      <c r="C3" s="2">
        <f>('FL Characterization'!C$4-'FL Characterization'!C$2)*VLOOKUP($A3,'FL Ratio'!$A$2:$B$21,2,FALSE)</f>
        <v>2.9954668211624913</v>
      </c>
      <c r="D3" s="2">
        <f>('FL Characterization'!D$4-'FL Characterization'!D$2)*VLOOKUP($A3,'FL Ratio'!$A$2:$B$21,2,FALSE)</f>
        <v>3.8988846029912247</v>
      </c>
      <c r="E3" s="2">
        <f>('FL Characterization'!E$4-'FL Characterization'!E$2)*VLOOKUP($A3,'FL Ratio'!$A$2:$B$21,2,FALSE)</f>
        <v>4.4699144231740888</v>
      </c>
      <c r="F3" s="2">
        <f>('FL Characterization'!F$4-'FL Characterization'!F$2)*VLOOKUP($A3,'FL Ratio'!$A$2:$B$21,2,FALSE)</f>
        <v>5.2556032262392893</v>
      </c>
      <c r="G3" s="2">
        <f>('FL Characterization'!G$4-'FL Characterization'!G$2)*VLOOKUP($A3,'FL Ratio'!$A$2:$B$21,2,FALSE)</f>
        <v>6.1434217770844732</v>
      </c>
      <c r="H3" s="2">
        <f>('FL Characterization'!H$4-'FL Characterization'!H$2)*VLOOKUP($A3,'FL Ratio'!$A$2:$B$21,2,FALSE)</f>
        <v>5.4763097370753915</v>
      </c>
      <c r="I3" s="2">
        <f>('FL Characterization'!I$4-'FL Characterization'!I$2)*VLOOKUP($A3,'FL Ratio'!$A$2:$B$21,2,FALSE)</f>
        <v>7.8289865076004981</v>
      </c>
      <c r="J3" s="2">
        <f>('FL Characterization'!J$4-'FL Characterization'!J$2)*VLOOKUP($A3,'FL Ratio'!$A$2:$B$21,2,FALSE)</f>
        <v>7.1822212906134384</v>
      </c>
      <c r="K3" s="2">
        <f>('FL Characterization'!K$4-'FL Characterization'!K$2)*VLOOKUP($A3,'FL Ratio'!$A$2:$B$21,2,FALSE)</f>
        <v>8.1119015458613362</v>
      </c>
      <c r="L3" s="2">
        <f>('FL Characterization'!L$4-'FL Characterization'!L$2)*VLOOKUP($A3,'FL Ratio'!$A$2:$B$21,2,FALSE)</f>
        <v>8.3368658178113062</v>
      </c>
      <c r="M3" s="2">
        <f>('FL Characterization'!M$4-'FL Characterization'!M$2)*VLOOKUP($A3,'FL Ratio'!$A$2:$B$21,2,FALSE)</f>
        <v>7.7331303635856354</v>
      </c>
      <c r="N3" s="2">
        <f>('FL Characterization'!N$4-'FL Characterization'!N$2)*VLOOKUP($A3,'FL Ratio'!$A$2:$B$21,2,FALSE)</f>
        <v>7.295089639432824</v>
      </c>
      <c r="O3" s="2">
        <f>('FL Characterization'!O$4-'FL Characterization'!O$2)*VLOOKUP($A3,'FL Ratio'!$A$2:$B$21,2,FALSE)</f>
        <v>6.7161848451543964</v>
      </c>
      <c r="P3" s="2">
        <f>('FL Characterization'!P$4-'FL Characterization'!P$2)*VLOOKUP($A3,'FL Ratio'!$A$2:$B$21,2,FALSE)</f>
        <v>6.186338501940182</v>
      </c>
      <c r="Q3" s="2">
        <f>('FL Characterization'!Q$4-'FL Characterization'!Q$2)*VLOOKUP($A3,'FL Ratio'!$A$2:$B$21,2,FALSE)</f>
        <v>5.567625525212188</v>
      </c>
      <c r="R3" s="2">
        <f>('FL Characterization'!R$4-'FL Characterization'!R$2)*VLOOKUP($A3,'FL Ratio'!$A$2:$B$21,2,FALSE)</f>
        <v>5.5096747589013173</v>
      </c>
      <c r="S3" s="2">
        <f>('FL Characterization'!S$4-'FL Characterization'!S$2)*VLOOKUP($A3,'FL Ratio'!$A$2:$B$21,2,FALSE)</f>
        <v>4.3653732000729777</v>
      </c>
      <c r="T3" s="2">
        <f>('FL Characterization'!T$4-'FL Characterization'!T$2)*VLOOKUP($A3,'FL Ratio'!$A$2:$B$21,2,FALSE)</f>
        <v>3.6118248415221936</v>
      </c>
      <c r="U3" s="2">
        <f>('FL Characterization'!U$4-'FL Characterization'!U$2)*VLOOKUP($A3,'FL Ratio'!$A$2:$B$21,2,FALSE)</f>
        <v>4.2859075523814134</v>
      </c>
      <c r="V3" s="2">
        <f>('FL Characterization'!V$4-'FL Characterization'!V$2)*VLOOKUP($A3,'FL Ratio'!$A$2:$B$21,2,FALSE)</f>
        <v>4.3669180514505745</v>
      </c>
      <c r="W3" s="2">
        <f>('FL Characterization'!W$4-'FL Characterization'!W$2)*VLOOKUP($A3,'FL Ratio'!$A$2:$B$21,2,FALSE)</f>
        <v>4.9905104977736627</v>
      </c>
      <c r="X3" s="2">
        <f>('FL Characterization'!X$4-'FL Characterization'!X$2)*VLOOKUP($A3,'FL Ratio'!$A$2:$B$21,2,FALSE)</f>
        <v>2.4231559047152769</v>
      </c>
      <c r="Y3" s="2">
        <f>('FL Characterization'!Y$4-'FL Characterization'!Y$2)*VLOOKUP($A3,'FL Ratio'!$A$2:$B$21,2,FALSE)</f>
        <v>2.3265084953606716</v>
      </c>
    </row>
    <row r="4" spans="1:25" x14ac:dyDescent="0.3">
      <c r="A4">
        <v>3</v>
      </c>
      <c r="B4" s="2">
        <f>('FL Characterization'!B$4-'FL Characterization'!B$2)*VLOOKUP($A4,'FL Ratio'!$A$2:$B$21,2,FALSE)</f>
        <v>2.7209919465256007</v>
      </c>
      <c r="C4" s="2">
        <f>('FL Characterization'!C$4-'FL Characterization'!C$2)*VLOOKUP($A4,'FL Ratio'!$A$2:$B$21,2,FALSE)</f>
        <v>2.9954668211624913</v>
      </c>
      <c r="D4" s="2">
        <f>('FL Characterization'!D$4-'FL Characterization'!D$2)*VLOOKUP($A4,'FL Ratio'!$A$2:$B$21,2,FALSE)</f>
        <v>3.8988846029912247</v>
      </c>
      <c r="E4" s="2">
        <f>('FL Characterization'!E$4-'FL Characterization'!E$2)*VLOOKUP($A4,'FL Ratio'!$A$2:$B$21,2,FALSE)</f>
        <v>4.4699144231740888</v>
      </c>
      <c r="F4" s="2">
        <f>('FL Characterization'!F$4-'FL Characterization'!F$2)*VLOOKUP($A4,'FL Ratio'!$A$2:$B$21,2,FALSE)</f>
        <v>5.2556032262392893</v>
      </c>
      <c r="G4" s="2">
        <f>('FL Characterization'!G$4-'FL Characterization'!G$2)*VLOOKUP($A4,'FL Ratio'!$A$2:$B$21,2,FALSE)</f>
        <v>6.1434217770844732</v>
      </c>
      <c r="H4" s="2">
        <f>('FL Characterization'!H$4-'FL Characterization'!H$2)*VLOOKUP($A4,'FL Ratio'!$A$2:$B$21,2,FALSE)</f>
        <v>5.4763097370753915</v>
      </c>
      <c r="I4" s="2">
        <f>('FL Characterization'!I$4-'FL Characterization'!I$2)*VLOOKUP($A4,'FL Ratio'!$A$2:$B$21,2,FALSE)</f>
        <v>7.8289865076004981</v>
      </c>
      <c r="J4" s="2">
        <f>('FL Characterization'!J$4-'FL Characterization'!J$2)*VLOOKUP($A4,'FL Ratio'!$A$2:$B$21,2,FALSE)</f>
        <v>7.1822212906134384</v>
      </c>
      <c r="K4" s="2">
        <f>('FL Characterization'!K$4-'FL Characterization'!K$2)*VLOOKUP($A4,'FL Ratio'!$A$2:$B$21,2,FALSE)</f>
        <v>8.1119015458613362</v>
      </c>
      <c r="L4" s="2">
        <f>('FL Characterization'!L$4-'FL Characterization'!L$2)*VLOOKUP($A4,'FL Ratio'!$A$2:$B$21,2,FALSE)</f>
        <v>8.3368658178113062</v>
      </c>
      <c r="M4" s="2">
        <f>('FL Characterization'!M$4-'FL Characterization'!M$2)*VLOOKUP($A4,'FL Ratio'!$A$2:$B$21,2,FALSE)</f>
        <v>7.7331303635856354</v>
      </c>
      <c r="N4" s="2">
        <f>('FL Characterization'!N$4-'FL Characterization'!N$2)*VLOOKUP($A4,'FL Ratio'!$A$2:$B$21,2,FALSE)</f>
        <v>7.295089639432824</v>
      </c>
      <c r="O4" s="2">
        <f>('FL Characterization'!O$4-'FL Characterization'!O$2)*VLOOKUP($A4,'FL Ratio'!$A$2:$B$21,2,FALSE)</f>
        <v>6.7161848451543964</v>
      </c>
      <c r="P4" s="2">
        <f>('FL Characterization'!P$4-'FL Characterization'!P$2)*VLOOKUP($A4,'FL Ratio'!$A$2:$B$21,2,FALSE)</f>
        <v>6.186338501940182</v>
      </c>
      <c r="Q4" s="2">
        <f>('FL Characterization'!Q$4-'FL Characterization'!Q$2)*VLOOKUP($A4,'FL Ratio'!$A$2:$B$21,2,FALSE)</f>
        <v>5.567625525212188</v>
      </c>
      <c r="R4" s="2">
        <f>('FL Characterization'!R$4-'FL Characterization'!R$2)*VLOOKUP($A4,'FL Ratio'!$A$2:$B$21,2,FALSE)</f>
        <v>5.5096747589013173</v>
      </c>
      <c r="S4" s="2">
        <f>('FL Characterization'!S$4-'FL Characterization'!S$2)*VLOOKUP($A4,'FL Ratio'!$A$2:$B$21,2,FALSE)</f>
        <v>4.3653732000729777</v>
      </c>
      <c r="T4" s="2">
        <f>('FL Characterization'!T$4-'FL Characterization'!T$2)*VLOOKUP($A4,'FL Ratio'!$A$2:$B$21,2,FALSE)</f>
        <v>3.6118248415221936</v>
      </c>
      <c r="U4" s="2">
        <f>('FL Characterization'!U$4-'FL Characterization'!U$2)*VLOOKUP($A4,'FL Ratio'!$A$2:$B$21,2,FALSE)</f>
        <v>4.2859075523814134</v>
      </c>
      <c r="V4" s="2">
        <f>('FL Characterization'!V$4-'FL Characterization'!V$2)*VLOOKUP($A4,'FL Ratio'!$A$2:$B$21,2,FALSE)</f>
        <v>4.3669180514505745</v>
      </c>
      <c r="W4" s="2">
        <f>('FL Characterization'!W$4-'FL Characterization'!W$2)*VLOOKUP($A4,'FL Ratio'!$A$2:$B$21,2,FALSE)</f>
        <v>4.9905104977736627</v>
      </c>
      <c r="X4" s="2">
        <f>('FL Characterization'!X$4-'FL Characterization'!X$2)*VLOOKUP($A4,'FL Ratio'!$A$2:$B$21,2,FALSE)</f>
        <v>2.4231559047152769</v>
      </c>
      <c r="Y4" s="2">
        <f>('FL Characterization'!Y$4-'FL Characterization'!Y$2)*VLOOKUP($A4,'FL Ratio'!$A$2:$B$21,2,FALSE)</f>
        <v>2.3265084953606716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7.5435846354147422</v>
      </c>
      <c r="C2" s="2">
        <f>('FL Characterization'!C$2-'FL Characterization'!C$3)*VLOOKUP($A2,'FL Ratio'!$A$2:$B$21,2,FALSE)</f>
        <v>7.9833020885017776</v>
      </c>
      <c r="D2" s="2">
        <f>('FL Characterization'!D$2-'FL Characterization'!D$3)*VLOOKUP($A2,'FL Ratio'!$A$2:$B$21,2,FALSE)</f>
        <v>8.4301786089484132</v>
      </c>
      <c r="E2" s="2">
        <f>('FL Characterization'!E$2-'FL Characterization'!E$3)*VLOOKUP($A2,'FL Ratio'!$A$2:$B$21,2,FALSE)</f>
        <v>8.8133771091964981</v>
      </c>
      <c r="F2" s="2">
        <f>('FL Characterization'!F$2-'FL Characterization'!F$3)*VLOOKUP($A2,'FL Ratio'!$A$2:$B$21,2,FALSE)</f>
        <v>8.9134156557214403</v>
      </c>
      <c r="G2" s="2">
        <f>('FL Characterization'!G$2-'FL Characterization'!G$3)*VLOOKUP($A2,'FL Ratio'!$A$2:$B$21,2,FALSE)</f>
        <v>9.3239316498416862</v>
      </c>
      <c r="H2" s="2">
        <f>('FL Characterization'!H$2-'FL Characterization'!H$3)*VLOOKUP($A2,'FL Ratio'!$A$2:$B$21,2,FALSE)</f>
        <v>9.2762673329475067</v>
      </c>
      <c r="I2" s="2">
        <f>('FL Characterization'!I$2-'FL Characterization'!I$3)*VLOOKUP($A2,'FL Ratio'!$A$2:$B$21,2,FALSE)</f>
        <v>8.7682373055291229</v>
      </c>
      <c r="J2" s="2">
        <f>('FL Characterization'!J$2-'FL Characterization'!J$3)*VLOOKUP($A2,'FL Ratio'!$A$2:$B$21,2,FALSE)</f>
        <v>7.9443793696466871</v>
      </c>
      <c r="K2" s="2">
        <f>('FL Characterization'!K$2-'FL Characterization'!K$3)*VLOOKUP($A2,'FL Ratio'!$A$2:$B$21,2,FALSE)</f>
        <v>11.666095895138747</v>
      </c>
      <c r="L2" s="2">
        <f>('FL Characterization'!L$2-'FL Characterization'!L$3)*VLOOKUP($A2,'FL Ratio'!$A$2:$B$21,2,FALSE)</f>
        <v>11.392412285841603</v>
      </c>
      <c r="M2" s="2">
        <f>('FL Characterization'!M$2-'FL Characterization'!M$3)*VLOOKUP($A2,'FL Ratio'!$A$2:$B$21,2,FALSE)</f>
        <v>10.490369798531951</v>
      </c>
      <c r="N2" s="2">
        <f>('FL Characterization'!N$2-'FL Characterization'!N$3)*VLOOKUP($A2,'FL Ratio'!$A$2:$B$21,2,FALSE)</f>
        <v>10.235469321228283</v>
      </c>
      <c r="O2" s="2">
        <f>('FL Characterization'!O$2-'FL Characterization'!O$3)*VLOOKUP($A2,'FL Ratio'!$A$2:$B$21,2,FALSE)</f>
        <v>10.27753826179141</v>
      </c>
      <c r="P2" s="2">
        <f>('FL Characterization'!P$2-'FL Characterization'!P$3)*VLOOKUP($A2,'FL Ratio'!$A$2:$B$21,2,FALSE)</f>
        <v>9.7906274830838491</v>
      </c>
      <c r="Q2" s="2">
        <f>('FL Characterization'!Q$2-'FL Characterization'!Q$3)*VLOOKUP($A2,'FL Ratio'!$A$2:$B$21,2,FALSE)</f>
        <v>8.9745691626931858</v>
      </c>
      <c r="R2" s="2">
        <f>('FL Characterization'!R$2-'FL Characterization'!R$3)*VLOOKUP($A2,'FL Ratio'!$A$2:$B$21,2,FALSE)</f>
        <v>8.0657067217409697</v>
      </c>
      <c r="S2" s="2">
        <f>('FL Characterization'!S$2-'FL Characterization'!S$3)*VLOOKUP($A2,'FL Ratio'!$A$2:$B$21,2,FALSE)</f>
        <v>7.7763673625074334</v>
      </c>
      <c r="T2" s="2">
        <f>('FL Characterization'!T$2-'FL Characterization'!T$3)*VLOOKUP($A2,'FL Ratio'!$A$2:$B$21,2,FALSE)</f>
        <v>4.8881923534842162</v>
      </c>
      <c r="U2" s="2">
        <f>('FL Characterization'!U$2-'FL Characterization'!U$3)*VLOOKUP($A2,'FL Ratio'!$A$2:$B$21,2,FALSE)</f>
        <v>5.2274756273764371</v>
      </c>
      <c r="V2" s="2">
        <f>('FL Characterization'!V$2-'FL Characterization'!V$3)*VLOOKUP($A2,'FL Ratio'!$A$2:$B$21,2,FALSE)</f>
        <v>5.7153095489803665</v>
      </c>
      <c r="W2" s="2">
        <f>('FL Characterization'!W$2-'FL Characterization'!W$3)*VLOOKUP($A2,'FL Ratio'!$A$2:$B$21,2,FALSE)</f>
        <v>5.8516897821807534</v>
      </c>
      <c r="X2" s="2">
        <f>('FL Characterization'!X$2-'FL Characterization'!X$3)*VLOOKUP($A2,'FL Ratio'!$A$2:$B$21,2,FALSE)</f>
        <v>6.1029165275498904</v>
      </c>
      <c r="Y2" s="2">
        <f>('FL Characterization'!Y$2-'FL Characterization'!Y$3)*VLOOKUP($A2,'FL Ratio'!$A$2:$B$21,2,FALSE)</f>
        <v>6.7364939888745266</v>
      </c>
    </row>
    <row r="3" spans="1:25" x14ac:dyDescent="0.3">
      <c r="A3">
        <v>2</v>
      </c>
      <c r="B3" s="2">
        <f>('FL Characterization'!B$2-'FL Characterization'!B$3)*VLOOKUP($A3,'FL Ratio'!$A$2:$B$21,2,FALSE)</f>
        <v>7.5435846354147422</v>
      </c>
      <c r="C3" s="2">
        <f>('FL Characterization'!C$2-'FL Characterization'!C$3)*VLOOKUP($A3,'FL Ratio'!$A$2:$B$21,2,FALSE)</f>
        <v>7.9833020885017776</v>
      </c>
      <c r="D3" s="2">
        <f>('FL Characterization'!D$2-'FL Characterization'!D$3)*VLOOKUP($A3,'FL Ratio'!$A$2:$B$21,2,FALSE)</f>
        <v>8.4301786089484132</v>
      </c>
      <c r="E3" s="2">
        <f>('FL Characterization'!E$2-'FL Characterization'!E$3)*VLOOKUP($A3,'FL Ratio'!$A$2:$B$21,2,FALSE)</f>
        <v>8.8133771091964981</v>
      </c>
      <c r="F3" s="2">
        <f>('FL Characterization'!F$2-'FL Characterization'!F$3)*VLOOKUP($A3,'FL Ratio'!$A$2:$B$21,2,FALSE)</f>
        <v>8.9134156557214403</v>
      </c>
      <c r="G3" s="2">
        <f>('FL Characterization'!G$2-'FL Characterization'!G$3)*VLOOKUP($A3,'FL Ratio'!$A$2:$B$21,2,FALSE)</f>
        <v>9.3239316498416862</v>
      </c>
      <c r="H3" s="2">
        <f>('FL Characterization'!H$2-'FL Characterization'!H$3)*VLOOKUP($A3,'FL Ratio'!$A$2:$B$21,2,FALSE)</f>
        <v>9.2762673329475067</v>
      </c>
      <c r="I3" s="2">
        <f>('FL Characterization'!I$2-'FL Characterization'!I$3)*VLOOKUP($A3,'FL Ratio'!$A$2:$B$21,2,FALSE)</f>
        <v>8.7682373055291229</v>
      </c>
      <c r="J3" s="2">
        <f>('FL Characterization'!J$2-'FL Characterization'!J$3)*VLOOKUP($A3,'FL Ratio'!$A$2:$B$21,2,FALSE)</f>
        <v>7.9443793696466871</v>
      </c>
      <c r="K3" s="2">
        <f>('FL Characterization'!K$2-'FL Characterization'!K$3)*VLOOKUP($A3,'FL Ratio'!$A$2:$B$21,2,FALSE)</f>
        <v>11.666095895138747</v>
      </c>
      <c r="L3" s="2">
        <f>('FL Characterization'!L$2-'FL Characterization'!L$3)*VLOOKUP($A3,'FL Ratio'!$A$2:$B$21,2,FALSE)</f>
        <v>11.392412285841603</v>
      </c>
      <c r="M3" s="2">
        <f>('FL Characterization'!M$2-'FL Characterization'!M$3)*VLOOKUP($A3,'FL Ratio'!$A$2:$B$21,2,FALSE)</f>
        <v>10.490369798531951</v>
      </c>
      <c r="N3" s="2">
        <f>('FL Characterization'!N$2-'FL Characterization'!N$3)*VLOOKUP($A3,'FL Ratio'!$A$2:$B$21,2,FALSE)</f>
        <v>10.235469321228283</v>
      </c>
      <c r="O3" s="2">
        <f>('FL Characterization'!O$2-'FL Characterization'!O$3)*VLOOKUP($A3,'FL Ratio'!$A$2:$B$21,2,FALSE)</f>
        <v>10.27753826179141</v>
      </c>
      <c r="P3" s="2">
        <f>('FL Characterization'!P$2-'FL Characterization'!P$3)*VLOOKUP($A3,'FL Ratio'!$A$2:$B$21,2,FALSE)</f>
        <v>9.7906274830838491</v>
      </c>
      <c r="Q3" s="2">
        <f>('FL Characterization'!Q$2-'FL Characterization'!Q$3)*VLOOKUP($A3,'FL Ratio'!$A$2:$B$21,2,FALSE)</f>
        <v>8.9745691626931858</v>
      </c>
      <c r="R3" s="2">
        <f>('FL Characterization'!R$2-'FL Characterization'!R$3)*VLOOKUP($A3,'FL Ratio'!$A$2:$B$21,2,FALSE)</f>
        <v>8.0657067217409697</v>
      </c>
      <c r="S3" s="2">
        <f>('FL Characterization'!S$2-'FL Characterization'!S$3)*VLOOKUP($A3,'FL Ratio'!$A$2:$B$21,2,FALSE)</f>
        <v>7.7763673625074334</v>
      </c>
      <c r="T3" s="2">
        <f>('FL Characterization'!T$2-'FL Characterization'!T$3)*VLOOKUP($A3,'FL Ratio'!$A$2:$B$21,2,FALSE)</f>
        <v>4.8881923534842162</v>
      </c>
      <c r="U3" s="2">
        <f>('FL Characterization'!U$2-'FL Characterization'!U$3)*VLOOKUP($A3,'FL Ratio'!$A$2:$B$21,2,FALSE)</f>
        <v>5.2274756273764371</v>
      </c>
      <c r="V3" s="2">
        <f>('FL Characterization'!V$2-'FL Characterization'!V$3)*VLOOKUP($A3,'FL Ratio'!$A$2:$B$21,2,FALSE)</f>
        <v>5.7153095489803665</v>
      </c>
      <c r="W3" s="2">
        <f>('FL Characterization'!W$2-'FL Characterization'!W$3)*VLOOKUP($A3,'FL Ratio'!$A$2:$B$21,2,FALSE)</f>
        <v>5.8516897821807534</v>
      </c>
      <c r="X3" s="2">
        <f>('FL Characterization'!X$2-'FL Characterization'!X$3)*VLOOKUP($A3,'FL Ratio'!$A$2:$B$21,2,FALSE)</f>
        <v>6.1029165275498904</v>
      </c>
      <c r="Y3" s="2">
        <f>('FL Characterization'!Y$2-'FL Characterization'!Y$3)*VLOOKUP($A3,'FL Ratio'!$A$2:$B$21,2,FALSE)</f>
        <v>6.7364939888745266</v>
      </c>
    </row>
    <row r="4" spans="1:25" x14ac:dyDescent="0.3">
      <c r="A4">
        <v>3</v>
      </c>
      <c r="B4" s="2">
        <f>('FL Characterization'!B$2-'FL Characterization'!B$3)*VLOOKUP($A4,'FL Ratio'!$A$2:$B$21,2,FALSE)</f>
        <v>7.5435846354147422</v>
      </c>
      <c r="C4" s="2">
        <f>('FL Characterization'!C$2-'FL Characterization'!C$3)*VLOOKUP($A4,'FL Ratio'!$A$2:$B$21,2,FALSE)</f>
        <v>7.9833020885017776</v>
      </c>
      <c r="D4" s="2">
        <f>('FL Characterization'!D$2-'FL Characterization'!D$3)*VLOOKUP($A4,'FL Ratio'!$A$2:$B$21,2,FALSE)</f>
        <v>8.4301786089484132</v>
      </c>
      <c r="E4" s="2">
        <f>('FL Characterization'!E$2-'FL Characterization'!E$3)*VLOOKUP($A4,'FL Ratio'!$A$2:$B$21,2,FALSE)</f>
        <v>8.8133771091964981</v>
      </c>
      <c r="F4" s="2">
        <f>('FL Characterization'!F$2-'FL Characterization'!F$3)*VLOOKUP($A4,'FL Ratio'!$A$2:$B$21,2,FALSE)</f>
        <v>8.9134156557214403</v>
      </c>
      <c r="G4" s="2">
        <f>('FL Characterization'!G$2-'FL Characterization'!G$3)*VLOOKUP($A4,'FL Ratio'!$A$2:$B$21,2,FALSE)</f>
        <v>9.3239316498416862</v>
      </c>
      <c r="H4" s="2">
        <f>('FL Characterization'!H$2-'FL Characterization'!H$3)*VLOOKUP($A4,'FL Ratio'!$A$2:$B$21,2,FALSE)</f>
        <v>9.2762673329475067</v>
      </c>
      <c r="I4" s="2">
        <f>('FL Characterization'!I$2-'FL Characterization'!I$3)*VLOOKUP($A4,'FL Ratio'!$A$2:$B$21,2,FALSE)</f>
        <v>8.7682373055291229</v>
      </c>
      <c r="J4" s="2">
        <f>('FL Characterization'!J$2-'FL Characterization'!J$3)*VLOOKUP($A4,'FL Ratio'!$A$2:$B$21,2,FALSE)</f>
        <v>7.9443793696466871</v>
      </c>
      <c r="K4" s="2">
        <f>('FL Characterization'!K$2-'FL Characterization'!K$3)*VLOOKUP($A4,'FL Ratio'!$A$2:$B$21,2,FALSE)</f>
        <v>11.666095895138747</v>
      </c>
      <c r="L4" s="2">
        <f>('FL Characterization'!L$2-'FL Characterization'!L$3)*VLOOKUP($A4,'FL Ratio'!$A$2:$B$21,2,FALSE)</f>
        <v>11.392412285841603</v>
      </c>
      <c r="M4" s="2">
        <f>('FL Characterization'!M$2-'FL Characterization'!M$3)*VLOOKUP($A4,'FL Ratio'!$A$2:$B$21,2,FALSE)</f>
        <v>10.490369798531951</v>
      </c>
      <c r="N4" s="2">
        <f>('FL Characterization'!N$2-'FL Characterization'!N$3)*VLOOKUP($A4,'FL Ratio'!$A$2:$B$21,2,FALSE)</f>
        <v>10.235469321228283</v>
      </c>
      <c r="O4" s="2">
        <f>('FL Characterization'!O$2-'FL Characterization'!O$3)*VLOOKUP($A4,'FL Ratio'!$A$2:$B$21,2,FALSE)</f>
        <v>10.27753826179141</v>
      </c>
      <c r="P4" s="2">
        <f>('FL Characterization'!P$2-'FL Characterization'!P$3)*VLOOKUP($A4,'FL Ratio'!$A$2:$B$21,2,FALSE)</f>
        <v>9.7906274830838491</v>
      </c>
      <c r="Q4" s="2">
        <f>('FL Characterization'!Q$2-'FL Characterization'!Q$3)*VLOOKUP($A4,'FL Ratio'!$A$2:$B$21,2,FALSE)</f>
        <v>8.9745691626931858</v>
      </c>
      <c r="R4" s="2">
        <f>('FL Characterization'!R$2-'FL Characterization'!R$3)*VLOOKUP($A4,'FL Ratio'!$A$2:$B$21,2,FALSE)</f>
        <v>8.0657067217409697</v>
      </c>
      <c r="S4" s="2">
        <f>('FL Characterization'!S$2-'FL Characterization'!S$3)*VLOOKUP($A4,'FL Ratio'!$A$2:$B$21,2,FALSE)</f>
        <v>7.7763673625074334</v>
      </c>
      <c r="T4" s="2">
        <f>('FL Characterization'!T$2-'FL Characterization'!T$3)*VLOOKUP($A4,'FL Ratio'!$A$2:$B$21,2,FALSE)</f>
        <v>4.8881923534842162</v>
      </c>
      <c r="U4" s="2">
        <f>('FL Characterization'!U$2-'FL Characterization'!U$3)*VLOOKUP($A4,'FL Ratio'!$A$2:$B$21,2,FALSE)</f>
        <v>5.2274756273764371</v>
      </c>
      <c r="V4" s="2">
        <f>('FL Characterization'!V$2-'FL Characterization'!V$3)*VLOOKUP($A4,'FL Ratio'!$A$2:$B$21,2,FALSE)</f>
        <v>5.7153095489803665</v>
      </c>
      <c r="W4" s="2">
        <f>('FL Characterization'!W$2-'FL Characterization'!W$3)*VLOOKUP($A4,'FL Ratio'!$A$2:$B$21,2,FALSE)</f>
        <v>5.8516897821807534</v>
      </c>
      <c r="X4" s="2">
        <f>('FL Characterization'!X$2-'FL Characterization'!X$3)*VLOOKUP($A4,'FL Ratio'!$A$2:$B$21,2,FALSE)</f>
        <v>6.1029165275498904</v>
      </c>
      <c r="Y4" s="2">
        <f>('FL Characterization'!Y$2-'FL Characterization'!Y$3)*VLOOKUP($A4,'FL Ratio'!$A$2:$B$21,2,FALSE)</f>
        <v>6.7364939888745266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U43" sqref="U4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37.722727395109082</v>
      </c>
      <c r="C2" s="2">
        <f>('[1]Pc, Summer, S1'!C2*Main!$B$5)+(_xlfn.IFNA(VLOOKUP($A2,'FL Ratio'!$A$3:$B$10,2,FALSE),0)*'FL Characterization'!C$2)</f>
        <v>34.272785957895145</v>
      </c>
      <c r="D2" s="2">
        <f>('[1]Pc, Summer, S1'!D2*Main!$B$5)+(_xlfn.IFNA(VLOOKUP($A2,'FL Ratio'!$A$3:$B$10,2,FALSE),0)*'FL Characterization'!D$2)</f>
        <v>33.674129462041293</v>
      </c>
      <c r="E2" s="2">
        <f>('[1]Pc, Summer, S1'!E2*Main!$B$5)+(_xlfn.IFNA(VLOOKUP($A2,'FL Ratio'!$A$3:$B$10,2,FALSE),0)*'FL Characterization'!E$2)</f>
        <v>33.588106741554164</v>
      </c>
      <c r="F2" s="2">
        <f>('[1]Pc, Summer, S1'!F2*Main!$B$5)+(_xlfn.IFNA(VLOOKUP($A2,'FL Ratio'!$A$3:$B$10,2,FALSE),0)*'FL Characterization'!F$2)</f>
        <v>33.590754831596833</v>
      </c>
      <c r="G2" s="2">
        <f>('[1]Pc, Summer, S1'!G2*Main!$B$5)+(_xlfn.IFNA(VLOOKUP($A2,'FL Ratio'!$A$3:$B$10,2,FALSE),0)*'FL Characterization'!G$2)</f>
        <v>33.293688010872046</v>
      </c>
      <c r="H2" s="2">
        <f>('[1]Pc, Summer, S1'!H2*Main!$B$5)+(_xlfn.IFNA(VLOOKUP($A2,'FL Ratio'!$A$3:$B$10,2,FALSE),0)*'FL Characterization'!H$2)</f>
        <v>35.943508231295596</v>
      </c>
      <c r="I2" s="2">
        <f>('[1]Pc, Summer, S1'!I2*Main!$B$5)+(_xlfn.IFNA(VLOOKUP($A2,'FL Ratio'!$A$3:$B$10,2,FALSE),0)*'FL Characterization'!I$2)</f>
        <v>42.673725554381349</v>
      </c>
      <c r="J2" s="2">
        <f>('[1]Pc, Summer, S1'!J2*Main!$B$5)+(_xlfn.IFNA(VLOOKUP($A2,'FL Ratio'!$A$3:$B$10,2,FALSE),0)*'FL Characterization'!J$2)</f>
        <v>48.635912994750768</v>
      </c>
      <c r="K2" s="2">
        <f>('[1]Pc, Summer, S1'!K2*Main!$B$5)+(_xlfn.IFNA(VLOOKUP($A2,'FL Ratio'!$A$3:$B$10,2,FALSE),0)*'FL Characterization'!K$2)</f>
        <v>50.13039972491449</v>
      </c>
      <c r="L2" s="2">
        <f>('[1]Pc, Summer, S1'!L2*Main!$B$5)+(_xlfn.IFNA(VLOOKUP($A2,'FL Ratio'!$A$3:$B$10,2,FALSE),0)*'FL Characterization'!L$2)</f>
        <v>49.623093453508048</v>
      </c>
      <c r="M2" s="2">
        <f>('[1]Pc, Summer, S1'!M2*Main!$B$5)+(_xlfn.IFNA(VLOOKUP($A2,'FL Ratio'!$A$3:$B$10,2,FALSE),0)*'FL Characterization'!M$2)</f>
        <v>51.026365451172296</v>
      </c>
      <c r="N2" s="2">
        <f>('[1]Pc, Summer, S1'!N2*Main!$B$5)+(_xlfn.IFNA(VLOOKUP($A2,'FL Ratio'!$A$3:$B$10,2,FALSE),0)*'FL Characterization'!N$2)</f>
        <v>51.726339595693013</v>
      </c>
      <c r="O2" s="2">
        <f>('[1]Pc, Summer, S1'!O2*Main!$B$5)+(_xlfn.IFNA(VLOOKUP($A2,'FL Ratio'!$A$3:$B$10,2,FALSE),0)*'FL Characterization'!O$2)</f>
        <v>50.769499218977764</v>
      </c>
      <c r="P2" s="2">
        <f>('[1]Pc, Summer, S1'!P2*Main!$B$5)+(_xlfn.IFNA(VLOOKUP($A2,'FL Ratio'!$A$3:$B$10,2,FALSE),0)*'FL Characterization'!P$2)</f>
        <v>48.785670440376009</v>
      </c>
      <c r="Q2" s="2">
        <f>('[1]Pc, Summer, S1'!Q2*Main!$B$5)+(_xlfn.IFNA(VLOOKUP($A2,'FL Ratio'!$A$3:$B$10,2,FALSE),0)*'FL Characterization'!Q$2)</f>
        <v>46.822131370767146</v>
      </c>
      <c r="R2" s="2">
        <f>('[1]Pc, Summer, S1'!R2*Main!$B$5)+(_xlfn.IFNA(VLOOKUP($A2,'FL Ratio'!$A$3:$B$10,2,FALSE),0)*'FL Characterization'!R$2)</f>
        <v>47.639024111219136</v>
      </c>
      <c r="S2" s="2">
        <f>('[1]Pc, Summer, S1'!S2*Main!$B$5)+(_xlfn.IFNA(VLOOKUP($A2,'FL Ratio'!$A$3:$B$10,2,FALSE),0)*'FL Characterization'!S$2)</f>
        <v>48.109685769106072</v>
      </c>
      <c r="T2" s="2">
        <f>('[1]Pc, Summer, S1'!T2*Main!$B$5)+(_xlfn.IFNA(VLOOKUP($A2,'FL Ratio'!$A$3:$B$10,2,FALSE),0)*'FL Characterization'!T$2)</f>
        <v>48.313893513365699</v>
      </c>
      <c r="U2" s="2">
        <f>('[1]Pc, Summer, S1'!U2*Main!$B$5)+(_xlfn.IFNA(VLOOKUP($A2,'FL Ratio'!$A$3:$B$10,2,FALSE),0)*'FL Characterization'!U$2)</f>
        <v>47.514076460003082</v>
      </c>
      <c r="V2" s="2">
        <f>('[1]Pc, Summer, S1'!V2*Main!$B$5)+(_xlfn.IFNA(VLOOKUP($A2,'FL Ratio'!$A$3:$B$10,2,FALSE),0)*'FL Characterization'!V$2)</f>
        <v>47.656835329477644</v>
      </c>
      <c r="W2" s="2">
        <f>('[1]Pc, Summer, S1'!W2*Main!$B$5)+(_xlfn.IFNA(VLOOKUP($A2,'FL Ratio'!$A$3:$B$10,2,FALSE),0)*'FL Characterization'!W$2)</f>
        <v>49.630684699409173</v>
      </c>
      <c r="X2" s="2">
        <f>('[1]Pc, Summer, S1'!X2*Main!$B$5)+(_xlfn.IFNA(VLOOKUP($A2,'FL Ratio'!$A$3:$B$10,2,FALSE),0)*'FL Characterization'!X$2)</f>
        <v>46.261805299564649</v>
      </c>
      <c r="Y2" s="2">
        <f>('[1]Pc, Summer, S1'!Y2*Main!$B$5)+(_xlfn.IFNA(VLOOKUP($A2,'FL Ratio'!$A$3:$B$10,2,FALSE),0)*'FL Characterization'!Y$2)</f>
        <v>42.407938966867434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40.564109786281143</v>
      </c>
      <c r="C3" s="2">
        <f>('[1]Pc, Summer, S1'!C3*Main!$B$5)+(_xlfn.IFNA(VLOOKUP($A3,'FL Ratio'!$A$3:$B$10,2,FALSE),0)*'FL Characterization'!C$2)</f>
        <v>37.21925823516257</v>
      </c>
      <c r="D3" s="2">
        <f>('[1]Pc, Summer, S1'!D3*Main!$B$5)+(_xlfn.IFNA(VLOOKUP($A3,'FL Ratio'!$A$3:$B$10,2,FALSE),0)*'FL Characterization'!D$2)</f>
        <v>35.264432004495049</v>
      </c>
      <c r="E3" s="2">
        <f>('[1]Pc, Summer, S1'!E3*Main!$B$5)+(_xlfn.IFNA(VLOOKUP($A3,'FL Ratio'!$A$3:$B$10,2,FALSE),0)*'FL Characterization'!E$2)</f>
        <v>33.973572149490508</v>
      </c>
      <c r="F3" s="2">
        <f>('[1]Pc, Summer, S1'!F3*Main!$B$5)+(_xlfn.IFNA(VLOOKUP($A3,'FL Ratio'!$A$3:$B$10,2,FALSE),0)*'FL Characterization'!F$2)</f>
        <v>33.606575749056255</v>
      </c>
      <c r="G3" s="2">
        <f>('[1]Pc, Summer, S1'!G3*Main!$B$5)+(_xlfn.IFNA(VLOOKUP($A3,'FL Ratio'!$A$3:$B$10,2,FALSE),0)*'FL Characterization'!G$2)</f>
        <v>35.661901319005914</v>
      </c>
      <c r="H3" s="2">
        <f>('[1]Pc, Summer, S1'!H3*Main!$B$5)+(_xlfn.IFNA(VLOOKUP($A3,'FL Ratio'!$A$3:$B$10,2,FALSE),0)*'FL Characterization'!H$2)</f>
        <v>44.640866607384751</v>
      </c>
      <c r="I3" s="2">
        <f>('[1]Pc, Summer, S1'!I3*Main!$B$5)+(_xlfn.IFNA(VLOOKUP($A3,'FL Ratio'!$A$3:$B$10,2,FALSE),0)*'FL Characterization'!I$2)</f>
        <v>53.108311123993062</v>
      </c>
      <c r="J3" s="2">
        <f>('[1]Pc, Summer, S1'!J3*Main!$B$5)+(_xlfn.IFNA(VLOOKUP($A3,'FL Ratio'!$A$3:$B$10,2,FALSE),0)*'FL Characterization'!J$2)</f>
        <v>55.379165064665145</v>
      </c>
      <c r="K3" s="2">
        <f>('[1]Pc, Summer, S1'!K3*Main!$B$5)+(_xlfn.IFNA(VLOOKUP($A3,'FL Ratio'!$A$3:$B$10,2,FALSE),0)*'FL Characterization'!K$2)</f>
        <v>54.346412817254688</v>
      </c>
      <c r="L3" s="2">
        <f>('[1]Pc, Summer, S1'!L3*Main!$B$5)+(_xlfn.IFNA(VLOOKUP($A3,'FL Ratio'!$A$3:$B$10,2,FALSE),0)*'FL Characterization'!L$2)</f>
        <v>54.162719081434879</v>
      </c>
      <c r="M3" s="2">
        <f>('[1]Pc, Summer, S1'!M3*Main!$B$5)+(_xlfn.IFNA(VLOOKUP($A3,'FL Ratio'!$A$3:$B$10,2,FALSE),0)*'FL Characterization'!M$2)</f>
        <v>57.756682219094806</v>
      </c>
      <c r="N3" s="2">
        <f>('[1]Pc, Summer, S1'!N3*Main!$B$5)+(_xlfn.IFNA(VLOOKUP($A3,'FL Ratio'!$A$3:$B$10,2,FALSE),0)*'FL Characterization'!N$2)</f>
        <v>57.924543509026492</v>
      </c>
      <c r="O3" s="2">
        <f>('[1]Pc, Summer, S1'!O3*Main!$B$5)+(_xlfn.IFNA(VLOOKUP($A3,'FL Ratio'!$A$3:$B$10,2,FALSE),0)*'FL Characterization'!O$2)</f>
        <v>58.304350872104237</v>
      </c>
      <c r="P3" s="2">
        <f>('[1]Pc, Summer, S1'!P3*Main!$B$5)+(_xlfn.IFNA(VLOOKUP($A3,'FL Ratio'!$A$3:$B$10,2,FALSE),0)*'FL Characterization'!P$2)</f>
        <v>55.476143192186854</v>
      </c>
      <c r="Q3" s="2">
        <f>('[1]Pc, Summer, S1'!Q3*Main!$B$5)+(_xlfn.IFNA(VLOOKUP($A3,'FL Ratio'!$A$3:$B$10,2,FALSE),0)*'FL Characterization'!Q$2)</f>
        <v>52.552029047323899</v>
      </c>
      <c r="R3" s="2">
        <f>('[1]Pc, Summer, S1'!R3*Main!$B$5)+(_xlfn.IFNA(VLOOKUP($A3,'FL Ratio'!$A$3:$B$10,2,FALSE),0)*'FL Characterization'!R$2)</f>
        <v>48.631957054318818</v>
      </c>
      <c r="S3" s="2">
        <f>('[1]Pc, Summer, S1'!S3*Main!$B$5)+(_xlfn.IFNA(VLOOKUP($A3,'FL Ratio'!$A$3:$B$10,2,FALSE),0)*'FL Characterization'!S$2)</f>
        <v>49.138932061284201</v>
      </c>
      <c r="T3" s="2">
        <f>('[1]Pc, Summer, S1'!T3*Main!$B$5)+(_xlfn.IFNA(VLOOKUP($A3,'FL Ratio'!$A$3:$B$10,2,FALSE),0)*'FL Characterization'!T$2)</f>
        <v>48.727474084616645</v>
      </c>
      <c r="U3" s="2">
        <f>('[1]Pc, Summer, S1'!U3*Main!$B$5)+(_xlfn.IFNA(VLOOKUP($A3,'FL Ratio'!$A$3:$B$10,2,FALSE),0)*'FL Characterization'!U$2)</f>
        <v>48.553960899401062</v>
      </c>
      <c r="V3" s="2">
        <f>('[1]Pc, Summer, S1'!V3*Main!$B$5)+(_xlfn.IFNA(VLOOKUP($A3,'FL Ratio'!$A$3:$B$10,2,FALSE),0)*'FL Characterization'!V$2)</f>
        <v>48.767037351603911</v>
      </c>
      <c r="W3" s="2">
        <f>('[1]Pc, Summer, S1'!W3*Main!$B$5)+(_xlfn.IFNA(VLOOKUP($A3,'FL Ratio'!$A$3:$B$10,2,FALSE),0)*'FL Characterization'!W$2)</f>
        <v>48.528715767133001</v>
      </c>
      <c r="X3" s="2">
        <f>('[1]Pc, Summer, S1'!X3*Main!$B$5)+(_xlfn.IFNA(VLOOKUP($A3,'FL Ratio'!$A$3:$B$10,2,FALSE),0)*'FL Characterization'!X$2)</f>
        <v>48.172997468622988</v>
      </c>
      <c r="Y3" s="2">
        <f>('[1]Pc, Summer, S1'!Y3*Main!$B$5)+(_xlfn.IFNA(VLOOKUP($A3,'FL Ratio'!$A$3:$B$10,2,FALSE),0)*'FL Characterization'!Y$2)</f>
        <v>45.54840959263025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53.887736355413971</v>
      </c>
      <c r="C4" s="2">
        <f>('[1]Pc, Summer, S1'!C4*Main!$B$5)+(_xlfn.IFNA(VLOOKUP($A4,'FL Ratio'!$A$3:$B$10,2,FALSE),0)*'FL Characterization'!C$2)</f>
        <v>47.791909305414094</v>
      </c>
      <c r="D4" s="2">
        <f>('[1]Pc, Summer, S1'!D4*Main!$B$5)+(_xlfn.IFNA(VLOOKUP($A4,'FL Ratio'!$A$3:$B$10,2,FALSE),0)*'FL Characterization'!D$2)</f>
        <v>45.072336450200034</v>
      </c>
      <c r="E4" s="2">
        <f>('[1]Pc, Summer, S1'!E4*Main!$B$5)+(_xlfn.IFNA(VLOOKUP($A4,'FL Ratio'!$A$3:$B$10,2,FALSE),0)*'FL Characterization'!E$2)</f>
        <v>43.599052275667006</v>
      </c>
      <c r="F4" s="2">
        <f>('[1]Pc, Summer, S1'!F4*Main!$B$5)+(_xlfn.IFNA(VLOOKUP($A4,'FL Ratio'!$A$3:$B$10,2,FALSE),0)*'FL Characterization'!F$2)</f>
        <v>45.730035146075856</v>
      </c>
      <c r="G4" s="2">
        <f>('[1]Pc, Summer, S1'!G4*Main!$B$5)+(_xlfn.IFNA(VLOOKUP($A4,'FL Ratio'!$A$3:$B$10,2,FALSE),0)*'FL Characterization'!G$2)</f>
        <v>41.7739519248085</v>
      </c>
      <c r="H4" s="2">
        <f>('[1]Pc, Summer, S1'!H4*Main!$B$5)+(_xlfn.IFNA(VLOOKUP($A4,'FL Ratio'!$A$3:$B$10,2,FALSE),0)*'FL Characterization'!H$2)</f>
        <v>49.063977676409763</v>
      </c>
      <c r="I4" s="2">
        <f>('[1]Pc, Summer, S1'!I4*Main!$B$5)+(_xlfn.IFNA(VLOOKUP($A4,'FL Ratio'!$A$3:$B$10,2,FALSE),0)*'FL Characterization'!I$2)</f>
        <v>55.243111243299182</v>
      </c>
      <c r="J4" s="2">
        <f>('[1]Pc, Summer, S1'!J4*Main!$B$5)+(_xlfn.IFNA(VLOOKUP($A4,'FL Ratio'!$A$3:$B$10,2,FALSE),0)*'FL Characterization'!J$2)</f>
        <v>62.160960765244845</v>
      </c>
      <c r="K4" s="2">
        <f>('[1]Pc, Summer, S1'!K4*Main!$B$5)+(_xlfn.IFNA(VLOOKUP($A4,'FL Ratio'!$A$3:$B$10,2,FALSE),0)*'FL Characterization'!K$2)</f>
        <v>66.816694934540863</v>
      </c>
      <c r="L4" s="2">
        <f>('[1]Pc, Summer, S1'!L4*Main!$B$5)+(_xlfn.IFNA(VLOOKUP($A4,'FL Ratio'!$A$3:$B$10,2,FALSE),0)*'FL Characterization'!L$2)</f>
        <v>68.784603633374005</v>
      </c>
      <c r="M4" s="2">
        <f>('[1]Pc, Summer, S1'!M4*Main!$B$5)+(_xlfn.IFNA(VLOOKUP($A4,'FL Ratio'!$A$3:$B$10,2,FALSE),0)*'FL Characterization'!M$2)</f>
        <v>69.926155887551033</v>
      </c>
      <c r="N4" s="2">
        <f>('[1]Pc, Summer, S1'!N4*Main!$B$5)+(_xlfn.IFNA(VLOOKUP($A4,'FL Ratio'!$A$3:$B$10,2,FALSE),0)*'FL Characterization'!N$2)</f>
        <v>71.461472495650497</v>
      </c>
      <c r="O4" s="2">
        <f>('[1]Pc, Summer, S1'!O4*Main!$B$5)+(_xlfn.IFNA(VLOOKUP($A4,'FL Ratio'!$A$3:$B$10,2,FALSE),0)*'FL Characterization'!O$2)</f>
        <v>72.422883030477493</v>
      </c>
      <c r="P4" s="2">
        <f>('[1]Pc, Summer, S1'!P4*Main!$B$5)+(_xlfn.IFNA(VLOOKUP($A4,'FL Ratio'!$A$3:$B$10,2,FALSE),0)*'FL Characterization'!P$2)</f>
        <v>72.728355507866155</v>
      </c>
      <c r="Q4" s="2">
        <f>('[1]Pc, Summer, S1'!Q4*Main!$B$5)+(_xlfn.IFNA(VLOOKUP($A4,'FL Ratio'!$A$3:$B$10,2,FALSE),0)*'FL Characterization'!Q$2)</f>
        <v>70.005269169606024</v>
      </c>
      <c r="R4" s="2">
        <f>('[1]Pc, Summer, S1'!R4*Main!$B$5)+(_xlfn.IFNA(VLOOKUP($A4,'FL Ratio'!$A$3:$B$10,2,FALSE),0)*'FL Characterization'!R$2)</f>
        <v>69.657238708851281</v>
      </c>
      <c r="S4" s="2">
        <f>('[1]Pc, Summer, S1'!S4*Main!$B$5)+(_xlfn.IFNA(VLOOKUP($A4,'FL Ratio'!$A$3:$B$10,2,FALSE),0)*'FL Characterization'!S$2)</f>
        <v>67.467525462005511</v>
      </c>
      <c r="T4" s="2">
        <f>('[1]Pc, Summer, S1'!T4*Main!$B$5)+(_xlfn.IFNA(VLOOKUP($A4,'FL Ratio'!$A$3:$B$10,2,FALSE),0)*'FL Characterization'!T$2)</f>
        <v>67.405812484540547</v>
      </c>
      <c r="U4" s="2">
        <f>('[1]Pc, Summer, S1'!U4*Main!$B$5)+(_xlfn.IFNA(VLOOKUP($A4,'FL Ratio'!$A$3:$B$10,2,FALSE),0)*'FL Characterization'!U$2)</f>
        <v>67.781686104038997</v>
      </c>
      <c r="V4" s="2">
        <f>('[1]Pc, Summer, S1'!V4*Main!$B$5)+(_xlfn.IFNA(VLOOKUP($A4,'FL Ratio'!$A$3:$B$10,2,FALSE),0)*'FL Characterization'!V$2)</f>
        <v>67.440960618679895</v>
      </c>
      <c r="W4" s="2">
        <f>('[1]Pc, Summer, S1'!W4*Main!$B$5)+(_xlfn.IFNA(VLOOKUP($A4,'FL Ratio'!$A$3:$B$10,2,FALSE),0)*'FL Characterization'!W$2)</f>
        <v>69.597896720081891</v>
      </c>
      <c r="X4" s="2">
        <f>('[1]Pc, Summer, S1'!X4*Main!$B$5)+(_xlfn.IFNA(VLOOKUP($A4,'FL Ratio'!$A$3:$B$10,2,FALSE),0)*'FL Characterization'!X$2)</f>
        <v>69.38152836151572</v>
      </c>
      <c r="Y4" s="2">
        <f>('[1]Pc, Summer, S1'!Y4*Main!$B$5)+(_xlfn.IFNA(VLOOKUP($A4,'FL Ratio'!$A$3:$B$10,2,FALSE),0)*'FL Characterization'!Y$2)</f>
        <v>62.557292454529247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37.722727395109082</v>
      </c>
      <c r="C2" s="2">
        <f>('[1]Pc, Summer, S1'!C2*Main!$B$5)+(_xlfn.IFNA(VLOOKUP($A2,'FL Ratio'!$A$3:$B$10,2,FALSE),0)*'FL Characterization'!C$2)</f>
        <v>34.272785957895145</v>
      </c>
      <c r="D2" s="2">
        <f>('[1]Pc, Summer, S1'!D2*Main!$B$5)+(_xlfn.IFNA(VLOOKUP($A2,'FL Ratio'!$A$3:$B$10,2,FALSE),0)*'FL Characterization'!D$2)</f>
        <v>33.674129462041293</v>
      </c>
      <c r="E2" s="2">
        <f>('[1]Pc, Summer, S1'!E2*Main!$B$5)+(_xlfn.IFNA(VLOOKUP($A2,'FL Ratio'!$A$3:$B$10,2,FALSE),0)*'FL Characterization'!E$2)</f>
        <v>33.588106741554164</v>
      </c>
      <c r="F2" s="2">
        <f>('[1]Pc, Summer, S1'!F2*Main!$B$5)+(_xlfn.IFNA(VLOOKUP($A2,'FL Ratio'!$A$3:$B$10,2,FALSE),0)*'FL Characterization'!F$2)</f>
        <v>33.590754831596833</v>
      </c>
      <c r="G2" s="2">
        <f>('[1]Pc, Summer, S1'!G2*Main!$B$5)+(_xlfn.IFNA(VLOOKUP($A2,'FL Ratio'!$A$3:$B$10,2,FALSE),0)*'FL Characterization'!G$2)</f>
        <v>33.293688010872046</v>
      </c>
      <c r="H2" s="2">
        <f>('[1]Pc, Summer, S1'!H2*Main!$B$5)+(_xlfn.IFNA(VLOOKUP($A2,'FL Ratio'!$A$3:$B$10,2,FALSE),0)*'FL Characterization'!H$2)</f>
        <v>35.943508231295596</v>
      </c>
      <c r="I2" s="2">
        <f>('[1]Pc, Summer, S1'!I2*Main!$B$5)+(_xlfn.IFNA(VLOOKUP($A2,'FL Ratio'!$A$3:$B$10,2,FALSE),0)*'FL Characterization'!I$2)</f>
        <v>42.673725554381349</v>
      </c>
      <c r="J2" s="2">
        <f>('[1]Pc, Summer, S1'!J2*Main!$B$5)+(_xlfn.IFNA(VLOOKUP($A2,'FL Ratio'!$A$3:$B$10,2,FALSE),0)*'FL Characterization'!J$2)</f>
        <v>48.635912994750768</v>
      </c>
      <c r="K2" s="2">
        <f>('[1]Pc, Summer, S1'!K2*Main!$B$5)+(_xlfn.IFNA(VLOOKUP($A2,'FL Ratio'!$A$3:$B$10,2,FALSE),0)*'FL Characterization'!K$2)</f>
        <v>50.13039972491449</v>
      </c>
      <c r="L2" s="2">
        <f>('[1]Pc, Summer, S1'!L2*Main!$B$5)+(_xlfn.IFNA(VLOOKUP($A2,'FL Ratio'!$A$3:$B$10,2,FALSE),0)*'FL Characterization'!L$2)</f>
        <v>49.623093453508048</v>
      </c>
      <c r="M2" s="2">
        <f>('[1]Pc, Summer, S1'!M2*Main!$B$5)+(_xlfn.IFNA(VLOOKUP($A2,'FL Ratio'!$A$3:$B$10,2,FALSE),0)*'FL Characterization'!M$2)</f>
        <v>51.026365451172296</v>
      </c>
      <c r="N2" s="2">
        <f>('[1]Pc, Summer, S1'!N2*Main!$B$5)+(_xlfn.IFNA(VLOOKUP($A2,'FL Ratio'!$A$3:$B$10,2,FALSE),0)*'FL Characterization'!N$2)</f>
        <v>51.726339595693013</v>
      </c>
      <c r="O2" s="2">
        <f>('[1]Pc, Summer, S1'!O2*Main!$B$5)+(_xlfn.IFNA(VLOOKUP($A2,'FL Ratio'!$A$3:$B$10,2,FALSE),0)*'FL Characterization'!O$2)</f>
        <v>50.769499218977764</v>
      </c>
      <c r="P2" s="2">
        <f>('[1]Pc, Summer, S1'!P2*Main!$B$5)+(_xlfn.IFNA(VLOOKUP($A2,'FL Ratio'!$A$3:$B$10,2,FALSE),0)*'FL Characterization'!P$2)</f>
        <v>48.785670440376009</v>
      </c>
      <c r="Q2" s="2">
        <f>('[1]Pc, Summer, S1'!Q2*Main!$B$5)+(_xlfn.IFNA(VLOOKUP($A2,'FL Ratio'!$A$3:$B$10,2,FALSE),0)*'FL Characterization'!Q$2)</f>
        <v>46.822131370767146</v>
      </c>
      <c r="R2" s="2">
        <f>('[1]Pc, Summer, S1'!R2*Main!$B$5)+(_xlfn.IFNA(VLOOKUP($A2,'FL Ratio'!$A$3:$B$10,2,FALSE),0)*'FL Characterization'!R$2)</f>
        <v>47.639024111219136</v>
      </c>
      <c r="S2" s="2">
        <f>('[1]Pc, Summer, S1'!S2*Main!$B$5)+(_xlfn.IFNA(VLOOKUP($A2,'FL Ratio'!$A$3:$B$10,2,FALSE),0)*'FL Characterization'!S$2)</f>
        <v>48.109685769106072</v>
      </c>
      <c r="T2" s="2">
        <f>('[1]Pc, Summer, S1'!T2*Main!$B$5)+(_xlfn.IFNA(VLOOKUP($A2,'FL Ratio'!$A$3:$B$10,2,FALSE),0)*'FL Characterization'!T$2)</f>
        <v>48.313893513365699</v>
      </c>
      <c r="U2" s="2">
        <f>('[1]Pc, Summer, S1'!U2*Main!$B$5)+(_xlfn.IFNA(VLOOKUP($A2,'FL Ratio'!$A$3:$B$10,2,FALSE),0)*'FL Characterization'!U$2)</f>
        <v>47.514076460003082</v>
      </c>
      <c r="V2" s="2">
        <f>('[1]Pc, Summer, S1'!V2*Main!$B$5)+(_xlfn.IFNA(VLOOKUP($A2,'FL Ratio'!$A$3:$B$10,2,FALSE),0)*'FL Characterization'!V$2)</f>
        <v>47.656835329477644</v>
      </c>
      <c r="W2" s="2">
        <f>('[1]Pc, Summer, S1'!W2*Main!$B$5)+(_xlfn.IFNA(VLOOKUP($A2,'FL Ratio'!$A$3:$B$10,2,FALSE),0)*'FL Characterization'!W$2)</f>
        <v>49.630684699409173</v>
      </c>
      <c r="X2" s="2">
        <f>('[1]Pc, Summer, S1'!X2*Main!$B$5)+(_xlfn.IFNA(VLOOKUP($A2,'FL Ratio'!$A$3:$B$10,2,FALSE),0)*'FL Characterization'!X$2)</f>
        <v>46.261805299564649</v>
      </c>
      <c r="Y2" s="2">
        <f>('[1]Pc, Summer, S1'!Y2*Main!$B$5)+(_xlfn.IFNA(VLOOKUP($A2,'FL Ratio'!$A$3:$B$10,2,FALSE),0)*'FL Characterization'!Y$2)</f>
        <v>42.407938966867434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40.564109786281143</v>
      </c>
      <c r="C3" s="2">
        <f>('[1]Pc, Summer, S1'!C3*Main!$B$5)+(_xlfn.IFNA(VLOOKUP($A3,'FL Ratio'!$A$3:$B$10,2,FALSE),0)*'FL Characterization'!C$2)</f>
        <v>37.21925823516257</v>
      </c>
      <c r="D3" s="2">
        <f>('[1]Pc, Summer, S1'!D3*Main!$B$5)+(_xlfn.IFNA(VLOOKUP($A3,'FL Ratio'!$A$3:$B$10,2,FALSE),0)*'FL Characterization'!D$2)</f>
        <v>35.264432004495049</v>
      </c>
      <c r="E3" s="2">
        <f>('[1]Pc, Summer, S1'!E3*Main!$B$5)+(_xlfn.IFNA(VLOOKUP($A3,'FL Ratio'!$A$3:$B$10,2,FALSE),0)*'FL Characterization'!E$2)</f>
        <v>33.973572149490508</v>
      </c>
      <c r="F3" s="2">
        <f>('[1]Pc, Summer, S1'!F3*Main!$B$5)+(_xlfn.IFNA(VLOOKUP($A3,'FL Ratio'!$A$3:$B$10,2,FALSE),0)*'FL Characterization'!F$2)</f>
        <v>33.606575749056255</v>
      </c>
      <c r="G3" s="2">
        <f>('[1]Pc, Summer, S1'!G3*Main!$B$5)+(_xlfn.IFNA(VLOOKUP($A3,'FL Ratio'!$A$3:$B$10,2,FALSE),0)*'FL Characterization'!G$2)</f>
        <v>35.661901319005914</v>
      </c>
      <c r="H3" s="2">
        <f>('[1]Pc, Summer, S1'!H3*Main!$B$5)+(_xlfn.IFNA(VLOOKUP($A3,'FL Ratio'!$A$3:$B$10,2,FALSE),0)*'FL Characterization'!H$2)</f>
        <v>44.640866607384751</v>
      </c>
      <c r="I3" s="2">
        <f>('[1]Pc, Summer, S1'!I3*Main!$B$5)+(_xlfn.IFNA(VLOOKUP($A3,'FL Ratio'!$A$3:$B$10,2,FALSE),0)*'FL Characterization'!I$2)</f>
        <v>53.108311123993062</v>
      </c>
      <c r="J3" s="2">
        <f>('[1]Pc, Summer, S1'!J3*Main!$B$5)+(_xlfn.IFNA(VLOOKUP($A3,'FL Ratio'!$A$3:$B$10,2,FALSE),0)*'FL Characterization'!J$2)</f>
        <v>55.379165064665145</v>
      </c>
      <c r="K3" s="2">
        <f>('[1]Pc, Summer, S1'!K3*Main!$B$5)+(_xlfn.IFNA(VLOOKUP($A3,'FL Ratio'!$A$3:$B$10,2,FALSE),0)*'FL Characterization'!K$2)</f>
        <v>54.346412817254688</v>
      </c>
      <c r="L3" s="2">
        <f>('[1]Pc, Summer, S1'!L3*Main!$B$5)+(_xlfn.IFNA(VLOOKUP($A3,'FL Ratio'!$A$3:$B$10,2,FALSE),0)*'FL Characterization'!L$2)</f>
        <v>54.162719081434879</v>
      </c>
      <c r="M3" s="2">
        <f>('[1]Pc, Summer, S1'!M3*Main!$B$5)+(_xlfn.IFNA(VLOOKUP($A3,'FL Ratio'!$A$3:$B$10,2,FALSE),0)*'FL Characterization'!M$2)</f>
        <v>57.756682219094806</v>
      </c>
      <c r="N3" s="2">
        <f>('[1]Pc, Summer, S1'!N3*Main!$B$5)+(_xlfn.IFNA(VLOOKUP($A3,'FL Ratio'!$A$3:$B$10,2,FALSE),0)*'FL Characterization'!N$2)</f>
        <v>57.924543509026492</v>
      </c>
      <c r="O3" s="2">
        <f>('[1]Pc, Summer, S1'!O3*Main!$B$5)+(_xlfn.IFNA(VLOOKUP($A3,'FL Ratio'!$A$3:$B$10,2,FALSE),0)*'FL Characterization'!O$2)</f>
        <v>58.304350872104237</v>
      </c>
      <c r="P3" s="2">
        <f>('[1]Pc, Summer, S1'!P3*Main!$B$5)+(_xlfn.IFNA(VLOOKUP($A3,'FL Ratio'!$A$3:$B$10,2,FALSE),0)*'FL Characterization'!P$2)</f>
        <v>55.476143192186854</v>
      </c>
      <c r="Q3" s="2">
        <f>('[1]Pc, Summer, S1'!Q3*Main!$B$5)+(_xlfn.IFNA(VLOOKUP($A3,'FL Ratio'!$A$3:$B$10,2,FALSE),0)*'FL Characterization'!Q$2)</f>
        <v>52.552029047323899</v>
      </c>
      <c r="R3" s="2">
        <f>('[1]Pc, Summer, S1'!R3*Main!$B$5)+(_xlfn.IFNA(VLOOKUP($A3,'FL Ratio'!$A$3:$B$10,2,FALSE),0)*'FL Characterization'!R$2)</f>
        <v>48.631957054318818</v>
      </c>
      <c r="S3" s="2">
        <f>('[1]Pc, Summer, S1'!S3*Main!$B$5)+(_xlfn.IFNA(VLOOKUP($A3,'FL Ratio'!$A$3:$B$10,2,FALSE),0)*'FL Characterization'!S$2)</f>
        <v>49.138932061284201</v>
      </c>
      <c r="T3" s="2">
        <f>('[1]Pc, Summer, S1'!T3*Main!$B$5)+(_xlfn.IFNA(VLOOKUP($A3,'FL Ratio'!$A$3:$B$10,2,FALSE),0)*'FL Characterization'!T$2)</f>
        <v>48.727474084616645</v>
      </c>
      <c r="U3" s="2">
        <f>('[1]Pc, Summer, S1'!U3*Main!$B$5)+(_xlfn.IFNA(VLOOKUP($A3,'FL Ratio'!$A$3:$B$10,2,FALSE),0)*'FL Characterization'!U$2)</f>
        <v>48.553960899401062</v>
      </c>
      <c r="V3" s="2">
        <f>('[1]Pc, Summer, S1'!V3*Main!$B$5)+(_xlfn.IFNA(VLOOKUP($A3,'FL Ratio'!$A$3:$B$10,2,FALSE),0)*'FL Characterization'!V$2)</f>
        <v>48.767037351603911</v>
      </c>
      <c r="W3" s="2">
        <f>('[1]Pc, Summer, S1'!W3*Main!$B$5)+(_xlfn.IFNA(VLOOKUP($A3,'FL Ratio'!$A$3:$B$10,2,FALSE),0)*'FL Characterization'!W$2)</f>
        <v>48.528715767133001</v>
      </c>
      <c r="X3" s="2">
        <f>('[1]Pc, Summer, S1'!X3*Main!$B$5)+(_xlfn.IFNA(VLOOKUP($A3,'FL Ratio'!$A$3:$B$10,2,FALSE),0)*'FL Characterization'!X$2)</f>
        <v>48.172997468622988</v>
      </c>
      <c r="Y3" s="2">
        <f>('[1]Pc, Summer, S1'!Y3*Main!$B$5)+(_xlfn.IFNA(VLOOKUP($A3,'FL Ratio'!$A$3:$B$10,2,FALSE),0)*'FL Characterization'!Y$2)</f>
        <v>45.54840959263025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53.887736355413971</v>
      </c>
      <c r="C4" s="2">
        <f>('[1]Pc, Summer, S1'!C4*Main!$B$5)+(_xlfn.IFNA(VLOOKUP($A4,'FL Ratio'!$A$3:$B$10,2,FALSE),0)*'FL Characterization'!C$2)</f>
        <v>47.791909305414094</v>
      </c>
      <c r="D4" s="2">
        <f>('[1]Pc, Summer, S1'!D4*Main!$B$5)+(_xlfn.IFNA(VLOOKUP($A4,'FL Ratio'!$A$3:$B$10,2,FALSE),0)*'FL Characterization'!D$2)</f>
        <v>45.072336450200034</v>
      </c>
      <c r="E4" s="2">
        <f>('[1]Pc, Summer, S1'!E4*Main!$B$5)+(_xlfn.IFNA(VLOOKUP($A4,'FL Ratio'!$A$3:$B$10,2,FALSE),0)*'FL Characterization'!E$2)</f>
        <v>43.599052275667006</v>
      </c>
      <c r="F4" s="2">
        <f>('[1]Pc, Summer, S1'!F4*Main!$B$5)+(_xlfn.IFNA(VLOOKUP($A4,'FL Ratio'!$A$3:$B$10,2,FALSE),0)*'FL Characterization'!F$2)</f>
        <v>45.730035146075856</v>
      </c>
      <c r="G4" s="2">
        <f>('[1]Pc, Summer, S1'!G4*Main!$B$5)+(_xlfn.IFNA(VLOOKUP($A4,'FL Ratio'!$A$3:$B$10,2,FALSE),0)*'FL Characterization'!G$2)</f>
        <v>41.7739519248085</v>
      </c>
      <c r="H4" s="2">
        <f>('[1]Pc, Summer, S1'!H4*Main!$B$5)+(_xlfn.IFNA(VLOOKUP($A4,'FL Ratio'!$A$3:$B$10,2,FALSE),0)*'FL Characterization'!H$2)</f>
        <v>49.063977676409763</v>
      </c>
      <c r="I4" s="2">
        <f>('[1]Pc, Summer, S1'!I4*Main!$B$5)+(_xlfn.IFNA(VLOOKUP($A4,'FL Ratio'!$A$3:$B$10,2,FALSE),0)*'FL Characterization'!I$2)</f>
        <v>55.243111243299182</v>
      </c>
      <c r="J4" s="2">
        <f>('[1]Pc, Summer, S1'!J4*Main!$B$5)+(_xlfn.IFNA(VLOOKUP($A4,'FL Ratio'!$A$3:$B$10,2,FALSE),0)*'FL Characterization'!J$2)</f>
        <v>62.160960765244845</v>
      </c>
      <c r="K4" s="2">
        <f>('[1]Pc, Summer, S1'!K4*Main!$B$5)+(_xlfn.IFNA(VLOOKUP($A4,'FL Ratio'!$A$3:$B$10,2,FALSE),0)*'FL Characterization'!K$2)</f>
        <v>66.816694934540863</v>
      </c>
      <c r="L4" s="2">
        <f>('[1]Pc, Summer, S1'!L4*Main!$B$5)+(_xlfn.IFNA(VLOOKUP($A4,'FL Ratio'!$A$3:$B$10,2,FALSE),0)*'FL Characterization'!L$2)</f>
        <v>68.784603633374005</v>
      </c>
      <c r="M4" s="2">
        <f>('[1]Pc, Summer, S1'!M4*Main!$B$5)+(_xlfn.IFNA(VLOOKUP($A4,'FL Ratio'!$A$3:$B$10,2,FALSE),0)*'FL Characterization'!M$2)</f>
        <v>69.926155887551033</v>
      </c>
      <c r="N4" s="2">
        <f>('[1]Pc, Summer, S1'!N4*Main!$B$5)+(_xlfn.IFNA(VLOOKUP($A4,'FL Ratio'!$A$3:$B$10,2,FALSE),0)*'FL Characterization'!N$2)</f>
        <v>71.461472495650497</v>
      </c>
      <c r="O4" s="2">
        <f>('[1]Pc, Summer, S1'!O4*Main!$B$5)+(_xlfn.IFNA(VLOOKUP($A4,'FL Ratio'!$A$3:$B$10,2,FALSE),0)*'FL Characterization'!O$2)</f>
        <v>72.422883030477493</v>
      </c>
      <c r="P4" s="2">
        <f>('[1]Pc, Summer, S1'!P4*Main!$B$5)+(_xlfn.IFNA(VLOOKUP($A4,'FL Ratio'!$A$3:$B$10,2,FALSE),0)*'FL Characterization'!P$2)</f>
        <v>72.728355507866155</v>
      </c>
      <c r="Q4" s="2">
        <f>('[1]Pc, Summer, S1'!Q4*Main!$B$5)+(_xlfn.IFNA(VLOOKUP($A4,'FL Ratio'!$A$3:$B$10,2,FALSE),0)*'FL Characterization'!Q$2)</f>
        <v>70.005269169606024</v>
      </c>
      <c r="R4" s="2">
        <f>('[1]Pc, Summer, S1'!R4*Main!$B$5)+(_xlfn.IFNA(VLOOKUP($A4,'FL Ratio'!$A$3:$B$10,2,FALSE),0)*'FL Characterization'!R$2)</f>
        <v>69.657238708851281</v>
      </c>
      <c r="S4" s="2">
        <f>('[1]Pc, Summer, S1'!S4*Main!$B$5)+(_xlfn.IFNA(VLOOKUP($A4,'FL Ratio'!$A$3:$B$10,2,FALSE),0)*'FL Characterization'!S$2)</f>
        <v>67.467525462005511</v>
      </c>
      <c r="T4" s="2">
        <f>('[1]Pc, Summer, S1'!T4*Main!$B$5)+(_xlfn.IFNA(VLOOKUP($A4,'FL Ratio'!$A$3:$B$10,2,FALSE),0)*'FL Characterization'!T$2)</f>
        <v>67.405812484540547</v>
      </c>
      <c r="U4" s="2">
        <f>('[1]Pc, Summer, S1'!U4*Main!$B$5)+(_xlfn.IFNA(VLOOKUP($A4,'FL Ratio'!$A$3:$B$10,2,FALSE),0)*'FL Characterization'!U$2)</f>
        <v>67.781686104038997</v>
      </c>
      <c r="V4" s="2">
        <f>('[1]Pc, Summer, S1'!V4*Main!$B$5)+(_xlfn.IFNA(VLOOKUP($A4,'FL Ratio'!$A$3:$B$10,2,FALSE),0)*'FL Characterization'!V$2)</f>
        <v>67.440960618679895</v>
      </c>
      <c r="W4" s="2">
        <f>('[1]Pc, Summer, S1'!W4*Main!$B$5)+(_xlfn.IFNA(VLOOKUP($A4,'FL Ratio'!$A$3:$B$10,2,FALSE),0)*'FL Characterization'!W$2)</f>
        <v>69.597896720081891</v>
      </c>
      <c r="X4" s="2">
        <f>('[1]Pc, Summer, S1'!X4*Main!$B$5)+(_xlfn.IFNA(VLOOKUP($A4,'FL Ratio'!$A$3:$B$10,2,FALSE),0)*'FL Characterization'!X$2)</f>
        <v>69.38152836151572</v>
      </c>
      <c r="Y4" s="2">
        <f>('[1]Pc, Summer, S1'!Y4*Main!$B$5)+(_xlfn.IFNA(VLOOKUP($A4,'FL Ratio'!$A$3:$B$10,2,FALSE),0)*'FL Characterization'!Y$2)</f>
        <v>62.557292454529247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37.722727395109082</v>
      </c>
      <c r="C2" s="2">
        <f>('[1]Pc, Summer, S1'!C2*Main!$B$5)+(_xlfn.IFNA(VLOOKUP($A2,'FL Ratio'!$A$3:$B$10,2,FALSE),0)*'FL Characterization'!C$2)</f>
        <v>34.272785957895145</v>
      </c>
      <c r="D2" s="2">
        <f>('[1]Pc, Summer, S1'!D2*Main!$B$5)+(_xlfn.IFNA(VLOOKUP($A2,'FL Ratio'!$A$3:$B$10,2,FALSE),0)*'FL Characterization'!D$2)</f>
        <v>33.674129462041293</v>
      </c>
      <c r="E2" s="2">
        <f>('[1]Pc, Summer, S1'!E2*Main!$B$5)+(_xlfn.IFNA(VLOOKUP($A2,'FL Ratio'!$A$3:$B$10,2,FALSE),0)*'FL Characterization'!E$2)</f>
        <v>33.588106741554164</v>
      </c>
      <c r="F2" s="2">
        <f>('[1]Pc, Summer, S1'!F2*Main!$B$5)+(_xlfn.IFNA(VLOOKUP($A2,'FL Ratio'!$A$3:$B$10,2,FALSE),0)*'FL Characterization'!F$2)</f>
        <v>33.590754831596833</v>
      </c>
      <c r="G2" s="2">
        <f>('[1]Pc, Summer, S1'!G2*Main!$B$5)+(_xlfn.IFNA(VLOOKUP($A2,'FL Ratio'!$A$3:$B$10,2,FALSE),0)*'FL Characterization'!G$2)</f>
        <v>33.293688010872046</v>
      </c>
      <c r="H2" s="2">
        <f>('[1]Pc, Summer, S1'!H2*Main!$B$5)+(_xlfn.IFNA(VLOOKUP($A2,'FL Ratio'!$A$3:$B$10,2,FALSE),0)*'FL Characterization'!H$2)</f>
        <v>35.943508231295596</v>
      </c>
      <c r="I2" s="2">
        <f>('[1]Pc, Summer, S1'!I2*Main!$B$5)+(_xlfn.IFNA(VLOOKUP($A2,'FL Ratio'!$A$3:$B$10,2,FALSE),0)*'FL Characterization'!I$2)</f>
        <v>42.673725554381349</v>
      </c>
      <c r="J2" s="2">
        <f>('[1]Pc, Summer, S1'!J2*Main!$B$5)+(_xlfn.IFNA(VLOOKUP($A2,'FL Ratio'!$A$3:$B$10,2,FALSE),0)*'FL Characterization'!J$2)</f>
        <v>48.635912994750768</v>
      </c>
      <c r="K2" s="2">
        <f>('[1]Pc, Summer, S1'!K2*Main!$B$5)+(_xlfn.IFNA(VLOOKUP($A2,'FL Ratio'!$A$3:$B$10,2,FALSE),0)*'FL Characterization'!K$2)</f>
        <v>50.13039972491449</v>
      </c>
      <c r="L2" s="2">
        <f>('[1]Pc, Summer, S1'!L2*Main!$B$5)+(_xlfn.IFNA(VLOOKUP($A2,'FL Ratio'!$A$3:$B$10,2,FALSE),0)*'FL Characterization'!L$2)</f>
        <v>49.623093453508048</v>
      </c>
      <c r="M2" s="2">
        <f>('[1]Pc, Summer, S1'!M2*Main!$B$5)+(_xlfn.IFNA(VLOOKUP($A2,'FL Ratio'!$A$3:$B$10,2,FALSE),0)*'FL Characterization'!M$2)</f>
        <v>51.026365451172296</v>
      </c>
      <c r="N2" s="2">
        <f>('[1]Pc, Summer, S1'!N2*Main!$B$5)+(_xlfn.IFNA(VLOOKUP($A2,'FL Ratio'!$A$3:$B$10,2,FALSE),0)*'FL Characterization'!N$2)</f>
        <v>51.726339595693013</v>
      </c>
      <c r="O2" s="2">
        <f>('[1]Pc, Summer, S1'!O2*Main!$B$5)+(_xlfn.IFNA(VLOOKUP($A2,'FL Ratio'!$A$3:$B$10,2,FALSE),0)*'FL Characterization'!O$2)</f>
        <v>50.769499218977764</v>
      </c>
      <c r="P2" s="2">
        <f>('[1]Pc, Summer, S1'!P2*Main!$B$5)+(_xlfn.IFNA(VLOOKUP($A2,'FL Ratio'!$A$3:$B$10,2,FALSE),0)*'FL Characterization'!P$2)</f>
        <v>48.785670440376009</v>
      </c>
      <c r="Q2" s="2">
        <f>('[1]Pc, Summer, S1'!Q2*Main!$B$5)+(_xlfn.IFNA(VLOOKUP($A2,'FL Ratio'!$A$3:$B$10,2,FALSE),0)*'FL Characterization'!Q$2)</f>
        <v>46.822131370767146</v>
      </c>
      <c r="R2" s="2">
        <f>('[1]Pc, Summer, S1'!R2*Main!$B$5)+(_xlfn.IFNA(VLOOKUP($A2,'FL Ratio'!$A$3:$B$10,2,FALSE),0)*'FL Characterization'!R$2)</f>
        <v>47.639024111219136</v>
      </c>
      <c r="S2" s="2">
        <f>('[1]Pc, Summer, S1'!S2*Main!$B$5)+(_xlfn.IFNA(VLOOKUP($A2,'FL Ratio'!$A$3:$B$10,2,FALSE),0)*'FL Characterization'!S$2)</f>
        <v>48.109685769106072</v>
      </c>
      <c r="T2" s="2">
        <f>('[1]Pc, Summer, S1'!T2*Main!$B$5)+(_xlfn.IFNA(VLOOKUP($A2,'FL Ratio'!$A$3:$B$10,2,FALSE),0)*'FL Characterization'!T$2)</f>
        <v>48.313893513365699</v>
      </c>
      <c r="U2" s="2">
        <f>('[1]Pc, Summer, S1'!U2*Main!$B$5)+(_xlfn.IFNA(VLOOKUP($A2,'FL Ratio'!$A$3:$B$10,2,FALSE),0)*'FL Characterization'!U$2)</f>
        <v>47.514076460003082</v>
      </c>
      <c r="V2" s="2">
        <f>('[1]Pc, Summer, S1'!V2*Main!$B$5)+(_xlfn.IFNA(VLOOKUP($A2,'FL Ratio'!$A$3:$B$10,2,FALSE),0)*'FL Characterization'!V$2)</f>
        <v>47.656835329477644</v>
      </c>
      <c r="W2" s="2">
        <f>('[1]Pc, Summer, S1'!W2*Main!$B$5)+(_xlfn.IFNA(VLOOKUP($A2,'FL Ratio'!$A$3:$B$10,2,FALSE),0)*'FL Characterization'!W$2)</f>
        <v>49.630684699409173</v>
      </c>
      <c r="X2" s="2">
        <f>('[1]Pc, Summer, S1'!X2*Main!$B$5)+(_xlfn.IFNA(VLOOKUP($A2,'FL Ratio'!$A$3:$B$10,2,FALSE),0)*'FL Characterization'!X$2)</f>
        <v>46.261805299564649</v>
      </c>
      <c r="Y2" s="2">
        <f>('[1]Pc, Summer, S1'!Y2*Main!$B$5)+(_xlfn.IFNA(VLOOKUP($A2,'FL Ratio'!$A$3:$B$10,2,FALSE),0)*'FL Characterization'!Y$2)</f>
        <v>42.407938966867434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40.564109786281143</v>
      </c>
      <c r="C3" s="2">
        <f>('[1]Pc, Summer, S1'!C3*Main!$B$5)+(_xlfn.IFNA(VLOOKUP($A3,'FL Ratio'!$A$3:$B$10,2,FALSE),0)*'FL Characterization'!C$2)</f>
        <v>37.21925823516257</v>
      </c>
      <c r="D3" s="2">
        <f>('[1]Pc, Summer, S1'!D3*Main!$B$5)+(_xlfn.IFNA(VLOOKUP($A3,'FL Ratio'!$A$3:$B$10,2,FALSE),0)*'FL Characterization'!D$2)</f>
        <v>35.264432004495049</v>
      </c>
      <c r="E3" s="2">
        <f>('[1]Pc, Summer, S1'!E3*Main!$B$5)+(_xlfn.IFNA(VLOOKUP($A3,'FL Ratio'!$A$3:$B$10,2,FALSE),0)*'FL Characterization'!E$2)</f>
        <v>33.973572149490508</v>
      </c>
      <c r="F3" s="2">
        <f>('[1]Pc, Summer, S1'!F3*Main!$B$5)+(_xlfn.IFNA(VLOOKUP($A3,'FL Ratio'!$A$3:$B$10,2,FALSE),0)*'FL Characterization'!F$2)</f>
        <v>33.606575749056255</v>
      </c>
      <c r="G3" s="2">
        <f>('[1]Pc, Summer, S1'!G3*Main!$B$5)+(_xlfn.IFNA(VLOOKUP($A3,'FL Ratio'!$A$3:$B$10,2,FALSE),0)*'FL Characterization'!G$2)</f>
        <v>35.661901319005914</v>
      </c>
      <c r="H3" s="2">
        <f>('[1]Pc, Summer, S1'!H3*Main!$B$5)+(_xlfn.IFNA(VLOOKUP($A3,'FL Ratio'!$A$3:$B$10,2,FALSE),0)*'FL Characterization'!H$2)</f>
        <v>44.640866607384751</v>
      </c>
      <c r="I3" s="2">
        <f>('[1]Pc, Summer, S1'!I3*Main!$B$5)+(_xlfn.IFNA(VLOOKUP($A3,'FL Ratio'!$A$3:$B$10,2,FALSE),0)*'FL Characterization'!I$2)</f>
        <v>53.108311123993062</v>
      </c>
      <c r="J3" s="2">
        <f>('[1]Pc, Summer, S1'!J3*Main!$B$5)+(_xlfn.IFNA(VLOOKUP($A3,'FL Ratio'!$A$3:$B$10,2,FALSE),0)*'FL Characterization'!J$2)</f>
        <v>55.379165064665145</v>
      </c>
      <c r="K3" s="2">
        <f>('[1]Pc, Summer, S1'!K3*Main!$B$5)+(_xlfn.IFNA(VLOOKUP($A3,'FL Ratio'!$A$3:$B$10,2,FALSE),0)*'FL Characterization'!K$2)</f>
        <v>54.346412817254688</v>
      </c>
      <c r="L3" s="2">
        <f>('[1]Pc, Summer, S1'!L3*Main!$B$5)+(_xlfn.IFNA(VLOOKUP($A3,'FL Ratio'!$A$3:$B$10,2,FALSE),0)*'FL Characterization'!L$2)</f>
        <v>54.162719081434879</v>
      </c>
      <c r="M3" s="2">
        <f>('[1]Pc, Summer, S1'!M3*Main!$B$5)+(_xlfn.IFNA(VLOOKUP($A3,'FL Ratio'!$A$3:$B$10,2,FALSE),0)*'FL Characterization'!M$2)</f>
        <v>57.756682219094806</v>
      </c>
      <c r="N3" s="2">
        <f>('[1]Pc, Summer, S1'!N3*Main!$B$5)+(_xlfn.IFNA(VLOOKUP($A3,'FL Ratio'!$A$3:$B$10,2,FALSE),0)*'FL Characterization'!N$2)</f>
        <v>57.924543509026492</v>
      </c>
      <c r="O3" s="2">
        <f>('[1]Pc, Summer, S1'!O3*Main!$B$5)+(_xlfn.IFNA(VLOOKUP($A3,'FL Ratio'!$A$3:$B$10,2,FALSE),0)*'FL Characterization'!O$2)</f>
        <v>58.304350872104237</v>
      </c>
      <c r="P3" s="2">
        <f>('[1]Pc, Summer, S1'!P3*Main!$B$5)+(_xlfn.IFNA(VLOOKUP($A3,'FL Ratio'!$A$3:$B$10,2,FALSE),0)*'FL Characterization'!P$2)</f>
        <v>55.476143192186854</v>
      </c>
      <c r="Q3" s="2">
        <f>('[1]Pc, Summer, S1'!Q3*Main!$B$5)+(_xlfn.IFNA(VLOOKUP($A3,'FL Ratio'!$A$3:$B$10,2,FALSE),0)*'FL Characterization'!Q$2)</f>
        <v>52.552029047323899</v>
      </c>
      <c r="R3" s="2">
        <f>('[1]Pc, Summer, S1'!R3*Main!$B$5)+(_xlfn.IFNA(VLOOKUP($A3,'FL Ratio'!$A$3:$B$10,2,FALSE),0)*'FL Characterization'!R$2)</f>
        <v>48.631957054318818</v>
      </c>
      <c r="S3" s="2">
        <f>('[1]Pc, Summer, S1'!S3*Main!$B$5)+(_xlfn.IFNA(VLOOKUP($A3,'FL Ratio'!$A$3:$B$10,2,FALSE),0)*'FL Characterization'!S$2)</f>
        <v>49.138932061284201</v>
      </c>
      <c r="T3" s="2">
        <f>('[1]Pc, Summer, S1'!T3*Main!$B$5)+(_xlfn.IFNA(VLOOKUP($A3,'FL Ratio'!$A$3:$B$10,2,FALSE),0)*'FL Characterization'!T$2)</f>
        <v>48.727474084616645</v>
      </c>
      <c r="U3" s="2">
        <f>('[1]Pc, Summer, S1'!U3*Main!$B$5)+(_xlfn.IFNA(VLOOKUP($A3,'FL Ratio'!$A$3:$B$10,2,FALSE),0)*'FL Characterization'!U$2)</f>
        <v>48.553960899401062</v>
      </c>
      <c r="V3" s="2">
        <f>('[1]Pc, Summer, S1'!V3*Main!$B$5)+(_xlfn.IFNA(VLOOKUP($A3,'FL Ratio'!$A$3:$B$10,2,FALSE),0)*'FL Characterization'!V$2)</f>
        <v>48.767037351603911</v>
      </c>
      <c r="W3" s="2">
        <f>('[1]Pc, Summer, S1'!W3*Main!$B$5)+(_xlfn.IFNA(VLOOKUP($A3,'FL Ratio'!$A$3:$B$10,2,FALSE),0)*'FL Characterization'!W$2)</f>
        <v>48.528715767133001</v>
      </c>
      <c r="X3" s="2">
        <f>('[1]Pc, Summer, S1'!X3*Main!$B$5)+(_xlfn.IFNA(VLOOKUP($A3,'FL Ratio'!$A$3:$B$10,2,FALSE),0)*'FL Characterization'!X$2)</f>
        <v>48.172997468622988</v>
      </c>
      <c r="Y3" s="2">
        <f>('[1]Pc, Summer, S1'!Y3*Main!$B$5)+(_xlfn.IFNA(VLOOKUP($A3,'FL Ratio'!$A$3:$B$10,2,FALSE),0)*'FL Characterization'!Y$2)</f>
        <v>45.54840959263025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53.887736355413971</v>
      </c>
      <c r="C4" s="2">
        <f>('[1]Pc, Summer, S1'!C4*Main!$B$5)+(_xlfn.IFNA(VLOOKUP($A4,'FL Ratio'!$A$3:$B$10,2,FALSE),0)*'FL Characterization'!C$2)</f>
        <v>47.791909305414094</v>
      </c>
      <c r="D4" s="2">
        <f>('[1]Pc, Summer, S1'!D4*Main!$B$5)+(_xlfn.IFNA(VLOOKUP($A4,'FL Ratio'!$A$3:$B$10,2,FALSE),0)*'FL Characterization'!D$2)</f>
        <v>45.072336450200034</v>
      </c>
      <c r="E4" s="2">
        <f>('[1]Pc, Summer, S1'!E4*Main!$B$5)+(_xlfn.IFNA(VLOOKUP($A4,'FL Ratio'!$A$3:$B$10,2,FALSE),0)*'FL Characterization'!E$2)</f>
        <v>43.599052275667006</v>
      </c>
      <c r="F4" s="2">
        <f>('[1]Pc, Summer, S1'!F4*Main!$B$5)+(_xlfn.IFNA(VLOOKUP($A4,'FL Ratio'!$A$3:$B$10,2,FALSE),0)*'FL Characterization'!F$2)</f>
        <v>45.730035146075856</v>
      </c>
      <c r="G4" s="2">
        <f>('[1]Pc, Summer, S1'!G4*Main!$B$5)+(_xlfn.IFNA(VLOOKUP($A4,'FL Ratio'!$A$3:$B$10,2,FALSE),0)*'FL Characterization'!G$2)</f>
        <v>41.7739519248085</v>
      </c>
      <c r="H4" s="2">
        <f>('[1]Pc, Summer, S1'!H4*Main!$B$5)+(_xlfn.IFNA(VLOOKUP($A4,'FL Ratio'!$A$3:$B$10,2,FALSE),0)*'FL Characterization'!H$2)</f>
        <v>49.063977676409763</v>
      </c>
      <c r="I4" s="2">
        <f>('[1]Pc, Summer, S1'!I4*Main!$B$5)+(_xlfn.IFNA(VLOOKUP($A4,'FL Ratio'!$A$3:$B$10,2,FALSE),0)*'FL Characterization'!I$2)</f>
        <v>55.243111243299182</v>
      </c>
      <c r="J4" s="2">
        <f>('[1]Pc, Summer, S1'!J4*Main!$B$5)+(_xlfn.IFNA(VLOOKUP($A4,'FL Ratio'!$A$3:$B$10,2,FALSE),0)*'FL Characterization'!J$2)</f>
        <v>62.160960765244845</v>
      </c>
      <c r="K4" s="2">
        <f>('[1]Pc, Summer, S1'!K4*Main!$B$5)+(_xlfn.IFNA(VLOOKUP($A4,'FL Ratio'!$A$3:$B$10,2,FALSE),0)*'FL Characterization'!K$2)</f>
        <v>66.816694934540863</v>
      </c>
      <c r="L4" s="2">
        <f>('[1]Pc, Summer, S1'!L4*Main!$B$5)+(_xlfn.IFNA(VLOOKUP($A4,'FL Ratio'!$A$3:$B$10,2,FALSE),0)*'FL Characterization'!L$2)</f>
        <v>68.784603633374005</v>
      </c>
      <c r="M4" s="2">
        <f>('[1]Pc, Summer, S1'!M4*Main!$B$5)+(_xlfn.IFNA(VLOOKUP($A4,'FL Ratio'!$A$3:$B$10,2,FALSE),0)*'FL Characterization'!M$2)</f>
        <v>69.926155887551033</v>
      </c>
      <c r="N4" s="2">
        <f>('[1]Pc, Summer, S1'!N4*Main!$B$5)+(_xlfn.IFNA(VLOOKUP($A4,'FL Ratio'!$A$3:$B$10,2,FALSE),0)*'FL Characterization'!N$2)</f>
        <v>71.461472495650497</v>
      </c>
      <c r="O4" s="2">
        <f>('[1]Pc, Summer, S1'!O4*Main!$B$5)+(_xlfn.IFNA(VLOOKUP($A4,'FL Ratio'!$A$3:$B$10,2,FALSE),0)*'FL Characterization'!O$2)</f>
        <v>72.422883030477493</v>
      </c>
      <c r="P4" s="2">
        <f>('[1]Pc, Summer, S1'!P4*Main!$B$5)+(_xlfn.IFNA(VLOOKUP($A4,'FL Ratio'!$A$3:$B$10,2,FALSE),0)*'FL Characterization'!P$2)</f>
        <v>72.728355507866155</v>
      </c>
      <c r="Q4" s="2">
        <f>('[1]Pc, Summer, S1'!Q4*Main!$B$5)+(_xlfn.IFNA(VLOOKUP($A4,'FL Ratio'!$A$3:$B$10,2,FALSE),0)*'FL Characterization'!Q$2)</f>
        <v>70.005269169606024</v>
      </c>
      <c r="R4" s="2">
        <f>('[1]Pc, Summer, S1'!R4*Main!$B$5)+(_xlfn.IFNA(VLOOKUP($A4,'FL Ratio'!$A$3:$B$10,2,FALSE),0)*'FL Characterization'!R$2)</f>
        <v>69.657238708851281</v>
      </c>
      <c r="S4" s="2">
        <f>('[1]Pc, Summer, S1'!S4*Main!$B$5)+(_xlfn.IFNA(VLOOKUP($A4,'FL Ratio'!$A$3:$B$10,2,FALSE),0)*'FL Characterization'!S$2)</f>
        <v>67.467525462005511</v>
      </c>
      <c r="T4" s="2">
        <f>('[1]Pc, Summer, S1'!T4*Main!$B$5)+(_xlfn.IFNA(VLOOKUP($A4,'FL Ratio'!$A$3:$B$10,2,FALSE),0)*'FL Characterization'!T$2)</f>
        <v>67.405812484540547</v>
      </c>
      <c r="U4" s="2">
        <f>('[1]Pc, Summer, S1'!U4*Main!$B$5)+(_xlfn.IFNA(VLOOKUP($A4,'FL Ratio'!$A$3:$B$10,2,FALSE),0)*'FL Characterization'!U$2)</f>
        <v>67.781686104038997</v>
      </c>
      <c r="V4" s="2">
        <f>('[1]Pc, Summer, S1'!V4*Main!$B$5)+(_xlfn.IFNA(VLOOKUP($A4,'FL Ratio'!$A$3:$B$10,2,FALSE),0)*'FL Characterization'!V$2)</f>
        <v>67.440960618679895</v>
      </c>
      <c r="W4" s="2">
        <f>('[1]Pc, Summer, S1'!W4*Main!$B$5)+(_xlfn.IFNA(VLOOKUP($A4,'FL Ratio'!$A$3:$B$10,2,FALSE),0)*'FL Characterization'!W$2)</f>
        <v>69.597896720081891</v>
      </c>
      <c r="X4" s="2">
        <f>('[1]Pc, Summer, S1'!X4*Main!$B$5)+(_xlfn.IFNA(VLOOKUP($A4,'FL Ratio'!$A$3:$B$10,2,FALSE),0)*'FL Characterization'!X$2)</f>
        <v>69.38152836151572</v>
      </c>
      <c r="Y4" s="2">
        <f>('[1]Pc, Summer, S1'!Y4*Main!$B$5)+(_xlfn.IFNA(VLOOKUP($A4,'FL Ratio'!$A$3:$B$10,2,FALSE),0)*'FL Characterization'!Y$2)</f>
        <v>62.557292454529247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38.477181943011253</v>
      </c>
      <c r="C2" s="2">
        <f>('[1]Pc, Summer, S2'!C2*Main!$B$5)+(_xlfn.IFNA(VLOOKUP($A2,'FL Ratio'!$A$3:$B$10,2,FALSE),0)*'FL Characterization'!C$2)</f>
        <v>34.958241677053046</v>
      </c>
      <c r="D2" s="2">
        <f>('[1]Pc, Summer, S2'!D2*Main!$B$5)+(_xlfn.IFNA(VLOOKUP($A2,'FL Ratio'!$A$3:$B$10,2,FALSE),0)*'FL Characterization'!D$2)</f>
        <v>34.34761205128212</v>
      </c>
      <c r="E2" s="2">
        <f>('[1]Pc, Summer, S2'!E2*Main!$B$5)+(_xlfn.IFNA(VLOOKUP($A2,'FL Ratio'!$A$3:$B$10,2,FALSE),0)*'FL Characterization'!E$2)</f>
        <v>34.259868876385248</v>
      </c>
      <c r="F2" s="2">
        <f>('[1]Pc, Summer, S2'!F2*Main!$B$5)+(_xlfn.IFNA(VLOOKUP($A2,'FL Ratio'!$A$3:$B$10,2,FALSE),0)*'FL Characterization'!F$2)</f>
        <v>34.262569928228771</v>
      </c>
      <c r="G2" s="2">
        <f>('[1]Pc, Summer, S2'!G2*Main!$B$5)+(_xlfn.IFNA(VLOOKUP($A2,'FL Ratio'!$A$3:$B$10,2,FALSE),0)*'FL Characterization'!G$2)</f>
        <v>33.959561771089483</v>
      </c>
      <c r="H2" s="2">
        <f>('[1]Pc, Summer, S2'!H2*Main!$B$5)+(_xlfn.IFNA(VLOOKUP($A2,'FL Ratio'!$A$3:$B$10,2,FALSE),0)*'FL Characterization'!H$2)</f>
        <v>36.662378395921507</v>
      </c>
      <c r="I2" s="2">
        <f>('[1]Pc, Summer, S2'!I2*Main!$B$5)+(_xlfn.IFNA(VLOOKUP($A2,'FL Ratio'!$A$3:$B$10,2,FALSE),0)*'FL Characterization'!I$2)</f>
        <v>43.527200065468975</v>
      </c>
      <c r="J2" s="2">
        <f>('[1]Pc, Summer, S2'!J2*Main!$B$5)+(_xlfn.IFNA(VLOOKUP($A2,'FL Ratio'!$A$3:$B$10,2,FALSE),0)*'FL Characterization'!J$2)</f>
        <v>49.608631254645786</v>
      </c>
      <c r="K2" s="2">
        <f>('[1]Pc, Summer, S2'!K2*Main!$B$5)+(_xlfn.IFNA(VLOOKUP($A2,'FL Ratio'!$A$3:$B$10,2,FALSE),0)*'FL Characterization'!K$2)</f>
        <v>51.133007719412781</v>
      </c>
      <c r="L2" s="2">
        <f>('[1]Pc, Summer, S2'!L2*Main!$B$5)+(_xlfn.IFNA(VLOOKUP($A2,'FL Ratio'!$A$3:$B$10,2,FALSE),0)*'FL Characterization'!L$2)</f>
        <v>50.615555322578217</v>
      </c>
      <c r="M2" s="2">
        <f>('[1]Pc, Summer, S2'!M2*Main!$B$5)+(_xlfn.IFNA(VLOOKUP($A2,'FL Ratio'!$A$3:$B$10,2,FALSE),0)*'FL Characterization'!M$2)</f>
        <v>52.046892760195739</v>
      </c>
      <c r="N2" s="2">
        <f>('[1]Pc, Summer, S2'!N2*Main!$B$5)+(_xlfn.IFNA(VLOOKUP($A2,'FL Ratio'!$A$3:$B$10,2,FALSE),0)*'FL Characterization'!N$2)</f>
        <v>52.760866387606875</v>
      </c>
      <c r="O2" s="2">
        <f>('[1]Pc, Summer, S2'!O2*Main!$B$5)+(_xlfn.IFNA(VLOOKUP($A2,'FL Ratio'!$A$3:$B$10,2,FALSE),0)*'FL Characterization'!O$2)</f>
        <v>51.784889203357316</v>
      </c>
      <c r="P2" s="2">
        <f>('[1]Pc, Summer, S2'!P2*Main!$B$5)+(_xlfn.IFNA(VLOOKUP($A2,'FL Ratio'!$A$3:$B$10,2,FALSE),0)*'FL Characterization'!P$2)</f>
        <v>49.761383849183531</v>
      </c>
      <c r="Q2" s="2">
        <f>('[1]Pc, Summer, S2'!Q2*Main!$B$5)+(_xlfn.IFNA(VLOOKUP($A2,'FL Ratio'!$A$3:$B$10,2,FALSE),0)*'FL Characterization'!Q$2)</f>
        <v>47.758573998182491</v>
      </c>
      <c r="R2" s="2">
        <f>('[1]Pc, Summer, S2'!R2*Main!$B$5)+(_xlfn.IFNA(VLOOKUP($A2,'FL Ratio'!$A$3:$B$10,2,FALSE),0)*'FL Characterization'!R$2)</f>
        <v>48.59180459344352</v>
      </c>
      <c r="S2" s="2">
        <f>('[1]Pc, Summer, S2'!S2*Main!$B$5)+(_xlfn.IFNA(VLOOKUP($A2,'FL Ratio'!$A$3:$B$10,2,FALSE),0)*'FL Characterization'!S$2)</f>
        <v>49.071879484488193</v>
      </c>
      <c r="T2" s="2">
        <f>('[1]Pc, Summer, S2'!T2*Main!$B$5)+(_xlfn.IFNA(VLOOKUP($A2,'FL Ratio'!$A$3:$B$10,2,FALSE),0)*'FL Characterization'!T$2)</f>
        <v>49.280171383633011</v>
      </c>
      <c r="U2" s="2">
        <f>('[1]Pc, Summer, S2'!U2*Main!$B$5)+(_xlfn.IFNA(VLOOKUP($A2,'FL Ratio'!$A$3:$B$10,2,FALSE),0)*'FL Characterization'!U$2)</f>
        <v>48.464357989203144</v>
      </c>
      <c r="V2" s="2">
        <f>('[1]Pc, Summer, S2'!V2*Main!$B$5)+(_xlfn.IFNA(VLOOKUP($A2,'FL Ratio'!$A$3:$B$10,2,FALSE),0)*'FL Characterization'!V$2)</f>
        <v>48.609972036067198</v>
      </c>
      <c r="W2" s="2">
        <f>('[1]Pc, Summer, S2'!W2*Main!$B$5)+(_xlfn.IFNA(VLOOKUP($A2,'FL Ratio'!$A$3:$B$10,2,FALSE),0)*'FL Characterization'!W$2)</f>
        <v>50.623298393397363</v>
      </c>
      <c r="X2" s="2">
        <f>('[1]Pc, Summer, S2'!X2*Main!$B$5)+(_xlfn.IFNA(VLOOKUP($A2,'FL Ratio'!$A$3:$B$10,2,FALSE),0)*'FL Characterization'!X$2)</f>
        <v>47.187041405555938</v>
      </c>
      <c r="Y2" s="2">
        <f>('[1]Pc, Summer, S2'!Y2*Main!$B$5)+(_xlfn.IFNA(VLOOKUP($A2,'FL Ratio'!$A$3:$B$10,2,FALSE),0)*'FL Characterization'!Y$2)</f>
        <v>43.25609774620478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41.329080352050532</v>
      </c>
      <c r="C3" s="2">
        <f>('[1]Pc, Summer, S2'!C3*Main!$B$5)+(_xlfn.IFNA(VLOOKUP($A3,'FL Ratio'!$A$3:$B$10,2,FALSE),0)*'FL Characterization'!C$2)</f>
        <v>37.915786918531992</v>
      </c>
      <c r="D3" s="2">
        <f>('[1]Pc, Summer, S2'!D3*Main!$B$5)+(_xlfn.IFNA(VLOOKUP($A3,'FL Ratio'!$A$3:$B$10,2,FALSE),0)*'FL Characterization'!D$2)</f>
        <v>35.926867974542461</v>
      </c>
      <c r="E3" s="2">
        <f>('[1]Pc, Summer, S2'!E3*Main!$B$5)+(_xlfn.IFNA(VLOOKUP($A3,'FL Ratio'!$A$3:$B$10,2,FALSE),0)*'FL Characterization'!E$2)</f>
        <v>34.612425305040063</v>
      </c>
      <c r="F3" s="2">
        <f>('[1]Pc, Summer, S2'!F3*Main!$B$5)+(_xlfn.IFNA(VLOOKUP($A3,'FL Ratio'!$A$3:$B$10,2,FALSE),0)*'FL Characterization'!F$2)</f>
        <v>34.245428904605809</v>
      </c>
      <c r="G3" s="2">
        <f>('[1]Pc, Summer, S2'!G3*Main!$B$5)+(_xlfn.IFNA(VLOOKUP($A3,'FL Ratio'!$A$3:$B$10,2,FALSE),0)*'FL Characterization'!G$2)</f>
        <v>36.346894940687314</v>
      </c>
      <c r="H3" s="2">
        <f>('[1]Pc, Summer, S2'!H3*Main!$B$5)+(_xlfn.IFNA(VLOOKUP($A3,'FL Ratio'!$A$3:$B$10,2,FALSE),0)*'FL Characterization'!H$2)</f>
        <v>45.499143323487466</v>
      </c>
      <c r="I3" s="2">
        <f>('[1]Pc, Summer, S2'!I3*Main!$B$5)+(_xlfn.IFNA(VLOOKUP($A3,'FL Ratio'!$A$3:$B$10,2,FALSE),0)*'FL Characterization'!I$2)</f>
        <v>54.164478801611622</v>
      </c>
      <c r="J3" s="2">
        <f>('[1]Pc, Summer, S2'!J3*Main!$B$5)+(_xlfn.IFNA(VLOOKUP($A3,'FL Ratio'!$A$3:$B$10,2,FALSE),0)*'FL Characterization'!J$2)</f>
        <v>56.481473263693481</v>
      </c>
      <c r="K3" s="2">
        <f>('[1]Pc, Summer, S2'!K3*Main!$B$5)+(_xlfn.IFNA(VLOOKUP($A3,'FL Ratio'!$A$3:$B$10,2,FALSE),0)*'FL Characterization'!K$2)</f>
        <v>55.425650728083504</v>
      </c>
      <c r="L3" s="2">
        <f>('[1]Pc, Summer, S2'!L3*Main!$B$5)+(_xlfn.IFNA(VLOOKUP($A3,'FL Ratio'!$A$3:$B$10,2,FALSE),0)*'FL Characterization'!L$2)</f>
        <v>55.241444410976079</v>
      </c>
      <c r="M3" s="2">
        <f>('[1]Pc, Summer, S2'!M3*Main!$B$5)+(_xlfn.IFNA(VLOOKUP($A3,'FL Ratio'!$A$3:$B$10,2,FALSE),0)*'FL Characterization'!M$2)</f>
        <v>58.90615643233243</v>
      </c>
      <c r="N3" s="2">
        <f>('[1]Pc, Summer, S2'!N3*Main!$B$5)+(_xlfn.IFNA(VLOOKUP($A3,'FL Ratio'!$A$3:$B$10,2,FALSE),0)*'FL Characterization'!N$2)</f>
        <v>59.074017722264117</v>
      </c>
      <c r="O3" s="2">
        <f>('[1]Pc, Summer, S2'!O3*Main!$B$5)+(_xlfn.IFNA(VLOOKUP($A3,'FL Ratio'!$A$3:$B$10,2,FALSE),0)*'FL Characterization'!O$2)</f>
        <v>59.453825085341862</v>
      </c>
      <c r="P3" s="2">
        <f>('[1]Pc, Summer, S2'!P3*Main!$B$5)+(_xlfn.IFNA(VLOOKUP($A3,'FL Ratio'!$A$3:$B$10,2,FALSE),0)*'FL Characterization'!P$2)</f>
        <v>56.5679417124203</v>
      </c>
      <c r="Q3" s="2">
        <f>('[1]Pc, Summer, S2'!Q3*Main!$B$5)+(_xlfn.IFNA(VLOOKUP($A3,'FL Ratio'!$A$3:$B$10,2,FALSE),0)*'FL Characterization'!Q$2)</f>
        <v>53.585639183214845</v>
      </c>
      <c r="R3" s="2">
        <f>('[1]Pc, Summer, S2'!R3*Main!$B$5)+(_xlfn.IFNA(VLOOKUP($A3,'FL Ratio'!$A$3:$B$10,2,FALSE),0)*'FL Characterization'!R$2)</f>
        <v>49.594818416564053</v>
      </c>
      <c r="S3" s="2">
        <f>('[1]Pc, Summer, S2'!S3*Main!$B$5)+(_xlfn.IFNA(VLOOKUP($A3,'FL Ratio'!$A$3:$B$10,2,FALSE),0)*'FL Characterization'!S$2)</f>
        <v>50.101793423529436</v>
      </c>
      <c r="T3" s="2">
        <f>('[1]Pc, Summer, S2'!T3*Main!$B$5)+(_xlfn.IFNA(VLOOKUP($A3,'FL Ratio'!$A$3:$B$10,2,FALSE),0)*'FL Characterization'!T$2)</f>
        <v>49.69033544686188</v>
      </c>
      <c r="U3" s="2">
        <f>('[1]Pc, Summer, S2'!U3*Main!$B$5)+(_xlfn.IFNA(VLOOKUP($A3,'FL Ratio'!$A$3:$B$10,2,FALSE),0)*'FL Characterization'!U$2)</f>
        <v>49.516822261646297</v>
      </c>
      <c r="V3" s="2">
        <f>('[1]Pc, Summer, S2'!V3*Main!$B$5)+(_xlfn.IFNA(VLOOKUP($A3,'FL Ratio'!$A$3:$B$10,2,FALSE),0)*'FL Characterization'!V$2)</f>
        <v>49.729898713849146</v>
      </c>
      <c r="W3" s="2">
        <f>('[1]Pc, Summer, S2'!W3*Main!$B$5)+(_xlfn.IFNA(VLOOKUP($A3,'FL Ratio'!$A$3:$B$10,2,FALSE),0)*'FL Characterization'!W$2)</f>
        <v>49.491577129378236</v>
      </c>
      <c r="X3" s="2">
        <f>('[1]Pc, Summer, S2'!X3*Main!$B$5)+(_xlfn.IFNA(VLOOKUP($A3,'FL Ratio'!$A$3:$B$10,2,FALSE),0)*'FL Characterization'!X$2)</f>
        <v>49.101253646237154</v>
      </c>
      <c r="Y3" s="2">
        <f>('[1]Pc, Summer, S2'!Y3*Main!$B$5)+(_xlfn.IFNA(VLOOKUP($A3,'FL Ratio'!$A$3:$B$10,2,FALSE),0)*'FL Characterization'!Y$2)</f>
        <v>46.416939586761181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54.91917945256602</v>
      </c>
      <c r="C4" s="2">
        <f>('[1]Pc, Summer, S2'!C4*Main!$B$5)+(_xlfn.IFNA(VLOOKUP($A4,'FL Ratio'!$A$3:$B$10,2,FALSE),0)*'FL Characterization'!C$2)</f>
        <v>48.699891010188551</v>
      </c>
      <c r="D4" s="2">
        <f>('[1]Pc, Summer, S2'!D4*Main!$B$5)+(_xlfn.IFNA(VLOOKUP($A4,'FL Ratio'!$A$3:$B$10,2,FALSE),0)*'FL Characterization'!D$2)</f>
        <v>45.930930509161541</v>
      </c>
      <c r="E4" s="2">
        <f>('[1]Pc, Summer, S2'!E4*Main!$B$5)+(_xlfn.IFNA(VLOOKUP($A4,'FL Ratio'!$A$3:$B$10,2,FALSE),0)*'FL Characterization'!E$2)</f>
        <v>44.430415033740083</v>
      </c>
      <c r="F4" s="2">
        <f>('[1]Pc, Summer, S2'!F4*Main!$B$5)+(_xlfn.IFNA(VLOOKUP($A4,'FL Ratio'!$A$3:$B$10,2,FALSE),0)*'FL Characterization'!F$2)</f>
        <v>46.611357489565798</v>
      </c>
      <c r="G4" s="2">
        <f>('[1]Pc, Summer, S2'!G4*Main!$B$5)+(_xlfn.IFNA(VLOOKUP($A4,'FL Ratio'!$A$3:$B$10,2,FALSE),0)*'FL Characterization'!G$2)</f>
        <v>42.58118655860595</v>
      </c>
      <c r="H4" s="2">
        <f>('[1]Pc, Summer, S2'!H4*Main!$B$5)+(_xlfn.IFNA(VLOOKUP($A4,'FL Ratio'!$A$3:$B$10,2,FALSE),0)*'FL Characterization'!H$2)</f>
        <v>50.010716613892981</v>
      </c>
      <c r="I4" s="2">
        <f>('[1]Pc, Summer, S2'!I4*Main!$B$5)+(_xlfn.IFNA(VLOOKUP($A4,'FL Ratio'!$A$3:$B$10,2,FALSE),0)*'FL Characterization'!I$2)</f>
        <v>56.341974923303859</v>
      </c>
      <c r="J4" s="2">
        <f>('[1]Pc, Summer, S2'!J4*Main!$B$5)+(_xlfn.IFNA(VLOOKUP($A4,'FL Ratio'!$A$3:$B$10,2,FALSE),0)*'FL Characterization'!J$2)</f>
        <v>63.398904878284775</v>
      </c>
      <c r="K4" s="2">
        <f>('[1]Pc, Summer, S2'!K4*Main!$B$5)+(_xlfn.IFNA(VLOOKUP($A4,'FL Ratio'!$A$3:$B$10,2,FALSE),0)*'FL Characterization'!K$2)</f>
        <v>68.145338487715392</v>
      </c>
      <c r="L4" s="2">
        <f>('[1]Pc, Summer, S2'!L4*Main!$B$5)+(_xlfn.IFNA(VLOOKUP($A4,'FL Ratio'!$A$3:$B$10,2,FALSE),0)*'FL Characterization'!L$2)</f>
        <v>70.155766653954004</v>
      </c>
      <c r="M4" s="2">
        <f>('[1]Pc, Summer, S2'!M4*Main!$B$5)+(_xlfn.IFNA(VLOOKUP($A4,'FL Ratio'!$A$3:$B$10,2,FALSE),0)*'FL Characterization'!M$2)</f>
        <v>71.319019574157778</v>
      </c>
      <c r="N4" s="2">
        <f>('[1]Pc, Summer, S2'!N4*Main!$B$5)+(_xlfn.IFNA(VLOOKUP($A4,'FL Ratio'!$A$3:$B$10,2,FALSE),0)*'FL Characterization'!N$2)</f>
        <v>72.881685288620602</v>
      </c>
      <c r="O4" s="2">
        <f>('[1]Pc, Summer, S2'!O4*Main!$B$5)+(_xlfn.IFNA(VLOOKUP($A4,'FL Ratio'!$A$3:$B$10,2,FALSE),0)*'FL Characterization'!O$2)</f>
        <v>73.854727886882571</v>
      </c>
      <c r="P4" s="2">
        <f>('[1]Pc, Summer, S2'!P4*Main!$B$5)+(_xlfn.IFNA(VLOOKUP($A4,'FL Ratio'!$A$3:$B$10,2,FALSE),0)*'FL Characterization'!P$2)</f>
        <v>74.165198274413186</v>
      </c>
      <c r="Q4" s="2">
        <f>('[1]Pc, Summer, S2'!Q4*Main!$B$5)+(_xlfn.IFNA(VLOOKUP($A4,'FL Ratio'!$A$3:$B$10,2,FALSE),0)*'FL Characterization'!Q$2)</f>
        <v>71.387944107942616</v>
      </c>
      <c r="R4" s="2">
        <f>('[1]Pc, Summer, S2'!R4*Main!$B$5)+(_xlfn.IFNA(VLOOKUP($A4,'FL Ratio'!$A$3:$B$10,2,FALSE),0)*'FL Characterization'!R$2)</f>
        <v>71.040605704187172</v>
      </c>
      <c r="S4" s="2">
        <f>('[1]Pc, Summer, S2'!S4*Main!$B$5)+(_xlfn.IFNA(VLOOKUP($A4,'FL Ratio'!$A$3:$B$10,2,FALSE),0)*'FL Characterization'!S$2)</f>
        <v>68.796958692265193</v>
      </c>
      <c r="T4" s="2">
        <f>('[1]Pc, Summer, S2'!T4*Main!$B$5)+(_xlfn.IFNA(VLOOKUP($A4,'FL Ratio'!$A$3:$B$10,2,FALSE),0)*'FL Characterization'!T$2)</f>
        <v>68.742240614784265</v>
      </c>
      <c r="U4" s="2">
        <f>('[1]Pc, Summer, S2'!U4*Main!$B$5)+(_xlfn.IFNA(VLOOKUP($A4,'FL Ratio'!$A$3:$B$10,2,FALSE),0)*'FL Characterization'!U$2)</f>
        <v>69.129101970376993</v>
      </c>
      <c r="V4" s="2">
        <f>('[1]Pc, Summer, S2'!V4*Main!$B$5)+(_xlfn.IFNA(VLOOKUP($A4,'FL Ratio'!$A$3:$B$10,2,FALSE),0)*'FL Characterization'!V$2)</f>
        <v>68.777300446266665</v>
      </c>
      <c r="W4" s="2">
        <f>('[1]Pc, Summer, S2'!W4*Main!$B$5)+(_xlfn.IFNA(VLOOKUP($A4,'FL Ratio'!$A$3:$B$10,2,FALSE),0)*'FL Characterization'!W$2)</f>
        <v>70.982141701386112</v>
      </c>
      <c r="X4" s="2">
        <f>('[1]Pc, Summer, S2'!X4*Main!$B$5)+(_xlfn.IFNA(VLOOKUP($A4,'FL Ratio'!$A$3:$B$10,2,FALSE),0)*'FL Characterization'!X$2)</f>
        <v>70.733955156987747</v>
      </c>
      <c r="Y4" s="2">
        <f>('[1]Pc, Summer, S2'!Y4*Main!$B$5)+(_xlfn.IFNA(VLOOKUP($A4,'FL Ratio'!$A$3:$B$10,2,FALSE),0)*'FL Characterization'!Y$2)</f>
        <v>63.766000105898151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38.477181943011253</v>
      </c>
      <c r="C2" s="2">
        <f>('[1]Pc, Summer, S2'!C2*Main!$B$5)+(_xlfn.IFNA(VLOOKUP($A2,'FL Ratio'!$A$3:$B$10,2,FALSE),0)*'FL Characterization'!C$2)</f>
        <v>34.958241677053046</v>
      </c>
      <c r="D2" s="2">
        <f>('[1]Pc, Summer, S2'!D2*Main!$B$5)+(_xlfn.IFNA(VLOOKUP($A2,'FL Ratio'!$A$3:$B$10,2,FALSE),0)*'FL Characterization'!D$2)</f>
        <v>34.34761205128212</v>
      </c>
      <c r="E2" s="2">
        <f>('[1]Pc, Summer, S2'!E2*Main!$B$5)+(_xlfn.IFNA(VLOOKUP($A2,'FL Ratio'!$A$3:$B$10,2,FALSE),0)*'FL Characterization'!E$2)</f>
        <v>34.259868876385248</v>
      </c>
      <c r="F2" s="2">
        <f>('[1]Pc, Summer, S2'!F2*Main!$B$5)+(_xlfn.IFNA(VLOOKUP($A2,'FL Ratio'!$A$3:$B$10,2,FALSE),0)*'FL Characterization'!F$2)</f>
        <v>34.262569928228771</v>
      </c>
      <c r="G2" s="2">
        <f>('[1]Pc, Summer, S2'!G2*Main!$B$5)+(_xlfn.IFNA(VLOOKUP($A2,'FL Ratio'!$A$3:$B$10,2,FALSE),0)*'FL Characterization'!G$2)</f>
        <v>33.959561771089483</v>
      </c>
      <c r="H2" s="2">
        <f>('[1]Pc, Summer, S2'!H2*Main!$B$5)+(_xlfn.IFNA(VLOOKUP($A2,'FL Ratio'!$A$3:$B$10,2,FALSE),0)*'FL Characterization'!H$2)</f>
        <v>36.662378395921507</v>
      </c>
      <c r="I2" s="2">
        <f>('[1]Pc, Summer, S2'!I2*Main!$B$5)+(_xlfn.IFNA(VLOOKUP($A2,'FL Ratio'!$A$3:$B$10,2,FALSE),0)*'FL Characterization'!I$2)</f>
        <v>43.527200065468975</v>
      </c>
      <c r="J2" s="2">
        <f>('[1]Pc, Summer, S2'!J2*Main!$B$5)+(_xlfn.IFNA(VLOOKUP($A2,'FL Ratio'!$A$3:$B$10,2,FALSE),0)*'FL Characterization'!J$2)</f>
        <v>49.608631254645786</v>
      </c>
      <c r="K2" s="2">
        <f>('[1]Pc, Summer, S2'!K2*Main!$B$5)+(_xlfn.IFNA(VLOOKUP($A2,'FL Ratio'!$A$3:$B$10,2,FALSE),0)*'FL Characterization'!K$2)</f>
        <v>51.133007719412781</v>
      </c>
      <c r="L2" s="2">
        <f>('[1]Pc, Summer, S2'!L2*Main!$B$5)+(_xlfn.IFNA(VLOOKUP($A2,'FL Ratio'!$A$3:$B$10,2,FALSE),0)*'FL Characterization'!L$2)</f>
        <v>50.615555322578217</v>
      </c>
      <c r="M2" s="2">
        <f>('[1]Pc, Summer, S2'!M2*Main!$B$5)+(_xlfn.IFNA(VLOOKUP($A2,'FL Ratio'!$A$3:$B$10,2,FALSE),0)*'FL Characterization'!M$2)</f>
        <v>52.046892760195739</v>
      </c>
      <c r="N2" s="2">
        <f>('[1]Pc, Summer, S2'!N2*Main!$B$5)+(_xlfn.IFNA(VLOOKUP($A2,'FL Ratio'!$A$3:$B$10,2,FALSE),0)*'FL Characterization'!N$2)</f>
        <v>52.760866387606875</v>
      </c>
      <c r="O2" s="2">
        <f>('[1]Pc, Summer, S2'!O2*Main!$B$5)+(_xlfn.IFNA(VLOOKUP($A2,'FL Ratio'!$A$3:$B$10,2,FALSE),0)*'FL Characterization'!O$2)</f>
        <v>51.784889203357316</v>
      </c>
      <c r="P2" s="2">
        <f>('[1]Pc, Summer, S2'!P2*Main!$B$5)+(_xlfn.IFNA(VLOOKUP($A2,'FL Ratio'!$A$3:$B$10,2,FALSE),0)*'FL Characterization'!P$2)</f>
        <v>49.761383849183531</v>
      </c>
      <c r="Q2" s="2">
        <f>('[1]Pc, Summer, S2'!Q2*Main!$B$5)+(_xlfn.IFNA(VLOOKUP($A2,'FL Ratio'!$A$3:$B$10,2,FALSE),0)*'FL Characterization'!Q$2)</f>
        <v>47.758573998182491</v>
      </c>
      <c r="R2" s="2">
        <f>('[1]Pc, Summer, S2'!R2*Main!$B$5)+(_xlfn.IFNA(VLOOKUP($A2,'FL Ratio'!$A$3:$B$10,2,FALSE),0)*'FL Characterization'!R$2)</f>
        <v>48.59180459344352</v>
      </c>
      <c r="S2" s="2">
        <f>('[1]Pc, Summer, S2'!S2*Main!$B$5)+(_xlfn.IFNA(VLOOKUP($A2,'FL Ratio'!$A$3:$B$10,2,FALSE),0)*'FL Characterization'!S$2)</f>
        <v>49.071879484488193</v>
      </c>
      <c r="T2" s="2">
        <f>('[1]Pc, Summer, S2'!T2*Main!$B$5)+(_xlfn.IFNA(VLOOKUP($A2,'FL Ratio'!$A$3:$B$10,2,FALSE),0)*'FL Characterization'!T$2)</f>
        <v>49.280171383633011</v>
      </c>
      <c r="U2" s="2">
        <f>('[1]Pc, Summer, S2'!U2*Main!$B$5)+(_xlfn.IFNA(VLOOKUP($A2,'FL Ratio'!$A$3:$B$10,2,FALSE),0)*'FL Characterization'!U$2)</f>
        <v>48.464357989203144</v>
      </c>
      <c r="V2" s="2">
        <f>('[1]Pc, Summer, S2'!V2*Main!$B$5)+(_xlfn.IFNA(VLOOKUP($A2,'FL Ratio'!$A$3:$B$10,2,FALSE),0)*'FL Characterization'!V$2)</f>
        <v>48.609972036067198</v>
      </c>
      <c r="W2" s="2">
        <f>('[1]Pc, Summer, S2'!W2*Main!$B$5)+(_xlfn.IFNA(VLOOKUP($A2,'FL Ratio'!$A$3:$B$10,2,FALSE),0)*'FL Characterization'!W$2)</f>
        <v>50.623298393397363</v>
      </c>
      <c r="X2" s="2">
        <f>('[1]Pc, Summer, S2'!X2*Main!$B$5)+(_xlfn.IFNA(VLOOKUP($A2,'FL Ratio'!$A$3:$B$10,2,FALSE),0)*'FL Characterization'!X$2)</f>
        <v>47.187041405555938</v>
      </c>
      <c r="Y2" s="2">
        <f>('[1]Pc, Summer, S2'!Y2*Main!$B$5)+(_xlfn.IFNA(VLOOKUP($A2,'FL Ratio'!$A$3:$B$10,2,FALSE),0)*'FL Characterization'!Y$2)</f>
        <v>43.25609774620478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41.329080352050532</v>
      </c>
      <c r="C3" s="2">
        <f>('[1]Pc, Summer, S2'!C3*Main!$B$5)+(_xlfn.IFNA(VLOOKUP($A3,'FL Ratio'!$A$3:$B$10,2,FALSE),0)*'FL Characterization'!C$2)</f>
        <v>37.915786918531992</v>
      </c>
      <c r="D3" s="2">
        <f>('[1]Pc, Summer, S2'!D3*Main!$B$5)+(_xlfn.IFNA(VLOOKUP($A3,'FL Ratio'!$A$3:$B$10,2,FALSE),0)*'FL Characterization'!D$2)</f>
        <v>35.926867974542461</v>
      </c>
      <c r="E3" s="2">
        <f>('[1]Pc, Summer, S2'!E3*Main!$B$5)+(_xlfn.IFNA(VLOOKUP($A3,'FL Ratio'!$A$3:$B$10,2,FALSE),0)*'FL Characterization'!E$2)</f>
        <v>34.612425305040063</v>
      </c>
      <c r="F3" s="2">
        <f>('[1]Pc, Summer, S2'!F3*Main!$B$5)+(_xlfn.IFNA(VLOOKUP($A3,'FL Ratio'!$A$3:$B$10,2,FALSE),0)*'FL Characterization'!F$2)</f>
        <v>34.245428904605809</v>
      </c>
      <c r="G3" s="2">
        <f>('[1]Pc, Summer, S2'!G3*Main!$B$5)+(_xlfn.IFNA(VLOOKUP($A3,'FL Ratio'!$A$3:$B$10,2,FALSE),0)*'FL Characterization'!G$2)</f>
        <v>36.346894940687314</v>
      </c>
      <c r="H3" s="2">
        <f>('[1]Pc, Summer, S2'!H3*Main!$B$5)+(_xlfn.IFNA(VLOOKUP($A3,'FL Ratio'!$A$3:$B$10,2,FALSE),0)*'FL Characterization'!H$2)</f>
        <v>45.499143323487466</v>
      </c>
      <c r="I3" s="2">
        <f>('[1]Pc, Summer, S2'!I3*Main!$B$5)+(_xlfn.IFNA(VLOOKUP($A3,'FL Ratio'!$A$3:$B$10,2,FALSE),0)*'FL Characterization'!I$2)</f>
        <v>54.164478801611622</v>
      </c>
      <c r="J3" s="2">
        <f>('[1]Pc, Summer, S2'!J3*Main!$B$5)+(_xlfn.IFNA(VLOOKUP($A3,'FL Ratio'!$A$3:$B$10,2,FALSE),0)*'FL Characterization'!J$2)</f>
        <v>56.481473263693481</v>
      </c>
      <c r="K3" s="2">
        <f>('[1]Pc, Summer, S2'!K3*Main!$B$5)+(_xlfn.IFNA(VLOOKUP($A3,'FL Ratio'!$A$3:$B$10,2,FALSE),0)*'FL Characterization'!K$2)</f>
        <v>55.425650728083504</v>
      </c>
      <c r="L3" s="2">
        <f>('[1]Pc, Summer, S2'!L3*Main!$B$5)+(_xlfn.IFNA(VLOOKUP($A3,'FL Ratio'!$A$3:$B$10,2,FALSE),0)*'FL Characterization'!L$2)</f>
        <v>55.241444410976079</v>
      </c>
      <c r="M3" s="2">
        <f>('[1]Pc, Summer, S2'!M3*Main!$B$5)+(_xlfn.IFNA(VLOOKUP($A3,'FL Ratio'!$A$3:$B$10,2,FALSE),0)*'FL Characterization'!M$2)</f>
        <v>58.90615643233243</v>
      </c>
      <c r="N3" s="2">
        <f>('[1]Pc, Summer, S2'!N3*Main!$B$5)+(_xlfn.IFNA(VLOOKUP($A3,'FL Ratio'!$A$3:$B$10,2,FALSE),0)*'FL Characterization'!N$2)</f>
        <v>59.074017722264117</v>
      </c>
      <c r="O3" s="2">
        <f>('[1]Pc, Summer, S2'!O3*Main!$B$5)+(_xlfn.IFNA(VLOOKUP($A3,'FL Ratio'!$A$3:$B$10,2,FALSE),0)*'FL Characterization'!O$2)</f>
        <v>59.453825085341862</v>
      </c>
      <c r="P3" s="2">
        <f>('[1]Pc, Summer, S2'!P3*Main!$B$5)+(_xlfn.IFNA(VLOOKUP($A3,'FL Ratio'!$A$3:$B$10,2,FALSE),0)*'FL Characterization'!P$2)</f>
        <v>56.5679417124203</v>
      </c>
      <c r="Q3" s="2">
        <f>('[1]Pc, Summer, S2'!Q3*Main!$B$5)+(_xlfn.IFNA(VLOOKUP($A3,'FL Ratio'!$A$3:$B$10,2,FALSE),0)*'FL Characterization'!Q$2)</f>
        <v>53.585639183214845</v>
      </c>
      <c r="R3" s="2">
        <f>('[1]Pc, Summer, S2'!R3*Main!$B$5)+(_xlfn.IFNA(VLOOKUP($A3,'FL Ratio'!$A$3:$B$10,2,FALSE),0)*'FL Characterization'!R$2)</f>
        <v>49.594818416564053</v>
      </c>
      <c r="S3" s="2">
        <f>('[1]Pc, Summer, S2'!S3*Main!$B$5)+(_xlfn.IFNA(VLOOKUP($A3,'FL Ratio'!$A$3:$B$10,2,FALSE),0)*'FL Characterization'!S$2)</f>
        <v>50.101793423529436</v>
      </c>
      <c r="T3" s="2">
        <f>('[1]Pc, Summer, S2'!T3*Main!$B$5)+(_xlfn.IFNA(VLOOKUP($A3,'FL Ratio'!$A$3:$B$10,2,FALSE),0)*'FL Characterization'!T$2)</f>
        <v>49.69033544686188</v>
      </c>
      <c r="U3" s="2">
        <f>('[1]Pc, Summer, S2'!U3*Main!$B$5)+(_xlfn.IFNA(VLOOKUP($A3,'FL Ratio'!$A$3:$B$10,2,FALSE),0)*'FL Characterization'!U$2)</f>
        <v>49.516822261646297</v>
      </c>
      <c r="V3" s="2">
        <f>('[1]Pc, Summer, S2'!V3*Main!$B$5)+(_xlfn.IFNA(VLOOKUP($A3,'FL Ratio'!$A$3:$B$10,2,FALSE),0)*'FL Characterization'!V$2)</f>
        <v>49.729898713849146</v>
      </c>
      <c r="W3" s="2">
        <f>('[1]Pc, Summer, S2'!W3*Main!$B$5)+(_xlfn.IFNA(VLOOKUP($A3,'FL Ratio'!$A$3:$B$10,2,FALSE),0)*'FL Characterization'!W$2)</f>
        <v>49.491577129378236</v>
      </c>
      <c r="X3" s="2">
        <f>('[1]Pc, Summer, S2'!X3*Main!$B$5)+(_xlfn.IFNA(VLOOKUP($A3,'FL Ratio'!$A$3:$B$10,2,FALSE),0)*'FL Characterization'!X$2)</f>
        <v>49.101253646237154</v>
      </c>
      <c r="Y3" s="2">
        <f>('[1]Pc, Summer, S2'!Y3*Main!$B$5)+(_xlfn.IFNA(VLOOKUP($A3,'FL Ratio'!$A$3:$B$10,2,FALSE),0)*'FL Characterization'!Y$2)</f>
        <v>46.416939586761181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54.91917945256602</v>
      </c>
      <c r="C4" s="2">
        <f>('[1]Pc, Summer, S2'!C4*Main!$B$5)+(_xlfn.IFNA(VLOOKUP($A4,'FL Ratio'!$A$3:$B$10,2,FALSE),0)*'FL Characterization'!C$2)</f>
        <v>48.699891010188551</v>
      </c>
      <c r="D4" s="2">
        <f>('[1]Pc, Summer, S2'!D4*Main!$B$5)+(_xlfn.IFNA(VLOOKUP($A4,'FL Ratio'!$A$3:$B$10,2,FALSE),0)*'FL Characterization'!D$2)</f>
        <v>45.930930509161541</v>
      </c>
      <c r="E4" s="2">
        <f>('[1]Pc, Summer, S2'!E4*Main!$B$5)+(_xlfn.IFNA(VLOOKUP($A4,'FL Ratio'!$A$3:$B$10,2,FALSE),0)*'FL Characterization'!E$2)</f>
        <v>44.430415033740083</v>
      </c>
      <c r="F4" s="2">
        <f>('[1]Pc, Summer, S2'!F4*Main!$B$5)+(_xlfn.IFNA(VLOOKUP($A4,'FL Ratio'!$A$3:$B$10,2,FALSE),0)*'FL Characterization'!F$2)</f>
        <v>46.611357489565798</v>
      </c>
      <c r="G4" s="2">
        <f>('[1]Pc, Summer, S2'!G4*Main!$B$5)+(_xlfn.IFNA(VLOOKUP($A4,'FL Ratio'!$A$3:$B$10,2,FALSE),0)*'FL Characterization'!G$2)</f>
        <v>42.58118655860595</v>
      </c>
      <c r="H4" s="2">
        <f>('[1]Pc, Summer, S2'!H4*Main!$B$5)+(_xlfn.IFNA(VLOOKUP($A4,'FL Ratio'!$A$3:$B$10,2,FALSE),0)*'FL Characterization'!H$2)</f>
        <v>50.010716613892981</v>
      </c>
      <c r="I4" s="2">
        <f>('[1]Pc, Summer, S2'!I4*Main!$B$5)+(_xlfn.IFNA(VLOOKUP($A4,'FL Ratio'!$A$3:$B$10,2,FALSE),0)*'FL Characterization'!I$2)</f>
        <v>56.341974923303859</v>
      </c>
      <c r="J4" s="2">
        <f>('[1]Pc, Summer, S2'!J4*Main!$B$5)+(_xlfn.IFNA(VLOOKUP($A4,'FL Ratio'!$A$3:$B$10,2,FALSE),0)*'FL Characterization'!J$2)</f>
        <v>63.398904878284775</v>
      </c>
      <c r="K4" s="2">
        <f>('[1]Pc, Summer, S2'!K4*Main!$B$5)+(_xlfn.IFNA(VLOOKUP($A4,'FL Ratio'!$A$3:$B$10,2,FALSE),0)*'FL Characterization'!K$2)</f>
        <v>68.145338487715392</v>
      </c>
      <c r="L4" s="2">
        <f>('[1]Pc, Summer, S2'!L4*Main!$B$5)+(_xlfn.IFNA(VLOOKUP($A4,'FL Ratio'!$A$3:$B$10,2,FALSE),0)*'FL Characterization'!L$2)</f>
        <v>70.155766653954004</v>
      </c>
      <c r="M4" s="2">
        <f>('[1]Pc, Summer, S2'!M4*Main!$B$5)+(_xlfn.IFNA(VLOOKUP($A4,'FL Ratio'!$A$3:$B$10,2,FALSE),0)*'FL Characterization'!M$2)</f>
        <v>71.319019574157778</v>
      </c>
      <c r="N4" s="2">
        <f>('[1]Pc, Summer, S2'!N4*Main!$B$5)+(_xlfn.IFNA(VLOOKUP($A4,'FL Ratio'!$A$3:$B$10,2,FALSE),0)*'FL Characterization'!N$2)</f>
        <v>72.881685288620602</v>
      </c>
      <c r="O4" s="2">
        <f>('[1]Pc, Summer, S2'!O4*Main!$B$5)+(_xlfn.IFNA(VLOOKUP($A4,'FL Ratio'!$A$3:$B$10,2,FALSE),0)*'FL Characterization'!O$2)</f>
        <v>73.854727886882571</v>
      </c>
      <c r="P4" s="2">
        <f>('[1]Pc, Summer, S2'!P4*Main!$B$5)+(_xlfn.IFNA(VLOOKUP($A4,'FL Ratio'!$A$3:$B$10,2,FALSE),0)*'FL Characterization'!P$2)</f>
        <v>74.165198274413186</v>
      </c>
      <c r="Q4" s="2">
        <f>('[1]Pc, Summer, S2'!Q4*Main!$B$5)+(_xlfn.IFNA(VLOOKUP($A4,'FL Ratio'!$A$3:$B$10,2,FALSE),0)*'FL Characterization'!Q$2)</f>
        <v>71.387944107942616</v>
      </c>
      <c r="R4" s="2">
        <f>('[1]Pc, Summer, S2'!R4*Main!$B$5)+(_xlfn.IFNA(VLOOKUP($A4,'FL Ratio'!$A$3:$B$10,2,FALSE),0)*'FL Characterization'!R$2)</f>
        <v>71.040605704187172</v>
      </c>
      <c r="S4" s="2">
        <f>('[1]Pc, Summer, S2'!S4*Main!$B$5)+(_xlfn.IFNA(VLOOKUP($A4,'FL Ratio'!$A$3:$B$10,2,FALSE),0)*'FL Characterization'!S$2)</f>
        <v>68.796958692265193</v>
      </c>
      <c r="T4" s="2">
        <f>('[1]Pc, Summer, S2'!T4*Main!$B$5)+(_xlfn.IFNA(VLOOKUP($A4,'FL Ratio'!$A$3:$B$10,2,FALSE),0)*'FL Characterization'!T$2)</f>
        <v>68.742240614784265</v>
      </c>
      <c r="U4" s="2">
        <f>('[1]Pc, Summer, S2'!U4*Main!$B$5)+(_xlfn.IFNA(VLOOKUP($A4,'FL Ratio'!$A$3:$B$10,2,FALSE),0)*'FL Characterization'!U$2)</f>
        <v>69.129101970376993</v>
      </c>
      <c r="V4" s="2">
        <f>('[1]Pc, Summer, S2'!V4*Main!$B$5)+(_xlfn.IFNA(VLOOKUP($A4,'FL Ratio'!$A$3:$B$10,2,FALSE),0)*'FL Characterization'!V$2)</f>
        <v>68.777300446266665</v>
      </c>
      <c r="W4" s="2">
        <f>('[1]Pc, Summer, S2'!W4*Main!$B$5)+(_xlfn.IFNA(VLOOKUP($A4,'FL Ratio'!$A$3:$B$10,2,FALSE),0)*'FL Characterization'!W$2)</f>
        <v>70.982141701386112</v>
      </c>
      <c r="X4" s="2">
        <f>('[1]Pc, Summer, S2'!X4*Main!$B$5)+(_xlfn.IFNA(VLOOKUP($A4,'FL Ratio'!$A$3:$B$10,2,FALSE),0)*'FL Characterization'!X$2)</f>
        <v>70.733955156987747</v>
      </c>
      <c r="Y4" s="2">
        <f>('[1]Pc, Summer, S2'!Y4*Main!$B$5)+(_xlfn.IFNA(VLOOKUP($A4,'FL Ratio'!$A$3:$B$10,2,FALSE),0)*'FL Characterization'!Y$2)</f>
        <v>63.766000105898151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6.9467444934354239</v>
      </c>
      <c r="C2" s="2">
        <f>'[1]EV Profiles'!C2*Main!$B$6</f>
        <v>7.1784722000751211</v>
      </c>
      <c r="D2" s="2">
        <f>'[1]EV Profiles'!D2*Main!$B$6</f>
        <v>6.4279005063738568</v>
      </c>
      <c r="E2" s="2">
        <f>'[1]EV Profiles'!E2*Main!$B$6</f>
        <v>6.0927431160388803</v>
      </c>
      <c r="F2" s="2">
        <f>'[1]EV Profiles'!F2*Main!$B$6</f>
        <v>4.9917539147361207</v>
      </c>
      <c r="G2" s="2">
        <f>'[1]EV Profiles'!G2*Main!$B$6</f>
        <v>4.2366607048077407</v>
      </c>
      <c r="H2" s="2">
        <f>'[1]EV Profiles'!H2*Main!$B$6</f>
        <v>5.1810924067466058</v>
      </c>
      <c r="I2" s="2">
        <f>'[1]EV Profiles'!I2*Main!$B$6</f>
        <v>0.89978172919609434</v>
      </c>
      <c r="J2" s="2">
        <f>'[1]EV Profiles'!J2*Main!$B$6</f>
        <v>0.7912653397453091</v>
      </c>
      <c r="K2" s="2">
        <f>'[1]EV Profiles'!K2*Main!$B$6</f>
        <v>1.1535518274429826</v>
      </c>
      <c r="L2" s="2">
        <f>'[1]EV Profiles'!L2*Main!$B$6</f>
        <v>0.67935781312418675</v>
      </c>
      <c r="M2" s="2">
        <f>'[1]EV Profiles'!M2*Main!$B$6</f>
        <v>0.84891467164103873</v>
      </c>
      <c r="N2" s="2">
        <f>'[1]EV Profiles'!N2*Main!$B$6</f>
        <v>1.3524985414360891</v>
      </c>
      <c r="O2" s="2">
        <f>'[1]EV Profiles'!O2*Main!$B$6</f>
        <v>2.491920630669334</v>
      </c>
      <c r="P2" s="2">
        <f>'[1]EV Profiles'!P2*Main!$B$6</f>
        <v>2.6586515415442382</v>
      </c>
      <c r="Q2" s="2">
        <f>'[1]EV Profiles'!Q2*Main!$B$6</f>
        <v>2.6145667583298571</v>
      </c>
      <c r="R2" s="2">
        <f>'[1]EV Profiles'!R2*Main!$B$6</f>
        <v>1.4666668261707694</v>
      </c>
      <c r="S2" s="2">
        <f>'[1]EV Profiles'!S2*Main!$B$6</f>
        <v>2.9875918470669309</v>
      </c>
      <c r="T2" s="2">
        <f>'[1]EV Profiles'!T2*Main!$B$6</f>
        <v>1.7532179170642488</v>
      </c>
      <c r="U2" s="2">
        <f>'[1]EV Profiles'!U2*Main!$B$6</f>
        <v>1.2326783614175134</v>
      </c>
      <c r="V2" s="2">
        <f>'[1]EV Profiles'!V2*Main!$B$6</f>
        <v>1.8719077180260453</v>
      </c>
      <c r="W2" s="2">
        <f>'[1]EV Profiles'!W2*Main!$B$6</f>
        <v>1.1569429646133196</v>
      </c>
      <c r="X2" s="2">
        <f>'[1]EV Profiles'!X2*Main!$B$6</f>
        <v>5.2805657637431587</v>
      </c>
      <c r="Y2" s="2">
        <f>'[1]EV Profiles'!Y2*Main!$B$6</f>
        <v>6.3657296582510119</v>
      </c>
    </row>
    <row r="3" spans="1:25" x14ac:dyDescent="0.3">
      <c r="A3" t="s">
        <v>17</v>
      </c>
      <c r="B3" s="2">
        <f>'[1]EV Profiles'!B3*Main!$B$6</f>
        <v>-15.684009412808804</v>
      </c>
      <c r="C3" s="2">
        <f>'[1]EV Profiles'!C3*Main!$B$6</f>
        <v>-16.771434065430213</v>
      </c>
      <c r="D3" s="2">
        <f>'[1]EV Profiles'!D3*Main!$B$6</f>
        <v>-18.862635320471387</v>
      </c>
      <c r="E3" s="2">
        <f>'[1]EV Profiles'!E3*Main!$B$6</f>
        <v>-20.347388211550619</v>
      </c>
      <c r="F3" s="2">
        <f>'[1]EV Profiles'!F3*Main!$B$6</f>
        <v>-21.748493052428206</v>
      </c>
      <c r="G3" s="2">
        <f>'[1]EV Profiles'!G3*Main!$B$6</f>
        <v>-23.735134244717322</v>
      </c>
      <c r="H3" s="2">
        <f>'[1]EV Profiles'!H3*Main!$B$6</f>
        <v>-22.647709592095914</v>
      </c>
      <c r="I3" s="2">
        <f>'[1]EV Profiles'!I3*Main!$B$6</f>
        <v>-25.40493018739128</v>
      </c>
      <c r="J3" s="2">
        <f>'[1]EV Profiles'!J3*Main!$B$6</f>
        <v>-23.041872769194754</v>
      </c>
      <c r="K3" s="2">
        <f>'[1]EV Profiles'!K3*Main!$B$6</f>
        <v>-33.844735857973262</v>
      </c>
      <c r="L3" s="2">
        <f>'[1]EV Profiles'!L3*Main!$B$6</f>
        <v>-33.497879044400626</v>
      </c>
      <c r="M3" s="2">
        <f>'[1]EV Profiles'!M3*Main!$B$6</f>
        <v>-30.622194723954816</v>
      </c>
      <c r="N3" s="2">
        <f>'[1]EV Profiles'!N3*Main!$B$6</f>
        <v>-29.353909422248766</v>
      </c>
      <c r="O3" s="2">
        <f>'[1]EV Profiles'!O3*Main!$B$6</f>
        <v>-28.340694154704895</v>
      </c>
      <c r="P3" s="2">
        <f>'[1]EV Profiles'!P3*Main!$B$6</f>
        <v>-26.71323090770731</v>
      </c>
      <c r="Q3" s="2">
        <f>'[1]EV Profiles'!Q3*Main!$B$6</f>
        <v>-24.309140729749704</v>
      </c>
      <c r="R3" s="2">
        <f>'[1]EV Profiles'!R3*Main!$B$6</f>
        <v>-22.73045333905214</v>
      </c>
      <c r="S3" s="2">
        <f>'[1]EV Profiles'!S3*Main!$B$6</f>
        <v>-20.341510240455371</v>
      </c>
      <c r="T3" s="2">
        <f>'[1]EV Profiles'!T3*Main!$B$6</f>
        <v>-12.911359143388403</v>
      </c>
      <c r="U3" s="2">
        <f>'[1]EV Profiles'!U3*Main!$B$6</f>
        <v>-14.4497485207118</v>
      </c>
      <c r="V3" s="2">
        <f>'[1]EV Profiles'!V3*Main!$B$6</f>
        <v>-15.274020928915055</v>
      </c>
      <c r="W3" s="2">
        <f>'[1]EV Profiles'!W3*Main!$B$6</f>
        <v>-16.398126381928943</v>
      </c>
      <c r="X3" s="2">
        <f>'[1]EV Profiles'!X3*Main!$B$6</f>
        <v>-13.028183818906513</v>
      </c>
      <c r="Y3" s="2">
        <f>'[1]EV Profiles'!Y3*Main!$B$6</f>
        <v>-13.84375230837257</v>
      </c>
    </row>
    <row r="4" spans="1:25" x14ac:dyDescent="0.3">
      <c r="A4" t="s">
        <v>18</v>
      </c>
      <c r="B4" s="2">
        <f>'[1]EV Profiles'!B4*Main!$B$6</f>
        <v>15.109720333012225</v>
      </c>
      <c r="C4" s="2">
        <f>'[1]EV Profiles'!C4*Main!$B$6</f>
        <v>16.164872663562594</v>
      </c>
      <c r="D4" s="2">
        <f>'[1]EV Profiles'!D4*Main!$B$6</f>
        <v>18.124554315347531</v>
      </c>
      <c r="E4" s="2">
        <f>'[1]EV Profiles'!E4*Main!$B$6</f>
        <v>19.502486385561149</v>
      </c>
      <c r="F4" s="2">
        <f>'[1]EV Profiles'!F4*Main!$B$6</f>
        <v>20.758563593453989</v>
      </c>
      <c r="G4" s="2">
        <f>'[1]EV Profiles'!G4*Main!$B$6</f>
        <v>22.66692603606116</v>
      </c>
      <c r="H4" s="2">
        <f>'[1]EV Profiles'!H4*Main!$B$6</f>
        <v>21.61002161797278</v>
      </c>
      <c r="I4" s="2">
        <f>'[1]EV Profiles'!I4*Main!$B$6</f>
        <v>24.386741251997588</v>
      </c>
      <c r="J4" s="2">
        <f>'[1]EV Profiles'!J4*Main!$B$6</f>
        <v>22.337929211585625</v>
      </c>
      <c r="K4" s="2">
        <f>'[1]EV Profiles'!K4*Main!$B$6</f>
        <v>25.489256465026994</v>
      </c>
      <c r="L4" s="2">
        <f>'[1]EV Profiles'!L4*Main!$B$6</f>
        <v>25.689955266558108</v>
      </c>
      <c r="M4" s="2">
        <f>'[1]EV Profiles'!M4*Main!$B$6</f>
        <v>24.048305762397948</v>
      </c>
      <c r="N4" s="2">
        <f>'[1]EV Profiles'!N4*Main!$B$6</f>
        <v>23.23776745973456</v>
      </c>
      <c r="O4" s="2">
        <f>'[1]EV Profiles'!O4*Main!$B$6</f>
        <v>22.640475166132525</v>
      </c>
      <c r="P4" s="2">
        <f>'[1]EV Profiles'!P4*Main!$B$6</f>
        <v>21.217667047364785</v>
      </c>
      <c r="Q4" s="2">
        <f>'[1]EV Profiles'!Q4*Main!$B$6</f>
        <v>19.317443333966423</v>
      </c>
      <c r="R4" s="2">
        <f>'[1]EV Profiles'!R4*Main!$B$6</f>
        <v>17.995691102874723</v>
      </c>
      <c r="S4" s="2">
        <f>'[1]EV Profiles'!S4*Main!$B$6</f>
        <v>16.083711447285864</v>
      </c>
      <c r="T4" s="2">
        <f>'[1]EV Profiles'!T4*Main!$B$6</f>
        <v>12.588692441630831</v>
      </c>
      <c r="U4" s="2">
        <f>'[1]EV Profiles'!U4*Main!$B$6</f>
        <v>14.090401018561753</v>
      </c>
      <c r="V4" s="2">
        <f>'[1]EV Profiles'!V4*Main!$B$6</f>
        <v>14.97266187237777</v>
      </c>
      <c r="W4" s="2">
        <f>'[1]EV Profiles'!W4*Main!$B$6</f>
        <v>16.12847445793431</v>
      </c>
      <c r="X4" s="2">
        <f>'[1]EV Profiles'!X4*Main!$B$6</f>
        <v>12.55003347788899</v>
      </c>
      <c r="Y4" s="2">
        <f>'[1]EV Profiles'!Y4*Main!$B$6</f>
        <v>13.345255144333027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38.477181943011253</v>
      </c>
      <c r="C2" s="2">
        <f>('[1]Pc, Summer, S2'!C2*Main!$B$5)+(_xlfn.IFNA(VLOOKUP($A2,'FL Ratio'!$A$3:$B$10,2,FALSE),0)*'FL Characterization'!C$2)</f>
        <v>34.958241677053046</v>
      </c>
      <c r="D2" s="2">
        <f>('[1]Pc, Summer, S2'!D2*Main!$B$5)+(_xlfn.IFNA(VLOOKUP($A2,'FL Ratio'!$A$3:$B$10,2,FALSE),0)*'FL Characterization'!D$2)</f>
        <v>34.34761205128212</v>
      </c>
      <c r="E2" s="2">
        <f>('[1]Pc, Summer, S2'!E2*Main!$B$5)+(_xlfn.IFNA(VLOOKUP($A2,'FL Ratio'!$A$3:$B$10,2,FALSE),0)*'FL Characterization'!E$2)</f>
        <v>34.259868876385248</v>
      </c>
      <c r="F2" s="2">
        <f>('[1]Pc, Summer, S2'!F2*Main!$B$5)+(_xlfn.IFNA(VLOOKUP($A2,'FL Ratio'!$A$3:$B$10,2,FALSE),0)*'FL Characterization'!F$2)</f>
        <v>34.262569928228771</v>
      </c>
      <c r="G2" s="2">
        <f>('[1]Pc, Summer, S2'!G2*Main!$B$5)+(_xlfn.IFNA(VLOOKUP($A2,'FL Ratio'!$A$3:$B$10,2,FALSE),0)*'FL Characterization'!G$2)</f>
        <v>33.959561771089483</v>
      </c>
      <c r="H2" s="2">
        <f>('[1]Pc, Summer, S2'!H2*Main!$B$5)+(_xlfn.IFNA(VLOOKUP($A2,'FL Ratio'!$A$3:$B$10,2,FALSE),0)*'FL Characterization'!H$2)</f>
        <v>36.662378395921507</v>
      </c>
      <c r="I2" s="2">
        <f>('[1]Pc, Summer, S2'!I2*Main!$B$5)+(_xlfn.IFNA(VLOOKUP($A2,'FL Ratio'!$A$3:$B$10,2,FALSE),0)*'FL Characterization'!I$2)</f>
        <v>43.527200065468975</v>
      </c>
      <c r="J2" s="2">
        <f>('[1]Pc, Summer, S2'!J2*Main!$B$5)+(_xlfn.IFNA(VLOOKUP($A2,'FL Ratio'!$A$3:$B$10,2,FALSE),0)*'FL Characterization'!J$2)</f>
        <v>49.608631254645786</v>
      </c>
      <c r="K2" s="2">
        <f>('[1]Pc, Summer, S2'!K2*Main!$B$5)+(_xlfn.IFNA(VLOOKUP($A2,'FL Ratio'!$A$3:$B$10,2,FALSE),0)*'FL Characterization'!K$2)</f>
        <v>51.133007719412781</v>
      </c>
      <c r="L2" s="2">
        <f>('[1]Pc, Summer, S2'!L2*Main!$B$5)+(_xlfn.IFNA(VLOOKUP($A2,'FL Ratio'!$A$3:$B$10,2,FALSE),0)*'FL Characterization'!L$2)</f>
        <v>50.615555322578217</v>
      </c>
      <c r="M2" s="2">
        <f>('[1]Pc, Summer, S2'!M2*Main!$B$5)+(_xlfn.IFNA(VLOOKUP($A2,'FL Ratio'!$A$3:$B$10,2,FALSE),0)*'FL Characterization'!M$2)</f>
        <v>52.046892760195739</v>
      </c>
      <c r="N2" s="2">
        <f>('[1]Pc, Summer, S2'!N2*Main!$B$5)+(_xlfn.IFNA(VLOOKUP($A2,'FL Ratio'!$A$3:$B$10,2,FALSE),0)*'FL Characterization'!N$2)</f>
        <v>52.760866387606875</v>
      </c>
      <c r="O2" s="2">
        <f>('[1]Pc, Summer, S2'!O2*Main!$B$5)+(_xlfn.IFNA(VLOOKUP($A2,'FL Ratio'!$A$3:$B$10,2,FALSE),0)*'FL Characterization'!O$2)</f>
        <v>51.784889203357316</v>
      </c>
      <c r="P2" s="2">
        <f>('[1]Pc, Summer, S2'!P2*Main!$B$5)+(_xlfn.IFNA(VLOOKUP($A2,'FL Ratio'!$A$3:$B$10,2,FALSE),0)*'FL Characterization'!P$2)</f>
        <v>49.761383849183531</v>
      </c>
      <c r="Q2" s="2">
        <f>('[1]Pc, Summer, S2'!Q2*Main!$B$5)+(_xlfn.IFNA(VLOOKUP($A2,'FL Ratio'!$A$3:$B$10,2,FALSE),0)*'FL Characterization'!Q$2)</f>
        <v>47.758573998182491</v>
      </c>
      <c r="R2" s="2">
        <f>('[1]Pc, Summer, S2'!R2*Main!$B$5)+(_xlfn.IFNA(VLOOKUP($A2,'FL Ratio'!$A$3:$B$10,2,FALSE),0)*'FL Characterization'!R$2)</f>
        <v>48.59180459344352</v>
      </c>
      <c r="S2" s="2">
        <f>('[1]Pc, Summer, S2'!S2*Main!$B$5)+(_xlfn.IFNA(VLOOKUP($A2,'FL Ratio'!$A$3:$B$10,2,FALSE),0)*'FL Characterization'!S$2)</f>
        <v>49.071879484488193</v>
      </c>
      <c r="T2" s="2">
        <f>('[1]Pc, Summer, S2'!T2*Main!$B$5)+(_xlfn.IFNA(VLOOKUP($A2,'FL Ratio'!$A$3:$B$10,2,FALSE),0)*'FL Characterization'!T$2)</f>
        <v>49.280171383633011</v>
      </c>
      <c r="U2" s="2">
        <f>('[1]Pc, Summer, S2'!U2*Main!$B$5)+(_xlfn.IFNA(VLOOKUP($A2,'FL Ratio'!$A$3:$B$10,2,FALSE),0)*'FL Characterization'!U$2)</f>
        <v>48.464357989203144</v>
      </c>
      <c r="V2" s="2">
        <f>('[1]Pc, Summer, S2'!V2*Main!$B$5)+(_xlfn.IFNA(VLOOKUP($A2,'FL Ratio'!$A$3:$B$10,2,FALSE),0)*'FL Characterization'!V$2)</f>
        <v>48.609972036067198</v>
      </c>
      <c r="W2" s="2">
        <f>('[1]Pc, Summer, S2'!W2*Main!$B$5)+(_xlfn.IFNA(VLOOKUP($A2,'FL Ratio'!$A$3:$B$10,2,FALSE),0)*'FL Characterization'!W$2)</f>
        <v>50.623298393397363</v>
      </c>
      <c r="X2" s="2">
        <f>('[1]Pc, Summer, S2'!X2*Main!$B$5)+(_xlfn.IFNA(VLOOKUP($A2,'FL Ratio'!$A$3:$B$10,2,FALSE),0)*'FL Characterization'!X$2)</f>
        <v>47.187041405555938</v>
      </c>
      <c r="Y2" s="2">
        <f>('[1]Pc, Summer, S2'!Y2*Main!$B$5)+(_xlfn.IFNA(VLOOKUP($A2,'FL Ratio'!$A$3:$B$10,2,FALSE),0)*'FL Characterization'!Y$2)</f>
        <v>43.25609774620478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41.329080352050532</v>
      </c>
      <c r="C3" s="2">
        <f>('[1]Pc, Summer, S2'!C3*Main!$B$5)+(_xlfn.IFNA(VLOOKUP($A3,'FL Ratio'!$A$3:$B$10,2,FALSE),0)*'FL Characterization'!C$2)</f>
        <v>37.915786918531992</v>
      </c>
      <c r="D3" s="2">
        <f>('[1]Pc, Summer, S2'!D3*Main!$B$5)+(_xlfn.IFNA(VLOOKUP($A3,'FL Ratio'!$A$3:$B$10,2,FALSE),0)*'FL Characterization'!D$2)</f>
        <v>35.926867974542461</v>
      </c>
      <c r="E3" s="2">
        <f>('[1]Pc, Summer, S2'!E3*Main!$B$5)+(_xlfn.IFNA(VLOOKUP($A3,'FL Ratio'!$A$3:$B$10,2,FALSE),0)*'FL Characterization'!E$2)</f>
        <v>34.612425305040063</v>
      </c>
      <c r="F3" s="2">
        <f>('[1]Pc, Summer, S2'!F3*Main!$B$5)+(_xlfn.IFNA(VLOOKUP($A3,'FL Ratio'!$A$3:$B$10,2,FALSE),0)*'FL Characterization'!F$2)</f>
        <v>34.245428904605809</v>
      </c>
      <c r="G3" s="2">
        <f>('[1]Pc, Summer, S2'!G3*Main!$B$5)+(_xlfn.IFNA(VLOOKUP($A3,'FL Ratio'!$A$3:$B$10,2,FALSE),0)*'FL Characterization'!G$2)</f>
        <v>36.346894940687314</v>
      </c>
      <c r="H3" s="2">
        <f>('[1]Pc, Summer, S2'!H3*Main!$B$5)+(_xlfn.IFNA(VLOOKUP($A3,'FL Ratio'!$A$3:$B$10,2,FALSE),0)*'FL Characterization'!H$2)</f>
        <v>45.499143323487466</v>
      </c>
      <c r="I3" s="2">
        <f>('[1]Pc, Summer, S2'!I3*Main!$B$5)+(_xlfn.IFNA(VLOOKUP($A3,'FL Ratio'!$A$3:$B$10,2,FALSE),0)*'FL Characterization'!I$2)</f>
        <v>54.164478801611622</v>
      </c>
      <c r="J3" s="2">
        <f>('[1]Pc, Summer, S2'!J3*Main!$B$5)+(_xlfn.IFNA(VLOOKUP($A3,'FL Ratio'!$A$3:$B$10,2,FALSE),0)*'FL Characterization'!J$2)</f>
        <v>56.481473263693481</v>
      </c>
      <c r="K3" s="2">
        <f>('[1]Pc, Summer, S2'!K3*Main!$B$5)+(_xlfn.IFNA(VLOOKUP($A3,'FL Ratio'!$A$3:$B$10,2,FALSE),0)*'FL Characterization'!K$2)</f>
        <v>55.425650728083504</v>
      </c>
      <c r="L3" s="2">
        <f>('[1]Pc, Summer, S2'!L3*Main!$B$5)+(_xlfn.IFNA(VLOOKUP($A3,'FL Ratio'!$A$3:$B$10,2,FALSE),0)*'FL Characterization'!L$2)</f>
        <v>55.241444410976079</v>
      </c>
      <c r="M3" s="2">
        <f>('[1]Pc, Summer, S2'!M3*Main!$B$5)+(_xlfn.IFNA(VLOOKUP($A3,'FL Ratio'!$A$3:$B$10,2,FALSE),0)*'FL Characterization'!M$2)</f>
        <v>58.90615643233243</v>
      </c>
      <c r="N3" s="2">
        <f>('[1]Pc, Summer, S2'!N3*Main!$B$5)+(_xlfn.IFNA(VLOOKUP($A3,'FL Ratio'!$A$3:$B$10,2,FALSE),0)*'FL Characterization'!N$2)</f>
        <v>59.074017722264117</v>
      </c>
      <c r="O3" s="2">
        <f>('[1]Pc, Summer, S2'!O3*Main!$B$5)+(_xlfn.IFNA(VLOOKUP($A3,'FL Ratio'!$A$3:$B$10,2,FALSE),0)*'FL Characterization'!O$2)</f>
        <v>59.453825085341862</v>
      </c>
      <c r="P3" s="2">
        <f>('[1]Pc, Summer, S2'!P3*Main!$B$5)+(_xlfn.IFNA(VLOOKUP($A3,'FL Ratio'!$A$3:$B$10,2,FALSE),0)*'FL Characterization'!P$2)</f>
        <v>56.5679417124203</v>
      </c>
      <c r="Q3" s="2">
        <f>('[1]Pc, Summer, S2'!Q3*Main!$B$5)+(_xlfn.IFNA(VLOOKUP($A3,'FL Ratio'!$A$3:$B$10,2,FALSE),0)*'FL Characterization'!Q$2)</f>
        <v>53.585639183214845</v>
      </c>
      <c r="R3" s="2">
        <f>('[1]Pc, Summer, S2'!R3*Main!$B$5)+(_xlfn.IFNA(VLOOKUP($A3,'FL Ratio'!$A$3:$B$10,2,FALSE),0)*'FL Characterization'!R$2)</f>
        <v>49.594818416564053</v>
      </c>
      <c r="S3" s="2">
        <f>('[1]Pc, Summer, S2'!S3*Main!$B$5)+(_xlfn.IFNA(VLOOKUP($A3,'FL Ratio'!$A$3:$B$10,2,FALSE),0)*'FL Characterization'!S$2)</f>
        <v>50.101793423529436</v>
      </c>
      <c r="T3" s="2">
        <f>('[1]Pc, Summer, S2'!T3*Main!$B$5)+(_xlfn.IFNA(VLOOKUP($A3,'FL Ratio'!$A$3:$B$10,2,FALSE),0)*'FL Characterization'!T$2)</f>
        <v>49.69033544686188</v>
      </c>
      <c r="U3" s="2">
        <f>('[1]Pc, Summer, S2'!U3*Main!$B$5)+(_xlfn.IFNA(VLOOKUP($A3,'FL Ratio'!$A$3:$B$10,2,FALSE),0)*'FL Characterization'!U$2)</f>
        <v>49.516822261646297</v>
      </c>
      <c r="V3" s="2">
        <f>('[1]Pc, Summer, S2'!V3*Main!$B$5)+(_xlfn.IFNA(VLOOKUP($A3,'FL Ratio'!$A$3:$B$10,2,FALSE),0)*'FL Characterization'!V$2)</f>
        <v>49.729898713849146</v>
      </c>
      <c r="W3" s="2">
        <f>('[1]Pc, Summer, S2'!W3*Main!$B$5)+(_xlfn.IFNA(VLOOKUP($A3,'FL Ratio'!$A$3:$B$10,2,FALSE),0)*'FL Characterization'!W$2)</f>
        <v>49.491577129378236</v>
      </c>
      <c r="X3" s="2">
        <f>('[1]Pc, Summer, S2'!X3*Main!$B$5)+(_xlfn.IFNA(VLOOKUP($A3,'FL Ratio'!$A$3:$B$10,2,FALSE),0)*'FL Characterization'!X$2)</f>
        <v>49.101253646237154</v>
      </c>
      <c r="Y3" s="2">
        <f>('[1]Pc, Summer, S2'!Y3*Main!$B$5)+(_xlfn.IFNA(VLOOKUP($A3,'FL Ratio'!$A$3:$B$10,2,FALSE),0)*'FL Characterization'!Y$2)</f>
        <v>46.416939586761181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54.91917945256602</v>
      </c>
      <c r="C4" s="2">
        <f>('[1]Pc, Summer, S2'!C4*Main!$B$5)+(_xlfn.IFNA(VLOOKUP($A4,'FL Ratio'!$A$3:$B$10,2,FALSE),0)*'FL Characterization'!C$2)</f>
        <v>48.699891010188551</v>
      </c>
      <c r="D4" s="2">
        <f>('[1]Pc, Summer, S2'!D4*Main!$B$5)+(_xlfn.IFNA(VLOOKUP($A4,'FL Ratio'!$A$3:$B$10,2,FALSE),0)*'FL Characterization'!D$2)</f>
        <v>45.930930509161541</v>
      </c>
      <c r="E4" s="2">
        <f>('[1]Pc, Summer, S2'!E4*Main!$B$5)+(_xlfn.IFNA(VLOOKUP($A4,'FL Ratio'!$A$3:$B$10,2,FALSE),0)*'FL Characterization'!E$2)</f>
        <v>44.430415033740083</v>
      </c>
      <c r="F4" s="2">
        <f>('[1]Pc, Summer, S2'!F4*Main!$B$5)+(_xlfn.IFNA(VLOOKUP($A4,'FL Ratio'!$A$3:$B$10,2,FALSE),0)*'FL Characterization'!F$2)</f>
        <v>46.611357489565798</v>
      </c>
      <c r="G4" s="2">
        <f>('[1]Pc, Summer, S2'!G4*Main!$B$5)+(_xlfn.IFNA(VLOOKUP($A4,'FL Ratio'!$A$3:$B$10,2,FALSE),0)*'FL Characterization'!G$2)</f>
        <v>42.58118655860595</v>
      </c>
      <c r="H4" s="2">
        <f>('[1]Pc, Summer, S2'!H4*Main!$B$5)+(_xlfn.IFNA(VLOOKUP($A4,'FL Ratio'!$A$3:$B$10,2,FALSE),0)*'FL Characterization'!H$2)</f>
        <v>50.010716613892981</v>
      </c>
      <c r="I4" s="2">
        <f>('[1]Pc, Summer, S2'!I4*Main!$B$5)+(_xlfn.IFNA(VLOOKUP($A4,'FL Ratio'!$A$3:$B$10,2,FALSE),0)*'FL Characterization'!I$2)</f>
        <v>56.341974923303859</v>
      </c>
      <c r="J4" s="2">
        <f>('[1]Pc, Summer, S2'!J4*Main!$B$5)+(_xlfn.IFNA(VLOOKUP($A4,'FL Ratio'!$A$3:$B$10,2,FALSE),0)*'FL Characterization'!J$2)</f>
        <v>63.398904878284775</v>
      </c>
      <c r="K4" s="2">
        <f>('[1]Pc, Summer, S2'!K4*Main!$B$5)+(_xlfn.IFNA(VLOOKUP($A4,'FL Ratio'!$A$3:$B$10,2,FALSE),0)*'FL Characterization'!K$2)</f>
        <v>68.145338487715392</v>
      </c>
      <c r="L4" s="2">
        <f>('[1]Pc, Summer, S2'!L4*Main!$B$5)+(_xlfn.IFNA(VLOOKUP($A4,'FL Ratio'!$A$3:$B$10,2,FALSE),0)*'FL Characterization'!L$2)</f>
        <v>70.155766653954004</v>
      </c>
      <c r="M4" s="2">
        <f>('[1]Pc, Summer, S2'!M4*Main!$B$5)+(_xlfn.IFNA(VLOOKUP($A4,'FL Ratio'!$A$3:$B$10,2,FALSE),0)*'FL Characterization'!M$2)</f>
        <v>71.319019574157778</v>
      </c>
      <c r="N4" s="2">
        <f>('[1]Pc, Summer, S2'!N4*Main!$B$5)+(_xlfn.IFNA(VLOOKUP($A4,'FL Ratio'!$A$3:$B$10,2,FALSE),0)*'FL Characterization'!N$2)</f>
        <v>72.881685288620602</v>
      </c>
      <c r="O4" s="2">
        <f>('[1]Pc, Summer, S2'!O4*Main!$B$5)+(_xlfn.IFNA(VLOOKUP($A4,'FL Ratio'!$A$3:$B$10,2,FALSE),0)*'FL Characterization'!O$2)</f>
        <v>73.854727886882571</v>
      </c>
      <c r="P4" s="2">
        <f>('[1]Pc, Summer, S2'!P4*Main!$B$5)+(_xlfn.IFNA(VLOOKUP($A4,'FL Ratio'!$A$3:$B$10,2,FALSE),0)*'FL Characterization'!P$2)</f>
        <v>74.165198274413186</v>
      </c>
      <c r="Q4" s="2">
        <f>('[1]Pc, Summer, S2'!Q4*Main!$B$5)+(_xlfn.IFNA(VLOOKUP($A4,'FL Ratio'!$A$3:$B$10,2,FALSE),0)*'FL Characterization'!Q$2)</f>
        <v>71.387944107942616</v>
      </c>
      <c r="R4" s="2">
        <f>('[1]Pc, Summer, S2'!R4*Main!$B$5)+(_xlfn.IFNA(VLOOKUP($A4,'FL Ratio'!$A$3:$B$10,2,FALSE),0)*'FL Characterization'!R$2)</f>
        <v>71.040605704187172</v>
      </c>
      <c r="S4" s="2">
        <f>('[1]Pc, Summer, S2'!S4*Main!$B$5)+(_xlfn.IFNA(VLOOKUP($A4,'FL Ratio'!$A$3:$B$10,2,FALSE),0)*'FL Characterization'!S$2)</f>
        <v>68.796958692265193</v>
      </c>
      <c r="T4" s="2">
        <f>('[1]Pc, Summer, S2'!T4*Main!$B$5)+(_xlfn.IFNA(VLOOKUP($A4,'FL Ratio'!$A$3:$B$10,2,FALSE),0)*'FL Characterization'!T$2)</f>
        <v>68.742240614784265</v>
      </c>
      <c r="U4" s="2">
        <f>('[1]Pc, Summer, S2'!U4*Main!$B$5)+(_xlfn.IFNA(VLOOKUP($A4,'FL Ratio'!$A$3:$B$10,2,FALSE),0)*'FL Characterization'!U$2)</f>
        <v>69.129101970376993</v>
      </c>
      <c r="V4" s="2">
        <f>('[1]Pc, Summer, S2'!V4*Main!$B$5)+(_xlfn.IFNA(VLOOKUP($A4,'FL Ratio'!$A$3:$B$10,2,FALSE),0)*'FL Characterization'!V$2)</f>
        <v>68.777300446266665</v>
      </c>
      <c r="W4" s="2">
        <f>('[1]Pc, Summer, S2'!W4*Main!$B$5)+(_xlfn.IFNA(VLOOKUP($A4,'FL Ratio'!$A$3:$B$10,2,FALSE),0)*'FL Characterization'!W$2)</f>
        <v>70.982141701386112</v>
      </c>
      <c r="X4" s="2">
        <f>('[1]Pc, Summer, S2'!X4*Main!$B$5)+(_xlfn.IFNA(VLOOKUP($A4,'FL Ratio'!$A$3:$B$10,2,FALSE),0)*'FL Characterization'!X$2)</f>
        <v>70.733955156987747</v>
      </c>
      <c r="Y4" s="2">
        <f>('[1]Pc, Summer, S2'!Y4*Main!$B$5)+(_xlfn.IFNA(VLOOKUP($A4,'FL Ratio'!$A$3:$B$10,2,FALSE),0)*'FL Characterization'!Y$2)</f>
        <v>63.766000105898151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36.591045573255805</v>
      </c>
      <c r="C2" s="2">
        <f>('[1]Pc, Summer, S3'!C2*Main!$B$5)+(_xlfn.IFNA(VLOOKUP($A2,'FL Ratio'!$A$3:$B$10,2,FALSE),0)*'FL Characterization'!C$2)</f>
        <v>33.244602379158287</v>
      </c>
      <c r="D2" s="2">
        <f>('[1]Pc, Summer, S3'!D2*Main!$B$5)+(_xlfn.IFNA(VLOOKUP($A2,'FL Ratio'!$A$3:$B$10,2,FALSE),0)*'FL Characterization'!D$2)</f>
        <v>32.663905578180056</v>
      </c>
      <c r="E2" s="2">
        <f>('[1]Pc, Summer, S3'!E2*Main!$B$5)+(_xlfn.IFNA(VLOOKUP($A2,'FL Ratio'!$A$3:$B$10,2,FALSE),0)*'FL Characterization'!E$2)</f>
        <v>32.580463539307537</v>
      </c>
      <c r="F2" s="2">
        <f>('[1]Pc, Summer, S3'!F2*Main!$B$5)+(_xlfn.IFNA(VLOOKUP($A2,'FL Ratio'!$A$3:$B$10,2,FALSE),0)*'FL Characterization'!F$2)</f>
        <v>32.583032186648929</v>
      </c>
      <c r="G2" s="2">
        <f>('[1]Pc, Summer, S3'!G2*Main!$B$5)+(_xlfn.IFNA(VLOOKUP($A2,'FL Ratio'!$A$3:$B$10,2,FALSE),0)*'FL Characterization'!G$2)</f>
        <v>32.294877370545883</v>
      </c>
      <c r="H2" s="2">
        <f>('[1]Pc, Summer, S3'!H2*Main!$B$5)+(_xlfn.IFNA(VLOOKUP($A2,'FL Ratio'!$A$3:$B$10,2,FALSE),0)*'FL Characterization'!H$2)</f>
        <v>34.865202984356728</v>
      </c>
      <c r="I2" s="2">
        <f>('[1]Pc, Summer, S3'!I2*Main!$B$5)+(_xlfn.IFNA(VLOOKUP($A2,'FL Ratio'!$A$3:$B$10,2,FALSE),0)*'FL Characterization'!I$2)</f>
        <v>41.39351378774991</v>
      </c>
      <c r="J2" s="2">
        <f>('[1]Pc, Summer, S3'!J2*Main!$B$5)+(_xlfn.IFNA(VLOOKUP($A2,'FL Ratio'!$A$3:$B$10,2,FALSE),0)*'FL Characterization'!J$2)</f>
        <v>47.176835604908248</v>
      </c>
      <c r="K2" s="2">
        <f>('[1]Pc, Summer, S3'!K2*Main!$B$5)+(_xlfn.IFNA(VLOOKUP($A2,'FL Ratio'!$A$3:$B$10,2,FALSE),0)*'FL Characterization'!K$2)</f>
        <v>48.626487733167053</v>
      </c>
      <c r="L2" s="2">
        <f>('[1]Pc, Summer, S3'!L2*Main!$B$5)+(_xlfn.IFNA(VLOOKUP($A2,'FL Ratio'!$A$3:$B$10,2,FALSE),0)*'FL Characterization'!L$2)</f>
        <v>48.134400649902815</v>
      </c>
      <c r="M2" s="2">
        <f>('[1]Pc, Summer, S3'!M2*Main!$B$5)+(_xlfn.IFNA(VLOOKUP($A2,'FL Ratio'!$A$3:$B$10,2,FALSE),0)*'FL Characterization'!M$2)</f>
        <v>49.495574487637121</v>
      </c>
      <c r="N2" s="2">
        <f>('[1]Pc, Summer, S3'!N2*Main!$B$5)+(_xlfn.IFNA(VLOOKUP($A2,'FL Ratio'!$A$3:$B$10,2,FALSE),0)*'FL Characterization'!N$2)</f>
        <v>50.174549407822219</v>
      </c>
      <c r="O2" s="2">
        <f>('[1]Pc, Summer, S3'!O2*Main!$B$5)+(_xlfn.IFNA(VLOOKUP($A2,'FL Ratio'!$A$3:$B$10,2,FALSE),0)*'FL Characterization'!O$2)</f>
        <v>49.246414242408434</v>
      </c>
      <c r="P2" s="2">
        <f>('[1]Pc, Summer, S3'!P2*Main!$B$5)+(_xlfn.IFNA(VLOOKUP($A2,'FL Ratio'!$A$3:$B$10,2,FALSE),0)*'FL Characterization'!P$2)</f>
        <v>47.322100327164726</v>
      </c>
      <c r="Q2" s="2">
        <f>('[1]Pc, Summer, S3'!Q2*Main!$B$5)+(_xlfn.IFNA(VLOOKUP($A2,'FL Ratio'!$A$3:$B$10,2,FALSE),0)*'FL Characterization'!Q$2)</f>
        <v>45.417467429644134</v>
      </c>
      <c r="R2" s="2">
        <f>('[1]Pc, Summer, S3'!R2*Main!$B$5)+(_xlfn.IFNA(VLOOKUP($A2,'FL Ratio'!$A$3:$B$10,2,FALSE),0)*'FL Characterization'!R$2)</f>
        <v>46.209853387882561</v>
      </c>
      <c r="S2" s="2">
        <f>('[1]Pc, Summer, S3'!S2*Main!$B$5)+(_xlfn.IFNA(VLOOKUP($A2,'FL Ratio'!$A$3:$B$10,2,FALSE),0)*'FL Characterization'!S$2)</f>
        <v>46.666395196032887</v>
      </c>
      <c r="T2" s="2">
        <f>('[1]Pc, Summer, S3'!T2*Main!$B$5)+(_xlfn.IFNA(VLOOKUP($A2,'FL Ratio'!$A$3:$B$10,2,FALSE),0)*'FL Characterization'!T$2)</f>
        <v>46.864476707964727</v>
      </c>
      <c r="U2" s="2">
        <f>('[1]Pc, Summer, S3'!U2*Main!$B$5)+(_xlfn.IFNA(VLOOKUP($A2,'FL Ratio'!$A$3:$B$10,2,FALSE),0)*'FL Characterization'!U$2)</f>
        <v>46.088654166202979</v>
      </c>
      <c r="V2" s="2">
        <f>('[1]Pc, Summer, S3'!V2*Main!$B$5)+(_xlfn.IFNA(VLOOKUP($A2,'FL Ratio'!$A$3:$B$10,2,FALSE),0)*'FL Characterization'!V$2)</f>
        <v>46.227130269593317</v>
      </c>
      <c r="W2" s="2">
        <f>('[1]Pc, Summer, S3'!W2*Main!$B$5)+(_xlfn.IFNA(VLOOKUP($A2,'FL Ratio'!$A$3:$B$10,2,FALSE),0)*'FL Characterization'!W$2)</f>
        <v>48.141764158426902</v>
      </c>
      <c r="X2" s="2">
        <f>('[1]Pc, Summer, S3'!X2*Main!$B$5)+(_xlfn.IFNA(VLOOKUP($A2,'FL Ratio'!$A$3:$B$10,2,FALSE),0)*'FL Characterization'!X$2)</f>
        <v>44.873951140577709</v>
      </c>
      <c r="Y2" s="2">
        <f>('[1]Pc, Summer, S3'!Y2*Main!$B$5)+(_xlfn.IFNA(VLOOKUP($A2,'FL Ratio'!$A$3:$B$10,2,FALSE),0)*'FL Characterization'!Y$2)</f>
        <v>41.135700797861404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39.416653937627053</v>
      </c>
      <c r="C3" s="2">
        <f>('[1]Pc, Summer, S3'!C3*Main!$B$5)+(_xlfn.IFNA(VLOOKUP($A3,'FL Ratio'!$A$3:$B$10,2,FALSE),0)*'FL Characterization'!C$2)</f>
        <v>36.174465210108451</v>
      </c>
      <c r="D3" s="2">
        <f>('[1]Pc, Summer, S3'!D3*Main!$B$5)+(_xlfn.IFNA(VLOOKUP($A3,'FL Ratio'!$A$3:$B$10,2,FALSE),0)*'FL Characterization'!D$2)</f>
        <v>34.270778049423939</v>
      </c>
      <c r="E3" s="2">
        <f>('[1]Pc, Summer, S3'!E3*Main!$B$5)+(_xlfn.IFNA(VLOOKUP($A3,'FL Ratio'!$A$3:$B$10,2,FALSE),0)*'FL Characterization'!E$2)</f>
        <v>33.015292416166183</v>
      </c>
      <c r="F3" s="2">
        <f>('[1]Pc, Summer, S3'!F3*Main!$B$5)+(_xlfn.IFNA(VLOOKUP($A3,'FL Ratio'!$A$3:$B$10,2,FALSE),0)*'FL Characterization'!F$2)</f>
        <v>32.64829601573193</v>
      </c>
      <c r="G3" s="2">
        <f>('[1]Pc, Summer, S3'!G3*Main!$B$5)+(_xlfn.IFNA(VLOOKUP($A3,'FL Ratio'!$A$3:$B$10,2,FALSE),0)*'FL Characterization'!G$2)</f>
        <v>34.634410886483813</v>
      </c>
      <c r="H3" s="2">
        <f>('[1]Pc, Summer, S3'!H3*Main!$B$5)+(_xlfn.IFNA(VLOOKUP($A3,'FL Ratio'!$A$3:$B$10,2,FALSE),0)*'FL Characterization'!H$2)</f>
        <v>43.353451533230668</v>
      </c>
      <c r="I3" s="2">
        <f>('[1]Pc, Summer, S3'!I3*Main!$B$5)+(_xlfn.IFNA(VLOOKUP($A3,'FL Ratio'!$A$3:$B$10,2,FALSE),0)*'FL Characterization'!I$2)</f>
        <v>51.524059607565235</v>
      </c>
      <c r="J3" s="2">
        <f>('[1]Pc, Summer, S3'!J3*Main!$B$5)+(_xlfn.IFNA(VLOOKUP($A3,'FL Ratio'!$A$3:$B$10,2,FALSE),0)*'FL Characterization'!J$2)</f>
        <v>53.725702766122652</v>
      </c>
      <c r="K3" s="2">
        <f>('[1]Pc, Summer, S3'!K3*Main!$B$5)+(_xlfn.IFNA(VLOOKUP($A3,'FL Ratio'!$A$3:$B$10,2,FALSE),0)*'FL Characterization'!K$2)</f>
        <v>52.727555951011482</v>
      </c>
      <c r="L3" s="2">
        <f>('[1]Pc, Summer, S3'!L3*Main!$B$5)+(_xlfn.IFNA(VLOOKUP($A3,'FL Ratio'!$A$3:$B$10,2,FALSE),0)*'FL Characterization'!L$2)</f>
        <v>52.544631087123072</v>
      </c>
      <c r="M3" s="2">
        <f>('[1]Pc, Summer, S3'!M3*Main!$B$5)+(_xlfn.IFNA(VLOOKUP($A3,'FL Ratio'!$A$3:$B$10,2,FALSE),0)*'FL Characterization'!M$2)</f>
        <v>56.032470899238369</v>
      </c>
      <c r="N3" s="2">
        <f>('[1]Pc, Summer, S3'!N3*Main!$B$5)+(_xlfn.IFNA(VLOOKUP($A3,'FL Ratio'!$A$3:$B$10,2,FALSE),0)*'FL Characterization'!N$2)</f>
        <v>56.200332189170055</v>
      </c>
      <c r="O3" s="2">
        <f>('[1]Pc, Summer, S3'!O3*Main!$B$5)+(_xlfn.IFNA(VLOOKUP($A3,'FL Ratio'!$A$3:$B$10,2,FALSE),0)*'FL Characterization'!O$2)</f>
        <v>56.5801395522478</v>
      </c>
      <c r="P3" s="2">
        <f>('[1]Pc, Summer, S3'!P3*Main!$B$5)+(_xlfn.IFNA(VLOOKUP($A3,'FL Ratio'!$A$3:$B$10,2,FALSE),0)*'FL Characterization'!P$2)</f>
        <v>53.83844541183668</v>
      </c>
      <c r="Q3" s="2">
        <f>('[1]Pc, Summer, S3'!Q3*Main!$B$5)+(_xlfn.IFNA(VLOOKUP($A3,'FL Ratio'!$A$3:$B$10,2,FALSE),0)*'FL Characterization'!Q$2)</f>
        <v>51.001613843487476</v>
      </c>
      <c r="R3" s="2">
        <f>('[1]Pc, Summer, S3'!R3*Main!$B$5)+(_xlfn.IFNA(VLOOKUP($A3,'FL Ratio'!$A$3:$B$10,2,FALSE),0)*'FL Characterization'!R$2)</f>
        <v>47.187665010950958</v>
      </c>
      <c r="S3" s="2">
        <f>('[1]Pc, Summer, S3'!S3*Main!$B$5)+(_xlfn.IFNA(VLOOKUP($A3,'FL Ratio'!$A$3:$B$10,2,FALSE),0)*'FL Characterization'!S$2)</f>
        <v>47.694640017916342</v>
      </c>
      <c r="T3" s="2">
        <f>('[1]Pc, Summer, S3'!T3*Main!$B$5)+(_xlfn.IFNA(VLOOKUP($A3,'FL Ratio'!$A$3:$B$10,2,FALSE),0)*'FL Characterization'!T$2)</f>
        <v>47.283182041248786</v>
      </c>
      <c r="U3" s="2">
        <f>('[1]Pc, Summer, S3'!U3*Main!$B$5)+(_xlfn.IFNA(VLOOKUP($A3,'FL Ratio'!$A$3:$B$10,2,FALSE),0)*'FL Characterization'!U$2)</f>
        <v>47.109668856033203</v>
      </c>
      <c r="V3" s="2">
        <f>('[1]Pc, Summer, S3'!V3*Main!$B$5)+(_xlfn.IFNA(VLOOKUP($A3,'FL Ratio'!$A$3:$B$10,2,FALSE),0)*'FL Characterization'!V$2)</f>
        <v>47.322745308236051</v>
      </c>
      <c r="W3" s="2">
        <f>('[1]Pc, Summer, S3'!W3*Main!$B$5)+(_xlfn.IFNA(VLOOKUP($A3,'FL Ratio'!$A$3:$B$10,2,FALSE),0)*'FL Characterization'!W$2)</f>
        <v>47.084423723765141</v>
      </c>
      <c r="X3" s="2">
        <f>('[1]Pc, Summer, S3'!X3*Main!$B$5)+(_xlfn.IFNA(VLOOKUP($A3,'FL Ratio'!$A$3:$B$10,2,FALSE),0)*'FL Characterization'!X$2)</f>
        <v>46.780613202201728</v>
      </c>
      <c r="Y3" s="2">
        <f>('[1]Pc, Summer, S3'!Y3*Main!$B$5)+(_xlfn.IFNA(VLOOKUP($A3,'FL Ratio'!$A$3:$B$10,2,FALSE),0)*'FL Characterization'!Y$2)</f>
        <v>44.24561460143385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52.340571709685911</v>
      </c>
      <c r="C4" s="2">
        <f>('[1]Pc, Summer, S3'!C4*Main!$B$5)+(_xlfn.IFNA(VLOOKUP($A4,'FL Ratio'!$A$3:$B$10,2,FALSE),0)*'FL Characterization'!C$2)</f>
        <v>46.42993674825243</v>
      </c>
      <c r="D4" s="2">
        <f>('[1]Pc, Summer, S3'!D4*Main!$B$5)+(_xlfn.IFNA(VLOOKUP($A4,'FL Ratio'!$A$3:$B$10,2,FALSE),0)*'FL Characterization'!D$2)</f>
        <v>43.784445361757768</v>
      </c>
      <c r="E4" s="2">
        <f>('[1]Pc, Summer, S3'!E4*Main!$B$5)+(_xlfn.IFNA(VLOOKUP($A4,'FL Ratio'!$A$3:$B$10,2,FALSE),0)*'FL Characterization'!E$2)</f>
        <v>42.352008138557387</v>
      </c>
      <c r="F4" s="2">
        <f>('[1]Pc, Summer, S3'!F4*Main!$B$5)+(_xlfn.IFNA(VLOOKUP($A4,'FL Ratio'!$A$3:$B$10,2,FALSE),0)*'FL Characterization'!F$2)</f>
        <v>44.408051630840944</v>
      </c>
      <c r="G4" s="2">
        <f>('[1]Pc, Summer, S3'!G4*Main!$B$5)+(_xlfn.IFNA(VLOOKUP($A4,'FL Ratio'!$A$3:$B$10,2,FALSE),0)*'FL Characterization'!G$2)</f>
        <v>40.563099974112319</v>
      </c>
      <c r="H4" s="2">
        <f>('[1]Pc, Summer, S3'!H4*Main!$B$5)+(_xlfn.IFNA(VLOOKUP($A4,'FL Ratio'!$A$3:$B$10,2,FALSE),0)*'FL Characterization'!H$2)</f>
        <v>47.643869270184936</v>
      </c>
      <c r="I4" s="2">
        <f>('[1]Pc, Summer, S3'!I4*Main!$B$5)+(_xlfn.IFNA(VLOOKUP($A4,'FL Ratio'!$A$3:$B$10,2,FALSE),0)*'FL Characterization'!I$2)</f>
        <v>53.594815723292164</v>
      </c>
      <c r="J4" s="2">
        <f>('[1]Pc, Summer, S3'!J4*Main!$B$5)+(_xlfn.IFNA(VLOOKUP($A4,'FL Ratio'!$A$3:$B$10,2,FALSE),0)*'FL Characterization'!J$2)</f>
        <v>60.30404459568495</v>
      </c>
      <c r="K4" s="2">
        <f>('[1]Pc, Summer, S3'!K4*Main!$B$5)+(_xlfn.IFNA(VLOOKUP($A4,'FL Ratio'!$A$3:$B$10,2,FALSE),0)*'FL Characterization'!K$2)</f>
        <v>64.823729604779061</v>
      </c>
      <c r="L4" s="2">
        <f>('[1]Pc, Summer, S3'!L4*Main!$B$5)+(_xlfn.IFNA(VLOOKUP($A4,'FL Ratio'!$A$3:$B$10,2,FALSE),0)*'FL Characterization'!L$2)</f>
        <v>66.727859102504027</v>
      </c>
      <c r="M4" s="2">
        <f>('[1]Pc, Summer, S3'!M4*Main!$B$5)+(_xlfn.IFNA(VLOOKUP($A4,'FL Ratio'!$A$3:$B$10,2,FALSE),0)*'FL Characterization'!M$2)</f>
        <v>67.836860357640901</v>
      </c>
      <c r="N4" s="2">
        <f>('[1]Pc, Summer, S3'!N4*Main!$B$5)+(_xlfn.IFNA(VLOOKUP($A4,'FL Ratio'!$A$3:$B$10,2,FALSE),0)*'FL Characterization'!N$2)</f>
        <v>69.331153306195347</v>
      </c>
      <c r="O4" s="2">
        <f>('[1]Pc, Summer, S3'!O4*Main!$B$5)+(_xlfn.IFNA(VLOOKUP($A4,'FL Ratio'!$A$3:$B$10,2,FALSE),0)*'FL Characterization'!O$2)</f>
        <v>70.275115745869854</v>
      </c>
      <c r="P4" s="2">
        <f>('[1]Pc, Summer, S3'!P4*Main!$B$5)+(_xlfn.IFNA(VLOOKUP($A4,'FL Ratio'!$A$3:$B$10,2,FALSE),0)*'FL Characterization'!P$2)</f>
        <v>70.573091358045616</v>
      </c>
      <c r="Q4" s="2">
        <f>('[1]Pc, Summer, S3'!Q4*Main!$B$5)+(_xlfn.IFNA(VLOOKUP($A4,'FL Ratio'!$A$3:$B$10,2,FALSE),0)*'FL Characterization'!Q$2)</f>
        <v>67.931256762101142</v>
      </c>
      <c r="R4" s="2">
        <f>('[1]Pc, Summer, S3'!R4*Main!$B$5)+(_xlfn.IFNA(VLOOKUP($A4,'FL Ratio'!$A$3:$B$10,2,FALSE),0)*'FL Characterization'!R$2)</f>
        <v>67.582188215847452</v>
      </c>
      <c r="S4" s="2">
        <f>('[1]Pc, Summer, S3'!S4*Main!$B$5)+(_xlfn.IFNA(VLOOKUP($A4,'FL Ratio'!$A$3:$B$10,2,FALSE),0)*'FL Characterization'!S$2)</f>
        <v>65.473375616616025</v>
      </c>
      <c r="T4" s="2">
        <f>('[1]Pc, Summer, S3'!T4*Main!$B$5)+(_xlfn.IFNA(VLOOKUP($A4,'FL Ratio'!$A$3:$B$10,2,FALSE),0)*'FL Characterization'!T$2)</f>
        <v>65.401170289174971</v>
      </c>
      <c r="U4" s="2">
        <f>('[1]Pc, Summer, S3'!U4*Main!$B$5)+(_xlfn.IFNA(VLOOKUP($A4,'FL Ratio'!$A$3:$B$10,2,FALSE),0)*'FL Characterization'!U$2)</f>
        <v>65.760562304532016</v>
      </c>
      <c r="V4" s="2">
        <f>('[1]Pc, Summer, S3'!V4*Main!$B$5)+(_xlfn.IFNA(VLOOKUP($A4,'FL Ratio'!$A$3:$B$10,2,FALSE),0)*'FL Characterization'!V$2)</f>
        <v>65.436450877299762</v>
      </c>
      <c r="W4" s="2">
        <f>('[1]Pc, Summer, S3'!W4*Main!$B$5)+(_xlfn.IFNA(VLOOKUP($A4,'FL Ratio'!$A$3:$B$10,2,FALSE),0)*'FL Characterization'!W$2)</f>
        <v>67.521529248125574</v>
      </c>
      <c r="X4" s="2">
        <f>('[1]Pc, Summer, S3'!X4*Main!$B$5)+(_xlfn.IFNA(VLOOKUP($A4,'FL Ratio'!$A$3:$B$10,2,FALSE),0)*'FL Characterization'!X$2)</f>
        <v>67.352888168307672</v>
      </c>
      <c r="Y4" s="2">
        <f>('[1]Pc, Summer, S3'!Y4*Main!$B$5)+(_xlfn.IFNA(VLOOKUP($A4,'FL Ratio'!$A$3:$B$10,2,FALSE),0)*'FL Characterization'!Y$2)</f>
        <v>60.74423097747588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36.591045573255805</v>
      </c>
      <c r="C2" s="2">
        <f>('[1]Pc, Summer, S3'!C2*Main!$B$5)+(_xlfn.IFNA(VLOOKUP($A2,'FL Ratio'!$A$3:$B$10,2,FALSE),0)*'FL Characterization'!C$2)</f>
        <v>33.244602379158287</v>
      </c>
      <c r="D2" s="2">
        <f>('[1]Pc, Summer, S3'!D2*Main!$B$5)+(_xlfn.IFNA(VLOOKUP($A2,'FL Ratio'!$A$3:$B$10,2,FALSE),0)*'FL Characterization'!D$2)</f>
        <v>32.663905578180056</v>
      </c>
      <c r="E2" s="2">
        <f>('[1]Pc, Summer, S3'!E2*Main!$B$5)+(_xlfn.IFNA(VLOOKUP($A2,'FL Ratio'!$A$3:$B$10,2,FALSE),0)*'FL Characterization'!E$2)</f>
        <v>32.580463539307537</v>
      </c>
      <c r="F2" s="2">
        <f>('[1]Pc, Summer, S3'!F2*Main!$B$5)+(_xlfn.IFNA(VLOOKUP($A2,'FL Ratio'!$A$3:$B$10,2,FALSE),0)*'FL Characterization'!F$2)</f>
        <v>32.583032186648929</v>
      </c>
      <c r="G2" s="2">
        <f>('[1]Pc, Summer, S3'!G2*Main!$B$5)+(_xlfn.IFNA(VLOOKUP($A2,'FL Ratio'!$A$3:$B$10,2,FALSE),0)*'FL Characterization'!G$2)</f>
        <v>32.294877370545883</v>
      </c>
      <c r="H2" s="2">
        <f>('[1]Pc, Summer, S3'!H2*Main!$B$5)+(_xlfn.IFNA(VLOOKUP($A2,'FL Ratio'!$A$3:$B$10,2,FALSE),0)*'FL Characterization'!H$2)</f>
        <v>34.865202984356728</v>
      </c>
      <c r="I2" s="2">
        <f>('[1]Pc, Summer, S3'!I2*Main!$B$5)+(_xlfn.IFNA(VLOOKUP($A2,'FL Ratio'!$A$3:$B$10,2,FALSE),0)*'FL Characterization'!I$2)</f>
        <v>41.39351378774991</v>
      </c>
      <c r="J2" s="2">
        <f>('[1]Pc, Summer, S3'!J2*Main!$B$5)+(_xlfn.IFNA(VLOOKUP($A2,'FL Ratio'!$A$3:$B$10,2,FALSE),0)*'FL Characterization'!J$2)</f>
        <v>47.176835604908248</v>
      </c>
      <c r="K2" s="2">
        <f>('[1]Pc, Summer, S3'!K2*Main!$B$5)+(_xlfn.IFNA(VLOOKUP($A2,'FL Ratio'!$A$3:$B$10,2,FALSE),0)*'FL Characterization'!K$2)</f>
        <v>48.626487733167053</v>
      </c>
      <c r="L2" s="2">
        <f>('[1]Pc, Summer, S3'!L2*Main!$B$5)+(_xlfn.IFNA(VLOOKUP($A2,'FL Ratio'!$A$3:$B$10,2,FALSE),0)*'FL Characterization'!L$2)</f>
        <v>48.134400649902815</v>
      </c>
      <c r="M2" s="2">
        <f>('[1]Pc, Summer, S3'!M2*Main!$B$5)+(_xlfn.IFNA(VLOOKUP($A2,'FL Ratio'!$A$3:$B$10,2,FALSE),0)*'FL Characterization'!M$2)</f>
        <v>49.495574487637121</v>
      </c>
      <c r="N2" s="2">
        <f>('[1]Pc, Summer, S3'!N2*Main!$B$5)+(_xlfn.IFNA(VLOOKUP($A2,'FL Ratio'!$A$3:$B$10,2,FALSE),0)*'FL Characterization'!N$2)</f>
        <v>50.174549407822219</v>
      </c>
      <c r="O2" s="2">
        <f>('[1]Pc, Summer, S3'!O2*Main!$B$5)+(_xlfn.IFNA(VLOOKUP($A2,'FL Ratio'!$A$3:$B$10,2,FALSE),0)*'FL Characterization'!O$2)</f>
        <v>49.246414242408434</v>
      </c>
      <c r="P2" s="2">
        <f>('[1]Pc, Summer, S3'!P2*Main!$B$5)+(_xlfn.IFNA(VLOOKUP($A2,'FL Ratio'!$A$3:$B$10,2,FALSE),0)*'FL Characterization'!P$2)</f>
        <v>47.322100327164726</v>
      </c>
      <c r="Q2" s="2">
        <f>('[1]Pc, Summer, S3'!Q2*Main!$B$5)+(_xlfn.IFNA(VLOOKUP($A2,'FL Ratio'!$A$3:$B$10,2,FALSE),0)*'FL Characterization'!Q$2)</f>
        <v>45.417467429644134</v>
      </c>
      <c r="R2" s="2">
        <f>('[1]Pc, Summer, S3'!R2*Main!$B$5)+(_xlfn.IFNA(VLOOKUP($A2,'FL Ratio'!$A$3:$B$10,2,FALSE),0)*'FL Characterization'!R$2)</f>
        <v>46.209853387882561</v>
      </c>
      <c r="S2" s="2">
        <f>('[1]Pc, Summer, S3'!S2*Main!$B$5)+(_xlfn.IFNA(VLOOKUP($A2,'FL Ratio'!$A$3:$B$10,2,FALSE),0)*'FL Characterization'!S$2)</f>
        <v>46.666395196032887</v>
      </c>
      <c r="T2" s="2">
        <f>('[1]Pc, Summer, S3'!T2*Main!$B$5)+(_xlfn.IFNA(VLOOKUP($A2,'FL Ratio'!$A$3:$B$10,2,FALSE),0)*'FL Characterization'!T$2)</f>
        <v>46.864476707964727</v>
      </c>
      <c r="U2" s="2">
        <f>('[1]Pc, Summer, S3'!U2*Main!$B$5)+(_xlfn.IFNA(VLOOKUP($A2,'FL Ratio'!$A$3:$B$10,2,FALSE),0)*'FL Characterization'!U$2)</f>
        <v>46.088654166202979</v>
      </c>
      <c r="V2" s="2">
        <f>('[1]Pc, Summer, S3'!V2*Main!$B$5)+(_xlfn.IFNA(VLOOKUP($A2,'FL Ratio'!$A$3:$B$10,2,FALSE),0)*'FL Characterization'!V$2)</f>
        <v>46.227130269593317</v>
      </c>
      <c r="W2" s="2">
        <f>('[1]Pc, Summer, S3'!W2*Main!$B$5)+(_xlfn.IFNA(VLOOKUP($A2,'FL Ratio'!$A$3:$B$10,2,FALSE),0)*'FL Characterization'!W$2)</f>
        <v>48.141764158426902</v>
      </c>
      <c r="X2" s="2">
        <f>('[1]Pc, Summer, S3'!X2*Main!$B$5)+(_xlfn.IFNA(VLOOKUP($A2,'FL Ratio'!$A$3:$B$10,2,FALSE),0)*'FL Characterization'!X$2)</f>
        <v>44.873951140577709</v>
      </c>
      <c r="Y2" s="2">
        <f>('[1]Pc, Summer, S3'!Y2*Main!$B$5)+(_xlfn.IFNA(VLOOKUP($A2,'FL Ratio'!$A$3:$B$10,2,FALSE),0)*'FL Characterization'!Y$2)</f>
        <v>41.135700797861404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39.416653937627053</v>
      </c>
      <c r="C3" s="2">
        <f>('[1]Pc, Summer, S3'!C3*Main!$B$5)+(_xlfn.IFNA(VLOOKUP($A3,'FL Ratio'!$A$3:$B$10,2,FALSE),0)*'FL Characterization'!C$2)</f>
        <v>36.174465210108451</v>
      </c>
      <c r="D3" s="2">
        <f>('[1]Pc, Summer, S3'!D3*Main!$B$5)+(_xlfn.IFNA(VLOOKUP($A3,'FL Ratio'!$A$3:$B$10,2,FALSE),0)*'FL Characterization'!D$2)</f>
        <v>34.270778049423939</v>
      </c>
      <c r="E3" s="2">
        <f>('[1]Pc, Summer, S3'!E3*Main!$B$5)+(_xlfn.IFNA(VLOOKUP($A3,'FL Ratio'!$A$3:$B$10,2,FALSE),0)*'FL Characterization'!E$2)</f>
        <v>33.015292416166183</v>
      </c>
      <c r="F3" s="2">
        <f>('[1]Pc, Summer, S3'!F3*Main!$B$5)+(_xlfn.IFNA(VLOOKUP($A3,'FL Ratio'!$A$3:$B$10,2,FALSE),0)*'FL Characterization'!F$2)</f>
        <v>32.64829601573193</v>
      </c>
      <c r="G3" s="2">
        <f>('[1]Pc, Summer, S3'!G3*Main!$B$5)+(_xlfn.IFNA(VLOOKUP($A3,'FL Ratio'!$A$3:$B$10,2,FALSE),0)*'FL Characterization'!G$2)</f>
        <v>34.634410886483813</v>
      </c>
      <c r="H3" s="2">
        <f>('[1]Pc, Summer, S3'!H3*Main!$B$5)+(_xlfn.IFNA(VLOOKUP($A3,'FL Ratio'!$A$3:$B$10,2,FALSE),0)*'FL Characterization'!H$2)</f>
        <v>43.353451533230668</v>
      </c>
      <c r="I3" s="2">
        <f>('[1]Pc, Summer, S3'!I3*Main!$B$5)+(_xlfn.IFNA(VLOOKUP($A3,'FL Ratio'!$A$3:$B$10,2,FALSE),0)*'FL Characterization'!I$2)</f>
        <v>51.524059607565235</v>
      </c>
      <c r="J3" s="2">
        <f>('[1]Pc, Summer, S3'!J3*Main!$B$5)+(_xlfn.IFNA(VLOOKUP($A3,'FL Ratio'!$A$3:$B$10,2,FALSE),0)*'FL Characterization'!J$2)</f>
        <v>53.725702766122652</v>
      </c>
      <c r="K3" s="2">
        <f>('[1]Pc, Summer, S3'!K3*Main!$B$5)+(_xlfn.IFNA(VLOOKUP($A3,'FL Ratio'!$A$3:$B$10,2,FALSE),0)*'FL Characterization'!K$2)</f>
        <v>52.727555951011482</v>
      </c>
      <c r="L3" s="2">
        <f>('[1]Pc, Summer, S3'!L3*Main!$B$5)+(_xlfn.IFNA(VLOOKUP($A3,'FL Ratio'!$A$3:$B$10,2,FALSE),0)*'FL Characterization'!L$2)</f>
        <v>52.544631087123072</v>
      </c>
      <c r="M3" s="2">
        <f>('[1]Pc, Summer, S3'!M3*Main!$B$5)+(_xlfn.IFNA(VLOOKUP($A3,'FL Ratio'!$A$3:$B$10,2,FALSE),0)*'FL Characterization'!M$2)</f>
        <v>56.032470899238369</v>
      </c>
      <c r="N3" s="2">
        <f>('[1]Pc, Summer, S3'!N3*Main!$B$5)+(_xlfn.IFNA(VLOOKUP($A3,'FL Ratio'!$A$3:$B$10,2,FALSE),0)*'FL Characterization'!N$2)</f>
        <v>56.200332189170055</v>
      </c>
      <c r="O3" s="2">
        <f>('[1]Pc, Summer, S3'!O3*Main!$B$5)+(_xlfn.IFNA(VLOOKUP($A3,'FL Ratio'!$A$3:$B$10,2,FALSE),0)*'FL Characterization'!O$2)</f>
        <v>56.5801395522478</v>
      </c>
      <c r="P3" s="2">
        <f>('[1]Pc, Summer, S3'!P3*Main!$B$5)+(_xlfn.IFNA(VLOOKUP($A3,'FL Ratio'!$A$3:$B$10,2,FALSE),0)*'FL Characterization'!P$2)</f>
        <v>53.83844541183668</v>
      </c>
      <c r="Q3" s="2">
        <f>('[1]Pc, Summer, S3'!Q3*Main!$B$5)+(_xlfn.IFNA(VLOOKUP($A3,'FL Ratio'!$A$3:$B$10,2,FALSE),0)*'FL Characterization'!Q$2)</f>
        <v>51.001613843487476</v>
      </c>
      <c r="R3" s="2">
        <f>('[1]Pc, Summer, S3'!R3*Main!$B$5)+(_xlfn.IFNA(VLOOKUP($A3,'FL Ratio'!$A$3:$B$10,2,FALSE),0)*'FL Characterization'!R$2)</f>
        <v>47.187665010950958</v>
      </c>
      <c r="S3" s="2">
        <f>('[1]Pc, Summer, S3'!S3*Main!$B$5)+(_xlfn.IFNA(VLOOKUP($A3,'FL Ratio'!$A$3:$B$10,2,FALSE),0)*'FL Characterization'!S$2)</f>
        <v>47.694640017916342</v>
      </c>
      <c r="T3" s="2">
        <f>('[1]Pc, Summer, S3'!T3*Main!$B$5)+(_xlfn.IFNA(VLOOKUP($A3,'FL Ratio'!$A$3:$B$10,2,FALSE),0)*'FL Characterization'!T$2)</f>
        <v>47.283182041248786</v>
      </c>
      <c r="U3" s="2">
        <f>('[1]Pc, Summer, S3'!U3*Main!$B$5)+(_xlfn.IFNA(VLOOKUP($A3,'FL Ratio'!$A$3:$B$10,2,FALSE),0)*'FL Characterization'!U$2)</f>
        <v>47.109668856033203</v>
      </c>
      <c r="V3" s="2">
        <f>('[1]Pc, Summer, S3'!V3*Main!$B$5)+(_xlfn.IFNA(VLOOKUP($A3,'FL Ratio'!$A$3:$B$10,2,FALSE),0)*'FL Characterization'!V$2)</f>
        <v>47.322745308236051</v>
      </c>
      <c r="W3" s="2">
        <f>('[1]Pc, Summer, S3'!W3*Main!$B$5)+(_xlfn.IFNA(VLOOKUP($A3,'FL Ratio'!$A$3:$B$10,2,FALSE),0)*'FL Characterization'!W$2)</f>
        <v>47.084423723765141</v>
      </c>
      <c r="X3" s="2">
        <f>('[1]Pc, Summer, S3'!X3*Main!$B$5)+(_xlfn.IFNA(VLOOKUP($A3,'FL Ratio'!$A$3:$B$10,2,FALSE),0)*'FL Characterization'!X$2)</f>
        <v>46.780613202201728</v>
      </c>
      <c r="Y3" s="2">
        <f>('[1]Pc, Summer, S3'!Y3*Main!$B$5)+(_xlfn.IFNA(VLOOKUP($A3,'FL Ratio'!$A$3:$B$10,2,FALSE),0)*'FL Characterization'!Y$2)</f>
        <v>44.24561460143385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52.340571709685911</v>
      </c>
      <c r="C4" s="2">
        <f>('[1]Pc, Summer, S3'!C4*Main!$B$5)+(_xlfn.IFNA(VLOOKUP($A4,'FL Ratio'!$A$3:$B$10,2,FALSE),0)*'FL Characterization'!C$2)</f>
        <v>46.42993674825243</v>
      </c>
      <c r="D4" s="2">
        <f>('[1]Pc, Summer, S3'!D4*Main!$B$5)+(_xlfn.IFNA(VLOOKUP($A4,'FL Ratio'!$A$3:$B$10,2,FALSE),0)*'FL Characterization'!D$2)</f>
        <v>43.784445361757768</v>
      </c>
      <c r="E4" s="2">
        <f>('[1]Pc, Summer, S3'!E4*Main!$B$5)+(_xlfn.IFNA(VLOOKUP($A4,'FL Ratio'!$A$3:$B$10,2,FALSE),0)*'FL Characterization'!E$2)</f>
        <v>42.352008138557387</v>
      </c>
      <c r="F4" s="2">
        <f>('[1]Pc, Summer, S3'!F4*Main!$B$5)+(_xlfn.IFNA(VLOOKUP($A4,'FL Ratio'!$A$3:$B$10,2,FALSE),0)*'FL Characterization'!F$2)</f>
        <v>44.408051630840944</v>
      </c>
      <c r="G4" s="2">
        <f>('[1]Pc, Summer, S3'!G4*Main!$B$5)+(_xlfn.IFNA(VLOOKUP($A4,'FL Ratio'!$A$3:$B$10,2,FALSE),0)*'FL Characterization'!G$2)</f>
        <v>40.563099974112319</v>
      </c>
      <c r="H4" s="2">
        <f>('[1]Pc, Summer, S3'!H4*Main!$B$5)+(_xlfn.IFNA(VLOOKUP($A4,'FL Ratio'!$A$3:$B$10,2,FALSE),0)*'FL Characterization'!H$2)</f>
        <v>47.643869270184936</v>
      </c>
      <c r="I4" s="2">
        <f>('[1]Pc, Summer, S3'!I4*Main!$B$5)+(_xlfn.IFNA(VLOOKUP($A4,'FL Ratio'!$A$3:$B$10,2,FALSE),0)*'FL Characterization'!I$2)</f>
        <v>53.594815723292164</v>
      </c>
      <c r="J4" s="2">
        <f>('[1]Pc, Summer, S3'!J4*Main!$B$5)+(_xlfn.IFNA(VLOOKUP($A4,'FL Ratio'!$A$3:$B$10,2,FALSE),0)*'FL Characterization'!J$2)</f>
        <v>60.30404459568495</v>
      </c>
      <c r="K4" s="2">
        <f>('[1]Pc, Summer, S3'!K4*Main!$B$5)+(_xlfn.IFNA(VLOOKUP($A4,'FL Ratio'!$A$3:$B$10,2,FALSE),0)*'FL Characterization'!K$2)</f>
        <v>64.823729604779061</v>
      </c>
      <c r="L4" s="2">
        <f>('[1]Pc, Summer, S3'!L4*Main!$B$5)+(_xlfn.IFNA(VLOOKUP($A4,'FL Ratio'!$A$3:$B$10,2,FALSE),0)*'FL Characterization'!L$2)</f>
        <v>66.727859102504027</v>
      </c>
      <c r="M4" s="2">
        <f>('[1]Pc, Summer, S3'!M4*Main!$B$5)+(_xlfn.IFNA(VLOOKUP($A4,'FL Ratio'!$A$3:$B$10,2,FALSE),0)*'FL Characterization'!M$2)</f>
        <v>67.836860357640901</v>
      </c>
      <c r="N4" s="2">
        <f>('[1]Pc, Summer, S3'!N4*Main!$B$5)+(_xlfn.IFNA(VLOOKUP($A4,'FL Ratio'!$A$3:$B$10,2,FALSE),0)*'FL Characterization'!N$2)</f>
        <v>69.331153306195347</v>
      </c>
      <c r="O4" s="2">
        <f>('[1]Pc, Summer, S3'!O4*Main!$B$5)+(_xlfn.IFNA(VLOOKUP($A4,'FL Ratio'!$A$3:$B$10,2,FALSE),0)*'FL Characterization'!O$2)</f>
        <v>70.275115745869854</v>
      </c>
      <c r="P4" s="2">
        <f>('[1]Pc, Summer, S3'!P4*Main!$B$5)+(_xlfn.IFNA(VLOOKUP($A4,'FL Ratio'!$A$3:$B$10,2,FALSE),0)*'FL Characterization'!P$2)</f>
        <v>70.573091358045616</v>
      </c>
      <c r="Q4" s="2">
        <f>('[1]Pc, Summer, S3'!Q4*Main!$B$5)+(_xlfn.IFNA(VLOOKUP($A4,'FL Ratio'!$A$3:$B$10,2,FALSE),0)*'FL Characterization'!Q$2)</f>
        <v>67.931256762101142</v>
      </c>
      <c r="R4" s="2">
        <f>('[1]Pc, Summer, S3'!R4*Main!$B$5)+(_xlfn.IFNA(VLOOKUP($A4,'FL Ratio'!$A$3:$B$10,2,FALSE),0)*'FL Characterization'!R$2)</f>
        <v>67.582188215847452</v>
      </c>
      <c r="S4" s="2">
        <f>('[1]Pc, Summer, S3'!S4*Main!$B$5)+(_xlfn.IFNA(VLOOKUP($A4,'FL Ratio'!$A$3:$B$10,2,FALSE),0)*'FL Characterization'!S$2)</f>
        <v>65.473375616616025</v>
      </c>
      <c r="T4" s="2">
        <f>('[1]Pc, Summer, S3'!T4*Main!$B$5)+(_xlfn.IFNA(VLOOKUP($A4,'FL Ratio'!$A$3:$B$10,2,FALSE),0)*'FL Characterization'!T$2)</f>
        <v>65.401170289174971</v>
      </c>
      <c r="U4" s="2">
        <f>('[1]Pc, Summer, S3'!U4*Main!$B$5)+(_xlfn.IFNA(VLOOKUP($A4,'FL Ratio'!$A$3:$B$10,2,FALSE),0)*'FL Characterization'!U$2)</f>
        <v>65.760562304532016</v>
      </c>
      <c r="V4" s="2">
        <f>('[1]Pc, Summer, S3'!V4*Main!$B$5)+(_xlfn.IFNA(VLOOKUP($A4,'FL Ratio'!$A$3:$B$10,2,FALSE),0)*'FL Characterization'!V$2)</f>
        <v>65.436450877299762</v>
      </c>
      <c r="W4" s="2">
        <f>('[1]Pc, Summer, S3'!W4*Main!$B$5)+(_xlfn.IFNA(VLOOKUP($A4,'FL Ratio'!$A$3:$B$10,2,FALSE),0)*'FL Characterization'!W$2)</f>
        <v>67.521529248125574</v>
      </c>
      <c r="X4" s="2">
        <f>('[1]Pc, Summer, S3'!X4*Main!$B$5)+(_xlfn.IFNA(VLOOKUP($A4,'FL Ratio'!$A$3:$B$10,2,FALSE),0)*'FL Characterization'!X$2)</f>
        <v>67.352888168307672</v>
      </c>
      <c r="Y4" s="2">
        <f>('[1]Pc, Summer, S3'!Y4*Main!$B$5)+(_xlfn.IFNA(VLOOKUP($A4,'FL Ratio'!$A$3:$B$10,2,FALSE),0)*'FL Characterization'!Y$2)</f>
        <v>60.74423097747588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36.591045573255805</v>
      </c>
      <c r="C2" s="2">
        <f>('[1]Pc, Summer, S3'!C2*Main!$B$5)+(_xlfn.IFNA(VLOOKUP($A2,'FL Ratio'!$A$3:$B$10,2,FALSE),0)*'FL Characterization'!C$2)</f>
        <v>33.244602379158287</v>
      </c>
      <c r="D2" s="2">
        <f>('[1]Pc, Summer, S3'!D2*Main!$B$5)+(_xlfn.IFNA(VLOOKUP($A2,'FL Ratio'!$A$3:$B$10,2,FALSE),0)*'FL Characterization'!D$2)</f>
        <v>32.663905578180056</v>
      </c>
      <c r="E2" s="2">
        <f>('[1]Pc, Summer, S3'!E2*Main!$B$5)+(_xlfn.IFNA(VLOOKUP($A2,'FL Ratio'!$A$3:$B$10,2,FALSE),0)*'FL Characterization'!E$2)</f>
        <v>32.580463539307537</v>
      </c>
      <c r="F2" s="2">
        <f>('[1]Pc, Summer, S3'!F2*Main!$B$5)+(_xlfn.IFNA(VLOOKUP($A2,'FL Ratio'!$A$3:$B$10,2,FALSE),0)*'FL Characterization'!F$2)</f>
        <v>32.583032186648929</v>
      </c>
      <c r="G2" s="2">
        <f>('[1]Pc, Summer, S3'!G2*Main!$B$5)+(_xlfn.IFNA(VLOOKUP($A2,'FL Ratio'!$A$3:$B$10,2,FALSE),0)*'FL Characterization'!G$2)</f>
        <v>32.294877370545883</v>
      </c>
      <c r="H2" s="2">
        <f>('[1]Pc, Summer, S3'!H2*Main!$B$5)+(_xlfn.IFNA(VLOOKUP($A2,'FL Ratio'!$A$3:$B$10,2,FALSE),0)*'FL Characterization'!H$2)</f>
        <v>34.865202984356728</v>
      </c>
      <c r="I2" s="2">
        <f>('[1]Pc, Summer, S3'!I2*Main!$B$5)+(_xlfn.IFNA(VLOOKUP($A2,'FL Ratio'!$A$3:$B$10,2,FALSE),0)*'FL Characterization'!I$2)</f>
        <v>41.39351378774991</v>
      </c>
      <c r="J2" s="2">
        <f>('[1]Pc, Summer, S3'!J2*Main!$B$5)+(_xlfn.IFNA(VLOOKUP($A2,'FL Ratio'!$A$3:$B$10,2,FALSE),0)*'FL Characterization'!J$2)</f>
        <v>47.176835604908248</v>
      </c>
      <c r="K2" s="2">
        <f>('[1]Pc, Summer, S3'!K2*Main!$B$5)+(_xlfn.IFNA(VLOOKUP($A2,'FL Ratio'!$A$3:$B$10,2,FALSE),0)*'FL Characterization'!K$2)</f>
        <v>48.626487733167053</v>
      </c>
      <c r="L2" s="2">
        <f>('[1]Pc, Summer, S3'!L2*Main!$B$5)+(_xlfn.IFNA(VLOOKUP($A2,'FL Ratio'!$A$3:$B$10,2,FALSE),0)*'FL Characterization'!L$2)</f>
        <v>48.134400649902815</v>
      </c>
      <c r="M2" s="2">
        <f>('[1]Pc, Summer, S3'!M2*Main!$B$5)+(_xlfn.IFNA(VLOOKUP($A2,'FL Ratio'!$A$3:$B$10,2,FALSE),0)*'FL Characterization'!M$2)</f>
        <v>49.495574487637121</v>
      </c>
      <c r="N2" s="2">
        <f>('[1]Pc, Summer, S3'!N2*Main!$B$5)+(_xlfn.IFNA(VLOOKUP($A2,'FL Ratio'!$A$3:$B$10,2,FALSE),0)*'FL Characterization'!N$2)</f>
        <v>50.174549407822219</v>
      </c>
      <c r="O2" s="2">
        <f>('[1]Pc, Summer, S3'!O2*Main!$B$5)+(_xlfn.IFNA(VLOOKUP($A2,'FL Ratio'!$A$3:$B$10,2,FALSE),0)*'FL Characterization'!O$2)</f>
        <v>49.246414242408434</v>
      </c>
      <c r="P2" s="2">
        <f>('[1]Pc, Summer, S3'!P2*Main!$B$5)+(_xlfn.IFNA(VLOOKUP($A2,'FL Ratio'!$A$3:$B$10,2,FALSE),0)*'FL Characterization'!P$2)</f>
        <v>47.322100327164726</v>
      </c>
      <c r="Q2" s="2">
        <f>('[1]Pc, Summer, S3'!Q2*Main!$B$5)+(_xlfn.IFNA(VLOOKUP($A2,'FL Ratio'!$A$3:$B$10,2,FALSE),0)*'FL Characterization'!Q$2)</f>
        <v>45.417467429644134</v>
      </c>
      <c r="R2" s="2">
        <f>('[1]Pc, Summer, S3'!R2*Main!$B$5)+(_xlfn.IFNA(VLOOKUP($A2,'FL Ratio'!$A$3:$B$10,2,FALSE),0)*'FL Characterization'!R$2)</f>
        <v>46.209853387882561</v>
      </c>
      <c r="S2" s="2">
        <f>('[1]Pc, Summer, S3'!S2*Main!$B$5)+(_xlfn.IFNA(VLOOKUP($A2,'FL Ratio'!$A$3:$B$10,2,FALSE),0)*'FL Characterization'!S$2)</f>
        <v>46.666395196032887</v>
      </c>
      <c r="T2" s="2">
        <f>('[1]Pc, Summer, S3'!T2*Main!$B$5)+(_xlfn.IFNA(VLOOKUP($A2,'FL Ratio'!$A$3:$B$10,2,FALSE),0)*'FL Characterization'!T$2)</f>
        <v>46.864476707964727</v>
      </c>
      <c r="U2" s="2">
        <f>('[1]Pc, Summer, S3'!U2*Main!$B$5)+(_xlfn.IFNA(VLOOKUP($A2,'FL Ratio'!$A$3:$B$10,2,FALSE),0)*'FL Characterization'!U$2)</f>
        <v>46.088654166202979</v>
      </c>
      <c r="V2" s="2">
        <f>('[1]Pc, Summer, S3'!V2*Main!$B$5)+(_xlfn.IFNA(VLOOKUP($A2,'FL Ratio'!$A$3:$B$10,2,FALSE),0)*'FL Characterization'!V$2)</f>
        <v>46.227130269593317</v>
      </c>
      <c r="W2" s="2">
        <f>('[1]Pc, Summer, S3'!W2*Main!$B$5)+(_xlfn.IFNA(VLOOKUP($A2,'FL Ratio'!$A$3:$B$10,2,FALSE),0)*'FL Characterization'!W$2)</f>
        <v>48.141764158426902</v>
      </c>
      <c r="X2" s="2">
        <f>('[1]Pc, Summer, S3'!X2*Main!$B$5)+(_xlfn.IFNA(VLOOKUP($A2,'FL Ratio'!$A$3:$B$10,2,FALSE),0)*'FL Characterization'!X$2)</f>
        <v>44.873951140577709</v>
      </c>
      <c r="Y2" s="2">
        <f>('[1]Pc, Summer, S3'!Y2*Main!$B$5)+(_xlfn.IFNA(VLOOKUP($A2,'FL Ratio'!$A$3:$B$10,2,FALSE),0)*'FL Characterization'!Y$2)</f>
        <v>41.135700797861404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39.416653937627053</v>
      </c>
      <c r="C3" s="2">
        <f>('[1]Pc, Summer, S3'!C3*Main!$B$5)+(_xlfn.IFNA(VLOOKUP($A3,'FL Ratio'!$A$3:$B$10,2,FALSE),0)*'FL Characterization'!C$2)</f>
        <v>36.174465210108451</v>
      </c>
      <c r="D3" s="2">
        <f>('[1]Pc, Summer, S3'!D3*Main!$B$5)+(_xlfn.IFNA(VLOOKUP($A3,'FL Ratio'!$A$3:$B$10,2,FALSE),0)*'FL Characterization'!D$2)</f>
        <v>34.270778049423939</v>
      </c>
      <c r="E3" s="2">
        <f>('[1]Pc, Summer, S3'!E3*Main!$B$5)+(_xlfn.IFNA(VLOOKUP($A3,'FL Ratio'!$A$3:$B$10,2,FALSE),0)*'FL Characterization'!E$2)</f>
        <v>33.015292416166183</v>
      </c>
      <c r="F3" s="2">
        <f>('[1]Pc, Summer, S3'!F3*Main!$B$5)+(_xlfn.IFNA(VLOOKUP($A3,'FL Ratio'!$A$3:$B$10,2,FALSE),0)*'FL Characterization'!F$2)</f>
        <v>32.64829601573193</v>
      </c>
      <c r="G3" s="2">
        <f>('[1]Pc, Summer, S3'!G3*Main!$B$5)+(_xlfn.IFNA(VLOOKUP($A3,'FL Ratio'!$A$3:$B$10,2,FALSE),0)*'FL Characterization'!G$2)</f>
        <v>34.634410886483813</v>
      </c>
      <c r="H3" s="2">
        <f>('[1]Pc, Summer, S3'!H3*Main!$B$5)+(_xlfn.IFNA(VLOOKUP($A3,'FL Ratio'!$A$3:$B$10,2,FALSE),0)*'FL Characterization'!H$2)</f>
        <v>43.353451533230668</v>
      </c>
      <c r="I3" s="2">
        <f>('[1]Pc, Summer, S3'!I3*Main!$B$5)+(_xlfn.IFNA(VLOOKUP($A3,'FL Ratio'!$A$3:$B$10,2,FALSE),0)*'FL Characterization'!I$2)</f>
        <v>51.524059607565235</v>
      </c>
      <c r="J3" s="2">
        <f>('[1]Pc, Summer, S3'!J3*Main!$B$5)+(_xlfn.IFNA(VLOOKUP($A3,'FL Ratio'!$A$3:$B$10,2,FALSE),0)*'FL Characterization'!J$2)</f>
        <v>53.725702766122652</v>
      </c>
      <c r="K3" s="2">
        <f>('[1]Pc, Summer, S3'!K3*Main!$B$5)+(_xlfn.IFNA(VLOOKUP($A3,'FL Ratio'!$A$3:$B$10,2,FALSE),0)*'FL Characterization'!K$2)</f>
        <v>52.727555951011482</v>
      </c>
      <c r="L3" s="2">
        <f>('[1]Pc, Summer, S3'!L3*Main!$B$5)+(_xlfn.IFNA(VLOOKUP($A3,'FL Ratio'!$A$3:$B$10,2,FALSE),0)*'FL Characterization'!L$2)</f>
        <v>52.544631087123072</v>
      </c>
      <c r="M3" s="2">
        <f>('[1]Pc, Summer, S3'!M3*Main!$B$5)+(_xlfn.IFNA(VLOOKUP($A3,'FL Ratio'!$A$3:$B$10,2,FALSE),0)*'FL Characterization'!M$2)</f>
        <v>56.032470899238369</v>
      </c>
      <c r="N3" s="2">
        <f>('[1]Pc, Summer, S3'!N3*Main!$B$5)+(_xlfn.IFNA(VLOOKUP($A3,'FL Ratio'!$A$3:$B$10,2,FALSE),0)*'FL Characterization'!N$2)</f>
        <v>56.200332189170055</v>
      </c>
      <c r="O3" s="2">
        <f>('[1]Pc, Summer, S3'!O3*Main!$B$5)+(_xlfn.IFNA(VLOOKUP($A3,'FL Ratio'!$A$3:$B$10,2,FALSE),0)*'FL Characterization'!O$2)</f>
        <v>56.5801395522478</v>
      </c>
      <c r="P3" s="2">
        <f>('[1]Pc, Summer, S3'!P3*Main!$B$5)+(_xlfn.IFNA(VLOOKUP($A3,'FL Ratio'!$A$3:$B$10,2,FALSE),0)*'FL Characterization'!P$2)</f>
        <v>53.83844541183668</v>
      </c>
      <c r="Q3" s="2">
        <f>('[1]Pc, Summer, S3'!Q3*Main!$B$5)+(_xlfn.IFNA(VLOOKUP($A3,'FL Ratio'!$A$3:$B$10,2,FALSE),0)*'FL Characterization'!Q$2)</f>
        <v>51.001613843487476</v>
      </c>
      <c r="R3" s="2">
        <f>('[1]Pc, Summer, S3'!R3*Main!$B$5)+(_xlfn.IFNA(VLOOKUP($A3,'FL Ratio'!$A$3:$B$10,2,FALSE),0)*'FL Characterization'!R$2)</f>
        <v>47.187665010950958</v>
      </c>
      <c r="S3" s="2">
        <f>('[1]Pc, Summer, S3'!S3*Main!$B$5)+(_xlfn.IFNA(VLOOKUP($A3,'FL Ratio'!$A$3:$B$10,2,FALSE),0)*'FL Characterization'!S$2)</f>
        <v>47.694640017916342</v>
      </c>
      <c r="T3" s="2">
        <f>('[1]Pc, Summer, S3'!T3*Main!$B$5)+(_xlfn.IFNA(VLOOKUP($A3,'FL Ratio'!$A$3:$B$10,2,FALSE),0)*'FL Characterization'!T$2)</f>
        <v>47.283182041248786</v>
      </c>
      <c r="U3" s="2">
        <f>('[1]Pc, Summer, S3'!U3*Main!$B$5)+(_xlfn.IFNA(VLOOKUP($A3,'FL Ratio'!$A$3:$B$10,2,FALSE),0)*'FL Characterization'!U$2)</f>
        <v>47.109668856033203</v>
      </c>
      <c r="V3" s="2">
        <f>('[1]Pc, Summer, S3'!V3*Main!$B$5)+(_xlfn.IFNA(VLOOKUP($A3,'FL Ratio'!$A$3:$B$10,2,FALSE),0)*'FL Characterization'!V$2)</f>
        <v>47.322745308236051</v>
      </c>
      <c r="W3" s="2">
        <f>('[1]Pc, Summer, S3'!W3*Main!$B$5)+(_xlfn.IFNA(VLOOKUP($A3,'FL Ratio'!$A$3:$B$10,2,FALSE),0)*'FL Characterization'!W$2)</f>
        <v>47.084423723765141</v>
      </c>
      <c r="X3" s="2">
        <f>('[1]Pc, Summer, S3'!X3*Main!$B$5)+(_xlfn.IFNA(VLOOKUP($A3,'FL Ratio'!$A$3:$B$10,2,FALSE),0)*'FL Characterization'!X$2)</f>
        <v>46.780613202201728</v>
      </c>
      <c r="Y3" s="2">
        <f>('[1]Pc, Summer, S3'!Y3*Main!$B$5)+(_xlfn.IFNA(VLOOKUP($A3,'FL Ratio'!$A$3:$B$10,2,FALSE),0)*'FL Characterization'!Y$2)</f>
        <v>44.24561460143385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52.340571709685911</v>
      </c>
      <c r="C4" s="2">
        <f>('[1]Pc, Summer, S3'!C4*Main!$B$5)+(_xlfn.IFNA(VLOOKUP($A4,'FL Ratio'!$A$3:$B$10,2,FALSE),0)*'FL Characterization'!C$2)</f>
        <v>46.42993674825243</v>
      </c>
      <c r="D4" s="2">
        <f>('[1]Pc, Summer, S3'!D4*Main!$B$5)+(_xlfn.IFNA(VLOOKUP($A4,'FL Ratio'!$A$3:$B$10,2,FALSE),0)*'FL Characterization'!D$2)</f>
        <v>43.784445361757768</v>
      </c>
      <c r="E4" s="2">
        <f>('[1]Pc, Summer, S3'!E4*Main!$B$5)+(_xlfn.IFNA(VLOOKUP($A4,'FL Ratio'!$A$3:$B$10,2,FALSE),0)*'FL Characterization'!E$2)</f>
        <v>42.352008138557387</v>
      </c>
      <c r="F4" s="2">
        <f>('[1]Pc, Summer, S3'!F4*Main!$B$5)+(_xlfn.IFNA(VLOOKUP($A4,'FL Ratio'!$A$3:$B$10,2,FALSE),0)*'FL Characterization'!F$2)</f>
        <v>44.408051630840944</v>
      </c>
      <c r="G4" s="2">
        <f>('[1]Pc, Summer, S3'!G4*Main!$B$5)+(_xlfn.IFNA(VLOOKUP($A4,'FL Ratio'!$A$3:$B$10,2,FALSE),0)*'FL Characterization'!G$2)</f>
        <v>40.563099974112319</v>
      </c>
      <c r="H4" s="2">
        <f>('[1]Pc, Summer, S3'!H4*Main!$B$5)+(_xlfn.IFNA(VLOOKUP($A4,'FL Ratio'!$A$3:$B$10,2,FALSE),0)*'FL Characterization'!H$2)</f>
        <v>47.643869270184936</v>
      </c>
      <c r="I4" s="2">
        <f>('[1]Pc, Summer, S3'!I4*Main!$B$5)+(_xlfn.IFNA(VLOOKUP($A4,'FL Ratio'!$A$3:$B$10,2,FALSE),0)*'FL Characterization'!I$2)</f>
        <v>53.594815723292164</v>
      </c>
      <c r="J4" s="2">
        <f>('[1]Pc, Summer, S3'!J4*Main!$B$5)+(_xlfn.IFNA(VLOOKUP($A4,'FL Ratio'!$A$3:$B$10,2,FALSE),0)*'FL Characterization'!J$2)</f>
        <v>60.30404459568495</v>
      </c>
      <c r="K4" s="2">
        <f>('[1]Pc, Summer, S3'!K4*Main!$B$5)+(_xlfn.IFNA(VLOOKUP($A4,'FL Ratio'!$A$3:$B$10,2,FALSE),0)*'FL Characterization'!K$2)</f>
        <v>64.823729604779061</v>
      </c>
      <c r="L4" s="2">
        <f>('[1]Pc, Summer, S3'!L4*Main!$B$5)+(_xlfn.IFNA(VLOOKUP($A4,'FL Ratio'!$A$3:$B$10,2,FALSE),0)*'FL Characterization'!L$2)</f>
        <v>66.727859102504027</v>
      </c>
      <c r="M4" s="2">
        <f>('[1]Pc, Summer, S3'!M4*Main!$B$5)+(_xlfn.IFNA(VLOOKUP($A4,'FL Ratio'!$A$3:$B$10,2,FALSE),0)*'FL Characterization'!M$2)</f>
        <v>67.836860357640901</v>
      </c>
      <c r="N4" s="2">
        <f>('[1]Pc, Summer, S3'!N4*Main!$B$5)+(_xlfn.IFNA(VLOOKUP($A4,'FL Ratio'!$A$3:$B$10,2,FALSE),0)*'FL Characterization'!N$2)</f>
        <v>69.331153306195347</v>
      </c>
      <c r="O4" s="2">
        <f>('[1]Pc, Summer, S3'!O4*Main!$B$5)+(_xlfn.IFNA(VLOOKUP($A4,'FL Ratio'!$A$3:$B$10,2,FALSE),0)*'FL Characterization'!O$2)</f>
        <v>70.275115745869854</v>
      </c>
      <c r="P4" s="2">
        <f>('[1]Pc, Summer, S3'!P4*Main!$B$5)+(_xlfn.IFNA(VLOOKUP($A4,'FL Ratio'!$A$3:$B$10,2,FALSE),0)*'FL Characterization'!P$2)</f>
        <v>70.573091358045616</v>
      </c>
      <c r="Q4" s="2">
        <f>('[1]Pc, Summer, S3'!Q4*Main!$B$5)+(_xlfn.IFNA(VLOOKUP($A4,'FL Ratio'!$A$3:$B$10,2,FALSE),0)*'FL Characterization'!Q$2)</f>
        <v>67.931256762101142</v>
      </c>
      <c r="R4" s="2">
        <f>('[1]Pc, Summer, S3'!R4*Main!$B$5)+(_xlfn.IFNA(VLOOKUP($A4,'FL Ratio'!$A$3:$B$10,2,FALSE),0)*'FL Characterization'!R$2)</f>
        <v>67.582188215847452</v>
      </c>
      <c r="S4" s="2">
        <f>('[1]Pc, Summer, S3'!S4*Main!$B$5)+(_xlfn.IFNA(VLOOKUP($A4,'FL Ratio'!$A$3:$B$10,2,FALSE),0)*'FL Characterization'!S$2)</f>
        <v>65.473375616616025</v>
      </c>
      <c r="T4" s="2">
        <f>('[1]Pc, Summer, S3'!T4*Main!$B$5)+(_xlfn.IFNA(VLOOKUP($A4,'FL Ratio'!$A$3:$B$10,2,FALSE),0)*'FL Characterization'!T$2)</f>
        <v>65.401170289174971</v>
      </c>
      <c r="U4" s="2">
        <f>('[1]Pc, Summer, S3'!U4*Main!$B$5)+(_xlfn.IFNA(VLOOKUP($A4,'FL Ratio'!$A$3:$B$10,2,FALSE),0)*'FL Characterization'!U$2)</f>
        <v>65.760562304532016</v>
      </c>
      <c r="V4" s="2">
        <f>('[1]Pc, Summer, S3'!V4*Main!$B$5)+(_xlfn.IFNA(VLOOKUP($A4,'FL Ratio'!$A$3:$B$10,2,FALSE),0)*'FL Characterization'!V$2)</f>
        <v>65.436450877299762</v>
      </c>
      <c r="W4" s="2">
        <f>('[1]Pc, Summer, S3'!W4*Main!$B$5)+(_xlfn.IFNA(VLOOKUP($A4,'FL Ratio'!$A$3:$B$10,2,FALSE),0)*'FL Characterization'!W$2)</f>
        <v>67.521529248125574</v>
      </c>
      <c r="X4" s="2">
        <f>('[1]Pc, Summer, S3'!X4*Main!$B$5)+(_xlfn.IFNA(VLOOKUP($A4,'FL Ratio'!$A$3:$B$10,2,FALSE),0)*'FL Characterization'!X$2)</f>
        <v>67.352888168307672</v>
      </c>
      <c r="Y4" s="2">
        <f>('[1]Pc, Summer, S3'!Y4*Main!$B$5)+(_xlfn.IFNA(VLOOKUP($A4,'FL Ratio'!$A$3:$B$10,2,FALSE),0)*'FL Characterization'!Y$2)</f>
        <v>60.74423097747588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-12.024139250677234</v>
      </c>
      <c r="C2" s="2">
        <f>('[1]Qc, Summer, S1'!C2*Main!$B$5)</f>
        <v>-15.632857474373827</v>
      </c>
      <c r="D2" s="2">
        <f>('[1]Qc, Summer, S1'!D2*Main!$B$5)</f>
        <v>-17.230425848742222</v>
      </c>
      <c r="E2" s="2">
        <f>('[1]Qc, Summer, S1'!E2*Main!$B$5)</f>
        <v>-15.723666300809587</v>
      </c>
      <c r="F2" s="2">
        <f>('[1]Qc, Summer, S1'!F2*Main!$B$5)</f>
        <v>-16.853654802219044</v>
      </c>
      <c r="G2" s="2">
        <f>('[1]Qc, Summer, S1'!G2*Main!$B$5)</f>
        <v>-17.24211319856434</v>
      </c>
      <c r="H2" s="2">
        <f>('[1]Qc, Summer, S1'!H2*Main!$B$5)</f>
        <v>-14.943572004752403</v>
      </c>
      <c r="I2" s="2">
        <f>('[1]Qc, Summer, S1'!I2*Main!$B$5)</f>
        <v>-2.3248840703271587</v>
      </c>
      <c r="J2" s="2">
        <f>('[1]Qc, Summer, S1'!J2*Main!$B$5)</f>
        <v>7.4627067922069896</v>
      </c>
      <c r="K2" s="2">
        <f>('[1]Qc, Summer, S1'!K2*Main!$B$5)</f>
        <v>10.864250509882963</v>
      </c>
      <c r="L2" s="2">
        <f>('[1]Qc, Summer, S1'!L2*Main!$B$5)</f>
        <v>8.5402721883353117</v>
      </c>
      <c r="M2" s="2">
        <f>('[1]Qc, Summer, S1'!M2*Main!$B$5)</f>
        <v>11.375877043764747</v>
      </c>
      <c r="N2" s="2">
        <f>('[1]Qc, Summer, S1'!N2*Main!$B$5)</f>
        <v>10.095179383502931</v>
      </c>
      <c r="O2" s="2">
        <f>('[1]Qc, Summer, S1'!O2*Main!$B$5)</f>
        <v>10.399132974418279</v>
      </c>
      <c r="P2" s="2">
        <f>('[1]Qc, Summer, S1'!P2*Main!$B$5)</f>
        <v>5.3655709783175602</v>
      </c>
      <c r="Q2" s="2">
        <f>('[1]Qc, Summer, S1'!Q2*Main!$B$5)</f>
        <v>1.356481293688429</v>
      </c>
      <c r="R2" s="2">
        <f>('[1]Qc, Summer, S1'!R2*Main!$B$5)</f>
        <v>3.0176303743273403</v>
      </c>
      <c r="S2" s="2">
        <f>('[1]Qc, Summer, S1'!S2*Main!$B$5)</f>
        <v>3.6653775580985388</v>
      </c>
      <c r="T2" s="2">
        <f>('[1]Qc, Summer, S1'!T2*Main!$B$5)</f>
        <v>2.208251942814548</v>
      </c>
      <c r="U2" s="2">
        <f>('[1]Qc, Summer, S1'!U2*Main!$B$5)</f>
        <v>-0.41194159900096899</v>
      </c>
      <c r="V2" s="2">
        <f>('[1]Qc, Summer, S1'!V2*Main!$B$5)</f>
        <v>-1.6081538307843513</v>
      </c>
      <c r="W2" s="2">
        <f>('[1]Qc, Summer, S1'!W2*Main!$B$5)</f>
        <v>-1.1188342849539881</v>
      </c>
      <c r="X2" s="2">
        <f>('[1]Qc, Summer, S1'!X2*Main!$B$5)</f>
        <v>-5.3656412816186583</v>
      </c>
      <c r="Y2" s="2">
        <f>('[1]Qc, Summer, S1'!Y2*Main!$B$5)</f>
        <v>-7.2628323497947767</v>
      </c>
    </row>
    <row r="3" spans="1:25" x14ac:dyDescent="0.3">
      <c r="A3">
        <v>2</v>
      </c>
      <c r="B3" s="2">
        <f>('[1]Qc, Summer, S1'!B3*Main!$B$5)</f>
        <v>-15.217544314473678</v>
      </c>
      <c r="C3" s="2">
        <f>('[1]Qc, Summer, S1'!C3*Main!$B$5)</f>
        <v>-15.217544314473678</v>
      </c>
      <c r="D3" s="2">
        <f>('[1]Qc, Summer, S1'!D3*Main!$B$5)</f>
        <v>-17.666671523066032</v>
      </c>
      <c r="E3" s="2">
        <f>('[1]Qc, Summer, S1'!E3*Main!$B$5)</f>
        <v>-20.115798731658394</v>
      </c>
      <c r="F3" s="2">
        <f>('[1]Qc, Summer, S1'!F3*Main!$B$5)</f>
        <v>-20.115798731658394</v>
      </c>
      <c r="G3" s="2">
        <f>('[1]Qc, Summer, S1'!G3*Main!$B$5)</f>
        <v>-20.115798731658394</v>
      </c>
      <c r="H3" s="2">
        <f>('[1]Qc, Summer, S1'!H3*Main!$B$5)</f>
        <v>-8.0208836939264003</v>
      </c>
      <c r="I3" s="2">
        <f>('[1]Qc, Summer, S1'!I3*Main!$B$5)</f>
        <v>1.6625884253047885</v>
      </c>
      <c r="J3" s="2">
        <f>('[1]Qc, Summer, S1'!J3*Main!$B$5)</f>
        <v>5.2797669480818712</v>
      </c>
      <c r="K3" s="2">
        <f>('[1]Qc, Summer, S1'!K3*Main!$B$5)</f>
        <v>5.2797669480818712</v>
      </c>
      <c r="L3" s="2">
        <f>('[1]Qc, Summer, S1'!L3*Main!$B$5)</f>
        <v>4.8276120470867205</v>
      </c>
      <c r="M3" s="2">
        <f>('[1]Qc, Summer, S1'!M3*Main!$B$5)</f>
        <v>6.7869040848134521</v>
      </c>
      <c r="N3" s="2">
        <f>('[1]Qc, Summer, S1'!N3*Main!$B$5)</f>
        <v>9.1983510235353361</v>
      </c>
      <c r="O3" s="2">
        <f>('[1]Qc, Summer, S1'!O3*Main!$B$5)</f>
        <v>9.480952920274591</v>
      </c>
      <c r="P3" s="2">
        <f>('[1]Qc, Summer, S1'!P3*Main!$B$5)</f>
        <v>5.3174431553014969</v>
      </c>
      <c r="Q3" s="2">
        <f>('[1]Qc, Summer, S1'!Q3*Main!$B$5)</f>
        <v>4.1493918199018864</v>
      </c>
      <c r="R3" s="2">
        <f>('[1]Qc, Summer, S1'!R3*Main!$B$5)</f>
        <v>-0.67350209997165233</v>
      </c>
      <c r="S3" s="2">
        <f>('[1]Qc, Summer, S1'!S3*Main!$B$5)</f>
        <v>-0.67350209997165233</v>
      </c>
      <c r="T3" s="2">
        <f>('[1]Qc, Summer, S1'!T3*Main!$B$5)</f>
        <v>-0.67350209997165233</v>
      </c>
      <c r="U3" s="2">
        <f>('[1]Qc, Summer, S1'!U3*Main!$B$5)</f>
        <v>-0.67350209997165233</v>
      </c>
      <c r="V3" s="2">
        <f>('[1]Qc, Summer, S1'!V3*Main!$B$5)</f>
        <v>-4.290684664184699</v>
      </c>
      <c r="W3" s="2">
        <f>('[1]Qc, Summer, S1'!W3*Main!$B$5)</f>
        <v>-5.4964121855890475</v>
      </c>
      <c r="X3" s="2">
        <f>('[1]Qc, Summer, S1'!X3*Main!$B$5)</f>
        <v>-15.36824914335218</v>
      </c>
      <c r="Y3" s="2">
        <f>('[1]Qc, Summer, S1'!Y3*Main!$B$5)</f>
        <v>-15.36824914335218</v>
      </c>
    </row>
    <row r="4" spans="1:25" x14ac:dyDescent="0.3">
      <c r="A4">
        <v>3</v>
      </c>
      <c r="B4" s="2">
        <f>('[1]Qc, Summer, S1'!B4*Main!$B$5)</f>
        <v>12.284002227225121</v>
      </c>
      <c r="C4" s="2">
        <f>('[1]Qc, Summer, S1'!C4*Main!$B$5)</f>
        <v>9.4119260596241574</v>
      </c>
      <c r="D4" s="2">
        <f>('[1]Qc, Summer, S1'!D4*Main!$B$5)</f>
        <v>8.9192097372198962</v>
      </c>
      <c r="E4" s="2">
        <f>('[1]Qc, Summer, S1'!E4*Main!$B$5)</f>
        <v>7.7898051365083791</v>
      </c>
      <c r="F4" s="2">
        <f>('[1]Qc, Summer, S1'!F4*Main!$B$5)</f>
        <v>8.9676074357299083</v>
      </c>
      <c r="G4" s="2">
        <f>('[1]Qc, Summer, S1'!G4*Main!$B$5)</f>
        <v>4.1620056012516793</v>
      </c>
      <c r="H4" s="2">
        <f>('[1]Qc, Summer, S1'!H4*Main!$B$5)</f>
        <v>7.261727763178202</v>
      </c>
      <c r="I4" s="2">
        <f>('[1]Qc, Summer, S1'!I4*Main!$B$5)</f>
        <v>13.954267887460823</v>
      </c>
      <c r="J4" s="2">
        <f>('[1]Qc, Summer, S1'!J4*Main!$B$5)</f>
        <v>20.299200001975482</v>
      </c>
      <c r="K4" s="2">
        <f>('[1]Qc, Summer, S1'!K4*Main!$B$5)</f>
        <v>24.121095528060675</v>
      </c>
      <c r="L4" s="2">
        <f>('[1]Qc, Summer, S1'!L4*Main!$B$5)</f>
        <v>26.332811573391396</v>
      </c>
      <c r="M4" s="2">
        <f>('[1]Qc, Summer, S1'!M4*Main!$B$5)</f>
        <v>27.294193521570826</v>
      </c>
      <c r="N4" s="2">
        <f>('[1]Qc, Summer, S1'!N4*Main!$B$5)</f>
        <v>28.521066858646986</v>
      </c>
      <c r="O4" s="2">
        <f>('[1]Qc, Summer, S1'!O4*Main!$B$5)</f>
        <v>28.736855330940564</v>
      </c>
      <c r="P4" s="2">
        <f>('[1]Qc, Summer, S1'!P4*Main!$B$5)</f>
        <v>28.532881712492703</v>
      </c>
      <c r="Q4" s="2">
        <f>('[1]Qc, Summer, S1'!Q4*Main!$B$5)</f>
        <v>27.583062914675338</v>
      </c>
      <c r="R4" s="2">
        <f>('[1]Qc, Summer, S1'!R4*Main!$B$5)</f>
        <v>26.249684681139886</v>
      </c>
      <c r="S4" s="2">
        <f>('[1]Qc, Summer, S1'!S4*Main!$B$5)</f>
        <v>23.293639514027415</v>
      </c>
      <c r="T4" s="2">
        <f>('[1]Qc, Summer, S1'!T4*Main!$B$5)</f>
        <v>23.185870888823217</v>
      </c>
      <c r="U4" s="2">
        <f>('[1]Qc, Summer, S1'!U4*Main!$B$5)</f>
        <v>22.056762126141138</v>
      </c>
      <c r="V4" s="2">
        <f>('[1]Qc, Summer, S1'!V4*Main!$B$5)</f>
        <v>19.8819232108882</v>
      </c>
      <c r="W4" s="2">
        <f>('[1]Qc, Summer, S1'!W4*Main!$B$5)</f>
        <v>23.83454317704555</v>
      </c>
      <c r="X4" s="2">
        <f>('[1]Qc, Summer, S1'!X4*Main!$B$5)</f>
        <v>21.356618240175532</v>
      </c>
      <c r="Y4" s="2">
        <f>('[1]Qc, Summer, S1'!Y4*Main!$B$5)</f>
        <v>17.186946533014055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-12.024139250677234</v>
      </c>
      <c r="C2" s="2">
        <f>('[1]Qc, Summer, S1'!C2*Main!$B$5)</f>
        <v>-15.632857474373827</v>
      </c>
      <c r="D2" s="2">
        <f>('[1]Qc, Summer, S1'!D2*Main!$B$5)</f>
        <v>-17.230425848742222</v>
      </c>
      <c r="E2" s="2">
        <f>('[1]Qc, Summer, S1'!E2*Main!$B$5)</f>
        <v>-15.723666300809587</v>
      </c>
      <c r="F2" s="2">
        <f>('[1]Qc, Summer, S1'!F2*Main!$B$5)</f>
        <v>-16.853654802219044</v>
      </c>
      <c r="G2" s="2">
        <f>('[1]Qc, Summer, S1'!G2*Main!$B$5)</f>
        <v>-17.24211319856434</v>
      </c>
      <c r="H2" s="2">
        <f>('[1]Qc, Summer, S1'!H2*Main!$B$5)</f>
        <v>-14.943572004752403</v>
      </c>
      <c r="I2" s="2">
        <f>('[1]Qc, Summer, S1'!I2*Main!$B$5)</f>
        <v>-2.3248840703271587</v>
      </c>
      <c r="J2" s="2">
        <f>('[1]Qc, Summer, S1'!J2*Main!$B$5)</f>
        <v>7.4627067922069896</v>
      </c>
      <c r="K2" s="2">
        <f>('[1]Qc, Summer, S1'!K2*Main!$B$5)</f>
        <v>10.864250509882963</v>
      </c>
      <c r="L2" s="2">
        <f>('[1]Qc, Summer, S1'!L2*Main!$B$5)</f>
        <v>8.5402721883353117</v>
      </c>
      <c r="M2" s="2">
        <f>('[1]Qc, Summer, S1'!M2*Main!$B$5)</f>
        <v>11.375877043764747</v>
      </c>
      <c r="N2" s="2">
        <f>('[1]Qc, Summer, S1'!N2*Main!$B$5)</f>
        <v>10.095179383502931</v>
      </c>
      <c r="O2" s="2">
        <f>('[1]Qc, Summer, S1'!O2*Main!$B$5)</f>
        <v>10.399132974418279</v>
      </c>
      <c r="P2" s="2">
        <f>('[1]Qc, Summer, S1'!P2*Main!$B$5)</f>
        <v>5.3655709783175602</v>
      </c>
      <c r="Q2" s="2">
        <f>('[1]Qc, Summer, S1'!Q2*Main!$B$5)</f>
        <v>1.356481293688429</v>
      </c>
      <c r="R2" s="2">
        <f>('[1]Qc, Summer, S1'!R2*Main!$B$5)</f>
        <v>3.0176303743273403</v>
      </c>
      <c r="S2" s="2">
        <f>('[1]Qc, Summer, S1'!S2*Main!$B$5)</f>
        <v>3.6653775580985388</v>
      </c>
      <c r="T2" s="2">
        <f>('[1]Qc, Summer, S1'!T2*Main!$B$5)</f>
        <v>2.208251942814548</v>
      </c>
      <c r="U2" s="2">
        <f>('[1]Qc, Summer, S1'!U2*Main!$B$5)</f>
        <v>-0.41194159900096899</v>
      </c>
      <c r="V2" s="2">
        <f>('[1]Qc, Summer, S1'!V2*Main!$B$5)</f>
        <v>-1.6081538307843513</v>
      </c>
      <c r="W2" s="2">
        <f>('[1]Qc, Summer, S1'!W2*Main!$B$5)</f>
        <v>-1.1188342849539881</v>
      </c>
      <c r="X2" s="2">
        <f>('[1]Qc, Summer, S1'!X2*Main!$B$5)</f>
        <v>-5.3656412816186583</v>
      </c>
      <c r="Y2" s="2">
        <f>('[1]Qc, Summer, S1'!Y2*Main!$B$5)</f>
        <v>-7.2628323497947767</v>
      </c>
    </row>
    <row r="3" spans="1:25" x14ac:dyDescent="0.3">
      <c r="A3">
        <v>2</v>
      </c>
      <c r="B3" s="2">
        <f>('[1]Qc, Summer, S1'!B3*Main!$B$5)</f>
        <v>-15.217544314473678</v>
      </c>
      <c r="C3" s="2">
        <f>('[1]Qc, Summer, S1'!C3*Main!$B$5)</f>
        <v>-15.217544314473678</v>
      </c>
      <c r="D3" s="2">
        <f>('[1]Qc, Summer, S1'!D3*Main!$B$5)</f>
        <v>-17.666671523066032</v>
      </c>
      <c r="E3" s="2">
        <f>('[1]Qc, Summer, S1'!E3*Main!$B$5)</f>
        <v>-20.115798731658394</v>
      </c>
      <c r="F3" s="2">
        <f>('[1]Qc, Summer, S1'!F3*Main!$B$5)</f>
        <v>-20.115798731658394</v>
      </c>
      <c r="G3" s="2">
        <f>('[1]Qc, Summer, S1'!G3*Main!$B$5)</f>
        <v>-20.115798731658394</v>
      </c>
      <c r="H3" s="2">
        <f>('[1]Qc, Summer, S1'!H3*Main!$B$5)</f>
        <v>-8.0208836939264003</v>
      </c>
      <c r="I3" s="2">
        <f>('[1]Qc, Summer, S1'!I3*Main!$B$5)</f>
        <v>1.6625884253047885</v>
      </c>
      <c r="J3" s="2">
        <f>('[1]Qc, Summer, S1'!J3*Main!$B$5)</f>
        <v>5.2797669480818712</v>
      </c>
      <c r="K3" s="2">
        <f>('[1]Qc, Summer, S1'!K3*Main!$B$5)</f>
        <v>5.2797669480818712</v>
      </c>
      <c r="L3" s="2">
        <f>('[1]Qc, Summer, S1'!L3*Main!$B$5)</f>
        <v>4.8276120470867205</v>
      </c>
      <c r="M3" s="2">
        <f>('[1]Qc, Summer, S1'!M3*Main!$B$5)</f>
        <v>6.7869040848134521</v>
      </c>
      <c r="N3" s="2">
        <f>('[1]Qc, Summer, S1'!N3*Main!$B$5)</f>
        <v>9.1983510235353361</v>
      </c>
      <c r="O3" s="2">
        <f>('[1]Qc, Summer, S1'!O3*Main!$B$5)</f>
        <v>9.480952920274591</v>
      </c>
      <c r="P3" s="2">
        <f>('[1]Qc, Summer, S1'!P3*Main!$B$5)</f>
        <v>5.3174431553014969</v>
      </c>
      <c r="Q3" s="2">
        <f>('[1]Qc, Summer, S1'!Q3*Main!$B$5)</f>
        <v>4.1493918199018864</v>
      </c>
      <c r="R3" s="2">
        <f>('[1]Qc, Summer, S1'!R3*Main!$B$5)</f>
        <v>-0.67350209997165233</v>
      </c>
      <c r="S3" s="2">
        <f>('[1]Qc, Summer, S1'!S3*Main!$B$5)</f>
        <v>-0.67350209997165233</v>
      </c>
      <c r="T3" s="2">
        <f>('[1]Qc, Summer, S1'!T3*Main!$B$5)</f>
        <v>-0.67350209997165233</v>
      </c>
      <c r="U3" s="2">
        <f>('[1]Qc, Summer, S1'!U3*Main!$B$5)</f>
        <v>-0.67350209997165233</v>
      </c>
      <c r="V3" s="2">
        <f>('[1]Qc, Summer, S1'!V3*Main!$B$5)</f>
        <v>-4.290684664184699</v>
      </c>
      <c r="W3" s="2">
        <f>('[1]Qc, Summer, S1'!W3*Main!$B$5)</f>
        <v>-5.4964121855890475</v>
      </c>
      <c r="X3" s="2">
        <f>('[1]Qc, Summer, S1'!X3*Main!$B$5)</f>
        <v>-15.36824914335218</v>
      </c>
      <c r="Y3" s="2">
        <f>('[1]Qc, Summer, S1'!Y3*Main!$B$5)</f>
        <v>-15.36824914335218</v>
      </c>
    </row>
    <row r="4" spans="1:25" x14ac:dyDescent="0.3">
      <c r="A4">
        <v>3</v>
      </c>
      <c r="B4" s="2">
        <f>('[1]Qc, Summer, S1'!B4*Main!$B$5)</f>
        <v>12.284002227225121</v>
      </c>
      <c r="C4" s="2">
        <f>('[1]Qc, Summer, S1'!C4*Main!$B$5)</f>
        <v>9.4119260596241574</v>
      </c>
      <c r="D4" s="2">
        <f>('[1]Qc, Summer, S1'!D4*Main!$B$5)</f>
        <v>8.9192097372198962</v>
      </c>
      <c r="E4" s="2">
        <f>('[1]Qc, Summer, S1'!E4*Main!$B$5)</f>
        <v>7.7898051365083791</v>
      </c>
      <c r="F4" s="2">
        <f>('[1]Qc, Summer, S1'!F4*Main!$B$5)</f>
        <v>8.9676074357299083</v>
      </c>
      <c r="G4" s="2">
        <f>('[1]Qc, Summer, S1'!G4*Main!$B$5)</f>
        <v>4.1620056012516793</v>
      </c>
      <c r="H4" s="2">
        <f>('[1]Qc, Summer, S1'!H4*Main!$B$5)</f>
        <v>7.261727763178202</v>
      </c>
      <c r="I4" s="2">
        <f>('[1]Qc, Summer, S1'!I4*Main!$B$5)</f>
        <v>13.954267887460823</v>
      </c>
      <c r="J4" s="2">
        <f>('[1]Qc, Summer, S1'!J4*Main!$B$5)</f>
        <v>20.299200001975482</v>
      </c>
      <c r="K4" s="2">
        <f>('[1]Qc, Summer, S1'!K4*Main!$B$5)</f>
        <v>24.121095528060675</v>
      </c>
      <c r="L4" s="2">
        <f>('[1]Qc, Summer, S1'!L4*Main!$B$5)</f>
        <v>26.332811573391396</v>
      </c>
      <c r="M4" s="2">
        <f>('[1]Qc, Summer, S1'!M4*Main!$B$5)</f>
        <v>27.294193521570826</v>
      </c>
      <c r="N4" s="2">
        <f>('[1]Qc, Summer, S1'!N4*Main!$B$5)</f>
        <v>28.521066858646986</v>
      </c>
      <c r="O4" s="2">
        <f>('[1]Qc, Summer, S1'!O4*Main!$B$5)</f>
        <v>28.736855330940564</v>
      </c>
      <c r="P4" s="2">
        <f>('[1]Qc, Summer, S1'!P4*Main!$B$5)</f>
        <v>28.532881712492703</v>
      </c>
      <c r="Q4" s="2">
        <f>('[1]Qc, Summer, S1'!Q4*Main!$B$5)</f>
        <v>27.583062914675338</v>
      </c>
      <c r="R4" s="2">
        <f>('[1]Qc, Summer, S1'!R4*Main!$B$5)</f>
        <v>26.249684681139886</v>
      </c>
      <c r="S4" s="2">
        <f>('[1]Qc, Summer, S1'!S4*Main!$B$5)</f>
        <v>23.293639514027415</v>
      </c>
      <c r="T4" s="2">
        <f>('[1]Qc, Summer, S1'!T4*Main!$B$5)</f>
        <v>23.185870888823217</v>
      </c>
      <c r="U4" s="2">
        <f>('[1]Qc, Summer, S1'!U4*Main!$B$5)</f>
        <v>22.056762126141138</v>
      </c>
      <c r="V4" s="2">
        <f>('[1]Qc, Summer, S1'!V4*Main!$B$5)</f>
        <v>19.8819232108882</v>
      </c>
      <c r="W4" s="2">
        <f>('[1]Qc, Summer, S1'!W4*Main!$B$5)</f>
        <v>23.83454317704555</v>
      </c>
      <c r="X4" s="2">
        <f>('[1]Qc, Summer, S1'!X4*Main!$B$5)</f>
        <v>21.356618240175532</v>
      </c>
      <c r="Y4" s="2">
        <f>('[1]Qc, Summer, S1'!Y4*Main!$B$5)</f>
        <v>17.186946533014055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-12.024139250677234</v>
      </c>
      <c r="C2" s="2">
        <f>('[1]Qc, Summer, S1'!C2*Main!$B$5)</f>
        <v>-15.632857474373827</v>
      </c>
      <c r="D2" s="2">
        <f>('[1]Qc, Summer, S1'!D2*Main!$B$5)</f>
        <v>-17.230425848742222</v>
      </c>
      <c r="E2" s="2">
        <f>('[1]Qc, Summer, S1'!E2*Main!$B$5)</f>
        <v>-15.723666300809587</v>
      </c>
      <c r="F2" s="2">
        <f>('[1]Qc, Summer, S1'!F2*Main!$B$5)</f>
        <v>-16.853654802219044</v>
      </c>
      <c r="G2" s="2">
        <f>('[1]Qc, Summer, S1'!G2*Main!$B$5)</f>
        <v>-17.24211319856434</v>
      </c>
      <c r="H2" s="2">
        <f>('[1]Qc, Summer, S1'!H2*Main!$B$5)</f>
        <v>-14.943572004752403</v>
      </c>
      <c r="I2" s="2">
        <f>('[1]Qc, Summer, S1'!I2*Main!$B$5)</f>
        <v>-2.3248840703271587</v>
      </c>
      <c r="J2" s="2">
        <f>('[1]Qc, Summer, S1'!J2*Main!$B$5)</f>
        <v>7.4627067922069896</v>
      </c>
      <c r="K2" s="2">
        <f>('[1]Qc, Summer, S1'!K2*Main!$B$5)</f>
        <v>10.864250509882963</v>
      </c>
      <c r="L2" s="2">
        <f>('[1]Qc, Summer, S1'!L2*Main!$B$5)</f>
        <v>8.5402721883353117</v>
      </c>
      <c r="M2" s="2">
        <f>('[1]Qc, Summer, S1'!M2*Main!$B$5)</f>
        <v>11.375877043764747</v>
      </c>
      <c r="N2" s="2">
        <f>('[1]Qc, Summer, S1'!N2*Main!$B$5)</f>
        <v>10.095179383502931</v>
      </c>
      <c r="O2" s="2">
        <f>('[1]Qc, Summer, S1'!O2*Main!$B$5)</f>
        <v>10.399132974418279</v>
      </c>
      <c r="P2" s="2">
        <f>('[1]Qc, Summer, S1'!P2*Main!$B$5)</f>
        <v>5.3655709783175602</v>
      </c>
      <c r="Q2" s="2">
        <f>('[1]Qc, Summer, S1'!Q2*Main!$B$5)</f>
        <v>1.356481293688429</v>
      </c>
      <c r="R2" s="2">
        <f>('[1]Qc, Summer, S1'!R2*Main!$B$5)</f>
        <v>3.0176303743273403</v>
      </c>
      <c r="S2" s="2">
        <f>('[1]Qc, Summer, S1'!S2*Main!$B$5)</f>
        <v>3.6653775580985388</v>
      </c>
      <c r="T2" s="2">
        <f>('[1]Qc, Summer, S1'!T2*Main!$B$5)</f>
        <v>2.208251942814548</v>
      </c>
      <c r="U2" s="2">
        <f>('[1]Qc, Summer, S1'!U2*Main!$B$5)</f>
        <v>-0.41194159900096899</v>
      </c>
      <c r="V2" s="2">
        <f>('[1]Qc, Summer, S1'!V2*Main!$B$5)</f>
        <v>-1.6081538307843513</v>
      </c>
      <c r="W2" s="2">
        <f>('[1]Qc, Summer, S1'!W2*Main!$B$5)</f>
        <v>-1.1188342849539881</v>
      </c>
      <c r="X2" s="2">
        <f>('[1]Qc, Summer, S1'!X2*Main!$B$5)</f>
        <v>-5.3656412816186583</v>
      </c>
      <c r="Y2" s="2">
        <f>('[1]Qc, Summer, S1'!Y2*Main!$B$5)</f>
        <v>-7.2628323497947767</v>
      </c>
    </row>
    <row r="3" spans="1:25" x14ac:dyDescent="0.3">
      <c r="A3">
        <v>2</v>
      </c>
      <c r="B3" s="2">
        <f>('[1]Qc, Summer, S1'!B3*Main!$B$5)</f>
        <v>-15.217544314473678</v>
      </c>
      <c r="C3" s="2">
        <f>('[1]Qc, Summer, S1'!C3*Main!$B$5)</f>
        <v>-15.217544314473678</v>
      </c>
      <c r="D3" s="2">
        <f>('[1]Qc, Summer, S1'!D3*Main!$B$5)</f>
        <v>-17.666671523066032</v>
      </c>
      <c r="E3" s="2">
        <f>('[1]Qc, Summer, S1'!E3*Main!$B$5)</f>
        <v>-20.115798731658394</v>
      </c>
      <c r="F3" s="2">
        <f>('[1]Qc, Summer, S1'!F3*Main!$B$5)</f>
        <v>-20.115798731658394</v>
      </c>
      <c r="G3" s="2">
        <f>('[1]Qc, Summer, S1'!G3*Main!$B$5)</f>
        <v>-20.115798731658394</v>
      </c>
      <c r="H3" s="2">
        <f>('[1]Qc, Summer, S1'!H3*Main!$B$5)</f>
        <v>-8.0208836939264003</v>
      </c>
      <c r="I3" s="2">
        <f>('[1]Qc, Summer, S1'!I3*Main!$B$5)</f>
        <v>1.6625884253047885</v>
      </c>
      <c r="J3" s="2">
        <f>('[1]Qc, Summer, S1'!J3*Main!$B$5)</f>
        <v>5.2797669480818712</v>
      </c>
      <c r="K3" s="2">
        <f>('[1]Qc, Summer, S1'!K3*Main!$B$5)</f>
        <v>5.2797669480818712</v>
      </c>
      <c r="L3" s="2">
        <f>('[1]Qc, Summer, S1'!L3*Main!$B$5)</f>
        <v>4.8276120470867205</v>
      </c>
      <c r="M3" s="2">
        <f>('[1]Qc, Summer, S1'!M3*Main!$B$5)</f>
        <v>6.7869040848134521</v>
      </c>
      <c r="N3" s="2">
        <f>('[1]Qc, Summer, S1'!N3*Main!$B$5)</f>
        <v>9.1983510235353361</v>
      </c>
      <c r="O3" s="2">
        <f>('[1]Qc, Summer, S1'!O3*Main!$B$5)</f>
        <v>9.480952920274591</v>
      </c>
      <c r="P3" s="2">
        <f>('[1]Qc, Summer, S1'!P3*Main!$B$5)</f>
        <v>5.3174431553014969</v>
      </c>
      <c r="Q3" s="2">
        <f>('[1]Qc, Summer, S1'!Q3*Main!$B$5)</f>
        <v>4.1493918199018864</v>
      </c>
      <c r="R3" s="2">
        <f>('[1]Qc, Summer, S1'!R3*Main!$B$5)</f>
        <v>-0.67350209997165233</v>
      </c>
      <c r="S3" s="2">
        <f>('[1]Qc, Summer, S1'!S3*Main!$B$5)</f>
        <v>-0.67350209997165233</v>
      </c>
      <c r="T3" s="2">
        <f>('[1]Qc, Summer, S1'!T3*Main!$B$5)</f>
        <v>-0.67350209997165233</v>
      </c>
      <c r="U3" s="2">
        <f>('[1]Qc, Summer, S1'!U3*Main!$B$5)</f>
        <v>-0.67350209997165233</v>
      </c>
      <c r="V3" s="2">
        <f>('[1]Qc, Summer, S1'!V3*Main!$B$5)</f>
        <v>-4.290684664184699</v>
      </c>
      <c r="W3" s="2">
        <f>('[1]Qc, Summer, S1'!W3*Main!$B$5)</f>
        <v>-5.4964121855890475</v>
      </c>
      <c r="X3" s="2">
        <f>('[1]Qc, Summer, S1'!X3*Main!$B$5)</f>
        <v>-15.36824914335218</v>
      </c>
      <c r="Y3" s="2">
        <f>('[1]Qc, Summer, S1'!Y3*Main!$B$5)</f>
        <v>-15.36824914335218</v>
      </c>
    </row>
    <row r="4" spans="1:25" x14ac:dyDescent="0.3">
      <c r="A4">
        <v>3</v>
      </c>
      <c r="B4" s="2">
        <f>('[1]Qc, Summer, S1'!B4*Main!$B$5)</f>
        <v>12.284002227225121</v>
      </c>
      <c r="C4" s="2">
        <f>('[1]Qc, Summer, S1'!C4*Main!$B$5)</f>
        <v>9.4119260596241574</v>
      </c>
      <c r="D4" s="2">
        <f>('[1]Qc, Summer, S1'!D4*Main!$B$5)</f>
        <v>8.9192097372198962</v>
      </c>
      <c r="E4" s="2">
        <f>('[1]Qc, Summer, S1'!E4*Main!$B$5)</f>
        <v>7.7898051365083791</v>
      </c>
      <c r="F4" s="2">
        <f>('[1]Qc, Summer, S1'!F4*Main!$B$5)</f>
        <v>8.9676074357299083</v>
      </c>
      <c r="G4" s="2">
        <f>('[1]Qc, Summer, S1'!G4*Main!$B$5)</f>
        <v>4.1620056012516793</v>
      </c>
      <c r="H4" s="2">
        <f>('[1]Qc, Summer, S1'!H4*Main!$B$5)</f>
        <v>7.261727763178202</v>
      </c>
      <c r="I4" s="2">
        <f>('[1]Qc, Summer, S1'!I4*Main!$B$5)</f>
        <v>13.954267887460823</v>
      </c>
      <c r="J4" s="2">
        <f>('[1]Qc, Summer, S1'!J4*Main!$B$5)</f>
        <v>20.299200001975482</v>
      </c>
      <c r="K4" s="2">
        <f>('[1]Qc, Summer, S1'!K4*Main!$B$5)</f>
        <v>24.121095528060675</v>
      </c>
      <c r="L4" s="2">
        <f>('[1]Qc, Summer, S1'!L4*Main!$B$5)</f>
        <v>26.332811573391396</v>
      </c>
      <c r="M4" s="2">
        <f>('[1]Qc, Summer, S1'!M4*Main!$B$5)</f>
        <v>27.294193521570826</v>
      </c>
      <c r="N4" s="2">
        <f>('[1]Qc, Summer, S1'!N4*Main!$B$5)</f>
        <v>28.521066858646986</v>
      </c>
      <c r="O4" s="2">
        <f>('[1]Qc, Summer, S1'!O4*Main!$B$5)</f>
        <v>28.736855330940564</v>
      </c>
      <c r="P4" s="2">
        <f>('[1]Qc, Summer, S1'!P4*Main!$B$5)</f>
        <v>28.532881712492703</v>
      </c>
      <c r="Q4" s="2">
        <f>('[1]Qc, Summer, S1'!Q4*Main!$B$5)</f>
        <v>27.583062914675338</v>
      </c>
      <c r="R4" s="2">
        <f>('[1]Qc, Summer, S1'!R4*Main!$B$5)</f>
        <v>26.249684681139886</v>
      </c>
      <c r="S4" s="2">
        <f>('[1]Qc, Summer, S1'!S4*Main!$B$5)</f>
        <v>23.293639514027415</v>
      </c>
      <c r="T4" s="2">
        <f>('[1]Qc, Summer, S1'!T4*Main!$B$5)</f>
        <v>23.185870888823217</v>
      </c>
      <c r="U4" s="2">
        <f>('[1]Qc, Summer, S1'!U4*Main!$B$5)</f>
        <v>22.056762126141138</v>
      </c>
      <c r="V4" s="2">
        <f>('[1]Qc, Summer, S1'!V4*Main!$B$5)</f>
        <v>19.8819232108882</v>
      </c>
      <c r="W4" s="2">
        <f>('[1]Qc, Summer, S1'!W4*Main!$B$5)</f>
        <v>23.83454317704555</v>
      </c>
      <c r="X4" s="2">
        <f>('[1]Qc, Summer, S1'!X4*Main!$B$5)</f>
        <v>21.356618240175532</v>
      </c>
      <c r="Y4" s="2">
        <f>('[1]Qc, Summer, S1'!Y4*Main!$B$5)</f>
        <v>17.186946533014055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-12.264622035690778</v>
      </c>
      <c r="C2" s="2">
        <f>('[1]Qc, Summer, S2'!C2*Main!$B$5)</f>
        <v>-15.945514623861303</v>
      </c>
      <c r="D2" s="2">
        <f>('[1]Qc, Summer, S2'!D2*Main!$B$5)</f>
        <v>-17.575034365717066</v>
      </c>
      <c r="E2" s="2">
        <f>('[1]Qc, Summer, S2'!E2*Main!$B$5)</f>
        <v>-16.038139626825782</v>
      </c>
      <c r="F2" s="2">
        <f>('[1]Qc, Summer, S2'!F2*Main!$B$5)</f>
        <v>-17.190727898263425</v>
      </c>
      <c r="G2" s="2">
        <f>('[1]Qc, Summer, S2'!G2*Main!$B$5)</f>
        <v>-17.586955462535627</v>
      </c>
      <c r="H2" s="2">
        <f>('[1]Qc, Summer, S2'!H2*Main!$B$5)</f>
        <v>-15.242443444847449</v>
      </c>
      <c r="I2" s="2">
        <f>('[1]Qc, Summer, S2'!I2*Main!$B$5)</f>
        <v>-2.3713817517337015</v>
      </c>
      <c r="J2" s="2">
        <f>('[1]Qc, Summer, S2'!J2*Main!$B$5)</f>
        <v>7.6119609280511291</v>
      </c>
      <c r="K2" s="2">
        <f>('[1]Qc, Summer, S2'!K2*Main!$B$5)</f>
        <v>11.081535520080623</v>
      </c>
      <c r="L2" s="2">
        <f>('[1]Qc, Summer, S2'!L2*Main!$B$5)</f>
        <v>8.7110776321020182</v>
      </c>
      <c r="M2" s="2">
        <f>('[1]Qc, Summer, S2'!M2*Main!$B$5)</f>
        <v>11.603394584640041</v>
      </c>
      <c r="N2" s="2">
        <f>('[1]Qc, Summer, S2'!N2*Main!$B$5)</f>
        <v>10.297082971172989</v>
      </c>
      <c r="O2" s="2">
        <f>('[1]Qc, Summer, S2'!O2*Main!$B$5)</f>
        <v>10.607115633906645</v>
      </c>
      <c r="P2" s="2">
        <f>('[1]Qc, Summer, S2'!P2*Main!$B$5)</f>
        <v>5.4728823978839118</v>
      </c>
      <c r="Q2" s="2">
        <f>('[1]Qc, Summer, S2'!Q2*Main!$B$5)</f>
        <v>1.3836109195621977</v>
      </c>
      <c r="R2" s="2">
        <f>('[1]Qc, Summer, S2'!R2*Main!$B$5)</f>
        <v>3.0779829818138866</v>
      </c>
      <c r="S2" s="2">
        <f>('[1]Qc, Summer, S2'!S2*Main!$B$5)</f>
        <v>3.7386851092605098</v>
      </c>
      <c r="T2" s="2">
        <f>('[1]Qc, Summer, S2'!T2*Main!$B$5)</f>
        <v>2.252416981670839</v>
      </c>
      <c r="U2" s="2">
        <f>('[1]Qc, Summer, S2'!U2*Main!$B$5)</f>
        <v>-0.4201804309809884</v>
      </c>
      <c r="V2" s="2">
        <f>('[1]Qc, Summer, S2'!V2*Main!$B$5)</f>
        <v>-1.6403169074000381</v>
      </c>
      <c r="W2" s="2">
        <f>('[1]Qc, Summer, S2'!W2*Main!$B$5)</f>
        <v>-1.141210970653068</v>
      </c>
      <c r="X2" s="2">
        <f>('[1]Qc, Summer, S2'!X2*Main!$B$5)</f>
        <v>-5.4729541072510308</v>
      </c>
      <c r="Y2" s="2">
        <f>('[1]Qc, Summer, S2'!Y2*Main!$B$5)</f>
        <v>-7.4080889967906725</v>
      </c>
    </row>
    <row r="3" spans="1:25" x14ac:dyDescent="0.3">
      <c r="A3">
        <v>2</v>
      </c>
      <c r="B3" s="2">
        <f>('[1]Qc, Summer, S2'!B3*Main!$B$5)</f>
        <v>-15.521895200763153</v>
      </c>
      <c r="C3" s="2">
        <f>('[1]Qc, Summer, S2'!C3*Main!$B$5)</f>
        <v>-15.521895200763153</v>
      </c>
      <c r="D3" s="2">
        <f>('[1]Qc, Summer, S2'!D3*Main!$B$5)</f>
        <v>-18.020004953527355</v>
      </c>
      <c r="E3" s="2">
        <f>('[1]Qc, Summer, S2'!E3*Main!$B$5)</f>
        <v>-20.518114706291563</v>
      </c>
      <c r="F3" s="2">
        <f>('[1]Qc, Summer, S2'!F3*Main!$B$5)</f>
        <v>-20.518114706291563</v>
      </c>
      <c r="G3" s="2">
        <f>('[1]Qc, Summer, S2'!G3*Main!$B$5)</f>
        <v>-20.518114706291563</v>
      </c>
      <c r="H3" s="2">
        <f>('[1]Qc, Summer, S2'!H3*Main!$B$5)</f>
        <v>-8.1813013678049291</v>
      </c>
      <c r="I3" s="2">
        <f>('[1]Qc, Summer, S2'!I3*Main!$B$5)</f>
        <v>1.6958401938108842</v>
      </c>
      <c r="J3" s="2">
        <f>('[1]Qc, Summer, S2'!J3*Main!$B$5)</f>
        <v>5.3853622870435096</v>
      </c>
      <c r="K3" s="2">
        <f>('[1]Qc, Summer, S2'!K3*Main!$B$5)</f>
        <v>5.3853622870435096</v>
      </c>
      <c r="L3" s="2">
        <f>('[1]Qc, Summer, S2'!L3*Main!$B$5)</f>
        <v>4.9241642880284546</v>
      </c>
      <c r="M3" s="2">
        <f>('[1]Qc, Summer, S2'!M3*Main!$B$5)</f>
        <v>6.9226421665097195</v>
      </c>
      <c r="N3" s="2">
        <f>('[1]Qc, Summer, S2'!N3*Main!$B$5)</f>
        <v>9.382318044006043</v>
      </c>
      <c r="O3" s="2">
        <f>('[1]Qc, Summer, S2'!O3*Main!$B$5)</f>
        <v>9.6705719786800799</v>
      </c>
      <c r="P3" s="2">
        <f>('[1]Qc, Summer, S2'!P3*Main!$B$5)</f>
        <v>5.4237920184075268</v>
      </c>
      <c r="Q3" s="2">
        <f>('[1]Qc, Summer, S2'!Q3*Main!$B$5)</f>
        <v>4.2323796562999254</v>
      </c>
      <c r="R3" s="2">
        <f>('[1]Qc, Summer, S2'!R3*Main!$B$5)</f>
        <v>-0.68697214197108547</v>
      </c>
      <c r="S3" s="2">
        <f>('[1]Qc, Summer, S2'!S3*Main!$B$5)</f>
        <v>-0.68697214197108547</v>
      </c>
      <c r="T3" s="2">
        <f>('[1]Qc, Summer, S2'!T3*Main!$B$5)</f>
        <v>-0.68697214197108547</v>
      </c>
      <c r="U3" s="2">
        <f>('[1]Qc, Summer, S2'!U3*Main!$B$5)</f>
        <v>-0.68697214197108547</v>
      </c>
      <c r="V3" s="2">
        <f>('[1]Qc, Summer, S2'!V3*Main!$B$5)</f>
        <v>-4.3764983574683933</v>
      </c>
      <c r="W3" s="2">
        <f>('[1]Qc, Summer, S2'!W3*Main!$B$5)</f>
        <v>-5.606340429300829</v>
      </c>
      <c r="X3" s="2">
        <f>('[1]Qc, Summer, S2'!X3*Main!$B$5)</f>
        <v>-15.675614126219225</v>
      </c>
      <c r="Y3" s="2">
        <f>('[1]Qc, Summer, S2'!Y3*Main!$B$5)</f>
        <v>-15.675614126219225</v>
      </c>
    </row>
    <row r="4" spans="1:25" x14ac:dyDescent="0.3">
      <c r="A4">
        <v>3</v>
      </c>
      <c r="B4" s="2">
        <f>('[1]Qc, Summer, S2'!B4*Main!$B$5)</f>
        <v>12.529682271769623</v>
      </c>
      <c r="C4" s="2">
        <f>('[1]Qc, Summer, S2'!C4*Main!$B$5)</f>
        <v>9.6001645808166423</v>
      </c>
      <c r="D4" s="2">
        <f>('[1]Qc, Summer, S2'!D4*Main!$B$5)</f>
        <v>9.0975939319642958</v>
      </c>
      <c r="E4" s="2">
        <f>('[1]Qc, Summer, S2'!E4*Main!$B$5)</f>
        <v>7.9456012392385471</v>
      </c>
      <c r="F4" s="2">
        <f>('[1]Qc, Summer, S2'!F4*Main!$B$5)</f>
        <v>9.146959584444506</v>
      </c>
      <c r="G4" s="2">
        <f>('[1]Qc, Summer, S2'!G4*Main!$B$5)</f>
        <v>4.245245713276713</v>
      </c>
      <c r="H4" s="2">
        <f>('[1]Qc, Summer, S2'!H4*Main!$B$5)</f>
        <v>7.4069623184417654</v>
      </c>
      <c r="I4" s="2">
        <f>('[1]Qc, Summer, S2'!I4*Main!$B$5)</f>
        <v>14.23335324521004</v>
      </c>
      <c r="J4" s="2">
        <f>('[1]Qc, Summer, S2'!J4*Main!$B$5)</f>
        <v>20.705184002014995</v>
      </c>
      <c r="K4" s="2">
        <f>('[1]Qc, Summer, S2'!K4*Main!$B$5)</f>
        <v>24.603517438621889</v>
      </c>
      <c r="L4" s="2">
        <f>('[1]Qc, Summer, S2'!L4*Main!$B$5)</f>
        <v>26.859467804859225</v>
      </c>
      <c r="M4" s="2">
        <f>('[1]Qc, Summer, S2'!M4*Main!$B$5)</f>
        <v>27.84007739200224</v>
      </c>
      <c r="N4" s="2">
        <f>('[1]Qc, Summer, S2'!N4*Main!$B$5)</f>
        <v>29.091488195819931</v>
      </c>
      <c r="O4" s="2">
        <f>('[1]Qc, Summer, S2'!O4*Main!$B$5)</f>
        <v>29.311592437559376</v>
      </c>
      <c r="P4" s="2">
        <f>('[1]Qc, Summer, S2'!P4*Main!$B$5)</f>
        <v>29.103539346742558</v>
      </c>
      <c r="Q4" s="2">
        <f>('[1]Qc, Summer, S2'!Q4*Main!$B$5)</f>
        <v>28.134724172968845</v>
      </c>
      <c r="R4" s="2">
        <f>('[1]Qc, Summer, S2'!R4*Main!$B$5)</f>
        <v>26.774678374762683</v>
      </c>
      <c r="S4" s="2">
        <f>('[1]Qc, Summer, S2'!S4*Main!$B$5)</f>
        <v>23.759512304307965</v>
      </c>
      <c r="T4" s="2">
        <f>('[1]Qc, Summer, S2'!T4*Main!$B$5)</f>
        <v>23.649588306599686</v>
      </c>
      <c r="U4" s="2">
        <f>('[1]Qc, Summer, S2'!U4*Main!$B$5)</f>
        <v>22.497897368663963</v>
      </c>
      <c r="V4" s="2">
        <f>('[1]Qc, Summer, S2'!V4*Main!$B$5)</f>
        <v>20.27956167510596</v>
      </c>
      <c r="W4" s="2">
        <f>('[1]Qc, Summer, S2'!W4*Main!$B$5)</f>
        <v>24.311234040586459</v>
      </c>
      <c r="X4" s="2">
        <f>('[1]Qc, Summer, S2'!X4*Main!$B$5)</f>
        <v>21.783750604979044</v>
      </c>
      <c r="Y4" s="2">
        <f>('[1]Qc, Summer, S2'!Y4*Main!$B$5)</f>
        <v>17.530685463674338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-12.264622035690778</v>
      </c>
      <c r="C2" s="2">
        <f>('[1]Qc, Summer, S2'!C2*Main!$B$5)</f>
        <v>-15.945514623861303</v>
      </c>
      <c r="D2" s="2">
        <f>('[1]Qc, Summer, S2'!D2*Main!$B$5)</f>
        <v>-17.575034365717066</v>
      </c>
      <c r="E2" s="2">
        <f>('[1]Qc, Summer, S2'!E2*Main!$B$5)</f>
        <v>-16.038139626825782</v>
      </c>
      <c r="F2" s="2">
        <f>('[1]Qc, Summer, S2'!F2*Main!$B$5)</f>
        <v>-17.190727898263425</v>
      </c>
      <c r="G2" s="2">
        <f>('[1]Qc, Summer, S2'!G2*Main!$B$5)</f>
        <v>-17.586955462535627</v>
      </c>
      <c r="H2" s="2">
        <f>('[1]Qc, Summer, S2'!H2*Main!$B$5)</f>
        <v>-15.242443444847449</v>
      </c>
      <c r="I2" s="2">
        <f>('[1]Qc, Summer, S2'!I2*Main!$B$5)</f>
        <v>-2.3713817517337015</v>
      </c>
      <c r="J2" s="2">
        <f>('[1]Qc, Summer, S2'!J2*Main!$B$5)</f>
        <v>7.6119609280511291</v>
      </c>
      <c r="K2" s="2">
        <f>('[1]Qc, Summer, S2'!K2*Main!$B$5)</f>
        <v>11.081535520080623</v>
      </c>
      <c r="L2" s="2">
        <f>('[1]Qc, Summer, S2'!L2*Main!$B$5)</f>
        <v>8.7110776321020182</v>
      </c>
      <c r="M2" s="2">
        <f>('[1]Qc, Summer, S2'!M2*Main!$B$5)</f>
        <v>11.603394584640041</v>
      </c>
      <c r="N2" s="2">
        <f>('[1]Qc, Summer, S2'!N2*Main!$B$5)</f>
        <v>10.297082971172989</v>
      </c>
      <c r="O2" s="2">
        <f>('[1]Qc, Summer, S2'!O2*Main!$B$5)</f>
        <v>10.607115633906645</v>
      </c>
      <c r="P2" s="2">
        <f>('[1]Qc, Summer, S2'!P2*Main!$B$5)</f>
        <v>5.4728823978839118</v>
      </c>
      <c r="Q2" s="2">
        <f>('[1]Qc, Summer, S2'!Q2*Main!$B$5)</f>
        <v>1.3836109195621977</v>
      </c>
      <c r="R2" s="2">
        <f>('[1]Qc, Summer, S2'!R2*Main!$B$5)</f>
        <v>3.0779829818138866</v>
      </c>
      <c r="S2" s="2">
        <f>('[1]Qc, Summer, S2'!S2*Main!$B$5)</f>
        <v>3.7386851092605098</v>
      </c>
      <c r="T2" s="2">
        <f>('[1]Qc, Summer, S2'!T2*Main!$B$5)</f>
        <v>2.252416981670839</v>
      </c>
      <c r="U2" s="2">
        <f>('[1]Qc, Summer, S2'!U2*Main!$B$5)</f>
        <v>-0.4201804309809884</v>
      </c>
      <c r="V2" s="2">
        <f>('[1]Qc, Summer, S2'!V2*Main!$B$5)</f>
        <v>-1.6403169074000381</v>
      </c>
      <c r="W2" s="2">
        <f>('[1]Qc, Summer, S2'!W2*Main!$B$5)</f>
        <v>-1.141210970653068</v>
      </c>
      <c r="X2" s="2">
        <f>('[1]Qc, Summer, S2'!X2*Main!$B$5)</f>
        <v>-5.4729541072510308</v>
      </c>
      <c r="Y2" s="2">
        <f>('[1]Qc, Summer, S2'!Y2*Main!$B$5)</f>
        <v>-7.4080889967906725</v>
      </c>
    </row>
    <row r="3" spans="1:25" x14ac:dyDescent="0.3">
      <c r="A3">
        <v>2</v>
      </c>
      <c r="B3" s="2">
        <f>('[1]Qc, Summer, S2'!B3*Main!$B$5)</f>
        <v>-15.521895200763153</v>
      </c>
      <c r="C3" s="2">
        <f>('[1]Qc, Summer, S2'!C3*Main!$B$5)</f>
        <v>-15.521895200763153</v>
      </c>
      <c r="D3" s="2">
        <f>('[1]Qc, Summer, S2'!D3*Main!$B$5)</f>
        <v>-18.020004953527355</v>
      </c>
      <c r="E3" s="2">
        <f>('[1]Qc, Summer, S2'!E3*Main!$B$5)</f>
        <v>-20.518114706291563</v>
      </c>
      <c r="F3" s="2">
        <f>('[1]Qc, Summer, S2'!F3*Main!$B$5)</f>
        <v>-20.518114706291563</v>
      </c>
      <c r="G3" s="2">
        <f>('[1]Qc, Summer, S2'!G3*Main!$B$5)</f>
        <v>-20.518114706291563</v>
      </c>
      <c r="H3" s="2">
        <f>('[1]Qc, Summer, S2'!H3*Main!$B$5)</f>
        <v>-8.1813013678049291</v>
      </c>
      <c r="I3" s="2">
        <f>('[1]Qc, Summer, S2'!I3*Main!$B$5)</f>
        <v>1.6958401938108842</v>
      </c>
      <c r="J3" s="2">
        <f>('[1]Qc, Summer, S2'!J3*Main!$B$5)</f>
        <v>5.3853622870435096</v>
      </c>
      <c r="K3" s="2">
        <f>('[1]Qc, Summer, S2'!K3*Main!$B$5)</f>
        <v>5.3853622870435096</v>
      </c>
      <c r="L3" s="2">
        <f>('[1]Qc, Summer, S2'!L3*Main!$B$5)</f>
        <v>4.9241642880284546</v>
      </c>
      <c r="M3" s="2">
        <f>('[1]Qc, Summer, S2'!M3*Main!$B$5)</f>
        <v>6.9226421665097195</v>
      </c>
      <c r="N3" s="2">
        <f>('[1]Qc, Summer, S2'!N3*Main!$B$5)</f>
        <v>9.382318044006043</v>
      </c>
      <c r="O3" s="2">
        <f>('[1]Qc, Summer, S2'!O3*Main!$B$5)</f>
        <v>9.6705719786800799</v>
      </c>
      <c r="P3" s="2">
        <f>('[1]Qc, Summer, S2'!P3*Main!$B$5)</f>
        <v>5.4237920184075268</v>
      </c>
      <c r="Q3" s="2">
        <f>('[1]Qc, Summer, S2'!Q3*Main!$B$5)</f>
        <v>4.2323796562999254</v>
      </c>
      <c r="R3" s="2">
        <f>('[1]Qc, Summer, S2'!R3*Main!$B$5)</f>
        <v>-0.68697214197108547</v>
      </c>
      <c r="S3" s="2">
        <f>('[1]Qc, Summer, S2'!S3*Main!$B$5)</f>
        <v>-0.68697214197108547</v>
      </c>
      <c r="T3" s="2">
        <f>('[1]Qc, Summer, S2'!T3*Main!$B$5)</f>
        <v>-0.68697214197108547</v>
      </c>
      <c r="U3" s="2">
        <f>('[1]Qc, Summer, S2'!U3*Main!$B$5)</f>
        <v>-0.68697214197108547</v>
      </c>
      <c r="V3" s="2">
        <f>('[1]Qc, Summer, S2'!V3*Main!$B$5)</f>
        <v>-4.3764983574683933</v>
      </c>
      <c r="W3" s="2">
        <f>('[1]Qc, Summer, S2'!W3*Main!$B$5)</f>
        <v>-5.606340429300829</v>
      </c>
      <c r="X3" s="2">
        <f>('[1]Qc, Summer, S2'!X3*Main!$B$5)</f>
        <v>-15.675614126219225</v>
      </c>
      <c r="Y3" s="2">
        <f>('[1]Qc, Summer, S2'!Y3*Main!$B$5)</f>
        <v>-15.675614126219225</v>
      </c>
    </row>
    <row r="4" spans="1:25" x14ac:dyDescent="0.3">
      <c r="A4">
        <v>3</v>
      </c>
      <c r="B4" s="2">
        <f>('[1]Qc, Summer, S2'!B4*Main!$B$5)</f>
        <v>12.529682271769623</v>
      </c>
      <c r="C4" s="2">
        <f>('[1]Qc, Summer, S2'!C4*Main!$B$5)</f>
        <v>9.6001645808166423</v>
      </c>
      <c r="D4" s="2">
        <f>('[1]Qc, Summer, S2'!D4*Main!$B$5)</f>
        <v>9.0975939319642958</v>
      </c>
      <c r="E4" s="2">
        <f>('[1]Qc, Summer, S2'!E4*Main!$B$5)</f>
        <v>7.9456012392385471</v>
      </c>
      <c r="F4" s="2">
        <f>('[1]Qc, Summer, S2'!F4*Main!$B$5)</f>
        <v>9.146959584444506</v>
      </c>
      <c r="G4" s="2">
        <f>('[1]Qc, Summer, S2'!G4*Main!$B$5)</f>
        <v>4.245245713276713</v>
      </c>
      <c r="H4" s="2">
        <f>('[1]Qc, Summer, S2'!H4*Main!$B$5)</f>
        <v>7.4069623184417654</v>
      </c>
      <c r="I4" s="2">
        <f>('[1]Qc, Summer, S2'!I4*Main!$B$5)</f>
        <v>14.23335324521004</v>
      </c>
      <c r="J4" s="2">
        <f>('[1]Qc, Summer, S2'!J4*Main!$B$5)</f>
        <v>20.705184002014995</v>
      </c>
      <c r="K4" s="2">
        <f>('[1]Qc, Summer, S2'!K4*Main!$B$5)</f>
        <v>24.603517438621889</v>
      </c>
      <c r="L4" s="2">
        <f>('[1]Qc, Summer, S2'!L4*Main!$B$5)</f>
        <v>26.859467804859225</v>
      </c>
      <c r="M4" s="2">
        <f>('[1]Qc, Summer, S2'!M4*Main!$B$5)</f>
        <v>27.84007739200224</v>
      </c>
      <c r="N4" s="2">
        <f>('[1]Qc, Summer, S2'!N4*Main!$B$5)</f>
        <v>29.091488195819931</v>
      </c>
      <c r="O4" s="2">
        <f>('[1]Qc, Summer, S2'!O4*Main!$B$5)</f>
        <v>29.311592437559376</v>
      </c>
      <c r="P4" s="2">
        <f>('[1]Qc, Summer, S2'!P4*Main!$B$5)</f>
        <v>29.103539346742558</v>
      </c>
      <c r="Q4" s="2">
        <f>('[1]Qc, Summer, S2'!Q4*Main!$B$5)</f>
        <v>28.134724172968845</v>
      </c>
      <c r="R4" s="2">
        <f>('[1]Qc, Summer, S2'!R4*Main!$B$5)</f>
        <v>26.774678374762683</v>
      </c>
      <c r="S4" s="2">
        <f>('[1]Qc, Summer, S2'!S4*Main!$B$5)</f>
        <v>23.759512304307965</v>
      </c>
      <c r="T4" s="2">
        <f>('[1]Qc, Summer, S2'!T4*Main!$B$5)</f>
        <v>23.649588306599686</v>
      </c>
      <c r="U4" s="2">
        <f>('[1]Qc, Summer, S2'!U4*Main!$B$5)</f>
        <v>22.497897368663963</v>
      </c>
      <c r="V4" s="2">
        <f>('[1]Qc, Summer, S2'!V4*Main!$B$5)</f>
        <v>20.27956167510596</v>
      </c>
      <c r="W4" s="2">
        <f>('[1]Qc, Summer, S2'!W4*Main!$B$5)</f>
        <v>24.311234040586459</v>
      </c>
      <c r="X4" s="2">
        <f>('[1]Qc, Summer, S2'!X4*Main!$B$5)</f>
        <v>21.783750604979044</v>
      </c>
      <c r="Y4" s="2">
        <f>('[1]Qc, Summer, S2'!Y4*Main!$B$5)</f>
        <v>17.530685463674338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-12.264622035690778</v>
      </c>
      <c r="C2" s="2">
        <f>('[1]Qc, Summer, S2'!C2*Main!$B$5)</f>
        <v>-15.945514623861303</v>
      </c>
      <c r="D2" s="2">
        <f>('[1]Qc, Summer, S2'!D2*Main!$B$5)</f>
        <v>-17.575034365717066</v>
      </c>
      <c r="E2" s="2">
        <f>('[1]Qc, Summer, S2'!E2*Main!$B$5)</f>
        <v>-16.038139626825782</v>
      </c>
      <c r="F2" s="2">
        <f>('[1]Qc, Summer, S2'!F2*Main!$B$5)</f>
        <v>-17.190727898263425</v>
      </c>
      <c r="G2" s="2">
        <f>('[1]Qc, Summer, S2'!G2*Main!$B$5)</f>
        <v>-17.586955462535627</v>
      </c>
      <c r="H2" s="2">
        <f>('[1]Qc, Summer, S2'!H2*Main!$B$5)</f>
        <v>-15.242443444847449</v>
      </c>
      <c r="I2" s="2">
        <f>('[1]Qc, Summer, S2'!I2*Main!$B$5)</f>
        <v>-2.3713817517337015</v>
      </c>
      <c r="J2" s="2">
        <f>('[1]Qc, Summer, S2'!J2*Main!$B$5)</f>
        <v>7.6119609280511291</v>
      </c>
      <c r="K2" s="2">
        <f>('[1]Qc, Summer, S2'!K2*Main!$B$5)</f>
        <v>11.081535520080623</v>
      </c>
      <c r="L2" s="2">
        <f>('[1]Qc, Summer, S2'!L2*Main!$B$5)</f>
        <v>8.7110776321020182</v>
      </c>
      <c r="M2" s="2">
        <f>('[1]Qc, Summer, S2'!M2*Main!$B$5)</f>
        <v>11.603394584640041</v>
      </c>
      <c r="N2" s="2">
        <f>('[1]Qc, Summer, S2'!N2*Main!$B$5)</f>
        <v>10.297082971172989</v>
      </c>
      <c r="O2" s="2">
        <f>('[1]Qc, Summer, S2'!O2*Main!$B$5)</f>
        <v>10.607115633906645</v>
      </c>
      <c r="P2" s="2">
        <f>('[1]Qc, Summer, S2'!P2*Main!$B$5)</f>
        <v>5.4728823978839118</v>
      </c>
      <c r="Q2" s="2">
        <f>('[1]Qc, Summer, S2'!Q2*Main!$B$5)</f>
        <v>1.3836109195621977</v>
      </c>
      <c r="R2" s="2">
        <f>('[1]Qc, Summer, S2'!R2*Main!$B$5)</f>
        <v>3.0779829818138866</v>
      </c>
      <c r="S2" s="2">
        <f>('[1]Qc, Summer, S2'!S2*Main!$B$5)</f>
        <v>3.7386851092605098</v>
      </c>
      <c r="T2" s="2">
        <f>('[1]Qc, Summer, S2'!T2*Main!$B$5)</f>
        <v>2.252416981670839</v>
      </c>
      <c r="U2" s="2">
        <f>('[1]Qc, Summer, S2'!U2*Main!$B$5)</f>
        <v>-0.4201804309809884</v>
      </c>
      <c r="V2" s="2">
        <f>('[1]Qc, Summer, S2'!V2*Main!$B$5)</f>
        <v>-1.6403169074000381</v>
      </c>
      <c r="W2" s="2">
        <f>('[1]Qc, Summer, S2'!W2*Main!$B$5)</f>
        <v>-1.141210970653068</v>
      </c>
      <c r="X2" s="2">
        <f>('[1]Qc, Summer, S2'!X2*Main!$B$5)</f>
        <v>-5.4729541072510308</v>
      </c>
      <c r="Y2" s="2">
        <f>('[1]Qc, Summer, S2'!Y2*Main!$B$5)</f>
        <v>-7.4080889967906725</v>
      </c>
    </row>
    <row r="3" spans="1:25" x14ac:dyDescent="0.3">
      <c r="A3">
        <v>2</v>
      </c>
      <c r="B3" s="2">
        <f>('[1]Qc, Summer, S2'!B3*Main!$B$5)</f>
        <v>-15.521895200763153</v>
      </c>
      <c r="C3" s="2">
        <f>('[1]Qc, Summer, S2'!C3*Main!$B$5)</f>
        <v>-15.521895200763153</v>
      </c>
      <c r="D3" s="2">
        <f>('[1]Qc, Summer, S2'!D3*Main!$B$5)</f>
        <v>-18.020004953527355</v>
      </c>
      <c r="E3" s="2">
        <f>('[1]Qc, Summer, S2'!E3*Main!$B$5)</f>
        <v>-20.518114706291563</v>
      </c>
      <c r="F3" s="2">
        <f>('[1]Qc, Summer, S2'!F3*Main!$B$5)</f>
        <v>-20.518114706291563</v>
      </c>
      <c r="G3" s="2">
        <f>('[1]Qc, Summer, S2'!G3*Main!$B$5)</f>
        <v>-20.518114706291563</v>
      </c>
      <c r="H3" s="2">
        <f>('[1]Qc, Summer, S2'!H3*Main!$B$5)</f>
        <v>-8.1813013678049291</v>
      </c>
      <c r="I3" s="2">
        <f>('[1]Qc, Summer, S2'!I3*Main!$B$5)</f>
        <v>1.6958401938108842</v>
      </c>
      <c r="J3" s="2">
        <f>('[1]Qc, Summer, S2'!J3*Main!$B$5)</f>
        <v>5.3853622870435096</v>
      </c>
      <c r="K3" s="2">
        <f>('[1]Qc, Summer, S2'!K3*Main!$B$5)</f>
        <v>5.3853622870435096</v>
      </c>
      <c r="L3" s="2">
        <f>('[1]Qc, Summer, S2'!L3*Main!$B$5)</f>
        <v>4.9241642880284546</v>
      </c>
      <c r="M3" s="2">
        <f>('[1]Qc, Summer, S2'!M3*Main!$B$5)</f>
        <v>6.9226421665097195</v>
      </c>
      <c r="N3" s="2">
        <f>('[1]Qc, Summer, S2'!N3*Main!$B$5)</f>
        <v>9.382318044006043</v>
      </c>
      <c r="O3" s="2">
        <f>('[1]Qc, Summer, S2'!O3*Main!$B$5)</f>
        <v>9.6705719786800799</v>
      </c>
      <c r="P3" s="2">
        <f>('[1]Qc, Summer, S2'!P3*Main!$B$5)</f>
        <v>5.4237920184075268</v>
      </c>
      <c r="Q3" s="2">
        <f>('[1]Qc, Summer, S2'!Q3*Main!$B$5)</f>
        <v>4.2323796562999254</v>
      </c>
      <c r="R3" s="2">
        <f>('[1]Qc, Summer, S2'!R3*Main!$B$5)</f>
        <v>-0.68697214197108547</v>
      </c>
      <c r="S3" s="2">
        <f>('[1]Qc, Summer, S2'!S3*Main!$B$5)</f>
        <v>-0.68697214197108547</v>
      </c>
      <c r="T3" s="2">
        <f>('[1]Qc, Summer, S2'!T3*Main!$B$5)</f>
        <v>-0.68697214197108547</v>
      </c>
      <c r="U3" s="2">
        <f>('[1]Qc, Summer, S2'!U3*Main!$B$5)</f>
        <v>-0.68697214197108547</v>
      </c>
      <c r="V3" s="2">
        <f>('[1]Qc, Summer, S2'!V3*Main!$B$5)</f>
        <v>-4.3764983574683933</v>
      </c>
      <c r="W3" s="2">
        <f>('[1]Qc, Summer, S2'!W3*Main!$B$5)</f>
        <v>-5.606340429300829</v>
      </c>
      <c r="X3" s="2">
        <f>('[1]Qc, Summer, S2'!X3*Main!$B$5)</f>
        <v>-15.675614126219225</v>
      </c>
      <c r="Y3" s="2">
        <f>('[1]Qc, Summer, S2'!Y3*Main!$B$5)</f>
        <v>-15.675614126219225</v>
      </c>
    </row>
    <row r="4" spans="1:25" x14ac:dyDescent="0.3">
      <c r="A4">
        <v>3</v>
      </c>
      <c r="B4" s="2">
        <f>('[1]Qc, Summer, S2'!B4*Main!$B$5)</f>
        <v>12.529682271769623</v>
      </c>
      <c r="C4" s="2">
        <f>('[1]Qc, Summer, S2'!C4*Main!$B$5)</f>
        <v>9.6001645808166423</v>
      </c>
      <c r="D4" s="2">
        <f>('[1]Qc, Summer, S2'!D4*Main!$B$5)</f>
        <v>9.0975939319642958</v>
      </c>
      <c r="E4" s="2">
        <f>('[1]Qc, Summer, S2'!E4*Main!$B$5)</f>
        <v>7.9456012392385471</v>
      </c>
      <c r="F4" s="2">
        <f>('[1]Qc, Summer, S2'!F4*Main!$B$5)</f>
        <v>9.146959584444506</v>
      </c>
      <c r="G4" s="2">
        <f>('[1]Qc, Summer, S2'!G4*Main!$B$5)</f>
        <v>4.245245713276713</v>
      </c>
      <c r="H4" s="2">
        <f>('[1]Qc, Summer, S2'!H4*Main!$B$5)</f>
        <v>7.4069623184417654</v>
      </c>
      <c r="I4" s="2">
        <f>('[1]Qc, Summer, S2'!I4*Main!$B$5)</f>
        <v>14.23335324521004</v>
      </c>
      <c r="J4" s="2">
        <f>('[1]Qc, Summer, S2'!J4*Main!$B$5)</f>
        <v>20.705184002014995</v>
      </c>
      <c r="K4" s="2">
        <f>('[1]Qc, Summer, S2'!K4*Main!$B$5)</f>
        <v>24.603517438621889</v>
      </c>
      <c r="L4" s="2">
        <f>('[1]Qc, Summer, S2'!L4*Main!$B$5)</f>
        <v>26.859467804859225</v>
      </c>
      <c r="M4" s="2">
        <f>('[1]Qc, Summer, S2'!M4*Main!$B$5)</f>
        <v>27.84007739200224</v>
      </c>
      <c r="N4" s="2">
        <f>('[1]Qc, Summer, S2'!N4*Main!$B$5)</f>
        <v>29.091488195819931</v>
      </c>
      <c r="O4" s="2">
        <f>('[1]Qc, Summer, S2'!O4*Main!$B$5)</f>
        <v>29.311592437559376</v>
      </c>
      <c r="P4" s="2">
        <f>('[1]Qc, Summer, S2'!P4*Main!$B$5)</f>
        <v>29.103539346742558</v>
      </c>
      <c r="Q4" s="2">
        <f>('[1]Qc, Summer, S2'!Q4*Main!$B$5)</f>
        <v>28.134724172968845</v>
      </c>
      <c r="R4" s="2">
        <f>('[1]Qc, Summer, S2'!R4*Main!$B$5)</f>
        <v>26.774678374762683</v>
      </c>
      <c r="S4" s="2">
        <f>('[1]Qc, Summer, S2'!S4*Main!$B$5)</f>
        <v>23.759512304307965</v>
      </c>
      <c r="T4" s="2">
        <f>('[1]Qc, Summer, S2'!T4*Main!$B$5)</f>
        <v>23.649588306599686</v>
      </c>
      <c r="U4" s="2">
        <f>('[1]Qc, Summer, S2'!U4*Main!$B$5)</f>
        <v>22.497897368663963</v>
      </c>
      <c r="V4" s="2">
        <f>('[1]Qc, Summer, S2'!V4*Main!$B$5)</f>
        <v>20.27956167510596</v>
      </c>
      <c r="W4" s="2">
        <f>('[1]Qc, Summer, S2'!W4*Main!$B$5)</f>
        <v>24.311234040586459</v>
      </c>
      <c r="X4" s="2">
        <f>('[1]Qc, Summer, S2'!X4*Main!$B$5)</f>
        <v>21.783750604979044</v>
      </c>
      <c r="Y4" s="2">
        <f>('[1]Qc, Summer, S2'!Y4*Main!$B$5)</f>
        <v>17.530685463674338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32.921757459266701</v>
      </c>
      <c r="C2" s="2">
        <f>('[1]Pc, Winter, S1'!C2*Main!$B$5)+(_xlfn.IFNA(VLOOKUP($A2,'FL Ratio'!$A$3:$B$10,2,FALSE),0)*'FL Characterization'!C$2)</f>
        <v>30.707713104637122</v>
      </c>
      <c r="D2" s="2">
        <f>('[1]Pc, Winter, S1'!D2*Main!$B$5)+(_xlfn.IFNA(VLOOKUP($A2,'FL Ratio'!$A$3:$B$10,2,FALSE),0)*'FL Characterization'!D$2)</f>
        <v>29.096501857037634</v>
      </c>
      <c r="E2" s="2">
        <f>('[1]Pc, Winter, S1'!E2*Main!$B$5)+(_xlfn.IFNA(VLOOKUP($A2,'FL Ratio'!$A$3:$B$10,2,FALSE),0)*'FL Characterization'!E$2)</f>
        <v>28.890627913619952</v>
      </c>
      <c r="F2" s="2">
        <f>('[1]Pc, Winter, S1'!F2*Main!$B$5)+(_xlfn.IFNA(VLOOKUP($A2,'FL Ratio'!$A$3:$B$10,2,FALSE),0)*'FL Characterization'!F$2)</f>
        <v>29.23911448042098</v>
      </c>
      <c r="G2" s="2">
        <f>('[1]Pc, Winter, S1'!G2*Main!$B$5)+(_xlfn.IFNA(VLOOKUP($A2,'FL Ratio'!$A$3:$B$10,2,FALSE),0)*'FL Characterization'!G$2)</f>
        <v>32.140099973979829</v>
      </c>
      <c r="H2" s="2">
        <f>('[1]Pc, Winter, S1'!H2*Main!$B$5)+(_xlfn.IFNA(VLOOKUP($A2,'FL Ratio'!$A$3:$B$10,2,FALSE),0)*'FL Characterization'!H$2)</f>
        <v>38.35097187451403</v>
      </c>
      <c r="I2" s="2">
        <f>('[1]Pc, Winter, S1'!I2*Main!$B$5)+(_xlfn.IFNA(VLOOKUP($A2,'FL Ratio'!$A$3:$B$10,2,FALSE),0)*'FL Characterization'!I$2)</f>
        <v>46.162877774320329</v>
      </c>
      <c r="J2" s="2">
        <f>('[1]Pc, Winter, S1'!J2*Main!$B$5)+(_xlfn.IFNA(VLOOKUP($A2,'FL Ratio'!$A$3:$B$10,2,FALSE),0)*'FL Characterization'!J$2)</f>
        <v>50.258830038541241</v>
      </c>
      <c r="K2" s="2">
        <f>('[1]Pc, Winter, S1'!K2*Main!$B$5)+(_xlfn.IFNA(VLOOKUP($A2,'FL Ratio'!$A$3:$B$10,2,FALSE),0)*'FL Characterization'!K$2)</f>
        <v>50.885549090963828</v>
      </c>
      <c r="L2" s="2">
        <f>('[1]Pc, Winter, S1'!L2*Main!$B$5)+(_xlfn.IFNA(VLOOKUP($A2,'FL Ratio'!$A$3:$B$10,2,FALSE),0)*'FL Characterization'!L$2)</f>
        <v>49.512318625801896</v>
      </c>
      <c r="M2" s="2">
        <f>('[1]Pc, Winter, S1'!M2*Main!$B$5)+(_xlfn.IFNA(VLOOKUP($A2,'FL Ratio'!$A$3:$B$10,2,FALSE),0)*'FL Characterization'!M$2)</f>
        <v>49.767511733804639</v>
      </c>
      <c r="N2" s="2">
        <f>('[1]Pc, Winter, S1'!N2*Main!$B$5)+(_xlfn.IFNA(VLOOKUP($A2,'FL Ratio'!$A$3:$B$10,2,FALSE),0)*'FL Characterization'!N$2)</f>
        <v>49.726614187068556</v>
      </c>
      <c r="O2" s="2">
        <f>('[1]Pc, Winter, S1'!O2*Main!$B$5)+(_xlfn.IFNA(VLOOKUP($A2,'FL Ratio'!$A$3:$B$10,2,FALSE),0)*'FL Characterization'!O$2)</f>
        <v>48.914605211550239</v>
      </c>
      <c r="P2" s="2">
        <f>('[1]Pc, Winter, S1'!P2*Main!$B$5)+(_xlfn.IFNA(VLOOKUP($A2,'FL Ratio'!$A$3:$B$10,2,FALSE),0)*'FL Characterization'!P$2)</f>
        <v>46.126983716544757</v>
      </c>
      <c r="Q2" s="2">
        <f>('[1]Pc, Winter, S1'!Q2*Main!$B$5)+(_xlfn.IFNA(VLOOKUP($A2,'FL Ratio'!$A$3:$B$10,2,FALSE),0)*'FL Characterization'!Q$2)</f>
        <v>44.80542859156904</v>
      </c>
      <c r="R2" s="2">
        <f>('[1]Pc, Winter, S1'!R2*Main!$B$5)+(_xlfn.IFNA(VLOOKUP($A2,'FL Ratio'!$A$3:$B$10,2,FALSE),0)*'FL Characterization'!R$2)</f>
        <v>46.662574137800362</v>
      </c>
      <c r="S2" s="2">
        <f>('[1]Pc, Winter, S1'!S2*Main!$B$5)+(_xlfn.IFNA(VLOOKUP($A2,'FL Ratio'!$A$3:$B$10,2,FALSE),0)*'FL Characterization'!S$2)</f>
        <v>51.726339595693013</v>
      </c>
      <c r="T2" s="2">
        <f>('[1]Pc, Winter, S1'!T2*Main!$B$5)+(_xlfn.IFNA(VLOOKUP($A2,'FL Ratio'!$A$3:$B$10,2,FALSE),0)*'FL Characterization'!T$2)</f>
        <v>51.538832432747206</v>
      </c>
      <c r="U2" s="2">
        <f>('[1]Pc, Winter, S1'!U2*Main!$B$5)+(_xlfn.IFNA(VLOOKUP($A2,'FL Ratio'!$A$3:$B$10,2,FALSE),0)*'FL Characterization'!U$2)</f>
        <v>50.471793277808317</v>
      </c>
      <c r="V2" s="2">
        <f>('[1]Pc, Winter, S1'!V2*Main!$B$5)+(_xlfn.IFNA(VLOOKUP($A2,'FL Ratio'!$A$3:$B$10,2,FALSE),0)*'FL Characterization'!V$2)</f>
        <v>49.603809045253328</v>
      </c>
      <c r="W2" s="2">
        <f>('[1]Pc, Winter, S1'!W2*Main!$B$5)+(_xlfn.IFNA(VLOOKUP($A2,'FL Ratio'!$A$3:$B$10,2,FALSE),0)*'FL Characterization'!W$2)</f>
        <v>46.492111068912195</v>
      </c>
      <c r="X2" s="2">
        <f>('[1]Pc, Winter, S1'!X2*Main!$B$5)+(_xlfn.IFNA(VLOOKUP($A2,'FL Ratio'!$A$3:$B$10,2,FALSE),0)*'FL Characterization'!X$2)</f>
        <v>40.671946983307464</v>
      </c>
      <c r="Y2" s="2">
        <f>('[1]Pc, Winter, S1'!Y2*Main!$B$5)+(_xlfn.IFNA(VLOOKUP($A2,'FL Ratio'!$A$3:$B$10,2,FALSE),0)*'FL Characterization'!Y$2)</f>
        <v>36.899780000066237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34.867209350867057</v>
      </c>
      <c r="C3" s="2">
        <f>('[1]Pc, Winter, S1'!C3*Main!$B$5)+(_xlfn.IFNA(VLOOKUP($A3,'FL Ratio'!$A$3:$B$10,2,FALSE),0)*'FL Characterization'!C$2)</f>
        <v>32.641472727049283</v>
      </c>
      <c r="D3" s="2">
        <f>('[1]Pc, Winter, S1'!D3*Main!$B$5)+(_xlfn.IFNA(VLOOKUP($A3,'FL Ratio'!$A$3:$B$10,2,FALSE),0)*'FL Characterization'!D$2)</f>
        <v>29.516227849626215</v>
      </c>
      <c r="E3" s="2">
        <f>('[1]Pc, Winter, S1'!E3*Main!$B$5)+(_xlfn.IFNA(VLOOKUP($A3,'FL Ratio'!$A$3:$B$10,2,FALSE),0)*'FL Characterization'!E$2)</f>
        <v>31.472786380149039</v>
      </c>
      <c r="F3" s="2">
        <f>('[1]Pc, Winter, S1'!F3*Main!$B$5)+(_xlfn.IFNA(VLOOKUP($A3,'FL Ratio'!$A$3:$B$10,2,FALSE),0)*'FL Characterization'!F$2)</f>
        <v>31.00310845458511</v>
      </c>
      <c r="G3" s="2">
        <f>('[1]Pc, Winter, S1'!G3*Main!$B$5)+(_xlfn.IFNA(VLOOKUP($A3,'FL Ratio'!$A$3:$B$10,2,FALSE),0)*'FL Characterization'!G$2)</f>
        <v>31.998239344917469</v>
      </c>
      <c r="H3" s="2">
        <f>('[1]Pc, Winter, S1'!H3*Main!$B$5)+(_xlfn.IFNA(VLOOKUP($A3,'FL Ratio'!$A$3:$B$10,2,FALSE),0)*'FL Characterization'!H$2)</f>
        <v>47.245771482257837</v>
      </c>
      <c r="I3" s="2">
        <f>('[1]Pc, Winter, S1'!I3*Main!$B$5)+(_xlfn.IFNA(VLOOKUP($A3,'FL Ratio'!$A$3:$B$10,2,FALSE),0)*'FL Characterization'!I$2)</f>
        <v>50.996710877077909</v>
      </c>
      <c r="J3" s="2">
        <f>('[1]Pc, Winter, S1'!J3*Main!$B$5)+(_xlfn.IFNA(VLOOKUP($A3,'FL Ratio'!$A$3:$B$10,2,FALSE),0)*'FL Characterization'!J$2)</f>
        <v>55.845203230371112</v>
      </c>
      <c r="K3" s="2">
        <f>('[1]Pc, Winter, S1'!K3*Main!$B$5)+(_xlfn.IFNA(VLOOKUP($A3,'FL Ratio'!$A$3:$B$10,2,FALSE),0)*'FL Characterization'!K$2)</f>
        <v>55.995300723880995</v>
      </c>
      <c r="L3" s="2">
        <f>('[1]Pc, Winter, S1'!L3*Main!$B$5)+(_xlfn.IFNA(VLOOKUP($A3,'FL Ratio'!$A$3:$B$10,2,FALSE),0)*'FL Characterization'!L$2)</f>
        <v>52.756818685196507</v>
      </c>
      <c r="M3" s="2">
        <f>('[1]Pc, Winter, S1'!M3*Main!$B$5)+(_xlfn.IFNA(VLOOKUP($A3,'FL Ratio'!$A$3:$B$10,2,FALSE),0)*'FL Characterization'!M$2)</f>
        <v>57.756682219094806</v>
      </c>
      <c r="N3" s="2">
        <f>('[1]Pc, Winter, S1'!N3*Main!$B$5)+(_xlfn.IFNA(VLOOKUP($A3,'FL Ratio'!$A$3:$B$10,2,FALSE),0)*'FL Characterization'!N$2)</f>
        <v>54.653432338618501</v>
      </c>
      <c r="O3" s="2">
        <f>('[1]Pc, Winter, S1'!O3*Main!$B$5)+(_xlfn.IFNA(VLOOKUP($A3,'FL Ratio'!$A$3:$B$10,2,FALSE),0)*'FL Characterization'!O$2)</f>
        <v>51.571431564876633</v>
      </c>
      <c r="P3" s="2">
        <f>('[1]Pc, Winter, S1'!P3*Main!$B$5)+(_xlfn.IFNA(VLOOKUP($A3,'FL Ratio'!$A$3:$B$10,2,FALSE),0)*'FL Characterization'!P$2)</f>
        <v>50.08679827818068</v>
      </c>
      <c r="Q3" s="2">
        <f>('[1]Pc, Winter, S1'!Q3*Main!$B$5)+(_xlfn.IFNA(VLOOKUP($A3,'FL Ratio'!$A$3:$B$10,2,FALSE),0)*'FL Characterization'!Q$2)</f>
        <v>46.844993594826313</v>
      </c>
      <c r="R3" s="2">
        <f>('[1]Pc, Winter, S1'!R3*Main!$B$5)+(_xlfn.IFNA(VLOOKUP($A3,'FL Ratio'!$A$3:$B$10,2,FALSE),0)*'FL Characterization'!R$2)</f>
        <v>46.491698761780881</v>
      </c>
      <c r="S3" s="2">
        <f>('[1]Pc, Winter, S1'!S3*Main!$B$5)+(_xlfn.IFNA(VLOOKUP($A3,'FL Ratio'!$A$3:$B$10,2,FALSE),0)*'FL Characterization'!S$2)</f>
        <v>49.697712969855779</v>
      </c>
      <c r="T3" s="2">
        <f>('[1]Pc, Winter, S1'!T3*Main!$B$5)+(_xlfn.IFNA(VLOOKUP($A3,'FL Ratio'!$A$3:$B$10,2,FALSE),0)*'FL Characterization'!T$2)</f>
        <v>49.286254993188223</v>
      </c>
      <c r="U3" s="2">
        <f>('[1]Pc, Winter, S1'!U3*Main!$B$5)+(_xlfn.IFNA(VLOOKUP($A3,'FL Ratio'!$A$3:$B$10,2,FALSE),0)*'FL Characterization'!U$2)</f>
        <v>49.846165960159233</v>
      </c>
      <c r="V3" s="2">
        <f>('[1]Pc, Winter, S1'!V3*Main!$B$5)+(_xlfn.IFNA(VLOOKUP($A3,'FL Ratio'!$A$3:$B$10,2,FALSE),0)*'FL Characterization'!V$2)</f>
        <v>48.724392050644461</v>
      </c>
      <c r="W3" s="2">
        <f>('[1]Pc, Winter, S1'!W3*Main!$B$5)+(_xlfn.IFNA(VLOOKUP($A3,'FL Ratio'!$A$3:$B$10,2,FALSE),0)*'FL Characterization'!W$2)</f>
        <v>43.850767309643402</v>
      </c>
      <c r="X3" s="2">
        <f>('[1]Pc, Winter, S1'!X3*Main!$B$5)+(_xlfn.IFNA(VLOOKUP($A3,'FL Ratio'!$A$3:$B$10,2,FALSE),0)*'FL Characterization'!X$2)</f>
        <v>38.521730563993167</v>
      </c>
      <c r="Y3" s="2">
        <f>('[1]Pc, Winter, S1'!Y3*Main!$B$5)+(_xlfn.IFNA(VLOOKUP($A3,'FL Ratio'!$A$3:$B$10,2,FALSE),0)*'FL Characterization'!Y$2)</f>
        <v>37.695284448625372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49.630151194283698</v>
      </c>
      <c r="C4" s="2">
        <f>('[1]Pc, Winter, S1'!C4*Main!$B$5)+(_xlfn.IFNA(VLOOKUP($A4,'FL Ratio'!$A$3:$B$10,2,FALSE),0)*'FL Characterization'!C$2)</f>
        <v>44.023245326391418</v>
      </c>
      <c r="D4" s="2">
        <f>('[1]Pc, Winter, S1'!D4*Main!$B$5)+(_xlfn.IFNA(VLOOKUP($A4,'FL Ratio'!$A$3:$B$10,2,FALSE),0)*'FL Characterization'!D$2)</f>
        <v>41.335751267193118</v>
      </c>
      <c r="E4" s="2">
        <f>('[1]Pc, Winter, S1'!E4*Main!$B$5)+(_xlfn.IFNA(VLOOKUP($A4,'FL Ratio'!$A$3:$B$10,2,FALSE),0)*'FL Characterization'!E$2)</f>
        <v>40.758595376166305</v>
      </c>
      <c r="F4" s="2">
        <f>('[1]Pc, Winter, S1'!F4*Main!$B$5)+(_xlfn.IFNA(VLOOKUP($A4,'FL Ratio'!$A$3:$B$10,2,FALSE),0)*'FL Characterization'!F$2)</f>
        <v>42.200317726392448</v>
      </c>
      <c r="G4" s="2">
        <f>('[1]Pc, Winter, S1'!G4*Main!$B$5)+(_xlfn.IFNA(VLOOKUP($A4,'FL Ratio'!$A$3:$B$10,2,FALSE),0)*'FL Characterization'!G$2)</f>
        <v>45.17952308162149</v>
      </c>
      <c r="H4" s="2">
        <f>('[1]Pc, Winter, S1'!H4*Main!$B$5)+(_xlfn.IFNA(VLOOKUP($A4,'FL Ratio'!$A$3:$B$10,2,FALSE),0)*'FL Characterization'!H$2)</f>
        <v>54.539938966728272</v>
      </c>
      <c r="I4" s="2">
        <f>('[1]Pc, Winter, S1'!I4*Main!$B$5)+(_xlfn.IFNA(VLOOKUP($A4,'FL Ratio'!$A$3:$B$10,2,FALSE),0)*'FL Characterization'!I$2)</f>
        <v>59.341357407899693</v>
      </c>
      <c r="J4" s="2">
        <f>('[1]Pc, Winter, S1'!J4*Main!$B$5)+(_xlfn.IFNA(VLOOKUP($A4,'FL Ratio'!$A$3:$B$10,2,FALSE),0)*'FL Characterization'!J$2)</f>
        <v>62.753739363712839</v>
      </c>
      <c r="K4" s="2">
        <f>('[1]Pc, Winter, S1'!K4*Main!$B$5)+(_xlfn.IFNA(VLOOKUP($A4,'FL Ratio'!$A$3:$B$10,2,FALSE),0)*'FL Characterization'!K$2)</f>
        <v>65.000359199370422</v>
      </c>
      <c r="L4" s="2">
        <f>('[1]Pc, Winter, S1'!L4*Main!$B$5)+(_xlfn.IFNA(VLOOKUP($A4,'FL Ratio'!$A$3:$B$10,2,FALSE),0)*'FL Characterization'!L$2)</f>
        <v>65.433500661393964</v>
      </c>
      <c r="M4" s="2">
        <f>('[1]Pc, Winter, S1'!M4*Main!$B$5)+(_xlfn.IFNA(VLOOKUP($A4,'FL Ratio'!$A$3:$B$10,2,FALSE),0)*'FL Characterization'!M$2)</f>
        <v>64.80988694944034</v>
      </c>
      <c r="N4" s="2">
        <f>('[1]Pc, Winter, S1'!N4*Main!$B$5)+(_xlfn.IFNA(VLOOKUP($A4,'FL Ratio'!$A$3:$B$10,2,FALSE),0)*'FL Characterization'!N$2)</f>
        <v>64.611609108273484</v>
      </c>
      <c r="O4" s="2">
        <f>('[1]Pc, Winter, S1'!O4*Main!$B$5)+(_xlfn.IFNA(VLOOKUP($A4,'FL Ratio'!$A$3:$B$10,2,FALSE),0)*'FL Characterization'!O$2)</f>
        <v>63.668292903865137</v>
      </c>
      <c r="P4" s="2">
        <f>('[1]Pc, Winter, S1'!P4*Main!$B$5)+(_xlfn.IFNA(VLOOKUP($A4,'FL Ratio'!$A$3:$B$10,2,FALSE),0)*'FL Characterization'!P$2)</f>
        <v>61.723636499041071</v>
      </c>
      <c r="Q4" s="2">
        <f>('[1]Pc, Winter, S1'!Q4*Main!$B$5)+(_xlfn.IFNA(VLOOKUP($A4,'FL Ratio'!$A$3:$B$10,2,FALSE),0)*'FL Characterization'!Q$2)</f>
        <v>60.607379496079702</v>
      </c>
      <c r="R4" s="2">
        <f>('[1]Pc, Winter, S1'!R4*Main!$B$5)+(_xlfn.IFNA(VLOOKUP($A4,'FL Ratio'!$A$3:$B$10,2,FALSE),0)*'FL Characterization'!R$2)</f>
        <v>62.357277670979322</v>
      </c>
      <c r="S4" s="2">
        <f>('[1]Pc, Winter, S1'!S4*Main!$B$5)+(_xlfn.IFNA(VLOOKUP($A4,'FL Ratio'!$A$3:$B$10,2,FALSE),0)*'FL Characterization'!S$2)</f>
        <v>71.039643814624682</v>
      </c>
      <c r="T4" s="2">
        <f>('[1]Pc, Winter, S1'!T4*Main!$B$5)+(_xlfn.IFNA(VLOOKUP($A4,'FL Ratio'!$A$3:$B$10,2,FALSE),0)*'FL Characterization'!T$2)</f>
        <v>72.002385657683718</v>
      </c>
      <c r="U4" s="2">
        <f>('[1]Pc, Winter, S1'!U4*Main!$B$5)+(_xlfn.IFNA(VLOOKUP($A4,'FL Ratio'!$A$3:$B$10,2,FALSE),0)*'FL Characterization'!U$2)</f>
        <v>72.253031114490582</v>
      </c>
      <c r="V4" s="2">
        <f>('[1]Pc, Winter, S1'!V4*Main!$B$5)+(_xlfn.IFNA(VLOOKUP($A4,'FL Ratio'!$A$3:$B$10,2,FALSE),0)*'FL Characterization'!V$2)</f>
        <v>70.32974233862474</v>
      </c>
      <c r="W4" s="2">
        <f>('[1]Pc, Winter, S1'!W4*Main!$B$5)+(_xlfn.IFNA(VLOOKUP($A4,'FL Ratio'!$A$3:$B$10,2,FALSE),0)*'FL Characterization'!W$2)</f>
        <v>66.905054368911735</v>
      </c>
      <c r="X4" s="2">
        <f>('[1]Pc, Winter, S1'!X4*Main!$B$5)+(_xlfn.IFNA(VLOOKUP($A4,'FL Ratio'!$A$3:$B$10,2,FALSE),0)*'FL Characterization'!X$2)</f>
        <v>62.416153351637945</v>
      </c>
      <c r="Y4" s="2">
        <f>('[1]Pc, Winter, S1'!Y4*Main!$B$5)+(_xlfn.IFNA(VLOOKUP($A4,'FL Ratio'!$A$3:$B$10,2,FALSE),0)*'FL Characterization'!Y$2)</f>
        <v>55.736133879510248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-11.663415073156916</v>
      </c>
      <c r="C2" s="2">
        <f>('[1]Qc, Summer, S3'!C2*Main!$B$5)</f>
        <v>-15.163871750142611</v>
      </c>
      <c r="D2" s="2">
        <f>('[1]Qc, Summer, S3'!D2*Main!$B$5)</f>
        <v>-16.713513073279955</v>
      </c>
      <c r="E2" s="2">
        <f>('[1]Qc, Summer, S3'!E2*Main!$B$5)</f>
        <v>-15.2519563117853</v>
      </c>
      <c r="F2" s="2">
        <f>('[1]Qc, Summer, S3'!F2*Main!$B$5)</f>
        <v>-16.34804515815247</v>
      </c>
      <c r="G2" s="2">
        <f>('[1]Qc, Summer, S3'!G2*Main!$B$5)</f>
        <v>-16.724849802607405</v>
      </c>
      <c r="H2" s="2">
        <f>('[1]Qc, Summer, S3'!H2*Main!$B$5)</f>
        <v>-14.49526484460983</v>
      </c>
      <c r="I2" s="2">
        <f>('[1]Qc, Summer, S3'!I2*Main!$B$5)</f>
        <v>-2.2551375482173435</v>
      </c>
      <c r="J2" s="2">
        <f>('[1]Qc, Summer, S3'!J2*Main!$B$5)</f>
        <v>7.2388255884407799</v>
      </c>
      <c r="K2" s="2">
        <f>('[1]Qc, Summer, S3'!K2*Main!$B$5)</f>
        <v>10.538322994586474</v>
      </c>
      <c r="L2" s="2">
        <f>('[1]Qc, Summer, S3'!L2*Main!$B$5)</f>
        <v>8.2840640226852518</v>
      </c>
      <c r="M2" s="2">
        <f>('[1]Qc, Summer, S3'!M2*Main!$B$5)</f>
        <v>11.034600732451803</v>
      </c>
      <c r="N2" s="2">
        <f>('[1]Qc, Summer, S3'!N2*Main!$B$5)</f>
        <v>9.792324001997839</v>
      </c>
      <c r="O2" s="2">
        <f>('[1]Qc, Summer, S3'!O2*Main!$B$5)</f>
        <v>10.087158985185733</v>
      </c>
      <c r="P2" s="2">
        <f>('[1]Qc, Summer, S3'!P2*Main!$B$5)</f>
        <v>5.2046038489680333</v>
      </c>
      <c r="Q2" s="2">
        <f>('[1]Qc, Summer, S3'!Q2*Main!$B$5)</f>
        <v>1.315786854877776</v>
      </c>
      <c r="R2" s="2">
        <f>('[1]Qc, Summer, S3'!R2*Main!$B$5)</f>
        <v>2.9271014630975203</v>
      </c>
      <c r="S2" s="2">
        <f>('[1]Qc, Summer, S3'!S2*Main!$B$5)</f>
        <v>3.5554162313555828</v>
      </c>
      <c r="T2" s="2">
        <f>('[1]Qc, Summer, S3'!T2*Main!$B$5)</f>
        <v>2.1420043845301118</v>
      </c>
      <c r="U2" s="2">
        <f>('[1]Qc, Summer, S3'!U2*Main!$B$5)</f>
        <v>-0.39958335103093995</v>
      </c>
      <c r="V2" s="2">
        <f>('[1]Qc, Summer, S3'!V2*Main!$B$5)</f>
        <v>-1.5599092158608205</v>
      </c>
      <c r="W2" s="2">
        <f>('[1]Qc, Summer, S3'!W2*Main!$B$5)</f>
        <v>-1.0852692564053685</v>
      </c>
      <c r="X2" s="2">
        <f>('[1]Qc, Summer, S3'!X2*Main!$B$5)</f>
        <v>-5.2046720431700972</v>
      </c>
      <c r="Y2" s="2">
        <f>('[1]Qc, Summer, S3'!Y2*Main!$B$5)</f>
        <v>-7.0449473793009334</v>
      </c>
    </row>
    <row r="3" spans="1:25" x14ac:dyDescent="0.3">
      <c r="A3">
        <v>2</v>
      </c>
      <c r="B3" s="2">
        <f>('[1]Qc, Summer, S3'!B3*Main!$B$5)</f>
        <v>-14.761017985039466</v>
      </c>
      <c r="C3" s="2">
        <f>('[1]Qc, Summer, S3'!C3*Main!$B$5)</f>
        <v>-14.761017985039466</v>
      </c>
      <c r="D3" s="2">
        <f>('[1]Qc, Summer, S3'!D3*Main!$B$5)</f>
        <v>-17.13667137737405</v>
      </c>
      <c r="E3" s="2">
        <f>('[1]Qc, Summer, S3'!E3*Main!$B$5)</f>
        <v>-19.512324769708641</v>
      </c>
      <c r="F3" s="2">
        <f>('[1]Qc, Summer, S3'!F3*Main!$B$5)</f>
        <v>-19.512324769708641</v>
      </c>
      <c r="G3" s="2">
        <f>('[1]Qc, Summer, S3'!G3*Main!$B$5)</f>
        <v>-19.512324769708641</v>
      </c>
      <c r="H3" s="2">
        <f>('[1]Qc, Summer, S3'!H3*Main!$B$5)</f>
        <v>-7.7802571831086089</v>
      </c>
      <c r="I3" s="2">
        <f>('[1]Qc, Summer, S3'!I3*Main!$B$5)</f>
        <v>1.6127107725456449</v>
      </c>
      <c r="J3" s="2">
        <f>('[1]Qc, Summer, S3'!J3*Main!$B$5)</f>
        <v>5.1213739396394153</v>
      </c>
      <c r="K3" s="2">
        <f>('[1]Qc, Summer, S3'!K3*Main!$B$5)</f>
        <v>5.1213739396394153</v>
      </c>
      <c r="L3" s="2">
        <f>('[1]Qc, Summer, S3'!L3*Main!$B$5)</f>
        <v>4.682783685674119</v>
      </c>
      <c r="M3" s="2">
        <f>('[1]Qc, Summer, S3'!M3*Main!$B$5)</f>
        <v>6.5832969622690483</v>
      </c>
      <c r="N3" s="2">
        <f>('[1]Qc, Summer, S3'!N3*Main!$B$5)</f>
        <v>8.9224004928292757</v>
      </c>
      <c r="O3" s="2">
        <f>('[1]Qc, Summer, S3'!O3*Main!$B$5)</f>
        <v>9.1965243326663515</v>
      </c>
      <c r="P3" s="2">
        <f>('[1]Qc, Summer, S3'!P3*Main!$B$5)</f>
        <v>5.1579198606424521</v>
      </c>
      <c r="Q3" s="2">
        <f>('[1]Qc, Summer, S3'!Q3*Main!$B$5)</f>
        <v>4.0249100653048302</v>
      </c>
      <c r="R3" s="2">
        <f>('[1]Qc, Summer, S3'!R3*Main!$B$5)</f>
        <v>-0.65329703697250274</v>
      </c>
      <c r="S3" s="2">
        <f>('[1]Qc, Summer, S3'!S3*Main!$B$5)</f>
        <v>-0.65329703697250274</v>
      </c>
      <c r="T3" s="2">
        <f>('[1]Qc, Summer, S3'!T3*Main!$B$5)</f>
        <v>-0.65329703697250274</v>
      </c>
      <c r="U3" s="2">
        <f>('[1]Qc, Summer, S3'!U3*Main!$B$5)</f>
        <v>-0.65329703697250274</v>
      </c>
      <c r="V3" s="2">
        <f>('[1]Qc, Summer, S3'!V3*Main!$B$5)</f>
        <v>-4.1619641242591578</v>
      </c>
      <c r="W3" s="2">
        <f>('[1]Qc, Summer, S3'!W3*Main!$B$5)</f>
        <v>-5.3315198200213763</v>
      </c>
      <c r="X3" s="2">
        <f>('[1]Qc, Summer, S3'!X3*Main!$B$5)</f>
        <v>-14.907201669051616</v>
      </c>
      <c r="Y3" s="2">
        <f>('[1]Qc, Summer, S3'!Y3*Main!$B$5)</f>
        <v>-14.907201669051616</v>
      </c>
    </row>
    <row r="4" spans="1:25" x14ac:dyDescent="0.3">
      <c r="A4">
        <v>3</v>
      </c>
      <c r="B4" s="2">
        <f>('[1]Qc, Summer, S3'!B4*Main!$B$5)</f>
        <v>11.915482160408368</v>
      </c>
      <c r="C4" s="2">
        <f>('[1]Qc, Summer, S3'!C4*Main!$B$5)</f>
        <v>9.1295682778354337</v>
      </c>
      <c r="D4" s="2">
        <f>('[1]Qc, Summer, S3'!D4*Main!$B$5)</f>
        <v>8.6516334451033003</v>
      </c>
      <c r="E4" s="2">
        <f>('[1]Qc, Summer, S3'!E4*Main!$B$5)</f>
        <v>7.5561109824131281</v>
      </c>
      <c r="F4" s="2">
        <f>('[1]Qc, Summer, S3'!F4*Main!$B$5)</f>
        <v>8.6985792126580108</v>
      </c>
      <c r="G4" s="2">
        <f>('[1]Qc, Summer, S3'!G4*Main!$B$5)</f>
        <v>4.0371454332141283</v>
      </c>
      <c r="H4" s="2">
        <f>('[1]Qc, Summer, S3'!H4*Main!$B$5)</f>
        <v>7.043875930282856</v>
      </c>
      <c r="I4" s="2">
        <f>('[1]Qc, Summer, S3'!I4*Main!$B$5)</f>
        <v>13.535639850836997</v>
      </c>
      <c r="J4" s="2">
        <f>('[1]Qc, Summer, S3'!J4*Main!$B$5)</f>
        <v>19.690224001916217</v>
      </c>
      <c r="K4" s="2">
        <f>('[1]Qc, Summer, S3'!K4*Main!$B$5)</f>
        <v>23.397462662218853</v>
      </c>
      <c r="L4" s="2">
        <f>('[1]Qc, Summer, S3'!L4*Main!$B$5)</f>
        <v>25.542827226189651</v>
      </c>
      <c r="M4" s="2">
        <f>('[1]Qc, Summer, S3'!M4*Main!$B$5)</f>
        <v>26.475367715923699</v>
      </c>
      <c r="N4" s="2">
        <f>('[1]Qc, Summer, S3'!N4*Main!$B$5)</f>
        <v>27.665434852887575</v>
      </c>
      <c r="O4" s="2">
        <f>('[1]Qc, Summer, S3'!O4*Main!$B$5)</f>
        <v>27.874749671012346</v>
      </c>
      <c r="P4" s="2">
        <f>('[1]Qc, Summer, S3'!P4*Main!$B$5)</f>
        <v>27.67689526111792</v>
      </c>
      <c r="Q4" s="2">
        <f>('[1]Qc, Summer, S3'!Q4*Main!$B$5)</f>
        <v>26.755571027235078</v>
      </c>
      <c r="R4" s="2">
        <f>('[1]Qc, Summer, S3'!R4*Main!$B$5)</f>
        <v>25.462194140705687</v>
      </c>
      <c r="S4" s="2">
        <f>('[1]Qc, Summer, S3'!S4*Main!$B$5)</f>
        <v>22.594830328606594</v>
      </c>
      <c r="T4" s="2">
        <f>('[1]Qc, Summer, S3'!T4*Main!$B$5)</f>
        <v>22.490294762158523</v>
      </c>
      <c r="U4" s="2">
        <f>('[1]Qc, Summer, S3'!U4*Main!$B$5)</f>
        <v>21.395059262356906</v>
      </c>
      <c r="V4" s="2">
        <f>('[1]Qc, Summer, S3'!V4*Main!$B$5)</f>
        <v>19.285465514561551</v>
      </c>
      <c r="W4" s="2">
        <f>('[1]Qc, Summer, S3'!W4*Main!$B$5)</f>
        <v>23.119506881734182</v>
      </c>
      <c r="X4" s="2">
        <f>('[1]Qc, Summer, S3'!X4*Main!$B$5)</f>
        <v>20.715919692970267</v>
      </c>
      <c r="Y4" s="2">
        <f>('[1]Qc, Summer, S3'!Y4*Main!$B$5)</f>
        <v>16.671338137023632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-11.663415073156916</v>
      </c>
      <c r="C2" s="2">
        <f>('[1]Qc, Summer, S3'!C2*Main!$B$5)</f>
        <v>-15.163871750142611</v>
      </c>
      <c r="D2" s="2">
        <f>('[1]Qc, Summer, S3'!D2*Main!$B$5)</f>
        <v>-16.713513073279955</v>
      </c>
      <c r="E2" s="2">
        <f>('[1]Qc, Summer, S3'!E2*Main!$B$5)</f>
        <v>-15.2519563117853</v>
      </c>
      <c r="F2" s="2">
        <f>('[1]Qc, Summer, S3'!F2*Main!$B$5)</f>
        <v>-16.34804515815247</v>
      </c>
      <c r="G2" s="2">
        <f>('[1]Qc, Summer, S3'!G2*Main!$B$5)</f>
        <v>-16.724849802607405</v>
      </c>
      <c r="H2" s="2">
        <f>('[1]Qc, Summer, S3'!H2*Main!$B$5)</f>
        <v>-14.49526484460983</v>
      </c>
      <c r="I2" s="2">
        <f>('[1]Qc, Summer, S3'!I2*Main!$B$5)</f>
        <v>-2.2551375482173435</v>
      </c>
      <c r="J2" s="2">
        <f>('[1]Qc, Summer, S3'!J2*Main!$B$5)</f>
        <v>7.2388255884407799</v>
      </c>
      <c r="K2" s="2">
        <f>('[1]Qc, Summer, S3'!K2*Main!$B$5)</f>
        <v>10.538322994586474</v>
      </c>
      <c r="L2" s="2">
        <f>('[1]Qc, Summer, S3'!L2*Main!$B$5)</f>
        <v>8.2840640226852518</v>
      </c>
      <c r="M2" s="2">
        <f>('[1]Qc, Summer, S3'!M2*Main!$B$5)</f>
        <v>11.034600732451803</v>
      </c>
      <c r="N2" s="2">
        <f>('[1]Qc, Summer, S3'!N2*Main!$B$5)</f>
        <v>9.792324001997839</v>
      </c>
      <c r="O2" s="2">
        <f>('[1]Qc, Summer, S3'!O2*Main!$B$5)</f>
        <v>10.087158985185733</v>
      </c>
      <c r="P2" s="2">
        <f>('[1]Qc, Summer, S3'!P2*Main!$B$5)</f>
        <v>5.2046038489680333</v>
      </c>
      <c r="Q2" s="2">
        <f>('[1]Qc, Summer, S3'!Q2*Main!$B$5)</f>
        <v>1.315786854877776</v>
      </c>
      <c r="R2" s="2">
        <f>('[1]Qc, Summer, S3'!R2*Main!$B$5)</f>
        <v>2.9271014630975203</v>
      </c>
      <c r="S2" s="2">
        <f>('[1]Qc, Summer, S3'!S2*Main!$B$5)</f>
        <v>3.5554162313555828</v>
      </c>
      <c r="T2" s="2">
        <f>('[1]Qc, Summer, S3'!T2*Main!$B$5)</f>
        <v>2.1420043845301118</v>
      </c>
      <c r="U2" s="2">
        <f>('[1]Qc, Summer, S3'!U2*Main!$B$5)</f>
        <v>-0.39958335103093995</v>
      </c>
      <c r="V2" s="2">
        <f>('[1]Qc, Summer, S3'!V2*Main!$B$5)</f>
        <v>-1.5599092158608205</v>
      </c>
      <c r="W2" s="2">
        <f>('[1]Qc, Summer, S3'!W2*Main!$B$5)</f>
        <v>-1.0852692564053685</v>
      </c>
      <c r="X2" s="2">
        <f>('[1]Qc, Summer, S3'!X2*Main!$B$5)</f>
        <v>-5.2046720431700972</v>
      </c>
      <c r="Y2" s="2">
        <f>('[1]Qc, Summer, S3'!Y2*Main!$B$5)</f>
        <v>-7.0449473793009334</v>
      </c>
    </row>
    <row r="3" spans="1:25" x14ac:dyDescent="0.3">
      <c r="A3">
        <v>2</v>
      </c>
      <c r="B3" s="2">
        <f>('[1]Qc, Summer, S3'!B3*Main!$B$5)</f>
        <v>-14.761017985039466</v>
      </c>
      <c r="C3" s="2">
        <f>('[1]Qc, Summer, S3'!C3*Main!$B$5)</f>
        <v>-14.761017985039466</v>
      </c>
      <c r="D3" s="2">
        <f>('[1]Qc, Summer, S3'!D3*Main!$B$5)</f>
        <v>-17.13667137737405</v>
      </c>
      <c r="E3" s="2">
        <f>('[1]Qc, Summer, S3'!E3*Main!$B$5)</f>
        <v>-19.512324769708641</v>
      </c>
      <c r="F3" s="2">
        <f>('[1]Qc, Summer, S3'!F3*Main!$B$5)</f>
        <v>-19.512324769708641</v>
      </c>
      <c r="G3" s="2">
        <f>('[1]Qc, Summer, S3'!G3*Main!$B$5)</f>
        <v>-19.512324769708641</v>
      </c>
      <c r="H3" s="2">
        <f>('[1]Qc, Summer, S3'!H3*Main!$B$5)</f>
        <v>-7.7802571831086089</v>
      </c>
      <c r="I3" s="2">
        <f>('[1]Qc, Summer, S3'!I3*Main!$B$5)</f>
        <v>1.6127107725456449</v>
      </c>
      <c r="J3" s="2">
        <f>('[1]Qc, Summer, S3'!J3*Main!$B$5)</f>
        <v>5.1213739396394153</v>
      </c>
      <c r="K3" s="2">
        <f>('[1]Qc, Summer, S3'!K3*Main!$B$5)</f>
        <v>5.1213739396394153</v>
      </c>
      <c r="L3" s="2">
        <f>('[1]Qc, Summer, S3'!L3*Main!$B$5)</f>
        <v>4.682783685674119</v>
      </c>
      <c r="M3" s="2">
        <f>('[1]Qc, Summer, S3'!M3*Main!$B$5)</f>
        <v>6.5832969622690483</v>
      </c>
      <c r="N3" s="2">
        <f>('[1]Qc, Summer, S3'!N3*Main!$B$5)</f>
        <v>8.9224004928292757</v>
      </c>
      <c r="O3" s="2">
        <f>('[1]Qc, Summer, S3'!O3*Main!$B$5)</f>
        <v>9.1965243326663515</v>
      </c>
      <c r="P3" s="2">
        <f>('[1]Qc, Summer, S3'!P3*Main!$B$5)</f>
        <v>5.1579198606424521</v>
      </c>
      <c r="Q3" s="2">
        <f>('[1]Qc, Summer, S3'!Q3*Main!$B$5)</f>
        <v>4.0249100653048302</v>
      </c>
      <c r="R3" s="2">
        <f>('[1]Qc, Summer, S3'!R3*Main!$B$5)</f>
        <v>-0.65329703697250274</v>
      </c>
      <c r="S3" s="2">
        <f>('[1]Qc, Summer, S3'!S3*Main!$B$5)</f>
        <v>-0.65329703697250274</v>
      </c>
      <c r="T3" s="2">
        <f>('[1]Qc, Summer, S3'!T3*Main!$B$5)</f>
        <v>-0.65329703697250274</v>
      </c>
      <c r="U3" s="2">
        <f>('[1]Qc, Summer, S3'!U3*Main!$B$5)</f>
        <v>-0.65329703697250274</v>
      </c>
      <c r="V3" s="2">
        <f>('[1]Qc, Summer, S3'!V3*Main!$B$5)</f>
        <v>-4.1619641242591578</v>
      </c>
      <c r="W3" s="2">
        <f>('[1]Qc, Summer, S3'!W3*Main!$B$5)</f>
        <v>-5.3315198200213763</v>
      </c>
      <c r="X3" s="2">
        <f>('[1]Qc, Summer, S3'!X3*Main!$B$5)</f>
        <v>-14.907201669051616</v>
      </c>
      <c r="Y3" s="2">
        <f>('[1]Qc, Summer, S3'!Y3*Main!$B$5)</f>
        <v>-14.907201669051616</v>
      </c>
    </row>
    <row r="4" spans="1:25" x14ac:dyDescent="0.3">
      <c r="A4">
        <v>3</v>
      </c>
      <c r="B4" s="2">
        <f>('[1]Qc, Summer, S3'!B4*Main!$B$5)</f>
        <v>11.915482160408368</v>
      </c>
      <c r="C4" s="2">
        <f>('[1]Qc, Summer, S3'!C4*Main!$B$5)</f>
        <v>9.1295682778354337</v>
      </c>
      <c r="D4" s="2">
        <f>('[1]Qc, Summer, S3'!D4*Main!$B$5)</f>
        <v>8.6516334451033003</v>
      </c>
      <c r="E4" s="2">
        <f>('[1]Qc, Summer, S3'!E4*Main!$B$5)</f>
        <v>7.5561109824131281</v>
      </c>
      <c r="F4" s="2">
        <f>('[1]Qc, Summer, S3'!F4*Main!$B$5)</f>
        <v>8.6985792126580108</v>
      </c>
      <c r="G4" s="2">
        <f>('[1]Qc, Summer, S3'!G4*Main!$B$5)</f>
        <v>4.0371454332141283</v>
      </c>
      <c r="H4" s="2">
        <f>('[1]Qc, Summer, S3'!H4*Main!$B$5)</f>
        <v>7.043875930282856</v>
      </c>
      <c r="I4" s="2">
        <f>('[1]Qc, Summer, S3'!I4*Main!$B$5)</f>
        <v>13.535639850836997</v>
      </c>
      <c r="J4" s="2">
        <f>('[1]Qc, Summer, S3'!J4*Main!$B$5)</f>
        <v>19.690224001916217</v>
      </c>
      <c r="K4" s="2">
        <f>('[1]Qc, Summer, S3'!K4*Main!$B$5)</f>
        <v>23.397462662218853</v>
      </c>
      <c r="L4" s="2">
        <f>('[1]Qc, Summer, S3'!L4*Main!$B$5)</f>
        <v>25.542827226189651</v>
      </c>
      <c r="M4" s="2">
        <f>('[1]Qc, Summer, S3'!M4*Main!$B$5)</f>
        <v>26.475367715923699</v>
      </c>
      <c r="N4" s="2">
        <f>('[1]Qc, Summer, S3'!N4*Main!$B$5)</f>
        <v>27.665434852887575</v>
      </c>
      <c r="O4" s="2">
        <f>('[1]Qc, Summer, S3'!O4*Main!$B$5)</f>
        <v>27.874749671012346</v>
      </c>
      <c r="P4" s="2">
        <f>('[1]Qc, Summer, S3'!P4*Main!$B$5)</f>
        <v>27.67689526111792</v>
      </c>
      <c r="Q4" s="2">
        <f>('[1]Qc, Summer, S3'!Q4*Main!$B$5)</f>
        <v>26.755571027235078</v>
      </c>
      <c r="R4" s="2">
        <f>('[1]Qc, Summer, S3'!R4*Main!$B$5)</f>
        <v>25.462194140705687</v>
      </c>
      <c r="S4" s="2">
        <f>('[1]Qc, Summer, S3'!S4*Main!$B$5)</f>
        <v>22.594830328606594</v>
      </c>
      <c r="T4" s="2">
        <f>('[1]Qc, Summer, S3'!T4*Main!$B$5)</f>
        <v>22.490294762158523</v>
      </c>
      <c r="U4" s="2">
        <f>('[1]Qc, Summer, S3'!U4*Main!$B$5)</f>
        <v>21.395059262356906</v>
      </c>
      <c r="V4" s="2">
        <f>('[1]Qc, Summer, S3'!V4*Main!$B$5)</f>
        <v>19.285465514561551</v>
      </c>
      <c r="W4" s="2">
        <f>('[1]Qc, Summer, S3'!W4*Main!$B$5)</f>
        <v>23.119506881734182</v>
      </c>
      <c r="X4" s="2">
        <f>('[1]Qc, Summer, S3'!X4*Main!$B$5)</f>
        <v>20.715919692970267</v>
      </c>
      <c r="Y4" s="2">
        <f>('[1]Qc, Summer, S3'!Y4*Main!$B$5)</f>
        <v>16.671338137023632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-11.663415073156916</v>
      </c>
      <c r="C2" s="2">
        <f>('[1]Qc, Summer, S3'!C2*Main!$B$5)</f>
        <v>-15.163871750142611</v>
      </c>
      <c r="D2" s="2">
        <f>('[1]Qc, Summer, S3'!D2*Main!$B$5)</f>
        <v>-16.713513073279955</v>
      </c>
      <c r="E2" s="2">
        <f>('[1]Qc, Summer, S3'!E2*Main!$B$5)</f>
        <v>-15.2519563117853</v>
      </c>
      <c r="F2" s="2">
        <f>('[1]Qc, Summer, S3'!F2*Main!$B$5)</f>
        <v>-16.34804515815247</v>
      </c>
      <c r="G2" s="2">
        <f>('[1]Qc, Summer, S3'!G2*Main!$B$5)</f>
        <v>-16.724849802607405</v>
      </c>
      <c r="H2" s="2">
        <f>('[1]Qc, Summer, S3'!H2*Main!$B$5)</f>
        <v>-14.49526484460983</v>
      </c>
      <c r="I2" s="2">
        <f>('[1]Qc, Summer, S3'!I2*Main!$B$5)</f>
        <v>-2.2551375482173435</v>
      </c>
      <c r="J2" s="2">
        <f>('[1]Qc, Summer, S3'!J2*Main!$B$5)</f>
        <v>7.2388255884407799</v>
      </c>
      <c r="K2" s="2">
        <f>('[1]Qc, Summer, S3'!K2*Main!$B$5)</f>
        <v>10.538322994586474</v>
      </c>
      <c r="L2" s="2">
        <f>('[1]Qc, Summer, S3'!L2*Main!$B$5)</f>
        <v>8.2840640226852518</v>
      </c>
      <c r="M2" s="2">
        <f>('[1]Qc, Summer, S3'!M2*Main!$B$5)</f>
        <v>11.034600732451803</v>
      </c>
      <c r="N2" s="2">
        <f>('[1]Qc, Summer, S3'!N2*Main!$B$5)</f>
        <v>9.792324001997839</v>
      </c>
      <c r="O2" s="2">
        <f>('[1]Qc, Summer, S3'!O2*Main!$B$5)</f>
        <v>10.087158985185733</v>
      </c>
      <c r="P2" s="2">
        <f>('[1]Qc, Summer, S3'!P2*Main!$B$5)</f>
        <v>5.2046038489680333</v>
      </c>
      <c r="Q2" s="2">
        <f>('[1]Qc, Summer, S3'!Q2*Main!$B$5)</f>
        <v>1.315786854877776</v>
      </c>
      <c r="R2" s="2">
        <f>('[1]Qc, Summer, S3'!R2*Main!$B$5)</f>
        <v>2.9271014630975203</v>
      </c>
      <c r="S2" s="2">
        <f>('[1]Qc, Summer, S3'!S2*Main!$B$5)</f>
        <v>3.5554162313555828</v>
      </c>
      <c r="T2" s="2">
        <f>('[1]Qc, Summer, S3'!T2*Main!$B$5)</f>
        <v>2.1420043845301118</v>
      </c>
      <c r="U2" s="2">
        <f>('[1]Qc, Summer, S3'!U2*Main!$B$5)</f>
        <v>-0.39958335103093995</v>
      </c>
      <c r="V2" s="2">
        <f>('[1]Qc, Summer, S3'!V2*Main!$B$5)</f>
        <v>-1.5599092158608205</v>
      </c>
      <c r="W2" s="2">
        <f>('[1]Qc, Summer, S3'!W2*Main!$B$5)</f>
        <v>-1.0852692564053685</v>
      </c>
      <c r="X2" s="2">
        <f>('[1]Qc, Summer, S3'!X2*Main!$B$5)</f>
        <v>-5.2046720431700972</v>
      </c>
      <c r="Y2" s="2">
        <f>('[1]Qc, Summer, S3'!Y2*Main!$B$5)</f>
        <v>-7.0449473793009334</v>
      </c>
    </row>
    <row r="3" spans="1:25" x14ac:dyDescent="0.3">
      <c r="A3">
        <v>2</v>
      </c>
      <c r="B3" s="2">
        <f>('[1]Qc, Summer, S3'!B3*Main!$B$5)</f>
        <v>-14.761017985039466</v>
      </c>
      <c r="C3" s="2">
        <f>('[1]Qc, Summer, S3'!C3*Main!$B$5)</f>
        <v>-14.761017985039466</v>
      </c>
      <c r="D3" s="2">
        <f>('[1]Qc, Summer, S3'!D3*Main!$B$5)</f>
        <v>-17.13667137737405</v>
      </c>
      <c r="E3" s="2">
        <f>('[1]Qc, Summer, S3'!E3*Main!$B$5)</f>
        <v>-19.512324769708641</v>
      </c>
      <c r="F3" s="2">
        <f>('[1]Qc, Summer, S3'!F3*Main!$B$5)</f>
        <v>-19.512324769708641</v>
      </c>
      <c r="G3" s="2">
        <f>('[1]Qc, Summer, S3'!G3*Main!$B$5)</f>
        <v>-19.512324769708641</v>
      </c>
      <c r="H3" s="2">
        <f>('[1]Qc, Summer, S3'!H3*Main!$B$5)</f>
        <v>-7.7802571831086089</v>
      </c>
      <c r="I3" s="2">
        <f>('[1]Qc, Summer, S3'!I3*Main!$B$5)</f>
        <v>1.6127107725456449</v>
      </c>
      <c r="J3" s="2">
        <f>('[1]Qc, Summer, S3'!J3*Main!$B$5)</f>
        <v>5.1213739396394153</v>
      </c>
      <c r="K3" s="2">
        <f>('[1]Qc, Summer, S3'!K3*Main!$B$5)</f>
        <v>5.1213739396394153</v>
      </c>
      <c r="L3" s="2">
        <f>('[1]Qc, Summer, S3'!L3*Main!$B$5)</f>
        <v>4.682783685674119</v>
      </c>
      <c r="M3" s="2">
        <f>('[1]Qc, Summer, S3'!M3*Main!$B$5)</f>
        <v>6.5832969622690483</v>
      </c>
      <c r="N3" s="2">
        <f>('[1]Qc, Summer, S3'!N3*Main!$B$5)</f>
        <v>8.9224004928292757</v>
      </c>
      <c r="O3" s="2">
        <f>('[1]Qc, Summer, S3'!O3*Main!$B$5)</f>
        <v>9.1965243326663515</v>
      </c>
      <c r="P3" s="2">
        <f>('[1]Qc, Summer, S3'!P3*Main!$B$5)</f>
        <v>5.1579198606424521</v>
      </c>
      <c r="Q3" s="2">
        <f>('[1]Qc, Summer, S3'!Q3*Main!$B$5)</f>
        <v>4.0249100653048302</v>
      </c>
      <c r="R3" s="2">
        <f>('[1]Qc, Summer, S3'!R3*Main!$B$5)</f>
        <v>-0.65329703697250274</v>
      </c>
      <c r="S3" s="2">
        <f>('[1]Qc, Summer, S3'!S3*Main!$B$5)</f>
        <v>-0.65329703697250274</v>
      </c>
      <c r="T3" s="2">
        <f>('[1]Qc, Summer, S3'!T3*Main!$B$5)</f>
        <v>-0.65329703697250274</v>
      </c>
      <c r="U3" s="2">
        <f>('[1]Qc, Summer, S3'!U3*Main!$B$5)</f>
        <v>-0.65329703697250274</v>
      </c>
      <c r="V3" s="2">
        <f>('[1]Qc, Summer, S3'!V3*Main!$B$5)</f>
        <v>-4.1619641242591578</v>
      </c>
      <c r="W3" s="2">
        <f>('[1]Qc, Summer, S3'!W3*Main!$B$5)</f>
        <v>-5.3315198200213763</v>
      </c>
      <c r="X3" s="2">
        <f>('[1]Qc, Summer, S3'!X3*Main!$B$5)</f>
        <v>-14.907201669051616</v>
      </c>
      <c r="Y3" s="2">
        <f>('[1]Qc, Summer, S3'!Y3*Main!$B$5)</f>
        <v>-14.907201669051616</v>
      </c>
    </row>
    <row r="4" spans="1:25" x14ac:dyDescent="0.3">
      <c r="A4">
        <v>3</v>
      </c>
      <c r="B4" s="2">
        <f>('[1]Qc, Summer, S3'!B4*Main!$B$5)</f>
        <v>11.915482160408368</v>
      </c>
      <c r="C4" s="2">
        <f>('[1]Qc, Summer, S3'!C4*Main!$B$5)</f>
        <v>9.1295682778354337</v>
      </c>
      <c r="D4" s="2">
        <f>('[1]Qc, Summer, S3'!D4*Main!$B$5)</f>
        <v>8.6516334451033003</v>
      </c>
      <c r="E4" s="2">
        <f>('[1]Qc, Summer, S3'!E4*Main!$B$5)</f>
        <v>7.5561109824131281</v>
      </c>
      <c r="F4" s="2">
        <f>('[1]Qc, Summer, S3'!F4*Main!$B$5)</f>
        <v>8.6985792126580108</v>
      </c>
      <c r="G4" s="2">
        <f>('[1]Qc, Summer, S3'!G4*Main!$B$5)</f>
        <v>4.0371454332141283</v>
      </c>
      <c r="H4" s="2">
        <f>('[1]Qc, Summer, S3'!H4*Main!$B$5)</f>
        <v>7.043875930282856</v>
      </c>
      <c r="I4" s="2">
        <f>('[1]Qc, Summer, S3'!I4*Main!$B$5)</f>
        <v>13.535639850836997</v>
      </c>
      <c r="J4" s="2">
        <f>('[1]Qc, Summer, S3'!J4*Main!$B$5)</f>
        <v>19.690224001916217</v>
      </c>
      <c r="K4" s="2">
        <f>('[1]Qc, Summer, S3'!K4*Main!$B$5)</f>
        <v>23.397462662218853</v>
      </c>
      <c r="L4" s="2">
        <f>('[1]Qc, Summer, S3'!L4*Main!$B$5)</f>
        <v>25.542827226189651</v>
      </c>
      <c r="M4" s="2">
        <f>('[1]Qc, Summer, S3'!M4*Main!$B$5)</f>
        <v>26.475367715923699</v>
      </c>
      <c r="N4" s="2">
        <f>('[1]Qc, Summer, S3'!N4*Main!$B$5)</f>
        <v>27.665434852887575</v>
      </c>
      <c r="O4" s="2">
        <f>('[1]Qc, Summer, S3'!O4*Main!$B$5)</f>
        <v>27.874749671012346</v>
      </c>
      <c r="P4" s="2">
        <f>('[1]Qc, Summer, S3'!P4*Main!$B$5)</f>
        <v>27.67689526111792</v>
      </c>
      <c r="Q4" s="2">
        <f>('[1]Qc, Summer, S3'!Q4*Main!$B$5)</f>
        <v>26.755571027235078</v>
      </c>
      <c r="R4" s="2">
        <f>('[1]Qc, Summer, S3'!R4*Main!$B$5)</f>
        <v>25.462194140705687</v>
      </c>
      <c r="S4" s="2">
        <f>('[1]Qc, Summer, S3'!S4*Main!$B$5)</f>
        <v>22.594830328606594</v>
      </c>
      <c r="T4" s="2">
        <f>('[1]Qc, Summer, S3'!T4*Main!$B$5)</f>
        <v>22.490294762158523</v>
      </c>
      <c r="U4" s="2">
        <f>('[1]Qc, Summer, S3'!U4*Main!$B$5)</f>
        <v>21.395059262356906</v>
      </c>
      <c r="V4" s="2">
        <f>('[1]Qc, Summer, S3'!V4*Main!$B$5)</f>
        <v>19.285465514561551</v>
      </c>
      <c r="W4" s="2">
        <f>('[1]Qc, Summer, S3'!W4*Main!$B$5)</f>
        <v>23.119506881734182</v>
      </c>
      <c r="X4" s="2">
        <f>('[1]Qc, Summer, S3'!X4*Main!$B$5)</f>
        <v>20.715919692970267</v>
      </c>
      <c r="Y4" s="2">
        <f>('[1]Qc, Summer, S3'!Y4*Main!$B$5)</f>
        <v>16.671338137023632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2.7209919465256007</v>
      </c>
      <c r="C2" s="2">
        <f>('FL Characterization'!C$4-'FL Characterization'!C$2)*VLOOKUP($A2,'FL Ratio'!$A$2:$B$21,2,FALSE)</f>
        <v>2.9954668211624913</v>
      </c>
      <c r="D2" s="2">
        <f>('FL Characterization'!D$4-'FL Characterization'!D$2)*VLOOKUP($A2,'FL Ratio'!$A$2:$B$21,2,FALSE)</f>
        <v>3.8988846029912247</v>
      </c>
      <c r="E2" s="2">
        <f>('FL Characterization'!E$4-'FL Characterization'!E$2)*VLOOKUP($A2,'FL Ratio'!$A$2:$B$21,2,FALSE)</f>
        <v>4.4699144231740888</v>
      </c>
      <c r="F2" s="2">
        <f>('FL Characterization'!F$4-'FL Characterization'!F$2)*VLOOKUP($A2,'FL Ratio'!$A$2:$B$21,2,FALSE)</f>
        <v>5.2556032262392893</v>
      </c>
      <c r="G2" s="2">
        <f>('FL Characterization'!G$4-'FL Characterization'!G$2)*VLOOKUP($A2,'FL Ratio'!$A$2:$B$21,2,FALSE)</f>
        <v>6.1434217770844732</v>
      </c>
      <c r="H2" s="2">
        <f>('FL Characterization'!H$4-'FL Characterization'!H$2)*VLOOKUP($A2,'FL Ratio'!$A$2:$B$21,2,FALSE)</f>
        <v>5.4763097370753915</v>
      </c>
      <c r="I2" s="2">
        <f>('FL Characterization'!I$4-'FL Characterization'!I$2)*VLOOKUP($A2,'FL Ratio'!$A$2:$B$21,2,FALSE)</f>
        <v>7.8289865076004981</v>
      </c>
      <c r="J2" s="2">
        <f>('FL Characterization'!J$4-'FL Characterization'!J$2)*VLOOKUP($A2,'FL Ratio'!$A$2:$B$21,2,FALSE)</f>
        <v>7.1822212906134384</v>
      </c>
      <c r="K2" s="2">
        <f>('FL Characterization'!K$4-'FL Characterization'!K$2)*VLOOKUP($A2,'FL Ratio'!$A$2:$B$21,2,FALSE)</f>
        <v>8.1119015458613362</v>
      </c>
      <c r="L2" s="2">
        <f>('FL Characterization'!L$4-'FL Characterization'!L$2)*VLOOKUP($A2,'FL Ratio'!$A$2:$B$21,2,FALSE)</f>
        <v>8.3368658178113062</v>
      </c>
      <c r="M2" s="2">
        <f>('FL Characterization'!M$4-'FL Characterization'!M$2)*VLOOKUP($A2,'FL Ratio'!$A$2:$B$21,2,FALSE)</f>
        <v>7.7331303635856354</v>
      </c>
      <c r="N2" s="2">
        <f>('FL Characterization'!N$4-'FL Characterization'!N$2)*VLOOKUP($A2,'FL Ratio'!$A$2:$B$21,2,FALSE)</f>
        <v>7.295089639432824</v>
      </c>
      <c r="O2" s="2">
        <f>('FL Characterization'!O$4-'FL Characterization'!O$2)*VLOOKUP($A2,'FL Ratio'!$A$2:$B$21,2,FALSE)</f>
        <v>6.7161848451543964</v>
      </c>
      <c r="P2" s="2">
        <f>('FL Characterization'!P$4-'FL Characterization'!P$2)*VLOOKUP($A2,'FL Ratio'!$A$2:$B$21,2,FALSE)</f>
        <v>6.186338501940182</v>
      </c>
      <c r="Q2" s="2">
        <f>('FL Characterization'!Q$4-'FL Characterization'!Q$2)*VLOOKUP($A2,'FL Ratio'!$A$2:$B$21,2,FALSE)</f>
        <v>5.567625525212188</v>
      </c>
      <c r="R2" s="2">
        <f>('FL Characterization'!R$4-'FL Characterization'!R$2)*VLOOKUP($A2,'FL Ratio'!$A$2:$B$21,2,FALSE)</f>
        <v>5.5096747589013173</v>
      </c>
      <c r="S2" s="2">
        <f>('FL Characterization'!S$4-'FL Characterization'!S$2)*VLOOKUP($A2,'FL Ratio'!$A$2:$B$21,2,FALSE)</f>
        <v>4.3653732000729777</v>
      </c>
      <c r="T2" s="2">
        <f>('FL Characterization'!T$4-'FL Characterization'!T$2)*VLOOKUP($A2,'FL Ratio'!$A$2:$B$21,2,FALSE)</f>
        <v>3.6118248415221936</v>
      </c>
      <c r="U2" s="2">
        <f>('FL Characterization'!U$4-'FL Characterization'!U$2)*VLOOKUP($A2,'FL Ratio'!$A$2:$B$21,2,FALSE)</f>
        <v>4.2859075523814134</v>
      </c>
      <c r="V2" s="2">
        <f>('FL Characterization'!V$4-'FL Characterization'!V$2)*VLOOKUP($A2,'FL Ratio'!$A$2:$B$21,2,FALSE)</f>
        <v>4.3669180514505745</v>
      </c>
      <c r="W2" s="2">
        <f>('FL Characterization'!W$4-'FL Characterization'!W$2)*VLOOKUP($A2,'FL Ratio'!$A$2:$B$21,2,FALSE)</f>
        <v>4.9905104977736627</v>
      </c>
      <c r="X2" s="2">
        <f>('FL Characterization'!X$4-'FL Characterization'!X$2)*VLOOKUP($A2,'FL Ratio'!$A$2:$B$21,2,FALSE)</f>
        <v>2.4231559047152769</v>
      </c>
      <c r="Y2" s="2">
        <f>('FL Characterization'!Y$4-'FL Characterization'!Y$2)*VLOOKUP($A2,'FL Ratio'!$A$2:$B$21,2,FALSE)</f>
        <v>2.3265084953606716</v>
      </c>
    </row>
    <row r="3" spans="1:25" x14ac:dyDescent="0.3">
      <c r="A3">
        <v>2</v>
      </c>
      <c r="B3" s="2">
        <f>('FL Characterization'!B$4-'FL Characterization'!B$2)*VLOOKUP($A3,'FL Ratio'!$A$2:$B$21,2,FALSE)</f>
        <v>2.7209919465256007</v>
      </c>
      <c r="C3" s="2">
        <f>('FL Characterization'!C$4-'FL Characterization'!C$2)*VLOOKUP($A3,'FL Ratio'!$A$2:$B$21,2,FALSE)</f>
        <v>2.9954668211624913</v>
      </c>
      <c r="D3" s="2">
        <f>('FL Characterization'!D$4-'FL Characterization'!D$2)*VLOOKUP($A3,'FL Ratio'!$A$2:$B$21,2,FALSE)</f>
        <v>3.8988846029912247</v>
      </c>
      <c r="E3" s="2">
        <f>('FL Characterization'!E$4-'FL Characterization'!E$2)*VLOOKUP($A3,'FL Ratio'!$A$2:$B$21,2,FALSE)</f>
        <v>4.4699144231740888</v>
      </c>
      <c r="F3" s="2">
        <f>('FL Characterization'!F$4-'FL Characterization'!F$2)*VLOOKUP($A3,'FL Ratio'!$A$2:$B$21,2,FALSE)</f>
        <v>5.2556032262392893</v>
      </c>
      <c r="G3" s="2">
        <f>('FL Characterization'!G$4-'FL Characterization'!G$2)*VLOOKUP($A3,'FL Ratio'!$A$2:$B$21,2,FALSE)</f>
        <v>6.1434217770844732</v>
      </c>
      <c r="H3" s="2">
        <f>('FL Characterization'!H$4-'FL Characterization'!H$2)*VLOOKUP($A3,'FL Ratio'!$A$2:$B$21,2,FALSE)</f>
        <v>5.4763097370753915</v>
      </c>
      <c r="I3" s="2">
        <f>('FL Characterization'!I$4-'FL Characterization'!I$2)*VLOOKUP($A3,'FL Ratio'!$A$2:$B$21,2,FALSE)</f>
        <v>7.8289865076004981</v>
      </c>
      <c r="J3" s="2">
        <f>('FL Characterization'!J$4-'FL Characterization'!J$2)*VLOOKUP($A3,'FL Ratio'!$A$2:$B$21,2,FALSE)</f>
        <v>7.1822212906134384</v>
      </c>
      <c r="K3" s="2">
        <f>('FL Characterization'!K$4-'FL Characterization'!K$2)*VLOOKUP($A3,'FL Ratio'!$A$2:$B$21,2,FALSE)</f>
        <v>8.1119015458613362</v>
      </c>
      <c r="L3" s="2">
        <f>('FL Characterization'!L$4-'FL Characterization'!L$2)*VLOOKUP($A3,'FL Ratio'!$A$2:$B$21,2,FALSE)</f>
        <v>8.3368658178113062</v>
      </c>
      <c r="M3" s="2">
        <f>('FL Characterization'!M$4-'FL Characterization'!M$2)*VLOOKUP($A3,'FL Ratio'!$A$2:$B$21,2,FALSE)</f>
        <v>7.7331303635856354</v>
      </c>
      <c r="N3" s="2">
        <f>('FL Characterization'!N$4-'FL Characterization'!N$2)*VLOOKUP($A3,'FL Ratio'!$A$2:$B$21,2,FALSE)</f>
        <v>7.295089639432824</v>
      </c>
      <c r="O3" s="2">
        <f>('FL Characterization'!O$4-'FL Characterization'!O$2)*VLOOKUP($A3,'FL Ratio'!$A$2:$B$21,2,FALSE)</f>
        <v>6.7161848451543964</v>
      </c>
      <c r="P3" s="2">
        <f>('FL Characterization'!P$4-'FL Characterization'!P$2)*VLOOKUP($A3,'FL Ratio'!$A$2:$B$21,2,FALSE)</f>
        <v>6.186338501940182</v>
      </c>
      <c r="Q3" s="2">
        <f>('FL Characterization'!Q$4-'FL Characterization'!Q$2)*VLOOKUP($A3,'FL Ratio'!$A$2:$B$21,2,FALSE)</f>
        <v>5.567625525212188</v>
      </c>
      <c r="R3" s="2">
        <f>('FL Characterization'!R$4-'FL Characterization'!R$2)*VLOOKUP($A3,'FL Ratio'!$A$2:$B$21,2,FALSE)</f>
        <v>5.5096747589013173</v>
      </c>
      <c r="S3" s="2">
        <f>('FL Characterization'!S$4-'FL Characterization'!S$2)*VLOOKUP($A3,'FL Ratio'!$A$2:$B$21,2,FALSE)</f>
        <v>4.3653732000729777</v>
      </c>
      <c r="T3" s="2">
        <f>('FL Characterization'!T$4-'FL Characterization'!T$2)*VLOOKUP($A3,'FL Ratio'!$A$2:$B$21,2,FALSE)</f>
        <v>3.6118248415221936</v>
      </c>
      <c r="U3" s="2">
        <f>('FL Characterization'!U$4-'FL Characterization'!U$2)*VLOOKUP($A3,'FL Ratio'!$A$2:$B$21,2,FALSE)</f>
        <v>4.2859075523814134</v>
      </c>
      <c r="V3" s="2">
        <f>('FL Characterization'!V$4-'FL Characterization'!V$2)*VLOOKUP($A3,'FL Ratio'!$A$2:$B$21,2,FALSE)</f>
        <v>4.3669180514505745</v>
      </c>
      <c r="W3" s="2">
        <f>('FL Characterization'!W$4-'FL Characterization'!W$2)*VLOOKUP($A3,'FL Ratio'!$A$2:$B$21,2,FALSE)</f>
        <v>4.9905104977736627</v>
      </c>
      <c r="X3" s="2">
        <f>('FL Characterization'!X$4-'FL Characterization'!X$2)*VLOOKUP($A3,'FL Ratio'!$A$2:$B$21,2,FALSE)</f>
        <v>2.4231559047152769</v>
      </c>
      <c r="Y3" s="2">
        <f>('FL Characterization'!Y$4-'FL Characterization'!Y$2)*VLOOKUP($A3,'FL Ratio'!$A$2:$B$21,2,FALSE)</f>
        <v>2.3265084953606716</v>
      </c>
    </row>
    <row r="4" spans="1:25" x14ac:dyDescent="0.3">
      <c r="A4">
        <v>3</v>
      </c>
      <c r="B4" s="2">
        <f>('FL Characterization'!B$4-'FL Characterization'!B$2)*VLOOKUP($A4,'FL Ratio'!$A$2:$B$21,2,FALSE)</f>
        <v>2.7209919465256007</v>
      </c>
      <c r="C4" s="2">
        <f>('FL Characterization'!C$4-'FL Characterization'!C$2)*VLOOKUP($A4,'FL Ratio'!$A$2:$B$21,2,FALSE)</f>
        <v>2.9954668211624913</v>
      </c>
      <c r="D4" s="2">
        <f>('FL Characterization'!D$4-'FL Characterization'!D$2)*VLOOKUP($A4,'FL Ratio'!$A$2:$B$21,2,FALSE)</f>
        <v>3.8988846029912247</v>
      </c>
      <c r="E4" s="2">
        <f>('FL Characterization'!E$4-'FL Characterization'!E$2)*VLOOKUP($A4,'FL Ratio'!$A$2:$B$21,2,FALSE)</f>
        <v>4.4699144231740888</v>
      </c>
      <c r="F4" s="2">
        <f>('FL Characterization'!F$4-'FL Characterization'!F$2)*VLOOKUP($A4,'FL Ratio'!$A$2:$B$21,2,FALSE)</f>
        <v>5.2556032262392893</v>
      </c>
      <c r="G4" s="2">
        <f>('FL Characterization'!G$4-'FL Characterization'!G$2)*VLOOKUP($A4,'FL Ratio'!$A$2:$B$21,2,FALSE)</f>
        <v>6.1434217770844732</v>
      </c>
      <c r="H4" s="2">
        <f>('FL Characterization'!H$4-'FL Characterization'!H$2)*VLOOKUP($A4,'FL Ratio'!$A$2:$B$21,2,FALSE)</f>
        <v>5.4763097370753915</v>
      </c>
      <c r="I4" s="2">
        <f>('FL Characterization'!I$4-'FL Characterization'!I$2)*VLOOKUP($A4,'FL Ratio'!$A$2:$B$21,2,FALSE)</f>
        <v>7.8289865076004981</v>
      </c>
      <c r="J4" s="2">
        <f>('FL Characterization'!J$4-'FL Characterization'!J$2)*VLOOKUP($A4,'FL Ratio'!$A$2:$B$21,2,FALSE)</f>
        <v>7.1822212906134384</v>
      </c>
      <c r="K4" s="2">
        <f>('FL Characterization'!K$4-'FL Characterization'!K$2)*VLOOKUP($A4,'FL Ratio'!$A$2:$B$21,2,FALSE)</f>
        <v>8.1119015458613362</v>
      </c>
      <c r="L4" s="2">
        <f>('FL Characterization'!L$4-'FL Characterization'!L$2)*VLOOKUP($A4,'FL Ratio'!$A$2:$B$21,2,FALSE)</f>
        <v>8.3368658178113062</v>
      </c>
      <c r="M4" s="2">
        <f>('FL Characterization'!M$4-'FL Characterization'!M$2)*VLOOKUP($A4,'FL Ratio'!$A$2:$B$21,2,FALSE)</f>
        <v>7.7331303635856354</v>
      </c>
      <c r="N4" s="2">
        <f>('FL Characterization'!N$4-'FL Characterization'!N$2)*VLOOKUP($A4,'FL Ratio'!$A$2:$B$21,2,FALSE)</f>
        <v>7.295089639432824</v>
      </c>
      <c r="O4" s="2">
        <f>('FL Characterization'!O$4-'FL Characterization'!O$2)*VLOOKUP($A4,'FL Ratio'!$A$2:$B$21,2,FALSE)</f>
        <v>6.7161848451543964</v>
      </c>
      <c r="P4" s="2">
        <f>('FL Characterization'!P$4-'FL Characterization'!P$2)*VLOOKUP($A4,'FL Ratio'!$A$2:$B$21,2,FALSE)</f>
        <v>6.186338501940182</v>
      </c>
      <c r="Q4" s="2">
        <f>('FL Characterization'!Q$4-'FL Characterization'!Q$2)*VLOOKUP($A4,'FL Ratio'!$A$2:$B$21,2,FALSE)</f>
        <v>5.567625525212188</v>
      </c>
      <c r="R4" s="2">
        <f>('FL Characterization'!R$4-'FL Characterization'!R$2)*VLOOKUP($A4,'FL Ratio'!$A$2:$B$21,2,FALSE)</f>
        <v>5.5096747589013173</v>
      </c>
      <c r="S4" s="2">
        <f>('FL Characterization'!S$4-'FL Characterization'!S$2)*VLOOKUP($A4,'FL Ratio'!$A$2:$B$21,2,FALSE)</f>
        <v>4.3653732000729777</v>
      </c>
      <c r="T4" s="2">
        <f>('FL Characterization'!T$4-'FL Characterization'!T$2)*VLOOKUP($A4,'FL Ratio'!$A$2:$B$21,2,FALSE)</f>
        <v>3.6118248415221936</v>
      </c>
      <c r="U4" s="2">
        <f>('FL Characterization'!U$4-'FL Characterization'!U$2)*VLOOKUP($A4,'FL Ratio'!$A$2:$B$21,2,FALSE)</f>
        <v>4.2859075523814134</v>
      </c>
      <c r="V4" s="2">
        <f>('FL Characterization'!V$4-'FL Characterization'!V$2)*VLOOKUP($A4,'FL Ratio'!$A$2:$B$21,2,FALSE)</f>
        <v>4.3669180514505745</v>
      </c>
      <c r="W4" s="2">
        <f>('FL Characterization'!W$4-'FL Characterization'!W$2)*VLOOKUP($A4,'FL Ratio'!$A$2:$B$21,2,FALSE)</f>
        <v>4.9905104977736627</v>
      </c>
      <c r="X4" s="2">
        <f>('FL Characterization'!X$4-'FL Characterization'!X$2)*VLOOKUP($A4,'FL Ratio'!$A$2:$B$21,2,FALSE)</f>
        <v>2.4231559047152769</v>
      </c>
      <c r="Y4" s="2">
        <f>('FL Characterization'!Y$4-'FL Characterization'!Y$2)*VLOOKUP($A4,'FL Ratio'!$A$2:$B$21,2,FALSE)</f>
        <v>2.3265084953606716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7.5435846354147422</v>
      </c>
      <c r="C2" s="2">
        <f>('FL Characterization'!C$2-'FL Characterization'!C$3)*VLOOKUP($A2,'FL Ratio'!$A$2:$B$21,2,FALSE)</f>
        <v>7.9833020885017776</v>
      </c>
      <c r="D2" s="2">
        <f>('FL Characterization'!D$2-'FL Characterization'!D$3)*VLOOKUP($A2,'FL Ratio'!$A$2:$B$21,2,FALSE)</f>
        <v>8.4301786089484132</v>
      </c>
      <c r="E2" s="2">
        <f>('FL Characterization'!E$2-'FL Characterization'!E$3)*VLOOKUP($A2,'FL Ratio'!$A$2:$B$21,2,FALSE)</f>
        <v>8.8133771091964981</v>
      </c>
      <c r="F2" s="2">
        <f>('FL Characterization'!F$2-'FL Characterization'!F$3)*VLOOKUP($A2,'FL Ratio'!$A$2:$B$21,2,FALSE)</f>
        <v>8.9134156557214403</v>
      </c>
      <c r="G2" s="2">
        <f>('FL Characterization'!G$2-'FL Characterization'!G$3)*VLOOKUP($A2,'FL Ratio'!$A$2:$B$21,2,FALSE)</f>
        <v>9.3239316498416862</v>
      </c>
      <c r="H2" s="2">
        <f>('FL Characterization'!H$2-'FL Characterization'!H$3)*VLOOKUP($A2,'FL Ratio'!$A$2:$B$21,2,FALSE)</f>
        <v>9.2762673329475067</v>
      </c>
      <c r="I2" s="2">
        <f>('FL Characterization'!I$2-'FL Characterization'!I$3)*VLOOKUP($A2,'FL Ratio'!$A$2:$B$21,2,FALSE)</f>
        <v>8.7682373055291229</v>
      </c>
      <c r="J2" s="2">
        <f>('FL Characterization'!J$2-'FL Characterization'!J$3)*VLOOKUP($A2,'FL Ratio'!$A$2:$B$21,2,FALSE)</f>
        <v>7.9443793696466871</v>
      </c>
      <c r="K2" s="2">
        <f>('FL Characterization'!K$2-'FL Characterization'!K$3)*VLOOKUP($A2,'FL Ratio'!$A$2:$B$21,2,FALSE)</f>
        <v>11.666095895138747</v>
      </c>
      <c r="L2" s="2">
        <f>('FL Characterization'!L$2-'FL Characterization'!L$3)*VLOOKUP($A2,'FL Ratio'!$A$2:$B$21,2,FALSE)</f>
        <v>11.392412285841603</v>
      </c>
      <c r="M2" s="2">
        <f>('FL Characterization'!M$2-'FL Characterization'!M$3)*VLOOKUP($A2,'FL Ratio'!$A$2:$B$21,2,FALSE)</f>
        <v>10.490369798531951</v>
      </c>
      <c r="N2" s="2">
        <f>('FL Characterization'!N$2-'FL Characterization'!N$3)*VLOOKUP($A2,'FL Ratio'!$A$2:$B$21,2,FALSE)</f>
        <v>10.235469321228283</v>
      </c>
      <c r="O2" s="2">
        <f>('FL Characterization'!O$2-'FL Characterization'!O$3)*VLOOKUP($A2,'FL Ratio'!$A$2:$B$21,2,FALSE)</f>
        <v>10.27753826179141</v>
      </c>
      <c r="P2" s="2">
        <f>('FL Characterization'!P$2-'FL Characterization'!P$3)*VLOOKUP($A2,'FL Ratio'!$A$2:$B$21,2,FALSE)</f>
        <v>9.7906274830838491</v>
      </c>
      <c r="Q2" s="2">
        <f>('FL Characterization'!Q$2-'FL Characterization'!Q$3)*VLOOKUP($A2,'FL Ratio'!$A$2:$B$21,2,FALSE)</f>
        <v>8.9745691626931858</v>
      </c>
      <c r="R2" s="2">
        <f>('FL Characterization'!R$2-'FL Characterization'!R$3)*VLOOKUP($A2,'FL Ratio'!$A$2:$B$21,2,FALSE)</f>
        <v>8.0657067217409697</v>
      </c>
      <c r="S2" s="2">
        <f>('FL Characterization'!S$2-'FL Characterization'!S$3)*VLOOKUP($A2,'FL Ratio'!$A$2:$B$21,2,FALSE)</f>
        <v>7.7763673625074334</v>
      </c>
      <c r="T2" s="2">
        <f>('FL Characterization'!T$2-'FL Characterization'!T$3)*VLOOKUP($A2,'FL Ratio'!$A$2:$B$21,2,FALSE)</f>
        <v>4.8881923534842162</v>
      </c>
      <c r="U2" s="2">
        <f>('FL Characterization'!U$2-'FL Characterization'!U$3)*VLOOKUP($A2,'FL Ratio'!$A$2:$B$21,2,FALSE)</f>
        <v>5.2274756273764371</v>
      </c>
      <c r="V2" s="2">
        <f>('FL Characterization'!V$2-'FL Characterization'!V$3)*VLOOKUP($A2,'FL Ratio'!$A$2:$B$21,2,FALSE)</f>
        <v>5.7153095489803665</v>
      </c>
      <c r="W2" s="2">
        <f>('FL Characterization'!W$2-'FL Characterization'!W$3)*VLOOKUP($A2,'FL Ratio'!$A$2:$B$21,2,FALSE)</f>
        <v>5.8516897821807534</v>
      </c>
      <c r="X2" s="2">
        <f>('FL Characterization'!X$2-'FL Characterization'!X$3)*VLOOKUP($A2,'FL Ratio'!$A$2:$B$21,2,FALSE)</f>
        <v>6.1029165275498904</v>
      </c>
      <c r="Y2" s="2">
        <f>('FL Characterization'!Y$2-'FL Characterization'!Y$3)*VLOOKUP($A2,'FL Ratio'!$A$2:$B$21,2,FALSE)</f>
        <v>6.7364939888745266</v>
      </c>
    </row>
    <row r="3" spans="1:25" x14ac:dyDescent="0.3">
      <c r="A3">
        <v>2</v>
      </c>
      <c r="B3" s="2">
        <f>('FL Characterization'!B$2-'FL Characterization'!B$3)*VLOOKUP($A3,'FL Ratio'!$A$2:$B$21,2,FALSE)</f>
        <v>7.5435846354147422</v>
      </c>
      <c r="C3" s="2">
        <f>('FL Characterization'!C$2-'FL Characterization'!C$3)*VLOOKUP($A3,'FL Ratio'!$A$2:$B$21,2,FALSE)</f>
        <v>7.9833020885017776</v>
      </c>
      <c r="D3" s="2">
        <f>('FL Characterization'!D$2-'FL Characterization'!D$3)*VLOOKUP($A3,'FL Ratio'!$A$2:$B$21,2,FALSE)</f>
        <v>8.4301786089484132</v>
      </c>
      <c r="E3" s="2">
        <f>('FL Characterization'!E$2-'FL Characterization'!E$3)*VLOOKUP($A3,'FL Ratio'!$A$2:$B$21,2,FALSE)</f>
        <v>8.8133771091964981</v>
      </c>
      <c r="F3" s="2">
        <f>('FL Characterization'!F$2-'FL Characterization'!F$3)*VLOOKUP($A3,'FL Ratio'!$A$2:$B$21,2,FALSE)</f>
        <v>8.9134156557214403</v>
      </c>
      <c r="G3" s="2">
        <f>('FL Characterization'!G$2-'FL Characterization'!G$3)*VLOOKUP($A3,'FL Ratio'!$A$2:$B$21,2,FALSE)</f>
        <v>9.3239316498416862</v>
      </c>
      <c r="H3" s="2">
        <f>('FL Characterization'!H$2-'FL Characterization'!H$3)*VLOOKUP($A3,'FL Ratio'!$A$2:$B$21,2,FALSE)</f>
        <v>9.2762673329475067</v>
      </c>
      <c r="I3" s="2">
        <f>('FL Characterization'!I$2-'FL Characterization'!I$3)*VLOOKUP($A3,'FL Ratio'!$A$2:$B$21,2,FALSE)</f>
        <v>8.7682373055291229</v>
      </c>
      <c r="J3" s="2">
        <f>('FL Characterization'!J$2-'FL Characterization'!J$3)*VLOOKUP($A3,'FL Ratio'!$A$2:$B$21,2,FALSE)</f>
        <v>7.9443793696466871</v>
      </c>
      <c r="K3" s="2">
        <f>('FL Characterization'!K$2-'FL Characterization'!K$3)*VLOOKUP($A3,'FL Ratio'!$A$2:$B$21,2,FALSE)</f>
        <v>11.666095895138747</v>
      </c>
      <c r="L3" s="2">
        <f>('FL Characterization'!L$2-'FL Characterization'!L$3)*VLOOKUP($A3,'FL Ratio'!$A$2:$B$21,2,FALSE)</f>
        <v>11.392412285841603</v>
      </c>
      <c r="M3" s="2">
        <f>('FL Characterization'!M$2-'FL Characterization'!M$3)*VLOOKUP($A3,'FL Ratio'!$A$2:$B$21,2,FALSE)</f>
        <v>10.490369798531951</v>
      </c>
      <c r="N3" s="2">
        <f>('FL Characterization'!N$2-'FL Characterization'!N$3)*VLOOKUP($A3,'FL Ratio'!$A$2:$B$21,2,FALSE)</f>
        <v>10.235469321228283</v>
      </c>
      <c r="O3" s="2">
        <f>('FL Characterization'!O$2-'FL Characterization'!O$3)*VLOOKUP($A3,'FL Ratio'!$A$2:$B$21,2,FALSE)</f>
        <v>10.27753826179141</v>
      </c>
      <c r="P3" s="2">
        <f>('FL Characterization'!P$2-'FL Characterization'!P$3)*VLOOKUP($A3,'FL Ratio'!$A$2:$B$21,2,FALSE)</f>
        <v>9.7906274830838491</v>
      </c>
      <c r="Q3" s="2">
        <f>('FL Characterization'!Q$2-'FL Characterization'!Q$3)*VLOOKUP($A3,'FL Ratio'!$A$2:$B$21,2,FALSE)</f>
        <v>8.9745691626931858</v>
      </c>
      <c r="R3" s="2">
        <f>('FL Characterization'!R$2-'FL Characterization'!R$3)*VLOOKUP($A3,'FL Ratio'!$A$2:$B$21,2,FALSE)</f>
        <v>8.0657067217409697</v>
      </c>
      <c r="S3" s="2">
        <f>('FL Characterization'!S$2-'FL Characterization'!S$3)*VLOOKUP($A3,'FL Ratio'!$A$2:$B$21,2,FALSE)</f>
        <v>7.7763673625074334</v>
      </c>
      <c r="T3" s="2">
        <f>('FL Characterization'!T$2-'FL Characterization'!T$3)*VLOOKUP($A3,'FL Ratio'!$A$2:$B$21,2,FALSE)</f>
        <v>4.8881923534842162</v>
      </c>
      <c r="U3" s="2">
        <f>('FL Characterization'!U$2-'FL Characterization'!U$3)*VLOOKUP($A3,'FL Ratio'!$A$2:$B$21,2,FALSE)</f>
        <v>5.2274756273764371</v>
      </c>
      <c r="V3" s="2">
        <f>('FL Characterization'!V$2-'FL Characterization'!V$3)*VLOOKUP($A3,'FL Ratio'!$A$2:$B$21,2,FALSE)</f>
        <v>5.7153095489803665</v>
      </c>
      <c r="W3" s="2">
        <f>('FL Characterization'!W$2-'FL Characterization'!W$3)*VLOOKUP($A3,'FL Ratio'!$A$2:$B$21,2,FALSE)</f>
        <v>5.8516897821807534</v>
      </c>
      <c r="X3" s="2">
        <f>('FL Characterization'!X$2-'FL Characterization'!X$3)*VLOOKUP($A3,'FL Ratio'!$A$2:$B$21,2,FALSE)</f>
        <v>6.1029165275498904</v>
      </c>
      <c r="Y3" s="2">
        <f>('FL Characterization'!Y$2-'FL Characterization'!Y$3)*VLOOKUP($A3,'FL Ratio'!$A$2:$B$21,2,FALSE)</f>
        <v>6.7364939888745266</v>
      </c>
    </row>
    <row r="4" spans="1:25" x14ac:dyDescent="0.3">
      <c r="A4">
        <v>3</v>
      </c>
      <c r="B4" s="2">
        <f>('FL Characterization'!B$2-'FL Characterization'!B$3)*VLOOKUP($A4,'FL Ratio'!$A$2:$B$21,2,FALSE)</f>
        <v>7.5435846354147422</v>
      </c>
      <c r="C4" s="2">
        <f>('FL Characterization'!C$2-'FL Characterization'!C$3)*VLOOKUP($A4,'FL Ratio'!$A$2:$B$21,2,FALSE)</f>
        <v>7.9833020885017776</v>
      </c>
      <c r="D4" s="2">
        <f>('FL Characterization'!D$2-'FL Characterization'!D$3)*VLOOKUP($A4,'FL Ratio'!$A$2:$B$21,2,FALSE)</f>
        <v>8.4301786089484132</v>
      </c>
      <c r="E4" s="2">
        <f>('FL Characterization'!E$2-'FL Characterization'!E$3)*VLOOKUP($A4,'FL Ratio'!$A$2:$B$21,2,FALSE)</f>
        <v>8.8133771091964981</v>
      </c>
      <c r="F4" s="2">
        <f>('FL Characterization'!F$2-'FL Characterization'!F$3)*VLOOKUP($A4,'FL Ratio'!$A$2:$B$21,2,FALSE)</f>
        <v>8.9134156557214403</v>
      </c>
      <c r="G4" s="2">
        <f>('FL Characterization'!G$2-'FL Characterization'!G$3)*VLOOKUP($A4,'FL Ratio'!$A$2:$B$21,2,FALSE)</f>
        <v>9.3239316498416862</v>
      </c>
      <c r="H4" s="2">
        <f>('FL Characterization'!H$2-'FL Characterization'!H$3)*VLOOKUP($A4,'FL Ratio'!$A$2:$B$21,2,FALSE)</f>
        <v>9.2762673329475067</v>
      </c>
      <c r="I4" s="2">
        <f>('FL Characterization'!I$2-'FL Characterization'!I$3)*VLOOKUP($A4,'FL Ratio'!$A$2:$B$21,2,FALSE)</f>
        <v>8.7682373055291229</v>
      </c>
      <c r="J4" s="2">
        <f>('FL Characterization'!J$2-'FL Characterization'!J$3)*VLOOKUP($A4,'FL Ratio'!$A$2:$B$21,2,FALSE)</f>
        <v>7.9443793696466871</v>
      </c>
      <c r="K4" s="2">
        <f>('FL Characterization'!K$2-'FL Characterization'!K$3)*VLOOKUP($A4,'FL Ratio'!$A$2:$B$21,2,FALSE)</f>
        <v>11.666095895138747</v>
      </c>
      <c r="L4" s="2">
        <f>('FL Characterization'!L$2-'FL Characterization'!L$3)*VLOOKUP($A4,'FL Ratio'!$A$2:$B$21,2,FALSE)</f>
        <v>11.392412285841603</v>
      </c>
      <c r="M4" s="2">
        <f>('FL Characterization'!M$2-'FL Characterization'!M$3)*VLOOKUP($A4,'FL Ratio'!$A$2:$B$21,2,FALSE)</f>
        <v>10.490369798531951</v>
      </c>
      <c r="N4" s="2">
        <f>('FL Characterization'!N$2-'FL Characterization'!N$3)*VLOOKUP($A4,'FL Ratio'!$A$2:$B$21,2,FALSE)</f>
        <v>10.235469321228283</v>
      </c>
      <c r="O4" s="2">
        <f>('FL Characterization'!O$2-'FL Characterization'!O$3)*VLOOKUP($A4,'FL Ratio'!$A$2:$B$21,2,FALSE)</f>
        <v>10.27753826179141</v>
      </c>
      <c r="P4" s="2">
        <f>('FL Characterization'!P$2-'FL Characterization'!P$3)*VLOOKUP($A4,'FL Ratio'!$A$2:$B$21,2,FALSE)</f>
        <v>9.7906274830838491</v>
      </c>
      <c r="Q4" s="2">
        <f>('FL Characterization'!Q$2-'FL Characterization'!Q$3)*VLOOKUP($A4,'FL Ratio'!$A$2:$B$21,2,FALSE)</f>
        <v>8.9745691626931858</v>
      </c>
      <c r="R4" s="2">
        <f>('FL Characterization'!R$2-'FL Characterization'!R$3)*VLOOKUP($A4,'FL Ratio'!$A$2:$B$21,2,FALSE)</f>
        <v>8.0657067217409697</v>
      </c>
      <c r="S4" s="2">
        <f>('FL Characterization'!S$2-'FL Characterization'!S$3)*VLOOKUP($A4,'FL Ratio'!$A$2:$B$21,2,FALSE)</f>
        <v>7.7763673625074334</v>
      </c>
      <c r="T4" s="2">
        <f>('FL Characterization'!T$2-'FL Characterization'!T$3)*VLOOKUP($A4,'FL Ratio'!$A$2:$B$21,2,FALSE)</f>
        <v>4.8881923534842162</v>
      </c>
      <c r="U4" s="2">
        <f>('FL Characterization'!U$2-'FL Characterization'!U$3)*VLOOKUP($A4,'FL Ratio'!$A$2:$B$21,2,FALSE)</f>
        <v>5.2274756273764371</v>
      </c>
      <c r="V4" s="2">
        <f>('FL Characterization'!V$2-'FL Characterization'!V$3)*VLOOKUP($A4,'FL Ratio'!$A$2:$B$21,2,FALSE)</f>
        <v>5.7153095489803665</v>
      </c>
      <c r="W4" s="2">
        <f>('FL Characterization'!W$2-'FL Characterization'!W$3)*VLOOKUP($A4,'FL Ratio'!$A$2:$B$21,2,FALSE)</f>
        <v>5.8516897821807534</v>
      </c>
      <c r="X4" s="2">
        <f>('FL Characterization'!X$2-'FL Characterization'!X$3)*VLOOKUP($A4,'FL Ratio'!$A$2:$B$21,2,FALSE)</f>
        <v>6.1029165275498904</v>
      </c>
      <c r="Y4" s="2">
        <f>('FL Characterization'!Y$2-'FL Characterization'!Y$3)*VLOOKUP($A4,'FL Ratio'!$A$2:$B$21,2,FALSE)</f>
        <v>6.7364939888745266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32.921757459266701</v>
      </c>
      <c r="C2" s="2">
        <f>('[1]Pc, Winter, S1'!C2*Main!$B$5)+(_xlfn.IFNA(VLOOKUP($A2,'FL Ratio'!$A$3:$B$10,2,FALSE),0)*'FL Characterization'!C$2)</f>
        <v>30.707713104637122</v>
      </c>
      <c r="D2" s="2">
        <f>('[1]Pc, Winter, S1'!D2*Main!$B$5)+(_xlfn.IFNA(VLOOKUP($A2,'FL Ratio'!$A$3:$B$10,2,FALSE),0)*'FL Characterization'!D$2)</f>
        <v>29.096501857037634</v>
      </c>
      <c r="E2" s="2">
        <f>('[1]Pc, Winter, S1'!E2*Main!$B$5)+(_xlfn.IFNA(VLOOKUP($A2,'FL Ratio'!$A$3:$B$10,2,FALSE),0)*'FL Characterization'!E$2)</f>
        <v>28.890627913619952</v>
      </c>
      <c r="F2" s="2">
        <f>('[1]Pc, Winter, S1'!F2*Main!$B$5)+(_xlfn.IFNA(VLOOKUP($A2,'FL Ratio'!$A$3:$B$10,2,FALSE),0)*'FL Characterization'!F$2)</f>
        <v>29.23911448042098</v>
      </c>
      <c r="G2" s="2">
        <f>('[1]Pc, Winter, S1'!G2*Main!$B$5)+(_xlfn.IFNA(VLOOKUP($A2,'FL Ratio'!$A$3:$B$10,2,FALSE),0)*'FL Characterization'!G$2)</f>
        <v>32.140099973979829</v>
      </c>
      <c r="H2" s="2">
        <f>('[1]Pc, Winter, S1'!H2*Main!$B$5)+(_xlfn.IFNA(VLOOKUP($A2,'FL Ratio'!$A$3:$B$10,2,FALSE),0)*'FL Characterization'!H$2)</f>
        <v>38.35097187451403</v>
      </c>
      <c r="I2" s="2">
        <f>('[1]Pc, Winter, S1'!I2*Main!$B$5)+(_xlfn.IFNA(VLOOKUP($A2,'FL Ratio'!$A$3:$B$10,2,FALSE),0)*'FL Characterization'!I$2)</f>
        <v>46.162877774320329</v>
      </c>
      <c r="J2" s="2">
        <f>('[1]Pc, Winter, S1'!J2*Main!$B$5)+(_xlfn.IFNA(VLOOKUP($A2,'FL Ratio'!$A$3:$B$10,2,FALSE),0)*'FL Characterization'!J$2)</f>
        <v>50.258830038541241</v>
      </c>
      <c r="K2" s="2">
        <f>('[1]Pc, Winter, S1'!K2*Main!$B$5)+(_xlfn.IFNA(VLOOKUP($A2,'FL Ratio'!$A$3:$B$10,2,FALSE),0)*'FL Characterization'!K$2)</f>
        <v>50.885549090963828</v>
      </c>
      <c r="L2" s="2">
        <f>('[1]Pc, Winter, S1'!L2*Main!$B$5)+(_xlfn.IFNA(VLOOKUP($A2,'FL Ratio'!$A$3:$B$10,2,FALSE),0)*'FL Characterization'!L$2)</f>
        <v>49.512318625801896</v>
      </c>
      <c r="M2" s="2">
        <f>('[1]Pc, Winter, S1'!M2*Main!$B$5)+(_xlfn.IFNA(VLOOKUP($A2,'FL Ratio'!$A$3:$B$10,2,FALSE),0)*'FL Characterization'!M$2)</f>
        <v>49.767511733804639</v>
      </c>
      <c r="N2" s="2">
        <f>('[1]Pc, Winter, S1'!N2*Main!$B$5)+(_xlfn.IFNA(VLOOKUP($A2,'FL Ratio'!$A$3:$B$10,2,FALSE),0)*'FL Characterization'!N$2)</f>
        <v>49.726614187068556</v>
      </c>
      <c r="O2" s="2">
        <f>('[1]Pc, Winter, S1'!O2*Main!$B$5)+(_xlfn.IFNA(VLOOKUP($A2,'FL Ratio'!$A$3:$B$10,2,FALSE),0)*'FL Characterization'!O$2)</f>
        <v>48.914605211550239</v>
      </c>
      <c r="P2" s="2">
        <f>('[1]Pc, Winter, S1'!P2*Main!$B$5)+(_xlfn.IFNA(VLOOKUP($A2,'FL Ratio'!$A$3:$B$10,2,FALSE),0)*'FL Characterization'!P$2)</f>
        <v>46.126983716544757</v>
      </c>
      <c r="Q2" s="2">
        <f>('[1]Pc, Winter, S1'!Q2*Main!$B$5)+(_xlfn.IFNA(VLOOKUP($A2,'FL Ratio'!$A$3:$B$10,2,FALSE),0)*'FL Characterization'!Q$2)</f>
        <v>44.80542859156904</v>
      </c>
      <c r="R2" s="2">
        <f>('[1]Pc, Winter, S1'!R2*Main!$B$5)+(_xlfn.IFNA(VLOOKUP($A2,'FL Ratio'!$A$3:$B$10,2,FALSE),0)*'FL Characterization'!R$2)</f>
        <v>46.662574137800362</v>
      </c>
      <c r="S2" s="2">
        <f>('[1]Pc, Winter, S1'!S2*Main!$B$5)+(_xlfn.IFNA(VLOOKUP($A2,'FL Ratio'!$A$3:$B$10,2,FALSE),0)*'FL Characterization'!S$2)</f>
        <v>51.726339595693013</v>
      </c>
      <c r="T2" s="2">
        <f>('[1]Pc, Winter, S1'!T2*Main!$B$5)+(_xlfn.IFNA(VLOOKUP($A2,'FL Ratio'!$A$3:$B$10,2,FALSE),0)*'FL Characterization'!T$2)</f>
        <v>51.538832432747206</v>
      </c>
      <c r="U2" s="2">
        <f>('[1]Pc, Winter, S1'!U2*Main!$B$5)+(_xlfn.IFNA(VLOOKUP($A2,'FL Ratio'!$A$3:$B$10,2,FALSE),0)*'FL Characterization'!U$2)</f>
        <v>50.471793277808317</v>
      </c>
      <c r="V2" s="2">
        <f>('[1]Pc, Winter, S1'!V2*Main!$B$5)+(_xlfn.IFNA(VLOOKUP($A2,'FL Ratio'!$A$3:$B$10,2,FALSE),0)*'FL Characterization'!V$2)</f>
        <v>49.603809045253328</v>
      </c>
      <c r="W2" s="2">
        <f>('[1]Pc, Winter, S1'!W2*Main!$B$5)+(_xlfn.IFNA(VLOOKUP($A2,'FL Ratio'!$A$3:$B$10,2,FALSE),0)*'FL Characterization'!W$2)</f>
        <v>46.492111068912195</v>
      </c>
      <c r="X2" s="2">
        <f>('[1]Pc, Winter, S1'!X2*Main!$B$5)+(_xlfn.IFNA(VLOOKUP($A2,'FL Ratio'!$A$3:$B$10,2,FALSE),0)*'FL Characterization'!X$2)</f>
        <v>40.671946983307464</v>
      </c>
      <c r="Y2" s="2">
        <f>('[1]Pc, Winter, S1'!Y2*Main!$B$5)+(_xlfn.IFNA(VLOOKUP($A2,'FL Ratio'!$A$3:$B$10,2,FALSE),0)*'FL Characterization'!Y$2)</f>
        <v>36.899780000066237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34.867209350867057</v>
      </c>
      <c r="C3" s="2">
        <f>('[1]Pc, Winter, S1'!C3*Main!$B$5)+(_xlfn.IFNA(VLOOKUP($A3,'FL Ratio'!$A$3:$B$10,2,FALSE),0)*'FL Characterization'!C$2)</f>
        <v>32.641472727049283</v>
      </c>
      <c r="D3" s="2">
        <f>('[1]Pc, Winter, S1'!D3*Main!$B$5)+(_xlfn.IFNA(VLOOKUP($A3,'FL Ratio'!$A$3:$B$10,2,FALSE),0)*'FL Characterization'!D$2)</f>
        <v>29.516227849626215</v>
      </c>
      <c r="E3" s="2">
        <f>('[1]Pc, Winter, S1'!E3*Main!$B$5)+(_xlfn.IFNA(VLOOKUP($A3,'FL Ratio'!$A$3:$B$10,2,FALSE),0)*'FL Characterization'!E$2)</f>
        <v>31.472786380149039</v>
      </c>
      <c r="F3" s="2">
        <f>('[1]Pc, Winter, S1'!F3*Main!$B$5)+(_xlfn.IFNA(VLOOKUP($A3,'FL Ratio'!$A$3:$B$10,2,FALSE),0)*'FL Characterization'!F$2)</f>
        <v>31.00310845458511</v>
      </c>
      <c r="G3" s="2">
        <f>('[1]Pc, Winter, S1'!G3*Main!$B$5)+(_xlfn.IFNA(VLOOKUP($A3,'FL Ratio'!$A$3:$B$10,2,FALSE),0)*'FL Characterization'!G$2)</f>
        <v>31.998239344917469</v>
      </c>
      <c r="H3" s="2">
        <f>('[1]Pc, Winter, S1'!H3*Main!$B$5)+(_xlfn.IFNA(VLOOKUP($A3,'FL Ratio'!$A$3:$B$10,2,FALSE),0)*'FL Characterization'!H$2)</f>
        <v>47.245771482257837</v>
      </c>
      <c r="I3" s="2">
        <f>('[1]Pc, Winter, S1'!I3*Main!$B$5)+(_xlfn.IFNA(VLOOKUP($A3,'FL Ratio'!$A$3:$B$10,2,FALSE),0)*'FL Characterization'!I$2)</f>
        <v>50.996710877077909</v>
      </c>
      <c r="J3" s="2">
        <f>('[1]Pc, Winter, S1'!J3*Main!$B$5)+(_xlfn.IFNA(VLOOKUP($A3,'FL Ratio'!$A$3:$B$10,2,FALSE),0)*'FL Characterization'!J$2)</f>
        <v>55.845203230371112</v>
      </c>
      <c r="K3" s="2">
        <f>('[1]Pc, Winter, S1'!K3*Main!$B$5)+(_xlfn.IFNA(VLOOKUP($A3,'FL Ratio'!$A$3:$B$10,2,FALSE),0)*'FL Characterization'!K$2)</f>
        <v>55.995300723880995</v>
      </c>
      <c r="L3" s="2">
        <f>('[1]Pc, Winter, S1'!L3*Main!$B$5)+(_xlfn.IFNA(VLOOKUP($A3,'FL Ratio'!$A$3:$B$10,2,FALSE),0)*'FL Characterization'!L$2)</f>
        <v>52.756818685196507</v>
      </c>
      <c r="M3" s="2">
        <f>('[1]Pc, Winter, S1'!M3*Main!$B$5)+(_xlfn.IFNA(VLOOKUP($A3,'FL Ratio'!$A$3:$B$10,2,FALSE),0)*'FL Characterization'!M$2)</f>
        <v>57.756682219094806</v>
      </c>
      <c r="N3" s="2">
        <f>('[1]Pc, Winter, S1'!N3*Main!$B$5)+(_xlfn.IFNA(VLOOKUP($A3,'FL Ratio'!$A$3:$B$10,2,FALSE),0)*'FL Characterization'!N$2)</f>
        <v>54.653432338618501</v>
      </c>
      <c r="O3" s="2">
        <f>('[1]Pc, Winter, S1'!O3*Main!$B$5)+(_xlfn.IFNA(VLOOKUP($A3,'FL Ratio'!$A$3:$B$10,2,FALSE),0)*'FL Characterization'!O$2)</f>
        <v>51.571431564876633</v>
      </c>
      <c r="P3" s="2">
        <f>('[1]Pc, Winter, S1'!P3*Main!$B$5)+(_xlfn.IFNA(VLOOKUP($A3,'FL Ratio'!$A$3:$B$10,2,FALSE),0)*'FL Characterization'!P$2)</f>
        <v>50.08679827818068</v>
      </c>
      <c r="Q3" s="2">
        <f>('[1]Pc, Winter, S1'!Q3*Main!$B$5)+(_xlfn.IFNA(VLOOKUP($A3,'FL Ratio'!$A$3:$B$10,2,FALSE),0)*'FL Characterization'!Q$2)</f>
        <v>46.844993594826313</v>
      </c>
      <c r="R3" s="2">
        <f>('[1]Pc, Winter, S1'!R3*Main!$B$5)+(_xlfn.IFNA(VLOOKUP($A3,'FL Ratio'!$A$3:$B$10,2,FALSE),0)*'FL Characterization'!R$2)</f>
        <v>46.491698761780881</v>
      </c>
      <c r="S3" s="2">
        <f>('[1]Pc, Winter, S1'!S3*Main!$B$5)+(_xlfn.IFNA(VLOOKUP($A3,'FL Ratio'!$A$3:$B$10,2,FALSE),0)*'FL Characterization'!S$2)</f>
        <v>49.697712969855779</v>
      </c>
      <c r="T3" s="2">
        <f>('[1]Pc, Winter, S1'!T3*Main!$B$5)+(_xlfn.IFNA(VLOOKUP($A3,'FL Ratio'!$A$3:$B$10,2,FALSE),0)*'FL Characterization'!T$2)</f>
        <v>49.286254993188223</v>
      </c>
      <c r="U3" s="2">
        <f>('[1]Pc, Winter, S1'!U3*Main!$B$5)+(_xlfn.IFNA(VLOOKUP($A3,'FL Ratio'!$A$3:$B$10,2,FALSE),0)*'FL Characterization'!U$2)</f>
        <v>49.846165960159233</v>
      </c>
      <c r="V3" s="2">
        <f>('[1]Pc, Winter, S1'!V3*Main!$B$5)+(_xlfn.IFNA(VLOOKUP($A3,'FL Ratio'!$A$3:$B$10,2,FALSE),0)*'FL Characterization'!V$2)</f>
        <v>48.724392050644461</v>
      </c>
      <c r="W3" s="2">
        <f>('[1]Pc, Winter, S1'!W3*Main!$B$5)+(_xlfn.IFNA(VLOOKUP($A3,'FL Ratio'!$A$3:$B$10,2,FALSE),0)*'FL Characterization'!W$2)</f>
        <v>43.850767309643402</v>
      </c>
      <c r="X3" s="2">
        <f>('[1]Pc, Winter, S1'!X3*Main!$B$5)+(_xlfn.IFNA(VLOOKUP($A3,'FL Ratio'!$A$3:$B$10,2,FALSE),0)*'FL Characterization'!X$2)</f>
        <v>38.521730563993167</v>
      </c>
      <c r="Y3" s="2">
        <f>('[1]Pc, Winter, S1'!Y3*Main!$B$5)+(_xlfn.IFNA(VLOOKUP($A3,'FL Ratio'!$A$3:$B$10,2,FALSE),0)*'FL Characterization'!Y$2)</f>
        <v>37.695284448625372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49.630151194283698</v>
      </c>
      <c r="C4" s="2">
        <f>('[1]Pc, Winter, S1'!C4*Main!$B$5)+(_xlfn.IFNA(VLOOKUP($A4,'FL Ratio'!$A$3:$B$10,2,FALSE),0)*'FL Characterization'!C$2)</f>
        <v>44.023245326391418</v>
      </c>
      <c r="D4" s="2">
        <f>('[1]Pc, Winter, S1'!D4*Main!$B$5)+(_xlfn.IFNA(VLOOKUP($A4,'FL Ratio'!$A$3:$B$10,2,FALSE),0)*'FL Characterization'!D$2)</f>
        <v>41.335751267193118</v>
      </c>
      <c r="E4" s="2">
        <f>('[1]Pc, Winter, S1'!E4*Main!$B$5)+(_xlfn.IFNA(VLOOKUP($A4,'FL Ratio'!$A$3:$B$10,2,FALSE),0)*'FL Characterization'!E$2)</f>
        <v>40.758595376166305</v>
      </c>
      <c r="F4" s="2">
        <f>('[1]Pc, Winter, S1'!F4*Main!$B$5)+(_xlfn.IFNA(VLOOKUP($A4,'FL Ratio'!$A$3:$B$10,2,FALSE),0)*'FL Characterization'!F$2)</f>
        <v>42.200317726392448</v>
      </c>
      <c r="G4" s="2">
        <f>('[1]Pc, Winter, S1'!G4*Main!$B$5)+(_xlfn.IFNA(VLOOKUP($A4,'FL Ratio'!$A$3:$B$10,2,FALSE),0)*'FL Characterization'!G$2)</f>
        <v>45.17952308162149</v>
      </c>
      <c r="H4" s="2">
        <f>('[1]Pc, Winter, S1'!H4*Main!$B$5)+(_xlfn.IFNA(VLOOKUP($A4,'FL Ratio'!$A$3:$B$10,2,FALSE),0)*'FL Characterization'!H$2)</f>
        <v>54.539938966728272</v>
      </c>
      <c r="I4" s="2">
        <f>('[1]Pc, Winter, S1'!I4*Main!$B$5)+(_xlfn.IFNA(VLOOKUP($A4,'FL Ratio'!$A$3:$B$10,2,FALSE),0)*'FL Characterization'!I$2)</f>
        <v>59.341357407899693</v>
      </c>
      <c r="J4" s="2">
        <f>('[1]Pc, Winter, S1'!J4*Main!$B$5)+(_xlfn.IFNA(VLOOKUP($A4,'FL Ratio'!$A$3:$B$10,2,FALSE),0)*'FL Characterization'!J$2)</f>
        <v>62.753739363712839</v>
      </c>
      <c r="K4" s="2">
        <f>('[1]Pc, Winter, S1'!K4*Main!$B$5)+(_xlfn.IFNA(VLOOKUP($A4,'FL Ratio'!$A$3:$B$10,2,FALSE),0)*'FL Characterization'!K$2)</f>
        <v>65.000359199370422</v>
      </c>
      <c r="L4" s="2">
        <f>('[1]Pc, Winter, S1'!L4*Main!$B$5)+(_xlfn.IFNA(VLOOKUP($A4,'FL Ratio'!$A$3:$B$10,2,FALSE),0)*'FL Characterization'!L$2)</f>
        <v>65.433500661393964</v>
      </c>
      <c r="M4" s="2">
        <f>('[1]Pc, Winter, S1'!M4*Main!$B$5)+(_xlfn.IFNA(VLOOKUP($A4,'FL Ratio'!$A$3:$B$10,2,FALSE),0)*'FL Characterization'!M$2)</f>
        <v>64.80988694944034</v>
      </c>
      <c r="N4" s="2">
        <f>('[1]Pc, Winter, S1'!N4*Main!$B$5)+(_xlfn.IFNA(VLOOKUP($A4,'FL Ratio'!$A$3:$B$10,2,FALSE),0)*'FL Characterization'!N$2)</f>
        <v>64.611609108273484</v>
      </c>
      <c r="O4" s="2">
        <f>('[1]Pc, Winter, S1'!O4*Main!$B$5)+(_xlfn.IFNA(VLOOKUP($A4,'FL Ratio'!$A$3:$B$10,2,FALSE),0)*'FL Characterization'!O$2)</f>
        <v>63.668292903865137</v>
      </c>
      <c r="P4" s="2">
        <f>('[1]Pc, Winter, S1'!P4*Main!$B$5)+(_xlfn.IFNA(VLOOKUP($A4,'FL Ratio'!$A$3:$B$10,2,FALSE),0)*'FL Characterization'!P$2)</f>
        <v>61.723636499041071</v>
      </c>
      <c r="Q4" s="2">
        <f>('[1]Pc, Winter, S1'!Q4*Main!$B$5)+(_xlfn.IFNA(VLOOKUP($A4,'FL Ratio'!$A$3:$B$10,2,FALSE),0)*'FL Characterization'!Q$2)</f>
        <v>60.607379496079702</v>
      </c>
      <c r="R4" s="2">
        <f>('[1]Pc, Winter, S1'!R4*Main!$B$5)+(_xlfn.IFNA(VLOOKUP($A4,'FL Ratio'!$A$3:$B$10,2,FALSE),0)*'FL Characterization'!R$2)</f>
        <v>62.357277670979322</v>
      </c>
      <c r="S4" s="2">
        <f>('[1]Pc, Winter, S1'!S4*Main!$B$5)+(_xlfn.IFNA(VLOOKUP($A4,'FL Ratio'!$A$3:$B$10,2,FALSE),0)*'FL Characterization'!S$2)</f>
        <v>71.039643814624682</v>
      </c>
      <c r="T4" s="2">
        <f>('[1]Pc, Winter, S1'!T4*Main!$B$5)+(_xlfn.IFNA(VLOOKUP($A4,'FL Ratio'!$A$3:$B$10,2,FALSE),0)*'FL Characterization'!T$2)</f>
        <v>72.002385657683718</v>
      </c>
      <c r="U4" s="2">
        <f>('[1]Pc, Winter, S1'!U4*Main!$B$5)+(_xlfn.IFNA(VLOOKUP($A4,'FL Ratio'!$A$3:$B$10,2,FALSE),0)*'FL Characterization'!U$2)</f>
        <v>72.253031114490582</v>
      </c>
      <c r="V4" s="2">
        <f>('[1]Pc, Winter, S1'!V4*Main!$B$5)+(_xlfn.IFNA(VLOOKUP($A4,'FL Ratio'!$A$3:$B$10,2,FALSE),0)*'FL Characterization'!V$2)</f>
        <v>70.32974233862474</v>
      </c>
      <c r="W4" s="2">
        <f>('[1]Pc, Winter, S1'!W4*Main!$B$5)+(_xlfn.IFNA(VLOOKUP($A4,'FL Ratio'!$A$3:$B$10,2,FALSE),0)*'FL Characterization'!W$2)</f>
        <v>66.905054368911735</v>
      </c>
      <c r="X4" s="2">
        <f>('[1]Pc, Winter, S1'!X4*Main!$B$5)+(_xlfn.IFNA(VLOOKUP($A4,'FL Ratio'!$A$3:$B$10,2,FALSE),0)*'FL Characterization'!X$2)</f>
        <v>62.416153351637945</v>
      </c>
      <c r="Y4" s="2">
        <f>('[1]Pc, Winter, S1'!Y4*Main!$B$5)+(_xlfn.IFNA(VLOOKUP($A4,'FL Ratio'!$A$3:$B$10,2,FALSE),0)*'FL Characterization'!Y$2)</f>
        <v>55.736133879510248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32.921757459266701</v>
      </c>
      <c r="C2" s="2">
        <f>('[1]Pc, Winter, S1'!C2*Main!$B$5)+(_xlfn.IFNA(VLOOKUP($A2,'FL Ratio'!$A$3:$B$10,2,FALSE),0)*'FL Characterization'!C$2)</f>
        <v>30.707713104637122</v>
      </c>
      <c r="D2" s="2">
        <f>('[1]Pc, Winter, S1'!D2*Main!$B$5)+(_xlfn.IFNA(VLOOKUP($A2,'FL Ratio'!$A$3:$B$10,2,FALSE),0)*'FL Characterization'!D$2)</f>
        <v>29.096501857037634</v>
      </c>
      <c r="E2" s="2">
        <f>('[1]Pc, Winter, S1'!E2*Main!$B$5)+(_xlfn.IFNA(VLOOKUP($A2,'FL Ratio'!$A$3:$B$10,2,FALSE),0)*'FL Characterization'!E$2)</f>
        <v>28.890627913619952</v>
      </c>
      <c r="F2" s="2">
        <f>('[1]Pc, Winter, S1'!F2*Main!$B$5)+(_xlfn.IFNA(VLOOKUP($A2,'FL Ratio'!$A$3:$B$10,2,FALSE),0)*'FL Characterization'!F$2)</f>
        <v>29.23911448042098</v>
      </c>
      <c r="G2" s="2">
        <f>('[1]Pc, Winter, S1'!G2*Main!$B$5)+(_xlfn.IFNA(VLOOKUP($A2,'FL Ratio'!$A$3:$B$10,2,FALSE),0)*'FL Characterization'!G$2)</f>
        <v>32.140099973979829</v>
      </c>
      <c r="H2" s="2">
        <f>('[1]Pc, Winter, S1'!H2*Main!$B$5)+(_xlfn.IFNA(VLOOKUP($A2,'FL Ratio'!$A$3:$B$10,2,FALSE),0)*'FL Characterization'!H$2)</f>
        <v>38.35097187451403</v>
      </c>
      <c r="I2" s="2">
        <f>('[1]Pc, Winter, S1'!I2*Main!$B$5)+(_xlfn.IFNA(VLOOKUP($A2,'FL Ratio'!$A$3:$B$10,2,FALSE),0)*'FL Characterization'!I$2)</f>
        <v>46.162877774320329</v>
      </c>
      <c r="J2" s="2">
        <f>('[1]Pc, Winter, S1'!J2*Main!$B$5)+(_xlfn.IFNA(VLOOKUP($A2,'FL Ratio'!$A$3:$B$10,2,FALSE),0)*'FL Characterization'!J$2)</f>
        <v>50.258830038541241</v>
      </c>
      <c r="K2" s="2">
        <f>('[1]Pc, Winter, S1'!K2*Main!$B$5)+(_xlfn.IFNA(VLOOKUP($A2,'FL Ratio'!$A$3:$B$10,2,FALSE),0)*'FL Characterization'!K$2)</f>
        <v>50.885549090963828</v>
      </c>
      <c r="L2" s="2">
        <f>('[1]Pc, Winter, S1'!L2*Main!$B$5)+(_xlfn.IFNA(VLOOKUP($A2,'FL Ratio'!$A$3:$B$10,2,FALSE),0)*'FL Characterization'!L$2)</f>
        <v>49.512318625801896</v>
      </c>
      <c r="M2" s="2">
        <f>('[1]Pc, Winter, S1'!M2*Main!$B$5)+(_xlfn.IFNA(VLOOKUP($A2,'FL Ratio'!$A$3:$B$10,2,FALSE),0)*'FL Characterization'!M$2)</f>
        <v>49.767511733804639</v>
      </c>
      <c r="N2" s="2">
        <f>('[1]Pc, Winter, S1'!N2*Main!$B$5)+(_xlfn.IFNA(VLOOKUP($A2,'FL Ratio'!$A$3:$B$10,2,FALSE),0)*'FL Characterization'!N$2)</f>
        <v>49.726614187068556</v>
      </c>
      <c r="O2" s="2">
        <f>('[1]Pc, Winter, S1'!O2*Main!$B$5)+(_xlfn.IFNA(VLOOKUP($A2,'FL Ratio'!$A$3:$B$10,2,FALSE),0)*'FL Characterization'!O$2)</f>
        <v>48.914605211550239</v>
      </c>
      <c r="P2" s="2">
        <f>('[1]Pc, Winter, S1'!P2*Main!$B$5)+(_xlfn.IFNA(VLOOKUP($A2,'FL Ratio'!$A$3:$B$10,2,FALSE),0)*'FL Characterization'!P$2)</f>
        <v>46.126983716544757</v>
      </c>
      <c r="Q2" s="2">
        <f>('[1]Pc, Winter, S1'!Q2*Main!$B$5)+(_xlfn.IFNA(VLOOKUP($A2,'FL Ratio'!$A$3:$B$10,2,FALSE),0)*'FL Characterization'!Q$2)</f>
        <v>44.80542859156904</v>
      </c>
      <c r="R2" s="2">
        <f>('[1]Pc, Winter, S1'!R2*Main!$B$5)+(_xlfn.IFNA(VLOOKUP($A2,'FL Ratio'!$A$3:$B$10,2,FALSE),0)*'FL Characterization'!R$2)</f>
        <v>46.662574137800362</v>
      </c>
      <c r="S2" s="2">
        <f>('[1]Pc, Winter, S1'!S2*Main!$B$5)+(_xlfn.IFNA(VLOOKUP($A2,'FL Ratio'!$A$3:$B$10,2,FALSE),0)*'FL Characterization'!S$2)</f>
        <v>51.726339595693013</v>
      </c>
      <c r="T2" s="2">
        <f>('[1]Pc, Winter, S1'!T2*Main!$B$5)+(_xlfn.IFNA(VLOOKUP($A2,'FL Ratio'!$A$3:$B$10,2,FALSE),0)*'FL Characterization'!T$2)</f>
        <v>51.538832432747206</v>
      </c>
      <c r="U2" s="2">
        <f>('[1]Pc, Winter, S1'!U2*Main!$B$5)+(_xlfn.IFNA(VLOOKUP($A2,'FL Ratio'!$A$3:$B$10,2,FALSE),0)*'FL Characterization'!U$2)</f>
        <v>50.471793277808317</v>
      </c>
      <c r="V2" s="2">
        <f>('[1]Pc, Winter, S1'!V2*Main!$B$5)+(_xlfn.IFNA(VLOOKUP($A2,'FL Ratio'!$A$3:$B$10,2,FALSE),0)*'FL Characterization'!V$2)</f>
        <v>49.603809045253328</v>
      </c>
      <c r="W2" s="2">
        <f>('[1]Pc, Winter, S1'!W2*Main!$B$5)+(_xlfn.IFNA(VLOOKUP($A2,'FL Ratio'!$A$3:$B$10,2,FALSE),0)*'FL Characterization'!W$2)</f>
        <v>46.492111068912195</v>
      </c>
      <c r="X2" s="2">
        <f>('[1]Pc, Winter, S1'!X2*Main!$B$5)+(_xlfn.IFNA(VLOOKUP($A2,'FL Ratio'!$A$3:$B$10,2,FALSE),0)*'FL Characterization'!X$2)</f>
        <v>40.671946983307464</v>
      </c>
      <c r="Y2" s="2">
        <f>('[1]Pc, Winter, S1'!Y2*Main!$B$5)+(_xlfn.IFNA(VLOOKUP($A2,'FL Ratio'!$A$3:$B$10,2,FALSE),0)*'FL Characterization'!Y$2)</f>
        <v>36.899780000066237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34.867209350867057</v>
      </c>
      <c r="C3" s="2">
        <f>('[1]Pc, Winter, S1'!C3*Main!$B$5)+(_xlfn.IFNA(VLOOKUP($A3,'FL Ratio'!$A$3:$B$10,2,FALSE),0)*'FL Characterization'!C$2)</f>
        <v>32.641472727049283</v>
      </c>
      <c r="D3" s="2">
        <f>('[1]Pc, Winter, S1'!D3*Main!$B$5)+(_xlfn.IFNA(VLOOKUP($A3,'FL Ratio'!$A$3:$B$10,2,FALSE),0)*'FL Characterization'!D$2)</f>
        <v>29.516227849626215</v>
      </c>
      <c r="E3" s="2">
        <f>('[1]Pc, Winter, S1'!E3*Main!$B$5)+(_xlfn.IFNA(VLOOKUP($A3,'FL Ratio'!$A$3:$B$10,2,FALSE),0)*'FL Characterization'!E$2)</f>
        <v>31.472786380149039</v>
      </c>
      <c r="F3" s="2">
        <f>('[1]Pc, Winter, S1'!F3*Main!$B$5)+(_xlfn.IFNA(VLOOKUP($A3,'FL Ratio'!$A$3:$B$10,2,FALSE),0)*'FL Characterization'!F$2)</f>
        <v>31.00310845458511</v>
      </c>
      <c r="G3" s="2">
        <f>('[1]Pc, Winter, S1'!G3*Main!$B$5)+(_xlfn.IFNA(VLOOKUP($A3,'FL Ratio'!$A$3:$B$10,2,FALSE),0)*'FL Characterization'!G$2)</f>
        <v>31.998239344917469</v>
      </c>
      <c r="H3" s="2">
        <f>('[1]Pc, Winter, S1'!H3*Main!$B$5)+(_xlfn.IFNA(VLOOKUP($A3,'FL Ratio'!$A$3:$B$10,2,FALSE),0)*'FL Characterization'!H$2)</f>
        <v>47.245771482257837</v>
      </c>
      <c r="I3" s="2">
        <f>('[1]Pc, Winter, S1'!I3*Main!$B$5)+(_xlfn.IFNA(VLOOKUP($A3,'FL Ratio'!$A$3:$B$10,2,FALSE),0)*'FL Characterization'!I$2)</f>
        <v>50.996710877077909</v>
      </c>
      <c r="J3" s="2">
        <f>('[1]Pc, Winter, S1'!J3*Main!$B$5)+(_xlfn.IFNA(VLOOKUP($A3,'FL Ratio'!$A$3:$B$10,2,FALSE),0)*'FL Characterization'!J$2)</f>
        <v>55.845203230371112</v>
      </c>
      <c r="K3" s="2">
        <f>('[1]Pc, Winter, S1'!K3*Main!$B$5)+(_xlfn.IFNA(VLOOKUP($A3,'FL Ratio'!$A$3:$B$10,2,FALSE),0)*'FL Characterization'!K$2)</f>
        <v>55.995300723880995</v>
      </c>
      <c r="L3" s="2">
        <f>('[1]Pc, Winter, S1'!L3*Main!$B$5)+(_xlfn.IFNA(VLOOKUP($A3,'FL Ratio'!$A$3:$B$10,2,FALSE),0)*'FL Characterization'!L$2)</f>
        <v>52.756818685196507</v>
      </c>
      <c r="M3" s="2">
        <f>('[1]Pc, Winter, S1'!M3*Main!$B$5)+(_xlfn.IFNA(VLOOKUP($A3,'FL Ratio'!$A$3:$B$10,2,FALSE),0)*'FL Characterization'!M$2)</f>
        <v>57.756682219094806</v>
      </c>
      <c r="N3" s="2">
        <f>('[1]Pc, Winter, S1'!N3*Main!$B$5)+(_xlfn.IFNA(VLOOKUP($A3,'FL Ratio'!$A$3:$B$10,2,FALSE),0)*'FL Characterization'!N$2)</f>
        <v>54.653432338618501</v>
      </c>
      <c r="O3" s="2">
        <f>('[1]Pc, Winter, S1'!O3*Main!$B$5)+(_xlfn.IFNA(VLOOKUP($A3,'FL Ratio'!$A$3:$B$10,2,FALSE),0)*'FL Characterization'!O$2)</f>
        <v>51.571431564876633</v>
      </c>
      <c r="P3" s="2">
        <f>('[1]Pc, Winter, S1'!P3*Main!$B$5)+(_xlfn.IFNA(VLOOKUP($A3,'FL Ratio'!$A$3:$B$10,2,FALSE),0)*'FL Characterization'!P$2)</f>
        <v>50.08679827818068</v>
      </c>
      <c r="Q3" s="2">
        <f>('[1]Pc, Winter, S1'!Q3*Main!$B$5)+(_xlfn.IFNA(VLOOKUP($A3,'FL Ratio'!$A$3:$B$10,2,FALSE),0)*'FL Characterization'!Q$2)</f>
        <v>46.844993594826313</v>
      </c>
      <c r="R3" s="2">
        <f>('[1]Pc, Winter, S1'!R3*Main!$B$5)+(_xlfn.IFNA(VLOOKUP($A3,'FL Ratio'!$A$3:$B$10,2,FALSE),0)*'FL Characterization'!R$2)</f>
        <v>46.491698761780881</v>
      </c>
      <c r="S3" s="2">
        <f>('[1]Pc, Winter, S1'!S3*Main!$B$5)+(_xlfn.IFNA(VLOOKUP($A3,'FL Ratio'!$A$3:$B$10,2,FALSE),0)*'FL Characterization'!S$2)</f>
        <v>49.697712969855779</v>
      </c>
      <c r="T3" s="2">
        <f>('[1]Pc, Winter, S1'!T3*Main!$B$5)+(_xlfn.IFNA(VLOOKUP($A3,'FL Ratio'!$A$3:$B$10,2,FALSE),0)*'FL Characterization'!T$2)</f>
        <v>49.286254993188223</v>
      </c>
      <c r="U3" s="2">
        <f>('[1]Pc, Winter, S1'!U3*Main!$B$5)+(_xlfn.IFNA(VLOOKUP($A3,'FL Ratio'!$A$3:$B$10,2,FALSE),0)*'FL Characterization'!U$2)</f>
        <v>49.846165960159233</v>
      </c>
      <c r="V3" s="2">
        <f>('[1]Pc, Winter, S1'!V3*Main!$B$5)+(_xlfn.IFNA(VLOOKUP($A3,'FL Ratio'!$A$3:$B$10,2,FALSE),0)*'FL Characterization'!V$2)</f>
        <v>48.724392050644461</v>
      </c>
      <c r="W3" s="2">
        <f>('[1]Pc, Winter, S1'!W3*Main!$B$5)+(_xlfn.IFNA(VLOOKUP($A3,'FL Ratio'!$A$3:$B$10,2,FALSE),0)*'FL Characterization'!W$2)</f>
        <v>43.850767309643402</v>
      </c>
      <c r="X3" s="2">
        <f>('[1]Pc, Winter, S1'!X3*Main!$B$5)+(_xlfn.IFNA(VLOOKUP($A3,'FL Ratio'!$A$3:$B$10,2,FALSE),0)*'FL Characterization'!X$2)</f>
        <v>38.521730563993167</v>
      </c>
      <c r="Y3" s="2">
        <f>('[1]Pc, Winter, S1'!Y3*Main!$B$5)+(_xlfn.IFNA(VLOOKUP($A3,'FL Ratio'!$A$3:$B$10,2,FALSE),0)*'FL Characterization'!Y$2)</f>
        <v>37.695284448625372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49.630151194283698</v>
      </c>
      <c r="C4" s="2">
        <f>('[1]Pc, Winter, S1'!C4*Main!$B$5)+(_xlfn.IFNA(VLOOKUP($A4,'FL Ratio'!$A$3:$B$10,2,FALSE),0)*'FL Characterization'!C$2)</f>
        <v>44.023245326391418</v>
      </c>
      <c r="D4" s="2">
        <f>('[1]Pc, Winter, S1'!D4*Main!$B$5)+(_xlfn.IFNA(VLOOKUP($A4,'FL Ratio'!$A$3:$B$10,2,FALSE),0)*'FL Characterization'!D$2)</f>
        <v>41.335751267193118</v>
      </c>
      <c r="E4" s="2">
        <f>('[1]Pc, Winter, S1'!E4*Main!$B$5)+(_xlfn.IFNA(VLOOKUP($A4,'FL Ratio'!$A$3:$B$10,2,FALSE),0)*'FL Characterization'!E$2)</f>
        <v>40.758595376166305</v>
      </c>
      <c r="F4" s="2">
        <f>('[1]Pc, Winter, S1'!F4*Main!$B$5)+(_xlfn.IFNA(VLOOKUP($A4,'FL Ratio'!$A$3:$B$10,2,FALSE),0)*'FL Characterization'!F$2)</f>
        <v>42.200317726392448</v>
      </c>
      <c r="G4" s="2">
        <f>('[1]Pc, Winter, S1'!G4*Main!$B$5)+(_xlfn.IFNA(VLOOKUP($A4,'FL Ratio'!$A$3:$B$10,2,FALSE),0)*'FL Characterization'!G$2)</f>
        <v>45.17952308162149</v>
      </c>
      <c r="H4" s="2">
        <f>('[1]Pc, Winter, S1'!H4*Main!$B$5)+(_xlfn.IFNA(VLOOKUP($A4,'FL Ratio'!$A$3:$B$10,2,FALSE),0)*'FL Characterization'!H$2)</f>
        <v>54.539938966728272</v>
      </c>
      <c r="I4" s="2">
        <f>('[1]Pc, Winter, S1'!I4*Main!$B$5)+(_xlfn.IFNA(VLOOKUP($A4,'FL Ratio'!$A$3:$B$10,2,FALSE),0)*'FL Characterization'!I$2)</f>
        <v>59.341357407899693</v>
      </c>
      <c r="J4" s="2">
        <f>('[1]Pc, Winter, S1'!J4*Main!$B$5)+(_xlfn.IFNA(VLOOKUP($A4,'FL Ratio'!$A$3:$B$10,2,FALSE),0)*'FL Characterization'!J$2)</f>
        <v>62.753739363712839</v>
      </c>
      <c r="K4" s="2">
        <f>('[1]Pc, Winter, S1'!K4*Main!$B$5)+(_xlfn.IFNA(VLOOKUP($A4,'FL Ratio'!$A$3:$B$10,2,FALSE),0)*'FL Characterization'!K$2)</f>
        <v>65.000359199370422</v>
      </c>
      <c r="L4" s="2">
        <f>('[1]Pc, Winter, S1'!L4*Main!$B$5)+(_xlfn.IFNA(VLOOKUP($A4,'FL Ratio'!$A$3:$B$10,2,FALSE),0)*'FL Characterization'!L$2)</f>
        <v>65.433500661393964</v>
      </c>
      <c r="M4" s="2">
        <f>('[1]Pc, Winter, S1'!M4*Main!$B$5)+(_xlfn.IFNA(VLOOKUP($A4,'FL Ratio'!$A$3:$B$10,2,FALSE),0)*'FL Characterization'!M$2)</f>
        <v>64.80988694944034</v>
      </c>
      <c r="N4" s="2">
        <f>('[1]Pc, Winter, S1'!N4*Main!$B$5)+(_xlfn.IFNA(VLOOKUP($A4,'FL Ratio'!$A$3:$B$10,2,FALSE),0)*'FL Characterization'!N$2)</f>
        <v>64.611609108273484</v>
      </c>
      <c r="O4" s="2">
        <f>('[1]Pc, Winter, S1'!O4*Main!$B$5)+(_xlfn.IFNA(VLOOKUP($A4,'FL Ratio'!$A$3:$B$10,2,FALSE),0)*'FL Characterization'!O$2)</f>
        <v>63.668292903865137</v>
      </c>
      <c r="P4" s="2">
        <f>('[1]Pc, Winter, S1'!P4*Main!$B$5)+(_xlfn.IFNA(VLOOKUP($A4,'FL Ratio'!$A$3:$B$10,2,FALSE),0)*'FL Characterization'!P$2)</f>
        <v>61.723636499041071</v>
      </c>
      <c r="Q4" s="2">
        <f>('[1]Pc, Winter, S1'!Q4*Main!$B$5)+(_xlfn.IFNA(VLOOKUP($A4,'FL Ratio'!$A$3:$B$10,2,FALSE),0)*'FL Characterization'!Q$2)</f>
        <v>60.607379496079702</v>
      </c>
      <c r="R4" s="2">
        <f>('[1]Pc, Winter, S1'!R4*Main!$B$5)+(_xlfn.IFNA(VLOOKUP($A4,'FL Ratio'!$A$3:$B$10,2,FALSE),0)*'FL Characterization'!R$2)</f>
        <v>62.357277670979322</v>
      </c>
      <c r="S4" s="2">
        <f>('[1]Pc, Winter, S1'!S4*Main!$B$5)+(_xlfn.IFNA(VLOOKUP($A4,'FL Ratio'!$A$3:$B$10,2,FALSE),0)*'FL Characterization'!S$2)</f>
        <v>71.039643814624682</v>
      </c>
      <c r="T4" s="2">
        <f>('[1]Pc, Winter, S1'!T4*Main!$B$5)+(_xlfn.IFNA(VLOOKUP($A4,'FL Ratio'!$A$3:$B$10,2,FALSE),0)*'FL Characterization'!T$2)</f>
        <v>72.002385657683718</v>
      </c>
      <c r="U4" s="2">
        <f>('[1]Pc, Winter, S1'!U4*Main!$B$5)+(_xlfn.IFNA(VLOOKUP($A4,'FL Ratio'!$A$3:$B$10,2,FALSE),0)*'FL Characterization'!U$2)</f>
        <v>72.253031114490582</v>
      </c>
      <c r="V4" s="2">
        <f>('[1]Pc, Winter, S1'!V4*Main!$B$5)+(_xlfn.IFNA(VLOOKUP($A4,'FL Ratio'!$A$3:$B$10,2,FALSE),0)*'FL Characterization'!V$2)</f>
        <v>70.32974233862474</v>
      </c>
      <c r="W4" s="2">
        <f>('[1]Pc, Winter, S1'!W4*Main!$B$5)+(_xlfn.IFNA(VLOOKUP($A4,'FL Ratio'!$A$3:$B$10,2,FALSE),0)*'FL Characterization'!W$2)</f>
        <v>66.905054368911735</v>
      </c>
      <c r="X4" s="2">
        <f>('[1]Pc, Winter, S1'!X4*Main!$B$5)+(_xlfn.IFNA(VLOOKUP($A4,'FL Ratio'!$A$3:$B$10,2,FALSE),0)*'FL Characterization'!X$2)</f>
        <v>62.416153351637945</v>
      </c>
      <c r="Y4" s="2">
        <f>('[1]Pc, Winter, S1'!Y4*Main!$B$5)+(_xlfn.IFNA(VLOOKUP($A4,'FL Ratio'!$A$3:$B$10,2,FALSE),0)*'FL Characterization'!Y$2)</f>
        <v>55.736133879510248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I8" sqref="I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F20" sqref="F2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33.580192608452037</v>
      </c>
      <c r="C2" s="2">
        <f>('[1]Pc, Winter, S2'!C2*Main!$B$5)+(_xlfn.IFNA(VLOOKUP($A2,'FL Ratio'!$A$3:$B$10,2,FALSE),0)*'FL Characterization'!C$2)</f>
        <v>31.321867366729865</v>
      </c>
      <c r="D2" s="2">
        <f>('[1]Pc, Winter, S2'!D2*Main!$B$5)+(_xlfn.IFNA(VLOOKUP($A2,'FL Ratio'!$A$3:$B$10,2,FALSE),0)*'FL Characterization'!D$2)</f>
        <v>29.678431894178392</v>
      </c>
      <c r="E2" s="2">
        <f>('[1]Pc, Winter, S2'!E2*Main!$B$5)+(_xlfn.IFNA(VLOOKUP($A2,'FL Ratio'!$A$3:$B$10,2,FALSE),0)*'FL Characterization'!E$2)</f>
        <v>29.468440471892357</v>
      </c>
      <c r="F2" s="2">
        <f>('[1]Pc, Winter, S2'!F2*Main!$B$5)+(_xlfn.IFNA(VLOOKUP($A2,'FL Ratio'!$A$3:$B$10,2,FALSE),0)*'FL Characterization'!F$2)</f>
        <v>29.823896770029403</v>
      </c>
      <c r="G2" s="2">
        <f>('[1]Pc, Winter, S2'!G2*Main!$B$5)+(_xlfn.IFNA(VLOOKUP($A2,'FL Ratio'!$A$3:$B$10,2,FALSE),0)*'FL Characterization'!G$2)</f>
        <v>32.782901973459431</v>
      </c>
      <c r="H2" s="2">
        <f>('[1]Pc, Winter, S2'!H2*Main!$B$5)+(_xlfn.IFNA(VLOOKUP($A2,'FL Ratio'!$A$3:$B$10,2,FALSE),0)*'FL Characterization'!H$2)</f>
        <v>39.117991312004307</v>
      </c>
      <c r="I2" s="2">
        <f>('[1]Pc, Winter, S2'!I2*Main!$B$5)+(_xlfn.IFNA(VLOOKUP($A2,'FL Ratio'!$A$3:$B$10,2,FALSE),0)*'FL Characterization'!I$2)</f>
        <v>47.086135329806744</v>
      </c>
      <c r="J2" s="2">
        <f>('[1]Pc, Winter, S2'!J2*Main!$B$5)+(_xlfn.IFNA(VLOOKUP($A2,'FL Ratio'!$A$3:$B$10,2,FALSE),0)*'FL Characterization'!J$2)</f>
        <v>51.264006639312072</v>
      </c>
      <c r="K2" s="2">
        <f>('[1]Pc, Winter, S2'!K2*Main!$B$5)+(_xlfn.IFNA(VLOOKUP($A2,'FL Ratio'!$A$3:$B$10,2,FALSE),0)*'FL Characterization'!K$2)</f>
        <v>51.903260072783105</v>
      </c>
      <c r="L2" s="2">
        <f>('[1]Pc, Winter, S2'!L2*Main!$B$5)+(_xlfn.IFNA(VLOOKUP($A2,'FL Ratio'!$A$3:$B$10,2,FALSE),0)*'FL Characterization'!L$2)</f>
        <v>50.502564998317929</v>
      </c>
      <c r="M2" s="2">
        <f>('[1]Pc, Winter, S2'!M2*Main!$B$5)+(_xlfn.IFNA(VLOOKUP($A2,'FL Ratio'!$A$3:$B$10,2,FALSE),0)*'FL Characterization'!M$2)</f>
        <v>50.762861968480742</v>
      </c>
      <c r="N2" s="2">
        <f>('[1]Pc, Winter, S2'!N2*Main!$B$5)+(_xlfn.IFNA(VLOOKUP($A2,'FL Ratio'!$A$3:$B$10,2,FALSE),0)*'FL Characterization'!N$2)</f>
        <v>50.721146470809927</v>
      </c>
      <c r="O2" s="2">
        <f>('[1]Pc, Winter, S2'!O2*Main!$B$5)+(_xlfn.IFNA(VLOOKUP($A2,'FL Ratio'!$A$3:$B$10,2,FALSE),0)*'FL Characterization'!O$2)</f>
        <v>49.892897315781241</v>
      </c>
      <c r="P2" s="2">
        <f>('[1]Pc, Winter, S2'!P2*Main!$B$5)+(_xlfn.IFNA(VLOOKUP($A2,'FL Ratio'!$A$3:$B$10,2,FALSE),0)*'FL Characterization'!P$2)</f>
        <v>47.049523390875649</v>
      </c>
      <c r="Q2" s="2">
        <f>('[1]Pc, Winter, S2'!Q2*Main!$B$5)+(_xlfn.IFNA(VLOOKUP($A2,'FL Ratio'!$A$3:$B$10,2,FALSE),0)*'FL Characterization'!Q$2)</f>
        <v>45.701537163400424</v>
      </c>
      <c r="R2" s="2">
        <f>('[1]Pc, Winter, S2'!R2*Main!$B$5)+(_xlfn.IFNA(VLOOKUP($A2,'FL Ratio'!$A$3:$B$10,2,FALSE),0)*'FL Characterization'!R$2)</f>
        <v>47.595825620556361</v>
      </c>
      <c r="S2" s="2">
        <f>('[1]Pc, Winter, S2'!S2*Main!$B$5)+(_xlfn.IFNA(VLOOKUP($A2,'FL Ratio'!$A$3:$B$10,2,FALSE),0)*'FL Characterization'!S$2)</f>
        <v>52.760866387606875</v>
      </c>
      <c r="T2" s="2">
        <f>('[1]Pc, Winter, S2'!T2*Main!$B$5)+(_xlfn.IFNA(VLOOKUP($A2,'FL Ratio'!$A$3:$B$10,2,FALSE),0)*'FL Characterization'!T$2)</f>
        <v>52.569609081402142</v>
      </c>
      <c r="U2" s="2">
        <f>('[1]Pc, Winter, S2'!U2*Main!$B$5)+(_xlfn.IFNA(VLOOKUP($A2,'FL Ratio'!$A$3:$B$10,2,FALSE),0)*'FL Characterization'!U$2)</f>
        <v>51.481229143364494</v>
      </c>
      <c r="V2" s="2">
        <f>('[1]Pc, Winter, S2'!V2*Main!$B$5)+(_xlfn.IFNA(VLOOKUP($A2,'FL Ratio'!$A$3:$B$10,2,FALSE),0)*'FL Characterization'!V$2)</f>
        <v>50.595885226158394</v>
      </c>
      <c r="W2" s="2">
        <f>('[1]Pc, Winter, S2'!W2*Main!$B$5)+(_xlfn.IFNA(VLOOKUP($A2,'FL Ratio'!$A$3:$B$10,2,FALSE),0)*'FL Characterization'!W$2)</f>
        <v>47.421953290290446</v>
      </c>
      <c r="X2" s="2">
        <f>('[1]Pc, Winter, S2'!X2*Main!$B$5)+(_xlfn.IFNA(VLOOKUP($A2,'FL Ratio'!$A$3:$B$10,2,FALSE),0)*'FL Characterization'!X$2)</f>
        <v>41.485385922973613</v>
      </c>
      <c r="Y2" s="2">
        <f>('[1]Pc, Winter, S2'!Y2*Main!$B$5)+(_xlfn.IFNA(VLOOKUP($A2,'FL Ratio'!$A$3:$B$10,2,FALSE),0)*'FL Characterization'!Y$2)</f>
        <v>37.637775600067563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35.518241907928157</v>
      </c>
      <c r="C3" s="2">
        <f>('[1]Pc, Winter, S2'!C3*Main!$B$5)+(_xlfn.IFNA(VLOOKUP($A3,'FL Ratio'!$A$3:$B$10,2,FALSE),0)*'FL Characterization'!C$2)</f>
        <v>33.246445700256437</v>
      </c>
      <c r="D3" s="2">
        <f>('[1]Pc, Winter, S2'!D3*Main!$B$5)+(_xlfn.IFNA(VLOOKUP($A3,'FL Ratio'!$A$3:$B$10,2,FALSE),0)*'FL Characterization'!D$2)</f>
        <v>30.063699736576247</v>
      </c>
      <c r="E3" s="2">
        <f>('[1]Pc, Winter, S2'!E3*Main!$B$5)+(_xlfn.IFNA(VLOOKUP($A3,'FL Ratio'!$A$3:$B$10,2,FALSE),0)*'FL Characterization'!E$2)</f>
        <v>32.061623820311759</v>
      </c>
      <c r="F3" s="2">
        <f>('[1]Pc, Winter, S2'!F3*Main!$B$5)+(_xlfn.IFNA(VLOOKUP($A3,'FL Ratio'!$A$3:$B$10,2,FALSE),0)*'FL Characterization'!F$2)</f>
        <v>31.589892264245236</v>
      </c>
      <c r="G3" s="2">
        <f>('[1]Pc, Winter, S2'!G3*Main!$B$5)+(_xlfn.IFNA(VLOOKUP($A3,'FL Ratio'!$A$3:$B$10,2,FALSE),0)*'FL Characterization'!G$2)</f>
        <v>32.609959727117101</v>
      </c>
      <c r="H3" s="2">
        <f>('[1]Pc, Winter, S2'!H3*Main!$B$5)+(_xlfn.IFNA(VLOOKUP($A3,'FL Ratio'!$A$3:$B$10,2,FALSE),0)*'FL Characterization'!H$2)</f>
        <v>48.156146295858015</v>
      </c>
      <c r="I3" s="2">
        <f>('[1]Pc, Winter, S2'!I3*Main!$B$5)+(_xlfn.IFNA(VLOOKUP($A3,'FL Ratio'!$A$3:$B$10,2,FALSE),0)*'FL Characterization'!I$2)</f>
        <v>52.010646549758157</v>
      </c>
      <c r="J3" s="2">
        <f>('[1]Pc, Winter, S2'!J3*Main!$B$5)+(_xlfn.IFNA(VLOOKUP($A3,'FL Ratio'!$A$3:$B$10,2,FALSE),0)*'FL Characterization'!J$2)</f>
        <v>56.95683219271357</v>
      </c>
      <c r="K3" s="2">
        <f>('[1]Pc, Winter, S2'!K3*Main!$B$5)+(_xlfn.IFNA(VLOOKUP($A3,'FL Ratio'!$A$3:$B$10,2,FALSE),0)*'FL Characterization'!K$2)</f>
        <v>57.107516392842328</v>
      </c>
      <c r="L3" s="2">
        <f>('[1]Pc, Winter, S2'!L3*Main!$B$5)+(_xlfn.IFNA(VLOOKUP($A3,'FL Ratio'!$A$3:$B$10,2,FALSE),0)*'FL Characterization'!L$2)</f>
        <v>53.807426006812939</v>
      </c>
      <c r="M3" s="2">
        <f>('[1]Pc, Winter, S2'!M3*Main!$B$5)+(_xlfn.IFNA(VLOOKUP($A3,'FL Ratio'!$A$3:$B$10,2,FALSE),0)*'FL Characterization'!M$2)</f>
        <v>58.90615643233243</v>
      </c>
      <c r="N3" s="2">
        <f>('[1]Pc, Winter, S2'!N3*Main!$B$5)+(_xlfn.IFNA(VLOOKUP($A3,'FL Ratio'!$A$3:$B$10,2,FALSE),0)*'FL Characterization'!N$2)</f>
        <v>55.737484328447962</v>
      </c>
      <c r="O3" s="2">
        <f>('[1]Pc, Winter, S2'!O3*Main!$B$5)+(_xlfn.IFNA(VLOOKUP($A3,'FL Ratio'!$A$3:$B$10,2,FALSE),0)*'FL Characterization'!O$2)</f>
        <v>52.5862473919697</v>
      </c>
      <c r="P3" s="2">
        <f>('[1]Pc, Winter, S2'!P3*Main!$B$5)+(_xlfn.IFNA(VLOOKUP($A3,'FL Ratio'!$A$3:$B$10,2,FALSE),0)*'FL Characterization'!P$2)</f>
        <v>51.070809900134009</v>
      </c>
      <c r="Q3" s="2">
        <f>('[1]Pc, Winter, S2'!Q3*Main!$B$5)+(_xlfn.IFNA(VLOOKUP($A3,'FL Ratio'!$A$3:$B$10,2,FALSE),0)*'FL Characterization'!Q$2)</f>
        <v>47.764463021667311</v>
      </c>
      <c r="R3" s="2">
        <f>('[1]Pc, Winter, S2'!R3*Main!$B$5)+(_xlfn.IFNA(VLOOKUP($A3,'FL Ratio'!$A$3:$B$10,2,FALSE),0)*'FL Characterization'!R$2)</f>
        <v>47.411754958175365</v>
      </c>
      <c r="S3" s="2">
        <f>('[1]Pc, Winter, S2'!S3*Main!$B$5)+(_xlfn.IFNA(VLOOKUP($A3,'FL Ratio'!$A$3:$B$10,2,FALSE),0)*'FL Characterization'!S$2)</f>
        <v>50.671749950272456</v>
      </c>
      <c r="T3" s="2">
        <f>('[1]Pc, Winter, S2'!T3*Main!$B$5)+(_xlfn.IFNA(VLOOKUP($A3,'FL Ratio'!$A$3:$B$10,2,FALSE),0)*'FL Characterization'!T$2)</f>
        <v>50.2602919736049</v>
      </c>
      <c r="U3" s="2">
        <f>('[1]Pc, Winter, S2'!U3*Main!$B$5)+(_xlfn.IFNA(VLOOKUP($A3,'FL Ratio'!$A$3:$B$10,2,FALSE),0)*'FL Characterization'!U$2)</f>
        <v>50.834871423619639</v>
      </c>
      <c r="V3" s="2">
        <f>('[1]Pc, Winter, S2'!V3*Main!$B$5)+(_xlfn.IFNA(VLOOKUP($A3,'FL Ratio'!$A$3:$B$10,2,FALSE),0)*'FL Characterization'!V$2)</f>
        <v>49.68640050687052</v>
      </c>
      <c r="W3" s="2">
        <f>('[1]Pc, Winter, S2'!W3*Main!$B$5)+(_xlfn.IFNA(VLOOKUP($A3,'FL Ratio'!$A$3:$B$10,2,FALSE),0)*'FL Characterization'!W$2)</f>
        <v>44.720069702738847</v>
      </c>
      <c r="X3" s="2">
        <f>('[1]Pc, Winter, S2'!X3*Main!$B$5)+(_xlfn.IFNA(VLOOKUP($A3,'FL Ratio'!$A$3:$B$10,2,FALSE),0)*'FL Characterization'!X$2)</f>
        <v>39.256961403514744</v>
      </c>
      <c r="Y3" s="2">
        <f>('[1]Pc, Winter, S2'!Y3*Main!$B$5)+(_xlfn.IFNA(VLOOKUP($A3,'FL Ratio'!$A$3:$B$10,2,FALSE),0)*'FL Characterization'!Y$2)</f>
        <v>38.406751939876216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50.576442588213141</v>
      </c>
      <c r="C4" s="2">
        <f>('[1]Pc, Winter, S2'!C4*Main!$B$5)+(_xlfn.IFNA(VLOOKUP($A4,'FL Ratio'!$A$3:$B$10,2,FALSE),0)*'FL Characterization'!C$2)</f>
        <v>44.855853751585421</v>
      </c>
      <c r="D4" s="2">
        <f>('[1]Pc, Winter, S2'!D4*Main!$B$5)+(_xlfn.IFNA(VLOOKUP($A4,'FL Ratio'!$A$3:$B$10,2,FALSE),0)*'FL Characterization'!D$2)</f>
        <v>42.119613622494484</v>
      </c>
      <c r="E4" s="2">
        <f>('[1]Pc, Winter, S2'!E4*Main!$B$5)+(_xlfn.IFNA(VLOOKUP($A4,'FL Ratio'!$A$3:$B$10,2,FALSE),0)*'FL Characterization'!E$2)</f>
        <v>41.533148996249373</v>
      </c>
      <c r="F4" s="2">
        <f>('[1]Pc, Winter, S2'!F4*Main!$B$5)+(_xlfn.IFNA(VLOOKUP($A4,'FL Ratio'!$A$3:$B$10,2,FALSE),0)*'FL Characterization'!F$2)</f>
        <v>43.011045721488728</v>
      </c>
      <c r="G4" s="2">
        <f>('[1]Pc, Winter, S2'!G4*Main!$B$5)+(_xlfn.IFNA(VLOOKUP($A4,'FL Ratio'!$A$3:$B$10,2,FALSE),0)*'FL Characterization'!G$2)</f>
        <v>46.054869138555205</v>
      </c>
      <c r="H4" s="2">
        <f>('[1]Pc, Winter, S2'!H4*Main!$B$5)+(_xlfn.IFNA(VLOOKUP($A4,'FL Ratio'!$A$3:$B$10,2,FALSE),0)*'FL Characterization'!H$2)</f>
        <v>55.596197130017856</v>
      </c>
      <c r="I4" s="2">
        <f>('[1]Pc, Winter, S2'!I4*Main!$B$5)+(_xlfn.IFNA(VLOOKUP($A4,'FL Ratio'!$A$3:$B$10,2,FALSE),0)*'FL Characterization'!I$2)</f>
        <v>60.522186011196389</v>
      </c>
      <c r="J4" s="2">
        <f>('[1]Pc, Winter, S2'!J4*Main!$B$5)+(_xlfn.IFNA(VLOOKUP($A4,'FL Ratio'!$A$3:$B$10,2,FALSE),0)*'FL Characterization'!J$2)</f>
        <v>64.003539048722132</v>
      </c>
      <c r="K4" s="2">
        <f>('[1]Pc, Winter, S2'!K4*Main!$B$5)+(_xlfn.IFNA(VLOOKUP($A4,'FL Ratio'!$A$3:$B$10,2,FALSE),0)*'FL Characterization'!K$2)</f>
        <v>66.292676037841545</v>
      </c>
      <c r="L4" s="2">
        <f>('[1]Pc, Winter, S2'!L4*Main!$B$5)+(_xlfn.IFNA(VLOOKUP($A4,'FL Ratio'!$A$3:$B$10,2,FALSE),0)*'FL Characterization'!L$2)</f>
        <v>66.737641622534341</v>
      </c>
      <c r="M4" s="2">
        <f>('[1]Pc, Winter, S2'!M4*Main!$B$5)+(_xlfn.IFNA(VLOOKUP($A4,'FL Ratio'!$A$3:$B$10,2,FALSE),0)*'FL Characterization'!M$2)</f>
        <v>66.100425257284869</v>
      </c>
      <c r="N4" s="2">
        <f>('[1]Pc, Winter, S2'!N4*Main!$B$5)+(_xlfn.IFNA(VLOOKUP($A4,'FL Ratio'!$A$3:$B$10,2,FALSE),0)*'FL Characterization'!N$2)</f>
        <v>65.894824633496057</v>
      </c>
      <c r="O4" s="2">
        <f>('[1]Pc, Winter, S2'!O4*Main!$B$5)+(_xlfn.IFNA(VLOOKUP($A4,'FL Ratio'!$A$3:$B$10,2,FALSE),0)*'FL Characterization'!O$2)</f>
        <v>64.925045957737964</v>
      </c>
      <c r="P4" s="2">
        <f>('[1]Pc, Winter, S2'!P4*Main!$B$5)+(_xlfn.IFNA(VLOOKUP($A4,'FL Ratio'!$A$3:$B$10,2,FALSE),0)*'FL Characterization'!P$2)</f>
        <v>62.940384885411596</v>
      </c>
      <c r="Q4" s="2">
        <f>('[1]Pc, Winter, S2'!Q4*Main!$B$5)+(_xlfn.IFNA(VLOOKUP($A4,'FL Ratio'!$A$3:$B$10,2,FALSE),0)*'FL Characterization'!Q$2)</f>
        <v>61.80209664094577</v>
      </c>
      <c r="R4" s="2">
        <f>('[1]Pc, Winter, S2'!R4*Main!$B$5)+(_xlfn.IFNA(VLOOKUP($A4,'FL Ratio'!$A$3:$B$10,2,FALSE),0)*'FL Characterization'!R$2)</f>
        <v>63.594645445557767</v>
      </c>
      <c r="S4" s="2">
        <f>('[1]Pc, Winter, S2'!S4*Main!$B$5)+(_xlfn.IFNA(VLOOKUP($A4,'FL Ratio'!$A$3:$B$10,2,FALSE),0)*'FL Characterization'!S$2)</f>
        <v>72.440519411936734</v>
      </c>
      <c r="T4" s="2">
        <f>('[1]Pc, Winter, S2'!T4*Main!$B$5)+(_xlfn.IFNA(VLOOKUP($A4,'FL Ratio'!$A$3:$B$10,2,FALSE),0)*'FL Characterization'!T$2)</f>
        <v>73.430745251390306</v>
      </c>
      <c r="U4" s="2">
        <f>('[1]Pc, Winter, S2'!U4*Main!$B$5)+(_xlfn.IFNA(VLOOKUP($A4,'FL Ratio'!$A$3:$B$10,2,FALSE),0)*'FL Characterization'!U$2)</f>
        <v>73.689873881037613</v>
      </c>
      <c r="V4" s="2">
        <f>('[1]Pc, Winter, S2'!V4*Main!$B$5)+(_xlfn.IFNA(VLOOKUP($A4,'FL Ratio'!$A$3:$B$10,2,FALSE),0)*'FL Characterization'!V$2)</f>
        <v>71.723857800610404</v>
      </c>
      <c r="W4" s="2">
        <f>('[1]Pc, Winter, S2'!W4*Main!$B$5)+(_xlfn.IFNA(VLOOKUP($A4,'FL Ratio'!$A$3:$B$10,2,FALSE),0)*'FL Characterization'!W$2)</f>
        <v>68.235442503192544</v>
      </c>
      <c r="X4" s="2">
        <f>('[1]Pc, Winter, S2'!X4*Main!$B$5)+(_xlfn.IFNA(VLOOKUP($A4,'FL Ratio'!$A$3:$B$10,2,FALSE),0)*'FL Characterization'!X$2)</f>
        <v>63.629272646912426</v>
      </c>
      <c r="Y4" s="2">
        <f>('[1]Pc, Winter, S2'!Y4*Main!$B$5)+(_xlfn.IFNA(VLOOKUP($A4,'FL Ratio'!$A$3:$B$10,2,FALSE),0)*'FL Characterization'!Y$2)</f>
        <v>56.808418359378777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2024-11-15T09:44:04Z</dcterms:modified>
</cp:coreProperties>
</file>