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B640870C-B83F-4EDE-B4A4-0CE488F88032}" xr6:coauthVersionLast="47" xr6:coauthVersionMax="47" xr10:uidLastSave="{00000000-0000-0000-0000-000000000000}"/>
  <bookViews>
    <workbookView xWindow="2304" yWindow="2304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3" i="135"/>
  <c r="V2" i="134"/>
  <c r="U4" i="134"/>
  <c r="K3" i="134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<sst xmlns="http://schemas.openxmlformats.org/spreadsheetml/2006/main" count="55" uniqueCount="19">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</sst>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110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12.699261704296054</v>
      </c>
      <c r="C2" s="2">
        <f>('[1]Qc, Winter, S2'!C2*Main!$B$5)</f>
        <v>10.098826421381654</v>
      </c>
      <c r="D2" s="2">
        <f>('[1]Qc, Winter, S2'!D2*Main!$B$5)</f>
        <v>7.9535032533149952</v>
      </c>
      <c r="E2" s="2">
        <f>('[1]Qc, Winter, S2'!E2*Main!$B$5)</f>
        <v>9.0520040270041271</v>
      </c>
      <c r="F2" s="2">
        <f>('[1]Qc, Winter, S2'!F2*Main!$B$5)</f>
        <v>9.615095952944861</v>
      </c>
      <c r="G2" s="2">
        <f>('[1]Qc, Winter, S2'!G2*Main!$B$5)</f>
        <v>12.535389850563568</v>
      </c>
      <c r="H2" s="2">
        <f>('[1]Qc, Winter, S2'!H2*Main!$B$5)</f>
        <v>19.819212668169939</v>
      </c>
      <c r="I2" s="2">
        <f>('[1]Qc, Winter, S2'!I2*Main!$B$5)</f>
        <v>20.35132688169994</v>
      </c>
      <c r="J2" s="2">
        <f>('[1]Qc, Winter, S2'!J2*Main!$B$5)</f>
        <v>27.431921535566058</v>
      </c>
      <c r="K2" s="2">
        <f>('[1]Qc, Winter, S2'!K2*Main!$B$5)</f>
        <v>27.330679769619291</v>
      </c>
      <c r="L2" s="2">
        <f>('[1]Qc, Winter, S2'!L2*Main!$B$5)</f>
        <v>26.110733446923625</v>
      </c>
      <c r="M2" s="2">
        <f>('[1]Qc, Winter, S2'!M2*Main!$B$5)</f>
        <v>28.491718733076098</v>
      </c>
      <c r="N2" s="2">
        <f>('[1]Qc, Winter, S2'!N2*Main!$B$5)</f>
        <v>29.185324755768121</v>
      </c>
      <c r="O2" s="2">
        <f>('[1]Qc, Winter, S2'!O2*Main!$B$5)</f>
        <v>27.471451117595638</v>
      </c>
      <c r="P2" s="2">
        <f>('[1]Qc, Winter, S2'!P2*Main!$B$5)</f>
        <v>27.592797423937142</v>
      </c>
      <c r="Q2" s="2">
        <f>('[1]Qc, Winter, S2'!Q2*Main!$B$5)</f>
        <v>24.03099898910023</v>
      </c>
      <c r="R2" s="2">
        <f>('[1]Qc, Winter, S2'!R2*Main!$B$5)</f>
        <v>24.54955837394067</v>
      </c>
      <c r="S2" s="2">
        <f>('[1]Qc, Winter, S2'!S2*Main!$B$5)</f>
        <v>35.849938333648616</v>
      </c>
      <c r="T2" s="2">
        <f>('[1]Qc, Winter, S2'!T2*Main!$B$5)</f>
        <v>31.024842417333314</v>
      </c>
      <c r="U2" s="2">
        <f>('[1]Qc, Winter, S2'!U2*Main!$B$5)</f>
        <v>32.722339613283452</v>
      </c>
      <c r="V2" s="2">
        <f>('[1]Qc, Winter, S2'!V2*Main!$B$5)</f>
        <v>29.676098734107807</v>
      </c>
      <c r="W2" s="2">
        <f>('[1]Qc, Winter, S2'!W2*Main!$B$5)</f>
        <v>28.296516413499202</v>
      </c>
      <c r="X2" s="2">
        <f>('[1]Qc, Winter, S2'!X2*Main!$B$5)</f>
        <v>23.74504531503683</v>
      </c>
      <c r="Y2" s="2">
        <f>('[1]Qc, Winter, S2'!Y2*Main!$B$5)</f>
        <v>18.046771577495822</v>
      </c>
    </row>
    <row r="3" spans="1:25" x14ac:dyDescent="0.3">
      <c r="A3">
        <v>2</v>
      </c>
      <c r="B3" s="2">
        <f>('[1]Qc, Winter, S2'!B3*Main!$B$5)</f>
        <v>-30.133877624203986</v>
      </c>
      <c r="C3" s="2">
        <f>('[1]Qc, Winter, S2'!C3*Main!$B$5)</f>
        <v>-33.831102940105175</v>
      </c>
      <c r="D3" s="2">
        <f>('[1]Qc, Winter, S2'!D3*Main!$B$5)</f>
        <v>-40.317447347073198</v>
      </c>
      <c r="E3" s="2">
        <f>('[1]Qc, Winter, S2'!E3*Main!$B$5)</f>
        <v>-40.023946665824077</v>
      </c>
      <c r="F3" s="2">
        <f>('[1]Qc, Winter, S2'!F3*Main!$B$5)</f>
        <v>-36.248270981800275</v>
      </c>
      <c r="G3" s="2">
        <f>('[1]Qc, Winter, S2'!G3*Main!$B$5)</f>
        <v>-32.976966619804799</v>
      </c>
      <c r="H3" s="2">
        <f>('[1]Qc, Winter, S2'!H3*Main!$B$5)</f>
        <v>-26.141824412314858</v>
      </c>
      <c r="I3" s="2">
        <f>('[1]Qc, Winter, S2'!I3*Main!$B$5)</f>
        <v>-11.521338173062952</v>
      </c>
      <c r="J3" s="2">
        <f>('[1]Qc, Winter, S2'!J3*Main!$B$5)</f>
        <v>-2.9128308737595319</v>
      </c>
      <c r="K3" s="2">
        <f>('[1]Qc, Winter, S2'!K3*Main!$B$5)</f>
        <v>-0.45065662347851354</v>
      </c>
      <c r="L3" s="2">
        <f>('[1]Qc, Winter, S2'!L3*Main!$B$5)</f>
        <v>-4.1356435468371302</v>
      </c>
      <c r="M3" s="2">
        <f>('[1]Qc, Winter, S2'!M3*Main!$B$5)</f>
        <v>-3.4700728984405647</v>
      </c>
      <c r="N3" s="2">
        <f>('[1]Qc, Winter, S2'!N3*Main!$B$5)</f>
        <v>-4.8945399067033897</v>
      </c>
      <c r="O3" s="2">
        <f>('[1]Qc, Winter, S2'!O3*Main!$B$5)</f>
        <v>-4.4760137499621964</v>
      </c>
      <c r="P3" s="2">
        <f>('[1]Qc, Winter, S2'!P3*Main!$B$5)</f>
        <v>-11.665452762109949</v>
      </c>
      <c r="Q3" s="2">
        <f>('[1]Qc, Winter, S2'!Q3*Main!$B$5)</f>
        <v>-17.976094800917444</v>
      </c>
      <c r="R3" s="2">
        <f>('[1]Qc, Winter, S2'!R3*Main!$B$5)</f>
        <v>-13.595955553836772</v>
      </c>
      <c r="S3" s="2">
        <f>('[1]Qc, Winter, S2'!S3*Main!$B$5)</f>
        <v>-5.2020191315089468</v>
      </c>
      <c r="T3" s="2">
        <f>('[1]Qc, Winter, S2'!T3*Main!$B$5)</f>
        <v>-6.9735766092364946</v>
      </c>
      <c r="U3" s="2">
        <f>('[1]Qc, Winter, S2'!U3*Main!$B$5)</f>
        <v>-9.9784546945665138</v>
      </c>
      <c r="V3" s="2">
        <f>('[1]Qc, Winter, S2'!V3*Main!$B$5)</f>
        <v>-15.088425738330216</v>
      </c>
      <c r="W3" s="2">
        <f>('[1]Qc, Winter, S2'!W3*Main!$B$5)</f>
        <v>-17.494073755416785</v>
      </c>
      <c r="X3" s="2">
        <f>('[1]Qc, Winter, S2'!X3*Main!$B$5)</f>
        <v>-27.807652674175561</v>
      </c>
      <c r="Y3" s="2">
        <f>('[1]Qc, Winter, S2'!Y3*Main!$B$5)</f>
        <v>-30.725568903173805</v>
      </c>
    </row>
    <row r="4" spans="1:25" x14ac:dyDescent="0.3">
      <c r="A4">
        <v>3</v>
      </c>
      <c r="B4" s="2">
        <f>('[1]Qc, Winter, S2'!B4*Main!$B$5)</f>
        <v>50.072933999825096</v>
      </c>
      <c r="C4" s="2">
        <f>('[1]Qc, Winter, S2'!C4*Main!$B$5)</f>
        <v>56.904664021664473</v>
      </c>
      <c r="D4" s="2">
        <f>('[1]Qc, Winter, S2'!D4*Main!$B$5)</f>
        <v>52.352290899931319</v>
      </c>
      <c r="E4" s="2">
        <f>('[1]Qc, Winter, S2'!E4*Main!$B$5)</f>
        <v>61.457037143397635</v>
      </c>
      <c r="F4" s="2">
        <f>('[1]Qc, Winter, S2'!F4*Main!$B$5)</f>
        <v>60.318943862964346</v>
      </c>
      <c r="G4" s="2">
        <f>('[1]Qc, Winter, S2'!G4*Main!$B$5)</f>
        <v>46.107188340426525</v>
      </c>
      <c r="H4" s="2">
        <f>('[1]Qc, Winter, S2'!H4*Main!$B$5)</f>
        <v>22.79525557865723</v>
      </c>
      <c r="I4" s="2">
        <f>('[1]Qc, Winter, S2'!I4*Main!$B$5)</f>
        <v>2.5038781512570578</v>
      </c>
      <c r="J4" s="2">
        <f>('[1]Qc, Winter, S2'!J4*Main!$B$5)</f>
        <v>-16.068392446571938</v>
      </c>
      <c r="K4" s="2">
        <f>('[1]Qc, Winter, S2'!K4*Main!$B$5)</f>
        <v>-16.383458965132174</v>
      </c>
      <c r="L4" s="2">
        <f>('[1]Qc, Winter, S2'!L4*Main!$B$5)</f>
        <v>-1.2888571020430397</v>
      </c>
      <c r="M4" s="2">
        <f>('[1]Qc, Winter, S2'!M4*Main!$B$5)</f>
        <v>-17.085320773900623</v>
      </c>
      <c r="N4" s="2">
        <f>('[1]Qc, Winter, S2'!N4*Main!$B$5)</f>
        <v>-15.935347260272696</v>
      </c>
      <c r="O4" s="2">
        <f>('[1]Qc, Winter, S2'!O4*Main!$B$5)</f>
        <v>-11.699232106449921</v>
      </c>
      <c r="P4" s="2">
        <f>('[1]Qc, Winter, S2'!P4*Main!$B$5)</f>
        <v>-1.4867485506417182</v>
      </c>
      <c r="Q4" s="2">
        <f>('[1]Qc, Winter, S2'!Q4*Main!$B$5)</f>
        <v>10.317483709606726</v>
      </c>
      <c r="R4" s="2">
        <f>('[1]Qc, Winter, S2'!R4*Main!$B$5)</f>
        <v>14.326038008090196</v>
      </c>
      <c r="S4" s="2">
        <f>('[1]Qc, Winter, S2'!S4*Main!$B$5)</f>
        <v>12.601607507116375</v>
      </c>
      <c r="T4" s="2">
        <f>('[1]Qc, Winter, S2'!T4*Main!$B$5)</f>
        <v>13.132201507416012</v>
      </c>
      <c r="U4" s="2">
        <f>('[1]Qc, Winter, S2'!U4*Main!$B$5)</f>
        <v>12.601607507116375</v>
      </c>
      <c r="V4" s="2">
        <f>('[1]Qc, Winter, S2'!V4*Main!$B$5)</f>
        <v>12.734256007191282</v>
      </c>
      <c r="W4" s="2">
        <f>('[1]Qc, Winter, S2'!W4*Main!$B$5)</f>
        <v>29.044558328610353</v>
      </c>
      <c r="X4" s="2">
        <f>('[1]Qc, Winter, S2'!X4*Main!$B$5)</f>
        <v>38.477597405588497</v>
      </c>
      <c r="Y4" s="2">
        <f>('[1]Qc, Winter, S2'!Y4*Main!$B$5)</f>
        <v>43.128735553516769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13.74662349434109</v>
      </c>
      <c r="C2" s="2">
        <f>('[1]Qc, Winter, S3'!C2*Main!$B$5)</f>
        <v>10.098826421381654</v>
      </c>
      <c r="D2" s="2">
        <f>('[1]Qc, Winter, S3'!D2*Main!$B$5)</f>
        <v>9.3367212104132555</v>
      </c>
      <c r="E2" s="2">
        <f>('[1]Qc, Winter, S3'!E2*Main!$B$5)</f>
        <v>8.2060223422373859</v>
      </c>
      <c r="F2" s="2">
        <f>('[1]Qc, Winter, S3'!F2*Main!$B$5)</f>
        <v>10.192001710121556</v>
      </c>
      <c r="G2" s="2">
        <f>('[1]Qc, Winter, S3'!G2*Main!$B$5)</f>
        <v>12.057851189589718</v>
      </c>
      <c r="H2" s="2">
        <f>('[1]Qc, Winter, S3'!H2*Main!$B$5)</f>
        <v>18.70785494845947</v>
      </c>
      <c r="I2" s="2">
        <f>('[1]Qc, Winter, S3'!I2*Main!$B$5)</f>
        <v>20.577452735941051</v>
      </c>
      <c r="J2" s="2">
        <f>('[1]Qc, Winter, S3'!J2*Main!$B$5)</f>
        <v>24.558101184221041</v>
      </c>
      <c r="K2" s="2">
        <f>('[1]Qc, Winter, S3'!K2*Main!$B$5)</f>
        <v>28.48144523360326</v>
      </c>
      <c r="L2" s="2">
        <f>('[1]Qc, Winter, S3'!L2*Main!$B$5)</f>
        <v>30.462522354744227</v>
      </c>
      <c r="M2" s="2">
        <f>('[1]Qc, Winter, S3'!M2*Main!$B$5)</f>
        <v>30.486139044391429</v>
      </c>
      <c r="N2" s="2">
        <f>('[1]Qc, Winter, S3'!N2*Main!$B$5)</f>
        <v>26.896279676884344</v>
      </c>
      <c r="O2" s="2">
        <f>('[1]Qc, Winter, S3'!O2*Main!$B$5)</f>
        <v>25.772186100012405</v>
      </c>
      <c r="P2" s="2">
        <f>('[1]Qc, Winter, S3'!P2*Main!$B$5)</f>
        <v>27.081819693864233</v>
      </c>
      <c r="Q2" s="2">
        <f>('[1]Qc, Winter, S3'!Q2*Main!$B$5)</f>
        <v>24.759211079679019</v>
      </c>
      <c r="R2" s="2">
        <f>('[1]Qc, Winter, S3'!R2*Main!$B$5)</f>
        <v>27.555626746259936</v>
      </c>
      <c r="S2" s="2">
        <f>('[1]Qc, Winter, S3'!S2*Main!$B$5)</f>
        <v>36.191366317778609</v>
      </c>
      <c r="T2" s="2">
        <f>('[1]Qc, Winter, S3'!T2*Main!$B$5)</f>
        <v>35.797895096923057</v>
      </c>
      <c r="U2" s="2">
        <f>('[1]Qc, Winter, S3'!U2*Main!$B$5)</f>
        <v>35.366569076983133</v>
      </c>
      <c r="V2" s="2">
        <f>('[1]Qc, Winter, S3'!V2*Main!$B$5)</f>
        <v>29.982037896315106</v>
      </c>
      <c r="W2" s="2">
        <f>('[1]Qc, Winter, S3'!W2*Main!$B$5)</f>
        <v>28.84068019068188</v>
      </c>
      <c r="X2" s="2">
        <f>('[1]Qc, Winter, S3'!X2*Main!$B$5)</f>
        <v>20.638216956060045</v>
      </c>
      <c r="Y2" s="2">
        <f>('[1]Qc, Winter, S3'!Y2*Main!$B$5)</f>
        <v>15.492983146718112</v>
      </c>
    </row>
    <row r="3" spans="1:25" x14ac:dyDescent="0.3">
      <c r="A3">
        <v>2</v>
      </c>
      <c r="B3" s="2">
        <f>('[1]Qc, Winter, S3'!B3*Main!$B$5)</f>
        <v>-34.107575772450666</v>
      </c>
      <c r="C3" s="2">
        <f>('[1]Qc, Winter, S3'!C3*Main!$B$5)</f>
        <v>-38.509872495651642</v>
      </c>
      <c r="D3" s="2">
        <f>('[1]Qc, Winter, S3'!D3*Main!$B$5)</f>
        <v>-40.317447347073198</v>
      </c>
      <c r="E3" s="2">
        <f>('[1]Qc, Winter, S3'!E3*Main!$B$5)</f>
        <v>-40.793637947859153</v>
      </c>
      <c r="F3" s="2">
        <f>('[1]Qc, Winter, S3'!F3*Main!$B$5)</f>
        <v>-39.434932167013478</v>
      </c>
      <c r="G3" s="2">
        <f>('[1]Qc, Winter, S3'!G3*Main!$B$5)</f>
        <v>-37.941241164721646</v>
      </c>
      <c r="H3" s="2">
        <f>('[1]Qc, Winter, S3'!H3*Main!$B$5)</f>
        <v>-24.55747141762911</v>
      </c>
      <c r="I3" s="2">
        <f>('[1]Qc, Winter, S3'!I3*Main!$B$5)</f>
        <v>-10.434419477490975</v>
      </c>
      <c r="J3" s="2">
        <f>('[1]Qc, Winter, S3'!J3*Main!$B$5)</f>
        <v>-3.4569860919343891</v>
      </c>
      <c r="K3" s="2">
        <f>('[1]Qc, Winter, S3'!K3*Main!$B$5)</f>
        <v>-0.49572228582636485</v>
      </c>
      <c r="L3" s="2">
        <f>('[1]Qc, Winter, S3'!L3*Main!$B$5)</f>
        <v>-4.6750753138158858</v>
      </c>
      <c r="M3" s="2">
        <f>('[1]Qc, Winter, S3'!M3*Main!$B$5)</f>
        <v>-3.1726380785742303</v>
      </c>
      <c r="N3" s="2">
        <f>('[1]Qc, Winter, S3'!N3*Main!$B$5)</f>
        <v>-4.2541328161066847</v>
      </c>
      <c r="O3" s="2">
        <f>('[1]Qc, Winter, S3'!O3*Main!$B$5)</f>
        <v>-4.9836029381022406</v>
      </c>
      <c r="P3" s="2">
        <f>('[1]Qc, Winter, S3'!P3*Main!$B$5)</f>
        <v>-11.19883465162555</v>
      </c>
      <c r="Q3" s="2">
        <f>('[1]Qc, Winter, S3'!Q3*Main!$B$5)</f>
        <v>-16.968089484978147</v>
      </c>
      <c r="R3" s="2">
        <f>('[1]Qc, Winter, S3'!R3*Main!$B$5)</f>
        <v>-15.239422708696162</v>
      </c>
      <c r="S3" s="2">
        <f>('[1]Qc, Winter, S3'!S3*Main!$B$5)</f>
        <v>-5.2530193190727594</v>
      </c>
      <c r="T3" s="2">
        <f>('[1]Qc, Winter, S3'!T3*Main!$B$5)</f>
        <v>-7.418698520464357</v>
      </c>
      <c r="U3" s="2">
        <f>('[1]Qc, Winter, S3'!U3*Main!$B$5)</f>
        <v>-8.393092733747535</v>
      </c>
      <c r="V3" s="2">
        <f>('[1]Qc, Winter, S3'!V3*Main!$B$5)</f>
        <v>-13.916509176129811</v>
      </c>
      <c r="W3" s="2">
        <f>('[1]Qc, Winter, S3'!W3*Main!$B$5)</f>
        <v>-20.156215413849775</v>
      </c>
      <c r="X3" s="2">
        <f>('[1]Qc, Winter, S3'!X3*Main!$B$5)</f>
        <v>-26.532072276277599</v>
      </c>
      <c r="Y3" s="2">
        <f>('[1]Qc, Winter, S3'!Y3*Main!$B$5)</f>
        <v>-29.864104354486688</v>
      </c>
    </row>
    <row r="4" spans="1:25" x14ac:dyDescent="0.3">
      <c r="A4">
        <v>3</v>
      </c>
      <c r="B4" s="2">
        <f>('[1]Qc, Winter, S3'!B4*Main!$B$5)</f>
        <v>42.722778550309492</v>
      </c>
      <c r="C4" s="2">
        <f>('[1]Qc, Winter, S3'!C4*Main!$B$5)</f>
        <v>60.887990503180987</v>
      </c>
      <c r="D4" s="2">
        <f>('[1]Qc, Winter, S3'!D4*Main!$B$5)</f>
        <v>60.318943862964346</v>
      </c>
      <c r="E4" s="2">
        <f>('[1]Qc, Winter, S3'!E4*Main!$B$5)</f>
        <v>60.318943862964346</v>
      </c>
      <c r="F4" s="2">
        <f>('[1]Qc, Winter, S3'!F4*Main!$B$5)</f>
        <v>62.595130423830931</v>
      </c>
      <c r="G4" s="2">
        <f>('[1]Qc, Winter, S3'!G4*Main!$B$5)</f>
        <v>46.568260223830791</v>
      </c>
      <c r="H4" s="2">
        <f>('[1]Qc, Winter, S3'!H4*Main!$B$5)</f>
        <v>22.79525557865723</v>
      </c>
      <c r="I4" s="2">
        <f>('[1]Qc, Winter, S3'!I4*Main!$B$5)</f>
        <v>2.6384952561633512</v>
      </c>
      <c r="J4" s="2">
        <f>('[1]Qc, Winter, S3'!J4*Main!$B$5)</f>
        <v>-14.177993335210534</v>
      </c>
      <c r="K4" s="2">
        <f>('[1]Qc, Winter, S3'!K4*Main!$B$5)</f>
        <v>-16.383458965132174</v>
      </c>
      <c r="L4" s="2">
        <f>('[1]Qc, Winter, S3'!L4*Main!$B$5)</f>
        <v>-1.3702586032247055</v>
      </c>
      <c r="M4" s="2">
        <f>('[1]Qc, Winter, S3'!M4*Main!$B$5)</f>
        <v>-15.442501468717868</v>
      </c>
      <c r="N4" s="2">
        <f>('[1]Qc, Winter, S3'!N4*Main!$B$5)</f>
        <v>-17.742448495973722</v>
      </c>
      <c r="O4" s="2">
        <f>('[1]Qc, Winter, S3'!O4*Main!$B$5)</f>
        <v>-12.080728805573287</v>
      </c>
      <c r="P4" s="2">
        <f>('[1]Qc, Winter, S3'!P4*Main!$B$5)</f>
        <v>-1.4551156027557244</v>
      </c>
      <c r="Q4" s="2">
        <f>('[1]Qc, Winter, S3'!Q4*Main!$B$5)</f>
        <v>9.1710966307615323</v>
      </c>
      <c r="R4" s="2">
        <f>('[1]Qc, Winter, S3'!R4*Main!$B$5)</f>
        <v>12.999553007341103</v>
      </c>
      <c r="S4" s="2">
        <f>('[1]Qc, Winter, S3'!S4*Main!$B$5)</f>
        <v>13.795444007790557</v>
      </c>
      <c r="T4" s="2">
        <f>('[1]Qc, Winter, S3'!T4*Main!$B$5)</f>
        <v>12.336310506966557</v>
      </c>
      <c r="U4" s="2">
        <f>('[1]Qc, Winter, S3'!U4*Main!$B$5)</f>
        <v>12.866904507266192</v>
      </c>
      <c r="V4" s="2">
        <f>('[1]Qc, Winter, S3'!V4*Main!$B$5)</f>
        <v>14.060741007940376</v>
      </c>
      <c r="W4" s="2">
        <f>('[1]Qc, Winter, S3'!W4*Main!$B$5)</f>
        <v>28.767943487385491</v>
      </c>
      <c r="X4" s="2">
        <f>('[1]Qc, Winter, S3'!X4*Main!$B$5)</f>
        <v>46.088550738562049</v>
      </c>
      <c r="Y4" s="2">
        <f>('[1]Qc, Winter, S3'!Y4*Main!$B$5)</f>
        <v>41.014581849913014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6.2249695994652026</v>
      </c>
      <c r="C2" s="2">
        <f>('FL Characterization'!C$4-'FL Characterization'!C$2)*VLOOKUP($A2,'FL Ratio'!$A$2:$B$6,2,FALSE)</f>
        <v>6.8529015389967967</v>
      </c>
      <c r="D2" s="2">
        <f>('FL Characterization'!D$4-'FL Characterization'!D$2)*VLOOKUP($A2,'FL Ratio'!$A$2:$B$6,2,FALSE)</f>
        <v>8.9197023006385372</v>
      </c>
      <c r="E2" s="2">
        <f>('FL Characterization'!E$4-'FL Characterization'!E$2)*VLOOKUP($A2,'FL Ratio'!$A$2:$B$6,2,FALSE)</f>
        <v>10.226080026440075</v>
      </c>
      <c r="F2" s="2">
        <f>('FL Characterization'!F$4-'FL Characterization'!F$2)*VLOOKUP($A2,'FL Ratio'!$A$2:$B$6,2,FALSE)</f>
        <v>12.02354543973032</v>
      </c>
      <c r="G2" s="2">
        <f>('FL Characterization'!G$4-'FL Characterization'!G$2)*VLOOKUP($A2,'FL Ratio'!$A$2:$B$6,2,FALSE)</f>
        <v>14.054658944461352</v>
      </c>
      <c r="H2" s="2">
        <f>('FL Characterization'!H$4-'FL Characterization'!H$2)*VLOOKUP($A2,'FL Ratio'!$A$2:$B$6,2,FALSE)</f>
        <v>12.528468404354703</v>
      </c>
      <c r="I2" s="2">
        <f>('FL Characterization'!I$4-'FL Characterization'!I$2)*VLOOKUP($A2,'FL Ratio'!$A$2:$B$6,2,FALSE)</f>
        <v>17.910822215650324</v>
      </c>
      <c r="J2" s="2">
        <f>('FL Characterization'!J$4-'FL Characterization'!J$2)*VLOOKUP($A2,'FL Ratio'!$A$2:$B$6,2,FALSE)</f>
        <v>16.431180271514169</v>
      </c>
      <c r="K2" s="2">
        <f>('FL Characterization'!K$4-'FL Characterization'!K$2)*VLOOKUP($A2,'FL Ratio'!$A$2:$B$6,2,FALSE)</f>
        <v>18.558063202399303</v>
      </c>
      <c r="L2" s="2">
        <f>('FL Characterization'!L$4-'FL Characterization'!L$2)*VLOOKUP($A2,'FL Ratio'!$A$2:$B$6,2,FALSE)</f>
        <v>19.072726891736036</v>
      </c>
      <c r="M2" s="2">
        <f>('FL Characterization'!M$4-'FL Characterization'!M$2)*VLOOKUP($A2,'FL Ratio'!$A$2:$B$6,2,FALSE)</f>
        <v>17.691526607967106</v>
      </c>
      <c r="N2" s="2">
        <f>('FL Characterization'!N$4-'FL Characterization'!N$2)*VLOOKUP($A2,'FL Ratio'!$A$2:$B$6,2,FALSE)</f>
        <v>16.689395677494936</v>
      </c>
      <c r="O2" s="2">
        <f>('FL Characterization'!O$4-'FL Characterization'!O$2)*VLOOKUP($A2,'FL Ratio'!$A$2:$B$6,2,FALSE)</f>
        <v>15.365001921030743</v>
      </c>
      <c r="P2" s="2">
        <f>('FL Characterization'!P$4-'FL Characterization'!P$2)*VLOOKUP($A2,'FL Ratio'!$A$2:$B$6,2,FALSE)</f>
        <v>14.152842001517632</v>
      </c>
      <c r="Q2" s="2">
        <f>('FL Characterization'!Q$4-'FL Characterization'!Q$2)*VLOOKUP($A2,'FL Ratio'!$A$2:$B$6,2,FALSE)</f>
        <v>12.737376779048207</v>
      </c>
      <c r="R2" s="2">
        <f>('FL Characterization'!R$4-'FL Characterization'!R$2)*VLOOKUP($A2,'FL Ratio'!$A$2:$B$6,2,FALSE)</f>
        <v>12.604799481635943</v>
      </c>
      <c r="S2" s="2">
        <f>('FL Characterization'!S$4-'FL Characterization'!S$2)*VLOOKUP($A2,'FL Ratio'!$A$2:$B$6,2,FALSE)</f>
        <v>9.9869150643657516</v>
      </c>
      <c r="T2" s="2">
        <f>('FL Characterization'!T$4-'FL Characterization'!T$2)*VLOOKUP($A2,'FL Ratio'!$A$2:$B$6,2,FALSE)</f>
        <v>8.2629791924881566</v>
      </c>
      <c r="U2" s="2">
        <f>('FL Characterization'!U$4-'FL Characterization'!U$2)*VLOOKUP($A2,'FL Ratio'!$A$2:$B$6,2,FALSE)</f>
        <v>9.8051169367698794</v>
      </c>
      <c r="V2" s="2">
        <f>('FL Characterization'!V$4-'FL Characterization'!V$2)*VLOOKUP($A2,'FL Ratio'!$A$2:$B$6,2,FALSE)</f>
        <v>9.9904493096153644</v>
      </c>
      <c r="W2" s="2">
        <f>('FL Characterization'!W$4-'FL Characterization'!W$2)*VLOOKUP($A2,'FL Ratio'!$A$2:$B$6,2,FALSE)</f>
        <v>11.417077575007344</v>
      </c>
      <c r="X2" s="2">
        <f>('FL Characterization'!X$4-'FL Characterization'!X$2)*VLOOKUP($A2,'FL Ratio'!$A$2:$B$6,2,FALSE)</f>
        <v>5.5435929756711904</v>
      </c>
      <c r="Y2" s="2">
        <f>('FL Characterization'!Y$4-'FL Characterization'!Y$2)*VLOOKUP($A2,'FL Ratio'!$A$2:$B$6,2,FALSE)</f>
        <v>5.3224871448113467</v>
      </c>
    </row>
    <row r="3" spans="1:25" x14ac:dyDescent="0.3">
      <c r="A3">
        <v>2</v>
      </c>
      <c r="B3" s="2">
        <f>('FL Characterization'!B$4-'FL Characterization'!B$2)*VLOOKUP($A3,'FL Ratio'!$A$2:$B$6,2,FALSE)</f>
        <v>6.9166328882946697</v>
      </c>
      <c r="C3" s="2">
        <f>('FL Characterization'!C$4-'FL Characterization'!C$2)*VLOOKUP($A3,'FL Ratio'!$A$2:$B$6,2,FALSE)</f>
        <v>7.6143350433297741</v>
      </c>
      <c r="D3" s="2">
        <f>('FL Characterization'!D$4-'FL Characterization'!D$2)*VLOOKUP($A3,'FL Ratio'!$A$2:$B$6,2,FALSE)</f>
        <v>9.9107803340428191</v>
      </c>
      <c r="E3" s="2">
        <f>('FL Characterization'!E$4-'FL Characterization'!E$2)*VLOOKUP($A3,'FL Ratio'!$A$2:$B$6,2,FALSE)</f>
        <v>11.362311140488972</v>
      </c>
      <c r="F3" s="2">
        <f>('FL Characterization'!F$4-'FL Characterization'!F$2)*VLOOKUP($A3,'FL Ratio'!$A$2:$B$6,2,FALSE)</f>
        <v>13.359494933033689</v>
      </c>
      <c r="G3" s="2">
        <f>('FL Characterization'!G$4-'FL Characterization'!G$2)*VLOOKUP($A3,'FL Ratio'!$A$2:$B$6,2,FALSE)</f>
        <v>15.616287716068168</v>
      </c>
      <c r="H3" s="2">
        <f>('FL Characterization'!H$4-'FL Characterization'!H$2)*VLOOKUP($A3,'FL Ratio'!$A$2:$B$6,2,FALSE)</f>
        <v>13.920520449283003</v>
      </c>
      <c r="I3" s="2">
        <f>('FL Characterization'!I$4-'FL Characterization'!I$2)*VLOOKUP($A3,'FL Ratio'!$A$2:$B$6,2,FALSE)</f>
        <v>19.900913572944802</v>
      </c>
      <c r="J3" s="2">
        <f>('FL Characterization'!J$4-'FL Characterization'!J$2)*VLOOKUP($A3,'FL Ratio'!$A$2:$B$6,2,FALSE)</f>
        <v>18.256866968349076</v>
      </c>
      <c r="K3" s="2">
        <f>('FL Characterization'!K$4-'FL Characterization'!K$2)*VLOOKUP($A3,'FL Ratio'!$A$2:$B$6,2,FALSE)</f>
        <v>20.620070224888114</v>
      </c>
      <c r="L3" s="2">
        <f>('FL Characterization'!L$4-'FL Characterization'!L$2)*VLOOKUP($A3,'FL Ratio'!$A$2:$B$6,2,FALSE)</f>
        <v>21.191918768595592</v>
      </c>
      <c r="M3" s="2">
        <f>('FL Characterization'!M$4-'FL Characterization'!M$2)*VLOOKUP($A3,'FL Ratio'!$A$2:$B$6,2,FALSE)</f>
        <v>19.657251786630116</v>
      </c>
      <c r="N3" s="2">
        <f>('FL Characterization'!N$4-'FL Characterization'!N$2)*VLOOKUP($A3,'FL Ratio'!$A$2:$B$6,2,FALSE)</f>
        <v>18.543772974994372</v>
      </c>
      <c r="O3" s="2">
        <f>('FL Characterization'!O$4-'FL Characterization'!O$2)*VLOOKUP($A3,'FL Ratio'!$A$2:$B$6,2,FALSE)</f>
        <v>17.072224356700826</v>
      </c>
      <c r="P3" s="2">
        <f>('FL Characterization'!P$4-'FL Characterization'!P$2)*VLOOKUP($A3,'FL Ratio'!$A$2:$B$6,2,FALSE)</f>
        <v>15.725380001686258</v>
      </c>
      <c r="Q3" s="2">
        <f>('FL Characterization'!Q$4-'FL Characterization'!Q$2)*VLOOKUP($A3,'FL Ratio'!$A$2:$B$6,2,FALSE)</f>
        <v>14.152640865609118</v>
      </c>
      <c r="R3" s="2">
        <f>('FL Characterization'!R$4-'FL Characterization'!R$2)*VLOOKUP($A3,'FL Ratio'!$A$2:$B$6,2,FALSE)</f>
        <v>14.005332757373271</v>
      </c>
      <c r="S3" s="2">
        <f>('FL Characterization'!S$4-'FL Characterization'!S$2)*VLOOKUP($A3,'FL Ratio'!$A$2:$B$6,2,FALSE)</f>
        <v>11.096572293739724</v>
      </c>
      <c r="T3" s="2">
        <f>('FL Characterization'!T$4-'FL Characterization'!T$2)*VLOOKUP($A3,'FL Ratio'!$A$2:$B$6,2,FALSE)</f>
        <v>9.1810879916535075</v>
      </c>
      <c r="U3" s="2">
        <f>('FL Characterization'!U$4-'FL Characterization'!U$2)*VLOOKUP($A3,'FL Ratio'!$A$2:$B$6,2,FALSE)</f>
        <v>10.894574374188755</v>
      </c>
      <c r="V3" s="2">
        <f>('FL Characterization'!V$4-'FL Characterization'!V$2)*VLOOKUP($A3,'FL Ratio'!$A$2:$B$6,2,FALSE)</f>
        <v>11.10049923290596</v>
      </c>
      <c r="W3" s="2">
        <f>('FL Characterization'!W$4-'FL Characterization'!W$2)*VLOOKUP($A3,'FL Ratio'!$A$2:$B$6,2,FALSE)</f>
        <v>12.685641750008159</v>
      </c>
      <c r="X3" s="2">
        <f>('FL Characterization'!X$4-'FL Characterization'!X$2)*VLOOKUP($A3,'FL Ratio'!$A$2:$B$6,2,FALSE)</f>
        <v>6.1595477507457668</v>
      </c>
      <c r="Y3" s="2">
        <f>('FL Characterization'!Y$4-'FL Characterization'!Y$2)*VLOOKUP($A3,'FL Ratio'!$A$2:$B$6,2,FALSE)</f>
        <v>5.9138746053459403</v>
      </c>
    </row>
    <row r="4" spans="1:25" x14ac:dyDescent="0.3">
      <c r="A4">
        <v>3</v>
      </c>
      <c r="B4" s="2">
        <f>('FL Characterization'!B$4-'FL Characterization'!B$2)*VLOOKUP($A4,'FL Ratio'!$A$2:$B$6,2,FALSE)</f>
        <v>8.6457911103683376</v>
      </c>
      <c r="C4" s="2">
        <f>('FL Characterization'!C$4-'FL Characterization'!C$2)*VLOOKUP($A4,'FL Ratio'!$A$2:$B$6,2,FALSE)</f>
        <v>9.5179188041622176</v>
      </c>
      <c r="D4" s="2">
        <f>('FL Characterization'!D$4-'FL Characterization'!D$2)*VLOOKUP($A4,'FL Ratio'!$A$2:$B$6,2,FALSE)</f>
        <v>12.388475417553524</v>
      </c>
      <c r="E4" s="2">
        <f>('FL Characterization'!E$4-'FL Characterization'!E$2)*VLOOKUP($A4,'FL Ratio'!$A$2:$B$6,2,FALSE)</f>
        <v>14.202888925611214</v>
      </c>
      <c r="F4" s="2">
        <f>('FL Characterization'!F$4-'FL Characterization'!F$2)*VLOOKUP($A4,'FL Ratio'!$A$2:$B$6,2,FALSE)</f>
        <v>16.699368666292113</v>
      </c>
      <c r="G4" s="2">
        <f>('FL Characterization'!G$4-'FL Characterization'!G$2)*VLOOKUP($A4,'FL Ratio'!$A$2:$B$6,2,FALSE)</f>
        <v>19.520359645085211</v>
      </c>
      <c r="H4" s="2">
        <f>('FL Characterization'!H$4-'FL Characterization'!H$2)*VLOOKUP($A4,'FL Ratio'!$A$2:$B$6,2,FALSE)</f>
        <v>17.400650561603754</v>
      </c>
      <c r="I4" s="2">
        <f>('FL Characterization'!I$4-'FL Characterization'!I$2)*VLOOKUP($A4,'FL Ratio'!$A$2:$B$6,2,FALSE)</f>
        <v>24.876141966181002</v>
      </c>
      <c r="J4" s="2">
        <f>('FL Characterization'!J$4-'FL Characterization'!J$2)*VLOOKUP($A4,'FL Ratio'!$A$2:$B$6,2,FALSE)</f>
        <v>22.821083710436344</v>
      </c>
      <c r="K4" s="2">
        <f>('FL Characterization'!K$4-'FL Characterization'!K$2)*VLOOKUP($A4,'FL Ratio'!$A$2:$B$6,2,FALSE)</f>
        <v>25.775087781110145</v>
      </c>
      <c r="L4" s="2">
        <f>('FL Characterization'!L$4-'FL Characterization'!L$2)*VLOOKUP($A4,'FL Ratio'!$A$2:$B$6,2,FALSE)</f>
        <v>26.489898460744492</v>
      </c>
      <c r="M4" s="2">
        <f>('FL Characterization'!M$4-'FL Characterization'!M$2)*VLOOKUP($A4,'FL Ratio'!$A$2:$B$6,2,FALSE)</f>
        <v>24.571564733287644</v>
      </c>
      <c r="N4" s="2">
        <f>('FL Characterization'!N$4-'FL Characterization'!N$2)*VLOOKUP($A4,'FL Ratio'!$A$2:$B$6,2,FALSE)</f>
        <v>23.179716218742968</v>
      </c>
      <c r="O4" s="2">
        <f>('FL Characterization'!O$4-'FL Characterization'!O$2)*VLOOKUP($A4,'FL Ratio'!$A$2:$B$6,2,FALSE)</f>
        <v>21.340280445876029</v>
      </c>
      <c r="P4" s="2">
        <f>('FL Characterization'!P$4-'FL Characterization'!P$2)*VLOOKUP($A4,'FL Ratio'!$A$2:$B$6,2,FALSE)</f>
        <v>19.656725002107823</v>
      </c>
      <c r="Q4" s="2">
        <f>('FL Characterization'!Q$4-'FL Characterization'!Q$2)*VLOOKUP($A4,'FL Ratio'!$A$2:$B$6,2,FALSE)</f>
        <v>17.690801082011397</v>
      </c>
      <c r="R4" s="2">
        <f>('FL Characterization'!R$4-'FL Characterization'!R$2)*VLOOKUP($A4,'FL Ratio'!$A$2:$B$6,2,FALSE)</f>
        <v>17.506665946716588</v>
      </c>
      <c r="S4" s="2">
        <f>('FL Characterization'!S$4-'FL Characterization'!S$2)*VLOOKUP($A4,'FL Ratio'!$A$2:$B$6,2,FALSE)</f>
        <v>13.870715367174656</v>
      </c>
      <c r="T4" s="2">
        <f>('FL Characterization'!T$4-'FL Characterization'!T$2)*VLOOKUP($A4,'FL Ratio'!$A$2:$B$6,2,FALSE)</f>
        <v>11.476359989566884</v>
      </c>
      <c r="U4" s="2">
        <f>('FL Characterization'!U$4-'FL Characterization'!U$2)*VLOOKUP($A4,'FL Ratio'!$A$2:$B$6,2,FALSE)</f>
        <v>13.618217967735943</v>
      </c>
      <c r="V4" s="2">
        <f>('FL Characterization'!V$4-'FL Characterization'!V$2)*VLOOKUP($A4,'FL Ratio'!$A$2:$B$6,2,FALSE)</f>
        <v>13.875624041132451</v>
      </c>
      <c r="W4" s="2">
        <f>('FL Characterization'!W$4-'FL Characterization'!W$2)*VLOOKUP($A4,'FL Ratio'!$A$2:$B$6,2,FALSE)</f>
        <v>15.857052187510199</v>
      </c>
      <c r="X4" s="2">
        <f>('FL Characterization'!X$4-'FL Characterization'!X$2)*VLOOKUP($A4,'FL Ratio'!$A$2:$B$6,2,FALSE)</f>
        <v>7.6994346884322091</v>
      </c>
      <c r="Y4" s="2">
        <f>('FL Characterization'!Y$4-'FL Characterization'!Y$2)*VLOOKUP($A4,'FL Ratio'!$A$2:$B$6,2,FALSE)</f>
        <v>7.392343256682425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17.257891956060501</v>
      </c>
      <c r="C2" s="2">
        <f>('FL Characterization'!C$2-'FL Characterization'!C$3)*VLOOKUP($A2,'FL Ratio'!$A$2:$B$6,2,FALSE)</f>
        <v>18.263858835645056</v>
      </c>
      <c r="D2" s="2">
        <f>('FL Characterization'!D$2-'FL Characterization'!D$3)*VLOOKUP($A2,'FL Ratio'!$A$2:$B$6,2,FALSE)</f>
        <v>19.286203924922933</v>
      </c>
      <c r="E2" s="2">
        <f>('FL Characterization'!E$2-'FL Characterization'!E$3)*VLOOKUP($A2,'FL Ratio'!$A$2:$B$6,2,FALSE)</f>
        <v>20.162869149033899</v>
      </c>
      <c r="F2" s="2">
        <f>('FL Characterization'!F$2-'FL Characterization'!F$3)*VLOOKUP($A2,'FL Ratio'!$A$2:$B$6,2,FALSE)</f>
        <v>20.391733079222156</v>
      </c>
      <c r="G2" s="2">
        <f>('FL Characterization'!G$2-'FL Characterization'!G$3)*VLOOKUP($A2,'FL Ratio'!$A$2:$B$6,2,FALSE)</f>
        <v>21.330894103478688</v>
      </c>
      <c r="H2" s="2">
        <f>('FL Characterization'!H$2-'FL Characterization'!H$3)*VLOOKUP($A2,'FL Ratio'!$A$2:$B$6,2,FALSE)</f>
        <v>21.221849707362626</v>
      </c>
      <c r="I2" s="2">
        <f>('FL Characterization'!I$2-'FL Characterization'!I$3)*VLOOKUP($A2,'FL Ratio'!$A$2:$B$6,2,FALSE)</f>
        <v>20.059600226862319</v>
      </c>
      <c r="J2" s="2">
        <f>('FL Characterization'!J$2-'FL Characterization'!J$3)*VLOOKUP($A2,'FL Ratio'!$A$2:$B$6,2,FALSE)</f>
        <v>18.174813095575573</v>
      </c>
      <c r="K2" s="2">
        <f>('FL Characterization'!K$2-'FL Characterization'!K$3)*VLOOKUP($A2,'FL Ratio'!$A$2:$B$6,2,FALSE)</f>
        <v>26.689197806856221</v>
      </c>
      <c r="L2" s="2">
        <f>('FL Characterization'!L$2-'FL Characterization'!L$3)*VLOOKUP($A2,'FL Ratio'!$A$2:$B$6,2,FALSE)</f>
        <v>26.063076090501259</v>
      </c>
      <c r="M2" s="2">
        <f>('FL Characterization'!M$2-'FL Characterization'!M$3)*VLOOKUP($A2,'FL Ratio'!$A$2:$B$6,2,FALSE)</f>
        <v>23.999421669142709</v>
      </c>
      <c r="N2" s="2">
        <f>('FL Characterization'!N$2-'FL Characterization'!N$3)*VLOOKUP($A2,'FL Ratio'!$A$2:$B$6,2,FALSE)</f>
        <v>23.416271202956807</v>
      </c>
      <c r="O2" s="2">
        <f>('FL Characterization'!O$2-'FL Characterization'!O$3)*VLOOKUP($A2,'FL Ratio'!$A$2:$B$6,2,FALSE)</f>
        <v>23.512514735180986</v>
      </c>
      <c r="P2" s="2">
        <f>('FL Characterization'!P$2-'FL Characterization'!P$3)*VLOOKUP($A2,'FL Ratio'!$A$2:$B$6,2,FALSE)</f>
        <v>22.398580973275973</v>
      </c>
      <c r="Q2" s="2">
        <f>('FL Characterization'!Q$2-'FL Characterization'!Q$3)*VLOOKUP($A2,'FL Ratio'!$A$2:$B$6,2,FALSE)</f>
        <v>20.531637470444583</v>
      </c>
      <c r="R2" s="2">
        <f>('FL Characterization'!R$2-'FL Characterization'!R$3)*VLOOKUP($A2,'FL Ratio'!$A$2:$B$6,2,FALSE)</f>
        <v>18.452380649325558</v>
      </c>
      <c r="S2" s="2">
        <f>('FL Characterization'!S$2-'FL Characterization'!S$3)*VLOOKUP($A2,'FL Ratio'!$A$2:$B$6,2,FALSE)</f>
        <v>17.790442374404407</v>
      </c>
      <c r="T2" s="2">
        <f>('FL Characterization'!T$2-'FL Characterization'!T$3)*VLOOKUP($A2,'FL Ratio'!$A$2:$B$6,2,FALSE)</f>
        <v>11.182998478048313</v>
      </c>
      <c r="U2" s="2">
        <f>('FL Characterization'!U$2-'FL Characterization'!U$3)*VLOOKUP($A2,'FL Ratio'!$A$2:$B$6,2,FALSE)</f>
        <v>11.959196315856296</v>
      </c>
      <c r="V2" s="2">
        <f>('FL Characterization'!V$2-'FL Characterization'!V$3)*VLOOKUP($A2,'FL Ratio'!$A$2:$B$6,2,FALSE)</f>
        <v>13.075242004800703</v>
      </c>
      <c r="W2" s="2">
        <f>('FL Characterization'!W$2-'FL Characterization'!W$3)*VLOOKUP($A2,'FL Ratio'!$A$2:$B$6,2,FALSE)</f>
        <v>13.387246899458482</v>
      </c>
      <c r="X2" s="2">
        <f>('FL Characterization'!X$2-'FL Characterization'!X$3)*VLOOKUP($A2,'FL Ratio'!$A$2:$B$6,2,FALSE)</f>
        <v>13.961992758038607</v>
      </c>
      <c r="Y2" s="2">
        <f>('FL Characterization'!Y$2-'FL Characterization'!Y$3)*VLOOKUP($A2,'FL Ratio'!$A$2:$B$6,2,FALSE)</f>
        <v>15.411464315897586</v>
      </c>
    </row>
    <row r="3" spans="1:25" x14ac:dyDescent="0.3">
      <c r="A3">
        <v>2</v>
      </c>
      <c r="B3" s="2">
        <f>('FL Characterization'!B$2-'FL Characterization'!B$3)*VLOOKUP($A3,'FL Ratio'!$A$2:$B$6,2,FALSE)</f>
        <v>19.175435506733887</v>
      </c>
      <c r="C3" s="2">
        <f>('FL Characterization'!C$2-'FL Characterization'!C$3)*VLOOKUP($A3,'FL Ratio'!$A$2:$B$6,2,FALSE)</f>
        <v>20.293176484050065</v>
      </c>
      <c r="D3" s="2">
        <f>('FL Characterization'!D$2-'FL Characterization'!D$3)*VLOOKUP($A3,'FL Ratio'!$A$2:$B$6,2,FALSE)</f>
        <v>21.429115472136594</v>
      </c>
      <c r="E3" s="2">
        <f>('FL Characterization'!E$2-'FL Characterization'!E$3)*VLOOKUP($A3,'FL Ratio'!$A$2:$B$6,2,FALSE)</f>
        <v>22.403187943370998</v>
      </c>
      <c r="F3" s="2">
        <f>('FL Characterization'!F$2-'FL Characterization'!F$3)*VLOOKUP($A3,'FL Ratio'!$A$2:$B$6,2,FALSE)</f>
        <v>22.657481199135731</v>
      </c>
      <c r="G3" s="2">
        <f>('FL Characterization'!G$2-'FL Characterization'!G$3)*VLOOKUP($A3,'FL Ratio'!$A$2:$B$6,2,FALSE)</f>
        <v>23.700993448309653</v>
      </c>
      <c r="H3" s="2">
        <f>('FL Characterization'!H$2-'FL Characterization'!H$3)*VLOOKUP($A3,'FL Ratio'!$A$2:$B$6,2,FALSE)</f>
        <v>23.579833008180696</v>
      </c>
      <c r="I3" s="2">
        <f>('FL Characterization'!I$2-'FL Characterization'!I$3)*VLOOKUP($A3,'FL Ratio'!$A$2:$B$6,2,FALSE)</f>
        <v>22.28844469651369</v>
      </c>
      <c r="J3" s="2">
        <f>('FL Characterization'!J$2-'FL Characterization'!J$3)*VLOOKUP($A3,'FL Ratio'!$A$2:$B$6,2,FALSE)</f>
        <v>20.19423677286175</v>
      </c>
      <c r="K3" s="2">
        <f>('FL Characterization'!K$2-'FL Characterization'!K$3)*VLOOKUP($A3,'FL Ratio'!$A$2:$B$6,2,FALSE)</f>
        <v>29.654664229840247</v>
      </c>
      <c r="L3" s="2">
        <f>('FL Characterization'!L$2-'FL Characterization'!L$3)*VLOOKUP($A3,'FL Ratio'!$A$2:$B$6,2,FALSE)</f>
        <v>28.958973433890286</v>
      </c>
      <c r="M3" s="2">
        <f>('FL Characterization'!M$2-'FL Characterization'!M$3)*VLOOKUP($A3,'FL Ratio'!$A$2:$B$6,2,FALSE)</f>
        <v>26.666024076825234</v>
      </c>
      <c r="N3" s="2">
        <f>('FL Characterization'!N$2-'FL Characterization'!N$3)*VLOOKUP($A3,'FL Ratio'!$A$2:$B$6,2,FALSE)</f>
        <v>26.01807911439645</v>
      </c>
      <c r="O3" s="2">
        <f>('FL Characterization'!O$2-'FL Characterization'!O$3)*VLOOKUP($A3,'FL Ratio'!$A$2:$B$6,2,FALSE)</f>
        <v>26.125016372423318</v>
      </c>
      <c r="P3" s="2">
        <f>('FL Characterization'!P$2-'FL Characterization'!P$3)*VLOOKUP($A3,'FL Ratio'!$A$2:$B$6,2,FALSE)</f>
        <v>24.88731219252886</v>
      </c>
      <c r="Q3" s="2">
        <f>('FL Characterization'!Q$2-'FL Characterization'!Q$3)*VLOOKUP($A3,'FL Ratio'!$A$2:$B$6,2,FALSE)</f>
        <v>22.812930522716204</v>
      </c>
      <c r="R3" s="2">
        <f>('FL Characterization'!R$2-'FL Characterization'!R$3)*VLOOKUP($A3,'FL Ratio'!$A$2:$B$6,2,FALSE)</f>
        <v>20.502645165917286</v>
      </c>
      <c r="S3" s="2">
        <f>('FL Characterization'!S$2-'FL Characterization'!S$3)*VLOOKUP($A3,'FL Ratio'!$A$2:$B$6,2,FALSE)</f>
        <v>19.767158193782674</v>
      </c>
      <c r="T3" s="2">
        <f>('FL Characterization'!T$2-'FL Characterization'!T$3)*VLOOKUP($A3,'FL Ratio'!$A$2:$B$6,2,FALSE)</f>
        <v>12.425553864498127</v>
      </c>
      <c r="U3" s="2">
        <f>('FL Characterization'!U$2-'FL Characterization'!U$3)*VLOOKUP($A3,'FL Ratio'!$A$2:$B$6,2,FALSE)</f>
        <v>13.287995906506996</v>
      </c>
      <c r="V3" s="2">
        <f>('FL Characterization'!V$2-'FL Characterization'!V$3)*VLOOKUP($A3,'FL Ratio'!$A$2:$B$6,2,FALSE)</f>
        <v>14.528046672000782</v>
      </c>
      <c r="W3" s="2">
        <f>('FL Characterization'!W$2-'FL Characterization'!W$3)*VLOOKUP($A3,'FL Ratio'!$A$2:$B$6,2,FALSE)</f>
        <v>14.874718777176092</v>
      </c>
      <c r="X3" s="2">
        <f>('FL Characterization'!X$2-'FL Characterization'!X$3)*VLOOKUP($A3,'FL Ratio'!$A$2:$B$6,2,FALSE)</f>
        <v>15.513325286709563</v>
      </c>
      <c r="Y3" s="2">
        <f>('FL Characterization'!Y$2-'FL Characterization'!Y$3)*VLOOKUP($A3,'FL Ratio'!$A$2:$B$6,2,FALSE)</f>
        <v>17.123849239886209</v>
      </c>
    </row>
    <row r="4" spans="1:25" x14ac:dyDescent="0.3">
      <c r="A4">
        <v>3</v>
      </c>
      <c r="B4" s="2">
        <f>('FL Characterization'!B$2-'FL Characterization'!B$3)*VLOOKUP($A4,'FL Ratio'!$A$2:$B$6,2,FALSE)</f>
        <v>23.96929438341736</v>
      </c>
      <c r="C4" s="2">
        <f>('FL Characterization'!C$2-'FL Characterization'!C$3)*VLOOKUP($A4,'FL Ratio'!$A$2:$B$6,2,FALSE)</f>
        <v>25.366470605062581</v>
      </c>
      <c r="D4" s="2">
        <f>('FL Characterization'!D$2-'FL Characterization'!D$3)*VLOOKUP($A4,'FL Ratio'!$A$2:$B$6,2,FALSE)</f>
        <v>26.786394340170744</v>
      </c>
      <c r="E4" s="2">
        <f>('FL Characterization'!E$2-'FL Characterization'!E$3)*VLOOKUP($A4,'FL Ratio'!$A$2:$B$6,2,FALSE)</f>
        <v>28.003984929213747</v>
      </c>
      <c r="F4" s="2">
        <f>('FL Characterization'!F$2-'FL Characterization'!F$3)*VLOOKUP($A4,'FL Ratio'!$A$2:$B$6,2,FALSE)</f>
        <v>28.32185149891966</v>
      </c>
      <c r="G4" s="2">
        <f>('FL Characterization'!G$2-'FL Characterization'!G$3)*VLOOKUP($A4,'FL Ratio'!$A$2:$B$6,2,FALSE)</f>
        <v>29.626241810387068</v>
      </c>
      <c r="H4" s="2">
        <f>('FL Characterization'!H$2-'FL Characterization'!H$3)*VLOOKUP($A4,'FL Ratio'!$A$2:$B$6,2,FALSE)</f>
        <v>29.474791260225867</v>
      </c>
      <c r="I4" s="2">
        <f>('FL Characterization'!I$2-'FL Characterization'!I$3)*VLOOKUP($A4,'FL Ratio'!$A$2:$B$6,2,FALSE)</f>
        <v>27.860555870642113</v>
      </c>
      <c r="J4" s="2">
        <f>('FL Characterization'!J$2-'FL Characterization'!J$3)*VLOOKUP($A4,'FL Ratio'!$A$2:$B$6,2,FALSE)</f>
        <v>25.242795966077185</v>
      </c>
      <c r="K4" s="2">
        <f>('FL Characterization'!K$2-'FL Characterization'!K$3)*VLOOKUP($A4,'FL Ratio'!$A$2:$B$6,2,FALSE)</f>
        <v>37.068330287300306</v>
      </c>
      <c r="L4" s="2">
        <f>('FL Characterization'!L$2-'FL Characterization'!L$3)*VLOOKUP($A4,'FL Ratio'!$A$2:$B$6,2,FALSE)</f>
        <v>36.198716792362859</v>
      </c>
      <c r="M4" s="2">
        <f>('FL Characterization'!M$2-'FL Characterization'!M$3)*VLOOKUP($A4,'FL Ratio'!$A$2:$B$6,2,FALSE)</f>
        <v>33.33253009603154</v>
      </c>
      <c r="N4" s="2">
        <f>('FL Characterization'!N$2-'FL Characterization'!N$3)*VLOOKUP($A4,'FL Ratio'!$A$2:$B$6,2,FALSE)</f>
        <v>32.522598892995561</v>
      </c>
      <c r="O4" s="2">
        <f>('FL Characterization'!O$2-'FL Characterization'!O$3)*VLOOKUP($A4,'FL Ratio'!$A$2:$B$6,2,FALSE)</f>
        <v>32.656270465529147</v>
      </c>
      <c r="P4" s="2">
        <f>('FL Characterization'!P$2-'FL Characterization'!P$3)*VLOOKUP($A4,'FL Ratio'!$A$2:$B$6,2,FALSE)</f>
        <v>31.109140240661073</v>
      </c>
      <c r="Q4" s="2">
        <f>('FL Characterization'!Q$2-'FL Characterization'!Q$3)*VLOOKUP($A4,'FL Ratio'!$A$2:$B$6,2,FALSE)</f>
        <v>28.516163153395254</v>
      </c>
      <c r="R4" s="2">
        <f>('FL Characterization'!R$2-'FL Characterization'!R$3)*VLOOKUP($A4,'FL Ratio'!$A$2:$B$6,2,FALSE)</f>
        <v>25.628306457396608</v>
      </c>
      <c r="S4" s="2">
        <f>('FL Characterization'!S$2-'FL Characterization'!S$3)*VLOOKUP($A4,'FL Ratio'!$A$2:$B$6,2,FALSE)</f>
        <v>24.708947742228343</v>
      </c>
      <c r="T4" s="2">
        <f>('FL Characterization'!T$2-'FL Characterization'!T$3)*VLOOKUP($A4,'FL Ratio'!$A$2:$B$6,2,FALSE)</f>
        <v>15.531942330622659</v>
      </c>
      <c r="U4" s="2">
        <f>('FL Characterization'!U$2-'FL Characterization'!U$3)*VLOOKUP($A4,'FL Ratio'!$A$2:$B$6,2,FALSE)</f>
        <v>16.609994883133744</v>
      </c>
      <c r="V4" s="2">
        <f>('FL Characterization'!V$2-'FL Characterization'!V$3)*VLOOKUP($A4,'FL Ratio'!$A$2:$B$6,2,FALSE)</f>
        <v>18.160058340000976</v>
      </c>
      <c r="W4" s="2">
        <f>('FL Characterization'!W$2-'FL Characterization'!W$3)*VLOOKUP($A4,'FL Ratio'!$A$2:$B$6,2,FALSE)</f>
        <v>18.593398471470113</v>
      </c>
      <c r="X4" s="2">
        <f>('FL Characterization'!X$2-'FL Characterization'!X$3)*VLOOKUP($A4,'FL Ratio'!$A$2:$B$6,2,FALSE)</f>
        <v>19.391656608386953</v>
      </c>
      <c r="Y4" s="2">
        <f>('FL Characterization'!Y$2-'FL Characterization'!Y$3)*VLOOKUP($A4,'FL Ratio'!$A$2:$B$6,2,FALSE)</f>
        <v>21.404811549857758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3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3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3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3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3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3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D8" sqref="D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30</v>
      </c>
    </row>
    <row r="5" spans="1:3" x14ac:dyDescent="0.3">
      <c r="A5">
        <v>7</v>
      </c>
      <c r="B5">
        <v>6</v>
      </c>
      <c r="C5" s="4">
        <v>30</v>
      </c>
    </row>
    <row r="6" spans="1:3" x14ac:dyDescent="0.3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78.090819483166626</v>
      </c>
      <c r="C2" s="2">
        <f>('[1]Pc, Summer, S1'!C2*Main!$B$5)+(VLOOKUP($A2,'FL Ratio'!$A$2:$B$4,2,FALSE)*'FL Characterization'!C$2)</f>
        <v>63.72886887870321</v>
      </c>
      <c r="D2" s="2">
        <f>('[1]Pc, Summer, S1'!D2*Main!$B$5)+(VLOOKUP($A2,'FL Ratio'!$A$2:$B$4,2,FALSE)*'FL Characterization'!D$2)</f>
        <v>68.556799160031375</v>
      </c>
      <c r="E2" s="2">
        <f>('[1]Pc, Summer, S1'!E2*Main!$B$5)+(VLOOKUP($A2,'FL Ratio'!$A$2:$B$4,2,FALSE)*'FL Characterization'!E$2)</f>
        <v>57.985157034343501</v>
      </c>
      <c r="F2" s="2">
        <f>('[1]Pc, Summer, S1'!F2*Main!$B$5)+(VLOOKUP($A2,'FL Ratio'!$A$2:$B$4,2,FALSE)*'FL Characterization'!F$2)</f>
        <v>61.607424928007759</v>
      </c>
      <c r="G2" s="2">
        <f>('[1]Pc, Summer, S1'!G2*Main!$B$5)+(VLOOKUP($A2,'FL Ratio'!$A$2:$B$4,2,FALSE)*'FL Characterization'!G$2)</f>
        <v>55.021712681672653</v>
      </c>
      <c r="H2" s="2">
        <f>('[1]Pc, Summer, S1'!H2*Main!$B$5)+(VLOOKUP($A2,'FL Ratio'!$A$2:$B$4,2,FALSE)*'FL Characterization'!H$2)</f>
        <v>73.466037094423513</v>
      </c>
      <c r="I2" s="2">
        <f>('[1]Pc, Summer, S1'!I2*Main!$B$5)+(VLOOKUP($A2,'FL Ratio'!$A$2:$B$4,2,FALSE)*'FL Characterization'!I$2)</f>
        <v>82.937739209158934</v>
      </c>
      <c r="J2" s="2">
        <f>('[1]Pc, Summer, S1'!J2*Main!$B$5)+(VLOOKUP($A2,'FL Ratio'!$A$2:$B$4,2,FALSE)*'FL Characterization'!J$2)</f>
        <v>93.265363117443016</v>
      </c>
      <c r="K2" s="2">
        <f>('[1]Pc, Summer, S1'!K2*Main!$B$5)+(VLOOKUP($A2,'FL Ratio'!$A$2:$B$4,2,FALSE)*'FL Characterization'!K$2)</f>
        <v>86.12334785255014</v>
      </c>
      <c r="L2" s="2">
        <f>('[1]Pc, Summer, S1'!L2*Main!$B$5)+(VLOOKUP($A2,'FL Ratio'!$A$2:$B$4,2,FALSE)*'FL Characterization'!L$2)</f>
        <v>90.444641388592501</v>
      </c>
      <c r="M2" s="2">
        <f>('[1]Pc, Summer, S1'!M2*Main!$B$5)+(VLOOKUP($A2,'FL Ratio'!$A$2:$B$4,2,FALSE)*'FL Characterization'!M$2)</f>
        <v>106.89115089848741</v>
      </c>
      <c r="N2" s="2">
        <f>('[1]Pc, Summer, S1'!N2*Main!$B$5)+(VLOOKUP($A2,'FL Ratio'!$A$2:$B$4,2,FALSE)*'FL Characterization'!N$2)</f>
        <v>97.212143768680832</v>
      </c>
      <c r="O2" s="2">
        <f>('[1]Pc, Summer, S1'!O2*Main!$B$5)+(VLOOKUP($A2,'FL Ratio'!$A$2:$B$4,2,FALSE)*'FL Characterization'!O$2)</f>
        <v>108.05529624837224</v>
      </c>
      <c r="P2" s="2">
        <f>('[1]Pc, Summer, S1'!P2*Main!$B$5)+(VLOOKUP($A2,'FL Ratio'!$A$2:$B$4,2,FALSE)*'FL Characterization'!P$2)</f>
        <v>108.55298100638184</v>
      </c>
      <c r="Q2" s="2">
        <f>('[1]Pc, Summer, S1'!Q2*Main!$B$5)+(VLOOKUP($A2,'FL Ratio'!$A$2:$B$4,2,FALSE)*'FL Characterization'!Q$2)</f>
        <v>92.675403720883594</v>
      </c>
      <c r="R2" s="2">
        <f>('[1]Pc, Summer, S1'!R2*Main!$B$5)+(VLOOKUP($A2,'FL Ratio'!$A$2:$B$4,2,FALSE)*'FL Characterization'!R$2)</f>
        <v>90.859256878665704</v>
      </c>
      <c r="S2" s="2">
        <f>('[1]Pc, Summer, S1'!S2*Main!$B$5)+(VLOOKUP($A2,'FL Ratio'!$A$2:$B$4,2,FALSE)*'FL Characterization'!S$2)</f>
        <v>94.206628636112953</v>
      </c>
      <c r="T2" s="2">
        <f>('[1]Pc, Summer, S1'!T2*Main!$B$5)+(VLOOKUP($A2,'FL Ratio'!$A$2:$B$4,2,FALSE)*'FL Characterization'!T$2)</f>
        <v>105.18141442603935</v>
      </c>
      <c r="U2" s="2">
        <f>('[1]Pc, Summer, S1'!U2*Main!$B$5)+(VLOOKUP($A2,'FL Ratio'!$A$2:$B$4,2,FALSE)*'FL Characterization'!U$2)</f>
        <v>106.59877215803492</v>
      </c>
      <c r="V2" s="2">
        <f>('[1]Pc, Summer, S1'!V2*Main!$B$5)+(VLOOKUP($A2,'FL Ratio'!$A$2:$B$4,2,FALSE)*'FL Characterization'!V$2)</f>
        <v>106.21770249907323</v>
      </c>
      <c r="W2" s="2">
        <f>('[1]Pc, Summer, S1'!W2*Main!$B$5)+(VLOOKUP($A2,'FL Ratio'!$A$2:$B$4,2,FALSE)*'FL Characterization'!W$2)</f>
        <v>90.68002193451369</v>
      </c>
      <c r="X2" s="2">
        <f>('[1]Pc, Summer, S1'!X2*Main!$B$5)+(VLOOKUP($A2,'FL Ratio'!$A$2:$B$4,2,FALSE)*'FL Characterization'!X$2)</f>
        <v>90.796445296161281</v>
      </c>
      <c r="Y2" s="2">
        <f>('[1]Pc, Summer, S1'!Y2*Main!$B$5)+(VLOOKUP($A2,'FL Ratio'!$A$2:$B$4,2,FALSE)*'FL Characterization'!Y$2)</f>
        <v>97.912936904914289</v>
      </c>
    </row>
    <row r="3" spans="1:25" x14ac:dyDescent="0.3">
      <c r="A3">
        <v>2</v>
      </c>
      <c r="B3" s="2">
        <f>('[1]Pc, Summer, S1'!B3*Main!$B$5)+(VLOOKUP($A3,'FL Ratio'!$A$2:$B$4,2,FALSE)*'FL Characterization'!B$2)</f>
        <v>97.184228803345007</v>
      </c>
      <c r="C3" s="2">
        <f>('[1]Pc, Summer, S1'!C3*Main!$B$5)+(VLOOKUP($A3,'FL Ratio'!$A$2:$B$4,2,FALSE)*'FL Characterization'!C$2)</f>
        <v>78.473808731864352</v>
      </c>
      <c r="D3" s="2">
        <f>('[1]Pc, Summer, S1'!D3*Main!$B$5)+(VLOOKUP($A3,'FL Ratio'!$A$2:$B$4,2,FALSE)*'FL Characterization'!D$2)</f>
        <v>72.868822483508382</v>
      </c>
      <c r="E3" s="2">
        <f>('[1]Pc, Summer, S1'!E3*Main!$B$5)+(VLOOKUP($A3,'FL Ratio'!$A$2:$B$4,2,FALSE)*'FL Characterization'!E$2)</f>
        <v>76.107664274296241</v>
      </c>
      <c r="F3" s="2">
        <f>('[1]Pc, Summer, S1'!F3*Main!$B$5)+(VLOOKUP($A3,'FL Ratio'!$A$2:$B$4,2,FALSE)*'FL Characterization'!F$2)</f>
        <v>70.745947020229167</v>
      </c>
      <c r="G3" s="2">
        <f>('[1]Pc, Summer, S1'!G3*Main!$B$5)+(VLOOKUP($A3,'FL Ratio'!$A$2:$B$4,2,FALSE)*'FL Characterization'!G$2)</f>
        <v>75.378167260422131</v>
      </c>
      <c r="H3" s="2">
        <f>('[1]Pc, Summer, S1'!H3*Main!$B$5)+(VLOOKUP($A3,'FL Ratio'!$A$2:$B$4,2,FALSE)*'FL Characterization'!H$2)</f>
        <v>80.310312063476189</v>
      </c>
      <c r="I3" s="2">
        <f>('[1]Pc, Summer, S1'!I3*Main!$B$5)+(VLOOKUP($A3,'FL Ratio'!$A$2:$B$4,2,FALSE)*'FL Characterization'!I$2)</f>
        <v>92.776154542887156</v>
      </c>
      <c r="J3" s="2">
        <f>('[1]Pc, Summer, S1'!J3*Main!$B$5)+(VLOOKUP($A3,'FL Ratio'!$A$2:$B$4,2,FALSE)*'FL Characterization'!J$2)</f>
        <v>99.119385823036623</v>
      </c>
      <c r="K3" s="2">
        <f>('[1]Pc, Summer, S1'!K3*Main!$B$5)+(VLOOKUP($A3,'FL Ratio'!$A$2:$B$4,2,FALSE)*'FL Characterization'!K$2)</f>
        <v>122.30512484067981</v>
      </c>
      <c r="L3" s="2">
        <f>('[1]Pc, Summer, S1'!L3*Main!$B$5)+(VLOOKUP($A3,'FL Ratio'!$A$2:$B$4,2,FALSE)*'FL Characterization'!L$2)</f>
        <v>102.11463492055572</v>
      </c>
      <c r="M3" s="2">
        <f>('[1]Pc, Summer, S1'!M3*Main!$B$5)+(VLOOKUP($A3,'FL Ratio'!$A$2:$B$4,2,FALSE)*'FL Characterization'!M$2)</f>
        <v>120.84737740021691</v>
      </c>
      <c r="N3" s="2">
        <f>('[1]Pc, Summer, S1'!N3*Main!$B$5)+(VLOOKUP($A3,'FL Ratio'!$A$2:$B$4,2,FALSE)*'FL Characterization'!N$2)</f>
        <v>124.06007007030752</v>
      </c>
      <c r="O3" s="2">
        <f>('[1]Pc, Summer, S1'!O3*Main!$B$5)+(VLOOKUP($A3,'FL Ratio'!$A$2:$B$4,2,FALSE)*'FL Characterization'!O$2)</f>
        <v>117.16663889366028</v>
      </c>
      <c r="P3" s="2">
        <f>('[1]Pc, Summer, S1'!P3*Main!$B$5)+(VLOOKUP($A3,'FL Ratio'!$A$2:$B$4,2,FALSE)*'FL Characterization'!P$2)</f>
        <v>99.931402265003896</v>
      </c>
      <c r="Q3" s="2">
        <f>('[1]Pc, Summer, S1'!Q3*Main!$B$5)+(VLOOKUP($A3,'FL Ratio'!$A$2:$B$4,2,FALSE)*'FL Characterization'!Q$2)</f>
        <v>115.53625837003801</v>
      </c>
      <c r="R3" s="2">
        <f>('[1]Pc, Summer, S1'!R3*Main!$B$5)+(VLOOKUP($A3,'FL Ratio'!$A$2:$B$4,2,FALSE)*'FL Characterization'!R$2)</f>
        <v>112.3480473364462</v>
      </c>
      <c r="S3" s="2">
        <f>('[1]Pc, Summer, S1'!S3*Main!$B$5)+(VLOOKUP($A3,'FL Ratio'!$A$2:$B$4,2,FALSE)*'FL Characterization'!S$2)</f>
        <v>107.32481401976806</v>
      </c>
      <c r="T3" s="2">
        <f>('[1]Pc, Summer, S1'!T3*Main!$B$5)+(VLOOKUP($A3,'FL Ratio'!$A$2:$B$4,2,FALSE)*'FL Characterization'!T$2)</f>
        <v>106.72371624338503</v>
      </c>
      <c r="U3" s="2">
        <f>('[1]Pc, Summer, S1'!U3*Main!$B$5)+(VLOOKUP($A3,'FL Ratio'!$A$2:$B$4,2,FALSE)*'FL Characterization'!U$2)</f>
        <v>107.67672084054151</v>
      </c>
      <c r="V3" s="2">
        <f>('[1]Pc, Summer, S1'!V3*Main!$B$5)+(VLOOKUP($A3,'FL Ratio'!$A$2:$B$4,2,FALSE)*'FL Characterization'!V$2)</f>
        <v>106.44162358432126</v>
      </c>
      <c r="W3" s="2">
        <f>('[1]Pc, Summer, S1'!W3*Main!$B$5)+(VLOOKUP($A3,'FL Ratio'!$A$2:$B$4,2,FALSE)*'FL Characterization'!W$2)</f>
        <v>111.27070854962943</v>
      </c>
      <c r="X3" s="2">
        <f>('[1]Pc, Summer, S1'!X3*Main!$B$5)+(VLOOKUP($A3,'FL Ratio'!$A$2:$B$4,2,FALSE)*'FL Characterization'!X$2)</f>
        <v>113.3854969676611</v>
      </c>
      <c r="Y3" s="2">
        <f>('[1]Pc, Summer, S1'!Y3*Main!$B$5)+(VLOOKUP($A3,'FL Ratio'!$A$2:$B$4,2,FALSE)*'FL Characterization'!Y$2)</f>
        <v>95.901387127876475</v>
      </c>
    </row>
    <row r="4" spans="1:25" x14ac:dyDescent="0.3">
      <c r="A4">
        <v>3</v>
      </c>
      <c r="B4" s="2">
        <f>('[1]Pc, Summer, S1'!B4*Main!$B$5)+(VLOOKUP($A4,'FL Ratio'!$A$2:$B$4,2,FALSE)*'FL Characterization'!B$2)</f>
        <v>93.511486591740123</v>
      </c>
      <c r="C4" s="2">
        <f>('[1]Pc, Summer, S1'!C4*Main!$B$5)+(VLOOKUP($A4,'FL Ratio'!$A$2:$B$4,2,FALSE)*'FL Characterization'!C$2)</f>
        <v>97.255263835923387</v>
      </c>
      <c r="D4" s="2">
        <f>('[1]Pc, Summer, S1'!D4*Main!$B$5)+(VLOOKUP($A4,'FL Ratio'!$A$2:$B$4,2,FALSE)*'FL Characterization'!D$2)</f>
        <v>90.432434085459391</v>
      </c>
      <c r="E4" s="2">
        <f>('[1]Pc, Summer, S1'!E4*Main!$B$5)+(VLOOKUP($A4,'FL Ratio'!$A$2:$B$4,2,FALSE)*'FL Characterization'!E$2)</f>
        <v>87.89107453382104</v>
      </c>
      <c r="F4" s="2">
        <f>('[1]Pc, Summer, S1'!F4*Main!$B$5)+(VLOOKUP($A4,'FL Ratio'!$A$2:$B$4,2,FALSE)*'FL Characterization'!F$2)</f>
        <v>80.399686391640003</v>
      </c>
      <c r="G4" s="2">
        <f>('[1]Pc, Summer, S1'!G4*Main!$B$5)+(VLOOKUP($A4,'FL Ratio'!$A$2:$B$4,2,FALSE)*'FL Characterization'!G$2)</f>
        <v>92.654742199936123</v>
      </c>
      <c r="H4" s="2">
        <f>('[1]Pc, Summer, S1'!H4*Main!$B$5)+(VLOOKUP($A4,'FL Ratio'!$A$2:$B$4,2,FALSE)*'FL Characterization'!H$2)</f>
        <v>104.27433855804424</v>
      </c>
      <c r="I4" s="2">
        <f>('[1]Pc, Summer, S1'!I4*Main!$B$5)+(VLOOKUP($A4,'FL Ratio'!$A$2:$B$4,2,FALSE)*'FL Characterization'!I$2)</f>
        <v>132.97396079266164</v>
      </c>
      <c r="J4" s="2">
        <f>('[1]Pc, Summer, S1'!J4*Main!$B$5)+(VLOOKUP($A4,'FL Ratio'!$A$2:$B$4,2,FALSE)*'FL Characterization'!J$2)</f>
        <v>135.89810552285951</v>
      </c>
      <c r="K4" s="2">
        <f>('[1]Pc, Summer, S1'!K4*Main!$B$5)+(VLOOKUP($A4,'FL Ratio'!$A$2:$B$4,2,FALSE)*'FL Characterization'!K$2)</f>
        <v>129.4480673555762</v>
      </c>
      <c r="L4" s="2">
        <f>('[1]Pc, Summer, S1'!L4*Main!$B$5)+(VLOOKUP($A4,'FL Ratio'!$A$2:$B$4,2,FALSE)*'FL Characterization'!L$2)</f>
        <v>146.24065476794854</v>
      </c>
      <c r="M4" s="2">
        <f>('[1]Pc, Summer, S1'!M4*Main!$B$5)+(VLOOKUP($A4,'FL Ratio'!$A$2:$B$4,2,FALSE)*'FL Characterization'!M$2)</f>
        <v>136.04770245201487</v>
      </c>
      <c r="N4" s="2">
        <f>('[1]Pc, Summer, S1'!N4*Main!$B$5)+(VLOOKUP($A4,'FL Ratio'!$A$2:$B$4,2,FALSE)*'FL Characterization'!N$2)</f>
        <v>140.84892158246828</v>
      </c>
      <c r="O4" s="2">
        <f>('[1]Pc, Summer, S1'!O4*Main!$B$5)+(VLOOKUP($A4,'FL Ratio'!$A$2:$B$4,2,FALSE)*'FL Characterization'!O$2)</f>
        <v>139.21050383247194</v>
      </c>
      <c r="P4" s="2">
        <f>('[1]Pc, Summer, S1'!P4*Main!$B$5)+(VLOOKUP($A4,'FL Ratio'!$A$2:$B$4,2,FALSE)*'FL Characterization'!P$2)</f>
        <v>151.45183987969605</v>
      </c>
      <c r="Q4" s="2">
        <f>('[1]Pc, Summer, S1'!Q4*Main!$B$5)+(VLOOKUP($A4,'FL Ratio'!$A$2:$B$4,2,FALSE)*'FL Characterization'!Q$2)</f>
        <v>140.92502069757529</v>
      </c>
      <c r="R4" s="2">
        <f>('[1]Pc, Summer, S1'!R4*Main!$B$5)+(VLOOKUP($A4,'FL Ratio'!$A$2:$B$4,2,FALSE)*'FL Characterization'!R$2)</f>
        <v>108.8028248829886</v>
      </c>
      <c r="S4" s="2">
        <f>('[1]Pc, Summer, S1'!S4*Main!$B$5)+(VLOOKUP($A4,'FL Ratio'!$A$2:$B$4,2,FALSE)*'FL Characterization'!S$2)</f>
        <v>129.48026963604903</v>
      </c>
      <c r="T4" s="2">
        <f>('[1]Pc, Summer, S1'!T4*Main!$B$5)+(VLOOKUP($A4,'FL Ratio'!$A$2:$B$4,2,FALSE)*'FL Characterization'!T$2)</f>
        <v>124.59790592533891</v>
      </c>
      <c r="U4" s="2">
        <f>('[1]Pc, Summer, S1'!U4*Main!$B$5)+(VLOOKUP($A4,'FL Ratio'!$A$2:$B$4,2,FALSE)*'FL Characterization'!U$2)</f>
        <v>108.55499670999754</v>
      </c>
      <c r="V4" s="2">
        <f>('[1]Pc, Summer, S1'!V4*Main!$B$5)+(VLOOKUP($A4,'FL Ratio'!$A$2:$B$4,2,FALSE)*'FL Characterization'!V$2)</f>
        <v>116.38199515563984</v>
      </c>
      <c r="W4" s="2">
        <f>('[1]Pc, Summer, S1'!W4*Main!$B$5)+(VLOOKUP($A4,'FL Ratio'!$A$2:$B$4,2,FALSE)*'FL Characterization'!W$2)</f>
        <v>119.19972271019982</v>
      </c>
      <c r="X4" s="2">
        <f>('[1]Pc, Summer, S1'!X4*Main!$B$5)+(VLOOKUP($A4,'FL Ratio'!$A$2:$B$4,2,FALSE)*'FL Characterization'!X$2)</f>
        <v>119.32725361380407</v>
      </c>
      <c r="Y4" s="2">
        <f>('[1]Pc, Summer, S1'!Y4*Main!$B$5)+(VLOOKUP($A4,'FL Ratio'!$A$2:$B$4,2,FALSE)*'FL Characterization'!Y$2)</f>
        <v>124.98271276468526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80.29667798796703</v>
      </c>
      <c r="C2" s="2">
        <f>('[1]Pc, Summer, S2'!C2*Main!$B$5)+(VLOOKUP($A2,'FL Ratio'!$A$2:$B$4,2,FALSE)*'FL Characterization'!C$2)</f>
        <v>65.023417051846977</v>
      </c>
      <c r="D2" s="2">
        <f>('[1]Pc, Summer, S2'!D2*Main!$B$5)+(VLOOKUP($A2,'FL Ratio'!$A$2:$B$4,2,FALSE)*'FL Characterization'!D$2)</f>
        <v>71.617134419696157</v>
      </c>
      <c r="E2" s="2">
        <f>('[1]Pc, Summer, S2'!E2*Main!$B$5)+(VLOOKUP($A2,'FL Ratio'!$A$2:$B$4,2,FALSE)*'FL Characterization'!E$2)</f>
        <v>69.245595183293744</v>
      </c>
      <c r="F2" s="2">
        <f>('[1]Pc, Summer, S2'!F2*Main!$B$5)+(VLOOKUP($A2,'FL Ratio'!$A$2:$B$4,2,FALSE)*'FL Characterization'!F$2)</f>
        <v>66.005310681660546</v>
      </c>
      <c r="G2" s="2">
        <f>('[1]Pc, Summer, S2'!G2*Main!$B$5)+(VLOOKUP($A2,'FL Ratio'!$A$2:$B$4,2,FALSE)*'FL Characterization'!G$2)</f>
        <v>56.172621466492785</v>
      </c>
      <c r="H2" s="2">
        <f>('[1]Pc, Summer, S2'!H2*Main!$B$5)+(VLOOKUP($A2,'FL Ratio'!$A$2:$B$4,2,FALSE)*'FL Characterization'!H$2)</f>
        <v>74.815843104300583</v>
      </c>
      <c r="I2" s="2">
        <f>('[1]Pc, Summer, S2'!I2*Main!$B$5)+(VLOOKUP($A2,'FL Ratio'!$A$2:$B$4,2,FALSE)*'FL Characterization'!I$2)</f>
        <v>82.937739209158934</v>
      </c>
      <c r="J2" s="2">
        <f>('[1]Pc, Summer, S2'!J2*Main!$B$5)+(VLOOKUP($A2,'FL Ratio'!$A$2:$B$4,2,FALSE)*'FL Characterization'!J$2)</f>
        <v>92.382868304186815</v>
      </c>
      <c r="K2" s="2">
        <f>('[1]Pc, Summer, S2'!K2*Main!$B$5)+(VLOOKUP($A2,'FL Ratio'!$A$2:$B$4,2,FALSE)*'FL Characterization'!K$2)</f>
        <v>88.964803372210525</v>
      </c>
      <c r="L2" s="2">
        <f>('[1]Pc, Summer, S2'!L2*Main!$B$5)+(VLOOKUP($A2,'FL Ratio'!$A$2:$B$4,2,FALSE)*'FL Characterization'!L$2)</f>
        <v>97.286880620001526</v>
      </c>
      <c r="M2" s="2">
        <f>('[1]Pc, Summer, S2'!M2*Main!$B$5)+(VLOOKUP($A2,'FL Ratio'!$A$2:$B$4,2,FALSE)*'FL Characterization'!M$2)</f>
        <v>92.990095491560666</v>
      </c>
      <c r="N2" s="2">
        <f>('[1]Pc, Summer, S2'!N2*Main!$B$5)+(VLOOKUP($A2,'FL Ratio'!$A$2:$B$4,2,FALSE)*'FL Characterization'!N$2)</f>
        <v>92.149999160074529</v>
      </c>
      <c r="O2" s="2">
        <f>('[1]Pc, Summer, S2'!O2*Main!$B$5)+(VLOOKUP($A2,'FL Ratio'!$A$2:$B$4,2,FALSE)*'FL Characterization'!O$2)</f>
        <v>113.15890167714286</v>
      </c>
      <c r="P2" s="2">
        <f>('[1]Pc, Summer, S2'!P2*Main!$B$5)+(VLOOKUP($A2,'FL Ratio'!$A$2:$B$4,2,FALSE)*'FL Characterization'!P$2)</f>
        <v>98.310141482482223</v>
      </c>
      <c r="Q2" s="2">
        <f>('[1]Pc, Summer, S2'!Q2*Main!$B$5)+(VLOOKUP($A2,'FL Ratio'!$A$2:$B$4,2,FALSE)*'FL Characterization'!Q$2)</f>
        <v>100.56075782466452</v>
      </c>
      <c r="R2" s="2">
        <f>('[1]Pc, Summer, S2'!R2*Main!$B$5)+(VLOOKUP($A2,'FL Ratio'!$A$2:$B$4,2,FALSE)*'FL Characterization'!R$2)</f>
        <v>91.845419489202172</v>
      </c>
      <c r="S2" s="2">
        <f>('[1]Pc, Summer, S2'!S2*Main!$B$5)+(VLOOKUP($A2,'FL Ratio'!$A$2:$B$4,2,FALSE)*'FL Characterization'!S$2)</f>
        <v>96.102058192126748</v>
      </c>
      <c r="T2" s="2">
        <f>('[1]Pc, Summer, S2'!T2*Main!$B$5)+(VLOOKUP($A2,'FL Ratio'!$A$2:$B$4,2,FALSE)*'FL Characterization'!T$2)</f>
        <v>98.512505736506355</v>
      </c>
      <c r="U2" s="2">
        <f>('[1]Pc, Summer, S2'!U2*Main!$B$5)+(VLOOKUP($A2,'FL Ratio'!$A$2:$B$4,2,FALSE)*'FL Characterization'!U$2)</f>
        <v>104.67770399216688</v>
      </c>
      <c r="V2" s="2">
        <f>('[1]Pc, Summer, S2'!V2*Main!$B$5)+(VLOOKUP($A2,'FL Ratio'!$A$2:$B$4,2,FALSE)*'FL Characterization'!V$2)</f>
        <v>102.40714932734068</v>
      </c>
      <c r="W2" s="2">
        <f>('[1]Pc, Summer, S2'!W2*Main!$B$5)+(VLOOKUP($A2,'FL Ratio'!$A$2:$B$4,2,FALSE)*'FL Characterization'!W$2)</f>
        <v>100.54790694975166</v>
      </c>
      <c r="X2" s="2">
        <f>('[1]Pc, Summer, S2'!X2*Main!$B$5)+(VLOOKUP($A2,'FL Ratio'!$A$2:$B$4,2,FALSE)*'FL Characterization'!X$2)</f>
        <v>108.15035744400036</v>
      </c>
      <c r="Y2" s="2">
        <f>('[1]Pc, Summer, S2'!Y2*Main!$B$5)+(VLOOKUP($A2,'FL Ratio'!$A$2:$B$4,2,FALSE)*'FL Characterization'!Y$2)</f>
        <v>84.126489237815434</v>
      </c>
    </row>
    <row r="3" spans="1:25" x14ac:dyDescent="0.3">
      <c r="A3">
        <v>2</v>
      </c>
      <c r="B3" s="2">
        <f>('[1]Pc, Summer, S2'!B3*Main!$B$5)+(VLOOKUP($A3,'FL Ratio'!$A$2:$B$4,2,FALSE)*'FL Characterization'!B$2)</f>
        <v>94.694279800367525</v>
      </c>
      <c r="C3" s="2">
        <f>('[1]Pc, Summer, S2'!C3*Main!$B$5)+(VLOOKUP($A3,'FL Ratio'!$A$2:$B$4,2,FALSE)*'FL Characterization'!C$2)</f>
        <v>75.457501936890097</v>
      </c>
      <c r="D3" s="2">
        <f>('[1]Pc, Summer, S2'!D3*Main!$B$5)+(VLOOKUP($A3,'FL Ratio'!$A$2:$B$4,2,FALSE)*'FL Characterization'!D$2)</f>
        <v>82.500586686072452</v>
      </c>
      <c r="E3" s="2">
        <f>('[1]Pc, Summer, S2'!E3*Main!$B$5)+(VLOOKUP($A3,'FL Ratio'!$A$2:$B$4,2,FALSE)*'FL Characterization'!E$2)</f>
        <v>78.324701022913672</v>
      </c>
      <c r="F3" s="2">
        <f>('[1]Pc, Summer, S2'!F3*Main!$B$5)+(VLOOKUP($A3,'FL Ratio'!$A$2:$B$4,2,FALSE)*'FL Characterization'!F$2)</f>
        <v>78.136652153693817</v>
      </c>
      <c r="G3" s="2">
        <f>('[1]Pc, Summer, S2'!G3*Main!$B$5)+(VLOOKUP($A3,'FL Ratio'!$A$2:$B$4,2,FALSE)*'FL Characterization'!G$2)</f>
        <v>73.18056409138768</v>
      </c>
      <c r="H3" s="2">
        <f>('[1]Pc, Summer, S2'!H3*Main!$B$5)+(VLOOKUP($A3,'FL Ratio'!$A$2:$B$4,2,FALSE)*'FL Characterization'!H$2)</f>
        <v>89.009510975340902</v>
      </c>
      <c r="I3" s="2">
        <f>('[1]Pc, Summer, S2'!I3*Main!$B$5)+(VLOOKUP($A3,'FL Ratio'!$A$2:$B$4,2,FALSE)*'FL Characterization'!I$2)</f>
        <v>98.40964966557776</v>
      </c>
      <c r="J3" s="2">
        <f>('[1]Pc, Summer, S2'!J3*Main!$B$5)+(VLOOKUP($A3,'FL Ratio'!$A$2:$B$4,2,FALSE)*'FL Characterization'!J$2)</f>
        <v>103.39977420541292</v>
      </c>
      <c r="K3" s="2">
        <f>('[1]Pc, Summer, S2'!K3*Main!$B$5)+(VLOOKUP($A3,'FL Ratio'!$A$2:$B$4,2,FALSE)*'FL Characterization'!K$2)</f>
        <v>107.96639664653483</v>
      </c>
      <c r="L3" s="2">
        <f>('[1]Pc, Summer, S2'!L3*Main!$B$5)+(VLOOKUP($A3,'FL Ratio'!$A$2:$B$4,2,FALSE)*'FL Characterization'!L$2)</f>
        <v>105.39008663365856</v>
      </c>
      <c r="M3" s="2">
        <f>('[1]Pc, Summer, S2'!M3*Main!$B$5)+(VLOOKUP($A3,'FL Ratio'!$A$2:$B$4,2,FALSE)*'FL Characterization'!M$2)</f>
        <v>124.21545432768704</v>
      </c>
      <c r="N3" s="2">
        <f>('[1]Pc, Summer, S2'!N3*Main!$B$5)+(VLOOKUP($A3,'FL Ratio'!$A$2:$B$4,2,FALSE)*'FL Characterization'!N$2)</f>
        <v>120.64579022900764</v>
      </c>
      <c r="O3" s="2">
        <f>('[1]Pc, Summer, S2'!O3*Main!$B$5)+(VLOOKUP($A3,'FL Ratio'!$A$2:$B$4,2,FALSE)*'FL Characterization'!O$2)</f>
        <v>113.81551683300168</v>
      </c>
      <c r="P3" s="2">
        <f>('[1]Pc, Summer, S2'!P3*Main!$B$5)+(VLOOKUP($A3,'FL Ratio'!$A$2:$B$4,2,FALSE)*'FL Characterization'!P$2)</f>
        <v>117.10567568735848</v>
      </c>
      <c r="Q3" s="2">
        <f>('[1]Pc, Summer, S2'!Q3*Main!$B$5)+(VLOOKUP($A3,'FL Ratio'!$A$2:$B$4,2,FALSE)*'FL Characterization'!Q$2)</f>
        <v>106.26454918770787</v>
      </c>
      <c r="R3" s="2">
        <f>('[1]Pc, Summer, S2'!R3*Main!$B$5)+(VLOOKUP($A3,'FL Ratio'!$A$2:$B$4,2,FALSE)*'FL Characterization'!R$2)</f>
        <v>114.4443740300092</v>
      </c>
      <c r="S3" s="2">
        <f>('[1]Pc, Summer, S2'!S3*Main!$B$5)+(VLOOKUP($A3,'FL Ratio'!$A$2:$B$4,2,FALSE)*'FL Characterization'!S$2)</f>
        <v>118.96852234672444</v>
      </c>
      <c r="T3" s="2">
        <f>('[1]Pc, Summer, S2'!T3*Main!$B$5)+(VLOOKUP($A3,'FL Ratio'!$A$2:$B$4,2,FALSE)*'FL Characterization'!T$2)</f>
        <v>109.9127521188547</v>
      </c>
      <c r="U3" s="2">
        <f>('[1]Pc, Summer, S2'!U3*Main!$B$5)+(VLOOKUP($A3,'FL Ratio'!$A$2:$B$4,2,FALSE)*'FL Characterization'!U$2)</f>
        <v>98.2679928286597</v>
      </c>
      <c r="V3" s="2">
        <f>('[1]Pc, Summer, S2'!V3*Main!$B$5)+(VLOOKUP($A3,'FL Ratio'!$A$2:$B$4,2,FALSE)*'FL Characterization'!V$2)</f>
        <v>115.87862067926734</v>
      </c>
      <c r="W3" s="2">
        <f>('[1]Pc, Summer, S2'!W3*Main!$B$5)+(VLOOKUP($A3,'FL Ratio'!$A$2:$B$4,2,FALSE)*'FL Characterization'!W$2)</f>
        <v>100.35086593149759</v>
      </c>
      <c r="X3" s="2">
        <f>('[1]Pc, Summer, S2'!X3*Main!$B$5)+(VLOOKUP($A3,'FL Ratio'!$A$2:$B$4,2,FALSE)*'FL Characterization'!X$2)</f>
        <v>108.2961894539576</v>
      </c>
      <c r="Y3" s="2">
        <f>('[1]Pc, Summer, S2'!Y3*Main!$B$5)+(VLOOKUP($A3,'FL Ratio'!$A$2:$B$4,2,FALSE)*'FL Characterization'!Y$2)</f>
        <v>108.03127066075385</v>
      </c>
    </row>
    <row r="4" spans="1:25" x14ac:dyDescent="0.3">
      <c r="A4">
        <v>3</v>
      </c>
      <c r="B4" s="2">
        <f>('[1]Pc, Summer, S2'!B4*Main!$B$5)+(VLOOKUP($A4,'FL Ratio'!$A$2:$B$4,2,FALSE)*'FL Characterization'!B$2)</f>
        <v>109.6061643368881</v>
      </c>
      <c r="C4" s="2">
        <f>('[1]Pc, Summer, S2'!C4*Main!$B$5)+(VLOOKUP($A4,'FL Ratio'!$A$2:$B$4,2,FALSE)*'FL Characterization'!C$2)</f>
        <v>91.220980687920999</v>
      </c>
      <c r="D4" s="2">
        <f>('[1]Pc, Summer, S2'!D4*Main!$B$5)+(VLOOKUP($A4,'FL Ratio'!$A$2:$B$4,2,FALSE)*'FL Characterization'!D$2)</f>
        <v>87.97289459270911</v>
      </c>
      <c r="E4" s="2">
        <f>('[1]Pc, Summer, S2'!E4*Main!$B$5)+(VLOOKUP($A4,'FL Ratio'!$A$2:$B$4,2,FALSE)*'FL Characterization'!E$2)</f>
        <v>89.472394225775375</v>
      </c>
      <c r="F4" s="2">
        <f>('[1]Pc, Summer, S2'!F4*Main!$B$5)+(VLOOKUP($A4,'FL Ratio'!$A$2:$B$4,2,FALSE)*'FL Characterization'!F$2)</f>
        <v>76.446387161754174</v>
      </c>
      <c r="G4" s="2">
        <f>('[1]Pc, Summer, S2'!G4*Main!$B$5)+(VLOOKUP($A4,'FL Ratio'!$A$2:$B$4,2,FALSE)*'FL Characterization'!G$2)</f>
        <v>81.633805217438365</v>
      </c>
      <c r="H4" s="2">
        <f>('[1]Pc, Summer, S2'!H4*Main!$B$5)+(VLOOKUP($A4,'FL Ratio'!$A$2:$B$4,2,FALSE)*'FL Characterization'!H$2)</f>
        <v>119.14546977764579</v>
      </c>
      <c r="I4" s="2">
        <f>('[1]Pc, Summer, S2'!I4*Main!$B$5)+(VLOOKUP($A4,'FL Ratio'!$A$2:$B$4,2,FALSE)*'FL Characterization'!I$2)</f>
        <v>118.59544042904272</v>
      </c>
      <c r="J4" s="2">
        <f>('[1]Pc, Summer, S2'!J4*Main!$B$5)+(VLOOKUP($A4,'FL Ratio'!$A$2:$B$4,2,FALSE)*'FL Characterization'!J$2)</f>
        <v>150.90477654923538</v>
      </c>
      <c r="K4" s="2">
        <f>('[1]Pc, Summer, S2'!K4*Main!$B$5)+(VLOOKUP($A4,'FL Ratio'!$A$2:$B$4,2,FALSE)*'FL Characterization'!K$2)</f>
        <v>134.79082929037227</v>
      </c>
      <c r="L4" s="2">
        <f>('[1]Pc, Summer, S2'!L4*Main!$B$5)+(VLOOKUP($A4,'FL Ratio'!$A$2:$B$4,2,FALSE)*'FL Characterization'!L$2)</f>
        <v>127.5498693551059</v>
      </c>
      <c r="M4" s="2">
        <f>('[1]Pc, Summer, S2'!M4*Main!$B$5)+(VLOOKUP($A4,'FL Ratio'!$A$2:$B$4,2,FALSE)*'FL Characterization'!M$2)</f>
        <v>133.20246925093167</v>
      </c>
      <c r="N4" s="2">
        <f>('[1]Pc, Summer, S2'!N4*Main!$B$5)+(VLOOKUP($A4,'FL Ratio'!$A$2:$B$4,2,FALSE)*'FL Characterization'!N$2)</f>
        <v>155.07508758788441</v>
      </c>
      <c r="O4" s="2">
        <f>('[1]Pc, Summer, S2'!O4*Main!$B$5)+(VLOOKUP($A4,'FL Ratio'!$A$2:$B$4,2,FALSE)*'FL Characterization'!O$2)</f>
        <v>139.21050383247194</v>
      </c>
      <c r="P4" s="2">
        <f>('[1]Pc, Summer, S2'!P4*Main!$B$5)+(VLOOKUP($A4,'FL Ratio'!$A$2:$B$4,2,FALSE)*'FL Characterization'!P$2)</f>
        <v>151.45183987969605</v>
      </c>
      <c r="Q4" s="2">
        <f>('[1]Pc, Summer, S2'!Q4*Main!$B$5)+(VLOOKUP($A4,'FL Ratio'!$A$2:$B$4,2,FALSE)*'FL Characterization'!Q$2)</f>
        <v>140.92502069757529</v>
      </c>
      <c r="R4" s="2">
        <f>('[1]Pc, Summer, S2'!R4*Main!$B$5)+(VLOOKUP($A4,'FL Ratio'!$A$2:$B$4,2,FALSE)*'FL Characterization'!R$2)</f>
        <v>126.67772640981852</v>
      </c>
      <c r="S4" s="2">
        <f>('[1]Pc, Summer, S2'!S4*Main!$B$5)+(VLOOKUP($A4,'FL Ratio'!$A$2:$B$4,2,FALSE)*'FL Characterization'!S$2)</f>
        <v>119.94698882173971</v>
      </c>
      <c r="T4" s="2">
        <f>('[1]Pc, Summer, S2'!T4*Main!$B$5)+(VLOOKUP($A4,'FL Ratio'!$A$2:$B$4,2,FALSE)*'FL Characterization'!T$2)</f>
        <v>121.02292561997292</v>
      </c>
      <c r="U4" s="2">
        <f>('[1]Pc, Summer, S2'!U4*Main!$B$5)+(VLOOKUP($A4,'FL Ratio'!$A$2:$B$4,2,FALSE)*'FL Characterization'!U$2)</f>
        <v>116.89661742251815</v>
      </c>
      <c r="V4" s="2">
        <f>('[1]Pc, Summer, S2'!V4*Main!$B$5)+(VLOOKUP($A4,'FL Ratio'!$A$2:$B$4,2,FALSE)*'FL Characterization'!V$2)</f>
        <v>118.76531535921715</v>
      </c>
      <c r="W4" s="2">
        <f>('[1]Pc, Summer, S2'!W4*Main!$B$5)+(VLOOKUP($A4,'FL Ratio'!$A$2:$B$4,2,FALSE)*'FL Characterization'!W$2)</f>
        <v>114.43308230304517</v>
      </c>
      <c r="X4" s="2">
        <f>('[1]Pc, Summer, S2'!X4*Main!$B$5)+(VLOOKUP($A4,'FL Ratio'!$A$2:$B$4,2,FALSE)*'FL Characterization'!X$2)</f>
        <v>117.0295898078284</v>
      </c>
      <c r="Y4" s="2">
        <f>('[1]Pc, Summer, S2'!Y4*Main!$B$5)+(VLOOKUP($A4,'FL Ratio'!$A$2:$B$4,2,FALSE)*'FL Characterization'!Y$2)</f>
        <v>120.68305932839351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83.97310882930104</v>
      </c>
      <c r="C2" s="2">
        <f>('[1]Pc, Summer, S3'!C2*Main!$B$5)+(VLOOKUP($A2,'FL Ratio'!$A$2:$B$4,2,FALSE)*'FL Characterization'!C$2)</f>
        <v>71.49615791756581</v>
      </c>
      <c r="D2" s="2">
        <f>('[1]Pc, Summer, S3'!D2*Main!$B$5)+(VLOOKUP($A2,'FL Ratio'!$A$2:$B$4,2,FALSE)*'FL Characterization'!D$2)</f>
        <v>70.39300031583025</v>
      </c>
      <c r="E2" s="2">
        <f>('[1]Pc, Summer, S3'!E2*Main!$B$5)+(VLOOKUP($A2,'FL Ratio'!$A$2:$B$4,2,FALSE)*'FL Characterization'!E$2)</f>
        <v>58.577811673761936</v>
      </c>
      <c r="F2" s="2">
        <f>('[1]Pc, Summer, S3'!F2*Main!$B$5)+(VLOOKUP($A2,'FL Ratio'!$A$2:$B$4,2,FALSE)*'FL Characterization'!F$2)</f>
        <v>60.979155534628788</v>
      </c>
      <c r="G2" s="2">
        <f>('[1]Pc, Summer, S3'!G2*Main!$B$5)+(VLOOKUP($A2,'FL Ratio'!$A$2:$B$4,2,FALSE)*'FL Characterization'!G$2)</f>
        <v>55.597167074082719</v>
      </c>
      <c r="H2" s="2">
        <f>('[1]Pc, Summer, S3'!H2*Main!$B$5)+(VLOOKUP($A2,'FL Ratio'!$A$2:$B$4,2,FALSE)*'FL Characterization'!H$2)</f>
        <v>68.066813054915258</v>
      </c>
      <c r="I2" s="2">
        <f>('[1]Pc, Summer, S3'!I2*Main!$B$5)+(VLOOKUP($A2,'FL Ratio'!$A$2:$B$4,2,FALSE)*'FL Characterization'!I$2)</f>
        <v>82.937739209158934</v>
      </c>
      <c r="J2" s="2">
        <f>('[1]Pc, Summer, S3'!J2*Main!$B$5)+(VLOOKUP($A2,'FL Ratio'!$A$2:$B$4,2,FALSE)*'FL Characterization'!J$2)</f>
        <v>91.500373490930627</v>
      </c>
      <c r="K2" s="2">
        <f>('[1]Pc, Summer, S3'!K2*Main!$B$5)+(VLOOKUP($A2,'FL Ratio'!$A$2:$B$4,2,FALSE)*'FL Characterization'!K$2)</f>
        <v>90.859107051984097</v>
      </c>
      <c r="L2" s="2">
        <f>('[1]Pc, Summer, S3'!L2*Main!$B$5)+(VLOOKUP($A2,'FL Ratio'!$A$2:$B$4,2,FALSE)*'FL Characterization'!L$2)</f>
        <v>90.444641388592501</v>
      </c>
      <c r="M2" s="2">
        <f>('[1]Pc, Summer, S3'!M2*Main!$B$5)+(VLOOKUP($A2,'FL Ratio'!$A$2:$B$4,2,FALSE)*'FL Characterization'!M$2)</f>
        <v>105.89821836942122</v>
      </c>
      <c r="N2" s="2">
        <f>('[1]Pc, Summer, S3'!N2*Main!$B$5)+(VLOOKUP($A2,'FL Ratio'!$A$2:$B$4,2,FALSE)*'FL Characterization'!N$2)</f>
        <v>98.224572690402084</v>
      </c>
      <c r="O2" s="2">
        <f>('[1]Pc, Summer, S3'!O2*Main!$B$5)+(VLOOKUP($A2,'FL Ratio'!$A$2:$B$4,2,FALSE)*'FL Characterization'!O$2)</f>
        <v>108.05529624837224</v>
      </c>
      <c r="P2" s="2">
        <f>('[1]Pc, Summer, S3'!P2*Main!$B$5)+(VLOOKUP($A2,'FL Ratio'!$A$2:$B$4,2,FALSE)*'FL Characterization'!P$2)</f>
        <v>94.213005672922392</v>
      </c>
      <c r="Q2" s="2">
        <f>('[1]Pc, Summer, S3'!Q2*Main!$B$5)+(VLOOKUP($A2,'FL Ratio'!$A$2:$B$4,2,FALSE)*'FL Characterization'!Q$2)</f>
        <v>91.689734457910973</v>
      </c>
      <c r="R2" s="2">
        <f>('[1]Pc, Summer, S3'!R2*Main!$B$5)+(VLOOKUP($A2,'FL Ratio'!$A$2:$B$4,2,FALSE)*'FL Characterization'!R$2)</f>
        <v>91.845419489202172</v>
      </c>
      <c r="S2" s="2">
        <f>('[1]Pc, Summer, S3'!S2*Main!$B$5)+(VLOOKUP($A2,'FL Ratio'!$A$2:$B$4,2,FALSE)*'FL Characterization'!S$2)</f>
        <v>92.311199080099186</v>
      </c>
      <c r="T2" s="2">
        <f>('[1]Pc, Summer, S3'!T2*Main!$B$5)+(VLOOKUP($A2,'FL Ratio'!$A$2:$B$4,2,FALSE)*'FL Characterization'!T$2)</f>
        <v>95.654402012420789</v>
      </c>
      <c r="U2" s="2">
        <f>('[1]Pc, Summer, S3'!U2*Main!$B$5)+(VLOOKUP($A2,'FL Ratio'!$A$2:$B$4,2,FALSE)*'FL Characterization'!U$2)</f>
        <v>94.111829079892686</v>
      </c>
      <c r="V2" s="2">
        <f>('[1]Pc, Summer, S3'!V2*Main!$B$5)+(VLOOKUP($A2,'FL Ratio'!$A$2:$B$4,2,FALSE)*'FL Characterization'!V$2)</f>
        <v>96.691319569741879</v>
      </c>
      <c r="W2" s="2">
        <f>('[1]Pc, Summer, S3'!W2*Main!$B$5)+(VLOOKUP($A2,'FL Ratio'!$A$2:$B$4,2,FALSE)*'FL Characterization'!W$2)</f>
        <v>103.50827245432305</v>
      </c>
      <c r="X2" s="2">
        <f>('[1]Pc, Summer, S3'!X2*Main!$B$5)+(VLOOKUP($A2,'FL Ratio'!$A$2:$B$4,2,FALSE)*'FL Characterization'!X$2)</f>
        <v>109.11446367443588</v>
      </c>
      <c r="Y2" s="2">
        <f>('[1]Pc, Summer, S3'!Y2*Main!$B$5)+(VLOOKUP($A2,'FL Ratio'!$A$2:$B$4,2,FALSE)*'FL Characterization'!Y$2)</f>
        <v>92.743019029752219</v>
      </c>
    </row>
    <row r="3" spans="1:25" x14ac:dyDescent="0.3">
      <c r="A3">
        <v>2</v>
      </c>
      <c r="B3" s="2">
        <f>('[1]Pc, Summer, S3'!B3*Main!$B$5)+(VLOOKUP($A3,'FL Ratio'!$A$2:$B$4,2,FALSE)*'FL Characterization'!B$2)</f>
        <v>95.52426280136001</v>
      </c>
      <c r="C3" s="2">
        <f>('[1]Pc, Summer, S3'!C3*Main!$B$5)+(VLOOKUP($A3,'FL Ratio'!$A$2:$B$4,2,FALSE)*'FL Characterization'!C$2)</f>
        <v>75.457501936890097</v>
      </c>
      <c r="D3" s="2">
        <f>('[1]Pc, Summer, S3'!D3*Main!$B$5)+(VLOOKUP($A3,'FL Ratio'!$A$2:$B$4,2,FALSE)*'FL Characterization'!D$2)</f>
        <v>86.205111379366329</v>
      </c>
      <c r="E3" s="2">
        <f>('[1]Pc, Summer, S3'!E3*Main!$B$5)+(VLOOKUP($A3,'FL Ratio'!$A$2:$B$4,2,FALSE)*'FL Characterization'!E$2)</f>
        <v>84.975811268765995</v>
      </c>
      <c r="F3" s="2">
        <f>('[1]Pc, Summer, S3'!F3*Main!$B$5)+(VLOOKUP($A3,'FL Ratio'!$A$2:$B$4,2,FALSE)*'FL Characterization'!F$2)</f>
        <v>81.092934207079679</v>
      </c>
      <c r="G3" s="2">
        <f>('[1]Pc, Summer, S3'!G3*Main!$B$5)+(VLOOKUP($A3,'FL Ratio'!$A$2:$B$4,2,FALSE)*'FL Characterization'!G$2)</f>
        <v>73.18056409138768</v>
      </c>
      <c r="H3" s="2">
        <f>('[1]Pc, Summer, S3'!H3*Main!$B$5)+(VLOOKUP($A3,'FL Ratio'!$A$2:$B$4,2,FALSE)*'FL Characterization'!H$2)</f>
        <v>81.891984592906127</v>
      </c>
      <c r="I3" s="2">
        <f>('[1]Pc, Summer, S3'!I3*Main!$B$5)+(VLOOKUP($A3,'FL Ratio'!$A$2:$B$4,2,FALSE)*'FL Characterization'!I$2)</f>
        <v>86.203743566414801</v>
      </c>
      <c r="J3" s="2">
        <f>('[1]Pc, Summer, S3'!J3*Main!$B$5)+(VLOOKUP($A3,'FL Ratio'!$A$2:$B$4,2,FALSE)*'FL Characterization'!J$2)</f>
        <v>116.24093935254186</v>
      </c>
      <c r="K3" s="2">
        <f>('[1]Pc, Summer, S3'!K3*Main!$B$5)+(VLOOKUP($A3,'FL Ratio'!$A$2:$B$4,2,FALSE)*'FL Characterization'!K$2)</f>
        <v>104.65745937096291</v>
      </c>
      <c r="L3" s="2">
        <f>('[1]Pc, Summer, S3'!L3*Main!$B$5)+(VLOOKUP($A3,'FL Ratio'!$A$2:$B$4,2,FALSE)*'FL Characterization'!L$2)</f>
        <v>115.21644177296709</v>
      </c>
      <c r="M3" s="2">
        <f>('[1]Pc, Summer, S3'!M3*Main!$B$5)+(VLOOKUP($A3,'FL Ratio'!$A$2:$B$4,2,FALSE)*'FL Characterization'!M$2)</f>
        <v>120.84737740021691</v>
      </c>
      <c r="N3" s="2">
        <f>('[1]Pc, Summer, S3'!N3*Main!$B$5)+(VLOOKUP($A3,'FL Ratio'!$A$2:$B$4,2,FALSE)*'FL Characterization'!N$2)</f>
        <v>118.36960366814107</v>
      </c>
      <c r="O3" s="2">
        <f>('[1]Pc, Summer, S3'!O3*Main!$B$5)+(VLOOKUP($A3,'FL Ratio'!$A$2:$B$4,2,FALSE)*'FL Characterization'!O$2)</f>
        <v>104.87919133791209</v>
      </c>
      <c r="P3" s="2">
        <f>('[1]Pc, Summer, S3'!P3*Main!$B$5)+(VLOOKUP($A3,'FL Ratio'!$A$2:$B$4,2,FALSE)*'FL Characterization'!P$2)</f>
        <v>102.0781864427982</v>
      </c>
      <c r="Q3" s="2">
        <f>('[1]Pc, Summer, S3'!Q3*Main!$B$5)+(VLOOKUP($A3,'FL Ratio'!$A$2:$B$4,2,FALSE)*'FL Characterization'!Q$2)</f>
        <v>103.1739794602645</v>
      </c>
      <c r="R3" s="2">
        <f>('[1]Pc, Summer, S3'!R3*Main!$B$5)+(VLOOKUP($A3,'FL Ratio'!$A$2:$B$4,2,FALSE)*'FL Characterization'!R$2)</f>
        <v>107.10723060253871</v>
      </c>
      <c r="S3" s="2">
        <f>('[1]Pc, Summer, S3'!S3*Main!$B$5)+(VLOOKUP($A3,'FL Ratio'!$A$2:$B$4,2,FALSE)*'FL Characterization'!S$2)</f>
        <v>107.32481401976806</v>
      </c>
      <c r="T3" s="2">
        <f>('[1]Pc, Summer, S3'!T3*Main!$B$5)+(VLOOKUP($A3,'FL Ratio'!$A$2:$B$4,2,FALSE)*'FL Characterization'!T$2)</f>
        <v>105.66070428489513</v>
      </c>
      <c r="U3" s="2">
        <f>('[1]Pc, Summer, S3'!U3*Main!$B$5)+(VLOOKUP($A3,'FL Ratio'!$A$2:$B$4,2,FALSE)*'FL Characterization'!U$2)</f>
        <v>98.2679928286597</v>
      </c>
      <c r="V3" s="2">
        <f>('[1]Pc, Summer, S3'!V3*Main!$B$5)+(VLOOKUP($A3,'FL Ratio'!$A$2:$B$4,2,FALSE)*'FL Characterization'!V$2)</f>
        <v>111.6843997481802</v>
      </c>
      <c r="W3" s="2">
        <f>('[1]Pc, Summer, S3'!W3*Main!$B$5)+(VLOOKUP($A3,'FL Ratio'!$A$2:$B$4,2,FALSE)*'FL Characterization'!W$2)</f>
        <v>99.258881669684413</v>
      </c>
      <c r="X3" s="2">
        <f>('[1]Pc, Summer, S3'!X3*Main!$B$5)+(VLOOKUP($A3,'FL Ratio'!$A$2:$B$4,2,FALSE)*'FL Characterization'!X$2)</f>
        <v>99.135435929291347</v>
      </c>
      <c r="Y3" s="2">
        <f>('[1]Pc, Summer, S3'!Y3*Main!$B$5)+(VLOOKUP($A3,'FL Ratio'!$A$2:$B$4,2,FALSE)*'FL Characterization'!Y$2)</f>
        <v>94.035251199741495</v>
      </c>
    </row>
    <row r="4" spans="1:25" x14ac:dyDescent="0.3">
      <c r="A4">
        <v>3</v>
      </c>
      <c r="B4" s="2">
        <f>('[1]Pc, Summer, S3'!B4*Main!$B$5)+(VLOOKUP($A4,'FL Ratio'!$A$2:$B$4,2,FALSE)*'FL Characterization'!B$2)</f>
        <v>95.404978091169284</v>
      </c>
      <c r="C4" s="2">
        <f>('[1]Pc, Summer, S3'!C4*Main!$B$5)+(VLOOKUP($A4,'FL Ratio'!$A$2:$B$4,2,FALSE)*'FL Characterization'!C$2)</f>
        <v>89.496899788491746</v>
      </c>
      <c r="D4" s="2">
        <f>('[1]Pc, Summer, S3'!D4*Main!$B$5)+(VLOOKUP($A4,'FL Ratio'!$A$2:$B$4,2,FALSE)*'FL Characterization'!D$2)</f>
        <v>96.991206066126807</v>
      </c>
      <c r="E4" s="2">
        <f>('[1]Pc, Summer, S3'!E4*Main!$B$5)+(VLOOKUP($A4,'FL Ratio'!$A$2:$B$4,2,FALSE)*'FL Characterization'!E$2)</f>
        <v>88.681734379798215</v>
      </c>
      <c r="F4" s="2">
        <f>('[1]Pc, Summer, S3'!F4*Main!$B$5)+(VLOOKUP($A4,'FL Ratio'!$A$2:$B$4,2,FALSE)*'FL Characterization'!F$2)</f>
        <v>84.352985621525846</v>
      </c>
      <c r="G4" s="2">
        <f>('[1]Pc, Summer, S3'!G4*Main!$B$5)+(VLOOKUP($A4,'FL Ratio'!$A$2:$B$4,2,FALSE)*'FL Characterization'!G$2)</f>
        <v>82.481569600707417</v>
      </c>
      <c r="H4" s="2">
        <f>('[1]Pc, Summer, S3'!H4*Main!$B$5)+(VLOOKUP($A4,'FL Ratio'!$A$2:$B$4,2,FALSE)*'FL Characterization'!H$2)</f>
        <v>102.1498912409583</v>
      </c>
      <c r="I4" s="2">
        <f>('[1]Pc, Summer, S3'!I4*Main!$B$5)+(VLOOKUP($A4,'FL Ratio'!$A$2:$B$4,2,FALSE)*'FL Characterization'!I$2)</f>
        <v>129.05254614803832</v>
      </c>
      <c r="J4" s="2">
        <f>('[1]Pc, Summer, S3'!J4*Main!$B$5)+(VLOOKUP($A4,'FL Ratio'!$A$2:$B$4,2,FALSE)*'FL Characterization'!J$2)</f>
        <v>129.07689141996141</v>
      </c>
      <c r="K4" s="2">
        <f>('[1]Pc, Summer, S3'!K4*Main!$B$5)+(VLOOKUP($A4,'FL Ratio'!$A$2:$B$4,2,FALSE)*'FL Characterization'!K$2)</f>
        <v>140.13359122516837</v>
      </c>
      <c r="L4" s="2">
        <f>('[1]Pc, Summer, S3'!L4*Main!$B$5)+(VLOOKUP($A4,'FL Ratio'!$A$2:$B$4,2,FALSE)*'FL Characterization'!L$2)</f>
        <v>122.20964495143659</v>
      </c>
      <c r="M4" s="2">
        <f>('[1]Pc, Summer, S3'!M4*Main!$B$5)+(VLOOKUP($A4,'FL Ratio'!$A$2:$B$4,2,FALSE)*'FL Characterization'!M$2)</f>
        <v>128.93461944930684</v>
      </c>
      <c r="N4" s="2">
        <f>('[1]Pc, Summer, S3'!N4*Main!$B$5)+(VLOOKUP($A4,'FL Ratio'!$A$2:$B$4,2,FALSE)*'FL Characterization'!N$2)</f>
        <v>146.53938798463474</v>
      </c>
      <c r="O4" s="2">
        <f>('[1]Pc, Summer, S3'!O4*Main!$B$5)+(VLOOKUP($A4,'FL Ratio'!$A$2:$B$4,2,FALSE)*'FL Characterization'!O$2)</f>
        <v>139.21050383247194</v>
      </c>
      <c r="P4" s="2">
        <f>('[1]Pc, Summer, S3'!P4*Main!$B$5)+(VLOOKUP($A4,'FL Ratio'!$A$2:$B$4,2,FALSE)*'FL Characterization'!P$2)</f>
        <v>150.10060408732795</v>
      </c>
      <c r="Q4" s="2">
        <f>('[1]Pc, Summer, S3'!Q4*Main!$B$5)+(VLOOKUP($A4,'FL Ratio'!$A$2:$B$4,2,FALSE)*'FL Characterization'!Q$2)</f>
        <v>133.2496979063059</v>
      </c>
      <c r="R4" s="2">
        <f>('[1]Pc, Summer, S3'!R4*Main!$B$5)+(VLOOKUP($A4,'FL Ratio'!$A$2:$B$4,2,FALSE)*'FL Characterization'!R$2)</f>
        <v>112.37780518835459</v>
      </c>
      <c r="S4" s="2">
        <f>('[1]Pc, Summer, S3'!S4*Main!$B$5)+(VLOOKUP($A4,'FL Ratio'!$A$2:$B$4,2,FALSE)*'FL Characterization'!S$2)</f>
        <v>111.6053681092191</v>
      </c>
      <c r="T4" s="2">
        <f>('[1]Pc, Summer, S3'!T4*Main!$B$5)+(VLOOKUP($A4,'FL Ratio'!$A$2:$B$4,2,FALSE)*'FL Characterization'!T$2)</f>
        <v>125.78956602712756</v>
      </c>
      <c r="U4" s="2">
        <f>('[1]Pc, Summer, S3'!U4*Main!$B$5)+(VLOOKUP($A4,'FL Ratio'!$A$2:$B$4,2,FALSE)*'FL Characterization'!U$2)</f>
        <v>114.51329721894082</v>
      </c>
      <c r="V4" s="2">
        <f>('[1]Pc, Summer, S3'!V4*Main!$B$5)+(VLOOKUP($A4,'FL Ratio'!$A$2:$B$4,2,FALSE)*'FL Characterization'!V$2)</f>
        <v>119.95697546100583</v>
      </c>
      <c r="W4" s="2">
        <f>('[1]Pc, Summer, S3'!W4*Main!$B$5)+(VLOOKUP($A4,'FL Ratio'!$A$2:$B$4,2,FALSE)*'FL Characterization'!W$2)</f>
        <v>109.66644189589054</v>
      </c>
      <c r="X4" s="2">
        <f>('[1]Pc, Summer, S3'!X4*Main!$B$5)+(VLOOKUP($A4,'FL Ratio'!$A$2:$B$4,2,FALSE)*'FL Characterization'!X$2)</f>
        <v>111.28543029288923</v>
      </c>
      <c r="Y4" s="2">
        <f>('[1]Pc, Summer, S3'!Y4*Main!$B$5)+(VLOOKUP($A4,'FL Ratio'!$A$2:$B$4,2,FALSE)*'FL Characterization'!Y$2)</f>
        <v>111.00883909673711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15.762442461865106</v>
      </c>
      <c r="C2" s="2">
        <f>('[1]Qc, Summer, S1'!C2*Main!$B$5)</f>
        <v>10.287887494876307</v>
      </c>
      <c r="D2" s="2">
        <f>('[1]Qc, Summer, S1'!D2*Main!$B$5)</f>
        <v>10.067226832109583</v>
      </c>
      <c r="E2" s="2">
        <f>('[1]Qc, Summer, S1'!E2*Main!$B$5)</f>
        <v>8.5147969016883653</v>
      </c>
      <c r="F2" s="2">
        <f>('[1]Qc, Summer, S1'!F2*Main!$B$5)</f>
        <v>10.86767475379545</v>
      </c>
      <c r="G2" s="2">
        <f>('[1]Qc, Summer, S1'!G2*Main!$B$5)</f>
        <v>5.1427554360020737</v>
      </c>
      <c r="H2" s="2">
        <f>('[1]Qc, Summer, S1'!H2*Main!$B$5)</f>
        <v>8.6277953621919217</v>
      </c>
      <c r="I2" s="2">
        <f>('[1]Qc, Summer, S1'!I2*Main!$B$5)</f>
        <v>16.745121464952984</v>
      </c>
      <c r="J2" s="2">
        <f>('[1]Qc, Summer, S1'!J2*Main!$B$5)</f>
        <v>23.153146932946289</v>
      </c>
      <c r="K2" s="2">
        <f>('[1]Qc, Summer, S1'!K2*Main!$B$5)</f>
        <v>31.524600096079293</v>
      </c>
      <c r="L2" s="2">
        <f>('[1]Qc, Summer, S1'!L2*Main!$B$5)</f>
        <v>29.096453184064153</v>
      </c>
      <c r="M2" s="2">
        <f>('[1]Qc, Summer, S1'!M2*Main!$B$5)</f>
        <v>33.725894569228103</v>
      </c>
      <c r="N2" s="2">
        <f>('[1]Qc, Summer, S1'!N2*Main!$B$5)</f>
        <v>30.497774462711625</v>
      </c>
      <c r="O2" s="2">
        <f>('[1]Qc, Summer, S1'!O2*Main!$B$5)</f>
        <v>32.777086476478736</v>
      </c>
      <c r="P2" s="2">
        <f>('[1]Qc, Summer, S1'!P2*Main!$B$5)</f>
        <v>32.20543084380364</v>
      </c>
      <c r="Q2" s="2">
        <f>('[1]Qc, Summer, S1'!Q2*Main!$B$5)</f>
        <v>32.444236378845837</v>
      </c>
      <c r="R2" s="2">
        <f>('[1]Qc, Summer, S1'!R2*Main!$B$5)</f>
        <v>31.811499059123975</v>
      </c>
      <c r="S2" s="2">
        <f>('[1]Qc, Summer, S1'!S2*Main!$B$5)</f>
        <v>24.90805017341545</v>
      </c>
      <c r="T2" s="2">
        <f>('[1]Qc, Summer, S1'!T2*Main!$B$5)</f>
        <v>29.200423535230822</v>
      </c>
      <c r="U2" s="2">
        <f>('[1]Qc, Summer, S1'!U2*Main!$B$5)</f>
        <v>25.943993471144228</v>
      </c>
      <c r="V2" s="2">
        <f>('[1]Qc, Summer, S1'!V2*Main!$B$5)</f>
        <v>24.566970462562839</v>
      </c>
      <c r="W2" s="2">
        <f>('[1]Qc, Summer, S1'!W2*Main!$B$5)</f>
        <v>28.601451812454652</v>
      </c>
      <c r="X2" s="2">
        <f>('[1]Qc, Summer, S1'!X2*Main!$B$5)</f>
        <v>25.881683887103812</v>
      </c>
      <c r="Y2" s="2">
        <f>('[1]Qc, Summer, S1'!Y2*Main!$B$5)</f>
        <v>22.053745254243779</v>
      </c>
    </row>
    <row r="3" spans="1:25" x14ac:dyDescent="0.3">
      <c r="A3">
        <v>2</v>
      </c>
      <c r="B3" s="2">
        <f>('[1]Qc, Summer, S1'!B3*Main!$B$5)</f>
        <v>-25.278470965945203</v>
      </c>
      <c r="C3" s="2">
        <f>('[1]Qc, Summer, S1'!C3*Main!$B$5)</f>
        <v>-36.11551231703524</v>
      </c>
      <c r="D3" s="2">
        <f>('[1]Qc, Summer, S1'!D3*Main!$B$5)</f>
        <v>-36.62176319006597</v>
      </c>
      <c r="E3" s="2">
        <f>('[1]Qc, Summer, S1'!E3*Main!$B$5)</f>
        <v>-35.235542634487487</v>
      </c>
      <c r="F3" s="2">
        <f>('[1]Qc, Summer, S1'!F3*Main!$B$5)</f>
        <v>-35.431610920836732</v>
      </c>
      <c r="G3" s="2">
        <f>('[1]Qc, Summer, S1'!G3*Main!$B$5)</f>
        <v>-42.621593352226697</v>
      </c>
      <c r="H3" s="2">
        <f>('[1]Qc, Summer, S1'!H3*Main!$B$5)</f>
        <v>-33.832641568515328</v>
      </c>
      <c r="I3" s="2">
        <f>('[1]Qc, Summer, S1'!I3*Main!$B$5)</f>
        <v>-5.2635989182984515</v>
      </c>
      <c r="J3" s="2">
        <f>('[1]Qc, Summer, S1'!J3*Main!$B$5)</f>
        <v>18.792228654963473</v>
      </c>
      <c r="K3" s="2">
        <f>('[1]Qc, Summer, S1'!K3*Main!$B$5)</f>
        <v>27.608821427755384</v>
      </c>
      <c r="L3" s="2">
        <f>('[1]Qc, Summer, S1'!L3*Main!$B$5)</f>
        <v>20.913801860543895</v>
      </c>
      <c r="M3" s="2">
        <f>('[1]Qc, Summer, S1'!M3*Main!$B$5)</f>
        <v>24.966858858427575</v>
      </c>
      <c r="N3" s="2">
        <f>('[1]Qc, Summer, S1'!N3*Main!$B$5)</f>
        <v>23.088974629595803</v>
      </c>
      <c r="O3" s="2">
        <f>('[1]Qc, Summer, S1'!O3*Main!$B$5)</f>
        <v>22.582935634215268</v>
      </c>
      <c r="P3" s="2">
        <f>('[1]Qc, Summer, S1'!P3*Main!$B$5)</f>
        <v>11.775923104228308</v>
      </c>
      <c r="Q3" s="2">
        <f>('[1]Qc, Summer, S1'!Q3*Main!$B$5)</f>
        <v>2.945758056920746</v>
      </c>
      <c r="R3" s="2">
        <f>('[1]Qc, Summer, S1'!R3*Main!$B$5)</f>
        <v>6.9714233070268579</v>
      </c>
      <c r="S3" s="2">
        <f>('[1]Qc, Summer, S1'!S3*Main!$B$5)</f>
        <v>8.3831902566412122</v>
      </c>
      <c r="T3" s="2">
        <f>('[1]Qc, Summer, S1'!T3*Main!$B$5)</f>
        <v>5.0505564236649549</v>
      </c>
      <c r="U3" s="2">
        <f>('[1]Qc, Summer, S1'!U3*Main!$B$5)</f>
        <v>-0.89457944601530548</v>
      </c>
      <c r="V3" s="2">
        <f>('[1]Qc, Summer, S1'!V3*Main!$B$5)</f>
        <v>-3.789511007194807</v>
      </c>
      <c r="W3" s="2">
        <f>('[1]Qc, Summer, S1'!W3*Main!$B$5)</f>
        <v>-2.7915469287960892</v>
      </c>
      <c r="X3" s="2">
        <f>('[1]Qc, Summer, S1'!X3*Main!$B$5)</f>
        <v>-12.519829657110199</v>
      </c>
      <c r="Y3" s="2">
        <f>('[1]Qc, Summer, S1'!Y3*Main!$B$5)</f>
        <v>-17.953338052793029</v>
      </c>
    </row>
    <row r="4" spans="1:25" x14ac:dyDescent="0.3">
      <c r="A4">
        <v>3</v>
      </c>
      <c r="B4" s="2">
        <f>('[1]Qc, Summer, S1'!B4*Main!$B$5)</f>
        <v>-45.631108835479765</v>
      </c>
      <c r="C4" s="2">
        <f>('[1]Qc, Summer, S1'!C4*Main!$B$5)</f>
        <v>-45.20062667665448</v>
      </c>
      <c r="D4" s="2">
        <f>('[1]Qc, Summer, S1'!D4*Main!$B$5)</f>
        <v>-52.475261949701085</v>
      </c>
      <c r="E4" s="2">
        <f>('[1]Qc, Summer, S1'!E4*Main!$B$5)</f>
        <v>-59.749897222747698</v>
      </c>
      <c r="F4" s="2">
        <f>('[1]Qc, Summer, S1'!F4*Main!$B$5)</f>
        <v>-58.042757302097762</v>
      </c>
      <c r="G4" s="2">
        <f>('[1]Qc, Summer, S1'!G4*Main!$B$5)</f>
        <v>-60.318943862964346</v>
      </c>
      <c r="H4" s="2">
        <f>('[1]Qc, Summer, S1'!H4*Main!$B$5)</f>
        <v>-24.051306126059359</v>
      </c>
      <c r="I4" s="2">
        <f>('[1]Qc, Summer, S1'!I4*Main!$B$5)</f>
        <v>4.4680594173678889</v>
      </c>
      <c r="J4" s="2">
        <f>('[1]Qc, Summer, S1'!J4*Main!$B$5)</f>
        <v>13.591479272289963</v>
      </c>
      <c r="K4" s="2">
        <f>('[1]Qc, Summer, S1'!K4*Main!$B$5)</f>
        <v>13.740836187370073</v>
      </c>
      <c r="L4" s="2">
        <f>('[1]Qc, Summer, S1'!L4*Main!$B$5)</f>
        <v>13.11034671910396</v>
      </c>
      <c r="M4" s="2">
        <f>('[1]Qc, Summer, S1'!M4*Main!$B$5)</f>
        <v>17.471238238133633</v>
      </c>
      <c r="N4" s="2">
        <f>('[1]Qc, Summer, S1'!N4*Main!$B$5)</f>
        <v>23.418715477176239</v>
      </c>
      <c r="O4" s="2">
        <f>('[1]Qc, Summer, S1'!O4*Main!$B$5)</f>
        <v>28.429448643539075</v>
      </c>
      <c r="P4" s="2">
        <f>('[1]Qc, Summer, S1'!P4*Main!$B$5)</f>
        <v>15.343117449526241</v>
      </c>
      <c r="Q4" s="2">
        <f>('[1]Qc, Summer, S1'!Q4*Main!$B$5)</f>
        <v>11.033743453204449</v>
      </c>
      <c r="R4" s="2">
        <f>('[1]Qc, Summer, S1'!R4*Main!$B$5)</f>
        <v>-1.962396500624616</v>
      </c>
      <c r="S4" s="2">
        <f>('[1]Qc, Summer, S1'!S4*Main!$B$5)</f>
        <v>-2.0386060734644071</v>
      </c>
      <c r="T4" s="2">
        <f>('[1]Qc, Summer, S1'!T4*Main!$B$5)</f>
        <v>-2.0576584666743547</v>
      </c>
      <c r="U4" s="2">
        <f>('[1]Qc, Summer, S1'!U4*Main!$B$5)</f>
        <v>-1.8671345345748773</v>
      </c>
      <c r="V4" s="2">
        <f>('[1]Qc, Summer, S1'!V4*Main!$B$5)</f>
        <v>-12.501853476973803</v>
      </c>
      <c r="W4" s="2">
        <f>('[1]Qc, Summer, S1'!W4*Main!$B$5)</f>
        <v>-15.237578336286466</v>
      </c>
      <c r="X4" s="2">
        <f>('[1]Qc, Summer, S1'!X4*Main!$B$5)</f>
        <v>-40.43132023569315</v>
      </c>
      <c r="Y4" s="2">
        <f>('[1]Qc, Summer, S1'!Y4*Main!$B$5)</f>
        <v>-44.77877402447735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15.908391003178671</v>
      </c>
      <c r="C2" s="2">
        <f>('[1]Qc, Summer, S2'!C2*Main!$B$5)</f>
        <v>11.182486407474245</v>
      </c>
      <c r="D2" s="2">
        <f>('[1]Qc, Summer, S2'!D2*Main!$B$5)</f>
        <v>10.067226832109583</v>
      </c>
      <c r="E2" s="2">
        <f>('[1]Qc, Summer, S2'!E2*Main!$B$5)</f>
        <v>9.255214023574311</v>
      </c>
      <c r="F2" s="2">
        <f>('[1]Qc, Summer, S2'!F2*Main!$B$5)</f>
        <v>10.761128922875887</v>
      </c>
      <c r="G2" s="2">
        <f>('[1]Qc, Summer, S2'!G2*Main!$B$5)</f>
        <v>4.9449571500019935</v>
      </c>
      <c r="H2" s="2">
        <f>('[1]Qc, Summer, S2'!H2*Main!$B$5)</f>
        <v>8.9729071766796</v>
      </c>
      <c r="I2" s="2">
        <f>('[1]Qc, Summer, S2'!I2*Main!$B$5)</f>
        <v>15.916155055796896</v>
      </c>
      <c r="J2" s="2">
        <f>('[1]Qc, Summer, S2'!J2*Main!$B$5)</f>
        <v>22.429611091291722</v>
      </c>
      <c r="K2" s="2">
        <f>('[1]Qc, Summer, S2'!K2*Main!$B$5)</f>
        <v>28.658727360072085</v>
      </c>
      <c r="L2" s="2">
        <f>('[1]Qc, Summer, S2'!L2*Main!$B$5)</f>
        <v>34.102294592075189</v>
      </c>
      <c r="M2" s="2">
        <f>('[1]Qc, Summer, S2'!M2*Main!$B$5)</f>
        <v>34.374469464790188</v>
      </c>
      <c r="N2" s="2">
        <f>('[1]Qc, Summer, S2'!N2*Main!$B$5)</f>
        <v>31.514366944802013</v>
      </c>
      <c r="O2" s="2">
        <f>('[1]Qc, Summer, S2'!O2*Main!$B$5)</f>
        <v>33.118514460608722</v>
      </c>
      <c r="P2" s="2">
        <f>('[1]Qc, Summer, S2'!P2*Main!$B$5)</f>
        <v>32.883439914199506</v>
      </c>
      <c r="Q2" s="2">
        <f>('[1]Qc, Summer, S2'!Q2*Main!$B$5)</f>
        <v>34.082834175757249</v>
      </c>
      <c r="R2" s="2">
        <f>('[1]Qc, Summer, S2'!R2*Main!$B$5)</f>
        <v>33.05900882614845</v>
      </c>
      <c r="S2" s="2">
        <f>('[1]Qc, Summer, S2'!S2*Main!$B$5)</f>
        <v>29.88966020809854</v>
      </c>
      <c r="T2" s="2">
        <f>('[1]Qc, Summer, S2'!T2*Main!$B$5)</f>
        <v>28.373996454045042</v>
      </c>
      <c r="U2" s="2">
        <f>('[1]Qc, Summer, S2'!U2*Main!$B$5)</f>
        <v>26.9922356315945</v>
      </c>
      <c r="V2" s="2">
        <f>('[1]Qc, Summer, S2'!V2*Main!$B$5)</f>
        <v>22.67720350390416</v>
      </c>
      <c r="W2" s="2">
        <f>('[1]Qc, Summer, S2'!W2*Main!$B$5)</f>
        <v>28.035086430029811</v>
      </c>
      <c r="X2" s="2">
        <f>('[1]Qc, Summer, S2'!X2*Main!$B$5)</f>
        <v>24.359231893744766</v>
      </c>
      <c r="Y2" s="2">
        <f>('[1]Qc, Summer, S2'!Y2*Main!$B$5)</f>
        <v>18.786523735096551</v>
      </c>
    </row>
    <row r="3" spans="1:25" x14ac:dyDescent="0.3">
      <c r="A3">
        <v>2</v>
      </c>
      <c r="B3" s="2">
        <f>('[1]Qc, Summer, S2'!B3*Main!$B$5)</f>
        <v>-27.222968732556371</v>
      </c>
      <c r="C3" s="2">
        <f>('[1]Qc, Summer, S2'!C3*Main!$B$5)</f>
        <v>-33.58742645484277</v>
      </c>
      <c r="D3" s="2">
        <f>('[1]Qc, Summer, S2'!D3*Main!$B$5)</f>
        <v>-35.825637903325401</v>
      </c>
      <c r="E3" s="2">
        <f>('[1]Qc, Summer, S2'!E3*Main!$B$5)</f>
        <v>-39.231325819841743</v>
      </c>
      <c r="F3" s="2">
        <f>('[1]Qc, Summer, S2'!F3*Main!$B$5)</f>
        <v>-42.050703070883159</v>
      </c>
      <c r="G3" s="2">
        <f>('[1]Qc, Summer, S2'!G3*Main!$B$5)</f>
        <v>-43.816591296681644</v>
      </c>
      <c r="H3" s="2">
        <f>('[1]Qc, Summer, S2'!H3*Main!$B$5)</f>
        <v>-35.904027786995862</v>
      </c>
      <c r="I3" s="2">
        <f>('[1]Qc, Summer, S2'!I3*Main!$B$5)</f>
        <v>-4.8876275669914193</v>
      </c>
      <c r="J3" s="2">
        <f>('[1]Qc, Summer, S2'!J3*Main!$B$5)</f>
        <v>18.447417120010012</v>
      </c>
      <c r="K3" s="2">
        <f>('[1]Qc, Summer, S2'!K3*Main!$B$5)</f>
        <v>24.596949999272976</v>
      </c>
      <c r="L3" s="2">
        <f>('[1]Qc, Summer, S2'!L3*Main!$B$5)</f>
        <v>18.348901632363983</v>
      </c>
      <c r="M3" s="2">
        <f>('[1]Qc, Summer, S2'!M3*Main!$B$5)</f>
        <v>23.652813655352439</v>
      </c>
      <c r="N3" s="2">
        <f>('[1]Qc, Summer, S2'!N3*Main!$B$5)</f>
        <v>25.654416255106451</v>
      </c>
      <c r="O3" s="2">
        <f>('[1]Qc, Summer, S2'!O3*Main!$B$5)</f>
        <v>23.543911618649961</v>
      </c>
      <c r="P3" s="2">
        <f>('[1]Qc, Summer, S2'!P3*Main!$B$5)</f>
        <v>13.387365213227973</v>
      </c>
      <c r="Q3" s="2">
        <f>('[1]Qc, Summer, S2'!Q3*Main!$B$5)</f>
        <v>3.4158258319612913</v>
      </c>
      <c r="R3" s="2">
        <f>('[1]Qc, Summer, S2'!R3*Main!$B$5)</f>
        <v>7.3199944723782009</v>
      </c>
      <c r="S3" s="2">
        <f>('[1]Qc, Summer, S2'!S3*Main!$B$5)</f>
        <v>7.7904394304140556</v>
      </c>
      <c r="T3" s="2">
        <f>('[1]Qc, Summer, S2'!T3*Main!$B$5)</f>
        <v>4.9995407022137943</v>
      </c>
      <c r="U3" s="2">
        <f>('[1]Qc, Summer, S2'!U3*Main!$B$5)</f>
        <v>-1.0087810774215147</v>
      </c>
      <c r="V3" s="2">
        <f>('[1]Qc, Summer, S2'!V3*Main!$B$5)</f>
        <v>-3.975271350684749</v>
      </c>
      <c r="W3" s="2">
        <f>('[1]Qc, Summer, S2'!W3*Main!$B$5)</f>
        <v>-2.6623086450555293</v>
      </c>
      <c r="X3" s="2">
        <f>('[1]Qc, Summer, S2'!X3*Main!$B$5)</f>
        <v>-12.023994819204844</v>
      </c>
      <c r="Y3" s="2">
        <f>('[1]Qc, Summer, S2'!Y3*Main!$B$5)</f>
        <v>-15.604303167380856</v>
      </c>
    </row>
    <row r="4" spans="1:25" x14ac:dyDescent="0.3">
      <c r="A4">
        <v>3</v>
      </c>
      <c r="B4" s="2">
        <f>('[1]Qc, Summer, S2'!B4*Main!$B$5)</f>
        <v>-40.895805088401673</v>
      </c>
      <c r="C4" s="2">
        <f>('[1]Qc, Summer, S2'!C4*Main!$B$5)</f>
        <v>-39.173876453100554</v>
      </c>
      <c r="D4" s="2">
        <f>('[1]Qc, Summer, S2'!D4*Main!$B$5)</f>
        <v>-48.976911153054346</v>
      </c>
      <c r="E4" s="2">
        <f>('[1]Qc, Summer, S2'!E4*Main!$B$5)</f>
        <v>-53.490384180364607</v>
      </c>
      <c r="F4" s="2">
        <f>('[1]Qc, Summer, S2'!F4*Main!$B$5)</f>
        <v>-59.18085058253105</v>
      </c>
      <c r="G4" s="2">
        <f>('[1]Qc, Summer, S2'!G4*Main!$B$5)</f>
        <v>-60.887990503180987</v>
      </c>
      <c r="H4" s="2">
        <f>('[1]Qc, Summer, S2'!H4*Main!$B$5)</f>
        <v>-22.463012325281852</v>
      </c>
      <c r="I4" s="2">
        <f>('[1]Qc, Summer, S2'!I4*Main!$B$5)</f>
        <v>4.5621238261545818</v>
      </c>
      <c r="J4" s="2">
        <f>('[1]Qc, Summer, S2'!J4*Main!$B$5)</f>
        <v>15.981189913571717</v>
      </c>
      <c r="K4" s="2">
        <f>('[1]Qc, Summer, S2'!K4*Main!$B$5)</f>
        <v>14.188906932610401</v>
      </c>
      <c r="L4" s="2">
        <f>('[1]Qc, Summer, S2'!L4*Main!$B$5)</f>
        <v>12.97378060744663</v>
      </c>
      <c r="M4" s="2">
        <f>('[1]Qc, Summer, S2'!M4*Main!$B$5)</f>
        <v>19.775137786019389</v>
      </c>
      <c r="N4" s="2">
        <f>('[1]Qc, Summer, S2'!N4*Main!$B$5)</f>
        <v>24.719755225908248</v>
      </c>
      <c r="O4" s="2">
        <f>('[1]Qc, Summer, S2'!O4*Main!$B$5)</f>
        <v>28.697650989232844</v>
      </c>
      <c r="P4" s="2">
        <f>('[1]Qc, Summer, S2'!P4*Main!$B$5)</f>
        <v>14.59100384905927</v>
      </c>
      <c r="Q4" s="2">
        <f>('[1]Qc, Summer, S2'!Q4*Main!$B$5)</f>
        <v>11.385884201710974</v>
      </c>
      <c r="R4" s="2">
        <f>('[1]Qc, Summer, S2'!R4*Main!$B$5)</f>
        <v>-2.0386060734644071</v>
      </c>
      <c r="S4" s="2">
        <f>('[1]Qc, Summer, S2'!S4*Main!$B$5)</f>
        <v>-2.0386060734644071</v>
      </c>
      <c r="T4" s="2">
        <f>('[1]Qc, Summer, S2'!T4*Main!$B$5)</f>
        <v>-2.0386060734644071</v>
      </c>
      <c r="U4" s="2">
        <f>('[1]Qc, Summer, S2'!U4*Main!$B$5)</f>
        <v>-1.7718725685251386</v>
      </c>
      <c r="V4" s="2">
        <f>('[1]Qc, Summer, S2'!V4*Main!$B$5)</f>
        <v>-11.166704076520292</v>
      </c>
      <c r="W4" s="2">
        <f>('[1]Qc, Summer, S2'!W4*Main!$B$5)</f>
        <v>-15.704034815968706</v>
      </c>
      <c r="X4" s="2">
        <f>('[1]Qc, Summer, S2'!X4*Main!$B$5)</f>
        <v>-39.127084099057882</v>
      </c>
      <c r="Y4" s="2">
        <f>('[1]Qc, Summer, S2'!Y4*Main!$B$5)</f>
        <v>-41.300810993449986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14.594854131356577</v>
      </c>
      <c r="C2" s="2">
        <f>('[1]Qc, Summer, S3'!C2*Main!$B$5)</f>
        <v>11.406136135623731</v>
      </c>
      <c r="D2" s="2">
        <f>('[1]Qc, Summer, S3'!D2*Main!$B$5)</f>
        <v>10.597080875904826</v>
      </c>
      <c r="E2" s="2">
        <f>('[1]Qc, Summer, S3'!E2*Main!$B$5)</f>
        <v>9.5328704442815386</v>
      </c>
      <c r="F2" s="2">
        <f>('[1]Qc, Summer, S3'!F2*Main!$B$5)</f>
        <v>10.974220584715015</v>
      </c>
      <c r="G2" s="2">
        <f>('[1]Qc, Summer, S3'!G2*Main!$B$5)</f>
        <v>4.6977092925018944</v>
      </c>
      <c r="H2" s="2">
        <f>('[1]Qc, Summer, S3'!H2*Main!$B$5)</f>
        <v>9.4042969447891949</v>
      </c>
      <c r="I2" s="2">
        <f>('[1]Qc, Summer, S3'!I2*Main!$B$5)</f>
        <v>15.418775210303245</v>
      </c>
      <c r="J2" s="2">
        <f>('[1]Qc, Summer, S3'!J2*Main!$B$5)</f>
        <v>23.876682774600862</v>
      </c>
      <c r="K2" s="2">
        <f>('[1]Qc, Summer, S3'!K2*Main!$B$5)</f>
        <v>26.36602917126632</v>
      </c>
      <c r="L2" s="2">
        <f>('[1]Qc, Summer, S3'!L2*Main!$B$5)</f>
        <v>31.599373888069671</v>
      </c>
      <c r="M2" s="2">
        <f>('[1]Qc, Summer, S3'!M2*Main!$B$5)</f>
        <v>31.131594986979788</v>
      </c>
      <c r="N2" s="2">
        <f>('[1]Qc, Summer, S3'!N2*Main!$B$5)</f>
        <v>32.869823587589195</v>
      </c>
      <c r="O2" s="2">
        <f>('[1]Qc, Summer, S3'!O2*Main!$B$5)</f>
        <v>36.874222286038588</v>
      </c>
      <c r="P2" s="2">
        <f>('[1]Qc, Summer, S3'!P2*Main!$B$5)</f>
        <v>33.561448984595373</v>
      </c>
      <c r="Q2" s="2">
        <f>('[1]Qc, Summer, S3'!Q2*Main!$B$5)</f>
        <v>30.805638581934435</v>
      </c>
      <c r="R2" s="2">
        <f>('[1]Qc, Summer, S3'!R2*Main!$B$5)</f>
        <v>33.994641151416801</v>
      </c>
      <c r="S2" s="2">
        <f>('[1]Qc, Summer, S3'!S2*Main!$B$5)</f>
        <v>26.845342964681098</v>
      </c>
      <c r="T2" s="2">
        <f>('[1]Qc, Summer, S3'!T2*Main!$B$5)</f>
        <v>26.170190904216298</v>
      </c>
      <c r="U2" s="2">
        <f>('[1]Qc, Summer, S3'!U2*Main!$B$5)</f>
        <v>27.778417251932208</v>
      </c>
      <c r="V2" s="2">
        <f>('[1]Qc, Summer, S3'!V2*Main!$B$5)</f>
        <v>21.968540894407155</v>
      </c>
      <c r="W2" s="2">
        <f>('[1]Qc, Summer, S3'!W2*Main!$B$5)</f>
        <v>28.035086430029811</v>
      </c>
      <c r="X2" s="2">
        <f>('[1]Qc, Summer, S3'!X2*Main!$B$5)</f>
        <v>27.404135880462864</v>
      </c>
      <c r="Y2" s="2">
        <f>('[1]Qc, Summer, S3'!Y2*Main!$B$5)</f>
        <v>22.257946599190479</v>
      </c>
    </row>
    <row r="3" spans="1:25" x14ac:dyDescent="0.3">
      <c r="A3">
        <v>2</v>
      </c>
      <c r="B3" s="2">
        <f>('[1]Qc, Summer, S3'!B3*Main!$B$5)</f>
        <v>-28.334110313477041</v>
      </c>
      <c r="C3" s="2">
        <f>('[1]Qc, Summer, S3'!C3*Main!$B$5)</f>
        <v>-33.58742645484277</v>
      </c>
      <c r="D3" s="2">
        <f>('[1]Qc, Summer, S3'!D3*Main!$B$5)</f>
        <v>-40.602389623768786</v>
      </c>
      <c r="E3" s="2">
        <f>('[1]Qc, Summer, S3'!E3*Main!$B$5)</f>
        <v>-34.145783583936328</v>
      </c>
      <c r="F3" s="2">
        <f>('[1]Qc, Summer, S3'!F3*Main!$B$5)</f>
        <v>-40.882627985580839</v>
      </c>
      <c r="G3" s="2">
        <f>('[1]Qc, Summer, S3'!G3*Main!$B$5)</f>
        <v>-38.638266870710176</v>
      </c>
      <c r="H3" s="2">
        <f>('[1]Qc, Summer, S3'!H3*Main!$B$5)</f>
        <v>-31.070793277207962</v>
      </c>
      <c r="I3" s="2">
        <f>('[1]Qc, Summer, S3'!I3*Main!$B$5)</f>
        <v>-5.908121234824792</v>
      </c>
      <c r="J3" s="2">
        <f>('[1]Qc, Summer, S3'!J3*Main!$B$5)</f>
        <v>15.68892484038235</v>
      </c>
      <c r="K3" s="2">
        <f>('[1]Qc, Summer, S3'!K3*Main!$B$5)</f>
        <v>26.855853570634778</v>
      </c>
      <c r="L3" s="2">
        <f>('[1]Qc, Summer, S3'!L3*Main!$B$5)</f>
        <v>19.335401720125489</v>
      </c>
      <c r="M3" s="2">
        <f>('[1]Qc, Summer, S3'!M3*Main!$B$5)</f>
        <v>24.966858858427575</v>
      </c>
      <c r="N3" s="2">
        <f>('[1]Qc, Summer, S3'!N3*Main!$B$5)</f>
        <v>25.654416255106451</v>
      </c>
      <c r="O3" s="2">
        <f>('[1]Qc, Summer, S3'!O3*Main!$B$5)</f>
        <v>24.024399610867309</v>
      </c>
      <c r="P3" s="2">
        <f>('[1]Qc, Summer, S3'!P3*Main!$B$5)</f>
        <v>12.519665616074306</v>
      </c>
      <c r="Q3" s="2">
        <f>('[1]Qc, Summer, S3'!Q3*Main!$B$5)</f>
        <v>3.0397716119288547</v>
      </c>
      <c r="R3" s="2">
        <f>('[1]Qc, Summer, S3'!R3*Main!$B$5)</f>
        <v>7.5291371715890065</v>
      </c>
      <c r="S3" s="2">
        <f>('[1]Qc, Summer, S3'!S3*Main!$B$5)</f>
        <v>7.9597968093360993</v>
      </c>
      <c r="T3" s="2">
        <f>('[1]Qc, Summer, S3'!T3*Main!$B$5)</f>
        <v>5.611729359627728</v>
      </c>
      <c r="U3" s="2">
        <f>('[1]Qc, Summer, S3'!U3*Main!$B$5)</f>
        <v>-0.85651223554656908</v>
      </c>
      <c r="V3" s="2">
        <f>('[1]Qc, Summer, S3'!V3*Main!$B$5)</f>
        <v>-3.789511007194807</v>
      </c>
      <c r="W3" s="2">
        <f>('[1]Qc, Summer, S3'!W3*Main!$B$5)</f>
        <v>-2.4555273910706337</v>
      </c>
      <c r="X3" s="2">
        <f>('[1]Qc, Summer, S3'!X3*Main!$B$5)</f>
        <v>-13.387540623444572</v>
      </c>
      <c r="Y3" s="2">
        <f>('[1]Qc, Summer, S3'!Y3*Main!$B$5)</f>
        <v>-15.772091373481723</v>
      </c>
    </row>
    <row r="4" spans="1:25" x14ac:dyDescent="0.3">
      <c r="A4">
        <v>3</v>
      </c>
      <c r="B4" s="2">
        <f>('[1]Qc, Summer, S3'!B4*Main!$B$5)</f>
        <v>-44.770144517829202</v>
      </c>
      <c r="C4" s="2">
        <f>('[1]Qc, Summer, S3'!C4*Main!$B$5)</f>
        <v>-38.743394294275276</v>
      </c>
      <c r="D4" s="2">
        <f>('[1]Qc, Summer, S3'!D4*Main!$B$5)</f>
        <v>-49.476675552575308</v>
      </c>
      <c r="E4" s="2">
        <f>('[1]Qc, Summer, S3'!E4*Main!$B$5)</f>
        <v>-54.059430820581248</v>
      </c>
      <c r="F4" s="2">
        <f>('[1]Qc, Summer, S3'!F4*Main!$B$5)</f>
        <v>-58.61180394231441</v>
      </c>
      <c r="G4" s="2">
        <f>('[1]Qc, Summer, S3'!G4*Main!$B$5)</f>
        <v>-52.92133754014796</v>
      </c>
      <c r="H4" s="2">
        <f>('[1]Qc, Summer, S3'!H4*Main!$B$5)</f>
        <v>-24.505104354852932</v>
      </c>
      <c r="I4" s="2">
        <f>('[1]Qc, Summer, S3'!I4*Main!$B$5)</f>
        <v>4.7502526437279666</v>
      </c>
      <c r="J4" s="2">
        <f>('[1]Qc, Summer, S3'!J4*Main!$B$5)</f>
        <v>15.682476083411498</v>
      </c>
      <c r="K4" s="2">
        <f>('[1]Qc, Summer, S3'!K4*Main!$B$5)</f>
        <v>14.487620762770621</v>
      </c>
      <c r="L4" s="2">
        <f>('[1]Qc, Summer, S3'!L4*Main!$B$5)</f>
        <v>14.476007835677292</v>
      </c>
      <c r="M4" s="2">
        <f>('[1]Qc, Summer, S3'!M4*Main!$B$5)</f>
        <v>20.159121044000347</v>
      </c>
      <c r="N4" s="2">
        <f>('[1]Qc, Summer, S3'!N4*Main!$B$5)</f>
        <v>28.622874472104293</v>
      </c>
      <c r="O4" s="2">
        <f>('[1]Qc, Summer, S3'!O4*Main!$B$5)</f>
        <v>25.211020495213898</v>
      </c>
      <c r="P4" s="2">
        <f>('[1]Qc, Summer, S3'!P4*Main!$B$5)</f>
        <v>13.538044808405509</v>
      </c>
      <c r="Q4" s="2">
        <f>('[1]Qc, Summer, S3'!Q4*Main!$B$5)</f>
        <v>12.442306447230552</v>
      </c>
      <c r="R4" s="2">
        <f>('[1]Qc, Summer, S3'!R4*Main!$B$5)</f>
        <v>-1.7528201753151911</v>
      </c>
      <c r="S4" s="2">
        <f>('[1]Qc, Summer, S3'!S4*Main!$B$5)</f>
        <v>-1.9242917142047204</v>
      </c>
      <c r="T4" s="2">
        <f>('[1]Qc, Summer, S3'!T4*Main!$B$5)</f>
        <v>-1.9814488938345638</v>
      </c>
      <c r="U4" s="2">
        <f>('[1]Qc, Summer, S3'!U4*Main!$B$5)</f>
        <v>-1.809977354945034</v>
      </c>
      <c r="V4" s="2">
        <f>('[1]Qc, Summer, S3'!V4*Main!$B$5)</f>
        <v>-11.288081294743337</v>
      </c>
      <c r="W4" s="2">
        <f>('[1]Qc, Summer, S3'!W4*Main!$B$5)</f>
        <v>-15.859520309196119</v>
      </c>
      <c r="X4" s="2">
        <f>('[1]Qc, Summer, S3'!X4*Main!$B$5)</f>
        <v>-39.996574856814718</v>
      </c>
      <c r="Y4" s="2">
        <f>('[1]Qc, Summer, S3'!Y4*Main!$B$5)</f>
        <v>-43.909283266720507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6.2249695994652026</v>
      </c>
      <c r="C2" s="2">
        <f>('FL Characterization'!C$4-'FL Characterization'!C$2)*VLOOKUP($A2,'FL Ratio'!$A$2:$B$6,2,FALSE)</f>
        <v>6.8529015389967967</v>
      </c>
      <c r="D2" s="2">
        <f>('FL Characterization'!D$4-'FL Characterization'!D$2)*VLOOKUP($A2,'FL Ratio'!$A$2:$B$6,2,FALSE)</f>
        <v>8.9197023006385372</v>
      </c>
      <c r="E2" s="2">
        <f>('FL Characterization'!E$4-'FL Characterization'!E$2)*VLOOKUP($A2,'FL Ratio'!$A$2:$B$6,2,FALSE)</f>
        <v>10.226080026440075</v>
      </c>
      <c r="F2" s="2">
        <f>('FL Characterization'!F$4-'FL Characterization'!F$2)*VLOOKUP($A2,'FL Ratio'!$A$2:$B$6,2,FALSE)</f>
        <v>12.02354543973032</v>
      </c>
      <c r="G2" s="2">
        <f>('FL Characterization'!G$4-'FL Characterization'!G$2)*VLOOKUP($A2,'FL Ratio'!$A$2:$B$6,2,FALSE)</f>
        <v>14.054658944461352</v>
      </c>
      <c r="H2" s="2">
        <f>('FL Characterization'!H$4-'FL Characterization'!H$2)*VLOOKUP($A2,'FL Ratio'!$A$2:$B$6,2,FALSE)</f>
        <v>12.528468404354703</v>
      </c>
      <c r="I2" s="2">
        <f>('FL Characterization'!I$4-'FL Characterization'!I$2)*VLOOKUP($A2,'FL Ratio'!$A$2:$B$6,2,FALSE)</f>
        <v>17.910822215650324</v>
      </c>
      <c r="J2" s="2">
        <f>('FL Characterization'!J$4-'FL Characterization'!J$2)*VLOOKUP($A2,'FL Ratio'!$A$2:$B$6,2,FALSE)</f>
        <v>16.431180271514169</v>
      </c>
      <c r="K2" s="2">
        <f>('FL Characterization'!K$4-'FL Characterization'!K$2)*VLOOKUP($A2,'FL Ratio'!$A$2:$B$6,2,FALSE)</f>
        <v>18.558063202399303</v>
      </c>
      <c r="L2" s="2">
        <f>('FL Characterization'!L$4-'FL Characterization'!L$2)*VLOOKUP($A2,'FL Ratio'!$A$2:$B$6,2,FALSE)</f>
        <v>19.072726891736036</v>
      </c>
      <c r="M2" s="2">
        <f>('FL Characterization'!M$4-'FL Characterization'!M$2)*VLOOKUP($A2,'FL Ratio'!$A$2:$B$6,2,FALSE)</f>
        <v>17.691526607967106</v>
      </c>
      <c r="N2" s="2">
        <f>('FL Characterization'!N$4-'FL Characterization'!N$2)*VLOOKUP($A2,'FL Ratio'!$A$2:$B$6,2,FALSE)</f>
        <v>16.689395677494936</v>
      </c>
      <c r="O2" s="2">
        <f>('FL Characterization'!O$4-'FL Characterization'!O$2)*VLOOKUP($A2,'FL Ratio'!$A$2:$B$6,2,FALSE)</f>
        <v>15.365001921030743</v>
      </c>
      <c r="P2" s="2">
        <f>('FL Characterization'!P$4-'FL Characterization'!P$2)*VLOOKUP($A2,'FL Ratio'!$A$2:$B$6,2,FALSE)</f>
        <v>14.152842001517632</v>
      </c>
      <c r="Q2" s="2">
        <f>('FL Characterization'!Q$4-'FL Characterization'!Q$2)*VLOOKUP($A2,'FL Ratio'!$A$2:$B$6,2,FALSE)</f>
        <v>12.737376779048207</v>
      </c>
      <c r="R2" s="2">
        <f>('FL Characterization'!R$4-'FL Characterization'!R$2)*VLOOKUP($A2,'FL Ratio'!$A$2:$B$6,2,FALSE)</f>
        <v>12.604799481635943</v>
      </c>
      <c r="S2" s="2">
        <f>('FL Characterization'!S$4-'FL Characterization'!S$2)*VLOOKUP($A2,'FL Ratio'!$A$2:$B$6,2,FALSE)</f>
        <v>9.9869150643657516</v>
      </c>
      <c r="T2" s="2">
        <f>('FL Characterization'!T$4-'FL Characterization'!T$2)*VLOOKUP($A2,'FL Ratio'!$A$2:$B$6,2,FALSE)</f>
        <v>8.2629791924881566</v>
      </c>
      <c r="U2" s="2">
        <f>('FL Characterization'!U$4-'FL Characterization'!U$2)*VLOOKUP($A2,'FL Ratio'!$A$2:$B$6,2,FALSE)</f>
        <v>9.8051169367698794</v>
      </c>
      <c r="V2" s="2">
        <f>('FL Characterization'!V$4-'FL Characterization'!V$2)*VLOOKUP($A2,'FL Ratio'!$A$2:$B$6,2,FALSE)</f>
        <v>9.9904493096153644</v>
      </c>
      <c r="W2" s="2">
        <f>('FL Characterization'!W$4-'FL Characterization'!W$2)*VLOOKUP($A2,'FL Ratio'!$A$2:$B$6,2,FALSE)</f>
        <v>11.417077575007344</v>
      </c>
      <c r="X2" s="2">
        <f>('FL Characterization'!X$4-'FL Characterization'!X$2)*VLOOKUP($A2,'FL Ratio'!$A$2:$B$6,2,FALSE)</f>
        <v>5.5435929756711904</v>
      </c>
      <c r="Y2" s="2">
        <f>('FL Characterization'!Y$4-'FL Characterization'!Y$2)*VLOOKUP($A2,'FL Ratio'!$A$2:$B$6,2,FALSE)</f>
        <v>5.3224871448113467</v>
      </c>
    </row>
    <row r="3" spans="1:25" x14ac:dyDescent="0.3">
      <c r="A3">
        <v>2</v>
      </c>
      <c r="B3" s="2">
        <f>('FL Characterization'!B$4-'FL Characterization'!B$2)*VLOOKUP($A3,'FL Ratio'!$A$2:$B$6,2,FALSE)</f>
        <v>6.9166328882946697</v>
      </c>
      <c r="C3" s="2">
        <f>('FL Characterization'!C$4-'FL Characterization'!C$2)*VLOOKUP($A3,'FL Ratio'!$A$2:$B$6,2,FALSE)</f>
        <v>7.6143350433297741</v>
      </c>
      <c r="D3" s="2">
        <f>('FL Characterization'!D$4-'FL Characterization'!D$2)*VLOOKUP($A3,'FL Ratio'!$A$2:$B$6,2,FALSE)</f>
        <v>9.9107803340428191</v>
      </c>
      <c r="E3" s="2">
        <f>('FL Characterization'!E$4-'FL Characterization'!E$2)*VLOOKUP($A3,'FL Ratio'!$A$2:$B$6,2,FALSE)</f>
        <v>11.362311140488972</v>
      </c>
      <c r="F3" s="2">
        <f>('FL Characterization'!F$4-'FL Characterization'!F$2)*VLOOKUP($A3,'FL Ratio'!$A$2:$B$6,2,FALSE)</f>
        <v>13.359494933033689</v>
      </c>
      <c r="G3" s="2">
        <f>('FL Characterization'!G$4-'FL Characterization'!G$2)*VLOOKUP($A3,'FL Ratio'!$A$2:$B$6,2,FALSE)</f>
        <v>15.616287716068168</v>
      </c>
      <c r="H3" s="2">
        <f>('FL Characterization'!H$4-'FL Characterization'!H$2)*VLOOKUP($A3,'FL Ratio'!$A$2:$B$6,2,FALSE)</f>
        <v>13.920520449283003</v>
      </c>
      <c r="I3" s="2">
        <f>('FL Characterization'!I$4-'FL Characterization'!I$2)*VLOOKUP($A3,'FL Ratio'!$A$2:$B$6,2,FALSE)</f>
        <v>19.900913572944802</v>
      </c>
      <c r="J3" s="2">
        <f>('FL Characterization'!J$4-'FL Characterization'!J$2)*VLOOKUP($A3,'FL Ratio'!$A$2:$B$6,2,FALSE)</f>
        <v>18.256866968349076</v>
      </c>
      <c r="K3" s="2">
        <f>('FL Characterization'!K$4-'FL Characterization'!K$2)*VLOOKUP($A3,'FL Ratio'!$A$2:$B$6,2,FALSE)</f>
        <v>20.620070224888114</v>
      </c>
      <c r="L3" s="2">
        <f>('FL Characterization'!L$4-'FL Characterization'!L$2)*VLOOKUP($A3,'FL Ratio'!$A$2:$B$6,2,FALSE)</f>
        <v>21.191918768595592</v>
      </c>
      <c r="M3" s="2">
        <f>('FL Characterization'!M$4-'FL Characterization'!M$2)*VLOOKUP($A3,'FL Ratio'!$A$2:$B$6,2,FALSE)</f>
        <v>19.657251786630116</v>
      </c>
      <c r="N3" s="2">
        <f>('FL Characterization'!N$4-'FL Characterization'!N$2)*VLOOKUP($A3,'FL Ratio'!$A$2:$B$6,2,FALSE)</f>
        <v>18.543772974994372</v>
      </c>
      <c r="O3" s="2">
        <f>('FL Characterization'!O$4-'FL Characterization'!O$2)*VLOOKUP($A3,'FL Ratio'!$A$2:$B$6,2,FALSE)</f>
        <v>17.072224356700826</v>
      </c>
      <c r="P3" s="2">
        <f>('FL Characterization'!P$4-'FL Characterization'!P$2)*VLOOKUP($A3,'FL Ratio'!$A$2:$B$6,2,FALSE)</f>
        <v>15.725380001686258</v>
      </c>
      <c r="Q3" s="2">
        <f>('FL Characterization'!Q$4-'FL Characterization'!Q$2)*VLOOKUP($A3,'FL Ratio'!$A$2:$B$6,2,FALSE)</f>
        <v>14.152640865609118</v>
      </c>
      <c r="R3" s="2">
        <f>('FL Characterization'!R$4-'FL Characterization'!R$2)*VLOOKUP($A3,'FL Ratio'!$A$2:$B$6,2,FALSE)</f>
        <v>14.005332757373271</v>
      </c>
      <c r="S3" s="2">
        <f>('FL Characterization'!S$4-'FL Characterization'!S$2)*VLOOKUP($A3,'FL Ratio'!$A$2:$B$6,2,FALSE)</f>
        <v>11.096572293739724</v>
      </c>
      <c r="T3" s="2">
        <f>('FL Characterization'!T$4-'FL Characterization'!T$2)*VLOOKUP($A3,'FL Ratio'!$A$2:$B$6,2,FALSE)</f>
        <v>9.1810879916535075</v>
      </c>
      <c r="U3" s="2">
        <f>('FL Characterization'!U$4-'FL Characterization'!U$2)*VLOOKUP($A3,'FL Ratio'!$A$2:$B$6,2,FALSE)</f>
        <v>10.894574374188755</v>
      </c>
      <c r="V3" s="2">
        <f>('FL Characterization'!V$4-'FL Characterization'!V$2)*VLOOKUP($A3,'FL Ratio'!$A$2:$B$6,2,FALSE)</f>
        <v>11.10049923290596</v>
      </c>
      <c r="W3" s="2">
        <f>('FL Characterization'!W$4-'FL Characterization'!W$2)*VLOOKUP($A3,'FL Ratio'!$A$2:$B$6,2,FALSE)</f>
        <v>12.685641750008159</v>
      </c>
      <c r="X3" s="2">
        <f>('FL Characterization'!X$4-'FL Characterization'!X$2)*VLOOKUP($A3,'FL Ratio'!$A$2:$B$6,2,FALSE)</f>
        <v>6.1595477507457668</v>
      </c>
      <c r="Y3" s="2">
        <f>('FL Characterization'!Y$4-'FL Characterization'!Y$2)*VLOOKUP($A3,'FL Ratio'!$A$2:$B$6,2,FALSE)</f>
        <v>5.9138746053459403</v>
      </c>
    </row>
    <row r="4" spans="1:25" x14ac:dyDescent="0.3">
      <c r="A4">
        <v>3</v>
      </c>
      <c r="B4" s="2">
        <f>('FL Characterization'!B$4-'FL Characterization'!B$2)*VLOOKUP($A4,'FL Ratio'!$A$2:$B$6,2,FALSE)</f>
        <v>8.6457911103683376</v>
      </c>
      <c r="C4" s="2">
        <f>('FL Characterization'!C$4-'FL Characterization'!C$2)*VLOOKUP($A4,'FL Ratio'!$A$2:$B$6,2,FALSE)</f>
        <v>9.5179188041622176</v>
      </c>
      <c r="D4" s="2">
        <f>('FL Characterization'!D$4-'FL Characterization'!D$2)*VLOOKUP($A4,'FL Ratio'!$A$2:$B$6,2,FALSE)</f>
        <v>12.388475417553524</v>
      </c>
      <c r="E4" s="2">
        <f>('FL Characterization'!E$4-'FL Characterization'!E$2)*VLOOKUP($A4,'FL Ratio'!$A$2:$B$6,2,FALSE)</f>
        <v>14.202888925611214</v>
      </c>
      <c r="F4" s="2">
        <f>('FL Characterization'!F$4-'FL Characterization'!F$2)*VLOOKUP($A4,'FL Ratio'!$A$2:$B$6,2,FALSE)</f>
        <v>16.699368666292113</v>
      </c>
      <c r="G4" s="2">
        <f>('FL Characterization'!G$4-'FL Characterization'!G$2)*VLOOKUP($A4,'FL Ratio'!$A$2:$B$6,2,FALSE)</f>
        <v>19.520359645085211</v>
      </c>
      <c r="H4" s="2">
        <f>('FL Characterization'!H$4-'FL Characterization'!H$2)*VLOOKUP($A4,'FL Ratio'!$A$2:$B$6,2,FALSE)</f>
        <v>17.400650561603754</v>
      </c>
      <c r="I4" s="2">
        <f>('FL Characterization'!I$4-'FL Characterization'!I$2)*VLOOKUP($A4,'FL Ratio'!$A$2:$B$6,2,FALSE)</f>
        <v>24.876141966181002</v>
      </c>
      <c r="J4" s="2">
        <f>('FL Characterization'!J$4-'FL Characterization'!J$2)*VLOOKUP($A4,'FL Ratio'!$A$2:$B$6,2,FALSE)</f>
        <v>22.821083710436344</v>
      </c>
      <c r="K4" s="2">
        <f>('FL Characterization'!K$4-'FL Characterization'!K$2)*VLOOKUP($A4,'FL Ratio'!$A$2:$B$6,2,FALSE)</f>
        <v>25.775087781110145</v>
      </c>
      <c r="L4" s="2">
        <f>('FL Characterization'!L$4-'FL Characterization'!L$2)*VLOOKUP($A4,'FL Ratio'!$A$2:$B$6,2,FALSE)</f>
        <v>26.489898460744492</v>
      </c>
      <c r="M4" s="2">
        <f>('FL Characterization'!M$4-'FL Characterization'!M$2)*VLOOKUP($A4,'FL Ratio'!$A$2:$B$6,2,FALSE)</f>
        <v>24.571564733287644</v>
      </c>
      <c r="N4" s="2">
        <f>('FL Characterization'!N$4-'FL Characterization'!N$2)*VLOOKUP($A4,'FL Ratio'!$A$2:$B$6,2,FALSE)</f>
        <v>23.179716218742968</v>
      </c>
      <c r="O4" s="2">
        <f>('FL Characterization'!O$4-'FL Characterization'!O$2)*VLOOKUP($A4,'FL Ratio'!$A$2:$B$6,2,FALSE)</f>
        <v>21.340280445876029</v>
      </c>
      <c r="P4" s="2">
        <f>('FL Characterization'!P$4-'FL Characterization'!P$2)*VLOOKUP($A4,'FL Ratio'!$A$2:$B$6,2,FALSE)</f>
        <v>19.656725002107823</v>
      </c>
      <c r="Q4" s="2">
        <f>('FL Characterization'!Q$4-'FL Characterization'!Q$2)*VLOOKUP($A4,'FL Ratio'!$A$2:$B$6,2,FALSE)</f>
        <v>17.690801082011397</v>
      </c>
      <c r="R4" s="2">
        <f>('FL Characterization'!R$4-'FL Characterization'!R$2)*VLOOKUP($A4,'FL Ratio'!$A$2:$B$6,2,FALSE)</f>
        <v>17.506665946716588</v>
      </c>
      <c r="S4" s="2">
        <f>('FL Characterization'!S$4-'FL Characterization'!S$2)*VLOOKUP($A4,'FL Ratio'!$A$2:$B$6,2,FALSE)</f>
        <v>13.870715367174656</v>
      </c>
      <c r="T4" s="2">
        <f>('FL Characterization'!T$4-'FL Characterization'!T$2)*VLOOKUP($A4,'FL Ratio'!$A$2:$B$6,2,FALSE)</f>
        <v>11.476359989566884</v>
      </c>
      <c r="U4" s="2">
        <f>('FL Characterization'!U$4-'FL Characterization'!U$2)*VLOOKUP($A4,'FL Ratio'!$A$2:$B$6,2,FALSE)</f>
        <v>13.618217967735943</v>
      </c>
      <c r="V4" s="2">
        <f>('FL Characterization'!V$4-'FL Characterization'!V$2)*VLOOKUP($A4,'FL Ratio'!$A$2:$B$6,2,FALSE)</f>
        <v>13.875624041132451</v>
      </c>
      <c r="W4" s="2">
        <f>('FL Characterization'!W$4-'FL Characterization'!W$2)*VLOOKUP($A4,'FL Ratio'!$A$2:$B$6,2,FALSE)</f>
        <v>15.857052187510199</v>
      </c>
      <c r="X4" s="2">
        <f>('FL Characterization'!X$4-'FL Characterization'!X$2)*VLOOKUP($A4,'FL Ratio'!$A$2:$B$6,2,FALSE)</f>
        <v>7.6994346884322091</v>
      </c>
      <c r="Y4" s="2">
        <f>('FL Characterization'!Y$4-'FL Characterization'!Y$2)*VLOOKUP($A4,'FL Ratio'!$A$2:$B$6,2,FALSE)</f>
        <v>7.392343256682425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17.257891956060501</v>
      </c>
      <c r="C2" s="2">
        <f>('FL Characterization'!C$2-'FL Characterization'!C$3)*VLOOKUP($A2,'FL Ratio'!$A$2:$B$6,2,FALSE)</f>
        <v>18.263858835645056</v>
      </c>
      <c r="D2" s="2">
        <f>('FL Characterization'!D$2-'FL Characterization'!D$3)*VLOOKUP($A2,'FL Ratio'!$A$2:$B$6,2,FALSE)</f>
        <v>19.286203924922933</v>
      </c>
      <c r="E2" s="2">
        <f>('FL Characterization'!E$2-'FL Characterization'!E$3)*VLOOKUP($A2,'FL Ratio'!$A$2:$B$6,2,FALSE)</f>
        <v>20.162869149033899</v>
      </c>
      <c r="F2" s="2">
        <f>('FL Characterization'!F$2-'FL Characterization'!F$3)*VLOOKUP($A2,'FL Ratio'!$A$2:$B$6,2,FALSE)</f>
        <v>20.391733079222156</v>
      </c>
      <c r="G2" s="2">
        <f>('FL Characterization'!G$2-'FL Characterization'!G$3)*VLOOKUP($A2,'FL Ratio'!$A$2:$B$6,2,FALSE)</f>
        <v>21.330894103478688</v>
      </c>
      <c r="H2" s="2">
        <f>('FL Characterization'!H$2-'FL Characterization'!H$3)*VLOOKUP($A2,'FL Ratio'!$A$2:$B$6,2,FALSE)</f>
        <v>21.221849707362626</v>
      </c>
      <c r="I2" s="2">
        <f>('FL Characterization'!I$2-'FL Characterization'!I$3)*VLOOKUP($A2,'FL Ratio'!$A$2:$B$6,2,FALSE)</f>
        <v>20.059600226862319</v>
      </c>
      <c r="J2" s="2">
        <f>('FL Characterization'!J$2-'FL Characterization'!J$3)*VLOOKUP($A2,'FL Ratio'!$A$2:$B$6,2,FALSE)</f>
        <v>18.174813095575573</v>
      </c>
      <c r="K2" s="2">
        <f>('FL Characterization'!K$2-'FL Characterization'!K$3)*VLOOKUP($A2,'FL Ratio'!$A$2:$B$6,2,FALSE)</f>
        <v>26.689197806856221</v>
      </c>
      <c r="L2" s="2">
        <f>('FL Characterization'!L$2-'FL Characterization'!L$3)*VLOOKUP($A2,'FL Ratio'!$A$2:$B$6,2,FALSE)</f>
        <v>26.063076090501259</v>
      </c>
      <c r="M2" s="2">
        <f>('FL Characterization'!M$2-'FL Characterization'!M$3)*VLOOKUP($A2,'FL Ratio'!$A$2:$B$6,2,FALSE)</f>
        <v>23.999421669142709</v>
      </c>
      <c r="N2" s="2">
        <f>('FL Characterization'!N$2-'FL Characterization'!N$3)*VLOOKUP($A2,'FL Ratio'!$A$2:$B$6,2,FALSE)</f>
        <v>23.416271202956807</v>
      </c>
      <c r="O2" s="2">
        <f>('FL Characterization'!O$2-'FL Characterization'!O$3)*VLOOKUP($A2,'FL Ratio'!$A$2:$B$6,2,FALSE)</f>
        <v>23.512514735180986</v>
      </c>
      <c r="P2" s="2">
        <f>('FL Characterization'!P$2-'FL Characterization'!P$3)*VLOOKUP($A2,'FL Ratio'!$A$2:$B$6,2,FALSE)</f>
        <v>22.398580973275973</v>
      </c>
      <c r="Q2" s="2">
        <f>('FL Characterization'!Q$2-'FL Characterization'!Q$3)*VLOOKUP($A2,'FL Ratio'!$A$2:$B$6,2,FALSE)</f>
        <v>20.531637470444583</v>
      </c>
      <c r="R2" s="2">
        <f>('FL Characterization'!R$2-'FL Characterization'!R$3)*VLOOKUP($A2,'FL Ratio'!$A$2:$B$6,2,FALSE)</f>
        <v>18.452380649325558</v>
      </c>
      <c r="S2" s="2">
        <f>('FL Characterization'!S$2-'FL Characterization'!S$3)*VLOOKUP($A2,'FL Ratio'!$A$2:$B$6,2,FALSE)</f>
        <v>17.790442374404407</v>
      </c>
      <c r="T2" s="2">
        <f>('FL Characterization'!T$2-'FL Characterization'!T$3)*VLOOKUP($A2,'FL Ratio'!$A$2:$B$6,2,FALSE)</f>
        <v>11.182998478048313</v>
      </c>
      <c r="U2" s="2">
        <f>('FL Characterization'!U$2-'FL Characterization'!U$3)*VLOOKUP($A2,'FL Ratio'!$A$2:$B$6,2,FALSE)</f>
        <v>11.959196315856296</v>
      </c>
      <c r="V2" s="2">
        <f>('FL Characterization'!V$2-'FL Characterization'!V$3)*VLOOKUP($A2,'FL Ratio'!$A$2:$B$6,2,FALSE)</f>
        <v>13.075242004800703</v>
      </c>
      <c r="W2" s="2">
        <f>('FL Characterization'!W$2-'FL Characterization'!W$3)*VLOOKUP($A2,'FL Ratio'!$A$2:$B$6,2,FALSE)</f>
        <v>13.387246899458482</v>
      </c>
      <c r="X2" s="2">
        <f>('FL Characterization'!X$2-'FL Characterization'!X$3)*VLOOKUP($A2,'FL Ratio'!$A$2:$B$6,2,FALSE)</f>
        <v>13.961992758038607</v>
      </c>
      <c r="Y2" s="2">
        <f>('FL Characterization'!Y$2-'FL Characterization'!Y$3)*VLOOKUP($A2,'FL Ratio'!$A$2:$B$6,2,FALSE)</f>
        <v>15.411464315897586</v>
      </c>
    </row>
    <row r="3" spans="1:25" x14ac:dyDescent="0.3">
      <c r="A3">
        <v>2</v>
      </c>
      <c r="B3" s="2">
        <f>('FL Characterization'!B$2-'FL Characterization'!B$3)*VLOOKUP($A3,'FL Ratio'!$A$2:$B$6,2,FALSE)</f>
        <v>19.175435506733887</v>
      </c>
      <c r="C3" s="2">
        <f>('FL Characterization'!C$2-'FL Characterization'!C$3)*VLOOKUP($A3,'FL Ratio'!$A$2:$B$6,2,FALSE)</f>
        <v>20.293176484050065</v>
      </c>
      <c r="D3" s="2">
        <f>('FL Characterization'!D$2-'FL Characterization'!D$3)*VLOOKUP($A3,'FL Ratio'!$A$2:$B$6,2,FALSE)</f>
        <v>21.429115472136594</v>
      </c>
      <c r="E3" s="2">
        <f>('FL Characterization'!E$2-'FL Characterization'!E$3)*VLOOKUP($A3,'FL Ratio'!$A$2:$B$6,2,FALSE)</f>
        <v>22.403187943370998</v>
      </c>
      <c r="F3" s="2">
        <f>('FL Characterization'!F$2-'FL Characterization'!F$3)*VLOOKUP($A3,'FL Ratio'!$A$2:$B$6,2,FALSE)</f>
        <v>22.657481199135731</v>
      </c>
      <c r="G3" s="2">
        <f>('FL Characterization'!G$2-'FL Characterization'!G$3)*VLOOKUP($A3,'FL Ratio'!$A$2:$B$6,2,FALSE)</f>
        <v>23.700993448309653</v>
      </c>
      <c r="H3" s="2">
        <f>('FL Characterization'!H$2-'FL Characterization'!H$3)*VLOOKUP($A3,'FL Ratio'!$A$2:$B$6,2,FALSE)</f>
        <v>23.579833008180696</v>
      </c>
      <c r="I3" s="2">
        <f>('FL Characterization'!I$2-'FL Characterization'!I$3)*VLOOKUP($A3,'FL Ratio'!$A$2:$B$6,2,FALSE)</f>
        <v>22.28844469651369</v>
      </c>
      <c r="J3" s="2">
        <f>('FL Characterization'!J$2-'FL Characterization'!J$3)*VLOOKUP($A3,'FL Ratio'!$A$2:$B$6,2,FALSE)</f>
        <v>20.19423677286175</v>
      </c>
      <c r="K3" s="2">
        <f>('FL Characterization'!K$2-'FL Characterization'!K$3)*VLOOKUP($A3,'FL Ratio'!$A$2:$B$6,2,FALSE)</f>
        <v>29.654664229840247</v>
      </c>
      <c r="L3" s="2">
        <f>('FL Characterization'!L$2-'FL Characterization'!L$3)*VLOOKUP($A3,'FL Ratio'!$A$2:$B$6,2,FALSE)</f>
        <v>28.958973433890286</v>
      </c>
      <c r="M3" s="2">
        <f>('FL Characterization'!M$2-'FL Characterization'!M$3)*VLOOKUP($A3,'FL Ratio'!$A$2:$B$6,2,FALSE)</f>
        <v>26.666024076825234</v>
      </c>
      <c r="N3" s="2">
        <f>('FL Characterization'!N$2-'FL Characterization'!N$3)*VLOOKUP($A3,'FL Ratio'!$A$2:$B$6,2,FALSE)</f>
        <v>26.01807911439645</v>
      </c>
      <c r="O3" s="2">
        <f>('FL Characterization'!O$2-'FL Characterization'!O$3)*VLOOKUP($A3,'FL Ratio'!$A$2:$B$6,2,FALSE)</f>
        <v>26.125016372423318</v>
      </c>
      <c r="P3" s="2">
        <f>('FL Characterization'!P$2-'FL Characterization'!P$3)*VLOOKUP($A3,'FL Ratio'!$A$2:$B$6,2,FALSE)</f>
        <v>24.88731219252886</v>
      </c>
      <c r="Q3" s="2">
        <f>('FL Characterization'!Q$2-'FL Characterization'!Q$3)*VLOOKUP($A3,'FL Ratio'!$A$2:$B$6,2,FALSE)</f>
        <v>22.812930522716204</v>
      </c>
      <c r="R3" s="2">
        <f>('FL Characterization'!R$2-'FL Characterization'!R$3)*VLOOKUP($A3,'FL Ratio'!$A$2:$B$6,2,FALSE)</f>
        <v>20.502645165917286</v>
      </c>
      <c r="S3" s="2">
        <f>('FL Characterization'!S$2-'FL Characterization'!S$3)*VLOOKUP($A3,'FL Ratio'!$A$2:$B$6,2,FALSE)</f>
        <v>19.767158193782674</v>
      </c>
      <c r="T3" s="2">
        <f>('FL Characterization'!T$2-'FL Characterization'!T$3)*VLOOKUP($A3,'FL Ratio'!$A$2:$B$6,2,FALSE)</f>
        <v>12.425553864498127</v>
      </c>
      <c r="U3" s="2">
        <f>('FL Characterization'!U$2-'FL Characterization'!U$3)*VLOOKUP($A3,'FL Ratio'!$A$2:$B$6,2,FALSE)</f>
        <v>13.287995906506996</v>
      </c>
      <c r="V3" s="2">
        <f>('FL Characterization'!V$2-'FL Characterization'!V$3)*VLOOKUP($A3,'FL Ratio'!$A$2:$B$6,2,FALSE)</f>
        <v>14.528046672000782</v>
      </c>
      <c r="W3" s="2">
        <f>('FL Characterization'!W$2-'FL Characterization'!W$3)*VLOOKUP($A3,'FL Ratio'!$A$2:$B$6,2,FALSE)</f>
        <v>14.874718777176092</v>
      </c>
      <c r="X3" s="2">
        <f>('FL Characterization'!X$2-'FL Characterization'!X$3)*VLOOKUP($A3,'FL Ratio'!$A$2:$B$6,2,FALSE)</f>
        <v>15.513325286709563</v>
      </c>
      <c r="Y3" s="2">
        <f>('FL Characterization'!Y$2-'FL Characterization'!Y$3)*VLOOKUP($A3,'FL Ratio'!$A$2:$B$6,2,FALSE)</f>
        <v>17.123849239886209</v>
      </c>
    </row>
    <row r="4" spans="1:25" x14ac:dyDescent="0.3">
      <c r="A4">
        <v>3</v>
      </c>
      <c r="B4" s="2">
        <f>('FL Characterization'!B$2-'FL Characterization'!B$3)*VLOOKUP($A4,'FL Ratio'!$A$2:$B$6,2,FALSE)</f>
        <v>23.96929438341736</v>
      </c>
      <c r="C4" s="2">
        <f>('FL Characterization'!C$2-'FL Characterization'!C$3)*VLOOKUP($A4,'FL Ratio'!$A$2:$B$6,2,FALSE)</f>
        <v>25.366470605062581</v>
      </c>
      <c r="D4" s="2">
        <f>('FL Characterization'!D$2-'FL Characterization'!D$3)*VLOOKUP($A4,'FL Ratio'!$A$2:$B$6,2,FALSE)</f>
        <v>26.786394340170744</v>
      </c>
      <c r="E4" s="2">
        <f>('FL Characterization'!E$2-'FL Characterization'!E$3)*VLOOKUP($A4,'FL Ratio'!$A$2:$B$6,2,FALSE)</f>
        <v>28.003984929213747</v>
      </c>
      <c r="F4" s="2">
        <f>('FL Characterization'!F$2-'FL Characterization'!F$3)*VLOOKUP($A4,'FL Ratio'!$A$2:$B$6,2,FALSE)</f>
        <v>28.32185149891966</v>
      </c>
      <c r="G4" s="2">
        <f>('FL Characterization'!G$2-'FL Characterization'!G$3)*VLOOKUP($A4,'FL Ratio'!$A$2:$B$6,2,FALSE)</f>
        <v>29.626241810387068</v>
      </c>
      <c r="H4" s="2">
        <f>('FL Characterization'!H$2-'FL Characterization'!H$3)*VLOOKUP($A4,'FL Ratio'!$A$2:$B$6,2,FALSE)</f>
        <v>29.474791260225867</v>
      </c>
      <c r="I4" s="2">
        <f>('FL Characterization'!I$2-'FL Characterization'!I$3)*VLOOKUP($A4,'FL Ratio'!$A$2:$B$6,2,FALSE)</f>
        <v>27.860555870642113</v>
      </c>
      <c r="J4" s="2">
        <f>('FL Characterization'!J$2-'FL Characterization'!J$3)*VLOOKUP($A4,'FL Ratio'!$A$2:$B$6,2,FALSE)</f>
        <v>25.242795966077185</v>
      </c>
      <c r="K4" s="2">
        <f>('FL Characterization'!K$2-'FL Characterization'!K$3)*VLOOKUP($A4,'FL Ratio'!$A$2:$B$6,2,FALSE)</f>
        <v>37.068330287300306</v>
      </c>
      <c r="L4" s="2">
        <f>('FL Characterization'!L$2-'FL Characterization'!L$3)*VLOOKUP($A4,'FL Ratio'!$A$2:$B$6,2,FALSE)</f>
        <v>36.198716792362859</v>
      </c>
      <c r="M4" s="2">
        <f>('FL Characterization'!M$2-'FL Characterization'!M$3)*VLOOKUP($A4,'FL Ratio'!$A$2:$B$6,2,FALSE)</f>
        <v>33.33253009603154</v>
      </c>
      <c r="N4" s="2">
        <f>('FL Characterization'!N$2-'FL Characterization'!N$3)*VLOOKUP($A4,'FL Ratio'!$A$2:$B$6,2,FALSE)</f>
        <v>32.522598892995561</v>
      </c>
      <c r="O4" s="2">
        <f>('FL Characterization'!O$2-'FL Characterization'!O$3)*VLOOKUP($A4,'FL Ratio'!$A$2:$B$6,2,FALSE)</f>
        <v>32.656270465529147</v>
      </c>
      <c r="P4" s="2">
        <f>('FL Characterization'!P$2-'FL Characterization'!P$3)*VLOOKUP($A4,'FL Ratio'!$A$2:$B$6,2,FALSE)</f>
        <v>31.109140240661073</v>
      </c>
      <c r="Q4" s="2">
        <f>('FL Characterization'!Q$2-'FL Characterization'!Q$3)*VLOOKUP($A4,'FL Ratio'!$A$2:$B$6,2,FALSE)</f>
        <v>28.516163153395254</v>
      </c>
      <c r="R4" s="2">
        <f>('FL Characterization'!R$2-'FL Characterization'!R$3)*VLOOKUP($A4,'FL Ratio'!$A$2:$B$6,2,FALSE)</f>
        <v>25.628306457396608</v>
      </c>
      <c r="S4" s="2">
        <f>('FL Characterization'!S$2-'FL Characterization'!S$3)*VLOOKUP($A4,'FL Ratio'!$A$2:$B$6,2,FALSE)</f>
        <v>24.708947742228343</v>
      </c>
      <c r="T4" s="2">
        <f>('FL Characterization'!T$2-'FL Characterization'!T$3)*VLOOKUP($A4,'FL Ratio'!$A$2:$B$6,2,FALSE)</f>
        <v>15.531942330622659</v>
      </c>
      <c r="U4" s="2">
        <f>('FL Characterization'!U$2-'FL Characterization'!U$3)*VLOOKUP($A4,'FL Ratio'!$A$2:$B$6,2,FALSE)</f>
        <v>16.609994883133744</v>
      </c>
      <c r="V4" s="2">
        <f>('FL Characterization'!V$2-'FL Characterization'!V$3)*VLOOKUP($A4,'FL Ratio'!$A$2:$B$6,2,FALSE)</f>
        <v>18.160058340000976</v>
      </c>
      <c r="W4" s="2">
        <f>('FL Characterization'!W$2-'FL Characterization'!W$3)*VLOOKUP($A4,'FL Ratio'!$A$2:$B$6,2,FALSE)</f>
        <v>18.593398471470113</v>
      </c>
      <c r="X4" s="2">
        <f>('FL Characterization'!X$2-'FL Characterization'!X$3)*VLOOKUP($A4,'FL Ratio'!$A$2:$B$6,2,FALSE)</f>
        <v>19.391656608386953</v>
      </c>
      <c r="Y4" s="2">
        <f>('FL Characterization'!Y$2-'FL Characterization'!Y$3)*VLOOKUP($A4,'FL Ratio'!$A$2:$B$6,2,FALSE)</f>
        <v>21.404811549857758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3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3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3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3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3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3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18.541210886635916</v>
      </c>
      <c r="C2" s="2">
        <f>'[1]FL Profiles'!C2*Main!$B$6</f>
        <v>19.159703805317935</v>
      </c>
      <c r="D2" s="2">
        <f>'[1]FL Profiles'!D2*Main!$B$6</f>
        <v>17.15639015651373</v>
      </c>
      <c r="E2" s="2">
        <f>'[1]FL Profiles'!E2*Main!$B$6</f>
        <v>16.261838203395587</v>
      </c>
      <c r="F2" s="2">
        <f>'[1]FL Profiles'!F2*Main!$B$6</f>
        <v>13.323242579999055</v>
      </c>
      <c r="G2" s="2">
        <f>'[1]FL Profiles'!G2*Main!$B$6</f>
        <v>11.307860776683983</v>
      </c>
      <c r="H2" s="2">
        <f>'[1]FL Profiles'!H2*Main!$B$6</f>
        <v>13.828596550141683</v>
      </c>
      <c r="I2" s="2">
        <f>'[1]FL Profiles'!I2*Main!$B$6</f>
        <v>2.4015627476628736</v>
      </c>
      <c r="J2" s="2">
        <f>'[1]FL Profiles'!J2*Main!$B$6</f>
        <v>2.1119270394020244</v>
      </c>
      <c r="K2" s="2">
        <f>'[1]FL Profiles'!K2*Main!$B$6</f>
        <v>3.0788879195853798</v>
      </c>
      <c r="L2" s="2">
        <f>'[1]FL Profiles'!L2*Main!$B$6</f>
        <v>1.8132402152580238</v>
      </c>
      <c r="M2" s="2">
        <f>'[1]FL Profiles'!M2*Main!$B$6</f>
        <v>2.2657960094156002</v>
      </c>
      <c r="N2" s="2">
        <f>'[1]FL Profiles'!N2*Main!$B$6</f>
        <v>3.6098867180636032</v>
      </c>
      <c r="O2" s="2">
        <f>'[1]FL Profiles'!O2*Main!$B$6</f>
        <v>6.6510616548025183</v>
      </c>
      <c r="P2" s="2">
        <f>'[1]FL Profiles'!P2*Main!$B$6</f>
        <v>7.0960748523908013</v>
      </c>
      <c r="Q2" s="2">
        <f>'[1]FL Profiles'!Q2*Main!$B$6</f>
        <v>6.9784103459098317</v>
      </c>
      <c r="R2" s="2">
        <f>'[1]FL Profiles'!R2*Main!$B$6</f>
        <v>3.9146076194630379</v>
      </c>
      <c r="S2" s="2">
        <f>'[1]FL Profiles'!S2*Main!$B$6</f>
        <v>7.9740330930564998</v>
      </c>
      <c r="T2" s="2">
        <f>'[1]FL Profiles'!T2*Main!$B$6</f>
        <v>4.6794269115893421</v>
      </c>
      <c r="U2" s="2">
        <f>'[1]FL Profiles'!U2*Main!$B$6</f>
        <v>3.2900806235255819</v>
      </c>
      <c r="V2" s="2">
        <f>'[1]FL Profiles'!V2*Main!$B$6</f>
        <v>4.996215967499646</v>
      </c>
      <c r="W2" s="2">
        <f>'[1]FL Profiles'!W2*Main!$B$6</f>
        <v>3.0879390354685312</v>
      </c>
      <c r="X2" s="2">
        <f>'[1]FL Profiles'!X2*Main!$B$6</f>
        <v>14.094095949380796</v>
      </c>
      <c r="Y2" s="2">
        <f>'[1]FL Profiles'!Y2*Main!$B$6</f>
        <v>16.990453031989286</v>
      </c>
    </row>
    <row r="3" spans="1:25" x14ac:dyDescent="0.3">
      <c r="A3" t="s">
        <v>17</v>
      </c>
      <c r="B3" s="2">
        <f>'[1]FL Profiles'!B3*Main!$B$6</f>
        <v>-41.861410959575835</v>
      </c>
      <c r="C3" s="2">
        <f>'[1]FL Profiles'!C3*Main!$B$6</f>
        <v>-44.763802119439767</v>
      </c>
      <c r="D3" s="2">
        <f>'[1]FL Profiles'!D3*Main!$B$6</f>
        <v>-50.345323580716546</v>
      </c>
      <c r="E3" s="2">
        <f>'[1]FL Profiles'!E3*Main!$B$6</f>
        <v>-54.308203818223056</v>
      </c>
      <c r="F3" s="2">
        <f>'[1]FL Profiles'!F3*Main!$B$6</f>
        <v>-58.047823197278497</v>
      </c>
      <c r="G3" s="2">
        <f>'[1]FL Profiles'!G3*Main!$B$6</f>
        <v>-63.350268585491428</v>
      </c>
      <c r="H3" s="2">
        <f>'[1]FL Profiles'!H3*Main!$B$6</f>
        <v>-60.447877425627517</v>
      </c>
      <c r="I3" s="2">
        <f>'[1]FL Profiles'!I3*Main!$B$6</f>
        <v>-67.807038046355245</v>
      </c>
      <c r="J3" s="2">
        <f>'[1]FL Profiles'!J3*Main!$B$6</f>
        <v>-61.499918795112485</v>
      </c>
      <c r="K3" s="2">
        <f>'[1]FL Profiles'!K3*Main!$B$6</f>
        <v>-90.333304404411393</v>
      </c>
      <c r="L3" s="2">
        <f>'[1]FL Profiles'!L3*Main!$B$6</f>
        <v>-89.407526101496387</v>
      </c>
      <c r="M3" s="2">
        <f>'[1]FL Profiles'!M3*Main!$B$6</f>
        <v>-81.732179832583896</v>
      </c>
      <c r="N3" s="2">
        <f>'[1]FL Profiles'!N3*Main!$B$6</f>
        <v>-78.347062492285218</v>
      </c>
      <c r="O3" s="2">
        <f>'[1]FL Profiles'!O3*Main!$B$6</f>
        <v>-75.642739918330932</v>
      </c>
      <c r="P3" s="2">
        <f>'[1]FL Profiles'!P3*Main!$B$6</f>
        <v>-71.298958554075114</v>
      </c>
      <c r="Q3" s="2">
        <f>'[1]FL Profiles'!Q3*Main!$B$6</f>
        <v>-64.882320800646212</v>
      </c>
      <c r="R3" s="2">
        <f>'[1]FL Profiles'!R3*Main!$B$6</f>
        <v>-60.668724653176412</v>
      </c>
      <c r="S3" s="2">
        <f>'[1]FL Profiles'!S3*Main!$B$6</f>
        <v>-54.292515217358925</v>
      </c>
      <c r="T3" s="2">
        <f>'[1]FL Profiles'!T3*Main!$B$6</f>
        <v>-34.461067761579763</v>
      </c>
      <c r="U3" s="2">
        <f>'[1]FL Profiles'!U3*Main!$B$6</f>
        <v>-38.567106481971457</v>
      </c>
      <c r="V3" s="2">
        <f>'[1]FL Profiles'!V3*Main!$B$6</f>
        <v>-40.767131049302819</v>
      </c>
      <c r="W3" s="2">
        <f>'[1]FL Profiles'!W3*Main!$B$6</f>
        <v>-43.767425112636161</v>
      </c>
      <c r="X3" s="2">
        <f>'[1]FL Profiles'!X3*Main!$B$6</f>
        <v>-34.77287870375433</v>
      </c>
      <c r="Y3" s="2">
        <f>'[1]FL Profiles'!Y3*Main!$B$6</f>
        <v>-36.949672073652273</v>
      </c>
    </row>
    <row r="4" spans="1:25" x14ac:dyDescent="0.3">
      <c r="A4" t="s">
        <v>18</v>
      </c>
      <c r="B4" s="2">
        <f>'[1]FL Profiles'!B4*Main!$B$6</f>
        <v>40.328604484764128</v>
      </c>
      <c r="C4" s="2">
        <f>'[1]FL Profiles'!C4*Main!$B$6</f>
        <v>43.144859191806724</v>
      </c>
      <c r="D4" s="2">
        <f>'[1]FL Profiles'!D4*Main!$B$6</f>
        <v>48.375348208748612</v>
      </c>
      <c r="E4" s="2">
        <f>'[1]FL Profiles'!E4*Main!$B$6</f>
        <v>52.053118295935853</v>
      </c>
      <c r="F4" s="2">
        <f>'[1]FL Profiles'!F4*Main!$B$6</f>
        <v>55.405651619055178</v>
      </c>
      <c r="G4" s="2">
        <f>'[1]FL Profiles'!G4*Main!$B$6</f>
        <v>60.499167082298712</v>
      </c>
      <c r="H4" s="2">
        <f>'[1]FL Profiles'!H4*Main!$B$6</f>
        <v>57.678235965383145</v>
      </c>
      <c r="I4" s="2">
        <f>'[1]FL Profiles'!I4*Main!$B$6</f>
        <v>65.089440502439004</v>
      </c>
      <c r="J4" s="2">
        <f>'[1]FL Profiles'!J4*Main!$B$6</f>
        <v>59.621057989701619</v>
      </c>
      <c r="K4" s="2">
        <f>'[1]FL Profiles'!K4*Main!$B$6</f>
        <v>68.032109127982949</v>
      </c>
      <c r="L4" s="2">
        <f>'[1]FL Profiles'!L4*Main!$B$6</f>
        <v>68.567784336334142</v>
      </c>
      <c r="M4" s="2">
        <f>'[1]FL Profiles'!M4*Main!$B$6</f>
        <v>64.186139137300472</v>
      </c>
      <c r="N4" s="2">
        <f>'[1]FL Profiles'!N4*Main!$B$6</f>
        <v>62.022771589295886</v>
      </c>
      <c r="O4" s="2">
        <f>'[1]FL Profiles'!O4*Main!$B$6</f>
        <v>60.42856837841012</v>
      </c>
      <c r="P4" s="2">
        <f>'[1]FL Profiles'!P4*Main!$B$6</f>
        <v>56.631021857702514</v>
      </c>
      <c r="Q4" s="2">
        <f>'[1]FL Profiles'!Q4*Main!$B$6</f>
        <v>51.559229072578553</v>
      </c>
      <c r="R4" s="2">
        <f>'[1]FL Profiles'!R4*Main!$B$6</f>
        <v>48.031405805188847</v>
      </c>
      <c r="S4" s="2">
        <f>'[1]FL Profiles'!S4*Main!$B$6</f>
        <v>42.928235818336631</v>
      </c>
      <c r="T4" s="2">
        <f>'[1]FL Profiles'!T4*Main!$B$6</f>
        <v>33.599854085297892</v>
      </c>
      <c r="U4" s="2">
        <f>'[1]FL Profiles'!U4*Main!$B$6</f>
        <v>37.607989902220162</v>
      </c>
      <c r="V4" s="2">
        <f>'[1]FL Profiles'!V4*Main!$B$6</f>
        <v>39.962788551153423</v>
      </c>
      <c r="W4" s="2">
        <f>'[1]FL Profiles'!W4*Main!$B$6</f>
        <v>43.047710547994235</v>
      </c>
      <c r="X4" s="2">
        <f>'[1]FL Profiles'!X4*Main!$B$6</f>
        <v>33.496671364229961</v>
      </c>
      <c r="Y4" s="2">
        <f>'[1]FL Profiles'!Y4*Main!$B$6</f>
        <v>35.619158038828999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79.501724863576371</v>
      </c>
      <c r="C2" s="2">
        <f>('[1]Pc, Winter, S1'!C2*Main!$B$5)+(VLOOKUP($A2,'FL Ratio'!$A$2:$B$4,2,FALSE)*'FL Characterization'!C$2)</f>
        <v>65.422007701201281</v>
      </c>
      <c r="D2" s="2">
        <f>('[1]Pc, Winter, S1'!D2*Main!$B$5)+(VLOOKUP($A2,'FL Ratio'!$A$2:$B$4,2,FALSE)*'FL Characterization'!D$2)</f>
        <v>58.54595050992539</v>
      </c>
      <c r="E2" s="2">
        <f>('[1]Pc, Winter, S1'!E2*Main!$B$5)+(VLOOKUP($A2,'FL Ratio'!$A$2:$B$4,2,FALSE)*'FL Characterization'!E$2)</f>
        <v>64.831356421455823</v>
      </c>
      <c r="F2" s="2">
        <f>('[1]Pc, Winter, S1'!F2*Main!$B$5)+(VLOOKUP($A2,'FL Ratio'!$A$2:$B$4,2,FALSE)*'FL Characterization'!F$2)</f>
        <v>67.380558768454449</v>
      </c>
      <c r="G2" s="2">
        <f>('[1]Pc, Winter, S1'!G2*Main!$B$5)+(VLOOKUP($A2,'FL Ratio'!$A$2:$B$4,2,FALSE)*'FL Characterization'!G$2)</f>
        <v>65.007715323415312</v>
      </c>
      <c r="H2" s="2">
        <f>('[1]Pc, Winter, S1'!H2*Main!$B$5)+(VLOOKUP($A2,'FL Ratio'!$A$2:$B$4,2,FALSE)*'FL Characterization'!H$2)</f>
        <v>72.471854178560505</v>
      </c>
      <c r="I2" s="2">
        <f>('[1]Pc, Winter, S1'!I2*Main!$B$5)+(VLOOKUP($A2,'FL Ratio'!$A$2:$B$4,2,FALSE)*'FL Characterization'!I$2)</f>
        <v>76.446253352992372</v>
      </c>
      <c r="J2" s="2">
        <f>('[1]Pc, Winter, S1'!J2*Main!$B$5)+(VLOOKUP($A2,'FL Ratio'!$A$2:$B$4,2,FALSE)*'FL Characterization'!J$2)</f>
        <v>95.934662906845944</v>
      </c>
      <c r="K2" s="2">
        <f>('[1]Pc, Winter, S1'!K2*Main!$B$5)+(VLOOKUP($A2,'FL Ratio'!$A$2:$B$4,2,FALSE)*'FL Characterization'!K$2)</f>
        <v>97.61151690473551</v>
      </c>
      <c r="L2" s="2">
        <f>('[1]Pc, Winter, S1'!L2*Main!$B$5)+(VLOOKUP($A2,'FL Ratio'!$A$2:$B$4,2,FALSE)*'FL Characterization'!L$2)</f>
        <v>95.345902480603968</v>
      </c>
      <c r="M2" s="2">
        <f>('[1]Pc, Winter, S1'!M2*Main!$B$5)+(VLOOKUP($A2,'FL Ratio'!$A$2:$B$4,2,FALSE)*'FL Characterization'!M$2)</f>
        <v>86.206226816394491</v>
      </c>
      <c r="N2" s="2">
        <f>('[1]Pc, Winter, S1'!N2*Main!$B$5)+(VLOOKUP($A2,'FL Ratio'!$A$2:$B$4,2,FALSE)*'FL Characterization'!N$2)</f>
        <v>84.275238989895982</v>
      </c>
      <c r="O2" s="2">
        <f>('[1]Pc, Winter, S1'!O2*Main!$B$5)+(VLOOKUP($A2,'FL Ratio'!$A$2:$B$4,2,FALSE)*'FL Characterization'!O$2)</f>
        <v>87.011104206084454</v>
      </c>
      <c r="P2" s="2">
        <f>('[1]Pc, Winter, S1'!P2*Main!$B$5)+(VLOOKUP($A2,'FL Ratio'!$A$2:$B$4,2,FALSE)*'FL Characterization'!P$2)</f>
        <v>88.765948788200092</v>
      </c>
      <c r="Q2" s="2">
        <f>('[1]Pc, Winter, S1'!Q2*Main!$B$5)+(VLOOKUP($A2,'FL Ratio'!$A$2:$B$4,2,FALSE)*'FL Characterization'!Q$2)</f>
        <v>81.200029567235958</v>
      </c>
      <c r="R2" s="2">
        <f>('[1]Pc, Winter, S1'!R2*Main!$B$5)+(VLOOKUP($A2,'FL Ratio'!$A$2:$B$4,2,FALSE)*'FL Characterization'!R$2)</f>
        <v>91.09102304761015</v>
      </c>
      <c r="S2" s="2">
        <f>('[1]Pc, Winter, S1'!S2*Main!$B$5)+(VLOOKUP($A2,'FL Ratio'!$A$2:$B$4,2,FALSE)*'FL Characterization'!S$2)</f>
        <v>111.13049009721648</v>
      </c>
      <c r="T2" s="2">
        <f>('[1]Pc, Winter, S1'!T2*Main!$B$5)+(VLOOKUP($A2,'FL Ratio'!$A$2:$B$4,2,FALSE)*'FL Characterization'!T$2)</f>
        <v>111.30652565880845</v>
      </c>
      <c r="U2" s="2">
        <f>('[1]Pc, Winter, S1'!U2*Main!$B$5)+(VLOOKUP($A2,'FL Ratio'!$A$2:$B$4,2,FALSE)*'FL Characterization'!U$2)</f>
        <v>105.416986179069</v>
      </c>
      <c r="V2" s="2">
        <f>('[1]Pc, Winter, S1'!V2*Main!$B$5)+(VLOOKUP($A2,'FL Ratio'!$A$2:$B$4,2,FALSE)*'FL Characterization'!V$2)</f>
        <v>96.834679120436803</v>
      </c>
      <c r="W2" s="2">
        <f>('[1]Pc, Winter, S1'!W2*Main!$B$5)+(VLOOKUP($A2,'FL Ratio'!$A$2:$B$4,2,FALSE)*'FL Characterization'!W$2)</f>
        <v>100.46379597072877</v>
      </c>
      <c r="X2" s="2">
        <f>('[1]Pc, Winter, S1'!X2*Main!$B$5)+(VLOOKUP($A2,'FL Ratio'!$A$2:$B$4,2,FALSE)*'FL Characterization'!X$2)</f>
        <v>99.15465503789477</v>
      </c>
      <c r="Y2" s="2">
        <f>('[1]Pc, Winter, S1'!Y2*Main!$B$5)+(VLOOKUP($A2,'FL Ratio'!$A$2:$B$4,2,FALSE)*'FL Characterization'!Y$2)</f>
        <v>88.938505058519411</v>
      </c>
    </row>
    <row r="3" spans="1:25" x14ac:dyDescent="0.3">
      <c r="A3">
        <v>2</v>
      </c>
      <c r="B3" s="2">
        <f>('[1]Pc, Winter, S1'!B3*Main!$B$5)+(VLOOKUP($A3,'FL Ratio'!$A$2:$B$4,2,FALSE)*'FL Characterization'!B$2)</f>
        <v>81.218613012404148</v>
      </c>
      <c r="C3" s="2">
        <f>('[1]Pc, Winter, S1'!C3*Main!$B$5)+(VLOOKUP($A3,'FL Ratio'!$A$2:$B$4,2,FALSE)*'FL Characterization'!C$2)</f>
        <v>70.267984595067702</v>
      </c>
      <c r="D3" s="2">
        <f>('[1]Pc, Winter, S1'!D3*Main!$B$5)+(VLOOKUP($A3,'FL Ratio'!$A$2:$B$4,2,FALSE)*'FL Characterization'!D$2)</f>
        <v>66.264243723834383</v>
      </c>
      <c r="E3" s="2">
        <f>('[1]Pc, Winter, S1'!E3*Main!$B$5)+(VLOOKUP($A3,'FL Ratio'!$A$2:$B$4,2,FALSE)*'FL Characterization'!E$2)</f>
        <v>62.371652503924324</v>
      </c>
      <c r="F3" s="2">
        <f>('[1]Pc, Winter, S1'!F3*Main!$B$5)+(VLOOKUP($A3,'FL Ratio'!$A$2:$B$4,2,FALSE)*'FL Characterization'!F$2)</f>
        <v>69.848735626592756</v>
      </c>
      <c r="G3" s="2">
        <f>('[1]Pc, Winter, S1'!G3*Main!$B$5)+(VLOOKUP($A3,'FL Ratio'!$A$2:$B$4,2,FALSE)*'FL Characterization'!G$2)</f>
        <v>68.647865226113765</v>
      </c>
      <c r="H3" s="2">
        <f>('[1]Pc, Winter, S1'!H3*Main!$B$5)+(VLOOKUP($A3,'FL Ratio'!$A$2:$B$4,2,FALSE)*'FL Characterization'!H$2)</f>
        <v>86.239189546941162</v>
      </c>
      <c r="I3" s="2">
        <f>('[1]Pc, Winter, S1'!I3*Main!$B$5)+(VLOOKUP($A3,'FL Ratio'!$A$2:$B$4,2,FALSE)*'FL Characterization'!I$2)</f>
        <v>94.205409788389872</v>
      </c>
      <c r="J3" s="2">
        <f>('[1]Pc, Winter, S1'!J3*Main!$B$5)+(VLOOKUP($A3,'FL Ratio'!$A$2:$B$4,2,FALSE)*'FL Characterization'!J$2)</f>
        <v>121.20318073357403</v>
      </c>
      <c r="K3" s="2">
        <f>('[1]Pc, Winter, S1'!K3*Main!$B$5)+(VLOOKUP($A3,'FL Ratio'!$A$2:$B$4,2,FALSE)*'FL Characterization'!K$2)</f>
        <v>112.93682867689077</v>
      </c>
      <c r="L3" s="2">
        <f>('[1]Pc, Winter, S1'!L3*Main!$B$5)+(VLOOKUP($A3,'FL Ratio'!$A$2:$B$4,2,FALSE)*'FL Characterization'!L$2)</f>
        <v>105.15610679955972</v>
      </c>
      <c r="M3" s="2">
        <f>('[1]Pc, Winter, S1'!M3*Main!$B$5)+(VLOOKUP($A3,'FL Ratio'!$A$2:$B$4,2,FALSE)*'FL Characterization'!M$2)</f>
        <v>116.78874462811258</v>
      </c>
      <c r="N3" s="2">
        <f>('[1]Pc, Winter, S1'!N3*Main!$B$5)+(VLOOKUP($A3,'FL Ratio'!$A$2:$B$4,2,FALSE)*'FL Characterization'!N$2)</f>
        <v>103.99091841463311</v>
      </c>
      <c r="O3" s="2">
        <f>('[1]Pc, Winter, S1'!O3*Main!$B$5)+(VLOOKUP($A3,'FL Ratio'!$A$2:$B$4,2,FALSE)*'FL Characterization'!O$2)</f>
        <v>105.42942614897629</v>
      </c>
      <c r="P3" s="2">
        <f>('[1]Pc, Winter, S1'!P3*Main!$B$5)+(VLOOKUP($A3,'FL Ratio'!$A$2:$B$4,2,FALSE)*'FL Characterization'!P$2)</f>
        <v>98.667759646687813</v>
      </c>
      <c r="Q3" s="2">
        <f>('[1]Pc, Winter, S1'!Q3*Main!$B$5)+(VLOOKUP($A3,'FL Ratio'!$A$2:$B$4,2,FALSE)*'FL Characterization'!Q$2)</f>
        <v>101.78298745615653</v>
      </c>
      <c r="R3" s="2">
        <f>('[1]Pc, Winter, S1'!R3*Main!$B$5)+(VLOOKUP($A3,'FL Ratio'!$A$2:$B$4,2,FALSE)*'FL Characterization'!R$2)</f>
        <v>114.17745546337277</v>
      </c>
      <c r="S3" s="2">
        <f>('[1]Pc, Winter, S1'!S3*Main!$B$5)+(VLOOKUP($A3,'FL Ratio'!$A$2:$B$4,2,FALSE)*'FL Characterization'!S$2)</f>
        <v>124.30742008352277</v>
      </c>
      <c r="T3" s="2">
        <f>('[1]Pc, Winter, S1'!T3*Main!$B$5)+(VLOOKUP($A3,'FL Ratio'!$A$2:$B$4,2,FALSE)*'FL Characterization'!T$2)</f>
        <v>120.55214193348961</v>
      </c>
      <c r="U3" s="2">
        <f>('[1]Pc, Winter, S1'!U3*Main!$B$5)+(VLOOKUP($A3,'FL Ratio'!$A$2:$B$4,2,FALSE)*'FL Characterization'!U$2)</f>
        <v>122.08793466586148</v>
      </c>
      <c r="V3" s="2">
        <f>('[1]Pc, Winter, S1'!V3*Main!$B$5)+(VLOOKUP($A3,'FL Ratio'!$A$2:$B$4,2,FALSE)*'FL Characterization'!V$2)</f>
        <v>113.99957295095115</v>
      </c>
      <c r="W3" s="2">
        <f>('[1]Pc, Winter, S1'!W3*Main!$B$5)+(VLOOKUP($A3,'FL Ratio'!$A$2:$B$4,2,FALSE)*'FL Characterization'!W$2)</f>
        <v>112.47953037297603</v>
      </c>
      <c r="X3" s="2">
        <f>('[1]Pc, Winter, S1'!X3*Main!$B$5)+(VLOOKUP($A3,'FL Ratio'!$A$2:$B$4,2,FALSE)*'FL Characterization'!X$2)</f>
        <v>97.54103754435107</v>
      </c>
      <c r="Y3" s="2">
        <f>('[1]Pc, Winter, S1'!Y3*Main!$B$5)+(VLOOKUP($A3,'FL Ratio'!$A$2:$B$4,2,FALSE)*'FL Characterization'!Y$2)</f>
        <v>85.769553029315773</v>
      </c>
    </row>
    <row r="4" spans="1:25" x14ac:dyDescent="0.3">
      <c r="A4">
        <v>3</v>
      </c>
      <c r="B4" s="2">
        <f>('[1]Pc, Winter, S1'!B4*Main!$B$5)+(VLOOKUP($A4,'FL Ratio'!$A$2:$B$4,2,FALSE)*'FL Characterization'!B$2)</f>
        <v>86.319492912252628</v>
      </c>
      <c r="C4" s="2">
        <f>('[1]Pc, Winter, S1'!C4*Main!$B$5)+(VLOOKUP($A4,'FL Ratio'!$A$2:$B$4,2,FALSE)*'FL Characterization'!C$2)</f>
        <v>88.465781207152304</v>
      </c>
      <c r="D4" s="2">
        <f>('[1]Pc, Winter, S1'!D4*Main!$B$5)+(VLOOKUP($A4,'FL Ratio'!$A$2:$B$4,2,FALSE)*'FL Characterization'!D$2)</f>
        <v>79.985026716360096</v>
      </c>
      <c r="E4" s="2">
        <f>('[1]Pc, Winter, S1'!E4*Main!$B$5)+(VLOOKUP($A4,'FL Ratio'!$A$2:$B$4,2,FALSE)*'FL Characterization'!E$2)</f>
        <v>72.041439129169063</v>
      </c>
      <c r="F4" s="2">
        <f>('[1]Pc, Winter, S1'!F4*Main!$B$5)+(VLOOKUP($A4,'FL Ratio'!$A$2:$B$4,2,FALSE)*'FL Characterization'!F$2)</f>
        <v>73.551454127833935</v>
      </c>
      <c r="G4" s="2">
        <f>('[1]Pc, Winter, S1'!G4*Main!$B$5)+(VLOOKUP($A4,'FL Ratio'!$A$2:$B$4,2,FALSE)*'FL Characterization'!G$2)</f>
        <v>87.766011243369064</v>
      </c>
      <c r="H4" s="2">
        <f>('[1]Pc, Winter, S1'!H4*Main!$B$5)+(VLOOKUP($A4,'FL Ratio'!$A$2:$B$4,2,FALSE)*'FL Characterization'!H$2)</f>
        <v>108.0173749937665</v>
      </c>
      <c r="I4" s="2">
        <f>('[1]Pc, Winter, S1'!I4*Main!$B$5)+(VLOOKUP($A4,'FL Ratio'!$A$2:$B$4,2,FALSE)*'FL Characterization'!I$2)</f>
        <v>116.40112223710365</v>
      </c>
      <c r="J4" s="2">
        <f>('[1]Pc, Winter, S1'!J4*Main!$B$5)+(VLOOKUP($A4,'FL Ratio'!$A$2:$B$4,2,FALSE)*'FL Characterization'!J$2)</f>
        <v>146.67057867198699</v>
      </c>
      <c r="K4" s="2">
        <f>('[1]Pc, Winter, S1'!K4*Main!$B$5)+(VLOOKUP($A4,'FL Ratio'!$A$2:$B$4,2,FALSE)*'FL Characterization'!K$2)</f>
        <v>141.62524408143076</v>
      </c>
      <c r="L4" s="2">
        <f>('[1]Pc, Winter, S1'!L4*Main!$B$5)+(VLOOKUP($A4,'FL Ratio'!$A$2:$B$4,2,FALSE)*'FL Characterization'!L$2)</f>
        <v>128.14468521153711</v>
      </c>
      <c r="M4" s="2">
        <f>('[1]Pc, Winter, S1'!M4*Main!$B$5)+(VLOOKUP($A4,'FL Ratio'!$A$2:$B$4,2,FALSE)*'FL Characterization'!M$2)</f>
        <v>138.89293565309811</v>
      </c>
      <c r="N4" s="2">
        <f>('[1]Pc, Winter, S1'!N4*Main!$B$5)+(VLOOKUP($A4,'FL Ratio'!$A$2:$B$4,2,FALSE)*'FL Characterization'!N$2)</f>
        <v>140.96393896486572</v>
      </c>
      <c r="O4" s="2">
        <f>('[1]Pc, Winter, S1'!O4*Main!$B$5)+(VLOOKUP($A4,'FL Ratio'!$A$2:$B$4,2,FALSE)*'FL Characterization'!O$2)</f>
        <v>116.93168674665219</v>
      </c>
      <c r="P4" s="2">
        <f>('[1]Pc, Winter, S1'!P4*Main!$B$5)+(VLOOKUP($A4,'FL Ratio'!$A$2:$B$4,2,FALSE)*'FL Characterization'!P$2)</f>
        <v>136.77788095542184</v>
      </c>
      <c r="Q4" s="2">
        <f>('[1]Pc, Winter, S1'!Q4*Main!$B$5)+(VLOOKUP($A4,'FL Ratio'!$A$2:$B$4,2,FALSE)*'FL Characterization'!Q$2)</f>
        <v>123.3926748670347</v>
      </c>
      <c r="R4" s="2">
        <f>('[1]Pc, Winter, S1'!R4*Main!$B$5)+(VLOOKUP($A4,'FL Ratio'!$A$2:$B$4,2,FALSE)*'FL Characterization'!R$2)</f>
        <v>121.11517391683626</v>
      </c>
      <c r="S4" s="2">
        <f>('[1]Pc, Winter, S1'!S4*Main!$B$5)+(VLOOKUP($A4,'FL Ratio'!$A$2:$B$4,2,FALSE)*'FL Characterization'!S$2)</f>
        <v>117.68597352415345</v>
      </c>
      <c r="T4" s="2">
        <f>('[1]Pc, Winter, S1'!T4*Main!$B$5)+(VLOOKUP($A4,'FL Ratio'!$A$2:$B$4,2,FALSE)*'FL Characterization'!T$2)</f>
        <v>124.81702930558743</v>
      </c>
      <c r="U4" s="2">
        <f>('[1]Pc, Winter, S1'!U4*Main!$B$5)+(VLOOKUP($A4,'FL Ratio'!$A$2:$B$4,2,FALSE)*'FL Characterization'!U$2)</f>
        <v>126.11741585713804</v>
      </c>
      <c r="V4" s="2">
        <f>('[1]Pc, Winter, S1'!V4*Main!$B$5)+(VLOOKUP($A4,'FL Ratio'!$A$2:$B$4,2,FALSE)*'FL Characterization'!V$2)</f>
        <v>123.42428693721676</v>
      </c>
      <c r="W4" s="2">
        <f>('[1]Pc, Winter, S1'!W4*Main!$B$5)+(VLOOKUP($A4,'FL Ratio'!$A$2:$B$4,2,FALSE)*'FL Characterization'!W$2)</f>
        <v>105.58469457651132</v>
      </c>
      <c r="X4" s="2">
        <f>('[1]Pc, Winter, S1'!X4*Main!$B$5)+(VLOOKUP($A4,'FL Ratio'!$A$2:$B$4,2,FALSE)*'FL Characterization'!X$2)</f>
        <v>100.2265676316764</v>
      </c>
      <c r="Y4" s="2">
        <f>('[1]Pc, Winter, S1'!Y4*Main!$B$5)+(VLOOKUP($A4,'FL Ratio'!$A$2:$B$4,2,FALSE)*'FL Characterization'!Y$2)</f>
        <v>91.27303430636546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76.128805043629853</v>
      </c>
      <c r="C2" s="2">
        <f>('[1]Pc, Winter, S2'!C2*Main!$B$5)+(VLOOKUP($A2,'FL Ratio'!$A$2:$B$4,2,FALSE)*'FL Characterization'!C$2)</f>
        <v>63.641379781974514</v>
      </c>
      <c r="D2" s="2">
        <f>('[1]Pc, Winter, S2'!D2*Main!$B$5)+(VLOOKUP($A2,'FL Ratio'!$A$2:$B$4,2,FALSE)*'FL Characterization'!D$2)</f>
        <v>59.10474347608082</v>
      </c>
      <c r="E2" s="2">
        <f>('[1]Pc, Winter, S2'!E2*Main!$B$5)+(VLOOKUP($A2,'FL Ratio'!$A$2:$B$4,2,FALSE)*'FL Characterization'!E$2)</f>
        <v>54.340372735578235</v>
      </c>
      <c r="F2" s="2">
        <f>('[1]Pc, Winter, S2'!F2*Main!$B$5)+(VLOOKUP($A2,'FL Ratio'!$A$2:$B$4,2,FALSE)*'FL Characterization'!F$2)</f>
        <v>63.334945802825501</v>
      </c>
      <c r="G2" s="2">
        <f>('[1]Pc, Winter, S2'!G2*Main!$B$5)+(VLOOKUP($A2,'FL Ratio'!$A$2:$B$4,2,FALSE)*'FL Characterization'!G$2)</f>
        <v>65.631724393704687</v>
      </c>
      <c r="H2" s="2">
        <f>('[1]Pc, Winter, S2'!H2*Main!$B$5)+(VLOOKUP($A2,'FL Ratio'!$A$2:$B$4,2,FALSE)*'FL Characterization'!H$2)</f>
        <v>74.730782527773869</v>
      </c>
      <c r="I2" s="2">
        <f>('[1]Pc, Winter, S2'!I2*Main!$B$5)+(VLOOKUP($A2,'FL Ratio'!$A$2:$B$4,2,FALSE)*'FL Characterization'!I$2)</f>
        <v>88.23115664133951</v>
      </c>
      <c r="J2" s="2">
        <f>('[1]Pc, Winter, S2'!J2*Main!$B$5)+(VLOOKUP($A2,'FL Ratio'!$A$2:$B$4,2,FALSE)*'FL Characterization'!J$2)</f>
        <v>87.025199805789626</v>
      </c>
      <c r="K2" s="2">
        <f>('[1]Pc, Winter, S2'!K2*Main!$B$5)+(VLOOKUP($A2,'FL Ratio'!$A$2:$B$4,2,FALSE)*'FL Characterization'!K$2)</f>
        <v>100.37528360879257</v>
      </c>
      <c r="L2" s="2">
        <f>('[1]Pc, Winter, S2'!L2*Main!$B$5)+(VLOOKUP($A2,'FL Ratio'!$A$2:$B$4,2,FALSE)*'FL Characterization'!L$2)</f>
        <v>96.275587126169398</v>
      </c>
      <c r="M2" s="2">
        <f>('[1]Pc, Winter, S2'!M2*Main!$B$5)+(VLOOKUP($A2,'FL Ratio'!$A$2:$B$4,2,FALSE)*'FL Characterization'!M$2)</f>
        <v>97.24607927161901</v>
      </c>
      <c r="N2" s="2">
        <f>('[1]Pc, Winter, S2'!N2*Main!$B$5)+(VLOOKUP($A2,'FL Ratio'!$A$2:$B$4,2,FALSE)*'FL Characterization'!N$2)</f>
        <v>97.081984033701346</v>
      </c>
      <c r="O2" s="2">
        <f>('[1]Pc, Winter, S2'!O2*Main!$B$5)+(VLOOKUP($A2,'FL Ratio'!$A$2:$B$4,2,FALSE)*'FL Characterization'!O$2)</f>
        <v>84.323394704732621</v>
      </c>
      <c r="P2" s="2">
        <f>('[1]Pc, Winter, S2'!P2*Main!$B$5)+(VLOOKUP($A2,'FL Ratio'!$A$2:$B$4,2,FALSE)*'FL Characterization'!P$2)</f>
        <v>85.296408834985115</v>
      </c>
      <c r="Q2" s="2">
        <f>('[1]Pc, Winter, S2'!Q2*Main!$B$5)+(VLOOKUP($A2,'FL Ratio'!$A$2:$B$4,2,FALSE)*'FL Characterization'!Q$2)</f>
        <v>81.200029567235958</v>
      </c>
      <c r="R2" s="2">
        <f>('[1]Pc, Winter, S2'!R2*Main!$B$5)+(VLOOKUP($A2,'FL Ratio'!$A$2:$B$4,2,FALSE)*'FL Characterization'!R$2)</f>
        <v>84.916435340802849</v>
      </c>
      <c r="S2" s="2">
        <f>('[1]Pc, Winter, S2'!S2*Main!$B$5)+(VLOOKUP($A2,'FL Ratio'!$A$2:$B$4,2,FALSE)*'FL Characterization'!S$2)</f>
        <v>111.13049009721648</v>
      </c>
      <c r="T2" s="2">
        <f>('[1]Pc, Winter, S2'!T2*Main!$B$5)+(VLOOKUP($A2,'FL Ratio'!$A$2:$B$4,2,FALSE)*'FL Characterization'!T$2)</f>
        <v>110.2882891167602</v>
      </c>
      <c r="U2" s="2">
        <f>('[1]Pc, Winter, S2'!U2*Main!$B$5)+(VLOOKUP($A2,'FL Ratio'!$A$2:$B$4,2,FALSE)*'FL Characterization'!U$2)</f>
        <v>106.44127013145896</v>
      </c>
      <c r="V2" s="2">
        <f>('[1]Pc, Winter, S2'!V2*Main!$B$5)+(VLOOKUP($A2,'FL Ratio'!$A$2:$B$4,2,FALSE)*'FL Characterization'!V$2)</f>
        <v>99.816153771812068</v>
      </c>
      <c r="W2" s="2">
        <f>('[1]Pc, Winter, S2'!W2*Main!$B$5)+(VLOOKUP($A2,'FL Ratio'!$A$2:$B$4,2,FALSE)*'FL Characterization'!W$2)</f>
        <v>102.36058697405984</v>
      </c>
      <c r="X2" s="2">
        <f>('[1]Pc, Winter, S2'!X2*Main!$B$5)+(VLOOKUP($A2,'FL Ratio'!$A$2:$B$4,2,FALSE)*'FL Characterization'!X$2)</f>
        <v>82.723494682097964</v>
      </c>
      <c r="Y2" s="2">
        <f>('[1]Pc, Winter, S2'!Y2*Main!$B$5)+(VLOOKUP($A2,'FL Ratio'!$A$2:$B$4,2,FALSE)*'FL Characterization'!Y$2)</f>
        <v>83.587699337195261</v>
      </c>
    </row>
    <row r="3" spans="1:25" x14ac:dyDescent="0.3">
      <c r="A3">
        <v>2</v>
      </c>
      <c r="B3" s="2">
        <f>('[1]Pc, Winter, S2'!B3*Main!$B$5)+(VLOOKUP($A3,'FL Ratio'!$A$2:$B$4,2,FALSE)*'FL Characterization'!B$2)</f>
        <v>71.802048722624903</v>
      </c>
      <c r="C3" s="2">
        <f>('[1]Pc, Winter, S2'!C3*Main!$B$5)+(VLOOKUP($A3,'FL Ratio'!$A$2:$B$4,2,FALSE)*'FL Characterization'!C$2)</f>
        <v>75.673082611285466</v>
      </c>
      <c r="D3" s="2">
        <f>('[1]Pc, Winter, S2'!D3*Main!$B$5)+(VLOOKUP($A3,'FL Ratio'!$A$2:$B$4,2,FALSE)*'FL Characterization'!D$2)</f>
        <v>69.465179021638306</v>
      </c>
      <c r="E3" s="2">
        <f>('[1]Pc, Winter, S2'!E3*Main!$B$5)+(VLOOKUP($A3,'FL Ratio'!$A$2:$B$4,2,FALSE)*'FL Characterization'!E$2)</f>
        <v>73.177827961163914</v>
      </c>
      <c r="F3" s="2">
        <f>('[1]Pc, Winter, S2'!F3*Main!$B$5)+(VLOOKUP($A3,'FL Ratio'!$A$2:$B$4,2,FALSE)*'FL Characterization'!F$2)</f>
        <v>70.492060477647115</v>
      </c>
      <c r="G3" s="2">
        <f>('[1]Pc, Winter, S2'!G3*Main!$B$5)+(VLOOKUP($A3,'FL Ratio'!$A$2:$B$4,2,FALSE)*'FL Characterization'!G$2)</f>
        <v>75.012241458585009</v>
      </c>
      <c r="H3" s="2">
        <f>('[1]Pc, Winter, S2'!H3*Main!$B$5)+(VLOOKUP($A3,'FL Ratio'!$A$2:$B$4,2,FALSE)*'FL Characterization'!H$2)</f>
        <v>90.458218356018619</v>
      </c>
      <c r="I3" s="2">
        <f>('[1]Pc, Winter, S2'!I3*Main!$B$5)+(VLOOKUP($A3,'FL Ratio'!$A$2:$B$4,2,FALSE)*'FL Characterization'!I$2)</f>
        <v>99.283834186004867</v>
      </c>
      <c r="J3" s="2">
        <f>('[1]Pc, Winter, S2'!J3*Main!$B$5)+(VLOOKUP($A3,'FL Ratio'!$A$2:$B$4,2,FALSE)*'FL Characterization'!J$2)</f>
        <v>122.30898557490606</v>
      </c>
      <c r="K3" s="2">
        <f>('[1]Pc, Winter, S2'!K3*Main!$B$5)+(VLOOKUP($A3,'FL Ratio'!$A$2:$B$4,2,FALSE)*'FL Characterization'!K$2)</f>
        <v>124.13276907094222</v>
      </c>
      <c r="L3" s="2">
        <f>('[1]Pc, Winter, S2'!L3*Main!$B$5)+(VLOOKUP($A3,'FL Ratio'!$A$2:$B$4,2,FALSE)*'FL Characterization'!L$2)</f>
        <v>100.79858700851005</v>
      </c>
      <c r="M3" s="2">
        <f>('[1]Pc, Winter, S2'!M3*Main!$B$5)+(VLOOKUP($A3,'FL Ratio'!$A$2:$B$4,2,FALSE)*'FL Characterization'!M$2)</f>
        <v>112.40876559763471</v>
      </c>
      <c r="N3" s="2">
        <f>('[1]Pc, Winter, S2'!N3*Main!$B$5)+(VLOOKUP($A3,'FL Ratio'!$A$2:$B$4,2,FALSE)*'FL Characterization'!N$2)</f>
        <v>118.21415239553282</v>
      </c>
      <c r="O3" s="2">
        <f>('[1]Pc, Winter, S2'!O3*Main!$B$5)+(VLOOKUP($A3,'FL Ratio'!$A$2:$B$4,2,FALSE)*'FL Characterization'!O$2)</f>
        <v>117.26794446200276</v>
      </c>
      <c r="P3" s="2">
        <f>('[1]Pc, Winter, S2'!P3*Main!$B$5)+(VLOOKUP($A3,'FL Ratio'!$A$2:$B$4,2,FALSE)*'FL Characterization'!P$2)</f>
        <v>101.71244504051916</v>
      </c>
      <c r="Q3" s="2">
        <f>('[1]Pc, Winter, S2'!Q3*Main!$B$5)+(VLOOKUP($A3,'FL Ratio'!$A$2:$B$4,2,FALSE)*'FL Characterization'!Q$2)</f>
        <v>109.66953154268134</v>
      </c>
      <c r="R3" s="2">
        <f>('[1]Pc, Winter, S2'!R3*Main!$B$5)+(VLOOKUP($A3,'FL Ratio'!$A$2:$B$4,2,FALSE)*'FL Characterization'!R$2)</f>
        <v>111.09741756648823</v>
      </c>
      <c r="S3" s="2">
        <f>('[1]Pc, Winter, S2'!S3*Main!$B$5)+(VLOOKUP($A3,'FL Ratio'!$A$2:$B$4,2,FALSE)*'FL Characterization'!S$2)</f>
        <v>109.51220743789001</v>
      </c>
      <c r="T3" s="2">
        <f>('[1]Pc, Winter, S2'!T3*Main!$B$5)+(VLOOKUP($A3,'FL Ratio'!$A$2:$B$4,2,FALSE)*'FL Characterization'!T$2)</f>
        <v>117.15023880261519</v>
      </c>
      <c r="U3" s="2">
        <f>('[1]Pc, Winter, S2'!U3*Main!$B$5)+(VLOOKUP($A3,'FL Ratio'!$A$2:$B$4,2,FALSE)*'FL Characterization'!U$2)</f>
        <v>107.65155815075678</v>
      </c>
      <c r="V3" s="2">
        <f>('[1]Pc, Winter, S2'!V3*Main!$B$5)+(VLOOKUP($A3,'FL Ratio'!$A$2:$B$4,2,FALSE)*'FL Characterization'!V$2)</f>
        <v>121.63932351897698</v>
      </c>
      <c r="W3" s="2">
        <f>('[1]Pc, Winter, S2'!W3*Main!$B$5)+(VLOOKUP($A3,'FL Ratio'!$A$2:$B$4,2,FALSE)*'FL Characterization'!W$2)</f>
        <v>107.36488669102748</v>
      </c>
      <c r="X3" s="2">
        <f>('[1]Pc, Winter, S2'!X3*Main!$B$5)+(VLOOKUP($A3,'FL Ratio'!$A$2:$B$4,2,FALSE)*'FL Characterization'!X$2)</f>
        <v>100.22565450694562</v>
      </c>
      <c r="Y3" s="2">
        <f>('[1]Pc, Winter, S2'!Y3*Main!$B$5)+(VLOOKUP($A3,'FL Ratio'!$A$2:$B$4,2,FALSE)*'FL Characterization'!Y$2)</f>
        <v>82.522047638770886</v>
      </c>
    </row>
    <row r="4" spans="1:25" x14ac:dyDescent="0.3">
      <c r="A4">
        <v>3</v>
      </c>
      <c r="B4" s="2">
        <f>('[1]Pc, Winter, S2'!B4*Main!$B$5)+(VLOOKUP($A4,'FL Ratio'!$A$2:$B$4,2,FALSE)*'FL Characterization'!B$2)</f>
        <v>85.513759549553228</v>
      </c>
      <c r="C4" s="2">
        <f>('[1]Pc, Winter, S2'!C4*Main!$B$5)+(VLOOKUP($A4,'FL Ratio'!$A$2:$B$4,2,FALSE)*'FL Characterization'!C$2)</f>
        <v>81.727220862023145</v>
      </c>
      <c r="D4" s="2">
        <f>('[1]Pc, Winter, S2'!D4*Main!$B$5)+(VLOOKUP($A4,'FL Ratio'!$A$2:$B$4,2,FALSE)*'FL Characterization'!D$2)</f>
        <v>71.854256118092295</v>
      </c>
      <c r="E4" s="2">
        <f>('[1]Pc, Winter, S2'!E4*Main!$B$5)+(VLOOKUP($A4,'FL Ratio'!$A$2:$B$4,2,FALSE)*'FL Characterization'!E$2)</f>
        <v>75.685235169779958</v>
      </c>
      <c r="F4" s="2">
        <f>('[1]Pc, Winter, S2'!F4*Main!$B$5)+(VLOOKUP($A4,'FL Ratio'!$A$2:$B$4,2,FALSE)*'FL Characterization'!F$2)</f>
        <v>73.551454127833935</v>
      </c>
      <c r="G4" s="2">
        <f>('[1]Pc, Winter, S2'!G4*Main!$B$5)+(VLOOKUP($A4,'FL Ratio'!$A$2:$B$4,2,FALSE)*'FL Characterization'!G$2)</f>
        <v>74.895656667386731</v>
      </c>
      <c r="H4" s="2">
        <f>('[1]Pc, Winter, S2'!H4*Main!$B$5)+(VLOOKUP($A4,'FL Ratio'!$A$2:$B$4,2,FALSE)*'FL Characterization'!H$2)</f>
        <v>121.53779301753154</v>
      </c>
      <c r="I4" s="2">
        <f>('[1]Pc, Winter, S2'!I4*Main!$B$5)+(VLOOKUP($A4,'FL Ratio'!$A$2:$B$4,2,FALSE)*'FL Characterization'!I$2)</f>
        <v>132.71444370349383</v>
      </c>
      <c r="J4" s="2">
        <f>('[1]Pc, Winter, S2'!J4*Main!$B$5)+(VLOOKUP($A4,'FL Ratio'!$A$2:$B$4,2,FALSE)*'FL Characterization'!J$2)</f>
        <v>146.67057867198699</v>
      </c>
      <c r="K4" s="2">
        <f>('[1]Pc, Winter, S2'!K4*Main!$B$5)+(VLOOKUP($A4,'FL Ratio'!$A$2:$B$4,2,FALSE)*'FL Characterization'!K$2)</f>
        <v>136.11922591825586</v>
      </c>
      <c r="L4" s="2">
        <f>('[1]Pc, Winter, S2'!L4*Main!$B$5)+(VLOOKUP($A4,'FL Ratio'!$A$2:$B$4,2,FALSE)*'FL Characterization'!L$2)</f>
        <v>117.74263252226545</v>
      </c>
      <c r="M4" s="2">
        <f>('[1]Pc, Winter, S2'!M4*Main!$B$5)+(VLOOKUP($A4,'FL Ratio'!$A$2:$B$4,2,FALSE)*'FL Characterization'!M$2)</f>
        <v>155.96433485959744</v>
      </c>
      <c r="N4" s="2">
        <f>('[1]Pc, Winter, S2'!N4*Main!$B$5)+(VLOOKUP($A4,'FL Ratio'!$A$2:$B$4,2,FALSE)*'FL Characterization'!N$2)</f>
        <v>139.62229046260154</v>
      </c>
      <c r="O4" s="2">
        <f>('[1]Pc, Winter, S2'!O4*Main!$B$5)+(VLOOKUP($A4,'FL Ratio'!$A$2:$B$4,2,FALSE)*'FL Characterization'!O$2)</f>
        <v>134.51512929529449</v>
      </c>
      <c r="P4" s="2">
        <f>('[1]Pc, Winter, S2'!P4*Main!$B$5)+(VLOOKUP($A4,'FL Ratio'!$A$2:$B$4,2,FALSE)*'FL Characterization'!P$2)</f>
        <v>112.4211576397456</v>
      </c>
      <c r="Q4" s="2">
        <f>('[1]Pc, Winter, S2'!Q4*Main!$B$5)+(VLOOKUP($A4,'FL Ratio'!$A$2:$B$4,2,FALSE)*'FL Characterization'!Q$2)</f>
        <v>121.11676044416096</v>
      </c>
      <c r="R4" s="2">
        <f>('[1]Pc, Winter, S2'!R4*Main!$B$5)+(VLOOKUP($A4,'FL Ratio'!$A$2:$B$4,2,FALSE)*'FL Characterization'!R$2)</f>
        <v>119.97649050545695</v>
      </c>
      <c r="S4" s="2">
        <f>('[1]Pc, Winter, S2'!S4*Main!$B$5)+(VLOOKUP($A4,'FL Ratio'!$A$2:$B$4,2,FALSE)*'FL Characterization'!S$2)</f>
        <v>111.65851696216912</v>
      </c>
      <c r="T4" s="2">
        <f>('[1]Pc, Winter, S2'!T4*Main!$B$5)+(VLOOKUP($A4,'FL Ratio'!$A$2:$B$4,2,FALSE)*'FL Characterization'!T$2)</f>
        <v>128.43350324277804</v>
      </c>
      <c r="U4" s="2">
        <f>('[1]Pc, Winter, S2'!U4*Main!$B$5)+(VLOOKUP($A4,'FL Ratio'!$A$2:$B$4,2,FALSE)*'FL Characterization'!U$2)</f>
        <v>135.90657886169649</v>
      </c>
      <c r="V4" s="2">
        <f>('[1]Pc, Winter, S2'!V4*Main!$B$5)+(VLOOKUP($A4,'FL Ratio'!$A$2:$B$4,2,FALSE)*'FL Characterization'!V$2)</f>
        <v>121.04307788715229</v>
      </c>
      <c r="W4" s="2">
        <f>('[1]Pc, Winter, S2'!W4*Main!$B$5)+(VLOOKUP($A4,'FL Ratio'!$A$2:$B$4,2,FALSE)*'FL Characterization'!W$2)</f>
        <v>105.58469457651132</v>
      </c>
      <c r="X4" s="2">
        <f>('[1]Pc, Winter, S2'!X4*Main!$B$5)+(VLOOKUP($A4,'FL Ratio'!$A$2:$B$4,2,FALSE)*'FL Characterization'!X$2)</f>
        <v>99.31662847385266</v>
      </c>
      <c r="Y4" s="2">
        <f>('[1]Pc, Winter, S2'!Y4*Main!$B$5)+(VLOOKUP($A4,'FL Ratio'!$A$2:$B$4,2,FALSE)*'FL Characterization'!Y$2)</f>
        <v>86.870388939714275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66.684629547779622</v>
      </c>
      <c r="C2" s="2">
        <f>('[1]Pc, Winter, S3'!C2*Main!$B$5)+(VLOOKUP($A2,'FL Ratio'!$A$2:$B$4,2,FALSE)*'FL Characterization'!C$2)</f>
        <v>60.673666583263248</v>
      </c>
      <c r="D2" s="2">
        <f>('[1]Pc, Winter, S3'!D2*Main!$B$5)+(VLOOKUP($A2,'FL Ratio'!$A$2:$B$4,2,FALSE)*'FL Characterization'!D$2)</f>
        <v>61.898708306857984</v>
      </c>
      <c r="E2" s="2">
        <f>('[1]Pc, Winter, S3'!E2*Main!$B$5)+(VLOOKUP($A2,'FL Ratio'!$A$2:$B$4,2,FALSE)*'FL Characterization'!E$2)</f>
        <v>65.383513457554642</v>
      </c>
      <c r="F2" s="2">
        <f>('[1]Pc, Winter, S3'!F2*Main!$B$5)+(VLOOKUP($A2,'FL Ratio'!$A$2:$B$4,2,FALSE)*'FL Characterization'!F$2)</f>
        <v>66.224669349703319</v>
      </c>
      <c r="G2" s="2">
        <f>('[1]Pc, Winter, S3'!G2*Main!$B$5)+(VLOOKUP($A2,'FL Ratio'!$A$2:$B$4,2,FALSE)*'FL Characterization'!G$2)</f>
        <v>69.999787885730342</v>
      </c>
      <c r="H2" s="2">
        <f>('[1]Pc, Winter, S3'!H2*Main!$B$5)+(VLOOKUP($A2,'FL Ratio'!$A$2:$B$4,2,FALSE)*'FL Characterization'!H$2)</f>
        <v>73.22483029496496</v>
      </c>
      <c r="I2" s="2">
        <f>('[1]Pc, Winter, S3'!I2*Main!$B$5)+(VLOOKUP($A2,'FL Ratio'!$A$2:$B$4,2,FALSE)*'FL Characterization'!I$2)</f>
        <v>93.281829479202571</v>
      </c>
      <c r="J2" s="2">
        <f>('[1]Pc, Winter, S3'!J2*Main!$B$5)+(VLOOKUP($A2,'FL Ratio'!$A$2:$B$4,2,FALSE)*'FL Characterization'!J$2)</f>
        <v>95.934662906845944</v>
      </c>
      <c r="K2" s="2">
        <f>('[1]Pc, Winter, S3'!K2*Main!$B$5)+(VLOOKUP($A2,'FL Ratio'!$A$2:$B$4,2,FALSE)*'FL Characterization'!K$2)</f>
        <v>102.21779474483061</v>
      </c>
      <c r="L2" s="2">
        <f>('[1]Pc, Winter, S3'!L2*Main!$B$5)+(VLOOKUP($A2,'FL Ratio'!$A$2:$B$4,2,FALSE)*'FL Characterization'!L$2)</f>
        <v>90.697479252776859</v>
      </c>
      <c r="M2" s="2">
        <f>('[1]Pc, Winter, S3'!M2*Main!$B$5)+(VLOOKUP($A2,'FL Ratio'!$A$2:$B$4,2,FALSE)*'FL Characterization'!M$2)</f>
        <v>83.446263702588368</v>
      </c>
      <c r="N2" s="2">
        <f>('[1]Pc, Winter, S3'!N2*Main!$B$5)+(VLOOKUP($A2,'FL Ratio'!$A$2:$B$4,2,FALSE)*'FL Characterization'!N$2)</f>
        <v>88.849076505540737</v>
      </c>
      <c r="O2" s="2">
        <f>('[1]Pc, Winter, S3'!O2*Main!$B$5)+(VLOOKUP($A2,'FL Ratio'!$A$2:$B$4,2,FALSE)*'FL Characterization'!O$2)</f>
        <v>93.282426375905359</v>
      </c>
      <c r="P2" s="2">
        <f>('[1]Pc, Winter, S3'!P2*Main!$B$5)+(VLOOKUP($A2,'FL Ratio'!$A$2:$B$4,2,FALSE)*'FL Characterization'!P$2)</f>
        <v>94.837643706326276</v>
      </c>
      <c r="Q2" s="2">
        <f>('[1]Pc, Winter, S3'!Q2*Main!$B$5)+(VLOOKUP($A2,'FL Ratio'!$A$2:$B$4,2,FALSE)*'FL Characterization'!Q$2)</f>
        <v>80.348350018420547</v>
      </c>
      <c r="R2" s="2">
        <f>('[1]Pc, Winter, S3'!R2*Main!$B$5)+(VLOOKUP($A2,'FL Ratio'!$A$2:$B$4,2,FALSE)*'FL Characterization'!R$2)</f>
        <v>95.501442838186804</v>
      </c>
      <c r="S2" s="2">
        <f>('[1]Pc, Winter, S3'!S2*Main!$B$5)+(VLOOKUP($A2,'FL Ratio'!$A$2:$B$4,2,FALSE)*'FL Characterization'!S$2)</f>
        <v>104.13998216607517</v>
      </c>
      <c r="T2" s="2">
        <f>('[1]Pc, Winter, S3'!T2*Main!$B$5)+(VLOOKUP($A2,'FL Ratio'!$A$2:$B$4,2,FALSE)*'FL Characterization'!T$2)</f>
        <v>106.21534294856717</v>
      </c>
      <c r="U2" s="2">
        <f>('[1]Pc, Winter, S3'!U2*Main!$B$5)+(VLOOKUP($A2,'FL Ratio'!$A$2:$B$4,2,FALSE)*'FL Characterization'!U$2)</f>
        <v>101.31985036950915</v>
      </c>
      <c r="V2" s="2">
        <f>('[1]Pc, Winter, S3'!V2*Main!$B$5)+(VLOOKUP($A2,'FL Ratio'!$A$2:$B$4,2,FALSE)*'FL Characterization'!V$2)</f>
        <v>98.822328888020323</v>
      </c>
      <c r="W2" s="2">
        <f>('[1]Pc, Winter, S3'!W2*Main!$B$5)+(VLOOKUP($A2,'FL Ratio'!$A$2:$B$4,2,FALSE)*'FL Characterization'!W$2)</f>
        <v>98.567004967397708</v>
      </c>
      <c r="X2" s="2">
        <f>('[1]Pc, Winter, S3'!X2*Main!$B$5)+(VLOOKUP($A2,'FL Ratio'!$A$2:$B$4,2,FALSE)*'FL Characterization'!X$2)</f>
        <v>90.506675903264878</v>
      </c>
      <c r="Y2" s="2">
        <f>('[1]Pc, Winter, S3'!Y2*Main!$B$5)+(VLOOKUP($A2,'FL Ratio'!$A$2:$B$4,2,FALSE)*'FL Characterization'!Y$2)</f>
        <v>74.414889529210967</v>
      </c>
    </row>
    <row r="3" spans="1:25" x14ac:dyDescent="0.3">
      <c r="A3">
        <v>2</v>
      </c>
      <c r="B3" s="2">
        <f>('[1]Pc, Winter, S3'!B3*Main!$B$5)+(VLOOKUP($A3,'FL Ratio'!$A$2:$B$4,2,FALSE)*'FL Characterization'!B$2)</f>
        <v>84.116017409259328</v>
      </c>
      <c r="C3" s="2">
        <f>('[1]Pc, Winter, S3'!C3*Main!$B$5)+(VLOOKUP($A3,'FL Ratio'!$A$2:$B$4,2,FALSE)*'FL Characterization'!C$2)</f>
        <v>77.024357115339896</v>
      </c>
      <c r="D3" s="2">
        <f>('[1]Pc, Winter, S3'!D3*Main!$B$5)+(VLOOKUP($A3,'FL Ratio'!$A$2:$B$4,2,FALSE)*'FL Characterization'!D$2)</f>
        <v>67.544617842955958</v>
      </c>
      <c r="E3" s="2">
        <f>('[1]Pc, Winter, S3'!E3*Main!$B$5)+(VLOOKUP($A3,'FL Ratio'!$A$2:$B$4,2,FALSE)*'FL Characterization'!E$2)</f>
        <v>68.092568922462931</v>
      </c>
      <c r="F3" s="2">
        <f>('[1]Pc, Winter, S3'!F3*Main!$B$5)+(VLOOKUP($A3,'FL Ratio'!$A$2:$B$4,2,FALSE)*'FL Characterization'!F$2)</f>
        <v>68.562085924484009</v>
      </c>
      <c r="G3" s="2">
        <f>('[1]Pc, Winter, S3'!G3*Main!$B$5)+(VLOOKUP($A3,'FL Ratio'!$A$2:$B$4,2,FALSE)*'FL Characterization'!G$2)</f>
        <v>80.669464776337236</v>
      </c>
      <c r="H3" s="2">
        <f>('[1]Pc, Winter, S3'!H3*Main!$B$5)+(VLOOKUP($A3,'FL Ratio'!$A$2:$B$4,2,FALSE)*'FL Characterization'!H$2)</f>
        <v>80.332549214232728</v>
      </c>
      <c r="I3" s="2">
        <f>('[1]Pc, Winter, S3'!I3*Main!$B$5)+(VLOOKUP($A3,'FL Ratio'!$A$2:$B$4,2,FALSE)*'FL Characterization'!I$2)</f>
        <v>105.37794346314287</v>
      </c>
      <c r="J3" s="2">
        <f>('[1]Pc, Winter, S3'!J3*Main!$B$5)+(VLOOKUP($A3,'FL Ratio'!$A$2:$B$4,2,FALSE)*'FL Characterization'!J$2)</f>
        <v>117.88576620957789</v>
      </c>
      <c r="K3" s="2">
        <f>('[1]Pc, Winter, S3'!K3*Main!$B$5)+(VLOOKUP($A3,'FL Ratio'!$A$2:$B$4,2,FALSE)*'FL Characterization'!K$2)</f>
        <v>120.77398695272679</v>
      </c>
      <c r="L3" s="2">
        <f>('[1]Pc, Winter, S3'!L3*Main!$B$5)+(VLOOKUP($A3,'FL Ratio'!$A$2:$B$4,2,FALSE)*'FL Characterization'!L$2)</f>
        <v>100.79858700851005</v>
      </c>
      <c r="M3" s="2">
        <f>('[1]Pc, Winter, S3'!M3*Main!$B$5)+(VLOOKUP($A3,'FL Ratio'!$A$2:$B$4,2,FALSE)*'FL Characterization'!M$2)</f>
        <v>111.31377084001525</v>
      </c>
      <c r="N3" s="2">
        <f>('[1]Pc, Winter, S3'!N3*Main!$B$5)+(VLOOKUP($A3,'FL Ratio'!$A$2:$B$4,2,FALSE)*'FL Characterization'!N$2)</f>
        <v>120.40234223874816</v>
      </c>
      <c r="O3" s="2">
        <f>('[1]Pc, Winter, S3'!O3*Main!$B$5)+(VLOOKUP($A3,'FL Ratio'!$A$2:$B$4,2,FALSE)*'FL Characterization'!O$2)</f>
        <v>107.58188402407202</v>
      </c>
      <c r="P3" s="2">
        <f>('[1]Pc, Winter, S3'!P3*Main!$B$5)+(VLOOKUP($A3,'FL Ratio'!$A$2:$B$4,2,FALSE)*'FL Characterization'!P$2)</f>
        <v>111.86139635329027</v>
      </c>
      <c r="Q3" s="2">
        <f>('[1]Pc, Winter, S3'!Q3*Main!$B$5)+(VLOOKUP($A3,'FL Ratio'!$A$2:$B$4,2,FALSE)*'FL Characterization'!Q$2)</f>
        <v>91.924807348000527</v>
      </c>
      <c r="R3" s="2">
        <f>('[1]Pc, Winter, S3'!R3*Main!$B$5)+(VLOOKUP($A3,'FL Ratio'!$A$2:$B$4,2,FALSE)*'FL Characterization'!R$2)</f>
        <v>113.15077616441125</v>
      </c>
      <c r="S3" s="2">
        <f>('[1]Pc, Winter, S3'!S3*Main!$B$5)+(VLOOKUP($A3,'FL Ratio'!$A$2:$B$4,2,FALSE)*'FL Characterization'!S$2)</f>
        <v>108.37411415745672</v>
      </c>
      <c r="T3" s="2">
        <f>('[1]Pc, Winter, S3'!T3*Main!$B$5)+(VLOOKUP($A3,'FL Ratio'!$A$2:$B$4,2,FALSE)*'FL Characterization'!T$2)</f>
        <v>120.55214193348961</v>
      </c>
      <c r="U3" s="2">
        <f>('[1]Pc, Winter, S3'!U3*Main!$B$5)+(VLOOKUP($A3,'FL Ratio'!$A$2:$B$4,2,FALSE)*'FL Characterization'!U$2)</f>
        <v>107.65155815075678</v>
      </c>
      <c r="V3" s="2">
        <f>('[1]Pc, Winter, S3'!V3*Main!$B$5)+(VLOOKUP($A3,'FL Ratio'!$A$2:$B$4,2,FALSE)*'FL Characterization'!V$2)</f>
        <v>103.08564356805715</v>
      </c>
      <c r="W3" s="2">
        <f>('[1]Pc, Winter, S3'!W3*Main!$B$5)+(VLOOKUP($A3,'FL Ratio'!$A$2:$B$4,2,FALSE)*'FL Characterization'!W$2)</f>
        <v>112.47953037297603</v>
      </c>
      <c r="X3" s="2">
        <f>('[1]Pc, Winter, S3'!X3*Main!$B$5)+(VLOOKUP($A3,'FL Ratio'!$A$2:$B$4,2,FALSE)*'FL Characterization'!X$2)</f>
        <v>85.012825052243159</v>
      </c>
      <c r="Y3" s="2">
        <f>('[1]Pc, Winter, S3'!Y3*Main!$B$5)+(VLOOKUP($A3,'FL Ratio'!$A$2:$B$4,2,FALSE)*'FL Characterization'!Y$2)</f>
        <v>83.333923986407115</v>
      </c>
    </row>
    <row r="4" spans="1:25" x14ac:dyDescent="0.3">
      <c r="A4">
        <v>3</v>
      </c>
      <c r="B4" s="2">
        <f>('[1]Pc, Winter, S3'!B4*Main!$B$5)+(VLOOKUP($A4,'FL Ratio'!$A$2:$B$4,2,FALSE)*'FL Characterization'!B$2)</f>
        <v>83.902292824154443</v>
      </c>
      <c r="C4" s="2">
        <f>('[1]Pc, Winter, S3'!C4*Main!$B$5)+(VLOOKUP($A4,'FL Ratio'!$A$2:$B$4,2,FALSE)*'FL Characterization'!C$2)</f>
        <v>88.465781207152304</v>
      </c>
      <c r="D4" s="2">
        <f>('[1]Pc, Winter, S3'!D4*Main!$B$5)+(VLOOKUP($A4,'FL Ratio'!$A$2:$B$4,2,FALSE)*'FL Characterization'!D$2)</f>
        <v>73.209384551136935</v>
      </c>
      <c r="E4" s="2">
        <f>('[1]Pc, Winter, S3'!E4*Main!$B$5)+(VLOOKUP($A4,'FL Ratio'!$A$2:$B$4,2,FALSE)*'FL Characterization'!E$2)</f>
        <v>75.685235169779958</v>
      </c>
      <c r="F4" s="2">
        <f>('[1]Pc, Winter, S3'!F4*Main!$B$5)+(VLOOKUP($A4,'FL Ratio'!$A$2:$B$4,2,FALSE)*'FL Characterization'!F$2)</f>
        <v>80.813629989964255</v>
      </c>
      <c r="G4" s="2">
        <f>('[1]Pc, Winter, S3'!G4*Main!$B$5)+(VLOOKUP($A4,'FL Ratio'!$A$2:$B$4,2,FALSE)*'FL Characterization'!G$2)</f>
        <v>83.223533157728227</v>
      </c>
      <c r="H4" s="2">
        <f>('[1]Pc, Winter, S3'!H4*Main!$B$5)+(VLOOKUP($A4,'FL Ratio'!$A$2:$B$4,2,FALSE)*'FL Characterization'!H$2)</f>
        <v>124.9178975234728</v>
      </c>
      <c r="I4" s="2">
        <f>('[1]Pc, Winter, S3'!I4*Main!$B$5)+(VLOOKUP($A4,'FL Ratio'!$A$2:$B$4,2,FALSE)*'FL Characterization'!I$2)</f>
        <v>130.20470193943379</v>
      </c>
      <c r="J4" s="2">
        <f>('[1]Pc, Winter, S3'!J4*Main!$B$5)+(VLOOKUP($A4,'FL Ratio'!$A$2:$B$4,2,FALSE)*'FL Characterization'!J$2)</f>
        <v>128.78545922835838</v>
      </c>
      <c r="K4" s="2">
        <f>('[1]Pc, Winter, S3'!K4*Main!$B$5)+(VLOOKUP($A4,'FL Ratio'!$A$2:$B$4,2,FALSE)*'FL Characterization'!K$2)</f>
        <v>136.11922591825586</v>
      </c>
      <c r="L4" s="2">
        <f>('[1]Pc, Winter, S3'!L4*Main!$B$5)+(VLOOKUP($A4,'FL Ratio'!$A$2:$B$4,2,FALSE)*'FL Characterization'!L$2)</f>
        <v>125.54417203921918</v>
      </c>
      <c r="M4" s="2">
        <f>('[1]Pc, Winter, S3'!M4*Main!$B$5)+(VLOOKUP($A4,'FL Ratio'!$A$2:$B$4,2,FALSE)*'FL Characterization'!M$2)</f>
        <v>137.4703190525565</v>
      </c>
      <c r="N4" s="2">
        <f>('[1]Pc, Winter, S3'!N4*Main!$B$5)+(VLOOKUP($A4,'FL Ratio'!$A$2:$B$4,2,FALSE)*'FL Characterization'!N$2)</f>
        <v>122.1808599331671</v>
      </c>
      <c r="O4" s="2">
        <f>('[1]Pc, Winter, S3'!O4*Main!$B$5)+(VLOOKUP($A4,'FL Ratio'!$A$2:$B$4,2,FALSE)*'FL Characterization'!O$2)</f>
        <v>135.77108947734038</v>
      </c>
      <c r="P4" s="2">
        <f>('[1]Pc, Winter, S3'!P4*Main!$B$5)+(VLOOKUP($A4,'FL Ratio'!$A$2:$B$4,2,FALSE)*'FL Characterization'!P$2)</f>
        <v>123.38168313179989</v>
      </c>
      <c r="Q4" s="2">
        <f>('[1]Pc, Winter, S3'!Q4*Main!$B$5)+(VLOOKUP($A4,'FL Ratio'!$A$2:$B$4,2,FALSE)*'FL Characterization'!Q$2)</f>
        <v>109.73718832979222</v>
      </c>
      <c r="R4" s="2">
        <f>('[1]Pc, Winter, S3'!R4*Main!$B$5)+(VLOOKUP($A4,'FL Ratio'!$A$2:$B$4,2,FALSE)*'FL Characterization'!R$2)</f>
        <v>112.00570662580182</v>
      </c>
      <c r="S4" s="2">
        <f>('[1]Pc, Winter, S3'!S4*Main!$B$5)+(VLOOKUP($A4,'FL Ratio'!$A$2:$B$4,2,FALSE)*'FL Characterization'!S$2)</f>
        <v>134.56285189770963</v>
      </c>
      <c r="T4" s="2">
        <f>('[1]Pc, Winter, S3'!T4*Main!$B$5)+(VLOOKUP($A4,'FL Ratio'!$A$2:$B$4,2,FALSE)*'FL Characterization'!T$2)</f>
        <v>115.17309880641247</v>
      </c>
      <c r="U4" s="2">
        <f>('[1]Pc, Winter, S3'!U4*Main!$B$5)+(VLOOKUP($A4,'FL Ratio'!$A$2:$B$4,2,FALSE)*'FL Characterization'!U$2)</f>
        <v>131.01199735941728</v>
      </c>
      <c r="V4" s="2">
        <f>('[1]Pc, Winter, S3'!V4*Main!$B$5)+(VLOOKUP($A4,'FL Ratio'!$A$2:$B$4,2,FALSE)*'FL Characterization'!V$2)</f>
        <v>122.23368241218454</v>
      </c>
      <c r="W4" s="2">
        <f>('[1]Pc, Winter, S3'!W4*Main!$B$5)+(VLOOKUP($A4,'FL Ratio'!$A$2:$B$4,2,FALSE)*'FL Characterization'!W$2)</f>
        <v>107.73643317328224</v>
      </c>
      <c r="X4" s="2">
        <f>('[1]Pc, Winter, S3'!X4*Main!$B$5)+(VLOOKUP($A4,'FL Ratio'!$A$2:$B$4,2,FALSE)*'FL Characterization'!X$2)</f>
        <v>91.127176053439072</v>
      </c>
      <c r="Y4" s="2">
        <f>('[1]Pc, Winter, S3'!Y4*Main!$B$5)+(VLOOKUP($A4,'FL Ratio'!$A$2:$B$4,2,FALSE)*'FL Characterization'!Y$2)</f>
        <v>99.197795966337637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12.175580809273537</v>
      </c>
      <c r="C2" s="2">
        <f>('[1]Qc, Winter, S1'!C2*Main!$B$5)</f>
        <v>10.906732535092187</v>
      </c>
      <c r="D2" s="2">
        <f>('[1]Qc, Winter, S1'!D2*Main!$B$5)</f>
        <v>9.1638189657759721</v>
      </c>
      <c r="E2" s="2">
        <f>('[1]Qc, Winter, S1'!E2*Main!$B$5)</f>
        <v>9.3057985324341512</v>
      </c>
      <c r="F2" s="2">
        <f>('[1]Qc, Winter, S1'!F2*Main!$B$5)</f>
        <v>9.807397872003758</v>
      </c>
      <c r="G2" s="2">
        <f>('[1]Qc, Winter, S1'!G2*Main!$B$5)</f>
        <v>10.864004537155092</v>
      </c>
      <c r="H2" s="2">
        <f>('[1]Qc, Winter, S1'!H2*Main!$B$5)</f>
        <v>16.670365795656956</v>
      </c>
      <c r="I2" s="2">
        <f>('[1]Qc, Winter, S1'!I2*Main!$B$5)</f>
        <v>20.803578590182166</v>
      </c>
      <c r="J2" s="2">
        <f>('[1]Qc, Winter, S1'!J2*Main!$B$5)</f>
        <v>27.693177931142881</v>
      </c>
      <c r="K2" s="2">
        <f>('[1]Qc, Winter, S1'!K2*Main!$B$5)</f>
        <v>29.34451933159124</v>
      </c>
      <c r="L2" s="2">
        <f>('[1]Qc, Winter, S1'!L2*Main!$B$5)</f>
        <v>30.752641615265603</v>
      </c>
      <c r="M2" s="2">
        <f>('[1]Qc, Winter, S1'!M2*Main!$B$5)</f>
        <v>26.78221560909153</v>
      </c>
      <c r="N2" s="2">
        <f>('[1]Qc, Winter, S1'!N2*Main!$B$5)</f>
        <v>30.615977930070482</v>
      </c>
      <c r="O2" s="2">
        <f>('[1]Qc, Winter, S1'!O2*Main!$B$5)</f>
        <v>30.020348643970493</v>
      </c>
      <c r="P2" s="2">
        <f>('[1]Qc, Winter, S1'!P2*Main!$B$5)</f>
        <v>25.293397638609044</v>
      </c>
      <c r="Q2" s="2">
        <f>('[1]Qc, Winter, S1'!Q2*Main!$B$5)</f>
        <v>24.273736352626493</v>
      </c>
      <c r="R2" s="2">
        <f>('[1]Qc, Winter, S1'!R2*Main!$B$5)</f>
        <v>27.054615350873391</v>
      </c>
      <c r="S2" s="2">
        <f>('[1]Qc, Winter, S1'!S2*Main!$B$5)</f>
        <v>37.557078254298553</v>
      </c>
      <c r="T2" s="2">
        <f>('[1]Qc, Winter, S1'!T2*Main!$B$5)</f>
        <v>31.365774751589726</v>
      </c>
      <c r="U2" s="2">
        <f>('[1]Qc, Winter, S1'!U2*Main!$B$5)</f>
        <v>32.722339613283452</v>
      </c>
      <c r="V2" s="2">
        <f>('[1]Qc, Winter, S1'!V2*Main!$B$5)</f>
        <v>27.840463760864026</v>
      </c>
      <c r="W2" s="2">
        <f>('[1]Qc, Winter, S1'!W2*Main!$B$5)</f>
        <v>25.031533750403138</v>
      </c>
      <c r="X2" s="2">
        <f>('[1]Qc, Winter, S1'!X2*Main!$B$5)</f>
        <v>21.082049578771013</v>
      </c>
      <c r="Y2" s="2">
        <f>('[1]Qc, Winter, S1'!Y2*Main!$B$5)</f>
        <v>16.003740832873653</v>
      </c>
    </row>
    <row r="3" spans="1:25" x14ac:dyDescent="0.3">
      <c r="A3">
        <v>2</v>
      </c>
      <c r="B3" s="2">
        <f>('[1]Qc, Winter, S1'!B3*Main!$B$5)</f>
        <v>-31.127302161265654</v>
      </c>
      <c r="C3" s="2">
        <f>('[1]Qc, Winter, S1'!C3*Main!$B$5)</f>
        <v>-35.630629692238429</v>
      </c>
      <c r="D3" s="2">
        <f>('[1]Qc, Winter, S1'!D3*Main!$B$5)</f>
        <v>-41.092782872978447</v>
      </c>
      <c r="E3" s="2">
        <f>('[1]Qc, Winter, S1'!E3*Main!$B$5)</f>
        <v>-38.484564101753918</v>
      </c>
      <c r="F3" s="2">
        <f>('[1]Qc, Winter, S1'!F3*Main!$B$5)</f>
        <v>-42.621593352226697</v>
      </c>
      <c r="G3" s="2">
        <f>('[1]Qc, Winter, S1'!G3*Main!$B$5)</f>
        <v>-32.622375580882164</v>
      </c>
      <c r="H3" s="2">
        <f>('[1]Qc, Winter, S1'!H3*Main!$B$5)</f>
        <v>-25.085589082524354</v>
      </c>
      <c r="I3" s="2">
        <f>('[1]Qc, Winter, S1'!I3*Main!$B$5)</f>
        <v>-10.651803216605371</v>
      </c>
      <c r="J3" s="2">
        <f>('[1]Qc, Winter, S1'!J3*Main!$B$5)</f>
        <v>-3.1689039176065235</v>
      </c>
      <c r="K3" s="2">
        <f>('[1]Qc, Winter, S1'!K3*Main!$B$5)</f>
        <v>-0.46067121511136938</v>
      </c>
      <c r="L3" s="2">
        <f>('[1]Qc, Winter, S1'!L3*Main!$B$5)</f>
        <v>-4.6301226665676563</v>
      </c>
      <c r="M3" s="2">
        <f>('[1]Qc, Winter, S1'!M3*Main!$B$5)</f>
        <v>-3.139589765255749</v>
      </c>
      <c r="N3" s="2">
        <f>('[1]Qc, Winter, S1'!N3*Main!$B$5)</f>
        <v>-4.437106270562885</v>
      </c>
      <c r="O3" s="2">
        <f>('[1]Qc, Winter, S1'!O3*Main!$B$5)</f>
        <v>-4.3837248066640067</v>
      </c>
      <c r="P3" s="2">
        <f>('[1]Qc, Winter, S1'!P3*Main!$B$5)</f>
        <v>-11.898761817352147</v>
      </c>
      <c r="Q3" s="2">
        <f>('[1]Qc, Winter, S1'!Q3*Main!$B$5)</f>
        <v>-17.640093028937677</v>
      </c>
      <c r="R3" s="2">
        <f>('[1]Qc, Winter, S1'!R3*Main!$B$5)</f>
        <v>-13.74536165882399</v>
      </c>
      <c r="S3" s="2">
        <f>('[1]Qc, Winter, S1'!S3*Main!$B$5)</f>
        <v>-5.3550196942003856</v>
      </c>
      <c r="T3" s="2">
        <f>('[1]Qc, Winter, S1'!T3*Main!$B$5)</f>
        <v>-8.1605683725107934</v>
      </c>
      <c r="U3" s="2">
        <f>('[1]Qc, Winter, S1'!U3*Main!$B$5)</f>
        <v>-8.9526322493307049</v>
      </c>
      <c r="V3" s="2">
        <f>('[1]Qc, Winter, S1'!V3*Main!$B$5)</f>
        <v>-14.209488316679913</v>
      </c>
      <c r="W3" s="2">
        <f>('[1]Qc, Winter, S1'!W3*Main!$B$5)</f>
        <v>-17.874379706621497</v>
      </c>
      <c r="X3" s="2">
        <f>('[1]Qc, Winter, S1'!X3*Main!$B$5)</f>
        <v>-25.001375798800041</v>
      </c>
      <c r="Y3" s="2">
        <f>('[1]Qc, Winter, S1'!Y3*Main!$B$5)</f>
        <v>-27.279710708425338</v>
      </c>
    </row>
    <row r="4" spans="1:25" x14ac:dyDescent="0.3">
      <c r="A4">
        <v>3</v>
      </c>
      <c r="B4" s="2">
        <f>('[1]Qc, Winter, S1'!B4*Main!$B$5)</f>
        <v>47.316625706256744</v>
      </c>
      <c r="C4" s="2">
        <f>('[1]Qc, Winter, S1'!C4*Main!$B$5)</f>
        <v>61.457037143397635</v>
      </c>
      <c r="D4" s="2">
        <f>('[1]Qc, Winter, S1'!D4*Main!$B$5)</f>
        <v>60.887990503180987</v>
      </c>
      <c r="E4" s="2">
        <f>('[1]Qc, Winter, S1'!E4*Main!$B$5)</f>
        <v>59.749897222747698</v>
      </c>
      <c r="F4" s="2">
        <f>('[1]Qc, Winter, S1'!F4*Main!$B$5)</f>
        <v>51.783244259714671</v>
      </c>
      <c r="G4" s="2">
        <f>('[1]Qc, Winter, S1'!G4*Main!$B$5)</f>
        <v>45.185044573617994</v>
      </c>
      <c r="H4" s="2">
        <f>('[1]Qc, Winter, S1'!H4*Main!$B$5)</f>
        <v>20.70394772740427</v>
      </c>
      <c r="I4" s="2">
        <f>('[1]Qc, Winter, S1'!I4*Main!$B$5)</f>
        <v>2.9615763079384556</v>
      </c>
      <c r="J4" s="2">
        <f>('[1]Qc, Winter, S1'!J4*Main!$B$5)</f>
        <v>-17.01359200225264</v>
      </c>
      <c r="K4" s="2">
        <f>('[1]Qc, Winter, S1'!K4*Main!$B$5)</f>
        <v>-16.540992224412289</v>
      </c>
      <c r="L4" s="2">
        <f>('[1]Qc, Winter, S1'!L4*Main!$B$5)</f>
        <v>-1.3702586032247055</v>
      </c>
      <c r="M4" s="2">
        <f>('[1]Qc, Winter, S1'!M4*Main!$B$5)</f>
        <v>-17.413884634937173</v>
      </c>
      <c r="N4" s="2">
        <f>('[1]Qc, Winter, S1'!N4*Main!$B$5)</f>
        <v>-14.949655677163044</v>
      </c>
      <c r="O4" s="2">
        <f>('[1]Qc, Winter, S1'!O4*Main!$B$5)</f>
        <v>-12.462225504696653</v>
      </c>
      <c r="P4" s="2">
        <f>('[1]Qc, Winter, S1'!P4*Main!$B$5)</f>
        <v>-1.6449132900716885</v>
      </c>
      <c r="Q4" s="2">
        <f>('[1]Qc, Winter, S1'!Q4*Main!$B$5)</f>
        <v>10.030886939895428</v>
      </c>
      <c r="R4" s="2">
        <f>('[1]Qc, Winter, S1'!R4*Main!$B$5)</f>
        <v>12.866904507266192</v>
      </c>
      <c r="S4" s="2">
        <f>('[1]Qc, Winter, S1'!S4*Main!$B$5)</f>
        <v>12.866904507266192</v>
      </c>
      <c r="T4" s="2">
        <f>('[1]Qc, Winter, S1'!T4*Main!$B$5)</f>
        <v>11.938365006741828</v>
      </c>
      <c r="U4" s="2">
        <f>('[1]Qc, Winter, S1'!U4*Main!$B$5)</f>
        <v>13.530147007640739</v>
      </c>
      <c r="V4" s="2">
        <f>('[1]Qc, Winter, S1'!V4*Main!$B$5)</f>
        <v>11.938365006741828</v>
      </c>
      <c r="W4" s="2">
        <f>('[1]Qc, Winter, S1'!W4*Main!$B$5)</f>
        <v>26.278409916361746</v>
      </c>
      <c r="X4" s="2">
        <f>('[1]Qc, Winter, S1'!X4*Main!$B$5)</f>
        <v>39.746089627750756</v>
      </c>
      <c r="Y4" s="2">
        <f>('[1]Qc, Winter, S1'!Y4*Main!$B$5)</f>
        <v>46.511381479282797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2024-08-16T15:40:03Z</dcterms:modified>
</cp:coreProperties>
</file>